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himal\OneDrive\Documents\Work\ECON\Omniyat\Payments\Contractor Payment Cerfificates\KCE\Sub Contractor Payment\P010 Bond\2 March\"/>
    </mc:Choice>
  </mc:AlternateContent>
  <xr:revisionPtr revIDLastSave="0" documentId="13_ncr:1_{4E9ED19F-A7F7-4D10-8EAF-93C5643104E2}" xr6:coauthVersionLast="47" xr6:coauthVersionMax="47" xr10:uidLastSave="{00000000-0000-0000-0000-000000000000}"/>
  <bookViews>
    <workbookView xWindow="-110" yWindow="-110" windowWidth="25820" windowHeight="13900" tabRatio="711" firstSheet="1" activeTab="1" xr2:uid="{FF929FAB-BED9-44EE-956E-D5C2709EF31D}"/>
  </bookViews>
  <sheets>
    <sheet name="CL" sheetId="10" state="hidden" r:id="rId1"/>
    <sheet name="SUMMARY " sheetId="1" r:id="rId2"/>
    <sheet name="Prelims-Fitout" sheetId="5" state="hidden"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s>
  <definedNames>
    <definedName name="\"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__">[1]PRL!#REF!</definedName>
    <definedName name="\0">"#REF!"</definedName>
    <definedName name="\1">#REF!</definedName>
    <definedName name="\12345" hidden="1">'[2]Rate Analysis'!#REF!</definedName>
    <definedName name="\A">[3]Sheet1!#REF!</definedName>
    <definedName name="\a_1">#N/A</definedName>
    <definedName name="\B">'[4]Base BM-rebar'!#REF!</definedName>
    <definedName name="\b_1">#N/A</definedName>
    <definedName name="\BA">#REF!</definedName>
    <definedName name="\C">#REF!</definedName>
    <definedName name="\CALCS">#REF!</definedName>
    <definedName name="\D">#REF!</definedName>
    <definedName name="\DATA">#REF!</definedName>
    <definedName name="\E">#REF!</definedName>
    <definedName name="\F">#REF!</definedName>
    <definedName name="\G">#REF!</definedName>
    <definedName name="\gvfbd">#REF!</definedName>
    <definedName name="\gzfbhxcn">#REF!</definedName>
    <definedName name="\H">#REF!</definedName>
    <definedName name="\I">#REF!</definedName>
    <definedName name="\INSERT">#REF!</definedName>
    <definedName name="\J">#REF!</definedName>
    <definedName name="\K">#REF!</definedName>
    <definedName name="\L">#REF!</definedName>
    <definedName name="\LA">#REF!</definedName>
    <definedName name="\LP">#REF!</definedName>
    <definedName name="\LPS">#REF!</definedName>
    <definedName name="\M">#REF!</definedName>
    <definedName name="\M__">#REF!</definedName>
    <definedName name="\MENU">#REF!</definedName>
    <definedName name="\N">#REF!</definedName>
    <definedName name="\O">#REF!</definedName>
    <definedName name="\P">#REF!</definedName>
    <definedName name="\PRIME">#REF!</definedName>
    <definedName name="\PRINT">#REF!</definedName>
    <definedName name="\Q">#REF!</definedName>
    <definedName name="\R">#REF!</definedName>
    <definedName name="\S">#REF!</definedName>
    <definedName name="\SORT">#REF!</definedName>
    <definedName name="\STRUCTURAL">'[5]입찰내역 발주처 양식'!#REF!</definedName>
    <definedName name="\T">#REF!</definedName>
    <definedName name="\U">#REF!</definedName>
    <definedName name="\V">#REF!</definedName>
    <definedName name="\W">#REF!</definedName>
    <definedName name="\X">#REF!</definedName>
    <definedName name="\Y">#REF!</definedName>
    <definedName name="\Z">#REF!</definedName>
    <definedName name="\zbcdBSA">#REF!</definedName>
    <definedName name="\zpr">#REF!</definedName>
    <definedName name="_???">#REF!</definedName>
    <definedName name="_????">#REF!</definedName>
    <definedName name="_?1066">#REF!</definedName>
    <definedName name="__??">#REF!</definedName>
    <definedName name="__???">#REF!</definedName>
    <definedName name="___">[1]PRL!#REF!</definedName>
    <definedName name="______??">#REF!</definedName>
    <definedName name="_______??">#REF!</definedName>
    <definedName name="_____________??">#REF!</definedName>
    <definedName name="__________________________________ccr1_2" localSheetId="2" hidden="1">{#N/A,#N/A,TRUE,"Cover";#N/A,#N/A,TRUE,"Conts";#N/A,#N/A,TRUE,"VOS";#N/A,#N/A,TRUE,"Warrington";#N/A,#N/A,TRUE,"Widnes"}</definedName>
    <definedName name="__________________________________ccr1_2" hidden="1">{#N/A,#N/A,TRUE,"Cover";#N/A,#N/A,TRUE,"Conts";#N/A,#N/A,TRUE,"VOS";#N/A,#N/A,TRUE,"Warrington";#N/A,#N/A,TRUE,"Widnes"}</definedName>
    <definedName name="__________________________________ccr1_3" localSheetId="2" hidden="1">{#N/A,#N/A,TRUE,"Cover";#N/A,#N/A,TRUE,"Conts";#N/A,#N/A,TRUE,"VOS";#N/A,#N/A,TRUE,"Warrington";#N/A,#N/A,TRUE,"Widnes"}</definedName>
    <definedName name="__________________________________ccr1_3" hidden="1">{#N/A,#N/A,TRUE,"Cover";#N/A,#N/A,TRUE,"Conts";#N/A,#N/A,TRUE,"VOS";#N/A,#N/A,TRUE,"Warrington";#N/A,#N/A,TRUE,"Widnes"}</definedName>
    <definedName name="__________________________________ccr1_4" localSheetId="2" hidden="1">{#N/A,#N/A,TRUE,"Cover";#N/A,#N/A,TRUE,"Conts";#N/A,#N/A,TRUE,"VOS";#N/A,#N/A,TRUE,"Warrington";#N/A,#N/A,TRUE,"Widnes"}</definedName>
    <definedName name="__________________________________ccr1_4" hidden="1">{#N/A,#N/A,TRUE,"Cover";#N/A,#N/A,TRUE,"Conts";#N/A,#N/A,TRUE,"VOS";#N/A,#N/A,TRUE,"Warrington";#N/A,#N/A,TRUE,"Widnes"}</definedName>
    <definedName name="__________________________________ccr1_5" localSheetId="2" hidden="1">{#N/A,#N/A,TRUE,"Cover";#N/A,#N/A,TRUE,"Conts";#N/A,#N/A,TRUE,"VOS";#N/A,#N/A,TRUE,"Warrington";#N/A,#N/A,TRUE,"Widnes"}</definedName>
    <definedName name="__________________________________ccr1_5" hidden="1">{#N/A,#N/A,TRUE,"Cover";#N/A,#N/A,TRUE,"Conts";#N/A,#N/A,TRUE,"VOS";#N/A,#N/A,TRUE,"Warrington";#N/A,#N/A,TRUE,"Widnes"}</definedName>
    <definedName name="______________________________ccr1_2" localSheetId="2" hidden="1">{#N/A,#N/A,TRUE,"Cover";#N/A,#N/A,TRUE,"Conts";#N/A,#N/A,TRUE,"VOS";#N/A,#N/A,TRUE,"Warrington";#N/A,#N/A,TRUE,"Widnes"}</definedName>
    <definedName name="______________________________ccr1_2" hidden="1">{#N/A,#N/A,TRUE,"Cover";#N/A,#N/A,TRUE,"Conts";#N/A,#N/A,TRUE,"VOS";#N/A,#N/A,TRUE,"Warrington";#N/A,#N/A,TRUE,"Widnes"}</definedName>
    <definedName name="______________________________ccr1_3" localSheetId="2" hidden="1">{#N/A,#N/A,TRUE,"Cover";#N/A,#N/A,TRUE,"Conts";#N/A,#N/A,TRUE,"VOS";#N/A,#N/A,TRUE,"Warrington";#N/A,#N/A,TRUE,"Widnes"}</definedName>
    <definedName name="______________________________ccr1_3" hidden="1">{#N/A,#N/A,TRUE,"Cover";#N/A,#N/A,TRUE,"Conts";#N/A,#N/A,TRUE,"VOS";#N/A,#N/A,TRUE,"Warrington";#N/A,#N/A,TRUE,"Widnes"}</definedName>
    <definedName name="______________________________ccr1_4" localSheetId="2" hidden="1">{#N/A,#N/A,TRUE,"Cover";#N/A,#N/A,TRUE,"Conts";#N/A,#N/A,TRUE,"VOS";#N/A,#N/A,TRUE,"Warrington";#N/A,#N/A,TRUE,"Widnes"}</definedName>
    <definedName name="______________________________ccr1_4" hidden="1">{#N/A,#N/A,TRUE,"Cover";#N/A,#N/A,TRUE,"Conts";#N/A,#N/A,TRUE,"VOS";#N/A,#N/A,TRUE,"Warrington";#N/A,#N/A,TRUE,"Widnes"}</definedName>
    <definedName name="______________________________ccr1_5" localSheetId="2" hidden="1">{#N/A,#N/A,TRUE,"Cover";#N/A,#N/A,TRUE,"Conts";#N/A,#N/A,TRUE,"VOS";#N/A,#N/A,TRUE,"Warrington";#N/A,#N/A,TRUE,"Widnes"}</definedName>
    <definedName name="______________________________ccr1_5" hidden="1">{#N/A,#N/A,TRUE,"Cover";#N/A,#N/A,TRUE,"Conts";#N/A,#N/A,TRUE,"VOS";#N/A,#N/A,TRUE,"Warrington";#N/A,#N/A,TRUE,"Widnes"}</definedName>
    <definedName name="_____________________________uv10">#REF!</definedName>
    <definedName name="____________________________uv10">#REF!</definedName>
    <definedName name="___________________________uv10">#REF!</definedName>
    <definedName name="__________________________dep2">#REF!</definedName>
    <definedName name="__________________________dep3">#REF!</definedName>
    <definedName name="__________________________ext2">#REF!</definedName>
    <definedName name="__________________________ext3">#REF!</definedName>
    <definedName name="__________________________len2">#REF!</definedName>
    <definedName name="__________________________len3">#REF!</definedName>
    <definedName name="__________________________pc1">#REF!</definedName>
    <definedName name="__________________________pc2">#REF!</definedName>
    <definedName name="__________________________pc3">#REF!</definedName>
    <definedName name="__________________________tbc2">#REF!</definedName>
    <definedName name="__________________________tbc3">#REF!</definedName>
    <definedName name="__________________________uv10">#REF!</definedName>
    <definedName name="__________________________wid2">#REF!</definedName>
    <definedName name="__________________________wid3">#REF!</definedName>
    <definedName name="_________________________dep2">#REF!</definedName>
    <definedName name="_________________________dep3">#REF!</definedName>
    <definedName name="_________________________ext2">#REF!</definedName>
    <definedName name="_________________________ext3">#REF!</definedName>
    <definedName name="_________________________len2">#REF!</definedName>
    <definedName name="_________________________len3">#REF!</definedName>
    <definedName name="_________________________pc1">#REF!</definedName>
    <definedName name="_________________________pc2">#REF!</definedName>
    <definedName name="_________________________pc3">#REF!</definedName>
    <definedName name="_________________________tbc2">#REF!</definedName>
    <definedName name="_________________________tbc3">#REF!</definedName>
    <definedName name="_________________________uv10">#REF!</definedName>
    <definedName name="_________________________wid2">#REF!</definedName>
    <definedName name="_________________________wid3">#REF!</definedName>
    <definedName name="________________________BDR2">#REF!</definedName>
    <definedName name="________________________ccr1_2" localSheetId="2" hidden="1">{#N/A,#N/A,TRUE,"Cover";#N/A,#N/A,TRUE,"Conts";#N/A,#N/A,TRUE,"VOS";#N/A,#N/A,TRUE,"Warrington";#N/A,#N/A,TRUE,"Widnes"}</definedName>
    <definedName name="________________________ccr1_2" hidden="1">{#N/A,#N/A,TRUE,"Cover";#N/A,#N/A,TRUE,"Conts";#N/A,#N/A,TRUE,"VOS";#N/A,#N/A,TRUE,"Warrington";#N/A,#N/A,TRUE,"Widnes"}</definedName>
    <definedName name="________________________ccr1_3" localSheetId="2" hidden="1">{#N/A,#N/A,TRUE,"Cover";#N/A,#N/A,TRUE,"Conts";#N/A,#N/A,TRUE,"VOS";#N/A,#N/A,TRUE,"Warrington";#N/A,#N/A,TRUE,"Widnes"}</definedName>
    <definedName name="________________________ccr1_3" hidden="1">{#N/A,#N/A,TRUE,"Cover";#N/A,#N/A,TRUE,"Conts";#N/A,#N/A,TRUE,"VOS";#N/A,#N/A,TRUE,"Warrington";#N/A,#N/A,TRUE,"Widnes"}</definedName>
    <definedName name="________________________ccr1_4" localSheetId="2" hidden="1">{#N/A,#N/A,TRUE,"Cover";#N/A,#N/A,TRUE,"Conts";#N/A,#N/A,TRUE,"VOS";#N/A,#N/A,TRUE,"Warrington";#N/A,#N/A,TRUE,"Widnes"}</definedName>
    <definedName name="________________________ccr1_4" hidden="1">{#N/A,#N/A,TRUE,"Cover";#N/A,#N/A,TRUE,"Conts";#N/A,#N/A,TRUE,"VOS";#N/A,#N/A,TRUE,"Warrington";#N/A,#N/A,TRUE,"Widnes"}</definedName>
    <definedName name="________________________ccr1_5" localSheetId="2" hidden="1">{#N/A,#N/A,TRUE,"Cover";#N/A,#N/A,TRUE,"Conts";#N/A,#N/A,TRUE,"VOS";#N/A,#N/A,TRUE,"Warrington";#N/A,#N/A,TRUE,"Widnes"}</definedName>
    <definedName name="________________________ccr1_5" hidden="1">{#N/A,#N/A,TRUE,"Cover";#N/A,#N/A,TRUE,"Conts";#N/A,#N/A,TRUE,"VOS";#N/A,#N/A,TRUE,"Warrington";#N/A,#N/A,TRUE,"Widnes"}</definedName>
    <definedName name="________________________dbs1">'[6]Raw Data'!#REF!</definedName>
    <definedName name="________________________dbs11">'[6]Raw Data'!#REF!</definedName>
    <definedName name="________________________dbs76">'[6]Raw Data'!#REF!</definedName>
    <definedName name="________________________QTY1">#N/A</definedName>
    <definedName name="________________________SC1">#N/A</definedName>
    <definedName name="________________________sw1">#REF!</definedName>
    <definedName name="________________________sw2">#REF!</definedName>
    <definedName name="________________________sw3">#REF!</definedName>
    <definedName name="________________________sw4">#REF!</definedName>
    <definedName name="________________________sw5">#REF!</definedName>
    <definedName name="________________________sw6">#REF!</definedName>
    <definedName name="________________________sw7">#REF!</definedName>
    <definedName name="________________________sw8">#REF!</definedName>
    <definedName name="_______________________all1">'[6]Raw Data'!$A$1:$K$63</definedName>
    <definedName name="_______________________BDR2">#REF!</definedName>
    <definedName name="_______________________day1">'[7]Chiet tinh dz22'!#REF!</definedName>
    <definedName name="_______________________dbs1">'[6]Raw Data'!#REF!</definedName>
    <definedName name="_______________________dbs11">'[6]Raw Data'!#REF!</definedName>
    <definedName name="_______________________dbs76">'[6]Raw Data'!#REF!</definedName>
    <definedName name="_______________________dbu1">'[8]CT Thang Mo'!#REF!</definedName>
    <definedName name="_______________________dep2">#REF!</definedName>
    <definedName name="_______________________dep3">#REF!</definedName>
    <definedName name="_______________________ext2">#REF!</definedName>
    <definedName name="_______________________ext3">#REF!</definedName>
    <definedName name="_______________________len2">#REF!</definedName>
    <definedName name="_______________________len3">#REF!</definedName>
    <definedName name="_______________________old2">'[6]Raw Data'!$B$1:$CF$120</definedName>
    <definedName name="_______________________old4">'[6]Raw Data'!$B$1:$CF$120</definedName>
    <definedName name="_______________________old6">'[6]Raw Data'!$B$1:$CF$120</definedName>
    <definedName name="_______________________pc1">#REF!</definedName>
    <definedName name="_______________________pc2">#REF!</definedName>
    <definedName name="_______________________pc3">#REF!</definedName>
    <definedName name="_______________________QTY1">#N/A</definedName>
    <definedName name="_______________________SC1">#N/A</definedName>
    <definedName name="_______________________sw1">#REF!</definedName>
    <definedName name="_______________________sw2">#REF!</definedName>
    <definedName name="_______________________sw3">#REF!</definedName>
    <definedName name="_______________________sw4">#REF!</definedName>
    <definedName name="_______________________sw5">#REF!</definedName>
    <definedName name="_______________________sw6">#REF!</definedName>
    <definedName name="_______________________sw7">#REF!</definedName>
    <definedName name="_______________________sw70609">[9]MTP!#REF!</definedName>
    <definedName name="_______________________sw8">#REF!</definedName>
    <definedName name="_______________________tbc2">#REF!</definedName>
    <definedName name="_______________________tbc3">#REF!</definedName>
    <definedName name="_______________________wid2">#REF!</definedName>
    <definedName name="_______________________wid3">#REF!</definedName>
    <definedName name="______________________all1">'[6]Raw Data'!$A$1:$K$63</definedName>
    <definedName name="______________________BDR2">#REF!</definedName>
    <definedName name="______________________BTM250">#REF!</definedName>
    <definedName name="______________________dao1">'[8]CT Thang Mo'!$B$189:$H$189</definedName>
    <definedName name="______________________dao2">'[8]CT Thang Mo'!$B$161:$H$161</definedName>
    <definedName name="______________________dap2">'[8]CT Thang Mo'!$B$162:$H$162</definedName>
    <definedName name="______________________day2">'[10]Chiet tinh dz35'!$H$3</definedName>
    <definedName name="______________________dbs76">'[6]Raw Data'!#REF!</definedName>
    <definedName name="______________________dbu1">'[8]CT Thang Mo'!#REF!</definedName>
    <definedName name="______________________dbu2">'[8]CT Thang Mo'!$B$93:$F$93</definedName>
    <definedName name="______________________dep2">#REF!</definedName>
    <definedName name="______________________dep3">#REF!</definedName>
    <definedName name="______________________ext2">#REF!</definedName>
    <definedName name="______________________ext3">#REF!</definedName>
    <definedName name="______________________lap1">#REF!</definedName>
    <definedName name="______________________lap2">#REF!</definedName>
    <definedName name="______________________len2">#REF!</definedName>
    <definedName name="______________________len3">#REF!</definedName>
    <definedName name="______________________old2">'[6]Raw Data'!$B$1:$CF$120</definedName>
    <definedName name="______________________old4">'[6]Raw Data'!$B$1:$CF$120</definedName>
    <definedName name="______________________old6">'[6]Raw Data'!$B$1:$CF$120</definedName>
    <definedName name="______________________pc1">#REF!</definedName>
    <definedName name="______________________pc2">#REF!</definedName>
    <definedName name="______________________pc3">#REF!</definedName>
    <definedName name="______________________QTY1">#N/A</definedName>
    <definedName name="______________________SC1">#N/A</definedName>
    <definedName name="______________________sw2">#REF!</definedName>
    <definedName name="______________________sw3">#REF!</definedName>
    <definedName name="______________________sw4">#REF!</definedName>
    <definedName name="______________________sw5">#REF!</definedName>
    <definedName name="______________________sw6">#REF!</definedName>
    <definedName name="______________________sw7">#REF!</definedName>
    <definedName name="______________________sw70609">[9]MTP!#REF!</definedName>
    <definedName name="______________________tbc2">#REF!</definedName>
    <definedName name="______________________tbc3">#REF!</definedName>
    <definedName name="______________________vc1">'[8]CT Thang Mo'!$B$34:$H$34</definedName>
    <definedName name="______________________vc2">'[8]CT Thang Mo'!$B$35:$H$35</definedName>
    <definedName name="______________________vc3">'[8]CT Thang Mo'!$B$36:$H$36</definedName>
    <definedName name="______________________wid2">#REF!</definedName>
    <definedName name="______________________wid3">#REF!</definedName>
    <definedName name="_____________________all1">'[6]Raw Data'!$A$1:$K$63</definedName>
    <definedName name="_____________________BDR2">#REF!</definedName>
    <definedName name="_____________________BTM250">#REF!</definedName>
    <definedName name="_____________________BVS4">'[11]Ra  stair'!#REF!</definedName>
    <definedName name="_____________________ccr1" localSheetId="2" hidden="1">{#N/A,#N/A,TRUE,"Cover";#N/A,#N/A,TRUE,"Conts";#N/A,#N/A,TRUE,"VOS";#N/A,#N/A,TRUE,"Warrington";#N/A,#N/A,TRUE,"Widnes"}</definedName>
    <definedName name="_____________________ccr1" hidden="1">{#N/A,#N/A,TRUE,"Cover";#N/A,#N/A,TRUE,"Conts";#N/A,#N/A,TRUE,"VOS";#N/A,#N/A,TRUE,"Warrington";#N/A,#N/A,TRUE,"Widnes"}</definedName>
    <definedName name="_____________________dao1">'[8]CT Thang Mo'!$B$189:$H$189</definedName>
    <definedName name="_____________________dao2">'[8]CT Thang Mo'!$B$161:$H$161</definedName>
    <definedName name="_____________________dap2">'[8]CT Thang Mo'!$B$162:$H$162</definedName>
    <definedName name="_____________________day2">'[10]Chiet tinh dz35'!$H$3</definedName>
    <definedName name="_____________________dbs76">'[6]Raw Data'!#REF!</definedName>
    <definedName name="_____________________dbu1">'[8]CT Thang Mo'!#REF!</definedName>
    <definedName name="_____________________dbu2">'[8]CT Thang Mo'!$B$93:$F$93</definedName>
    <definedName name="_____________________dep2">#REF!</definedName>
    <definedName name="_____________________dep3">#REF!</definedName>
    <definedName name="_____________________ext2">#REF!</definedName>
    <definedName name="_____________________ext3">#REF!</definedName>
    <definedName name="_____________________lap1">#REF!</definedName>
    <definedName name="_____________________lap2">#REF!</definedName>
    <definedName name="_____________________len2">#REF!</definedName>
    <definedName name="_____________________len3">#REF!</definedName>
    <definedName name="_____________________old2">'[6]Raw Data'!$B$1:$CF$120</definedName>
    <definedName name="_____________________old4">'[6]Raw Data'!$B$1:$CF$120</definedName>
    <definedName name="_____________________old6">'[6]Raw Data'!$B$1:$CF$120</definedName>
    <definedName name="_____________________pc1">#REF!</definedName>
    <definedName name="_____________________pc2">#REF!</definedName>
    <definedName name="_____________________pc3">#REF!</definedName>
    <definedName name="_____________________QTY1">#N/A</definedName>
    <definedName name="_____________________SC1">#N/A</definedName>
    <definedName name="_____________________sw2">#REF!</definedName>
    <definedName name="_____________________sw3">#REF!</definedName>
    <definedName name="_____________________sw4">#REF!</definedName>
    <definedName name="_____________________sw5">#REF!</definedName>
    <definedName name="_____________________sw6">#REF!</definedName>
    <definedName name="_____________________sw7">#REF!</definedName>
    <definedName name="_____________________sw70609">[9]MTP!#REF!</definedName>
    <definedName name="_____________________tbc2">#REF!</definedName>
    <definedName name="_____________________tbc3">#REF!</definedName>
    <definedName name="_____________________vc1">'[8]CT Thang Mo'!$B$34:$H$34</definedName>
    <definedName name="_____________________vc2">'[8]CT Thang Mo'!$B$35:$H$35</definedName>
    <definedName name="_____________________vc3">'[8]CT Thang Mo'!$B$36:$H$36</definedName>
    <definedName name="_____________________wid2">#REF!</definedName>
    <definedName name="_____________________wid3">#REF!</definedName>
    <definedName name="____________________all1">'[6]Raw Data'!$A$1:$K$63</definedName>
    <definedName name="____________________BDR2">#REF!</definedName>
    <definedName name="____________________BTM250">#REF!</definedName>
    <definedName name="____________________ccr1" localSheetId="2" hidden="1">{#N/A,#N/A,TRUE,"Cover";#N/A,#N/A,TRUE,"Conts";#N/A,#N/A,TRUE,"VOS";#N/A,#N/A,TRUE,"Warrington";#N/A,#N/A,TRUE,"Widnes"}</definedName>
    <definedName name="____________________ccr1" hidden="1">{#N/A,#N/A,TRUE,"Cover";#N/A,#N/A,TRUE,"Conts";#N/A,#N/A,TRUE,"VOS";#N/A,#N/A,TRUE,"Warrington";#N/A,#N/A,TRUE,"Widnes"}</definedName>
    <definedName name="____________________dao1">'[8]CT Thang Mo'!$B$189:$H$189</definedName>
    <definedName name="____________________dao2">'[8]CT Thang Mo'!$B$161:$H$161</definedName>
    <definedName name="____________________dap2">'[8]CT Thang Mo'!$B$162:$H$162</definedName>
    <definedName name="____________________day2">'[10]Chiet tinh dz35'!$H$3</definedName>
    <definedName name="____________________dbs76">'[6]Raw Data'!#REF!</definedName>
    <definedName name="____________________dbu1">'[8]CT Thang Mo'!#REF!</definedName>
    <definedName name="____________________dbu2">'[8]CT Thang Mo'!$B$93:$F$93</definedName>
    <definedName name="____________________dep2">#REF!</definedName>
    <definedName name="____________________dep3">#REF!</definedName>
    <definedName name="____________________ext2">#REF!</definedName>
    <definedName name="____________________ext3">#REF!</definedName>
    <definedName name="____________________lap1">#REF!</definedName>
    <definedName name="____________________lap2">#REF!</definedName>
    <definedName name="____________________len2">#REF!</definedName>
    <definedName name="____________________len3">#REF!</definedName>
    <definedName name="____________________ngk1109_2" localSheetId="2" hidden="1">{#N/A,#N/A,FALSE,"估價單  (3)"}</definedName>
    <definedName name="____________________ngk1109_2" hidden="1">{#N/A,#N/A,FALSE,"估價單  (3)"}</definedName>
    <definedName name="____________________ngk1109_3" localSheetId="2" hidden="1">{#N/A,#N/A,FALSE,"估價單  (3)"}</definedName>
    <definedName name="____________________ngk1109_3" hidden="1">{#N/A,#N/A,FALSE,"估價單  (3)"}</definedName>
    <definedName name="____________________ngk1109_4" localSheetId="2" hidden="1">{#N/A,#N/A,FALSE,"估價單  (3)"}</definedName>
    <definedName name="____________________ngk1109_4" hidden="1">{#N/A,#N/A,FALSE,"估價單  (3)"}</definedName>
    <definedName name="____________________ngk1109_5" localSheetId="2" hidden="1">{#N/A,#N/A,FALSE,"估價單  (3)"}</definedName>
    <definedName name="____________________ngk1109_5" hidden="1">{#N/A,#N/A,FALSE,"估價單  (3)"}</definedName>
    <definedName name="____________________old2">'[6]Raw Data'!$B$1:$CF$120</definedName>
    <definedName name="____________________old4">'[6]Raw Data'!$B$1:$CF$120</definedName>
    <definedName name="____________________old6">'[6]Raw Data'!$B$1:$CF$120</definedName>
    <definedName name="____________________pc1">#REF!</definedName>
    <definedName name="____________________pc2">#REF!</definedName>
    <definedName name="____________________pc3">#REF!</definedName>
    <definedName name="____________________QTY1">#N/A</definedName>
    <definedName name="____________________SC1">#N/A</definedName>
    <definedName name="____________________sw2">#REF!</definedName>
    <definedName name="____________________sw3">#REF!</definedName>
    <definedName name="____________________sw4">#REF!</definedName>
    <definedName name="____________________sw5">#REF!</definedName>
    <definedName name="____________________sw6">#REF!</definedName>
    <definedName name="____________________sw7">#REF!</definedName>
    <definedName name="____________________sw70609">[9]MTP!#REF!</definedName>
    <definedName name="____________________tbc2">#REF!</definedName>
    <definedName name="____________________tbc3">#REF!</definedName>
    <definedName name="____________________vc1">'[8]CT Thang Mo'!$B$34:$H$34</definedName>
    <definedName name="____________________vc2">'[8]CT Thang Mo'!$B$35:$H$35</definedName>
    <definedName name="____________________vc3">'[8]CT Thang Mo'!$B$36:$H$36</definedName>
    <definedName name="____________________wid2">#REF!</definedName>
    <definedName name="____________________wid3">#REF!</definedName>
    <definedName name="___________________all1">'[6]Raw Data'!$A$1:$K$63</definedName>
    <definedName name="___________________BDR2">#REF!</definedName>
    <definedName name="___________________BTM250">#REF!</definedName>
    <definedName name="___________________BVS4">'[11]Ra  stair'!#REF!</definedName>
    <definedName name="___________________ccr1_2" localSheetId="2" hidden="1">{#N/A,#N/A,TRUE,"Cover";#N/A,#N/A,TRUE,"Conts";#N/A,#N/A,TRUE,"VOS";#N/A,#N/A,TRUE,"Warrington";#N/A,#N/A,TRUE,"Widnes"}</definedName>
    <definedName name="___________________ccr1_2" hidden="1">{#N/A,#N/A,TRUE,"Cover";#N/A,#N/A,TRUE,"Conts";#N/A,#N/A,TRUE,"VOS";#N/A,#N/A,TRUE,"Warrington";#N/A,#N/A,TRUE,"Widnes"}</definedName>
    <definedName name="___________________ccr1_3" localSheetId="2" hidden="1">{#N/A,#N/A,TRUE,"Cover";#N/A,#N/A,TRUE,"Conts";#N/A,#N/A,TRUE,"VOS";#N/A,#N/A,TRUE,"Warrington";#N/A,#N/A,TRUE,"Widnes"}</definedName>
    <definedName name="___________________ccr1_3" hidden="1">{#N/A,#N/A,TRUE,"Cover";#N/A,#N/A,TRUE,"Conts";#N/A,#N/A,TRUE,"VOS";#N/A,#N/A,TRUE,"Warrington";#N/A,#N/A,TRUE,"Widnes"}</definedName>
    <definedName name="___________________ccr1_4" localSheetId="2" hidden="1">{#N/A,#N/A,TRUE,"Cover";#N/A,#N/A,TRUE,"Conts";#N/A,#N/A,TRUE,"VOS";#N/A,#N/A,TRUE,"Warrington";#N/A,#N/A,TRUE,"Widnes"}</definedName>
    <definedName name="___________________ccr1_4" hidden="1">{#N/A,#N/A,TRUE,"Cover";#N/A,#N/A,TRUE,"Conts";#N/A,#N/A,TRUE,"VOS";#N/A,#N/A,TRUE,"Warrington";#N/A,#N/A,TRUE,"Widnes"}</definedName>
    <definedName name="___________________ccr1_5" localSheetId="2" hidden="1">{#N/A,#N/A,TRUE,"Cover";#N/A,#N/A,TRUE,"Conts";#N/A,#N/A,TRUE,"VOS";#N/A,#N/A,TRUE,"Warrington";#N/A,#N/A,TRUE,"Widnes"}</definedName>
    <definedName name="___________________ccr1_5" hidden="1">{#N/A,#N/A,TRUE,"Cover";#N/A,#N/A,TRUE,"Conts";#N/A,#N/A,TRUE,"VOS";#N/A,#N/A,TRUE,"Warrington";#N/A,#N/A,TRUE,"Widnes"}</definedName>
    <definedName name="___________________dao1">'[8]CT Thang Mo'!$B$189:$H$189</definedName>
    <definedName name="___________________dao2">'[8]CT Thang Mo'!$B$161:$H$161</definedName>
    <definedName name="___________________dap2">'[8]CT Thang Mo'!$B$162:$H$162</definedName>
    <definedName name="___________________day2">'[10]Chiet tinh dz35'!$H$3</definedName>
    <definedName name="___________________dbs76">'[6]Raw Data'!#REF!</definedName>
    <definedName name="___________________dbu1">'[8]CT Thang Mo'!#REF!</definedName>
    <definedName name="___________________dbu2">'[8]CT Thang Mo'!$B$93:$F$93</definedName>
    <definedName name="___________________dep2">#REF!</definedName>
    <definedName name="___________________dep3">#REF!</definedName>
    <definedName name="___________________ext2">#REF!</definedName>
    <definedName name="___________________ext3">#REF!</definedName>
    <definedName name="___________________lap1">#REF!</definedName>
    <definedName name="___________________lap2">#REF!</definedName>
    <definedName name="___________________len2">#REF!</definedName>
    <definedName name="___________________len3">#REF!</definedName>
    <definedName name="___________________new8" hidden="1">[12]GRSummary!#REF!</definedName>
    <definedName name="___________________ngk1109_2" localSheetId="2" hidden="1">{#N/A,#N/A,FALSE,"估價單  (3)"}</definedName>
    <definedName name="___________________ngk1109_2" hidden="1">{#N/A,#N/A,FALSE,"估價單  (3)"}</definedName>
    <definedName name="___________________ngk1109_3" localSheetId="2" hidden="1">{#N/A,#N/A,FALSE,"估價單  (3)"}</definedName>
    <definedName name="___________________ngk1109_3" hidden="1">{#N/A,#N/A,FALSE,"估價單  (3)"}</definedName>
    <definedName name="___________________ngk1109_4" localSheetId="2" hidden="1">{#N/A,#N/A,FALSE,"估價單  (3)"}</definedName>
    <definedName name="___________________ngk1109_4" hidden="1">{#N/A,#N/A,FALSE,"估價單  (3)"}</definedName>
    <definedName name="___________________ngk1109_5" localSheetId="2" hidden="1">{#N/A,#N/A,FALSE,"估價單  (3)"}</definedName>
    <definedName name="___________________ngk1109_5" hidden="1">{#N/A,#N/A,FALSE,"估價單  (3)"}</definedName>
    <definedName name="___________________old2">'[6]Raw Data'!$B$1:$CF$120</definedName>
    <definedName name="___________________old4">'[6]Raw Data'!$B$1:$CF$120</definedName>
    <definedName name="___________________old6">'[6]Raw Data'!$B$1:$CF$120</definedName>
    <definedName name="___________________pc1">#REF!</definedName>
    <definedName name="___________________pc2">#REF!</definedName>
    <definedName name="___________________pc3">#REF!</definedName>
    <definedName name="___________________QTY1">#N/A</definedName>
    <definedName name="___________________SC1">#N/A</definedName>
    <definedName name="___________________sw2">#REF!</definedName>
    <definedName name="___________________sw3">#REF!</definedName>
    <definedName name="___________________sw4">#REF!</definedName>
    <definedName name="___________________sw5">#REF!</definedName>
    <definedName name="___________________sw6">#REF!</definedName>
    <definedName name="___________________sw7">#REF!</definedName>
    <definedName name="___________________sw70609">[9]MTP!#REF!</definedName>
    <definedName name="___________________tbc2">#REF!</definedName>
    <definedName name="___________________tbc3">#REF!</definedName>
    <definedName name="___________________vc1">'[8]CT Thang Mo'!$B$34:$H$34</definedName>
    <definedName name="___________________vc2">'[8]CT Thang Mo'!$B$35:$H$35</definedName>
    <definedName name="___________________vc3">'[8]CT Thang Mo'!$B$36:$H$36</definedName>
    <definedName name="___________________wid2">#REF!</definedName>
    <definedName name="___________________wid3">#REF!</definedName>
    <definedName name="__________________all1">'[6]Raw Data'!$A$1:$K$63</definedName>
    <definedName name="__________________BDR2">#REF!</definedName>
    <definedName name="__________________BTM250">#REF!</definedName>
    <definedName name="__________________BVS4">'[11]Ra  stair'!#REF!</definedName>
    <definedName name="__________________dao1">'[8]CT Thang Mo'!$B$189:$H$189</definedName>
    <definedName name="__________________dao2">'[8]CT Thang Mo'!$B$161:$H$161</definedName>
    <definedName name="__________________dap2">'[8]CT Thang Mo'!$B$162:$H$162</definedName>
    <definedName name="__________________day2">'[10]Chiet tinh dz35'!$H$3</definedName>
    <definedName name="__________________dbs76">'[6]Raw Data'!#REF!</definedName>
    <definedName name="__________________dbu1">'[8]CT Thang Mo'!#REF!</definedName>
    <definedName name="__________________dbu2">'[8]CT Thang Mo'!$B$93:$F$93</definedName>
    <definedName name="__________________dep2">#REF!</definedName>
    <definedName name="__________________dep3">#REF!</definedName>
    <definedName name="__________________ext2">#REF!</definedName>
    <definedName name="__________________ext3">#REF!</definedName>
    <definedName name="__________________lap1">#REF!</definedName>
    <definedName name="__________________lap2">#REF!</definedName>
    <definedName name="__________________len2">#REF!</definedName>
    <definedName name="__________________len3">#REF!</definedName>
    <definedName name="__________________ngk1109_2" localSheetId="2" hidden="1">{#N/A,#N/A,FALSE,"估價單  (3)"}</definedName>
    <definedName name="__________________ngk1109_2" hidden="1">{#N/A,#N/A,FALSE,"估價單  (3)"}</definedName>
    <definedName name="__________________ngk1109_3" localSheetId="2" hidden="1">{#N/A,#N/A,FALSE,"估價單  (3)"}</definedName>
    <definedName name="__________________ngk1109_3" hidden="1">{#N/A,#N/A,FALSE,"估價單  (3)"}</definedName>
    <definedName name="__________________ngk1109_4" localSheetId="2" hidden="1">{#N/A,#N/A,FALSE,"估價單  (3)"}</definedName>
    <definedName name="__________________ngk1109_4" hidden="1">{#N/A,#N/A,FALSE,"估價單  (3)"}</definedName>
    <definedName name="__________________ngk1109_5" localSheetId="2" hidden="1">{#N/A,#N/A,FALSE,"估價單  (3)"}</definedName>
    <definedName name="__________________ngk1109_5" hidden="1">{#N/A,#N/A,FALSE,"估價單  (3)"}</definedName>
    <definedName name="__________________old2">'[6]Raw Data'!$B$1:$CF$120</definedName>
    <definedName name="__________________old4">'[6]Raw Data'!$B$1:$CF$120</definedName>
    <definedName name="__________________old6">'[6]Raw Data'!$B$1:$CF$120</definedName>
    <definedName name="__________________pc1">#REF!</definedName>
    <definedName name="__________________pc2">#REF!</definedName>
    <definedName name="__________________pc3">#REF!</definedName>
    <definedName name="__________________QTY1">#N/A</definedName>
    <definedName name="__________________SC1">#N/A</definedName>
    <definedName name="__________________sw1">#REF!</definedName>
    <definedName name="__________________sw2">#REF!</definedName>
    <definedName name="__________________sw3">#REF!</definedName>
    <definedName name="__________________sw4">#REF!</definedName>
    <definedName name="__________________sw5">#REF!</definedName>
    <definedName name="__________________sw6">#REF!</definedName>
    <definedName name="__________________sw7">#REF!</definedName>
    <definedName name="__________________sw70609">[9]MTP!#REF!</definedName>
    <definedName name="__________________tax3">#REF!</definedName>
    <definedName name="__________________tax4">#REF!</definedName>
    <definedName name="__________________tbc2">#REF!</definedName>
    <definedName name="__________________tbc3">#REF!</definedName>
    <definedName name="__________________uv10">#REF!</definedName>
    <definedName name="__________________vc1">'[8]CT Thang Mo'!$B$34:$H$34</definedName>
    <definedName name="__________________vc2">'[8]CT Thang Mo'!$B$35:$H$35</definedName>
    <definedName name="__________________vc3">'[8]CT Thang Mo'!$B$36:$H$36</definedName>
    <definedName name="__________________wid2">#REF!</definedName>
    <definedName name="__________________wid3">#REF!</definedName>
    <definedName name="_________________all1">'[6]Raw Data'!$A$1:$K$63</definedName>
    <definedName name="_________________BDR2">#REF!</definedName>
    <definedName name="_________________BTM250">#REF!</definedName>
    <definedName name="_________________BVS4">'[11]Ra  stair'!#REF!</definedName>
    <definedName name="_________________dao1">'[8]CT Thang Mo'!$B$189:$H$189</definedName>
    <definedName name="_________________dao2">'[8]CT Thang Mo'!$B$161:$H$161</definedName>
    <definedName name="_________________dap2">'[8]CT Thang Mo'!$B$162:$H$162</definedName>
    <definedName name="_________________day2">'[10]Chiet tinh dz35'!$H$3</definedName>
    <definedName name="_________________dbs76">'[6]Raw Data'!#REF!</definedName>
    <definedName name="_________________dbu1">'[9]CT Thang Mo'!#REF!</definedName>
    <definedName name="_________________dbu2">'[8]CT Thang Mo'!$B$93:$F$93</definedName>
    <definedName name="_________________dep2">#REF!</definedName>
    <definedName name="_________________dep3">#REF!</definedName>
    <definedName name="_________________ext2">#REF!</definedName>
    <definedName name="_________________ext3">#REF!</definedName>
    <definedName name="_________________lap1">#REF!</definedName>
    <definedName name="_________________lap2">#REF!</definedName>
    <definedName name="_________________len2">#REF!</definedName>
    <definedName name="_________________len3">#REF!</definedName>
    <definedName name="_________________new8" hidden="1">[12]GRSummary!#REF!</definedName>
    <definedName name="_________________ngk1109_2" localSheetId="2" hidden="1">{#N/A,#N/A,FALSE,"估價單  (3)"}</definedName>
    <definedName name="_________________ngk1109_2" hidden="1">{#N/A,#N/A,FALSE,"估價單  (3)"}</definedName>
    <definedName name="_________________ngk1109_3" localSheetId="2" hidden="1">{#N/A,#N/A,FALSE,"估價單  (3)"}</definedName>
    <definedName name="_________________ngk1109_3" hidden="1">{#N/A,#N/A,FALSE,"估價單  (3)"}</definedName>
    <definedName name="_________________ngk1109_4" localSheetId="2" hidden="1">{#N/A,#N/A,FALSE,"估價單  (3)"}</definedName>
    <definedName name="_________________ngk1109_4" hidden="1">{#N/A,#N/A,FALSE,"估價單  (3)"}</definedName>
    <definedName name="_________________ngk1109_5" localSheetId="2" hidden="1">{#N/A,#N/A,FALSE,"估價單  (3)"}</definedName>
    <definedName name="_________________ngk1109_5" hidden="1">{#N/A,#N/A,FALSE,"估價單  (3)"}</definedName>
    <definedName name="_________________old2">'[6]Raw Data'!$B$1:$CF$120</definedName>
    <definedName name="_________________old4">'[6]Raw Data'!$B$1:$CF$120</definedName>
    <definedName name="_________________old6">'[6]Raw Data'!$B$1:$CF$120</definedName>
    <definedName name="_________________pc1">#REF!</definedName>
    <definedName name="_________________pc2">#REF!</definedName>
    <definedName name="_________________pc3">#REF!</definedName>
    <definedName name="_________________POP3">#REF!</definedName>
    <definedName name="_________________QTY1">#N/A</definedName>
    <definedName name="_________________SC1">#N/A</definedName>
    <definedName name="_________________sw1">#REF!</definedName>
    <definedName name="_________________sw2">#REF!</definedName>
    <definedName name="_________________sw3">#REF!</definedName>
    <definedName name="_________________sw4">#REF!</definedName>
    <definedName name="_________________sw5">#REF!</definedName>
    <definedName name="_________________sw6">#REF!</definedName>
    <definedName name="_________________sw7">#REF!</definedName>
    <definedName name="_________________sw70609">[10]MTP!#REF!</definedName>
    <definedName name="_________________tax3">#REF!</definedName>
    <definedName name="_________________tax4">#REF!</definedName>
    <definedName name="_________________tbc2">#REF!</definedName>
    <definedName name="_________________tbc3">#REF!</definedName>
    <definedName name="_________________uv10">#REF!</definedName>
    <definedName name="_________________vc1">'[8]CT Thang Mo'!$B$34:$H$34</definedName>
    <definedName name="_________________vc2">'[8]CT Thang Mo'!$B$35:$H$35</definedName>
    <definedName name="_________________vc3">'[8]CT Thang Mo'!$B$36:$H$36</definedName>
    <definedName name="_________________wid2">#REF!</definedName>
    <definedName name="_________________wid3">#REF!</definedName>
    <definedName name="_________________xlfn.SUMIFS" hidden="1">#NAME?</definedName>
    <definedName name="________________all1">'[6]Raw Data'!$A$1:$K$63</definedName>
    <definedName name="________________BDR2">#REF!</definedName>
    <definedName name="________________BTM250">#REF!</definedName>
    <definedName name="________________BVS4">'[11]Ra  stair'!#REF!</definedName>
    <definedName name="________________ccr1_2" localSheetId="2" hidden="1">{#N/A,#N/A,TRUE,"Cover";#N/A,#N/A,TRUE,"Conts";#N/A,#N/A,TRUE,"VOS";#N/A,#N/A,TRUE,"Warrington";#N/A,#N/A,TRUE,"Widnes"}</definedName>
    <definedName name="________________ccr1_2" hidden="1">{#N/A,#N/A,TRUE,"Cover";#N/A,#N/A,TRUE,"Conts";#N/A,#N/A,TRUE,"VOS";#N/A,#N/A,TRUE,"Warrington";#N/A,#N/A,TRUE,"Widnes"}</definedName>
    <definedName name="________________ccr1_3" localSheetId="2" hidden="1">{#N/A,#N/A,TRUE,"Cover";#N/A,#N/A,TRUE,"Conts";#N/A,#N/A,TRUE,"VOS";#N/A,#N/A,TRUE,"Warrington";#N/A,#N/A,TRUE,"Widnes"}</definedName>
    <definedName name="________________ccr1_3" hidden="1">{#N/A,#N/A,TRUE,"Cover";#N/A,#N/A,TRUE,"Conts";#N/A,#N/A,TRUE,"VOS";#N/A,#N/A,TRUE,"Warrington";#N/A,#N/A,TRUE,"Widnes"}</definedName>
    <definedName name="________________ccr1_4" localSheetId="2" hidden="1">{#N/A,#N/A,TRUE,"Cover";#N/A,#N/A,TRUE,"Conts";#N/A,#N/A,TRUE,"VOS";#N/A,#N/A,TRUE,"Warrington";#N/A,#N/A,TRUE,"Widnes"}</definedName>
    <definedName name="________________ccr1_4" hidden="1">{#N/A,#N/A,TRUE,"Cover";#N/A,#N/A,TRUE,"Conts";#N/A,#N/A,TRUE,"VOS";#N/A,#N/A,TRUE,"Warrington";#N/A,#N/A,TRUE,"Widnes"}</definedName>
    <definedName name="________________ccr1_5" localSheetId="2" hidden="1">{#N/A,#N/A,TRUE,"Cover";#N/A,#N/A,TRUE,"Conts";#N/A,#N/A,TRUE,"VOS";#N/A,#N/A,TRUE,"Warrington";#N/A,#N/A,TRUE,"Widnes"}</definedName>
    <definedName name="________________ccr1_5" hidden="1">{#N/A,#N/A,TRUE,"Cover";#N/A,#N/A,TRUE,"Conts";#N/A,#N/A,TRUE,"VOS";#N/A,#N/A,TRUE,"Warrington";#N/A,#N/A,TRUE,"Widnes"}</definedName>
    <definedName name="________________dao1">'[9]CT Thang Mo'!$B$189:$H$189</definedName>
    <definedName name="________________dao2">'[9]CT Thang Mo'!$B$161:$H$161</definedName>
    <definedName name="________________dap2">'[9]CT Thang Mo'!$B$162:$H$162</definedName>
    <definedName name="________________day2">'[13]Chiet tinh dz35'!$H$3</definedName>
    <definedName name="________________dbs76">'[6]Raw Data'!#REF!</definedName>
    <definedName name="________________dbu1">'[9]CT Thang Mo'!#REF!</definedName>
    <definedName name="________________dbu2">'[9]CT Thang Mo'!$B$93:$F$93</definedName>
    <definedName name="________________dep2">#REF!</definedName>
    <definedName name="________________dep3">#REF!</definedName>
    <definedName name="________________ext2">#REF!</definedName>
    <definedName name="________________ext3">#REF!</definedName>
    <definedName name="________________gon4">#REF!</definedName>
    <definedName name="________________lap1">#REF!</definedName>
    <definedName name="________________lap2">#REF!</definedName>
    <definedName name="________________len2">#REF!</definedName>
    <definedName name="________________len3">#REF!</definedName>
    <definedName name="________________old2">'[6]Raw Data'!$B$1:$CF$120</definedName>
    <definedName name="________________old4">'[6]Raw Data'!$B$1:$CF$120</definedName>
    <definedName name="________________old6">'[6]Raw Data'!$B$1:$CF$120</definedName>
    <definedName name="________________pc1">#REF!</definedName>
    <definedName name="________________pc2">#REF!</definedName>
    <definedName name="________________pc3">#REF!</definedName>
    <definedName name="________________POP3">#REF!</definedName>
    <definedName name="________________QTY1">#N/A</definedName>
    <definedName name="________________SC1">#N/A</definedName>
    <definedName name="________________sw1">#REF!</definedName>
    <definedName name="________________sw2">#REF!</definedName>
    <definedName name="________________sw3">#REF!</definedName>
    <definedName name="________________sw4">#REF!</definedName>
    <definedName name="________________sw5">#REF!</definedName>
    <definedName name="________________sw6">#REF!</definedName>
    <definedName name="________________sw7">#REF!</definedName>
    <definedName name="________________sw70609">[10]MTP!#REF!</definedName>
    <definedName name="________________tax3">#REF!</definedName>
    <definedName name="________________tax4">#REF!</definedName>
    <definedName name="________________tbc2">#REF!</definedName>
    <definedName name="________________tbc3">#REF!</definedName>
    <definedName name="________________uv10">#REF!</definedName>
    <definedName name="________________vc1">'[9]CT Thang Mo'!$B$34:$H$34</definedName>
    <definedName name="________________vc2">'[9]CT Thang Mo'!$B$35:$H$35</definedName>
    <definedName name="________________vc3">'[9]CT Thang Mo'!$B$36:$H$36</definedName>
    <definedName name="________________wid2">#REF!</definedName>
    <definedName name="________________wid3">#REF!</definedName>
    <definedName name="________________xlfn.SUMIFS" hidden="1">#NAME?</definedName>
    <definedName name="_______________a1">#N/A</definedName>
    <definedName name="_______________a123">#N/A</definedName>
    <definedName name="_______________a1234">#N/A</definedName>
    <definedName name="_______________all1">'[6]Raw Data'!$A$1:$K$63</definedName>
    <definedName name="_______________BDR2">#REF!</definedName>
    <definedName name="_______________BTM250">#REF!</definedName>
    <definedName name="_______________BVS4">'[11]Ra  stair'!#REF!</definedName>
    <definedName name="_______________cat12" localSheetId="2"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dao1">'[9]CT Thang Mo'!$B$189:$H$189</definedName>
    <definedName name="_______________dao2">'[9]CT Thang Mo'!$B$161:$H$161</definedName>
    <definedName name="_______________dap2">'[9]CT Thang Mo'!$B$162:$H$162</definedName>
    <definedName name="_______________day2">'[13]Chiet tinh dz35'!$H$3</definedName>
    <definedName name="_______________dbs76">'[6]Raw Data'!#REF!</definedName>
    <definedName name="_______________dbu1">'[9]CT Thang Mo'!#REF!</definedName>
    <definedName name="_______________dbu2">'[9]CT Thang Mo'!$B$93:$F$93</definedName>
    <definedName name="_______________dep2">#REF!</definedName>
    <definedName name="_______________dep3">#REF!</definedName>
    <definedName name="_______________ext2">#REF!</definedName>
    <definedName name="_______________ext3">#REF!</definedName>
    <definedName name="_______________gon4">#REF!</definedName>
    <definedName name="_______________lap1">#REF!</definedName>
    <definedName name="_______________lap2">#REF!</definedName>
    <definedName name="_______________len2">#REF!</definedName>
    <definedName name="_______________len3">#REF!</definedName>
    <definedName name="_______________No3">#REF!</definedName>
    <definedName name="_______________NS1">#REF!</definedName>
    <definedName name="_______________old2">'[6]Raw Data'!$B$1:$CF$120</definedName>
    <definedName name="_______________old4">'[6]Raw Data'!$B$1:$CF$120</definedName>
    <definedName name="_______________old6">'[6]Raw Data'!$B$1:$CF$120</definedName>
    <definedName name="_______________pc1">#REF!</definedName>
    <definedName name="_______________pc2">#REF!</definedName>
    <definedName name="_______________pc3">#REF!</definedName>
    <definedName name="_______________POP3">#REF!</definedName>
    <definedName name="_______________QTY1">#N/A</definedName>
    <definedName name="_______________SC1">#N/A</definedName>
    <definedName name="_______________sw1">#REF!</definedName>
    <definedName name="_______________sw2">#REF!</definedName>
    <definedName name="_______________sw3">#REF!</definedName>
    <definedName name="_______________sw4">#REF!</definedName>
    <definedName name="_______________sw5">#REF!</definedName>
    <definedName name="_______________sw6">#REF!</definedName>
    <definedName name="_______________sw7">#REF!</definedName>
    <definedName name="_______________sw70609">[10]MTP!#REF!</definedName>
    <definedName name="_______________tax3">#REF!</definedName>
    <definedName name="_______________tax4">#REF!</definedName>
    <definedName name="_______________tbc2">#REF!</definedName>
    <definedName name="_______________tbc3">#REF!</definedName>
    <definedName name="_______________uv10">#REF!</definedName>
    <definedName name="_______________vc1">'[9]CT Thang Mo'!$B$34:$H$34</definedName>
    <definedName name="_______________vc2">'[9]CT Thang Mo'!$B$35:$H$35</definedName>
    <definedName name="_______________vc3">'[9]CT Thang Mo'!$B$36:$H$36</definedName>
    <definedName name="_______________wid2">#REF!</definedName>
    <definedName name="_______________wid3">#REF!</definedName>
    <definedName name="_______________xlfn.SUMIFS" hidden="1">#NAME?</definedName>
    <definedName name="______________all1">'[6]Raw Data'!$A$1:$K$63</definedName>
    <definedName name="______________BDR2">#REF!</definedName>
    <definedName name="______________BTM250">#REF!</definedName>
    <definedName name="______________BVS4">'[11]Ra  stair'!#REF!</definedName>
    <definedName name="______________cat12" localSheetId="2"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_2" localSheetId="2" hidden="1">{#N/A,#N/A,TRUE,"Cover";#N/A,#N/A,TRUE,"Conts";#N/A,#N/A,TRUE,"VOS";#N/A,#N/A,TRUE,"Warrington";#N/A,#N/A,TRUE,"Widnes"}</definedName>
    <definedName name="______________ccr1_2" hidden="1">{#N/A,#N/A,TRUE,"Cover";#N/A,#N/A,TRUE,"Conts";#N/A,#N/A,TRUE,"VOS";#N/A,#N/A,TRUE,"Warrington";#N/A,#N/A,TRUE,"Widnes"}</definedName>
    <definedName name="______________ccr1_3" localSheetId="2" hidden="1">{#N/A,#N/A,TRUE,"Cover";#N/A,#N/A,TRUE,"Conts";#N/A,#N/A,TRUE,"VOS";#N/A,#N/A,TRUE,"Warrington";#N/A,#N/A,TRUE,"Widnes"}</definedName>
    <definedName name="______________ccr1_3" hidden="1">{#N/A,#N/A,TRUE,"Cover";#N/A,#N/A,TRUE,"Conts";#N/A,#N/A,TRUE,"VOS";#N/A,#N/A,TRUE,"Warrington";#N/A,#N/A,TRUE,"Widnes"}</definedName>
    <definedName name="______________ccr1_4" localSheetId="2" hidden="1">{#N/A,#N/A,TRUE,"Cover";#N/A,#N/A,TRUE,"Conts";#N/A,#N/A,TRUE,"VOS";#N/A,#N/A,TRUE,"Warrington";#N/A,#N/A,TRUE,"Widnes"}</definedName>
    <definedName name="______________ccr1_4" hidden="1">{#N/A,#N/A,TRUE,"Cover";#N/A,#N/A,TRUE,"Conts";#N/A,#N/A,TRUE,"VOS";#N/A,#N/A,TRUE,"Warrington";#N/A,#N/A,TRUE,"Widnes"}</definedName>
    <definedName name="______________ccr1_5" localSheetId="2" hidden="1">{#N/A,#N/A,TRUE,"Cover";#N/A,#N/A,TRUE,"Conts";#N/A,#N/A,TRUE,"VOS";#N/A,#N/A,TRUE,"Warrington";#N/A,#N/A,TRUE,"Widnes"}</definedName>
    <definedName name="______________ccr1_5" hidden="1">{#N/A,#N/A,TRUE,"Cover";#N/A,#N/A,TRUE,"Conts";#N/A,#N/A,TRUE,"VOS";#N/A,#N/A,TRUE,"Warrington";#N/A,#N/A,TRUE,"Widnes"}</definedName>
    <definedName name="______________dao1">'[9]CT Thang Mo'!$B$189:$H$189</definedName>
    <definedName name="______________dao2">'[9]CT Thang Mo'!$B$161:$H$161</definedName>
    <definedName name="______________dap2">'[9]CT Thang Mo'!$B$162:$H$162</definedName>
    <definedName name="______________day2">'[13]Chiet tinh dz35'!$H$3</definedName>
    <definedName name="______________dbs76">'[6]Raw Data'!#REF!</definedName>
    <definedName name="______________dbu1">'[9]CT Thang Mo'!#REF!</definedName>
    <definedName name="______________dbu2">'[9]CT Thang Mo'!$B$93:$F$93</definedName>
    <definedName name="______________dep2">#REF!</definedName>
    <definedName name="______________dep3">#REF!</definedName>
    <definedName name="______________ext2">#REF!</definedName>
    <definedName name="______________ext3">#REF!</definedName>
    <definedName name="______________gon4">#REF!</definedName>
    <definedName name="______________lap1">#REF!</definedName>
    <definedName name="______________lap2">#REF!</definedName>
    <definedName name="______________len2">#REF!</definedName>
    <definedName name="______________len3">#REF!</definedName>
    <definedName name="______________new8" hidden="1">[12]GRSummary!#REF!</definedName>
    <definedName name="______________ngk1109_2" localSheetId="2" hidden="1">{#N/A,#N/A,FALSE,"估價單  (3)"}</definedName>
    <definedName name="______________ngk1109_2" hidden="1">{#N/A,#N/A,FALSE,"估價單  (3)"}</definedName>
    <definedName name="______________ngk1109_3" localSheetId="2" hidden="1">{#N/A,#N/A,FALSE,"估價單  (3)"}</definedName>
    <definedName name="______________ngk1109_3" hidden="1">{#N/A,#N/A,FALSE,"估價單  (3)"}</definedName>
    <definedName name="______________ngk1109_4" localSheetId="2" hidden="1">{#N/A,#N/A,FALSE,"估價單  (3)"}</definedName>
    <definedName name="______________ngk1109_4" hidden="1">{#N/A,#N/A,FALSE,"估價單  (3)"}</definedName>
    <definedName name="______________ngk1109_5" localSheetId="2" hidden="1">{#N/A,#N/A,FALSE,"估價單  (3)"}</definedName>
    <definedName name="______________ngk1109_5" hidden="1">{#N/A,#N/A,FALSE,"估價單  (3)"}</definedName>
    <definedName name="______________NS1">#REF!</definedName>
    <definedName name="______________old2">'[6]Raw Data'!$B$1:$CF$120</definedName>
    <definedName name="______________old4">'[6]Raw Data'!$B$1:$CF$120</definedName>
    <definedName name="______________old6">'[6]Raw Data'!$B$1:$CF$120</definedName>
    <definedName name="______________pc1">#REF!</definedName>
    <definedName name="______________pc2">#REF!</definedName>
    <definedName name="______________pc3">#REF!</definedName>
    <definedName name="______________POP3">#REF!</definedName>
    <definedName name="______________QTY1">#N/A</definedName>
    <definedName name="______________SC1">#N/A</definedName>
    <definedName name="______________sw1">#REF!</definedName>
    <definedName name="______________sw2">#REF!</definedName>
    <definedName name="______________sw3">#REF!</definedName>
    <definedName name="______________sw4">#REF!</definedName>
    <definedName name="______________sw5">#REF!</definedName>
    <definedName name="______________sw6">#REF!</definedName>
    <definedName name="______________sw7">#REF!</definedName>
    <definedName name="______________sw70609">[10]MTP!#REF!</definedName>
    <definedName name="______________tax3">#REF!</definedName>
    <definedName name="______________tax4">#REF!</definedName>
    <definedName name="______________tbc2">#REF!</definedName>
    <definedName name="______________tbc3">#REF!</definedName>
    <definedName name="______________uv10">#REF!</definedName>
    <definedName name="______________vc1">'[9]CT Thang Mo'!$B$34:$H$34</definedName>
    <definedName name="______________vc2">'[9]CT Thang Mo'!$B$35:$H$35</definedName>
    <definedName name="______________vc3">'[9]CT Thang Mo'!$B$36:$H$36</definedName>
    <definedName name="______________wid2">#REF!</definedName>
    <definedName name="______________wid3">#REF!</definedName>
    <definedName name="______________xlfn.SUMIFS" hidden="1">#NAME?</definedName>
    <definedName name="_____________a1">#N/A</definedName>
    <definedName name="_____________a123">#N/A</definedName>
    <definedName name="_____________a1234">#N/A</definedName>
    <definedName name="_____________all1">'[6]Raw Data'!$A$1:$K$63</definedName>
    <definedName name="_____________BDR1">#REF!</definedName>
    <definedName name="_____________BDR2">#REF!</definedName>
    <definedName name="_____________BTM250">#REF!</definedName>
    <definedName name="_____________BVS4">'[11]Ra  stair'!#REF!</definedName>
    <definedName name="_____________cat12" localSheetId="2"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dao1">'[9]CT Thang Mo'!$B$189:$H$189</definedName>
    <definedName name="_____________dao2">'[9]CT Thang Mo'!$B$161:$H$161</definedName>
    <definedName name="_____________dap2">'[9]CT Thang Mo'!$B$162:$H$162</definedName>
    <definedName name="_____________day2">'[13]Chiet tinh dz35'!$H$3</definedName>
    <definedName name="_____________dbs76">'[14]Raw Data'!#REF!</definedName>
    <definedName name="_____________dbu1">'[9]CT Thang Mo'!#REF!</definedName>
    <definedName name="_____________dbu2">'[9]CT Thang Mo'!$B$93:$F$93</definedName>
    <definedName name="_____________dep2">#REF!</definedName>
    <definedName name="_____________dep3">#REF!</definedName>
    <definedName name="_____________ext2">#REF!</definedName>
    <definedName name="_____________ext3">#REF!</definedName>
    <definedName name="_____________gon4">#REF!</definedName>
    <definedName name="_____________lap1">#REF!</definedName>
    <definedName name="_____________lap2">#REF!</definedName>
    <definedName name="_____________len2">#REF!</definedName>
    <definedName name="_____________len3">#REF!</definedName>
    <definedName name="_____________ngk1109_2" localSheetId="2" hidden="1">{#N/A,#N/A,FALSE,"估價單  (3)"}</definedName>
    <definedName name="_____________ngk1109_2" hidden="1">{#N/A,#N/A,FALSE,"估價單  (3)"}</definedName>
    <definedName name="_____________ngk1109_3" localSheetId="2" hidden="1">{#N/A,#N/A,FALSE,"估價單  (3)"}</definedName>
    <definedName name="_____________ngk1109_3" hidden="1">{#N/A,#N/A,FALSE,"估價單  (3)"}</definedName>
    <definedName name="_____________ngk1109_4" localSheetId="2" hidden="1">{#N/A,#N/A,FALSE,"估價單  (3)"}</definedName>
    <definedName name="_____________ngk1109_4" hidden="1">{#N/A,#N/A,FALSE,"估價單  (3)"}</definedName>
    <definedName name="_____________ngk1109_5" localSheetId="2" hidden="1">{#N/A,#N/A,FALSE,"估價單  (3)"}</definedName>
    <definedName name="_____________ngk1109_5" hidden="1">{#N/A,#N/A,FALSE,"估價單  (3)"}</definedName>
    <definedName name="_____________NS1">#REF!</definedName>
    <definedName name="_____________old2">'[6]Raw Data'!$B$1:$CF$120</definedName>
    <definedName name="_____________old4">'[6]Raw Data'!$B$1:$CF$120</definedName>
    <definedName name="_____________old6">'[6]Raw Data'!$B$1:$CF$120</definedName>
    <definedName name="_____________pc1">#REF!</definedName>
    <definedName name="_____________pc2">#REF!</definedName>
    <definedName name="_____________pc3">#REF!</definedName>
    <definedName name="_____________POP3">#REF!</definedName>
    <definedName name="_____________QTY1">#N/A</definedName>
    <definedName name="_____________res1">[15]Sheet7!#REF!</definedName>
    <definedName name="_____________SC1">#N/A</definedName>
    <definedName name="_____________sw1">#REF!</definedName>
    <definedName name="_____________sw2">#REF!</definedName>
    <definedName name="_____________sw3">#REF!</definedName>
    <definedName name="_____________sw4">#REF!</definedName>
    <definedName name="_____________sw5">#REF!</definedName>
    <definedName name="_____________sw6">#REF!</definedName>
    <definedName name="_____________sw7">#REF!</definedName>
    <definedName name="_____________sw70609">[10]MTP!#REF!</definedName>
    <definedName name="_____________tax3">#REF!</definedName>
    <definedName name="_____________tax4">#REF!</definedName>
    <definedName name="_____________tbc2">#REF!</definedName>
    <definedName name="_____________tbc3">#REF!</definedName>
    <definedName name="_____________uv10">#REF!</definedName>
    <definedName name="_____________vc1">'[9]CT Thang Mo'!$B$34:$H$34</definedName>
    <definedName name="_____________vc2">'[9]CT Thang Mo'!$B$35:$H$35</definedName>
    <definedName name="_____________vc3">'[9]CT Thang Mo'!$B$36:$H$36</definedName>
    <definedName name="_____________wid2">#REF!</definedName>
    <definedName name="_____________wid3">#REF!</definedName>
    <definedName name="_____________xlfn.SUMIFS" hidden="1">#NAME?</definedName>
    <definedName name="____________a1">#N/A</definedName>
    <definedName name="____________a123">#N/A</definedName>
    <definedName name="____________a1234">#N/A</definedName>
    <definedName name="____________all1">'[6]Raw Data'!$A$1:$K$63</definedName>
    <definedName name="____________BDR1">#REF!</definedName>
    <definedName name="____________BDR2">#REF!</definedName>
    <definedName name="____________BTM250">#REF!</definedName>
    <definedName name="____________BVS4">'[11]Ra  stair'!#REF!</definedName>
    <definedName name="____________cat12" localSheetId="2"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dao1">'[9]CT Thang Mo'!$B$189:$H$189</definedName>
    <definedName name="____________dao2">'[9]CT Thang Mo'!$B$161:$H$161</definedName>
    <definedName name="____________dap2">'[9]CT Thang Mo'!$B$162:$H$162</definedName>
    <definedName name="____________day2">'[13]Chiet tinh dz35'!$H$3</definedName>
    <definedName name="____________dbs76">'[6]Raw Data'!#REF!</definedName>
    <definedName name="____________dbu1">'[9]CT Thang Mo'!#REF!</definedName>
    <definedName name="____________dbu2">'[9]CT Thang Mo'!$B$93:$F$93</definedName>
    <definedName name="____________dep2">#REF!</definedName>
    <definedName name="____________dep3">#REF!</definedName>
    <definedName name="____________ext2">#REF!</definedName>
    <definedName name="____________ext3">#REF!</definedName>
    <definedName name="____________gon4">#REF!</definedName>
    <definedName name="____________lap1">#REF!</definedName>
    <definedName name="____________lap2">#REF!</definedName>
    <definedName name="____________len2">#REF!</definedName>
    <definedName name="____________len3">#REF!</definedName>
    <definedName name="____________ngk1109_2" localSheetId="2" hidden="1">{#N/A,#N/A,FALSE,"估價單  (3)"}</definedName>
    <definedName name="____________ngk1109_2" hidden="1">{#N/A,#N/A,FALSE,"估價單  (3)"}</definedName>
    <definedName name="____________ngk1109_3" localSheetId="2" hidden="1">{#N/A,#N/A,FALSE,"估價單  (3)"}</definedName>
    <definedName name="____________ngk1109_3" hidden="1">{#N/A,#N/A,FALSE,"估價單  (3)"}</definedName>
    <definedName name="____________ngk1109_4" localSheetId="2" hidden="1">{#N/A,#N/A,FALSE,"估價單  (3)"}</definedName>
    <definedName name="____________ngk1109_4" hidden="1">{#N/A,#N/A,FALSE,"估價單  (3)"}</definedName>
    <definedName name="____________ngk1109_5" localSheetId="2" hidden="1">{#N/A,#N/A,FALSE,"估價單  (3)"}</definedName>
    <definedName name="____________ngk1109_5" hidden="1">{#N/A,#N/A,FALSE,"估價單  (3)"}</definedName>
    <definedName name="____________NS1">#REF!</definedName>
    <definedName name="____________old2">'[6]Raw Data'!$B$1:$CF$120</definedName>
    <definedName name="____________old4">'[6]Raw Data'!$B$1:$CF$120</definedName>
    <definedName name="____________old6">'[6]Raw Data'!$B$1:$CF$120</definedName>
    <definedName name="____________pc1">#REF!</definedName>
    <definedName name="____________pc2">#REF!</definedName>
    <definedName name="____________pc3">#REF!</definedName>
    <definedName name="____________POP3">#REF!</definedName>
    <definedName name="____________QTY1">#N/A</definedName>
    <definedName name="____________REM1">#REF!</definedName>
    <definedName name="____________REM2">#REF!</definedName>
    <definedName name="____________SC1">#N/A</definedName>
    <definedName name="____________sw1">#REF!</definedName>
    <definedName name="____________sw2">#REF!</definedName>
    <definedName name="____________sw3">#REF!</definedName>
    <definedName name="____________sw4">#REF!</definedName>
    <definedName name="____________sw5">#REF!</definedName>
    <definedName name="____________sw6">#REF!</definedName>
    <definedName name="____________sw7">#REF!</definedName>
    <definedName name="____________sw70609">[10]MTP!#REF!</definedName>
    <definedName name="____________tax3">#REF!</definedName>
    <definedName name="____________tax4">#REF!</definedName>
    <definedName name="____________tbc2">#REF!</definedName>
    <definedName name="____________tbc3">#REF!</definedName>
    <definedName name="____________uv10">#REF!</definedName>
    <definedName name="____________vc1">'[9]CT Thang Mo'!$B$34:$H$34</definedName>
    <definedName name="____________vc2">'[9]CT Thang Mo'!$B$35:$H$35</definedName>
    <definedName name="____________vc3">'[9]CT Thang Mo'!$B$36:$H$36</definedName>
    <definedName name="____________wid2">#REF!</definedName>
    <definedName name="____________wid3">#REF!</definedName>
    <definedName name="____________xlfn.SUMIFS" hidden="1">#NAME?</definedName>
    <definedName name="___________a1">#N/A</definedName>
    <definedName name="___________a123">#N/A</definedName>
    <definedName name="___________a1234">#N/A</definedName>
    <definedName name="___________all1">'[6]Raw Data'!$A$1:$K$63</definedName>
    <definedName name="___________BDR1">#REF!</definedName>
    <definedName name="___________BDR2">#REF!</definedName>
    <definedName name="___________BTM250">#REF!</definedName>
    <definedName name="___________BVS4">'[11]Ra  stair'!#REF!</definedName>
    <definedName name="___________cas1">#REF!</definedName>
    <definedName name="___________cas10">#REF!</definedName>
    <definedName name="___________cas11">#REF!</definedName>
    <definedName name="___________cas2">#REF!</definedName>
    <definedName name="___________cas3">#REF!</definedName>
    <definedName name="___________cas4">#REF!</definedName>
    <definedName name="___________cas5">#REF!</definedName>
    <definedName name="___________cas6">#REF!</definedName>
    <definedName name="___________cas7">#REF!</definedName>
    <definedName name="___________cas8">#REF!</definedName>
    <definedName name="___________cas9">#REF!</definedName>
    <definedName name="___________cat12" localSheetId="2"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dao1">'[9]CT Thang Mo'!$B$189:$H$189</definedName>
    <definedName name="___________dao2">'[9]CT Thang Mo'!$B$161:$H$161</definedName>
    <definedName name="___________dap2">'[9]CT Thang Mo'!$B$162:$H$162</definedName>
    <definedName name="___________day2">'[13]Chiet tinh dz35'!$H$3</definedName>
    <definedName name="___________dbs76">'[14]Raw Data'!#REF!</definedName>
    <definedName name="___________dbu1">'[9]CT Thang Mo'!#REF!</definedName>
    <definedName name="___________dbu2">'[9]CT Thang Mo'!$B$93:$F$93</definedName>
    <definedName name="___________dep2">#REF!</definedName>
    <definedName name="___________dep3">#REF!</definedName>
    <definedName name="___________ext2">#REF!</definedName>
    <definedName name="___________ext3">#REF!</definedName>
    <definedName name="___________gon4">#REF!</definedName>
    <definedName name="___________lap1">#REF!</definedName>
    <definedName name="___________lap2">#REF!</definedName>
    <definedName name="___________len2">#REF!</definedName>
    <definedName name="___________len3">#REF!</definedName>
    <definedName name="___________new8" hidden="1">[12]GRSummary!#REF!</definedName>
    <definedName name="___________ngk1109_2" localSheetId="2" hidden="1">{#N/A,#N/A,FALSE,"估價單  (3)"}</definedName>
    <definedName name="___________ngk1109_2" hidden="1">{#N/A,#N/A,FALSE,"估價單  (3)"}</definedName>
    <definedName name="___________ngk1109_3" localSheetId="2" hidden="1">{#N/A,#N/A,FALSE,"估價單  (3)"}</definedName>
    <definedName name="___________ngk1109_3" hidden="1">{#N/A,#N/A,FALSE,"估價單  (3)"}</definedName>
    <definedName name="___________ngk1109_4" localSheetId="2" hidden="1">{#N/A,#N/A,FALSE,"估價單  (3)"}</definedName>
    <definedName name="___________ngk1109_4" hidden="1">{#N/A,#N/A,FALSE,"估價單  (3)"}</definedName>
    <definedName name="___________ngk1109_5" localSheetId="2" hidden="1">{#N/A,#N/A,FALSE,"估價單  (3)"}</definedName>
    <definedName name="___________ngk1109_5" hidden="1">{#N/A,#N/A,FALSE,"估價單  (3)"}</definedName>
    <definedName name="___________NS1">#REF!</definedName>
    <definedName name="___________old2">'[6]Raw Data'!$B$1:$CF$120</definedName>
    <definedName name="___________old4">'[6]Raw Data'!$B$1:$CF$120</definedName>
    <definedName name="___________old6">'[6]Raw Data'!$B$1:$CF$120</definedName>
    <definedName name="___________pc1">#REF!</definedName>
    <definedName name="___________pc2">#REF!</definedName>
    <definedName name="___________pc3">#REF!</definedName>
    <definedName name="___________POP3">#REF!</definedName>
    <definedName name="___________QTY1">#N/A</definedName>
    <definedName name="___________res1">[15]Sheet7!#REF!</definedName>
    <definedName name="___________SC1">#N/A</definedName>
    <definedName name="___________sw1">#REF!</definedName>
    <definedName name="___________sw2">#REF!</definedName>
    <definedName name="___________sw3">#REF!</definedName>
    <definedName name="___________sw4">#REF!</definedName>
    <definedName name="___________sw5">#REF!</definedName>
    <definedName name="___________sw6">#REF!</definedName>
    <definedName name="___________sw7">#REF!</definedName>
    <definedName name="___________sw70609">[10]MTP!#REF!</definedName>
    <definedName name="___________tax2">#REF!</definedName>
    <definedName name="___________tax3">#REF!</definedName>
    <definedName name="___________tax4">#REF!</definedName>
    <definedName name="___________tbc2">#REF!</definedName>
    <definedName name="___________tbc3">#REF!</definedName>
    <definedName name="___________uv10">#REF!</definedName>
    <definedName name="___________vc1">'[9]CT Thang Mo'!$B$34:$H$34</definedName>
    <definedName name="___________vc2">'[9]CT Thang Mo'!$B$35:$H$35</definedName>
    <definedName name="___________vc3">'[9]CT Thang Mo'!$B$36:$H$36</definedName>
    <definedName name="___________wid2">#REF!</definedName>
    <definedName name="___________wid3">#REF!</definedName>
    <definedName name="___________xlfn.SUMIFS" hidden="1">#NAME?</definedName>
    <definedName name="__________a123">#N/A</definedName>
    <definedName name="__________a1234">#N/A</definedName>
    <definedName name="__________all1">'[6]Raw Data'!$A$1:$K$63</definedName>
    <definedName name="__________as2" localSheetId="2" hidden="1">{#N/A,#N/A,FALSE,"SumD";#N/A,#N/A,FALSE,"ElecD";#N/A,#N/A,FALSE,"MechD";#N/A,#N/A,FALSE,"GeotD";#N/A,#N/A,FALSE,"PrcsD";#N/A,#N/A,FALSE,"TunnD";#N/A,#N/A,FALSE,"CivlD";#N/A,#N/A,FALSE,"NtwkD";#N/A,#N/A,FALSE,"EstgD";#N/A,#N/A,FALSE,"PEngD"}</definedName>
    <definedName name="__________as2" hidden="1">{#N/A,#N/A,FALSE,"SumD";#N/A,#N/A,FALSE,"ElecD";#N/A,#N/A,FALSE,"MechD";#N/A,#N/A,FALSE,"GeotD";#N/A,#N/A,FALSE,"PrcsD";#N/A,#N/A,FALSE,"TunnD";#N/A,#N/A,FALSE,"CivlD";#N/A,#N/A,FALSE,"NtwkD";#N/A,#N/A,FALSE,"EstgD";#N/A,#N/A,FALSE,"PEngD"}</definedName>
    <definedName name="__________BDR1">#REF!</definedName>
    <definedName name="__________BDR2">#REF!</definedName>
    <definedName name="__________BTM250">#REF!</definedName>
    <definedName name="__________BVS4">'[11]Ra  stair'!#REF!</definedName>
    <definedName name="__________cas1">#REF!</definedName>
    <definedName name="__________cas10">#REF!</definedName>
    <definedName name="__________cas11">#REF!</definedName>
    <definedName name="__________cas2">#REF!</definedName>
    <definedName name="__________cas3">#REF!</definedName>
    <definedName name="__________cas4">#REF!</definedName>
    <definedName name="__________cas5">#REF!</definedName>
    <definedName name="__________cas6">#REF!</definedName>
    <definedName name="__________cas7">#REF!</definedName>
    <definedName name="__________cas8">#REF!</definedName>
    <definedName name="__________cas9">#REF!</definedName>
    <definedName name="__________cat12" localSheetId="2"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_2" localSheetId="2" hidden="1">{#N/A,#N/A,TRUE,"Cover";#N/A,#N/A,TRUE,"Conts";#N/A,#N/A,TRUE,"VOS";#N/A,#N/A,TRUE,"Warrington";#N/A,#N/A,TRUE,"Widnes"}</definedName>
    <definedName name="__________ccr1_2" hidden="1">{#N/A,#N/A,TRUE,"Cover";#N/A,#N/A,TRUE,"Conts";#N/A,#N/A,TRUE,"VOS";#N/A,#N/A,TRUE,"Warrington";#N/A,#N/A,TRUE,"Widnes"}</definedName>
    <definedName name="__________ccr1_3" localSheetId="2" hidden="1">{#N/A,#N/A,TRUE,"Cover";#N/A,#N/A,TRUE,"Conts";#N/A,#N/A,TRUE,"VOS";#N/A,#N/A,TRUE,"Warrington";#N/A,#N/A,TRUE,"Widnes"}</definedName>
    <definedName name="__________ccr1_3" hidden="1">{#N/A,#N/A,TRUE,"Cover";#N/A,#N/A,TRUE,"Conts";#N/A,#N/A,TRUE,"VOS";#N/A,#N/A,TRUE,"Warrington";#N/A,#N/A,TRUE,"Widnes"}</definedName>
    <definedName name="__________ccr1_4" localSheetId="2" hidden="1">{#N/A,#N/A,TRUE,"Cover";#N/A,#N/A,TRUE,"Conts";#N/A,#N/A,TRUE,"VOS";#N/A,#N/A,TRUE,"Warrington";#N/A,#N/A,TRUE,"Widnes"}</definedName>
    <definedName name="__________ccr1_4" hidden="1">{#N/A,#N/A,TRUE,"Cover";#N/A,#N/A,TRUE,"Conts";#N/A,#N/A,TRUE,"VOS";#N/A,#N/A,TRUE,"Warrington";#N/A,#N/A,TRUE,"Widnes"}</definedName>
    <definedName name="__________ccr1_5" localSheetId="2" hidden="1">{#N/A,#N/A,TRUE,"Cover";#N/A,#N/A,TRUE,"Conts";#N/A,#N/A,TRUE,"VOS";#N/A,#N/A,TRUE,"Warrington";#N/A,#N/A,TRUE,"Widnes"}</definedName>
    <definedName name="__________ccr1_5" hidden="1">{#N/A,#N/A,TRUE,"Cover";#N/A,#N/A,TRUE,"Conts";#N/A,#N/A,TRUE,"VOS";#N/A,#N/A,TRUE,"Warrington";#N/A,#N/A,TRUE,"Widnes"}</definedName>
    <definedName name="__________dao1">'[9]CT Thang Mo'!$B$189:$H$189</definedName>
    <definedName name="__________dao2">'[9]CT Thang Mo'!$B$161:$H$161</definedName>
    <definedName name="__________dap2">'[9]CT Thang Mo'!$B$162:$H$162</definedName>
    <definedName name="__________day2">'[13]Chiet tinh dz35'!$H$3</definedName>
    <definedName name="__________dbs76">'[6]Raw Data'!#REF!</definedName>
    <definedName name="__________dbu1">'[9]CT Thang Mo'!#REF!</definedName>
    <definedName name="__________dbu2">'[9]CT Thang Mo'!$B$93:$F$93</definedName>
    <definedName name="__________dep2">#REF!</definedName>
    <definedName name="__________dep3">#REF!</definedName>
    <definedName name="__________ext2">#REF!</definedName>
    <definedName name="__________ext3">#REF!</definedName>
    <definedName name="__________gon4">#REF!</definedName>
    <definedName name="__________KI9">#REF!</definedName>
    <definedName name="__________lap1">#REF!</definedName>
    <definedName name="__________lap2">#REF!</definedName>
    <definedName name="__________len2">#REF!</definedName>
    <definedName name="__________len3">#REF!</definedName>
    <definedName name="__________new8" hidden="1">[12]GRSummary!#REF!</definedName>
    <definedName name="__________ngk1109_2" localSheetId="2" hidden="1">{#N/A,#N/A,FALSE,"估價單  (3)"}</definedName>
    <definedName name="__________ngk1109_2" hidden="1">{#N/A,#N/A,FALSE,"估價單  (3)"}</definedName>
    <definedName name="__________ngk1109_3" localSheetId="2" hidden="1">{#N/A,#N/A,FALSE,"估價單  (3)"}</definedName>
    <definedName name="__________ngk1109_3" hidden="1">{#N/A,#N/A,FALSE,"估價單  (3)"}</definedName>
    <definedName name="__________ngk1109_4" localSheetId="2" hidden="1">{#N/A,#N/A,FALSE,"估價單  (3)"}</definedName>
    <definedName name="__________ngk1109_4" hidden="1">{#N/A,#N/A,FALSE,"估價單  (3)"}</definedName>
    <definedName name="__________ngk1109_5" localSheetId="2" hidden="1">{#N/A,#N/A,FALSE,"估價單  (3)"}</definedName>
    <definedName name="__________ngk1109_5" hidden="1">{#N/A,#N/A,FALSE,"估價單  (3)"}</definedName>
    <definedName name="__________NS1">#REF!</definedName>
    <definedName name="__________old2">'[6]Raw Data'!$B$1:$CF$120</definedName>
    <definedName name="__________old4">'[6]Raw Data'!$B$1:$CF$120</definedName>
    <definedName name="__________old6">'[6]Raw Data'!$B$1:$CF$120</definedName>
    <definedName name="__________pc1">#REF!</definedName>
    <definedName name="__________pc2">#REF!</definedName>
    <definedName name="__________pc3">#REF!</definedName>
    <definedName name="__________POP3">#REF!</definedName>
    <definedName name="__________QTY1">#N/A</definedName>
    <definedName name="__________REM1">#REF!</definedName>
    <definedName name="__________REM2">#REF!</definedName>
    <definedName name="__________SC1">#N/A</definedName>
    <definedName name="__________sw1">#REF!</definedName>
    <definedName name="__________sw2">#REF!</definedName>
    <definedName name="__________sw3">#REF!</definedName>
    <definedName name="__________sw4">#REF!</definedName>
    <definedName name="__________sw5">#REF!</definedName>
    <definedName name="__________sw6">#REF!</definedName>
    <definedName name="__________sw7">#REF!</definedName>
    <definedName name="__________sw70609">[10]MTP!#REF!</definedName>
    <definedName name="__________tax2">#REF!</definedName>
    <definedName name="__________tax3">#REF!</definedName>
    <definedName name="__________tax4">#REF!</definedName>
    <definedName name="__________tbc2">#REF!</definedName>
    <definedName name="__________tbc3">#REF!</definedName>
    <definedName name="__________uv10">#REF!</definedName>
    <definedName name="__________vc1">'[9]CT Thang Mo'!$B$34:$H$34</definedName>
    <definedName name="__________vc2">'[9]CT Thang Mo'!$B$35:$H$35</definedName>
    <definedName name="__________vc3">'[9]CT Thang Mo'!$B$36:$H$36</definedName>
    <definedName name="__________wid2">#REF!</definedName>
    <definedName name="__________wid3">#REF!</definedName>
    <definedName name="__________xlfn.SUMIFS" hidden="1">#NAME?</definedName>
    <definedName name="_________a123">#N/A</definedName>
    <definedName name="_________a1234">#N/A</definedName>
    <definedName name="_________all1">'[6]Raw Data'!$A$1:$K$63</definedName>
    <definedName name="_________BDR1">#REF!</definedName>
    <definedName name="_________BDR2">#REF!</definedName>
    <definedName name="_________boq1">[16]BOQ!#REF!</definedName>
    <definedName name="_________BVS4">'[11]Ra  stair'!#REF!</definedName>
    <definedName name="_________cas11">#REF!</definedName>
    <definedName name="_________cas2">#REF!</definedName>
    <definedName name="_________cas3">#REF!</definedName>
    <definedName name="_________cas4">#REF!</definedName>
    <definedName name="_________cas5">#REF!</definedName>
    <definedName name="_________cas6">#REF!</definedName>
    <definedName name="_________cas7">#REF!</definedName>
    <definedName name="_________cas8">#REF!</definedName>
    <definedName name="_________cas9">#REF!</definedName>
    <definedName name="_________cat12" localSheetId="2"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dao1">'[9]CT Thang Mo'!$B$189:$H$189</definedName>
    <definedName name="_________dao2">'[9]CT Thang Mo'!$B$161:$H$161</definedName>
    <definedName name="_________dap2">'[9]CT Thang Mo'!$B$162:$H$162</definedName>
    <definedName name="_________day2">'[13]Chiet tinh dz35'!$H$3</definedName>
    <definedName name="_________dbs76">'[6]Raw Data'!#REF!</definedName>
    <definedName name="_________dbu1">'[9]CT Thang Mo'!#REF!</definedName>
    <definedName name="_________dbu2">'[9]CT Thang Mo'!$B$93:$F$93</definedName>
    <definedName name="_________dep2">#REF!</definedName>
    <definedName name="_________dep3">#REF!</definedName>
    <definedName name="_________ext2">#REF!</definedName>
    <definedName name="_________ext3">#REF!</definedName>
    <definedName name="_________gon4">#REF!</definedName>
    <definedName name="_________KI9">#REF!</definedName>
    <definedName name="_________lap1">#REF!</definedName>
    <definedName name="_________lap2">#REF!</definedName>
    <definedName name="_________len2">#REF!</definedName>
    <definedName name="_________len3">#REF!</definedName>
    <definedName name="_________ngk1109_2" localSheetId="2" hidden="1">{#N/A,#N/A,FALSE,"估價單  (3)"}</definedName>
    <definedName name="_________ngk1109_2" hidden="1">{#N/A,#N/A,FALSE,"估價單  (3)"}</definedName>
    <definedName name="_________ngk1109_3" localSheetId="2" hidden="1">{#N/A,#N/A,FALSE,"估價單  (3)"}</definedName>
    <definedName name="_________ngk1109_3" hidden="1">{#N/A,#N/A,FALSE,"估價單  (3)"}</definedName>
    <definedName name="_________ngk1109_4" localSheetId="2" hidden="1">{#N/A,#N/A,FALSE,"估價單  (3)"}</definedName>
    <definedName name="_________ngk1109_4" hidden="1">{#N/A,#N/A,FALSE,"估價單  (3)"}</definedName>
    <definedName name="_________ngk1109_5" localSheetId="2" hidden="1">{#N/A,#N/A,FALSE,"估價單  (3)"}</definedName>
    <definedName name="_________ngk1109_5" hidden="1">{#N/A,#N/A,FALSE,"估價單  (3)"}</definedName>
    <definedName name="_________NS1">#REF!</definedName>
    <definedName name="_________old2">'[6]Raw Data'!$B$1:$CF$120</definedName>
    <definedName name="_________old4">'[6]Raw Data'!$B$1:$CF$120</definedName>
    <definedName name="_________old6">'[6]Raw Data'!$B$1:$CF$120</definedName>
    <definedName name="_________pc1">#REF!</definedName>
    <definedName name="_________pc2">#REF!</definedName>
    <definedName name="_________pc3">#REF!</definedName>
    <definedName name="_________POP3">#REF!</definedName>
    <definedName name="_________QTY1">#N/A</definedName>
    <definedName name="_________REM1">#REF!</definedName>
    <definedName name="_________REM2">#REF!</definedName>
    <definedName name="_________SC1">#N/A</definedName>
    <definedName name="_________sw1">#REF!</definedName>
    <definedName name="_________sw2">#REF!</definedName>
    <definedName name="_________sw3">#REF!</definedName>
    <definedName name="_________sw4">#REF!</definedName>
    <definedName name="_________sw5">#REF!</definedName>
    <definedName name="_________sw6">#REF!</definedName>
    <definedName name="_________sw7">#REF!</definedName>
    <definedName name="_________sw70609">[10]MTP!#REF!</definedName>
    <definedName name="_________tax2">#REF!</definedName>
    <definedName name="_________tax3">#REF!</definedName>
    <definedName name="_________tax4">#REF!</definedName>
    <definedName name="_________tbc2">#REF!</definedName>
    <definedName name="_________tbc3">#REF!</definedName>
    <definedName name="_________uv10">#REF!</definedName>
    <definedName name="_________vc1">'[9]CT Thang Mo'!$B$34:$H$34</definedName>
    <definedName name="_________vc2">'[9]CT Thang Mo'!$B$35:$H$35</definedName>
    <definedName name="_________vc3">'[9]CT Thang Mo'!$B$36:$H$36</definedName>
    <definedName name="_________wid2">#REF!</definedName>
    <definedName name="_________wid3">#REF!</definedName>
    <definedName name="_________xlfn.SUMIFS" hidden="1">#NAME?</definedName>
    <definedName name="________1.2">[17]BOQ!#REF!</definedName>
    <definedName name="________1.3">[17]BOQ!#REF!</definedName>
    <definedName name="________1.4">[17]BOQ!#REF!</definedName>
    <definedName name="________5A.1">[17]BOQ!#REF!</definedName>
    <definedName name="________5A.2">[17]BOQ!#REF!</definedName>
    <definedName name="________5A.3">[17]BOQ!#REF!</definedName>
    <definedName name="________5B.1">[17]BOQ!#REF!</definedName>
    <definedName name="________5B.2">[17]BOQ!#REF!</definedName>
    <definedName name="________5B.3">[17]BOQ!#REF!</definedName>
    <definedName name="________5B.4">[17]BOQ!#REF!</definedName>
    <definedName name="________6.2">[17]BOQ!#REF!</definedName>
    <definedName name="________6.3">[17]BOQ!#REF!</definedName>
    <definedName name="________6.4">[17]BOQ!#REF!</definedName>
    <definedName name="________a123">#N/A</definedName>
    <definedName name="________a1234">#N/A</definedName>
    <definedName name="________all1">'[6]Raw Data'!$A$1:$K$63</definedName>
    <definedName name="________BDR1">#REF!</definedName>
    <definedName name="________BDR2">#REF!</definedName>
    <definedName name="________boq1">[16]BOQ!#REF!</definedName>
    <definedName name="________BVS4">'[11]Ra  stair'!#REF!</definedName>
    <definedName name="________cas2">#REF!</definedName>
    <definedName name="________cas3">#REF!</definedName>
    <definedName name="________cas4">#REF!</definedName>
    <definedName name="________cas5">#REF!</definedName>
    <definedName name="________cas6">#REF!</definedName>
    <definedName name="________cas7">#REF!</definedName>
    <definedName name="________cas8">#REF!</definedName>
    <definedName name="________cas9">#REF!</definedName>
    <definedName name="________cat12" localSheetId="2"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_2" localSheetId="2" hidden="1">{#N/A,#N/A,TRUE,"Cover";#N/A,#N/A,TRUE,"Conts";#N/A,#N/A,TRUE,"VOS";#N/A,#N/A,TRUE,"Warrington";#N/A,#N/A,TRUE,"Widnes"}</definedName>
    <definedName name="________ccr1_2" hidden="1">{#N/A,#N/A,TRUE,"Cover";#N/A,#N/A,TRUE,"Conts";#N/A,#N/A,TRUE,"VOS";#N/A,#N/A,TRUE,"Warrington";#N/A,#N/A,TRUE,"Widnes"}</definedName>
    <definedName name="________ccr1_3" localSheetId="2" hidden="1">{#N/A,#N/A,TRUE,"Cover";#N/A,#N/A,TRUE,"Conts";#N/A,#N/A,TRUE,"VOS";#N/A,#N/A,TRUE,"Warrington";#N/A,#N/A,TRUE,"Widnes"}</definedName>
    <definedName name="________ccr1_3" hidden="1">{#N/A,#N/A,TRUE,"Cover";#N/A,#N/A,TRUE,"Conts";#N/A,#N/A,TRUE,"VOS";#N/A,#N/A,TRUE,"Warrington";#N/A,#N/A,TRUE,"Widnes"}</definedName>
    <definedName name="________ccr1_4" localSheetId="2" hidden="1">{#N/A,#N/A,TRUE,"Cover";#N/A,#N/A,TRUE,"Conts";#N/A,#N/A,TRUE,"VOS";#N/A,#N/A,TRUE,"Warrington";#N/A,#N/A,TRUE,"Widnes"}</definedName>
    <definedName name="________ccr1_4" hidden="1">{#N/A,#N/A,TRUE,"Cover";#N/A,#N/A,TRUE,"Conts";#N/A,#N/A,TRUE,"VOS";#N/A,#N/A,TRUE,"Warrington";#N/A,#N/A,TRUE,"Widnes"}</definedName>
    <definedName name="________ccr1_5" localSheetId="2" hidden="1">{#N/A,#N/A,TRUE,"Cover";#N/A,#N/A,TRUE,"Conts";#N/A,#N/A,TRUE,"VOS";#N/A,#N/A,TRUE,"Warrington";#N/A,#N/A,TRUE,"Widnes"}</definedName>
    <definedName name="________ccr1_5" hidden="1">{#N/A,#N/A,TRUE,"Cover";#N/A,#N/A,TRUE,"Conts";#N/A,#N/A,TRUE,"VOS";#N/A,#N/A,TRUE,"Warrington";#N/A,#N/A,TRUE,"Widnes"}</definedName>
    <definedName name="________dao1">'[9]CT Thang Mo'!$B$189:$H$189</definedName>
    <definedName name="________dao2">'[9]CT Thang Mo'!$B$161:$H$161</definedName>
    <definedName name="________dap2">'[9]CT Thang Mo'!$B$162:$H$162</definedName>
    <definedName name="________day2">'[13]Chiet tinh dz35'!$H$3</definedName>
    <definedName name="________dbs76">'[6]Raw Data'!#REF!</definedName>
    <definedName name="________dbu1">'[9]CT Thang Mo'!#REF!</definedName>
    <definedName name="________dbu2">'[9]CT Thang Mo'!$B$93:$F$93</definedName>
    <definedName name="________dep2">#REF!</definedName>
    <definedName name="________dep3">#REF!</definedName>
    <definedName name="________ext2">#REF!</definedName>
    <definedName name="________ext3">#REF!</definedName>
    <definedName name="________ff1">#REF!</definedName>
    <definedName name="________fin2" hidden="1">#REF!</definedName>
    <definedName name="________gon4">#REF!</definedName>
    <definedName name="________jj300">#REF!</definedName>
    <definedName name="________KI9">#REF!</definedName>
    <definedName name="________lap1">#REF!</definedName>
    <definedName name="________lap2">#REF!</definedName>
    <definedName name="________len2">#REF!</definedName>
    <definedName name="________len3">#REF!</definedName>
    <definedName name="________new8" hidden="1">[12]GRSummary!#REF!</definedName>
    <definedName name="________ngk1109_2" localSheetId="2" hidden="1">{#N/A,#N/A,FALSE,"估價單  (3)"}</definedName>
    <definedName name="________ngk1109_2" hidden="1">{#N/A,#N/A,FALSE,"估價單  (3)"}</definedName>
    <definedName name="________ngk1109_3" localSheetId="2" hidden="1">{#N/A,#N/A,FALSE,"估價單  (3)"}</definedName>
    <definedName name="________ngk1109_3" hidden="1">{#N/A,#N/A,FALSE,"估價單  (3)"}</definedName>
    <definedName name="________ngk1109_4" localSheetId="2" hidden="1">{#N/A,#N/A,FALSE,"估價單  (3)"}</definedName>
    <definedName name="________ngk1109_4" hidden="1">{#N/A,#N/A,FALSE,"估價單  (3)"}</definedName>
    <definedName name="________ngk1109_5" localSheetId="2" hidden="1">{#N/A,#N/A,FALSE,"估價單  (3)"}</definedName>
    <definedName name="________ngk1109_5" hidden="1">{#N/A,#N/A,FALSE,"估價單  (3)"}</definedName>
    <definedName name="________NS1">#REF!</definedName>
    <definedName name="________old2">'[6]Raw Data'!$B$1:$CF$120</definedName>
    <definedName name="________old4">'[6]Raw Data'!$B$1:$CF$120</definedName>
    <definedName name="________old6">'[6]Raw Data'!$B$1:$CF$120</definedName>
    <definedName name="________pc1">#REF!</definedName>
    <definedName name="________pc2">#REF!</definedName>
    <definedName name="________pc3">#REF!</definedName>
    <definedName name="________POP3">#REF!</definedName>
    <definedName name="________QTY1">#N/A</definedName>
    <definedName name="________SC1">#N/A</definedName>
    <definedName name="________sw1">#REF!</definedName>
    <definedName name="________sw2">#REF!</definedName>
    <definedName name="________sw3">#REF!</definedName>
    <definedName name="________sw4">#REF!</definedName>
    <definedName name="________sw5">#REF!</definedName>
    <definedName name="________sw6">#REF!</definedName>
    <definedName name="________sw7">#REF!</definedName>
    <definedName name="________sw70609">[10]MTP!#REF!</definedName>
    <definedName name="________tax2">#REF!</definedName>
    <definedName name="________tax3">#REF!</definedName>
    <definedName name="________tax4">#REF!</definedName>
    <definedName name="________tbc2">#REF!</definedName>
    <definedName name="________tbc3">#REF!</definedName>
    <definedName name="________uv10">#REF!</definedName>
    <definedName name="________vc1">'[9]CT Thang Mo'!$B$34:$H$34</definedName>
    <definedName name="________vc2">'[9]CT Thang Mo'!$B$35:$H$35</definedName>
    <definedName name="________vc3">'[9]CT Thang Mo'!$B$36:$H$36</definedName>
    <definedName name="________wid2">#REF!</definedName>
    <definedName name="________wid3">#REF!</definedName>
    <definedName name="________xlfn.SUMIFS" hidden="1">#NAME?</definedName>
    <definedName name="_______a123">#N/A</definedName>
    <definedName name="_______a1234">#N/A</definedName>
    <definedName name="_______A99999">#REF!</definedName>
    <definedName name="_______all1">'[6]Raw Data'!$A$1:$K$63</definedName>
    <definedName name="_______BDR1">#REF!</definedName>
    <definedName name="_______BDR2">#REF!</definedName>
    <definedName name="_______BLK2">[18]BLK2!$A$1:$IV$65536</definedName>
    <definedName name="_______BLK3">[18]BLK3!$A$1:$IV$65536</definedName>
    <definedName name="_______boq1">[16]BOQ!#REF!</definedName>
    <definedName name="_______BVS4">'[11]Ra  stair'!#REF!</definedName>
    <definedName name="_______cas11">#REF!</definedName>
    <definedName name="_______cas2">#REF!</definedName>
    <definedName name="_______cas3">#REF!</definedName>
    <definedName name="_______cas4">#REF!</definedName>
    <definedName name="_______cas5">#REF!</definedName>
    <definedName name="_______cas6">#REF!</definedName>
    <definedName name="_______cas7">#REF!</definedName>
    <definedName name="_______cas8">#REF!</definedName>
    <definedName name="_______cas9">#REF!</definedName>
    <definedName name="_______cat12" localSheetId="2"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_2" localSheetId="2" hidden="1">{#N/A,#N/A,TRUE,"Cover";#N/A,#N/A,TRUE,"Conts";#N/A,#N/A,TRUE,"VOS";#N/A,#N/A,TRUE,"Warrington";#N/A,#N/A,TRUE,"Widnes"}</definedName>
    <definedName name="_______ccr1_2" hidden="1">{#N/A,#N/A,TRUE,"Cover";#N/A,#N/A,TRUE,"Conts";#N/A,#N/A,TRUE,"VOS";#N/A,#N/A,TRUE,"Warrington";#N/A,#N/A,TRUE,"Widnes"}</definedName>
    <definedName name="_______ccr1_3" localSheetId="2" hidden="1">{#N/A,#N/A,TRUE,"Cover";#N/A,#N/A,TRUE,"Conts";#N/A,#N/A,TRUE,"VOS";#N/A,#N/A,TRUE,"Warrington";#N/A,#N/A,TRUE,"Widnes"}</definedName>
    <definedName name="_______ccr1_3" hidden="1">{#N/A,#N/A,TRUE,"Cover";#N/A,#N/A,TRUE,"Conts";#N/A,#N/A,TRUE,"VOS";#N/A,#N/A,TRUE,"Warrington";#N/A,#N/A,TRUE,"Widnes"}</definedName>
    <definedName name="_______ccr1_4" localSheetId="2" hidden="1">{#N/A,#N/A,TRUE,"Cover";#N/A,#N/A,TRUE,"Conts";#N/A,#N/A,TRUE,"VOS";#N/A,#N/A,TRUE,"Warrington";#N/A,#N/A,TRUE,"Widnes"}</definedName>
    <definedName name="_______ccr1_4" hidden="1">{#N/A,#N/A,TRUE,"Cover";#N/A,#N/A,TRUE,"Conts";#N/A,#N/A,TRUE,"VOS";#N/A,#N/A,TRUE,"Warrington";#N/A,#N/A,TRUE,"Widnes"}</definedName>
    <definedName name="_______ccr1_5" localSheetId="2" hidden="1">{#N/A,#N/A,TRUE,"Cover";#N/A,#N/A,TRUE,"Conts";#N/A,#N/A,TRUE,"VOS";#N/A,#N/A,TRUE,"Warrington";#N/A,#N/A,TRUE,"Widnes"}</definedName>
    <definedName name="_______ccr1_5" hidden="1">{#N/A,#N/A,TRUE,"Cover";#N/A,#N/A,TRUE,"Conts";#N/A,#N/A,TRUE,"VOS";#N/A,#N/A,TRUE,"Warrington";#N/A,#N/A,TRUE,"Widnes"}</definedName>
    <definedName name="_______dao1">'[9]CT Thang Mo'!$B$189:$H$189</definedName>
    <definedName name="_______dao2">'[9]CT Thang Mo'!$B$161:$H$161</definedName>
    <definedName name="_______dap2">'[9]CT Thang Mo'!$B$162:$H$162</definedName>
    <definedName name="_______day2">'[13]Chiet tinh dz35'!$H$3</definedName>
    <definedName name="_______dbs76">'[6]Raw Data'!#REF!</definedName>
    <definedName name="_______dbu1">'[9]CT Thang Mo'!#REF!</definedName>
    <definedName name="_______dbu2">'[9]CT Thang Mo'!$B$93:$F$93</definedName>
    <definedName name="_______dec05" localSheetId="2" hidden="1">{"'Sheet1'!$A$4386:$N$4591"}</definedName>
    <definedName name="_______dec05" hidden="1">{"'Sheet1'!$A$4386:$N$4591"}</definedName>
    <definedName name="_______dep2">#REF!</definedName>
    <definedName name="_______dep3">#REF!</definedName>
    <definedName name="_______ext2">#REF!</definedName>
    <definedName name="_______ext3">#REF!</definedName>
    <definedName name="_______gon4">#REF!</definedName>
    <definedName name="_______har13">#REF!</definedName>
    <definedName name="_______har14">#REF!</definedName>
    <definedName name="_______har15">#REF!</definedName>
    <definedName name="_______har16">#REF!</definedName>
    <definedName name="_______lap1">#REF!</definedName>
    <definedName name="_______lap2">#REF!</definedName>
    <definedName name="_______len2">#REF!</definedName>
    <definedName name="_______len3">#REF!</definedName>
    <definedName name="_______new12">#REF!</definedName>
    <definedName name="_______new13">#REF!</definedName>
    <definedName name="_______new14">#REF!</definedName>
    <definedName name="_______new15">#REF!</definedName>
    <definedName name="_______new16">#REF!</definedName>
    <definedName name="_______new17">#REF!</definedName>
    <definedName name="_______new2">#REF!</definedName>
    <definedName name="_______new3">#REF!</definedName>
    <definedName name="_______new4">#REF!</definedName>
    <definedName name="_______new5">#REF!</definedName>
    <definedName name="_______new6">#REF!</definedName>
    <definedName name="_______new7">#REF!</definedName>
    <definedName name="_______new9">#REF!</definedName>
    <definedName name="_______ngk1109_2" localSheetId="2" hidden="1">{#N/A,#N/A,FALSE,"估價單  (3)"}</definedName>
    <definedName name="_______ngk1109_2" hidden="1">{#N/A,#N/A,FALSE,"估價單  (3)"}</definedName>
    <definedName name="_______ngk1109_3" localSheetId="2" hidden="1">{#N/A,#N/A,FALSE,"估價單  (3)"}</definedName>
    <definedName name="_______ngk1109_3" hidden="1">{#N/A,#N/A,FALSE,"估價單  (3)"}</definedName>
    <definedName name="_______ngk1109_4" localSheetId="2" hidden="1">{#N/A,#N/A,FALSE,"估價單  (3)"}</definedName>
    <definedName name="_______ngk1109_4" hidden="1">{#N/A,#N/A,FALSE,"估價單  (3)"}</definedName>
    <definedName name="_______ngk1109_5" localSheetId="2" hidden="1">{#N/A,#N/A,FALSE,"估價單  (3)"}</definedName>
    <definedName name="_______ngk1109_5" hidden="1">{#N/A,#N/A,FALSE,"估價單  (3)"}</definedName>
    <definedName name="_______NS1">#REF!</definedName>
    <definedName name="_______old2">'[6]Raw Data'!$B$1:$CF$120</definedName>
    <definedName name="_______old4">'[6]Raw Data'!$B$1:$CF$120</definedName>
    <definedName name="_______old6">'[6]Raw Data'!$B$1:$CF$120</definedName>
    <definedName name="_______pc1">#REF!</definedName>
    <definedName name="_______pc2">#REF!</definedName>
    <definedName name="_______pc3">#REF!</definedName>
    <definedName name="_______POP3">#REF!</definedName>
    <definedName name="_______QTY1">#N/A</definedName>
    <definedName name="_______REM1">#REF!</definedName>
    <definedName name="_______REM2">#REF!</definedName>
    <definedName name="_______SC1">#N/A</definedName>
    <definedName name="_______SEC1200">#REF!</definedName>
    <definedName name="_______SHR2">#REF!</definedName>
    <definedName name="_______sw1">#REF!</definedName>
    <definedName name="_______sw2">#REF!</definedName>
    <definedName name="_______sw3">#REF!</definedName>
    <definedName name="_______sw4">#REF!</definedName>
    <definedName name="_______sw5">#REF!</definedName>
    <definedName name="_______sw6">#REF!</definedName>
    <definedName name="_______sw7">#REF!</definedName>
    <definedName name="_______sw70609">[10]MTP!#REF!</definedName>
    <definedName name="_______tax2">#REF!</definedName>
    <definedName name="_______tax3">#REF!</definedName>
    <definedName name="_______tax4">#REF!</definedName>
    <definedName name="_______TB2">'[19]SPT vs PHI'!$B$2:$C$65</definedName>
    <definedName name="_______tbc2">#REF!</definedName>
    <definedName name="_______tbc3">#REF!</definedName>
    <definedName name="_______uv10">#REF!</definedName>
    <definedName name="_______vc1">'[9]CT Thang Mo'!$B$34:$H$34</definedName>
    <definedName name="_______vc2">'[9]CT Thang Mo'!$B$35:$H$35</definedName>
    <definedName name="_______vc3">'[9]CT Thang Mo'!$B$36:$H$36</definedName>
    <definedName name="_______VO19">[20]Prilimns!#REF!</definedName>
    <definedName name="_______wid2">#REF!</definedName>
    <definedName name="_______wid3">#REF!</definedName>
    <definedName name="_______wrn9" localSheetId="2" hidden="1">{#N/A,#N/A,TRUE,"9"" Twin, 26"" Csg";#N/A,#N/A,TRUE,"9"" Twin, 9-5'8 Csg";#N/A,#N/A,TRUE,"9"" Twin, 7"" Csg";#N/A,#N/A,TRUE,"9"" Twin, 2-7'8 Tbg"}</definedName>
    <definedName name="_______wrn9" hidden="1">{#N/A,#N/A,TRUE,"9"" Twin, 26"" Csg";#N/A,#N/A,TRUE,"9"" Twin, 9-5'8 Csg";#N/A,#N/A,TRUE,"9"" Twin, 7"" Csg";#N/A,#N/A,TRUE,"9"" Twin, 2-7'8 Tbg"}</definedName>
    <definedName name="_______xlfn.SUMIFS" hidden="1">#NAME?</definedName>
    <definedName name="______1.2">[17]BOQ!#REF!</definedName>
    <definedName name="______1.3">[17]BOQ!#REF!</definedName>
    <definedName name="______1.4">[17]BOQ!#REF!</definedName>
    <definedName name="______5A.1">[17]BOQ!#REF!</definedName>
    <definedName name="______5A.2">[17]BOQ!#REF!</definedName>
    <definedName name="______5A.3">[17]BOQ!#REF!</definedName>
    <definedName name="______5B.1">[17]BOQ!#REF!</definedName>
    <definedName name="______5B.2">[17]BOQ!#REF!</definedName>
    <definedName name="______5B.3">[17]BOQ!#REF!</definedName>
    <definedName name="______5B.4">[17]BOQ!#REF!</definedName>
    <definedName name="______6.2">[17]BOQ!#REF!</definedName>
    <definedName name="______6.3">[17]BOQ!#REF!</definedName>
    <definedName name="______6.4">[17]BOQ!#REF!</definedName>
    <definedName name="______a123">#N/A</definedName>
    <definedName name="______a1234">#N/A</definedName>
    <definedName name="______A70000">#REF!</definedName>
    <definedName name="______A80000">#REF!</definedName>
    <definedName name="______A99999">#REF!</definedName>
    <definedName name="______A999999">#REF!</definedName>
    <definedName name="______AA1">#REF!</definedName>
    <definedName name="______all1">'[6]Raw Data'!$A$1:$K$63</definedName>
    <definedName name="______ALT4">#REF!</definedName>
    <definedName name="______b201185">#REF!</definedName>
    <definedName name="______BDR1">#REF!</definedName>
    <definedName name="______BDR2">#REF!</definedName>
    <definedName name="______BIL1">'[21]Data Sheet'!$B$42</definedName>
    <definedName name="______BLK2">[18]BLK2!$A$1:$IV$65536</definedName>
    <definedName name="______BLK3">[18]BLK3!$A$1:$IV$65536</definedName>
    <definedName name="______BVS4">'[11]Ra  stair'!#REF!</definedName>
    <definedName name="______cas2">#REF!</definedName>
    <definedName name="______cas3">#REF!</definedName>
    <definedName name="______cas4">#REF!</definedName>
    <definedName name="______cas5">#REF!</definedName>
    <definedName name="______cas6">#REF!</definedName>
    <definedName name="______cas7">#REF!</definedName>
    <definedName name="______cas8">#REF!</definedName>
    <definedName name="______cas9">#REF!</definedName>
    <definedName name="______ccr1_2" localSheetId="2" hidden="1">{#N/A,#N/A,TRUE,"Cover";#N/A,#N/A,TRUE,"Conts";#N/A,#N/A,TRUE,"VOS";#N/A,#N/A,TRUE,"Warrington";#N/A,#N/A,TRUE,"Widnes"}</definedName>
    <definedName name="______ccr1_2" hidden="1">{#N/A,#N/A,TRUE,"Cover";#N/A,#N/A,TRUE,"Conts";#N/A,#N/A,TRUE,"VOS";#N/A,#N/A,TRUE,"Warrington";#N/A,#N/A,TRUE,"Widnes"}</definedName>
    <definedName name="______ccr1_3" localSheetId="2" hidden="1">{#N/A,#N/A,TRUE,"Cover";#N/A,#N/A,TRUE,"Conts";#N/A,#N/A,TRUE,"VOS";#N/A,#N/A,TRUE,"Warrington";#N/A,#N/A,TRUE,"Widnes"}</definedName>
    <definedName name="______ccr1_3" hidden="1">{#N/A,#N/A,TRUE,"Cover";#N/A,#N/A,TRUE,"Conts";#N/A,#N/A,TRUE,"VOS";#N/A,#N/A,TRUE,"Warrington";#N/A,#N/A,TRUE,"Widnes"}</definedName>
    <definedName name="______ccr1_4" localSheetId="2" hidden="1">{#N/A,#N/A,TRUE,"Cover";#N/A,#N/A,TRUE,"Conts";#N/A,#N/A,TRUE,"VOS";#N/A,#N/A,TRUE,"Warrington";#N/A,#N/A,TRUE,"Widnes"}</definedName>
    <definedName name="______ccr1_4" hidden="1">{#N/A,#N/A,TRUE,"Cover";#N/A,#N/A,TRUE,"Conts";#N/A,#N/A,TRUE,"VOS";#N/A,#N/A,TRUE,"Warrington";#N/A,#N/A,TRUE,"Widnes"}</definedName>
    <definedName name="______ccr1_5" localSheetId="2" hidden="1">{#N/A,#N/A,TRUE,"Cover";#N/A,#N/A,TRUE,"Conts";#N/A,#N/A,TRUE,"VOS";#N/A,#N/A,TRUE,"Warrington";#N/A,#N/A,TRUE,"Widnes"}</definedName>
    <definedName name="______ccr1_5" hidden="1">{#N/A,#N/A,TRUE,"Cover";#N/A,#N/A,TRUE,"Conts";#N/A,#N/A,TRUE,"VOS";#N/A,#N/A,TRUE,"Warrington";#N/A,#N/A,TRUE,"Widnes"}</definedName>
    <definedName name="______dao1">'[9]CT Thang Mo'!$B$189:$H$189</definedName>
    <definedName name="______dao2">'[9]CT Thang Mo'!$B$161:$H$161</definedName>
    <definedName name="______dap2">'[9]CT Thang Mo'!$B$162:$H$162</definedName>
    <definedName name="______day2">'[13]Chiet tinh dz35'!$H$3</definedName>
    <definedName name="______dbs76">'[6]Raw Data'!#REF!</definedName>
    <definedName name="______dbu1">'[22]CT Thang Mo'!#REF!</definedName>
    <definedName name="______dbu2">'[9]CT Thang Mo'!$B$93:$F$93</definedName>
    <definedName name="______dec05" localSheetId="2" hidden="1">{"'Sheet1'!$A$4386:$N$4591"}</definedName>
    <definedName name="______dec05" hidden="1">{"'Sheet1'!$A$4386:$N$4591"}</definedName>
    <definedName name="______e20000">#REF!</definedName>
    <definedName name="______e99991">#REF!</definedName>
    <definedName name="______Eg616103">#REF!</definedName>
    <definedName name="______f329080">#REF!</definedName>
    <definedName name="______fin2" hidden="1">#REF!</definedName>
    <definedName name="______gon4">#REF!</definedName>
    <definedName name="______har12">#REF!</definedName>
    <definedName name="______har13">#REF!</definedName>
    <definedName name="______har14">#REF!</definedName>
    <definedName name="______har15">#REF!</definedName>
    <definedName name="______har16">#REF!</definedName>
    <definedName name="______lap1">#REF!</definedName>
    <definedName name="______lap2">#REF!</definedName>
    <definedName name="______len2">#REF!</definedName>
    <definedName name="______len3">#REF!</definedName>
    <definedName name="______new8" hidden="1">[12]GRSummary!#REF!</definedName>
    <definedName name="______ngk1109_2" localSheetId="2" hidden="1">{#N/A,#N/A,FALSE,"估價單  (3)"}</definedName>
    <definedName name="______ngk1109_2" hidden="1">{#N/A,#N/A,FALSE,"估價單  (3)"}</definedName>
    <definedName name="______ngk1109_3" localSheetId="2" hidden="1">{#N/A,#N/A,FALSE,"估價單  (3)"}</definedName>
    <definedName name="______ngk1109_3" hidden="1">{#N/A,#N/A,FALSE,"估價單  (3)"}</definedName>
    <definedName name="______ngk1109_4" localSheetId="2" hidden="1">{#N/A,#N/A,FALSE,"估價單  (3)"}</definedName>
    <definedName name="______ngk1109_4" hidden="1">{#N/A,#N/A,FALSE,"估價單  (3)"}</definedName>
    <definedName name="______ngk1109_5" localSheetId="2" hidden="1">{#N/A,#N/A,FALSE,"估價單  (3)"}</definedName>
    <definedName name="______ngk1109_5" hidden="1">{#N/A,#N/A,FALSE,"估價單  (3)"}</definedName>
    <definedName name="______nil1" localSheetId="2" hidden="1">{"Inflation-BaseYear",#N/A,FALSE,"Inputs"}</definedName>
    <definedName name="______nil1" hidden="1">{"Inflation-BaseYear",#N/A,FALSE,"Inputs"}</definedName>
    <definedName name="______nil2" localSheetId="2" hidden="1">{"Output-3Column",#N/A,FALSE,"Output"}</definedName>
    <definedName name="______nil2" hidden="1">{"Output-3Column",#N/A,FALSE,"Output"}</definedName>
    <definedName name="______nil3" localSheetId="2" hidden="1">{"Output-All",#N/A,FALSE,"Output"}</definedName>
    <definedName name="______nil3" hidden="1">{"Output-All",#N/A,FALSE,"Output"}</definedName>
    <definedName name="______nil4" localSheetId="2" hidden="1">{"Output-BaseYear",#N/A,FALSE,"Output"}</definedName>
    <definedName name="______nil4" hidden="1">{"Output-BaseYear",#N/A,FALSE,"Output"}</definedName>
    <definedName name="______nil5" localSheetId="2" hidden="1">{"Output-Min",#N/A,FALSE,"Output"}</definedName>
    <definedName name="______nil5" hidden="1">{"Output-Min",#N/A,FALSE,"Output"}</definedName>
    <definedName name="______nil6" localSheetId="2" hidden="1">{"Output%",#N/A,FALSE,"Output"}</definedName>
    <definedName name="______nil6" hidden="1">{"Output%",#N/A,FALSE,"Output"}</definedName>
    <definedName name="______nil7" localSheetId="2" hidden="1">{#N/A,#N/A,FALSE,"963YR";#N/A,#N/A,FALSE,"mkt mix";#N/A,#N/A,FALSE,"sect 5";#N/A,#N/A,FALSE,"sect 6";#N/A,#N/A,FALSE,"csh";#N/A,#N/A,FALSE,"capx";#N/A,#N/A,FALSE,"bal sheet"}</definedName>
    <definedName name="______nil7" hidden="1">{#N/A,#N/A,FALSE,"963YR";#N/A,#N/A,FALSE,"mkt mix";#N/A,#N/A,FALSE,"sect 5";#N/A,#N/A,FALSE,"sect 6";#N/A,#N/A,FALSE,"csh";#N/A,#N/A,FALSE,"capx";#N/A,#N/A,FALSE,"bal sheet"}</definedName>
    <definedName name="______NS1">#REF!</definedName>
    <definedName name="______old2">'[6]Raw Data'!$B$1:$CF$120</definedName>
    <definedName name="______old4">'[6]Raw Data'!$B$1:$CF$120</definedName>
    <definedName name="______old6">'[6]Raw Data'!$B$1:$CF$120</definedName>
    <definedName name="______PO7">#REF!</definedName>
    <definedName name="______PO8">#REF!</definedName>
    <definedName name="______PO9">#REF!</definedName>
    <definedName name="______POP3">#REF!</definedName>
    <definedName name="______QTY1">#N/A</definedName>
    <definedName name="______REM1">#REF!</definedName>
    <definedName name="______REM2">#REF!</definedName>
    <definedName name="______SC1">#N/A</definedName>
    <definedName name="______SEC1200">#REF!</definedName>
    <definedName name="______SHR2">#REF!</definedName>
    <definedName name="______sw1">#REF!</definedName>
    <definedName name="______sw2">#REF!</definedName>
    <definedName name="______sw3">#REF!</definedName>
    <definedName name="______sw4">#REF!</definedName>
    <definedName name="______sw5">#REF!</definedName>
    <definedName name="______sw6">#REF!</definedName>
    <definedName name="______sw7">#REF!</definedName>
    <definedName name="______sw70609">[10]MTP!#REF!</definedName>
    <definedName name="______tax2">#REF!</definedName>
    <definedName name="______tax3">#REF!</definedName>
    <definedName name="______tax4">#REF!</definedName>
    <definedName name="______TB2">'[19]SPT vs PHI'!$B$2:$C$65</definedName>
    <definedName name="______U60">#REF!</definedName>
    <definedName name="______Val101">#REF!</definedName>
    <definedName name="______Val102">#REF!</definedName>
    <definedName name="______Val201">#REF!</definedName>
    <definedName name="______Val202">#REF!</definedName>
    <definedName name="______Val301">#REF!</definedName>
    <definedName name="______Val302">#REF!</definedName>
    <definedName name="______vc1">'[9]CT Thang Mo'!$B$34:$H$34</definedName>
    <definedName name="______vc2">'[9]CT Thang Mo'!$B$35:$H$35</definedName>
    <definedName name="______vc3">'[9]CT Thang Mo'!$B$36:$H$36</definedName>
    <definedName name="______wrn9" localSheetId="2" hidden="1">{#N/A,#N/A,TRUE,"9"" Twin, 26"" Csg";#N/A,#N/A,TRUE,"9"" Twin, 9-5'8 Csg";#N/A,#N/A,TRUE,"9"" Twin, 7"" Csg";#N/A,#N/A,TRUE,"9"" Twin, 2-7'8 Tbg"}</definedName>
    <definedName name="______wrn9" hidden="1">{#N/A,#N/A,TRUE,"9"" Twin, 26"" Csg";#N/A,#N/A,TRUE,"9"" Twin, 9-5'8 Csg";#N/A,#N/A,TRUE,"9"" Twin, 7"" Csg";#N/A,#N/A,TRUE,"9"" Twin, 2-7'8 Tbg"}</definedName>
    <definedName name="______xlfn.SUMIFS" hidden="1">#NAME?</definedName>
    <definedName name="______xlnm.Print_Titles_13">#N/A</definedName>
    <definedName name="______xlnm.Print_Titles_14">#N/A</definedName>
    <definedName name="______xlnm.Print_Titles_15">#N/A</definedName>
    <definedName name="______xlnm.Print_Titles_16">#N/A</definedName>
    <definedName name="______xlnm.Print_Titles_17">#N/A</definedName>
    <definedName name="______xlnm.Print_Titles_18">#N/A</definedName>
    <definedName name="______xlnm.Print_Titles_19">#N/A</definedName>
    <definedName name="______xlnm.Print_Titles_20">#N/A</definedName>
    <definedName name="______xlnm.Print_Titles_21">#N/A</definedName>
    <definedName name="______xlnm.Print_Titles_31">#N/A</definedName>
    <definedName name="______xlnm.Print_Titles_4">#N/A</definedName>
    <definedName name="______xlnm.Print_Titles_9">#N/A</definedName>
    <definedName name="_____1.2">[17]BOQ!#REF!</definedName>
    <definedName name="_____1.3">[17]BOQ!#REF!</definedName>
    <definedName name="_____1.4">[17]BOQ!#REF!</definedName>
    <definedName name="_____5A.1">[17]BOQ!#REF!</definedName>
    <definedName name="_____5A.2">[17]BOQ!#REF!</definedName>
    <definedName name="_____5A.3">[17]BOQ!#REF!</definedName>
    <definedName name="_____5B.1">[17]BOQ!#REF!</definedName>
    <definedName name="_____5B.2">[17]BOQ!#REF!</definedName>
    <definedName name="_____5B.3">[17]BOQ!#REF!</definedName>
    <definedName name="_____5B.4">[17]BOQ!#REF!</definedName>
    <definedName name="_____6.2">[17]BOQ!#REF!</definedName>
    <definedName name="_____6.3">[17]BOQ!#REF!</definedName>
    <definedName name="_____6.4">[17]BOQ!#REF!</definedName>
    <definedName name="_____a123">#N/A</definedName>
    <definedName name="_____a1234">#N/A</definedName>
    <definedName name="_____A70000">#REF!</definedName>
    <definedName name="_____A80000">#REF!</definedName>
    <definedName name="_____A99999">#REF!</definedName>
    <definedName name="_____A999999">#REF!</definedName>
    <definedName name="_____AA1">#REF!</definedName>
    <definedName name="_____all1">'[6]Raw Data'!$A$1:$K$63</definedName>
    <definedName name="_____ALT4">#REF!</definedName>
    <definedName name="_____b201185">#REF!</definedName>
    <definedName name="_____BDR1">#REF!</definedName>
    <definedName name="_____BDR2">#REF!</definedName>
    <definedName name="_____BIL1">'[23]Data Sheet'!$B$42</definedName>
    <definedName name="_____BLK2">[18]BLK2!$A$1:$IV$65536</definedName>
    <definedName name="_____BLK3">[18]BLK3!$A$1:$IV$65536</definedName>
    <definedName name="_____BVS4">'[11]Ra  stair'!#REF!</definedName>
    <definedName name="_____can430">40.73</definedName>
    <definedName name="_____can435">43.3</definedName>
    <definedName name="_____cas2">#REF!</definedName>
    <definedName name="_____cas3">#REF!</definedName>
    <definedName name="_____cas4">#REF!</definedName>
    <definedName name="_____cas5">#REF!</definedName>
    <definedName name="_____cas6">#REF!</definedName>
    <definedName name="_____cas7">#REF!</definedName>
    <definedName name="_____cas8">#REF!</definedName>
    <definedName name="_____cas9">#REF!</definedName>
    <definedName name="_____ccr1_2" localSheetId="2" hidden="1">{#N/A,#N/A,TRUE,"Cover";#N/A,#N/A,TRUE,"Conts";#N/A,#N/A,TRUE,"VOS";#N/A,#N/A,TRUE,"Warrington";#N/A,#N/A,TRUE,"Widnes"}</definedName>
    <definedName name="_____ccr1_2" hidden="1">{#N/A,#N/A,TRUE,"Cover";#N/A,#N/A,TRUE,"Conts";#N/A,#N/A,TRUE,"VOS";#N/A,#N/A,TRUE,"Warrington";#N/A,#N/A,TRUE,"Widnes"}</definedName>
    <definedName name="_____ccr1_3" localSheetId="2" hidden="1">{#N/A,#N/A,TRUE,"Cover";#N/A,#N/A,TRUE,"Conts";#N/A,#N/A,TRUE,"VOS";#N/A,#N/A,TRUE,"Warrington";#N/A,#N/A,TRUE,"Widnes"}</definedName>
    <definedName name="_____ccr1_3" hidden="1">{#N/A,#N/A,TRUE,"Cover";#N/A,#N/A,TRUE,"Conts";#N/A,#N/A,TRUE,"VOS";#N/A,#N/A,TRUE,"Warrington";#N/A,#N/A,TRUE,"Widnes"}</definedName>
    <definedName name="_____ccr1_4" localSheetId="2" hidden="1">{#N/A,#N/A,TRUE,"Cover";#N/A,#N/A,TRUE,"Conts";#N/A,#N/A,TRUE,"VOS";#N/A,#N/A,TRUE,"Warrington";#N/A,#N/A,TRUE,"Widnes"}</definedName>
    <definedName name="_____ccr1_4" hidden="1">{#N/A,#N/A,TRUE,"Cover";#N/A,#N/A,TRUE,"Conts";#N/A,#N/A,TRUE,"VOS";#N/A,#N/A,TRUE,"Warrington";#N/A,#N/A,TRUE,"Widnes"}</definedName>
    <definedName name="_____ccr1_5" localSheetId="2" hidden="1">{#N/A,#N/A,TRUE,"Cover";#N/A,#N/A,TRUE,"Conts";#N/A,#N/A,TRUE,"VOS";#N/A,#N/A,TRUE,"Warrington";#N/A,#N/A,TRUE,"Widnes"}</definedName>
    <definedName name="_____ccr1_5" hidden="1">{#N/A,#N/A,TRUE,"Cover";#N/A,#N/A,TRUE,"Conts";#N/A,#N/A,TRUE,"VOS";#N/A,#N/A,TRUE,"Warrington";#N/A,#N/A,TRUE,"Widnes"}</definedName>
    <definedName name="_____dao1">'[9]CT Thang Mo'!$B$189:$H$189</definedName>
    <definedName name="_____dao2">'[9]CT Thang Mo'!$B$161:$H$161</definedName>
    <definedName name="_____dap2">'[9]CT Thang Mo'!$B$162:$H$162</definedName>
    <definedName name="_____day2">'[13]Chiet tinh dz35'!$H$3</definedName>
    <definedName name="_____dbs76">'[6]Raw Data'!#REF!</definedName>
    <definedName name="_____dbu1">'[22]CT Thang Mo'!#REF!</definedName>
    <definedName name="_____dbu2">'[9]CT Thang Mo'!$B$93:$F$93</definedName>
    <definedName name="_____dec05" localSheetId="2" hidden="1">{"'Sheet1'!$A$4386:$N$4591"}</definedName>
    <definedName name="_____dec05" hidden="1">{"'Sheet1'!$A$4386:$N$4591"}</definedName>
    <definedName name="_____e20000">#REF!</definedName>
    <definedName name="_____e99991">#REF!</definedName>
    <definedName name="_____Eg616103">#REF!</definedName>
    <definedName name="_____f329080">#REF!</definedName>
    <definedName name="_____fin2">[24]Bill!#REF!</definedName>
    <definedName name="_____gon4">#REF!</definedName>
    <definedName name="_____har12">#REF!</definedName>
    <definedName name="_____har13">#REF!</definedName>
    <definedName name="_____har14">#REF!</definedName>
    <definedName name="_____har15">#REF!</definedName>
    <definedName name="_____har16">#REF!</definedName>
    <definedName name="_____L1">#REF!</definedName>
    <definedName name="_____lap1">#REF!</definedName>
    <definedName name="_____lap2">#REF!</definedName>
    <definedName name="_____len2">#REF!</definedName>
    <definedName name="_____len3">#REF!</definedName>
    <definedName name="_____Mat08">'[25]Material Price List'!#REF!</definedName>
    <definedName name="_____new12">#REF!</definedName>
    <definedName name="_____new13">#REF!</definedName>
    <definedName name="_____new14">#REF!</definedName>
    <definedName name="_____new15">#REF!</definedName>
    <definedName name="_____new16">#REF!</definedName>
    <definedName name="_____new17">#REF!</definedName>
    <definedName name="_____new2">#REF!</definedName>
    <definedName name="_____new3">#REF!</definedName>
    <definedName name="_____new4">#REF!</definedName>
    <definedName name="_____new5">#REF!</definedName>
    <definedName name="_____new6">#REF!</definedName>
    <definedName name="_____new7">#REF!</definedName>
    <definedName name="_____new8" hidden="1">[12]GRSummary!#REF!</definedName>
    <definedName name="_____ngk1109_2" localSheetId="2" hidden="1">{#N/A,#N/A,FALSE,"估價單  (3)"}</definedName>
    <definedName name="_____ngk1109_2" hidden="1">{#N/A,#N/A,FALSE,"估價單  (3)"}</definedName>
    <definedName name="_____ngk1109_3" localSheetId="2" hidden="1">{#N/A,#N/A,FALSE,"估價單  (3)"}</definedName>
    <definedName name="_____ngk1109_3" hidden="1">{#N/A,#N/A,FALSE,"估價單  (3)"}</definedName>
    <definedName name="_____ngk1109_4" localSheetId="2" hidden="1">{#N/A,#N/A,FALSE,"估價單  (3)"}</definedName>
    <definedName name="_____ngk1109_4" hidden="1">{#N/A,#N/A,FALSE,"估價單  (3)"}</definedName>
    <definedName name="_____ngk1109_5" localSheetId="2" hidden="1">{#N/A,#N/A,FALSE,"估價單  (3)"}</definedName>
    <definedName name="_____ngk1109_5" hidden="1">{#N/A,#N/A,FALSE,"估價單  (3)"}</definedName>
    <definedName name="_____nil1" localSheetId="2" hidden="1">{"Inflation-BaseYear",#N/A,FALSE,"Inputs"}</definedName>
    <definedName name="_____nil1" hidden="1">{"Inflation-BaseYear",#N/A,FALSE,"Inputs"}</definedName>
    <definedName name="_____nil2" localSheetId="2" hidden="1">{"Output-3Column",#N/A,FALSE,"Output"}</definedName>
    <definedName name="_____nil2" hidden="1">{"Output-3Column",#N/A,FALSE,"Output"}</definedName>
    <definedName name="_____nil3" localSheetId="2" hidden="1">{"Output-All",#N/A,FALSE,"Output"}</definedName>
    <definedName name="_____nil3" hidden="1">{"Output-All",#N/A,FALSE,"Output"}</definedName>
    <definedName name="_____nil4" localSheetId="2" hidden="1">{"Output-BaseYear",#N/A,FALSE,"Output"}</definedName>
    <definedName name="_____nil4" hidden="1">{"Output-BaseYear",#N/A,FALSE,"Output"}</definedName>
    <definedName name="_____nil5" localSheetId="2" hidden="1">{"Output-Min",#N/A,FALSE,"Output"}</definedName>
    <definedName name="_____nil5" hidden="1">{"Output-Min",#N/A,FALSE,"Output"}</definedName>
    <definedName name="_____nil6" localSheetId="2" hidden="1">{"Output%",#N/A,FALSE,"Output"}</definedName>
    <definedName name="_____nil6" hidden="1">{"Output%",#N/A,FALSE,"Output"}</definedName>
    <definedName name="_____nil7" localSheetId="2" hidden="1">{#N/A,#N/A,FALSE,"963YR";#N/A,#N/A,FALSE,"mkt mix";#N/A,#N/A,FALSE,"sect 5";#N/A,#N/A,FALSE,"sect 6";#N/A,#N/A,FALSE,"csh";#N/A,#N/A,FALSE,"capx";#N/A,#N/A,FALSE,"bal sheet"}</definedName>
    <definedName name="_____nil7" hidden="1">{#N/A,#N/A,FALSE,"963YR";#N/A,#N/A,FALSE,"mkt mix";#N/A,#N/A,FALSE,"sect 5";#N/A,#N/A,FALSE,"sect 6";#N/A,#N/A,FALSE,"csh";#N/A,#N/A,FALSE,"capx";#N/A,#N/A,FALSE,"bal sheet"}</definedName>
    <definedName name="_____NS1">#REF!</definedName>
    <definedName name="_____old2">'[6]Raw Data'!$B$1:$CF$120</definedName>
    <definedName name="_____old4">'[6]Raw Data'!$B$1:$CF$120</definedName>
    <definedName name="_____old6">'[6]Raw Data'!$B$1:$CF$120</definedName>
    <definedName name="_____PO7">#REF!</definedName>
    <definedName name="_____PO8">#REF!</definedName>
    <definedName name="_____PO9">#REF!</definedName>
    <definedName name="_____POP3">#REF!</definedName>
    <definedName name="_____QTY1">#N/A</definedName>
    <definedName name="_____RAB002" localSheetId="2"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rb1">'[26]India F&amp;S Template'!#REF!</definedName>
    <definedName name="_____rb2">'[26]India F&amp;S Template'!#REF!</definedName>
    <definedName name="_____REM2">#REF!</definedName>
    <definedName name="_____SC1">#N/A</definedName>
    <definedName name="_____SEC1200">#REF!</definedName>
    <definedName name="_____SF1">#REF!</definedName>
    <definedName name="_____SHR1">#REF!</definedName>
    <definedName name="_____SHR2">#REF!</definedName>
    <definedName name="_____sw1">#REF!</definedName>
    <definedName name="_____sw2">#REF!</definedName>
    <definedName name="_____sw3">#REF!</definedName>
    <definedName name="_____sw4">#REF!</definedName>
    <definedName name="_____sw5">#REF!</definedName>
    <definedName name="_____sw6">#REF!</definedName>
    <definedName name="_____sw7">#REF!</definedName>
    <definedName name="_____sw70609">[10]MTP!#REF!</definedName>
    <definedName name="_____sw8">#N/A</definedName>
    <definedName name="_____sy1">[27]Input!$C$14</definedName>
    <definedName name="_____tax3">#REF!</definedName>
    <definedName name="_____tax4">#REF!</definedName>
    <definedName name="_____TB2">'[28]SPT vs PHI'!$B$2:$C$65</definedName>
    <definedName name="_____U14">#REF!</definedName>
    <definedName name="_____U60">#REF!</definedName>
    <definedName name="_____uv10">#REF!</definedName>
    <definedName name="_____V01">#N/A</definedName>
    <definedName name="_____vc1">'[9]CT Thang Mo'!$B$34:$H$34</definedName>
    <definedName name="_____vc2">'[9]CT Thang Mo'!$B$35:$H$35</definedName>
    <definedName name="_____vc3">'[9]CT Thang Mo'!$B$36:$H$36</definedName>
    <definedName name="_____VO19">[20]Prilimns!#REF!</definedName>
    <definedName name="_____xlfn.BAHTTEXT" hidden="1">#NAME?</definedName>
    <definedName name="_____xlfn.SUMIFS" hidden="1">#NAME?</definedName>
    <definedName name="_____xlnm.Print_Area_31">#REF!</definedName>
    <definedName name="_____xlnm.Print_Titles_13">#N/A</definedName>
    <definedName name="_____xlnm.Print_Titles_14">#N/A</definedName>
    <definedName name="_____xlnm.Print_Titles_15">#N/A</definedName>
    <definedName name="_____xlnm.Print_Titles_16">#N/A</definedName>
    <definedName name="_____xlnm.Print_Titles_17">#N/A</definedName>
    <definedName name="_____xlnm.Print_Titles_18">#N/A</definedName>
    <definedName name="_____xlnm.Print_Titles_19">#N/A</definedName>
    <definedName name="_____xlnm.Print_Titles_20">#N/A</definedName>
    <definedName name="_____xlnm.Print_Titles_21">#N/A</definedName>
    <definedName name="_____xlnm.Print_Titles_31">#N/A</definedName>
    <definedName name="_____xlnm.Print_Titles_4">#N/A</definedName>
    <definedName name="_____xlnm.Print_Titles_9">#N/A</definedName>
    <definedName name="____1.2">[17]BOQ!#REF!</definedName>
    <definedName name="____1.3">[17]BOQ!#REF!</definedName>
    <definedName name="____1.4">[17]BOQ!#REF!</definedName>
    <definedName name="____5A.1">[17]BOQ!#REF!</definedName>
    <definedName name="____5A.2">[17]BOQ!#REF!</definedName>
    <definedName name="____5A.3">[17]BOQ!#REF!</definedName>
    <definedName name="____5B.1">[17]BOQ!#REF!</definedName>
    <definedName name="____5B.2">[17]BOQ!#REF!</definedName>
    <definedName name="____5B.3">[17]BOQ!#REF!</definedName>
    <definedName name="____5B.4">[17]BOQ!#REF!</definedName>
    <definedName name="____6.2">[17]BOQ!#REF!</definedName>
    <definedName name="____6.3">[17]BOQ!#REF!</definedName>
    <definedName name="____6.4">[17]BOQ!#REF!</definedName>
    <definedName name="____A1">'[29]Rate Analysis'!$C$2</definedName>
    <definedName name="____a123">#N/A</definedName>
    <definedName name="____a1234">#N/A</definedName>
    <definedName name="____A70000">#REF!</definedName>
    <definedName name="____A80000">#REF!</definedName>
    <definedName name="____A99999">#REF!</definedName>
    <definedName name="____A999999">#REF!</definedName>
    <definedName name="____AA1">#REF!</definedName>
    <definedName name="____all1">'[6]Raw Data'!$A$1:$K$63</definedName>
    <definedName name="____ALT4">#REF!</definedName>
    <definedName name="____b201185">#REF!</definedName>
    <definedName name="____BDR1">#REF!</definedName>
    <definedName name="____BDR2">#REF!</definedName>
    <definedName name="____BIL1">'[23]Data Sheet'!$B$42</definedName>
    <definedName name="____BLK2">[18]BLK2!$A$1:$IV$65536</definedName>
    <definedName name="____BLK3">[18]BLK3!$A$1:$IV$65536</definedName>
    <definedName name="____BVS4">'[11]Ra  stair'!#REF!</definedName>
    <definedName name="____can430">40.73</definedName>
    <definedName name="____can435">43.3</definedName>
    <definedName name="____cas2">#REF!</definedName>
    <definedName name="____cas3">#REF!</definedName>
    <definedName name="____cas4">#REF!</definedName>
    <definedName name="____cas5">#REF!</definedName>
    <definedName name="____cas6">#REF!</definedName>
    <definedName name="____cas7">#REF!</definedName>
    <definedName name="____cas8">#REF!</definedName>
    <definedName name="____cas9">#REF!</definedName>
    <definedName name="____ccr1_2" localSheetId="2" hidden="1">{#N/A,#N/A,TRUE,"Cover";#N/A,#N/A,TRUE,"Conts";#N/A,#N/A,TRUE,"VOS";#N/A,#N/A,TRUE,"Warrington";#N/A,#N/A,TRUE,"Widnes"}</definedName>
    <definedName name="____ccr1_2" hidden="1">{#N/A,#N/A,TRUE,"Cover";#N/A,#N/A,TRUE,"Conts";#N/A,#N/A,TRUE,"VOS";#N/A,#N/A,TRUE,"Warrington";#N/A,#N/A,TRUE,"Widnes"}</definedName>
    <definedName name="____ccr1_3" localSheetId="2" hidden="1">{#N/A,#N/A,TRUE,"Cover";#N/A,#N/A,TRUE,"Conts";#N/A,#N/A,TRUE,"VOS";#N/A,#N/A,TRUE,"Warrington";#N/A,#N/A,TRUE,"Widnes"}</definedName>
    <definedName name="____ccr1_3" hidden="1">{#N/A,#N/A,TRUE,"Cover";#N/A,#N/A,TRUE,"Conts";#N/A,#N/A,TRUE,"VOS";#N/A,#N/A,TRUE,"Warrington";#N/A,#N/A,TRUE,"Widnes"}</definedName>
    <definedName name="____ccr1_4" localSheetId="2" hidden="1">{#N/A,#N/A,TRUE,"Cover";#N/A,#N/A,TRUE,"Conts";#N/A,#N/A,TRUE,"VOS";#N/A,#N/A,TRUE,"Warrington";#N/A,#N/A,TRUE,"Widnes"}</definedName>
    <definedName name="____ccr1_4" hidden="1">{#N/A,#N/A,TRUE,"Cover";#N/A,#N/A,TRUE,"Conts";#N/A,#N/A,TRUE,"VOS";#N/A,#N/A,TRUE,"Warrington";#N/A,#N/A,TRUE,"Widnes"}</definedName>
    <definedName name="____ccr1_5" localSheetId="2" hidden="1">{#N/A,#N/A,TRUE,"Cover";#N/A,#N/A,TRUE,"Conts";#N/A,#N/A,TRUE,"VOS";#N/A,#N/A,TRUE,"Warrington";#N/A,#N/A,TRUE,"Widnes"}</definedName>
    <definedName name="____ccr1_5" hidden="1">{#N/A,#N/A,TRUE,"Cover";#N/A,#N/A,TRUE,"Conts";#N/A,#N/A,TRUE,"VOS";#N/A,#N/A,TRUE,"Warrington";#N/A,#N/A,TRUE,"Widnes"}</definedName>
    <definedName name="____dao1">'[22]CT Thang Mo'!$B$189:$H$189</definedName>
    <definedName name="____dao2">'[22]CT Thang Mo'!$B$161:$H$161</definedName>
    <definedName name="____dap2">'[22]CT Thang Mo'!$B$162:$H$162</definedName>
    <definedName name="____day2">'[13]Chiet tinh dz35'!$H$3</definedName>
    <definedName name="____dbs76">'[6]Raw Data'!#REF!</definedName>
    <definedName name="____dbu1">'[9]CT Thang Mo'!#REF!</definedName>
    <definedName name="____dbu2">'[22]CT Thang Mo'!$B$93:$F$93</definedName>
    <definedName name="____dec05" localSheetId="2" hidden="1">{"'Sheet1'!$A$4386:$N$4591"}</definedName>
    <definedName name="____dec05" hidden="1">{"'Sheet1'!$A$4386:$N$4591"}</definedName>
    <definedName name="____e20000">#REF!</definedName>
    <definedName name="____e99991">#REF!</definedName>
    <definedName name="____EE1" localSheetId="2" hidden="1">{#N/A,#N/A,FALSE,"단가표지"}</definedName>
    <definedName name="____EE1" hidden="1">{#N/A,#N/A,FALSE,"단가표지"}</definedName>
    <definedName name="____Eg616103">#REF!</definedName>
    <definedName name="____ETC01">'[17]SS MH'!$B$1:$S$388</definedName>
    <definedName name="____FFE1">#REF!</definedName>
    <definedName name="____FFE2">#REF!</definedName>
    <definedName name="____FFE3">#REF!</definedName>
    <definedName name="____FFE4">#REF!</definedName>
    <definedName name="____FFE5">#REF!</definedName>
    <definedName name="____FFE6">#REF!</definedName>
    <definedName name="____FFE7">#REF!</definedName>
    <definedName name="____FFE8">#REF!</definedName>
    <definedName name="____FFE9">#REF!</definedName>
    <definedName name="____FIN1">#REF!</definedName>
    <definedName name="____FIN10">#REF!</definedName>
    <definedName name="____fin2" hidden="1">#REF!</definedName>
    <definedName name="____FIN3">#REF!</definedName>
    <definedName name="____FIN4">#REF!</definedName>
    <definedName name="____FIN5">#REF!</definedName>
    <definedName name="____FIN6">#REF!</definedName>
    <definedName name="____FIN7">#REF!</definedName>
    <definedName name="____FIN8">#REF!</definedName>
    <definedName name="____FIN9">#REF!</definedName>
    <definedName name="____gon4">#REF!</definedName>
    <definedName name="____har12">#REF!</definedName>
    <definedName name="____har13">#REF!</definedName>
    <definedName name="____har14">#REF!</definedName>
    <definedName name="____har15">#REF!</definedName>
    <definedName name="____har16">#REF!</definedName>
    <definedName name="____KI9">#REF!</definedName>
    <definedName name="____L1">#REF!</definedName>
    <definedName name="____lap1">#REF!</definedName>
    <definedName name="____lap2">#REF!</definedName>
    <definedName name="____len2">#REF!</definedName>
    <definedName name="____len3">#REF!</definedName>
    <definedName name="____LIG1">[30]BORDGC!$A$92:$IV$92,[30]BORDGC!$A$98:$IV$98,[30]BORDGC!$A$100:$IV$100,[30]BORDGC!$A$106:$IV$106,[30]BORDGC!$A$111:$IV$111,[30]BORDGC!$A$113:$IV$113,[30]BORDGC!$A$116:$IV$116,[30]BORDGC!$A$119:$IV$119,[30]BORDGC!$A$122:$IV$122,[30]BORDGC!$A$123:$IV$123,[30]BORDGC!$A$137:$IV$137,[30]BORDGC!$A$140:$IV$140,[30]BORDGC!$A$143:$IV$143,[30]BORDGC!$A$148:$IV$148,[30]BORDGC!$A$151:$IV$151,[30]BORDGC!$A$154:$IV$154,[30]BORDGC!$A$157:$IV$157,[30]BORDGC!$A$163:$IV$163,[30]BORDGC!$A$165:$IV$165,[30]BORDGC!$A$169:$IV$169,[30]BORDGC!$A$174:$IV$174,[30]BORDGC!$A$179:$IV$179,[30]BORDGC!$A$180:$IV$180,[30]BORDGC!$A$182:$IV$182,[30]BORDGC!$A$183:$IV$183,[30]BORDGC!$A$126:$IV$126,[30]BORDGC!$A$128:$IV$128</definedName>
    <definedName name="____LIG2">[30]BORDGC!$A$186,[30]BORDGC!$A$188,[30]BORDGC!$A$190,[30]BORDGC!$A$195,[30]BORDGC!$A$202,[30]BORDGC!$A$210,[30]BORDGC!$A$214,[30]BORDGC!$A$220,[30]BORDGC!$A$225,[30]BORDGC!$A$234,[30]BORDGC!$A$236,[30]BORDGC!$A$239,[30]BORDGC!$A$240</definedName>
    <definedName name="____LIG3">[30]BORDGC!$A$277,[30]BORDGC!$A$282,[30]BORDGC!$A$287,[30]BORDGC!$A$291,[30]BORDGC!$A$293,[30]BORDGC!$A$296,[30]BORDGC!$A$299,[30]BORDGC!$A$302,[30]BORDGC!$A$305,[30]BORDGC!$A$308,[30]BORDGC!$A$312,[30]BORDGC!$A$318,[30]BORDGC!$A$322,[30]BORDGC!$A$325,[30]BORDGC!$A$326</definedName>
    <definedName name="____Mat04">'[25]Material Price List'!#REF!</definedName>
    <definedName name="____Mat07">'[25]Material Price List'!#REF!</definedName>
    <definedName name="____Mat09">'[25]Material Price List'!#REF!</definedName>
    <definedName name="____Mat10">'[25]Material Price List'!#REF!</definedName>
    <definedName name="____new10">#REF!</definedName>
    <definedName name="____new11">#REF!</definedName>
    <definedName name="____new12">#REF!</definedName>
    <definedName name="____new13">#REF!</definedName>
    <definedName name="____new14">#REF!</definedName>
    <definedName name="____new15">#REF!</definedName>
    <definedName name="____new16">#REF!</definedName>
    <definedName name="____new17">#REF!</definedName>
    <definedName name="____new2">#REF!</definedName>
    <definedName name="____new3">#REF!</definedName>
    <definedName name="____new4">#REF!</definedName>
    <definedName name="____new5">#REF!</definedName>
    <definedName name="____new6">#REF!</definedName>
    <definedName name="____new7">#REF!</definedName>
    <definedName name="____new8" hidden="1">[12]GRSummary!#REF!</definedName>
    <definedName name="____ngk1109_2" localSheetId="2" hidden="1">{#N/A,#N/A,FALSE,"估價單  (3)"}</definedName>
    <definedName name="____ngk1109_2" hidden="1">{#N/A,#N/A,FALSE,"估價單  (3)"}</definedName>
    <definedName name="____ngk1109_3" localSheetId="2" hidden="1">{#N/A,#N/A,FALSE,"估價單  (3)"}</definedName>
    <definedName name="____ngk1109_3" hidden="1">{#N/A,#N/A,FALSE,"估價單  (3)"}</definedName>
    <definedName name="____ngk1109_4" localSheetId="2" hidden="1">{#N/A,#N/A,FALSE,"估價單  (3)"}</definedName>
    <definedName name="____ngk1109_4" hidden="1">{#N/A,#N/A,FALSE,"估價單  (3)"}</definedName>
    <definedName name="____ngk1109_5" localSheetId="2" hidden="1">{#N/A,#N/A,FALSE,"估價單  (3)"}</definedName>
    <definedName name="____ngk1109_5" hidden="1">{#N/A,#N/A,FALSE,"估價單  (3)"}</definedName>
    <definedName name="____nil1" localSheetId="2" hidden="1">{"Inflation-BaseYear",#N/A,FALSE,"Inputs"}</definedName>
    <definedName name="____nil1" hidden="1">{"Inflation-BaseYear",#N/A,FALSE,"Inputs"}</definedName>
    <definedName name="____nil2" localSheetId="2" hidden="1">{"Output-3Column",#N/A,FALSE,"Output"}</definedName>
    <definedName name="____nil2" hidden="1">{"Output-3Column",#N/A,FALSE,"Output"}</definedName>
    <definedName name="____nil3" localSheetId="2" hidden="1">{"Output-All",#N/A,FALSE,"Output"}</definedName>
    <definedName name="____nil3" hidden="1">{"Output-All",#N/A,FALSE,"Output"}</definedName>
    <definedName name="____nil4" localSheetId="2" hidden="1">{"Output-BaseYear",#N/A,FALSE,"Output"}</definedName>
    <definedName name="____nil4" hidden="1">{"Output-BaseYear",#N/A,FALSE,"Output"}</definedName>
    <definedName name="____nil5" localSheetId="2" hidden="1">{"Output-Min",#N/A,FALSE,"Output"}</definedName>
    <definedName name="____nil5" hidden="1">{"Output-Min",#N/A,FALSE,"Output"}</definedName>
    <definedName name="____nil6" localSheetId="2" hidden="1">{"Output%",#N/A,FALSE,"Output"}</definedName>
    <definedName name="____nil6" hidden="1">{"Output%",#N/A,FALSE,"Output"}</definedName>
    <definedName name="____nil7" localSheetId="2" hidden="1">{#N/A,#N/A,FALSE,"963YR";#N/A,#N/A,FALSE,"mkt mix";#N/A,#N/A,FALSE,"sect 5";#N/A,#N/A,FALSE,"sect 6";#N/A,#N/A,FALSE,"csh";#N/A,#N/A,FALSE,"capx";#N/A,#N/A,FALSE,"bal sheet"}</definedName>
    <definedName name="____nil7" hidden="1">{#N/A,#N/A,FALSE,"963YR";#N/A,#N/A,FALSE,"mkt mix";#N/A,#N/A,FALSE,"sect 5";#N/A,#N/A,FALSE,"sect 6";#N/A,#N/A,FALSE,"csh";#N/A,#N/A,FALSE,"capx";#N/A,#N/A,FALSE,"bal sheet"}</definedName>
    <definedName name="____NS1">#REF!</definedName>
    <definedName name="____old2">'[6]Raw Data'!$B$1:$CF$120</definedName>
    <definedName name="____old4">'[6]Raw Data'!$B$1:$CF$120</definedName>
    <definedName name="____old6">'[6]Raw Data'!$B$1:$CF$120</definedName>
    <definedName name="____pg11">#REF!</definedName>
    <definedName name="____pg12">#REF!</definedName>
    <definedName name="____pg13">#REF!</definedName>
    <definedName name="____pg14">#REF!</definedName>
    <definedName name="____pg15">#REF!</definedName>
    <definedName name="____pg16">#REF!</definedName>
    <definedName name="____pg17">#REF!</definedName>
    <definedName name="____pg18">#REF!</definedName>
    <definedName name="____pg5">'[31]Bill No. 3'!#REF!</definedName>
    <definedName name="____PK2" localSheetId="2" hidden="1">{"'장비'!$A$3:$M$12"}</definedName>
    <definedName name="____PK2" hidden="1">{"'장비'!$A$3:$M$12"}</definedName>
    <definedName name="____PKG3" localSheetId="2" hidden="1">{"'장비'!$A$3:$M$12"}</definedName>
    <definedName name="____PKG3" hidden="1">{"'장비'!$A$3:$M$12"}</definedName>
    <definedName name="____pn1">'[31]Bill No. 3'!#REF!</definedName>
    <definedName name="____pn2">'[31]Bill No. 3'!#REF!</definedName>
    <definedName name="____pn3">'[31]Bill No. 3'!#REF!</definedName>
    <definedName name="____pn4">'[31]Bill No. 3'!#REF!</definedName>
    <definedName name="____pn5">'[31]Bill No. 3'!#REF!</definedName>
    <definedName name="____POP3">#REF!</definedName>
    <definedName name="____qqq222" localSheetId="2" hidden="1">{"'장비'!$A$3:$M$12"}</definedName>
    <definedName name="____qqq222" hidden="1">{"'장비'!$A$3:$M$12"}</definedName>
    <definedName name="____QTY1">#N/A</definedName>
    <definedName name="____RAB002" localSheetId="2"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rb1">'[26]India F&amp;S Template'!#REF!</definedName>
    <definedName name="____rb2">'[26]India F&amp;S Template'!#REF!</definedName>
    <definedName name="____REM1">#REF!</definedName>
    <definedName name="____REM2">#REF!</definedName>
    <definedName name="____roi2">#REF!</definedName>
    <definedName name="____S3" localSheetId="2" hidden="1">{#N/A,#N/A,FALSE,"포장2"}</definedName>
    <definedName name="____S3" hidden="1">{#N/A,#N/A,FALSE,"포장2"}</definedName>
    <definedName name="____SC1">#N/A</definedName>
    <definedName name="____SEC1200">#REF!</definedName>
    <definedName name="____SF1">#REF!</definedName>
    <definedName name="____SHR2">#REF!</definedName>
    <definedName name="____sw1">#REF!</definedName>
    <definedName name="____sw2">#REF!</definedName>
    <definedName name="____sw3">#REF!</definedName>
    <definedName name="____sw4">#REF!</definedName>
    <definedName name="____sw5">#REF!</definedName>
    <definedName name="____sw6">#REF!</definedName>
    <definedName name="____sw7">#REF!</definedName>
    <definedName name="____sw70609">[10]MTP!#REF!</definedName>
    <definedName name="____sw8">#REF!</definedName>
    <definedName name="____sy1">[27]Input!$C$14</definedName>
    <definedName name="____tax3">#REF!</definedName>
    <definedName name="____tax4">#REF!</definedName>
    <definedName name="____TB2">'[28]SPT vs PHI'!$B$2:$C$65</definedName>
    <definedName name="____U14">#REF!</definedName>
    <definedName name="____U60">#REF!</definedName>
    <definedName name="____uv10">#REF!</definedName>
    <definedName name="____V01">#N/A</definedName>
    <definedName name="____Val101">#REF!</definedName>
    <definedName name="____Val102">#REF!</definedName>
    <definedName name="____Val201">#REF!</definedName>
    <definedName name="____Val202">#REF!</definedName>
    <definedName name="____Val301">#REF!</definedName>
    <definedName name="____Val302">#REF!</definedName>
    <definedName name="____vc1">'[22]CT Thang Mo'!$B$34:$H$34</definedName>
    <definedName name="____vc2">'[22]CT Thang Mo'!$B$35:$H$35</definedName>
    <definedName name="____vc3">'[22]CT Thang Mo'!$B$36:$H$36</definedName>
    <definedName name="____VO19">[20]Prilimns!#REF!</definedName>
    <definedName name="____wrn9" localSheetId="2" hidden="1">{#N/A,#N/A,TRUE,"9"" Twin, 26"" Csg";#N/A,#N/A,TRUE,"9"" Twin, 9-5'8 Csg";#N/A,#N/A,TRUE,"9"" Twin, 7"" Csg";#N/A,#N/A,TRUE,"9"" Twin, 2-7'8 Tbg"}</definedName>
    <definedName name="____wrn9" hidden="1">{#N/A,#N/A,TRUE,"9"" Twin, 26"" Csg";#N/A,#N/A,TRUE,"9"" Twin, 9-5'8 Csg";#N/A,#N/A,TRUE,"9"" Twin, 7"" Csg";#N/A,#N/A,TRUE,"9"" Twin, 2-7'8 Tbg"}</definedName>
    <definedName name="____xlfn.BAHTTEXT" hidden="1">#NAME?</definedName>
    <definedName name="____xlfn.SUMIFS" hidden="1">#NAME?</definedName>
    <definedName name="____xlnm.Print_Titles_13">#N/A</definedName>
    <definedName name="____xlnm.Print_Titles_14">#N/A</definedName>
    <definedName name="____xlnm.Print_Titles_15">#N/A</definedName>
    <definedName name="____xlnm.Print_Titles_16">#N/A</definedName>
    <definedName name="____xlnm.Print_Titles_17">#N/A</definedName>
    <definedName name="____xlnm.Print_Titles_18">#N/A</definedName>
    <definedName name="____xlnm.Print_Titles_19">#N/A</definedName>
    <definedName name="____xlnm.Print_Titles_20">#N/A</definedName>
    <definedName name="____xlnm.Print_Titles_21">#N/A</definedName>
    <definedName name="____xlnm.Print_Titles_31">#N/A</definedName>
    <definedName name="____xlnm.Print_Titles_4">#N/A</definedName>
    <definedName name="____xlnm.Print_Titles_9">#N/A</definedName>
    <definedName name="___1.2">[32]BOQ!#REF!</definedName>
    <definedName name="___1.3">[32]BOQ!#REF!</definedName>
    <definedName name="___1.4">[32]BOQ!#REF!</definedName>
    <definedName name="___5A.1">[32]BOQ!#REF!</definedName>
    <definedName name="___5A.2">[32]BOQ!#REF!</definedName>
    <definedName name="___5A.3">[32]BOQ!#REF!</definedName>
    <definedName name="___5B.1">[32]BOQ!#REF!</definedName>
    <definedName name="___5B.2">[32]BOQ!#REF!</definedName>
    <definedName name="___5B.3">[32]BOQ!#REF!</definedName>
    <definedName name="___5B.4">[32]BOQ!#REF!</definedName>
    <definedName name="___6.2">[32]BOQ!#REF!</definedName>
    <definedName name="___6.3">[32]BOQ!#REF!</definedName>
    <definedName name="___6.4">[32]BOQ!#REF!</definedName>
    <definedName name="___A1">'[29]Rate Analysis'!$C$2</definedName>
    <definedName name="___a123">#N/A</definedName>
    <definedName name="___a1234">#N/A</definedName>
    <definedName name="___A70000">#REF!</definedName>
    <definedName name="___A80000">#REF!</definedName>
    <definedName name="___A99999">#REF!</definedName>
    <definedName name="___A999999">#REF!</definedName>
    <definedName name="___AA1">#REF!</definedName>
    <definedName name="___aaa10">#REF!</definedName>
    <definedName name="___aaa5">#REF!</definedName>
    <definedName name="___AAA51">#REF!</definedName>
    <definedName name="___aaa55">#REF!</definedName>
    <definedName name="___AAA6">#REF!</definedName>
    <definedName name="___AAA7">#REF!</definedName>
    <definedName name="___AAD5">#REF!</definedName>
    <definedName name="___aad55">#REF!</definedName>
    <definedName name="___all1">'[14]Raw Data'!$A$1:$K$63</definedName>
    <definedName name="___ALT4">#REF!</definedName>
    <definedName name="___ATD2">[33]ATD!$A$7:$C$115</definedName>
    <definedName name="___b201185">#REF!</definedName>
    <definedName name="___BDR1">#REF!</definedName>
    <definedName name="___BDR2">#REF!</definedName>
    <definedName name="___BIL1">'[23]Data Sheet'!$B$42</definedName>
    <definedName name="___BLK2">[18]BLK2!$A$1:$IV$65536</definedName>
    <definedName name="___BLK3">[18]BLK3!$A$1:$IV$65536</definedName>
    <definedName name="___BVS4">'[11]Ra  stair'!#REF!</definedName>
    <definedName name="___can430">40.73</definedName>
    <definedName name="___can435">43.3</definedName>
    <definedName name="___cas2">#REF!</definedName>
    <definedName name="___cas3">#REF!</definedName>
    <definedName name="___cas4">#REF!</definedName>
    <definedName name="___cas5">#REF!</definedName>
    <definedName name="___cas6">#REF!</definedName>
    <definedName name="___cas7">#REF!</definedName>
    <definedName name="___cas8">#REF!</definedName>
    <definedName name="___cas9">#REF!</definedName>
    <definedName name="___ccr1_1" localSheetId="2" hidden="1">{#N/A,#N/A,TRUE,"Cover";#N/A,#N/A,TRUE,"Conts";#N/A,#N/A,TRUE,"VOS";#N/A,#N/A,TRUE,"Warrington";#N/A,#N/A,TRUE,"Widnes"}</definedName>
    <definedName name="___ccr1_1" hidden="1">{#N/A,#N/A,TRUE,"Cover";#N/A,#N/A,TRUE,"Conts";#N/A,#N/A,TRUE,"VOS";#N/A,#N/A,TRUE,"Warrington";#N/A,#N/A,TRUE,"Widnes"}</definedName>
    <definedName name="___ccr1_2" localSheetId="2" hidden="1">{#N/A,#N/A,TRUE,"Cover";#N/A,#N/A,TRUE,"Conts";#N/A,#N/A,TRUE,"VOS";#N/A,#N/A,TRUE,"Warrington";#N/A,#N/A,TRUE,"Widnes"}</definedName>
    <definedName name="___ccr1_2" hidden="1">{#N/A,#N/A,TRUE,"Cover";#N/A,#N/A,TRUE,"Conts";#N/A,#N/A,TRUE,"VOS";#N/A,#N/A,TRUE,"Warrington";#N/A,#N/A,TRUE,"Widnes"}</definedName>
    <definedName name="___ccr1_3" localSheetId="2" hidden="1">{#N/A,#N/A,TRUE,"Cover";#N/A,#N/A,TRUE,"Conts";#N/A,#N/A,TRUE,"VOS";#N/A,#N/A,TRUE,"Warrington";#N/A,#N/A,TRUE,"Widnes"}</definedName>
    <definedName name="___ccr1_3" hidden="1">{#N/A,#N/A,TRUE,"Cover";#N/A,#N/A,TRUE,"Conts";#N/A,#N/A,TRUE,"VOS";#N/A,#N/A,TRUE,"Warrington";#N/A,#N/A,TRUE,"Widnes"}</definedName>
    <definedName name="___ccr1_4" localSheetId="2" hidden="1">{#N/A,#N/A,TRUE,"Cover";#N/A,#N/A,TRUE,"Conts";#N/A,#N/A,TRUE,"VOS";#N/A,#N/A,TRUE,"Warrington";#N/A,#N/A,TRUE,"Widnes"}</definedName>
    <definedName name="___ccr1_4" hidden="1">{#N/A,#N/A,TRUE,"Cover";#N/A,#N/A,TRUE,"Conts";#N/A,#N/A,TRUE,"VOS";#N/A,#N/A,TRUE,"Warrington";#N/A,#N/A,TRUE,"Widnes"}</definedName>
    <definedName name="___ccr1_5" localSheetId="2" hidden="1">{#N/A,#N/A,TRUE,"Cover";#N/A,#N/A,TRUE,"Conts";#N/A,#N/A,TRUE,"VOS";#N/A,#N/A,TRUE,"Warrington";#N/A,#N/A,TRUE,"Widnes"}</definedName>
    <definedName name="___ccr1_5" hidden="1">{#N/A,#N/A,TRUE,"Cover";#N/A,#N/A,TRUE,"Conts";#N/A,#N/A,TRUE,"VOS";#N/A,#N/A,TRUE,"Warrington";#N/A,#N/A,TRUE,"Widnes"}</definedName>
    <definedName name="___COL10">'[34]col-reinft1'!#REF!</definedName>
    <definedName name="___COL11">'[34]col-reinft1'!#REF!</definedName>
    <definedName name="___Com01">#REF!</definedName>
    <definedName name="___Com02">#REF!</definedName>
    <definedName name="___Com03">#REF!</definedName>
    <definedName name="___Com04">#REF!</definedName>
    <definedName name="___Com05">#REF!</definedName>
    <definedName name="___Com06">#REF!</definedName>
    <definedName name="___Com07">#REF!</definedName>
    <definedName name="___Com08">#REF!</definedName>
    <definedName name="___Com09">#REF!</definedName>
    <definedName name="___Com10">#REF!</definedName>
    <definedName name="___CST02">#REF!</definedName>
    <definedName name="___dao1">'[22]CT Thang Mo'!$B$189:$H$189</definedName>
    <definedName name="___dao2">'[22]CT Thang Mo'!$B$161:$H$161</definedName>
    <definedName name="___dap2">'[22]CT Thang Mo'!$B$162:$H$162</definedName>
    <definedName name="___day2">'[13]Chiet tinh dz35'!$H$3</definedName>
    <definedName name="___dbs76">'[14]Raw Data'!#REF!</definedName>
    <definedName name="___dbu1">'[9]CT Thang Mo'!#REF!</definedName>
    <definedName name="___dbu2">'[22]CT Thang Mo'!$B$93:$F$93</definedName>
    <definedName name="___dec05" localSheetId="2" hidden="1">{"'Sheet1'!$A$4386:$N$4591"}</definedName>
    <definedName name="___dec05" hidden="1">{"'Sheet1'!$A$4386:$N$4591"}</definedName>
    <definedName name="___dim4">#REF!</definedName>
    <definedName name="___e20000">#REF!</definedName>
    <definedName name="___e99991">#REF!</definedName>
    <definedName name="___EE1" localSheetId="2" hidden="1">{#N/A,#N/A,FALSE,"단가표지"}</definedName>
    <definedName name="___EE1" hidden="1">{#N/A,#N/A,FALSE,"단가표지"}</definedName>
    <definedName name="___Eg616103">#REF!</definedName>
    <definedName name="___ETC01">'[17]SS MH'!$B$1:$S$388</definedName>
    <definedName name="___EXC3">#REF!</definedName>
    <definedName name="___EXC4">#REF!</definedName>
    <definedName name="___ext2">#REF!</definedName>
    <definedName name="___ext3">#REF!</definedName>
    <definedName name="___F1">#REF!</definedName>
    <definedName name="___f329080">#REF!</definedName>
    <definedName name="___ff1">#REF!</definedName>
    <definedName name="___FFE1">#REF!</definedName>
    <definedName name="___FFE2">#REF!</definedName>
    <definedName name="___FFE3">#REF!</definedName>
    <definedName name="___FFE4">#REF!</definedName>
    <definedName name="___FFE5">#REF!</definedName>
    <definedName name="___FFE6">#REF!</definedName>
    <definedName name="___FFE7">#REF!</definedName>
    <definedName name="___FFE8">#REF!</definedName>
    <definedName name="___FFE9">#REF!</definedName>
    <definedName name="___FIN1">#REF!</definedName>
    <definedName name="___FIN10">#REF!</definedName>
    <definedName name="___fin2" hidden="1">#REF!</definedName>
    <definedName name="___FIN3">#REF!</definedName>
    <definedName name="___FIN4">#REF!</definedName>
    <definedName name="___FIN5">#REF!</definedName>
    <definedName name="___FIN6">#REF!</definedName>
    <definedName name="___FIN7">#REF!</definedName>
    <definedName name="___FIN8">#REF!</definedName>
    <definedName name="___FIN9">#REF!</definedName>
    <definedName name="___foo2">#REF!</definedName>
    <definedName name="___foo3">#REF!</definedName>
    <definedName name="___FOO4">#REF!</definedName>
    <definedName name="___G12">#REF!</definedName>
    <definedName name="___G14">#REF!</definedName>
    <definedName name="___gon4">#REF!</definedName>
    <definedName name="___har12">#REF!</definedName>
    <definedName name="___har13">#REF!</definedName>
    <definedName name="___har14">#REF!</definedName>
    <definedName name="___har15">#REF!</definedName>
    <definedName name="___har16">#REF!</definedName>
    <definedName name="___int12">[35]Sheet1!$A$1:$H$65536</definedName>
    <definedName name="___KI9">#REF!</definedName>
    <definedName name="___L1">#REF!</definedName>
    <definedName name="___lap1">#REF!</definedName>
    <definedName name="___lap2">#REF!</definedName>
    <definedName name="___LEA1">#REF!</definedName>
    <definedName name="___len2">#REF!</definedName>
    <definedName name="___len3">#REF!</definedName>
    <definedName name="___LIG1">[30]BORDGC!$A$92:$IV$92,[30]BORDGC!$A$98:$IV$98,[30]BORDGC!$A$100:$IV$100,[30]BORDGC!$A$106:$IV$106,[30]BORDGC!$A$111:$IV$111,[30]BORDGC!$A$113:$IV$113,[30]BORDGC!$A$116:$IV$116,[30]BORDGC!$A$119:$IV$119,[30]BORDGC!$A$122:$IV$122,[30]BORDGC!$A$123:$IV$123,[30]BORDGC!$A$137:$IV$137,[30]BORDGC!$A$140:$IV$140,[30]BORDGC!$A$143:$IV$143,[30]BORDGC!$A$148:$IV$148,[30]BORDGC!$A$151:$IV$151,[30]BORDGC!$A$154:$IV$154,[30]BORDGC!$A$157:$IV$157,[30]BORDGC!$A$163:$IV$163,[30]BORDGC!$A$165:$IV$165,[30]BORDGC!$A$169:$IV$169,[30]BORDGC!$A$174:$IV$174,[30]BORDGC!$A$179:$IV$179,[30]BORDGC!$A$180:$IV$180,[30]BORDGC!$A$182:$IV$182,[30]BORDGC!$A$183:$IV$183,[30]BORDGC!$A$126:$IV$126,[30]BORDGC!$A$128:$IV$128</definedName>
    <definedName name="___LIG2">[30]BORDGC!$A$186,[30]BORDGC!$A$188,[30]BORDGC!$A$190,[30]BORDGC!$A$195,[30]BORDGC!$A$202,[30]BORDGC!$A$210,[30]BORDGC!$A$214,[30]BORDGC!$A$220,[30]BORDGC!$A$225,[30]BORDGC!$A$234,[30]BORDGC!$A$236,[30]BORDGC!$A$239,[30]BORDGC!$A$240</definedName>
    <definedName name="___LIG3">[30]BORDGC!$A$277,[30]BORDGC!$A$282,[30]BORDGC!$A$287,[30]BORDGC!$A$291,[30]BORDGC!$A$293,[30]BORDGC!$A$296,[30]BORDGC!$A$299,[30]BORDGC!$A$302,[30]BORDGC!$A$305,[30]BORDGC!$A$308,[30]BORDGC!$A$312,[30]BORDGC!$A$318,[30]BORDGC!$A$322,[30]BORDGC!$A$325,[30]BORDGC!$A$326</definedName>
    <definedName name="___Lt01">#REF!</definedName>
    <definedName name="___Lt02">#REF!</definedName>
    <definedName name="___Lt03">#REF!</definedName>
    <definedName name="___Mat08">'[25]Material Price List'!#REF!</definedName>
    <definedName name="___new12">#REF!</definedName>
    <definedName name="___new13">#REF!</definedName>
    <definedName name="___new14">#REF!</definedName>
    <definedName name="___new15">#REF!</definedName>
    <definedName name="___new16">#REF!</definedName>
    <definedName name="___new17">#REF!</definedName>
    <definedName name="___new2">#REF!</definedName>
    <definedName name="___new3">#REF!</definedName>
    <definedName name="___new4">#REF!</definedName>
    <definedName name="___new5">#REF!</definedName>
    <definedName name="___new6">#REF!</definedName>
    <definedName name="___new7">#REF!</definedName>
    <definedName name="___new8" hidden="1">[12]GRSummary!#REF!</definedName>
    <definedName name="___ngk1109_2" localSheetId="2" hidden="1">{#N/A,#N/A,FALSE,"估價單  (3)"}</definedName>
    <definedName name="___ngk1109_2" hidden="1">{#N/A,#N/A,FALSE,"估價單  (3)"}</definedName>
    <definedName name="___ngk1109_3" localSheetId="2" hidden="1">{#N/A,#N/A,FALSE,"估價單  (3)"}</definedName>
    <definedName name="___ngk1109_3" hidden="1">{#N/A,#N/A,FALSE,"估價單  (3)"}</definedName>
    <definedName name="___ngk1109_4" localSheetId="2" hidden="1">{#N/A,#N/A,FALSE,"估價單  (3)"}</definedName>
    <definedName name="___ngk1109_4" hidden="1">{#N/A,#N/A,FALSE,"估價單  (3)"}</definedName>
    <definedName name="___ngk1109_5" localSheetId="2" hidden="1">{#N/A,#N/A,FALSE,"估價單  (3)"}</definedName>
    <definedName name="___ngk1109_5" hidden="1">{#N/A,#N/A,FALSE,"估價單  (3)"}</definedName>
    <definedName name="___nil1" localSheetId="2" hidden="1">{"Inflation-BaseYear",#N/A,FALSE,"Inputs"}</definedName>
    <definedName name="___nil1" hidden="1">{"Inflation-BaseYear",#N/A,FALSE,"Inputs"}</definedName>
    <definedName name="___nil2" localSheetId="2" hidden="1">{"Output-3Column",#N/A,FALSE,"Output"}</definedName>
    <definedName name="___nil2" hidden="1">{"Output-3Column",#N/A,FALSE,"Output"}</definedName>
    <definedName name="___nil3" localSheetId="2" hidden="1">{"Output-All",#N/A,FALSE,"Output"}</definedName>
    <definedName name="___nil3" hidden="1">{"Output-All",#N/A,FALSE,"Output"}</definedName>
    <definedName name="___nil4" localSheetId="2" hidden="1">{"Output-BaseYear",#N/A,FALSE,"Output"}</definedName>
    <definedName name="___nil4" hidden="1">{"Output-BaseYear",#N/A,FALSE,"Output"}</definedName>
    <definedName name="___nil5" localSheetId="2" hidden="1">{"Output-Min",#N/A,FALSE,"Output"}</definedName>
    <definedName name="___nil5" hidden="1">{"Output-Min",#N/A,FALSE,"Output"}</definedName>
    <definedName name="___nil6" localSheetId="2" hidden="1">{"Output%",#N/A,FALSE,"Output"}</definedName>
    <definedName name="___nil6" hidden="1">{"Output%",#N/A,FALSE,"Output"}</definedName>
    <definedName name="___nil7" localSheetId="2" hidden="1">{#N/A,#N/A,FALSE,"963YR";#N/A,#N/A,FALSE,"mkt mix";#N/A,#N/A,FALSE,"sect 5";#N/A,#N/A,FALSE,"sect 6";#N/A,#N/A,FALSE,"csh";#N/A,#N/A,FALSE,"capx";#N/A,#N/A,FALSE,"bal sheet"}</definedName>
    <definedName name="___nil7" hidden="1">{#N/A,#N/A,FALSE,"963YR";#N/A,#N/A,FALSE,"mkt mix";#N/A,#N/A,FALSE,"sect 5";#N/A,#N/A,FALSE,"sect 6";#N/A,#N/A,FALSE,"csh";#N/A,#N/A,FALSE,"capx";#N/A,#N/A,FALSE,"bal sheet"}</definedName>
    <definedName name="___NS1">#REF!</definedName>
    <definedName name="___OCM01">[36]office!$A$19</definedName>
    <definedName name="___old2">'[14]Raw Data'!$B$1:$CF$120</definedName>
    <definedName name="___old4">'[14]Raw Data'!$B$1:$CF$120</definedName>
    <definedName name="___old6">'[14]Raw Data'!$B$1:$CF$120</definedName>
    <definedName name="___P200205">'[37]200205C'!$A$1:$O$65536</definedName>
    <definedName name="___PAG1">#REF!</definedName>
    <definedName name="___PAG2">#REF!</definedName>
    <definedName name="___PAG3">#REF!</definedName>
    <definedName name="___pcc1">#REF!</definedName>
    <definedName name="___pcc2">#REF!</definedName>
    <definedName name="___pcc3">#REF!</definedName>
    <definedName name="___PCC4">#REF!</definedName>
    <definedName name="___PCM2">#REF!</definedName>
    <definedName name="___Pg01">#REF!</definedName>
    <definedName name="___Pg02">#REF!</definedName>
    <definedName name="___Pg03">#REF!</definedName>
    <definedName name="___Pg04">#REF!</definedName>
    <definedName name="___Pg05">#REF!</definedName>
    <definedName name="___Pg07">#REF!</definedName>
    <definedName name="___Pg08">#REF!</definedName>
    <definedName name="___Pg09">#REF!</definedName>
    <definedName name="___pg1">'[31]Bill No. 3'!#REF!</definedName>
    <definedName name="___Pg10">#REF!</definedName>
    <definedName name="___pg2">'[31]Bill No. 3'!#REF!</definedName>
    <definedName name="___pg3">'[31]Bill No. 3'!#REF!</definedName>
    <definedName name="___pg4">'[31]Bill No. 3'!#REF!</definedName>
    <definedName name="___pg5">'[31]Bill No. 3'!#REF!</definedName>
    <definedName name="___PK2" localSheetId="2" hidden="1">{"'장비'!$A$3:$M$12"}</definedName>
    <definedName name="___PK2" hidden="1">{"'장비'!$A$3:$M$12"}</definedName>
    <definedName name="___PKG3" localSheetId="2" hidden="1">{"'장비'!$A$3:$M$12"}</definedName>
    <definedName name="___PKG3" hidden="1">{"'장비'!$A$3:$M$12"}</definedName>
    <definedName name="___plb4">#REF!</definedName>
    <definedName name="___pn1">'[31]Bill No. 3'!#REF!</definedName>
    <definedName name="___pn2">'[31]Bill No. 3'!#REF!</definedName>
    <definedName name="___pn3">'[31]Bill No. 3'!#REF!</definedName>
    <definedName name="___pn4">'[31]Bill No. 3'!#REF!</definedName>
    <definedName name="___pn5">'[31]Bill No. 3'!#REF!</definedName>
    <definedName name="___POP3">#REF!</definedName>
    <definedName name="___qqq222" localSheetId="2" hidden="1">{"'장비'!$A$3:$M$12"}</definedName>
    <definedName name="___qqq222" hidden="1">{"'장비'!$A$3:$M$12"}</definedName>
    <definedName name="___QTY1">#N/A</definedName>
    <definedName name="___RAB002" localSheetId="2"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rb1">'[26]India F&amp;S Template'!#REF!</definedName>
    <definedName name="___rb2">'[26]India F&amp;S Template'!#REF!</definedName>
    <definedName name="___REM2">#REF!</definedName>
    <definedName name="___res1">[38]Sheet7!#REF!</definedName>
    <definedName name="___S3" localSheetId="2" hidden="1">{#N/A,#N/A,FALSE,"포장2"}</definedName>
    <definedName name="___S3" hidden="1">{#N/A,#N/A,FALSE,"포장2"}</definedName>
    <definedName name="___SEC1200">#REF!</definedName>
    <definedName name="___SEC15030">#REF!</definedName>
    <definedName name="___SEC15060">#REF!</definedName>
    <definedName name="___SEC15100">#REF!</definedName>
    <definedName name="___SEC15110">#REF!</definedName>
    <definedName name="___SEC15125">#REF!</definedName>
    <definedName name="___SEC15160">#REF!</definedName>
    <definedName name="___SEC15175">#REF!</definedName>
    <definedName name="___SEC15290">#REF!</definedName>
    <definedName name="___SEC15310">#REF!</definedName>
    <definedName name="___SEC15420">#REF!</definedName>
    <definedName name="___SEC15440">#REF!</definedName>
    <definedName name="___SEC15470">#REF!</definedName>
    <definedName name="___SEC15486">#REF!</definedName>
    <definedName name="___SEC15540">#REF!</definedName>
    <definedName name="___SEC15610">#REF!</definedName>
    <definedName name="___SEC15625">#REF!</definedName>
    <definedName name="___SEC15680">#REF!</definedName>
    <definedName name="___SEC15850">#REF!</definedName>
    <definedName name="___SEC15865">#REF!</definedName>
    <definedName name="___SEC15875">#REF!</definedName>
    <definedName name="___SEC15890">#REF!</definedName>
    <definedName name="___SEC15910">#REF!</definedName>
    <definedName name="___SEC15940">#REF!</definedName>
    <definedName name="___SEC15975">#REF!</definedName>
    <definedName name="___Sec2">#REF!</definedName>
    <definedName name="___sec3">#REF!</definedName>
    <definedName name="___Sec4">#REF!</definedName>
    <definedName name="___sec5">#REF!</definedName>
    <definedName name="___sec6">#REF!</definedName>
    <definedName name="___sec7">#REF!</definedName>
    <definedName name="___sec71">#REF!</definedName>
    <definedName name="___SEC77">#REF!</definedName>
    <definedName name="___sec8">#REF!</definedName>
    <definedName name="___sec81">#REF!</definedName>
    <definedName name="___SEC88">#REF!</definedName>
    <definedName name="___SEC9">#REF!</definedName>
    <definedName name="___SEG1">[36]Lab!$H$1:$I$65536</definedName>
    <definedName name="___SF1">#REF!</definedName>
    <definedName name="___SH4">#REF!</definedName>
    <definedName name="___SH5">#REF!</definedName>
    <definedName name="___SHR1">#REF!</definedName>
    <definedName name="___SHR2">#REF!</definedName>
    <definedName name="___ST1">#REF!</definedName>
    <definedName name="___sw1">#REF!</definedName>
    <definedName name="___sw2">#REF!</definedName>
    <definedName name="___sw3">#REF!</definedName>
    <definedName name="___sw4">#REF!</definedName>
    <definedName name="___sw5">#REF!</definedName>
    <definedName name="___sw6">#REF!</definedName>
    <definedName name="___sw7">#REF!</definedName>
    <definedName name="___sw70609">[10]MTP!#REF!</definedName>
    <definedName name="___sw8">#REF!</definedName>
    <definedName name="___tax3">#REF!</definedName>
    <definedName name="___tax4">#REF!</definedName>
    <definedName name="___TB2">'[28]SPT vs PHI'!$B$2:$C$65</definedName>
    <definedName name="___thinkcell11wvTEL6W0W2zDrq5o.quA" hidden="1">#REF!</definedName>
    <definedName name="___TO002">#REF!</definedName>
    <definedName name="___TO003">#REF!</definedName>
    <definedName name="___TO004">#REF!</definedName>
    <definedName name="___TO005">#REF!</definedName>
    <definedName name="___TO006">#REF!</definedName>
    <definedName name="___TO007">#REF!</definedName>
    <definedName name="___TO008">#REF!</definedName>
    <definedName name="___TO009">#REF!</definedName>
    <definedName name="___TO010">#REF!</definedName>
    <definedName name="___TO011">#REF!</definedName>
    <definedName name="___TO012">#REF!</definedName>
    <definedName name="___TO013">#REF!</definedName>
    <definedName name="___TO014">#REF!</definedName>
    <definedName name="___TO015">#REF!</definedName>
    <definedName name="___TO016">#REF!</definedName>
    <definedName name="___TO017">#REF!</definedName>
    <definedName name="___TO018">#REF!</definedName>
    <definedName name="___TO019">#REF!</definedName>
    <definedName name="___TO020">#REF!</definedName>
    <definedName name="___TO021">#REF!</definedName>
    <definedName name="___TO022">#REF!</definedName>
    <definedName name="___TO023">#REF!</definedName>
    <definedName name="___TO024">#REF!</definedName>
    <definedName name="___TO025">#REF!</definedName>
    <definedName name="___TO026">#REF!</definedName>
    <definedName name="___TO027">#REF!</definedName>
    <definedName name="___TO028">#REF!</definedName>
    <definedName name="___TO029">#REF!</definedName>
    <definedName name="___TO030">#REF!</definedName>
    <definedName name="___TO031">#REF!</definedName>
    <definedName name="___TO032">#REF!</definedName>
    <definedName name="___TO033">#REF!</definedName>
    <definedName name="___TO034">#REF!</definedName>
    <definedName name="___TO035">#REF!</definedName>
    <definedName name="___TO036">#REF!</definedName>
    <definedName name="___TO037">#REF!</definedName>
    <definedName name="___TO038">#REF!</definedName>
    <definedName name="___TO039">#REF!</definedName>
    <definedName name="___TO040">#REF!</definedName>
    <definedName name="___TO041">#REF!</definedName>
    <definedName name="___TO042">#REF!</definedName>
    <definedName name="___TO043">#REF!</definedName>
    <definedName name="___TO044">#REF!</definedName>
    <definedName name="___TO045">#REF!</definedName>
    <definedName name="___TO046">#REF!</definedName>
    <definedName name="___TO047">#REF!</definedName>
    <definedName name="___TO048">#REF!</definedName>
    <definedName name="___TO049">#REF!</definedName>
    <definedName name="___TO050">#REF!</definedName>
    <definedName name="___TO051">#REF!</definedName>
    <definedName name="___TO052">#REF!</definedName>
    <definedName name="___TO053">#REF!</definedName>
    <definedName name="___TO054">#REF!</definedName>
    <definedName name="___TO055">#REF!</definedName>
    <definedName name="___TO056">#REF!</definedName>
    <definedName name="___TO057">#REF!</definedName>
    <definedName name="___TO058">#REF!</definedName>
    <definedName name="___U14">#REF!</definedName>
    <definedName name="___U60">#REF!</definedName>
    <definedName name="___upa4">[39]upa!$I$1:$M$65536</definedName>
    <definedName name="___V01">#N/A</definedName>
    <definedName name="___Val101">#REF!</definedName>
    <definedName name="___Val102">#REF!</definedName>
    <definedName name="___Val201">#REF!</definedName>
    <definedName name="___Val202">#REF!</definedName>
    <definedName name="___Val301">#REF!</definedName>
    <definedName name="___Val302">#REF!</definedName>
    <definedName name="___vc1">'[22]CT Thang Mo'!$B$34:$H$34</definedName>
    <definedName name="___vc2">'[22]CT Thang Mo'!$B$35:$H$35</definedName>
    <definedName name="___vc3">'[22]CT Thang Mo'!$B$36:$H$36</definedName>
    <definedName name="___VO19">[20]Prilimns!#REF!</definedName>
    <definedName name="___wrn9" localSheetId="2" hidden="1">{#N/A,#N/A,TRUE,"9"" Twin, 26"" Csg";#N/A,#N/A,TRUE,"9"" Twin, 9-5'8 Csg";#N/A,#N/A,TRUE,"9"" Twin, 7"" Csg";#N/A,#N/A,TRUE,"9"" Twin, 2-7'8 Tbg"}</definedName>
    <definedName name="___wrn9" hidden="1">{#N/A,#N/A,TRUE,"9"" Twin, 26"" Csg";#N/A,#N/A,TRUE,"9"" Twin, 9-5'8 Csg";#N/A,#N/A,TRUE,"9"" Twin, 7"" Csg";#N/A,#N/A,TRUE,"9"" Twin, 2-7'8 Tbg"}</definedName>
    <definedName name="___xlfn.BAHTTEXT" hidden="1">#NAME?</definedName>
    <definedName name="___xlfn.SUMIFS" hidden="1">#NAME?</definedName>
    <definedName name="___xlnm.Criteria">"#REF!"</definedName>
    <definedName name="___xlnm.Criteria_11">"#REF!"</definedName>
    <definedName name="___xlnm.Criteria_13">"#REF!"</definedName>
    <definedName name="___xlnm.Criteria_14">"#REF!"</definedName>
    <definedName name="___xlnm.Criteria_16">"#REF!"</definedName>
    <definedName name="___xlnm.Criteria_19">"#REF!"</definedName>
    <definedName name="___xlnm.Criteria_20">"#REF!"</definedName>
    <definedName name="___xlnm.Criteria_3">"#REF!"</definedName>
    <definedName name="___xlnm.Criteria_4">"#REF!"</definedName>
    <definedName name="___xlnm.Criteria_5">"#REF!"</definedName>
    <definedName name="___xlnm.Criteria_6">"#REF!"</definedName>
    <definedName name="___xlnm.Criteria_7">"#REF!"</definedName>
    <definedName name="___xlnm.Database">"#REF!"</definedName>
    <definedName name="___xlnm.Database_11">"#REF!"</definedName>
    <definedName name="___xlnm.Database_13">"#REF!"</definedName>
    <definedName name="___xlnm.Database_14">"#REF!"</definedName>
    <definedName name="___xlnm.Database_16">"#REF!"</definedName>
    <definedName name="___xlnm.Database_20">"#REF!"</definedName>
    <definedName name="___xlnm.Database_3">"#REF!"</definedName>
    <definedName name="___xlnm.Database_4">"#REF!"</definedName>
    <definedName name="___xlnm.Database_6">"#REF!"</definedName>
    <definedName name="___xlnm.Database_7">"#REF!"</definedName>
    <definedName name="___xlnm.Extract">"#REF!"</definedName>
    <definedName name="___xlnm.Extract_11">"#REF!"</definedName>
    <definedName name="___xlnm.Extract_13">"#REF!"</definedName>
    <definedName name="___xlnm.Extract_14">"#REF!"</definedName>
    <definedName name="___xlnm.Extract_16">"#REF!"</definedName>
    <definedName name="___xlnm.Extract_20">"#REF!"</definedName>
    <definedName name="___xlnm.Extract_3">"#REF!"</definedName>
    <definedName name="___xlnm.Extract_4">"#REF!"</definedName>
    <definedName name="___xlnm.Extract_6">"#REF!"</definedName>
    <definedName name="___xlnm.Extract_7">"#REF!"</definedName>
    <definedName name="___xlnm.Print_Titles_13">#N/A</definedName>
    <definedName name="___xlnm.Print_Titles_14">#N/A</definedName>
    <definedName name="___xlnm.Print_Titles_15">#N/A</definedName>
    <definedName name="___xlnm.Print_Titles_16">#N/A</definedName>
    <definedName name="___xlnm.Print_Titles_17">#N/A</definedName>
    <definedName name="___xlnm.Print_Titles_18">#N/A</definedName>
    <definedName name="___xlnm.Print_Titles_19">#N/A</definedName>
    <definedName name="___xlnm.Print_Titles_20">#N/A</definedName>
    <definedName name="___xlnm.Print_Titles_21">#N/A</definedName>
    <definedName name="___xlnm.Print_Titles_31">#N/A</definedName>
    <definedName name="___xlnm.Print_Titles_4">#N/A</definedName>
    <definedName name="___xlnm.Print_Titles_9">#N/A</definedName>
    <definedName name="__1__123Graph_ACHART_1" hidden="1">[40]Cash2!$G$16:$G$31</definedName>
    <definedName name="__123Graph_A" hidden="1">'[41]1'!$D$20:$D$31</definedName>
    <definedName name="__123Graph_ACHART1" hidden="1">'[42]입찰내역 발주처 양식'!#REF!</definedName>
    <definedName name="__123Graph_ACURRENT" hidden="1">[43]FitOutConfCentre!#REF!</definedName>
    <definedName name="__123Graph_ACURVE" hidden="1">'[41]1'!$D$20:$D$31</definedName>
    <definedName name="__123Graph_APAY" hidden="1">'[41]1'!$I$20:$I$46</definedName>
    <definedName name="__123Graph_APETER" hidden="1">#REF!</definedName>
    <definedName name="__123Graph_B" hidden="1">'[44]Rate Analysis'!#REF!</definedName>
    <definedName name="__123Graph_BCURRENT" hidden="1">[45]MOS!$C$6:$C$15</definedName>
    <definedName name="__123Graph_C" hidden="1">[46]Architect!#REF!</definedName>
    <definedName name="__123Graph_CCURRENT" hidden="1">[45]MOS!$D$6:$D$15</definedName>
    <definedName name="__123Graph_DCURRENT" hidden="1">[45]MOS!$E$6:$E$15</definedName>
    <definedName name="__123Graph_ECURRENT" hidden="1">[45]MOS!$F$6:$F$15</definedName>
    <definedName name="__123Graph_FCURRENT" hidden="1">[45]MOS!$G$6:$G$15</definedName>
    <definedName name="__123Graph_X" hidden="1">'[41]1'!$B$20:$B$31</definedName>
    <definedName name="__123Graph_XCHART1" hidden="1">'[42]입찰내역 발주처 양식'!#REF!</definedName>
    <definedName name="__123Graph_XCURRENT" hidden="1">'[42]입찰내역 발주처 양식'!#REF!</definedName>
    <definedName name="__123Graph_XCURVE" hidden="1">'[41]1'!$B$20:$B$31</definedName>
    <definedName name="__123Graph_XPAY" hidden="1">'[41]1'!$B$20:$B$46</definedName>
    <definedName name="__123Graph_XPETER" hidden="1">#REF!</definedName>
    <definedName name="__2__123Graph_ACHART_2" hidden="1">[40]Z!$T$179:$AH$179</definedName>
    <definedName name="__3__123Graph_BCHART_2" hidden="1">[40]Z!$T$180:$AH$180</definedName>
    <definedName name="__3__123Graph_BCHART_3" hidden="1">[47]CASHFLOWS!#REF!</definedName>
    <definedName name="__4__123Graph_BCHART_4" hidden="1">[47]CASHFLOWS!#REF!</definedName>
    <definedName name="__4__123Graph_CCHART_1" hidden="1">[40]Cash2!$J$16:$J$36</definedName>
    <definedName name="__5__123Graph_DCHART_1" hidden="1">[40]Cash2!$K$16:$K$36</definedName>
    <definedName name="__5__123Graph_XCHART_3" hidden="1">[47]CASHFLOWS!$B$15:$B$29</definedName>
    <definedName name="__5B.2">[32]BOQ!#REF!</definedName>
    <definedName name="__5B.3">[32]BOQ!#REF!</definedName>
    <definedName name="__5B.4">[32]BOQ!#REF!</definedName>
    <definedName name="__6.2">[32]BOQ!#REF!</definedName>
    <definedName name="__6.3">[32]BOQ!#REF!</definedName>
    <definedName name="__6.4">[32]BOQ!#REF!</definedName>
    <definedName name="__6__123Graph_XCHART_4" hidden="1">[47]CASHFLOWS!$B$15:$B$29</definedName>
    <definedName name="__A1">'[29]Rate Analysis'!$C$2</definedName>
    <definedName name="__a123">#N/A</definedName>
    <definedName name="__a1234">#N/A</definedName>
    <definedName name="__a3" localSheetId="2" hidden="1">{#N/A,#N/A,TRUE,"Financials";#N/A,#N/A,TRUE,"Operating Statistics";#N/A,#N/A,TRUE,"Capex &amp; Depreciation";#N/A,#N/A,TRUE,"Debt"}</definedName>
    <definedName name="__a3" hidden="1">{#N/A,#N/A,TRUE,"Financials";#N/A,#N/A,TRUE,"Operating Statistics";#N/A,#N/A,TRUE,"Capex &amp; Depreciation";#N/A,#N/A,TRUE,"Debt"}</definedName>
    <definedName name="__A655600">#REF!</definedName>
    <definedName name="__A65658">#REF!</definedName>
    <definedName name="__A65800">#REF!</definedName>
    <definedName name="__A66000">#REF!</definedName>
    <definedName name="__A66500">#REF!</definedName>
    <definedName name="__A70000">#REF!</definedName>
    <definedName name="__A80000">#REF!</definedName>
    <definedName name="__A99999">#REF!</definedName>
    <definedName name="__A999999">#REF!</definedName>
    <definedName name="__AA1">#REF!</definedName>
    <definedName name="__aaa10">#REF!</definedName>
    <definedName name="__aaa5">#REF!</definedName>
    <definedName name="__AAA51">#REF!</definedName>
    <definedName name="__aaa55">#REF!</definedName>
    <definedName name="__AAA6">#REF!</definedName>
    <definedName name="__AAA7">#REF!</definedName>
    <definedName name="__AAD5">#REF!</definedName>
    <definedName name="__aad55">#REF!</definedName>
    <definedName name="__ab1" localSheetId="2"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ll1">'[14]Raw Data'!$A$1:$K$63</definedName>
    <definedName name="__ALT4">#REF!</definedName>
    <definedName name="__as1" localSheetId="2"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TD2">[33]ATD!$A$7:$C$115</definedName>
    <definedName name="__B20000">#REF!</definedName>
    <definedName name="__b201185">#REF!</definedName>
    <definedName name="__Bas1">#REF!</definedName>
    <definedName name="__Bas2">#REF!</definedName>
    <definedName name="__BDR1">#REF!</definedName>
    <definedName name="__BDR2">#REF!</definedName>
    <definedName name="__BFT1">#N/A</definedName>
    <definedName name="__BIL1">'[23]Data Sheet'!$B$42</definedName>
    <definedName name="__BLK2">[18]BLK2!$A$1:$IV$65536</definedName>
    <definedName name="__BLK3">[18]BLK3!$A$1:$IV$65536</definedName>
    <definedName name="__BVS4">'[11]Ra  stair'!#REF!</definedName>
    <definedName name="__can430">40.73</definedName>
    <definedName name="__can435">43.3</definedName>
    <definedName name="__cas2">#REF!</definedName>
    <definedName name="__cas3">#REF!</definedName>
    <definedName name="__cas4">#REF!</definedName>
    <definedName name="__cas5">#REF!</definedName>
    <definedName name="__cas6">#REF!</definedName>
    <definedName name="__cas7">#REF!</definedName>
    <definedName name="__cas8">#REF!</definedName>
    <definedName name="__cas9">#REF!</definedName>
    <definedName name="__ccr1" localSheetId="2" hidden="1">{#N/A,#N/A,TRUE,"Cover";#N/A,#N/A,TRUE,"Conts";#N/A,#N/A,TRUE,"VOS";#N/A,#N/A,TRUE,"Warrington";#N/A,#N/A,TRUE,"Widnes"}</definedName>
    <definedName name="__ccr1" hidden="1">{#N/A,#N/A,TRUE,"Cover";#N/A,#N/A,TRUE,"Conts";#N/A,#N/A,TRUE,"VOS";#N/A,#N/A,TRUE,"Warrington";#N/A,#N/A,TRUE,"Widnes"}</definedName>
    <definedName name="__ccr1_1" localSheetId="2" hidden="1">{#N/A,#N/A,TRUE,"Cover";#N/A,#N/A,TRUE,"Conts";#N/A,#N/A,TRUE,"VOS";#N/A,#N/A,TRUE,"Warrington";#N/A,#N/A,TRUE,"Widnes"}</definedName>
    <definedName name="__ccr1_1" hidden="1">{#N/A,#N/A,TRUE,"Cover";#N/A,#N/A,TRUE,"Conts";#N/A,#N/A,TRUE,"VOS";#N/A,#N/A,TRUE,"Warrington";#N/A,#N/A,TRUE,"Widnes"}</definedName>
    <definedName name="__ccr1_2" localSheetId="2" hidden="1">{#N/A,#N/A,TRUE,"Cover";#N/A,#N/A,TRUE,"Conts";#N/A,#N/A,TRUE,"VOS";#N/A,#N/A,TRUE,"Warrington";#N/A,#N/A,TRUE,"Widnes"}</definedName>
    <definedName name="__ccr1_2" hidden="1">{#N/A,#N/A,TRUE,"Cover";#N/A,#N/A,TRUE,"Conts";#N/A,#N/A,TRUE,"VOS";#N/A,#N/A,TRUE,"Warrington";#N/A,#N/A,TRUE,"Widnes"}</definedName>
    <definedName name="__ccr1_3" localSheetId="2" hidden="1">{#N/A,#N/A,TRUE,"Cover";#N/A,#N/A,TRUE,"Conts";#N/A,#N/A,TRUE,"VOS";#N/A,#N/A,TRUE,"Warrington";#N/A,#N/A,TRUE,"Widnes"}</definedName>
    <definedName name="__ccr1_3" hidden="1">{#N/A,#N/A,TRUE,"Cover";#N/A,#N/A,TRUE,"Conts";#N/A,#N/A,TRUE,"VOS";#N/A,#N/A,TRUE,"Warrington";#N/A,#N/A,TRUE,"Widnes"}</definedName>
    <definedName name="__ccr1_4" localSheetId="2" hidden="1">{#N/A,#N/A,TRUE,"Cover";#N/A,#N/A,TRUE,"Conts";#N/A,#N/A,TRUE,"VOS";#N/A,#N/A,TRUE,"Warrington";#N/A,#N/A,TRUE,"Widnes"}</definedName>
    <definedName name="__ccr1_4" hidden="1">{#N/A,#N/A,TRUE,"Cover";#N/A,#N/A,TRUE,"Conts";#N/A,#N/A,TRUE,"VOS";#N/A,#N/A,TRUE,"Warrington";#N/A,#N/A,TRUE,"Widnes"}</definedName>
    <definedName name="__ccr1_5" localSheetId="2" hidden="1">{#N/A,#N/A,TRUE,"Cover";#N/A,#N/A,TRUE,"Conts";#N/A,#N/A,TRUE,"VOS";#N/A,#N/A,TRUE,"Warrington";#N/A,#N/A,TRUE,"Widnes"}</definedName>
    <definedName name="__ccr1_5" hidden="1">{#N/A,#N/A,TRUE,"Cover";#N/A,#N/A,TRUE,"Conts";#N/A,#N/A,TRUE,"VOS";#N/A,#N/A,TRUE,"Warrington";#N/A,#N/A,TRUE,"Widnes"}</definedName>
    <definedName name="__COL11">'[34]col-reinft1'!#REF!</definedName>
    <definedName name="__Col5">#REF!</definedName>
    <definedName name="__Com01">#REF!</definedName>
    <definedName name="__Com02">#REF!</definedName>
    <definedName name="__Com03">#REF!</definedName>
    <definedName name="__Com04">#REF!</definedName>
    <definedName name="__Com05">#REF!</definedName>
    <definedName name="__Com06">#REF!</definedName>
    <definedName name="__Com07">#REF!</definedName>
    <definedName name="__Com08">#REF!</definedName>
    <definedName name="__Com09">#REF!</definedName>
    <definedName name="__Com10">#REF!</definedName>
    <definedName name="__com2" localSheetId="2" hidden="1">{"'Break down'!$A$4"}</definedName>
    <definedName name="__com2" hidden="1">{"'Break down'!$A$4"}</definedName>
    <definedName name="__CON1">#REF!</definedName>
    <definedName name="__CON2">#REF!</definedName>
    <definedName name="__CST02">#REF!</definedName>
    <definedName name="__Ctr10">#REF!</definedName>
    <definedName name="__dao1">'[9]CT Thang Mo'!$B$189:$H$189</definedName>
    <definedName name="__dao2">'[9]CT Thang Mo'!$B$161:$H$161</definedName>
    <definedName name="__dap2">'[9]CT Thang Mo'!$B$162:$H$162</definedName>
    <definedName name="__day2">'[13]Chiet tinh dz35'!$H$3</definedName>
    <definedName name="__dbs76">'[14]Raw Data'!#REF!</definedName>
    <definedName name="__dbu1">'[9]CT Thang Mo'!#REF!</definedName>
    <definedName name="__dbu2">'[9]CT Thang Mo'!$B$93:$F$93</definedName>
    <definedName name="__dec05" localSheetId="2" hidden="1">{"'Sheet1'!$A$4386:$N$4591"}</definedName>
    <definedName name="__dec05" hidden="1">{"'Sheet1'!$A$4386:$N$4591"}</definedName>
    <definedName name="__DWR005">'[48]Day work'!#REF!</definedName>
    <definedName name="__EE1" localSheetId="2" hidden="1">{#N/A,#N/A,FALSE,"단가표지"}</definedName>
    <definedName name="__EE1" hidden="1">{#N/A,#N/A,FALSE,"단가표지"}</definedName>
    <definedName name="__ELL45">#REF!</definedName>
    <definedName name="__ELL90">#REF!</definedName>
    <definedName name="__End1">#REF!</definedName>
    <definedName name="__End2">#REF!</definedName>
    <definedName name="__ETC01">'[17]SS MH'!$B$1:$S$388</definedName>
    <definedName name="__EXC3">#REF!</definedName>
    <definedName name="__EXC4">#REF!</definedName>
    <definedName name="__ext2">#REF!</definedName>
    <definedName name="__ext3">#REF!</definedName>
    <definedName name="__F3">#REF!</definedName>
    <definedName name="__f329080">#REF!</definedName>
    <definedName name="__FDS_HYPERLINK_TOGGLE_STATE__" hidden="1">"ON"</definedName>
    <definedName name="__FF3">#REF!</definedName>
    <definedName name="__FFE1">#REF!</definedName>
    <definedName name="__FFE2">#REF!</definedName>
    <definedName name="__FFE3">#REF!</definedName>
    <definedName name="__FFE4">#REF!</definedName>
    <definedName name="__FFE5">#REF!</definedName>
    <definedName name="__FFE6">#REF!</definedName>
    <definedName name="__FFE7">#REF!</definedName>
    <definedName name="__FFE8">#REF!</definedName>
    <definedName name="__FFE9">#REF!</definedName>
    <definedName name="__fff2" localSheetId="2" hidden="1">{"Main",#N/A,FALSE,"Wacker";"Main2",#N/A,FALSE,"Wacker";"Value",#N/A,FALSE,"Wacker";"Sensitivity",#N/A,FALSE,"Wacker";"Paine",#N/A,FALSE,"Wacker";"Quaker",#N/A,FALSE,"Wacker";"Wacker",#N/A,FALSE,"Wacker";"1900",#N/A,FALSE,"Wacker";"1901",#N/A,FALSE,"Wacker"}</definedName>
    <definedName name="__fff2" hidden="1">{"Main",#N/A,FALSE,"Wacker";"Main2",#N/A,FALSE,"Wacker";"Value",#N/A,FALSE,"Wacker";"Sensitivity",#N/A,FALSE,"Wacker";"Paine",#N/A,FALSE,"Wacker";"Quaker",#N/A,FALSE,"Wacker";"Wacker",#N/A,FALSE,"Wacker";"1900",#N/A,FALSE,"Wacker";"1901",#N/A,FALSE,"Wacker"}</definedName>
    <definedName name="__FIN1">#REF!</definedName>
    <definedName name="__FIN10">#REF!</definedName>
    <definedName name="__fin2" hidden="1">#REF!</definedName>
    <definedName name="__FIN3">#REF!</definedName>
    <definedName name="__FIN4">#REF!</definedName>
    <definedName name="__FIN5">#REF!</definedName>
    <definedName name="__FIN6">#REF!</definedName>
    <definedName name="__FIN7">#REF!</definedName>
    <definedName name="__FIN8">#REF!</definedName>
    <definedName name="__FIN9">#REF!</definedName>
    <definedName name="__fjgjgl">[49]opstat!$B$67</definedName>
    <definedName name="__FOO4">#REF!</definedName>
    <definedName name="__fos1">#REF!</definedName>
    <definedName name="__G12" localSheetId="2">#REF!</definedName>
    <definedName name="__G12">#REF!</definedName>
    <definedName name="__ggg2" localSheetId="2" hidden="1">{"View1",#N/A,FALSE,"Sheet1";"View2",#N/A,FALSE,"Sheet1"}</definedName>
    <definedName name="__ggg2" hidden="1">{"View1",#N/A,FALSE,"Sheet1";"View2",#N/A,FALSE,"Sheet1"}</definedName>
    <definedName name="__ggg3" localSheetId="2" hidden="1">{"View1",#N/A,FALSE,"Sheet1";"View2",#N/A,FALSE,"Sheet1"}</definedName>
    <definedName name="__ggg3" hidden="1">{"View1",#N/A,FALSE,"Sheet1";"View2",#N/A,FALSE,"Sheet1"}</definedName>
    <definedName name="__gon4">#REF!</definedName>
    <definedName name="__har12">#REF!</definedName>
    <definedName name="__har13">#REF!</definedName>
    <definedName name="__har14">#REF!</definedName>
    <definedName name="__har15">#REF!</definedName>
    <definedName name="__har16">#REF!</definedName>
    <definedName name="__int12">[35]Sheet1!$A$1:$H$65536</definedName>
    <definedName name="__IntlFixup" hidden="1">TRUE</definedName>
    <definedName name="__Key2" hidden="1">#REF!</definedName>
    <definedName name="__KI9">#REF!</definedName>
    <definedName name="__L1">#REF!</definedName>
    <definedName name="__lap1">#REF!</definedName>
    <definedName name="__lap2">#REF!</definedName>
    <definedName name="__LEA1">#REF!</definedName>
    <definedName name="__len2">#REF!</definedName>
    <definedName name="__len3">#REF!</definedName>
    <definedName name="__LIG1">[30]BORDGC!$A$92:$IV$92,[30]BORDGC!$A$98:$IV$98,[30]BORDGC!$A$100:$IV$100,[30]BORDGC!$A$106:$IV$106,[30]BORDGC!$A$111:$IV$111,[30]BORDGC!$A$113:$IV$113,[30]BORDGC!$A$116:$IV$116,[30]BORDGC!$A$119:$IV$119,[30]BORDGC!$A$122:$IV$122,[30]BORDGC!$A$123:$IV$123,[30]BORDGC!$A$137:$IV$137,[30]BORDGC!$A$140:$IV$140,[30]BORDGC!$A$143:$IV$143,[30]BORDGC!$A$148:$IV$148,[30]BORDGC!$A$151:$IV$151,[30]BORDGC!$A$154:$IV$154,[30]BORDGC!$A$157:$IV$157,[30]BORDGC!$A$163:$IV$163,[30]BORDGC!$A$165:$IV$165,[30]BORDGC!$A$169:$IV$169,[30]BORDGC!$A$174:$IV$174,[30]BORDGC!$A$179:$IV$179,[30]BORDGC!$A$180:$IV$180,[30]BORDGC!$A$182:$IV$182,[30]BORDGC!$A$183:$IV$183,[30]BORDGC!$A$126:$IV$126,[30]BORDGC!$A$128:$IV$128</definedName>
    <definedName name="__LIG2">[30]BORDGC!$A$186,[30]BORDGC!$A$188,[30]BORDGC!$A$190,[30]BORDGC!$A$195,[30]BORDGC!$A$202,[30]BORDGC!$A$210,[30]BORDGC!$A$214,[30]BORDGC!$A$220,[30]BORDGC!$A$225,[30]BORDGC!$A$234,[30]BORDGC!$A$236,[30]BORDGC!$A$239,[30]BORDGC!$A$240</definedName>
    <definedName name="__LIG3">[30]BORDGC!$A$277,[30]BORDGC!$A$282,[30]BORDGC!$A$287,[30]BORDGC!$A$291,[30]BORDGC!$A$293,[30]BORDGC!$A$296,[30]BORDGC!$A$299,[30]BORDGC!$A$302,[30]BORDGC!$A$305,[30]BORDGC!$A$308,[30]BORDGC!$A$312,[30]BORDGC!$A$318,[30]BORDGC!$A$322,[30]BORDGC!$A$325,[30]BORDGC!$A$326</definedName>
    <definedName name="__Lt01">#REF!</definedName>
    <definedName name="__Lt02">#REF!</definedName>
    <definedName name="__Lt03">#REF!</definedName>
    <definedName name="__Mat04">'[25]Material Price List'!#REF!</definedName>
    <definedName name="__Mat07">'[25]Material Price List'!#REF!</definedName>
    <definedName name="__Mat08">'[25]Material Price List'!#REF!</definedName>
    <definedName name="__Mat09">'[25]Material Price List'!#REF!</definedName>
    <definedName name="__Mat10">'[25]Material Price List'!#REF!</definedName>
    <definedName name="__new12">#REF!</definedName>
    <definedName name="__new13">#REF!</definedName>
    <definedName name="__new14">#REF!</definedName>
    <definedName name="__new15">#REF!</definedName>
    <definedName name="__new16">#REF!</definedName>
    <definedName name="__new17">#REF!</definedName>
    <definedName name="__new2">#REF!</definedName>
    <definedName name="__new3">#REF!</definedName>
    <definedName name="__new4">#REF!</definedName>
    <definedName name="__new5">#REF!</definedName>
    <definedName name="__new6">#REF!</definedName>
    <definedName name="__new7">#REF!</definedName>
    <definedName name="__new8" hidden="1">[12]GRSummary!#REF!</definedName>
    <definedName name="__ngk1109_2" localSheetId="2" hidden="1">{#N/A,#N/A,FALSE,"估價單  (3)"}</definedName>
    <definedName name="__ngk1109_2" hidden="1">{#N/A,#N/A,FALSE,"估價單  (3)"}</definedName>
    <definedName name="__ngk1109_3" localSheetId="2" hidden="1">{#N/A,#N/A,FALSE,"估價單  (3)"}</definedName>
    <definedName name="__ngk1109_3" hidden="1">{#N/A,#N/A,FALSE,"估價單  (3)"}</definedName>
    <definedName name="__ngk1109_4" localSheetId="2" hidden="1">{#N/A,#N/A,FALSE,"估價單  (3)"}</definedName>
    <definedName name="__ngk1109_4" hidden="1">{#N/A,#N/A,FALSE,"估價單  (3)"}</definedName>
    <definedName name="__ngk1109_5" localSheetId="2" hidden="1">{#N/A,#N/A,FALSE,"估價單  (3)"}</definedName>
    <definedName name="__ngk1109_5" hidden="1">{#N/A,#N/A,FALSE,"估價單  (3)"}</definedName>
    <definedName name="__nil1" localSheetId="2" hidden="1">{"Inflation-BaseYear",#N/A,FALSE,"Inputs"}</definedName>
    <definedName name="__nil1" hidden="1">{"Inflation-BaseYear",#N/A,FALSE,"Inputs"}</definedName>
    <definedName name="__nil2" localSheetId="2" hidden="1">{"Output-3Column",#N/A,FALSE,"Output"}</definedName>
    <definedName name="__nil2" hidden="1">{"Output-3Column",#N/A,FALSE,"Output"}</definedName>
    <definedName name="__nil3" localSheetId="2" hidden="1">{"Output-All",#N/A,FALSE,"Output"}</definedName>
    <definedName name="__nil3" hidden="1">{"Output-All",#N/A,FALSE,"Output"}</definedName>
    <definedName name="__nil4" localSheetId="2" hidden="1">{"Output-BaseYear",#N/A,FALSE,"Output"}</definedName>
    <definedName name="__nil4" hidden="1">{"Output-BaseYear",#N/A,FALSE,"Output"}</definedName>
    <definedName name="__nil5" localSheetId="2" hidden="1">{"Output-Min",#N/A,FALSE,"Output"}</definedName>
    <definedName name="__nil5" hidden="1">{"Output-Min",#N/A,FALSE,"Output"}</definedName>
    <definedName name="__nil6" localSheetId="2" hidden="1">{"Output%",#N/A,FALSE,"Output"}</definedName>
    <definedName name="__nil6" hidden="1">{"Output%",#N/A,FALSE,"Output"}</definedName>
    <definedName name="__nil7" localSheetId="2" hidden="1">{#N/A,#N/A,FALSE,"963YR";#N/A,#N/A,FALSE,"mkt mix";#N/A,#N/A,FALSE,"sect 5";#N/A,#N/A,FALSE,"sect 6";#N/A,#N/A,FALSE,"csh";#N/A,#N/A,FALSE,"capx";#N/A,#N/A,FALSE,"bal sheet"}</definedName>
    <definedName name="__nil7" hidden="1">{#N/A,#N/A,FALSE,"963YR";#N/A,#N/A,FALSE,"mkt mix";#N/A,#N/A,FALSE,"sect 5";#N/A,#N/A,FALSE,"sect 6";#N/A,#N/A,FALSE,"csh";#N/A,#N/A,FALSE,"capx";#N/A,#N/A,FALSE,"bal sheet"}</definedName>
    <definedName name="__nm1">#REF!</definedName>
    <definedName name="__No1">#REF!</definedName>
    <definedName name="__No2">#REF!</definedName>
    <definedName name="__No3">#REF!</definedName>
    <definedName name="__nr83">#REF!</definedName>
    <definedName name="__NS1">#REF!</definedName>
    <definedName name="__OCM01">[36]office!$A$19</definedName>
    <definedName name="__OD1" hidden="1">[47]FitOutConfCentre!#REF!</definedName>
    <definedName name="__od84">#N/A</definedName>
    <definedName name="__old2">'[14]Raw Data'!$B$1:$CF$120</definedName>
    <definedName name="__old3" localSheetId="2"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4">'[14]Raw Data'!$B$1:$CF$120</definedName>
    <definedName name="__old5" localSheetId="2"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6">'[14]Raw Data'!$B$1:$CF$120</definedName>
    <definedName name="__old7" localSheetId="2"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200205">'[37]200205C'!$A$1:$O$65536</definedName>
    <definedName name="__PAG1">#REF!</definedName>
    <definedName name="__PAG2">#REF!</definedName>
    <definedName name="__PAG3">#REF!</definedName>
    <definedName name="__pcc1">#REF!</definedName>
    <definedName name="__pcc2">#REF!</definedName>
    <definedName name="__pcc3">#REF!</definedName>
    <definedName name="__PCC4">#REF!</definedName>
    <definedName name="__Pg01">#REF!</definedName>
    <definedName name="__Pg02">#REF!</definedName>
    <definedName name="__Pg03">#REF!</definedName>
    <definedName name="__Pg04">#REF!</definedName>
    <definedName name="__Pg05">#REF!</definedName>
    <definedName name="__Pg07">#REF!</definedName>
    <definedName name="__Pg08">#REF!</definedName>
    <definedName name="__Pg09">#REF!</definedName>
    <definedName name="__pg1">'[31]Bill No. 3'!#REF!</definedName>
    <definedName name="__Pg10">#REF!</definedName>
    <definedName name="__pg11">#REF!</definedName>
    <definedName name="__pg12">#REF!</definedName>
    <definedName name="__pg13">#REF!</definedName>
    <definedName name="__pg14">#REF!</definedName>
    <definedName name="__pg15">#REF!</definedName>
    <definedName name="__pg16">#REF!</definedName>
    <definedName name="__pg17">#REF!</definedName>
    <definedName name="__pg18">#REF!</definedName>
    <definedName name="__pg2">'[31]Bill No. 3'!#REF!</definedName>
    <definedName name="__pg3">'[31]Bill No. 3'!#REF!</definedName>
    <definedName name="__pg4">'[31]Bill No. 3'!#REF!</definedName>
    <definedName name="__pg5">'[31]Bill No. 3'!#REF!</definedName>
    <definedName name="__PK2" localSheetId="2" hidden="1">{"'장비'!$A$3:$M$12"}</definedName>
    <definedName name="__PK2" hidden="1">{"'장비'!$A$3:$M$12"}</definedName>
    <definedName name="__PKG3" localSheetId="2" hidden="1">{"'장비'!$A$3:$M$12"}</definedName>
    <definedName name="__PKG3" hidden="1">{"'장비'!$A$3:$M$12"}</definedName>
    <definedName name="__plb4">#REF!</definedName>
    <definedName name="__pn1">'[31]Bill No. 3'!#REF!</definedName>
    <definedName name="__pn2">'[31]Bill No. 3'!#REF!</definedName>
    <definedName name="__pn3">'[31]Bill No. 3'!#REF!</definedName>
    <definedName name="__pn4">'[31]Bill No. 3'!#REF!</definedName>
    <definedName name="__pn5">'[31]Bill No. 3'!#REF!</definedName>
    <definedName name="__POP3">#REF!</definedName>
    <definedName name="__PVC1">#REF!</definedName>
    <definedName name="__PVC2">#REF!</definedName>
    <definedName name="__qqq222" localSheetId="2" hidden="1">{"'장비'!$A$3:$M$12"}</definedName>
    <definedName name="__qqq222" hidden="1">{"'장비'!$A$3:$M$12"}</definedName>
    <definedName name="__RAB002" localSheetId="2"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rb1">'[26]India F&amp;S Template'!#REF!</definedName>
    <definedName name="__rb2">'[26]India F&amp;S Template'!#REF!</definedName>
    <definedName name="__RE112">#REF!</definedName>
    <definedName name="__RE26">#REF!</definedName>
    <definedName name="__RE28">#REF!</definedName>
    <definedName name="__RE30">#REF!</definedName>
    <definedName name="__RE32">#REF!</definedName>
    <definedName name="__RE34">#REF!</definedName>
    <definedName name="__RE36">#REF!</definedName>
    <definedName name="__RE38">#REF!</definedName>
    <definedName name="__RE40">#REF!</definedName>
    <definedName name="__RE42">#REF!</definedName>
    <definedName name="__RE44">#REF!</definedName>
    <definedName name="__RE48">#REF!</definedName>
    <definedName name="__RE52">#REF!</definedName>
    <definedName name="__RE56">#REF!</definedName>
    <definedName name="__RE60">#REF!</definedName>
    <definedName name="__RE64">#REF!</definedName>
    <definedName name="__RE68">#REF!</definedName>
    <definedName name="__RE72">#REF!</definedName>
    <definedName name="__RE76">#REF!</definedName>
    <definedName name="__RE80">#REF!</definedName>
    <definedName name="__RE88">#REF!</definedName>
    <definedName name="__RE92">#REF!</definedName>
    <definedName name="__RE96">#REF!</definedName>
    <definedName name="__REM1">#REF!</definedName>
    <definedName name="__REM2">#REF!</definedName>
    <definedName name="__RND2">2</definedName>
    <definedName name="__S3" localSheetId="2" hidden="1">{#N/A,#N/A,FALSE,"포장2"}</definedName>
    <definedName name="__S3" hidden="1">{#N/A,#N/A,FALSE,"포장2"}</definedName>
    <definedName name="__SC1">#N/A</definedName>
    <definedName name="__sec1">#REF!</definedName>
    <definedName name="__SEC1200">#REF!</definedName>
    <definedName name="__SEC15030">#REF!</definedName>
    <definedName name="__SEC15060">#REF!</definedName>
    <definedName name="__SEC15100">#REF!</definedName>
    <definedName name="__SEC15110">#REF!</definedName>
    <definedName name="__SEC15125">#REF!</definedName>
    <definedName name="__SEC15160">#REF!</definedName>
    <definedName name="__SEC15175">#REF!</definedName>
    <definedName name="__SEC15290">#REF!</definedName>
    <definedName name="__SEC15310">#REF!</definedName>
    <definedName name="__SEC15420">#REF!</definedName>
    <definedName name="__SEC15440">#REF!</definedName>
    <definedName name="__SEC15470">#REF!</definedName>
    <definedName name="__SEC15486">#REF!</definedName>
    <definedName name="__SEC15540">#REF!</definedName>
    <definedName name="__SEC15610">#REF!</definedName>
    <definedName name="__SEC15625">#REF!</definedName>
    <definedName name="__SEC15680">#REF!</definedName>
    <definedName name="__SEC15850">#REF!</definedName>
    <definedName name="__SEC15865">#REF!</definedName>
    <definedName name="__SEC15875">#REF!</definedName>
    <definedName name="__SEC15890">#REF!</definedName>
    <definedName name="__SEC15910">#REF!</definedName>
    <definedName name="__SEC15940">#REF!</definedName>
    <definedName name="__SEC15975">#REF!</definedName>
    <definedName name="__Sec2">#REF!</definedName>
    <definedName name="__sec3">#REF!</definedName>
    <definedName name="__Sec4">#REF!</definedName>
    <definedName name="__sec5">#REF!</definedName>
    <definedName name="__sec6">#REF!</definedName>
    <definedName name="__sec7">#REF!</definedName>
    <definedName name="__sec71">#REF!</definedName>
    <definedName name="__SEC77">#REF!</definedName>
    <definedName name="__sec8">#REF!</definedName>
    <definedName name="__sec81">#REF!</definedName>
    <definedName name="__SEC88">#REF!</definedName>
    <definedName name="__SEC9">#REF!</definedName>
    <definedName name="__SEG1">[36]Lab!$H$1:$I$65536</definedName>
    <definedName name="__SET08_1">#N/A</definedName>
    <definedName name="__SET09_1">#N/A</definedName>
    <definedName name="__SF1">#REF!</definedName>
    <definedName name="__sft2">[50]Sheet1!$Q$3</definedName>
    <definedName name="__SH4">#REF!</definedName>
    <definedName name="__SH5">#REF!</definedName>
    <definedName name="__SHR1">#REF!</definedName>
    <definedName name="__SHR2">#REF!</definedName>
    <definedName name="__SOC2">[51]Data!#REF!</definedName>
    <definedName name="__SR6">#REF!</definedName>
    <definedName name="__ST1">#REF!</definedName>
    <definedName name="__sw1">#REF!</definedName>
    <definedName name="__sw2">#REF!</definedName>
    <definedName name="__sw3">#REF!</definedName>
    <definedName name="__sw4">#REF!</definedName>
    <definedName name="__sw5">#REF!</definedName>
    <definedName name="__sw6">#REF!</definedName>
    <definedName name="__sw7">#REF!</definedName>
    <definedName name="__sw70609">[10]MTP!#REF!</definedName>
    <definedName name="__sw8">#REF!</definedName>
    <definedName name="__sy1">[27]Input!$C$14</definedName>
    <definedName name="__tab2">#REF!</definedName>
    <definedName name="__tax4">#REF!</definedName>
    <definedName name="__TB2">'[28]SPT vs PHI'!$B$2:$C$65</definedName>
    <definedName name="__TO002">#REF!</definedName>
    <definedName name="__TO003">#REF!</definedName>
    <definedName name="__TO004">#REF!</definedName>
    <definedName name="__TO005">#REF!</definedName>
    <definedName name="__TO006">#REF!</definedName>
    <definedName name="__TO007">#REF!</definedName>
    <definedName name="__TO008">#REF!</definedName>
    <definedName name="__TO009">#REF!</definedName>
    <definedName name="__TO010">#REF!</definedName>
    <definedName name="__TO011">#REF!</definedName>
    <definedName name="__TO012">#REF!</definedName>
    <definedName name="__TO013">#REF!</definedName>
    <definedName name="__TO014">#REF!</definedName>
    <definedName name="__TO015">#REF!</definedName>
    <definedName name="__TO016">#REF!</definedName>
    <definedName name="__TO017">#REF!</definedName>
    <definedName name="__TO018">#REF!</definedName>
    <definedName name="__TO019">#REF!</definedName>
    <definedName name="__TO020">#REF!</definedName>
    <definedName name="__TO021">#REF!</definedName>
    <definedName name="__TO022">#REF!</definedName>
    <definedName name="__TO023">#REF!</definedName>
    <definedName name="__TO024">#REF!</definedName>
    <definedName name="__TO025">#REF!</definedName>
    <definedName name="__TO026">#REF!</definedName>
    <definedName name="__TO027">#REF!</definedName>
    <definedName name="__TO028">#REF!</definedName>
    <definedName name="__TO029">#REF!</definedName>
    <definedName name="__TO030">#REF!</definedName>
    <definedName name="__TO031">#REF!</definedName>
    <definedName name="__TO032">#REF!</definedName>
    <definedName name="__TO033">#REF!</definedName>
    <definedName name="__TO034">#REF!</definedName>
    <definedName name="__TO035">#REF!</definedName>
    <definedName name="__TO036">#REF!</definedName>
    <definedName name="__TO037">#REF!</definedName>
    <definedName name="__TO038">#REF!</definedName>
    <definedName name="__TO039">#REF!</definedName>
    <definedName name="__TO040">#REF!</definedName>
    <definedName name="__TO041">#REF!</definedName>
    <definedName name="__TO042">#REF!</definedName>
    <definedName name="__TO043">#REF!</definedName>
    <definedName name="__TO044">#REF!</definedName>
    <definedName name="__TO045">#REF!</definedName>
    <definedName name="__TO046">#REF!</definedName>
    <definedName name="__TO047">#REF!</definedName>
    <definedName name="__TO048">#REF!</definedName>
    <definedName name="__TO049">#REF!</definedName>
    <definedName name="__TO050">#REF!</definedName>
    <definedName name="__TO051">#REF!</definedName>
    <definedName name="__TO052">#REF!</definedName>
    <definedName name="__TO053">#REF!</definedName>
    <definedName name="__TO054">#REF!</definedName>
    <definedName name="__TO055">#REF!</definedName>
    <definedName name="__TO056">#REF!</definedName>
    <definedName name="__TO057">#REF!</definedName>
    <definedName name="__TO058">#REF!</definedName>
    <definedName name="__TS45">#N/A</definedName>
    <definedName name="__U14">#REF!</definedName>
    <definedName name="__U60">#REF!</definedName>
    <definedName name="__upa4">[39]upa!$I$1:$M$65536</definedName>
    <definedName name="__V01">#N/A</definedName>
    <definedName name="__Val101">#REF!</definedName>
    <definedName name="__Val102">#REF!</definedName>
    <definedName name="__Val201">#REF!</definedName>
    <definedName name="__Val202">#REF!</definedName>
    <definedName name="__Val301">#REF!</definedName>
    <definedName name="__Val302">#REF!</definedName>
    <definedName name="__vc1">'[9]CT Thang Mo'!$B$34:$H$34</definedName>
    <definedName name="__vc2">'[9]CT Thang Mo'!$B$35:$H$35</definedName>
    <definedName name="__vc3">'[9]CT Thang Mo'!$B$36:$H$36</definedName>
    <definedName name="__VO19">[20]Prilimns!#REF!</definedName>
    <definedName name="__wrn9" localSheetId="2" hidden="1">{#N/A,#N/A,TRUE,"9"" Twin, 26"" Csg";#N/A,#N/A,TRUE,"9"" Twin, 9-5'8 Csg";#N/A,#N/A,TRUE,"9"" Twin, 7"" Csg";#N/A,#N/A,TRUE,"9"" Twin, 2-7'8 Tbg"}</definedName>
    <definedName name="__wrn9" hidden="1">{#N/A,#N/A,TRUE,"9"" Twin, 26"" Csg";#N/A,#N/A,TRUE,"9"" Twin, 9-5'8 Csg";#N/A,#N/A,TRUE,"9"" Twin, 7"" Csg";#N/A,#N/A,TRUE,"9"" Twin, 2-7'8 Tbg"}</definedName>
    <definedName name="__xlfn.BAHTTEXT" hidden="1">#NAME?</definedName>
    <definedName name="__xlfn.COUNTIFS" hidden="1">#NAME?</definedName>
    <definedName name="__xlfn.SUMIFS" hidden="1">#NAME?</definedName>
    <definedName name="__xlnm.Criteria">"#REF!"</definedName>
    <definedName name="__xlnm.Criteria_11">"#REF!"</definedName>
    <definedName name="__xlnm.Criteria_13">"#REF!"</definedName>
    <definedName name="__xlnm.Criteria_14">"#REF!"</definedName>
    <definedName name="__xlnm.Criteria_16">"#REF!"</definedName>
    <definedName name="__xlnm.Criteria_19">"#REF!"</definedName>
    <definedName name="__xlnm.Criteria_20">"#REF!"</definedName>
    <definedName name="__xlnm.Criteria_3">"#REF!"</definedName>
    <definedName name="__xlnm.Criteria_4">"#REF!"</definedName>
    <definedName name="__xlnm.Criteria_5">"#REF!"</definedName>
    <definedName name="__xlnm.Criteria_6">"#REF!"</definedName>
    <definedName name="__xlnm.Criteria_7">"#REF!"</definedName>
    <definedName name="__xlnm.Database">"#REF!"</definedName>
    <definedName name="__xlnm.Database_11">"#REF!"</definedName>
    <definedName name="__xlnm.Database_13">"#REF!"</definedName>
    <definedName name="__xlnm.Database_14">"#REF!"</definedName>
    <definedName name="__xlnm.Database_16">"#REF!"</definedName>
    <definedName name="__xlnm.Database_20">"#REF!"</definedName>
    <definedName name="__xlnm.Database_3">"#REF!"</definedName>
    <definedName name="__xlnm.Database_4">"#REF!"</definedName>
    <definedName name="__xlnm.Database_6">"#REF!"</definedName>
    <definedName name="__xlnm.Database_7">"#REF!"</definedName>
    <definedName name="__xlnm.Extract">"#REF!"</definedName>
    <definedName name="__xlnm.Extract_11">"#REF!"</definedName>
    <definedName name="__xlnm.Extract_13">"#REF!"</definedName>
    <definedName name="__xlnm.Extract_14">"#REF!"</definedName>
    <definedName name="__xlnm.Extract_16">"#REF!"</definedName>
    <definedName name="__xlnm.Extract_20">"#REF!"</definedName>
    <definedName name="__xlnm.Extract_3">"#REF!"</definedName>
    <definedName name="__xlnm.Extract_4">"#REF!"</definedName>
    <definedName name="__xlnm.Extract_6">"#REF!"</definedName>
    <definedName name="__xlnm.Extract_7">"#REF!"</definedName>
    <definedName name="__xlnm.Print_Area" localSheetId="2">[52]Summary:Siteworks!$A$7:$A$7:#REF!</definedName>
    <definedName name="__xlnm.Print_Area">[52]Summary:Siteworks!$A$7:$A$7:#REF!</definedName>
    <definedName name="__xlnm.Print_Area_11">#REF!</definedName>
    <definedName name="__xlnm.Print_Area_119">#REF!</definedName>
    <definedName name="__xlnm.Print_Area_120">#REF!</definedName>
    <definedName name="__xlnm.Print_Area_121">#REF!</definedName>
    <definedName name="__xlnm.Print_Area_122">#REF!</definedName>
    <definedName name="__xlnm.Print_Area_123">#REF!</definedName>
    <definedName name="__xlnm.Print_Area_124">#REF!</definedName>
    <definedName name="__xlnm.Print_Area_125">#REF!</definedName>
    <definedName name="__xlnm.Print_Area_126">#REF!</definedName>
    <definedName name="__xlnm.Print_Area_127">#REF!</definedName>
    <definedName name="__xlnm.Print_Area_128">#REF!</definedName>
    <definedName name="__xlnm.Print_Area_129">#REF!</definedName>
    <definedName name="__xlnm.Print_Area_130">#REF!</definedName>
    <definedName name="__xlnm.Print_Area_131">#REF!</definedName>
    <definedName name="__xlnm.Print_Area_132">#REF!</definedName>
    <definedName name="__xlnm.Print_Area_133">#REF!</definedName>
    <definedName name="__xlnm.Print_Area_134">#REF!</definedName>
    <definedName name="__xlnm.Print_Area_135">#REF!</definedName>
    <definedName name="__xlnm.Print_Area_136">#REF!</definedName>
    <definedName name="__xlnm.Print_Area_137">#REF!</definedName>
    <definedName name="__xlnm.Print_Area_138">#REF!</definedName>
    <definedName name="__xlnm.Print_Area_147">#REF!</definedName>
    <definedName name="__xlnm.Print_Area_148">#REF!</definedName>
    <definedName name="__xlnm.Print_Area_149">#REF!</definedName>
    <definedName name="__xlnm.Print_Area_150">#REF!</definedName>
    <definedName name="__xlnm.Print_Area_151">#REF!</definedName>
    <definedName name="__xlnm.Print_Area_152">#REF!</definedName>
    <definedName name="__xlnm.Print_Area_155">#REF!</definedName>
    <definedName name="__xlnm.Print_Area_160">#REF!</definedName>
    <definedName name="__xlnm.Print_Area_31">#REF!</definedName>
    <definedName name="__xlnm.Print_Area_36">#REF!</definedName>
    <definedName name="__xlnm.Print_Area_37">#REF!</definedName>
    <definedName name="__xlnm.Print_Area_38">#REF!</definedName>
    <definedName name="__xlnm.Print_Area_39">#REF!</definedName>
    <definedName name="__xlnm.Print_Area_40">#REF!</definedName>
    <definedName name="__xlnm.Print_Area_41">#REF!</definedName>
    <definedName name="__xlnm.Print_Area_42">#REF!</definedName>
    <definedName name="__xlnm.Print_Area_43">#REF!</definedName>
    <definedName name="__xlnm.Print_Area_44">#REF!</definedName>
    <definedName name="__xlnm.Print_Area_45">#REF!</definedName>
    <definedName name="__xlnm.Print_Area_46">#REF!</definedName>
    <definedName name="__xlnm.Print_Area_47">#REF!</definedName>
    <definedName name="__xlnm.Print_Area_48">#REF!</definedName>
    <definedName name="__xlnm.Print_Area_49">#REF!</definedName>
    <definedName name="__xlnm.Print_Area_50">#REF!</definedName>
    <definedName name="__xlnm.Print_Area_51">#REF!</definedName>
    <definedName name="__xlnm.Print_Area_52">#REF!</definedName>
    <definedName name="__xlnm.Print_Area_53">#REF!</definedName>
    <definedName name="__xlnm.Print_Area_54">#REF!</definedName>
    <definedName name="__xlnm.Print_Area_55">#REF!</definedName>
    <definedName name="__xlnm.Print_Area_56">#REF!</definedName>
    <definedName name="__xlnm.Print_Area_59">#REF!</definedName>
    <definedName name="__xlnm.Print_Area_60">#REF!</definedName>
    <definedName name="__xlnm.Print_Area_61">#REF!</definedName>
    <definedName name="__xlnm.Print_Area_62">#REF!</definedName>
    <definedName name="__xlnm.Print_Area_63">#REF!</definedName>
    <definedName name="__xlnm.Print_Area_84">#REF!</definedName>
    <definedName name="__xlnm.Print_Titles">#REF!</definedName>
    <definedName name="__xlnm.Print_Titles_1">#REF!</definedName>
    <definedName name="__xlnm.Print_Titles_13">#N/A</definedName>
    <definedName name="__xlnm.Print_Titles_14">#N/A</definedName>
    <definedName name="__xlnm.Print_Titles_15">#N/A</definedName>
    <definedName name="__xlnm.Print_Titles_16">#N/A</definedName>
    <definedName name="__xlnm.Print_Titles_17">#N/A</definedName>
    <definedName name="__xlnm.Print_Titles_18">#N/A</definedName>
    <definedName name="__xlnm.Print_Titles_19">#N/A</definedName>
    <definedName name="__xlnm.Print_Titles_20">#N/A</definedName>
    <definedName name="__xlnm.Print_Titles_21">#N/A</definedName>
    <definedName name="__xlnm.Print_Titles_31">#N/A</definedName>
    <definedName name="__xlnm.Print_Titles_4">#N/A</definedName>
    <definedName name="__xlnm.Print_Titles_9">#N/A</definedName>
    <definedName name="_00">#REF!</definedName>
    <definedName name="_01">#REF!</definedName>
    <definedName name="_010540_BM_19th_Not_PPA">#REF!</definedName>
    <definedName name="_010540_BM_19th_PPA">#REF!</definedName>
    <definedName name="_02">#REF!</definedName>
    <definedName name="_03">#REF!</definedName>
    <definedName name="_04">#REF!</definedName>
    <definedName name="_05">#REF!</definedName>
    <definedName name="_06">#REF!</definedName>
    <definedName name="_06_26_03">'[53]MASTER_RATE ANALYSIS'!$B$188:$G$188</definedName>
    <definedName name="_07">#REF!</definedName>
    <definedName name="_08">#REF!</definedName>
    <definedName name="_09">#REF!</definedName>
    <definedName name="_1">#REF!</definedName>
    <definedName name="_1.0___COMMUNICATIONS_FORMS">'[54]2.0 Section 2 Cover'!#REF!</definedName>
    <definedName name="_1.2">[32]BOQ!#REF!</definedName>
    <definedName name="_1.3">[32]BOQ!#REF!</definedName>
    <definedName name="_1.4">[32]BOQ!#REF!</definedName>
    <definedName name="_1__123Graph_ACHART_1" hidden="1">[55]Cash2!$G$16:$G$31</definedName>
    <definedName name="_1__123Graph_ACHART_12" hidden="1">[56]Demand!#REF!</definedName>
    <definedName name="_1__123Graph_ACHART_3" hidden="1">[47]CASHFLOWS!#REF!</definedName>
    <definedName name="_1_0ELECB">'[57]Z- GENERAL PRICE SUMMARY'!#REF!</definedName>
    <definedName name="_1_2_0OPTI">#N/A</definedName>
    <definedName name="_1_4449_with_attachement">#REF!</definedName>
    <definedName name="_1_5">#REF!</definedName>
    <definedName name="_1_6">#REF!</definedName>
    <definedName name="_1_7">#REF!</definedName>
    <definedName name="_1_8">#REF!</definedName>
    <definedName name="_1_9">#REF!</definedName>
    <definedName name="_1_Excel_BuiltIn_Print_Area_7_1">#REF!</definedName>
    <definedName name="_10">#REF!</definedName>
    <definedName name="_10_????">#REF!</definedName>
    <definedName name="_10___123Graph_ACHART_4" hidden="1">[47]CASHFLOWS!#REF!</definedName>
    <definedName name="_10__123Graph_ACHART_18" hidden="1">[56]Demand!#REF!</definedName>
    <definedName name="_10__123Graph_BCHART_16" hidden="1">[56]Occ!#REF!</definedName>
    <definedName name="_10_12">#REF!</definedName>
    <definedName name="_10_13">#REF!</definedName>
    <definedName name="_10_2">#REF!</definedName>
    <definedName name="_10_3">#REF!</definedName>
    <definedName name="_10_4">#REF!</definedName>
    <definedName name="_10_5">#REF!</definedName>
    <definedName name="_10_5A.2">[32]BOQ!#REF!</definedName>
    <definedName name="_10_5B.4">[32]BOQ!#REF!</definedName>
    <definedName name="_10_9">#REF!</definedName>
    <definedName name="_100">#REF!</definedName>
    <definedName name="_1000x2100_H__door">[45]slipsumpR!#REF!</definedName>
    <definedName name="_101dim4_4_1">#REF!</definedName>
    <definedName name="_102EngAddress_4_1">#REF!</definedName>
    <definedName name="_103EngCity_4_1">#REF!</definedName>
    <definedName name="_104CurrencyRate_4_1">#REF!</definedName>
    <definedName name="_104EngName_4_1">#REF!</definedName>
    <definedName name="_105dim4_4_1">#REF!</definedName>
    <definedName name="_105EngPostal_4_1">#REF!</definedName>
    <definedName name="_106EngAddress_4_1">#REF!</definedName>
    <definedName name="_106EngPrio_4_1">#REF!</definedName>
    <definedName name="_107EngCity_4_1">#REF!</definedName>
    <definedName name="_107EngPrio_Text_4_1">#REF!</definedName>
    <definedName name="_108EngName_4_1">#REF!</definedName>
    <definedName name="_108EngState_4_1">#REF!</definedName>
    <definedName name="_109EngPostal_4_1">#REF!</definedName>
    <definedName name="_109EstCost_4_1">#REF!</definedName>
    <definedName name="_11">#REF!</definedName>
    <definedName name="_11_?1066">#REF!</definedName>
    <definedName name="_11__123Graph_BCHART_17" hidden="1">[56]Occ!#REF!</definedName>
    <definedName name="_11__123Graph_BCHART_4" hidden="1">[47]CASHFLOWS!#REF!</definedName>
    <definedName name="_111Excel_BuiltIn_Print_Area_1">#REF!</definedName>
    <definedName name="_112EngState_4_1">#REF!</definedName>
    <definedName name="_112Excel_BuiltIn_Print_Area_1_1_1">#REF!</definedName>
    <definedName name="_113EstCost_4_1">#REF!</definedName>
    <definedName name="_114eu_4_1">#REF!</definedName>
    <definedName name="_115Excel_BuiltIn_Print_Area_1">#REF!</definedName>
    <definedName name="_12">#REF!</definedName>
    <definedName name="_12__123Graph_ACHART_19" hidden="1">[56]Demand!#REF!</definedName>
    <definedName name="_12__123Graph_ACHART_1A" hidden="1">'[58]???? ??? ??'!#REF!</definedName>
    <definedName name="_12__123Graph_BCHART_22" hidden="1">[56]Occ!#REF!</definedName>
    <definedName name="_122Headings_4_1">[43]Headings!$A$2:$K$123</definedName>
    <definedName name="_123Graph_x" hidden="1">'[59]Rate Analysis'!#REF!</definedName>
    <definedName name="_124GRA" hidden="1">[60]FitOutConfCentre!#REF!</definedName>
    <definedName name="_126Headings_4_1">[43]Headings!$A$2:$K$123</definedName>
    <definedName name="_128MarketType_4_1">#REF!</definedName>
    <definedName name="_129MarketType_Text_4_1">#REF!</definedName>
    <definedName name="_12Excel_BuiltIn_Print_Area_7_1">#REF!</definedName>
    <definedName name="_13">#REF!</definedName>
    <definedName name="_13___123Graph_BCHART_3" hidden="1">[47]CASHFLOWS!#REF!</definedName>
    <definedName name="_13__123Graph_CCHART_15" hidden="1">[56]Occ!#REF!</definedName>
    <definedName name="_13__123Graph_XCHART_1A" hidden="1">'[58]???? ??? ??'!#REF!</definedName>
    <definedName name="_13__123Graph_XCHART_3" hidden="1">[47]CASHFLOWS!$B$15:$B$29</definedName>
    <definedName name="_131OwnAcctNum_4_1">#REF!</definedName>
    <definedName name="_132MarketType_4_1">#REF!</definedName>
    <definedName name="_132po_4_1">#REF!</definedName>
    <definedName name="_133MarketType_Text_4_1">#REF!</definedName>
    <definedName name="_133PrimeAddress_4_1">#REF!</definedName>
    <definedName name="_134nonmodular_4_1">#REF!</definedName>
    <definedName name="_134PrimeCity_4_1">#REF!</definedName>
    <definedName name="_135OwnAcctNum_4_1">#REF!</definedName>
    <definedName name="_135PrimeName_4_1">#REF!</definedName>
    <definedName name="_136po_4_1">#REF!</definedName>
    <definedName name="_136PrimePostal_4_1">#REF!</definedName>
    <definedName name="_137PrimeAddress_4_1">#REF!</definedName>
    <definedName name="_137PrimePrio_4_1">#REF!</definedName>
    <definedName name="_138PrimeCity_4_1">#REF!</definedName>
    <definedName name="_138PrimePrio_Text_4_1">#REF!</definedName>
    <definedName name="_139PrimeName_4_1">#REF!</definedName>
    <definedName name="_139PrimeState_4_1">#REF!</definedName>
    <definedName name="_14">#REF!</definedName>
    <definedName name="_14__123Graph_ACHART_21" hidden="1">[56]Occ!#REF!</definedName>
    <definedName name="_14__123Graph_CCHART_16" hidden="1">[56]Occ!#REF!</definedName>
    <definedName name="_14__123Graph_XCHART_4" hidden="1">[47]CASHFLOWS!$B$15:$B$29</definedName>
    <definedName name="_141PROD_4_1">#REF!</definedName>
    <definedName name="_142PrimePrio_Text_4_1">#REF!</definedName>
    <definedName name="_142ProdCode1_4_1">#REF!</definedName>
    <definedName name="_143PrimeState_4_1">#REF!</definedName>
    <definedName name="_143ProdCode1_Text_4_1">#REF!</definedName>
    <definedName name="_144PRINT_AREA_MI_4_1">#REF!</definedName>
    <definedName name="_144ProdCode2_4_1">#REF!</definedName>
    <definedName name="_145PROD_4_1">#REF!</definedName>
    <definedName name="_145ProdCode2_Text_4_1">#REF!</definedName>
    <definedName name="_146ProdCode1_4_1">#REF!</definedName>
    <definedName name="_147ProdCode1_Text_4_1">#REF!</definedName>
    <definedName name="_148ProdCode2_4_1">#REF!</definedName>
    <definedName name="_148ProdCode3_4_1">#REF!</definedName>
    <definedName name="_149ProdCode2_Text_4_1">#REF!</definedName>
    <definedName name="_15">#REF!</definedName>
    <definedName name="_15__123Graph_CCHART_17" hidden="1">[56]Occ!#REF!</definedName>
    <definedName name="_15__123Graph_XCHART_3" hidden="1">[47]CASHFLOWS!$B$15:$B$29</definedName>
    <definedName name="_155ProdCode3_Text_4_1">#REF!</definedName>
    <definedName name="_157ProdCode4_Text_4_1">#REF!</definedName>
    <definedName name="_158ProdCode4_4_1">#REF!</definedName>
    <definedName name="_158ProdCode5_4_1">#REF!</definedName>
    <definedName name="_159ProdCode5_Text_4_1">#REF!</definedName>
    <definedName name="_16">#REF!</definedName>
    <definedName name="_16___123Graph_BCHART_4" hidden="1">[47]CASHFLOWS!#REF!</definedName>
    <definedName name="_16__123Graph_ASEG_PIE" hidden="1">[56]Demand!#REF!</definedName>
    <definedName name="_16__123Graph_CCHART_22" hidden="1">[56]Occ!#REF!</definedName>
    <definedName name="_16__123Graph_XCHART_4" hidden="1">[47]CASHFLOWS!$B$15:$B$29</definedName>
    <definedName name="_163ProdCode5_Text_4_1">#REF!</definedName>
    <definedName name="_165ProdPct2_4_1">#REF!</definedName>
    <definedName name="_166ProdPct1_4_1">#REF!</definedName>
    <definedName name="_168ProdPct3_4_1">#REF!</definedName>
    <definedName name="_169ProdPct2_4_1">#REF!</definedName>
    <definedName name="_169ProdPct4_4_1">#REF!</definedName>
    <definedName name="_17">#REF!</definedName>
    <definedName name="_17___123Graph_XCHART_3" hidden="1">[47]CASHFLOWS!$B$15:$B$29</definedName>
    <definedName name="_17__123Graph_CSEG_PIE" hidden="1">[56]Demand!#REF!</definedName>
    <definedName name="_172ProjAddress2_4_1">#REF!</definedName>
    <definedName name="_173ProdPct4_4_1">#REF!</definedName>
    <definedName name="_173ProjCity_4_1">#REF!</definedName>
    <definedName name="_174ProdPct5_4_1">#REF!</definedName>
    <definedName name="_174ProjCountry_4_1">#REF!</definedName>
    <definedName name="_175ProjAddress1_4_1">#REF!</definedName>
    <definedName name="_175ProjCounty_4_1">#REF!</definedName>
    <definedName name="_176ProjAddress2_4_1">#REF!</definedName>
    <definedName name="_176ProjName_4_1">#REF!</definedName>
    <definedName name="_177ProjCity_4_1">#REF!</definedName>
    <definedName name="_177ProjNum_4_1">#REF!</definedName>
    <definedName name="_178ProjCountry_4_1">#REF!</definedName>
    <definedName name="_178ProjPostal_4_1">#REF!</definedName>
    <definedName name="_179ProjCounty_4_1">#REF!</definedName>
    <definedName name="_179ProjState_4_1">#REF!</definedName>
    <definedName name="_18">#REF!</definedName>
    <definedName name="_18___123Graph_XCHART_4" hidden="1">[47]CASHFLOWS!$B$15:$B$29</definedName>
    <definedName name="_18__123Graph_BCHART_15" hidden="1">[56]Occ!#REF!</definedName>
    <definedName name="_18__123Graph_DCHART_15" hidden="1">[56]Occ!#REF!</definedName>
    <definedName name="_182PSABillingMethod_4_1">#REF!</definedName>
    <definedName name="_183ProjState_4_1">#REF!</definedName>
    <definedName name="_183rim4_4_1">#REF!</definedName>
    <definedName name="_184SalesMgr_4_1">#REF!</definedName>
    <definedName name="_185saud_4_1">#REF!</definedName>
    <definedName name="_186PSABillingMethod_4_1">#REF!</definedName>
    <definedName name="_186sauf_4_1">#REF!</definedName>
    <definedName name="_187rim4_4_1">#REF!</definedName>
    <definedName name="_187sauif_4_1">#REF!</definedName>
    <definedName name="_188SalesMgr_4_1">#REF!</definedName>
    <definedName name="_188SelectedLanguage_4_1">#REF!</definedName>
    <definedName name="_189saud_4_1">#REF!</definedName>
    <definedName name="_19">#REF!</definedName>
    <definedName name="_19__123Graph_DCHART_16" hidden="1">[56]Occ!#REF!</definedName>
    <definedName name="_190sauf_4_1">#REF!</definedName>
    <definedName name="_191sauif_4_1">#REF!</definedName>
    <definedName name="_191SiteID_4_1">#REF!</definedName>
    <definedName name="_192SelectedLanguage_4_1">#REF!</definedName>
    <definedName name="_194SiteType_4_1">#REF!</definedName>
    <definedName name="_195SiteID_4_1">#REF!</definedName>
    <definedName name="_195SmallProj_4_1">#REF!</definedName>
    <definedName name="_196SmallProj_Text_4_1">#REF!</definedName>
    <definedName name="_197SP1Branch_4_1">#REF!</definedName>
    <definedName name="_198SiteType_4_1">#REF!</definedName>
    <definedName name="_198SP1Credit_4_1">#REF!</definedName>
    <definedName name="_199SmallProj_4_1">#REF!</definedName>
    <definedName name="_199SP1Name_4_1">#REF!</definedName>
    <definedName name="_1B.09.P.010.0010">#REF!</definedName>
    <definedName name="_1B.09.P.010.0020">#REF!</definedName>
    <definedName name="_1B.09.P.010.0030">#REF!</definedName>
    <definedName name="_1B.09.P.010.0040">#REF!</definedName>
    <definedName name="_1B.09.P.010.0050">#REF!</definedName>
    <definedName name="_1B.09.P.010.0060">#REF!</definedName>
    <definedName name="_1B.09.P.010.0070">#REF!</definedName>
    <definedName name="_1B.09.P.020.0010">#REF!</definedName>
    <definedName name="_1B.09.P.020.0020">#REF!</definedName>
    <definedName name="_1B.09.P.020.0030">#REF!</definedName>
    <definedName name="_1B.09.P.020.0040">#REF!</definedName>
    <definedName name="_1B.09.P.020.0050">#REF!</definedName>
    <definedName name="_1B.09.P.020.0060">#REF!</definedName>
    <definedName name="_1B.09.P.020.0070">#REF!</definedName>
    <definedName name="_1B.09.P.020.0080">#REF!</definedName>
    <definedName name="_1B.09.P.020.0090">#REF!</definedName>
    <definedName name="_1B.09.P.020.0100">#REF!</definedName>
    <definedName name="_1B.09.P.020.0110">#REF!</definedName>
    <definedName name="_1B.09.P.020.0120">#REF!</definedName>
    <definedName name="_1B.09.P.020.0130">#REF!</definedName>
    <definedName name="_1B.09.P.020.0140">#REF!</definedName>
    <definedName name="_1B.09.P.020.0150">#REF!</definedName>
    <definedName name="_1B.09.P.030.0010">#REF!</definedName>
    <definedName name="_1B.09.P.030.0020">#REF!</definedName>
    <definedName name="_1B.09.P.030.0030">#REF!</definedName>
    <definedName name="_1B.09.P.030.0040">#REF!</definedName>
    <definedName name="_1B.09.P.030.0050">#REF!</definedName>
    <definedName name="_1B.09.P.030.0060">#REF!</definedName>
    <definedName name="_1B.09.P.040.0010">#REF!</definedName>
    <definedName name="_1B.09.P.040.0020">#REF!</definedName>
    <definedName name="_1B.09.P.040.0030">#REF!</definedName>
    <definedName name="_1B.09.P.050.0010">#REF!</definedName>
    <definedName name="_1B.09.P.050.0020">#REF!</definedName>
    <definedName name="_1B.09.P.060.0010">#REF!</definedName>
    <definedName name="_1B.09.P.060.0020">#REF!</definedName>
    <definedName name="_1B.09.P.060.0030">#REF!</definedName>
    <definedName name="_1B.09.P.060.0040">#REF!</definedName>
    <definedName name="_1B.09.P.060.0050">#REF!</definedName>
    <definedName name="_1B.09.P.060.0060">#REF!</definedName>
    <definedName name="_1B.09.P.060.0070">#REF!</definedName>
    <definedName name="_1B.09.P.060.0080">#REF!</definedName>
    <definedName name="_1B.09.P.060.0090">#REF!</definedName>
    <definedName name="_1B.09.P.060.0100">#REF!</definedName>
    <definedName name="_1B.09.P.060.0110">#REF!</definedName>
    <definedName name="_1B.09.P.070.0010">#REF!</definedName>
    <definedName name="_1B.09.P.070.0020">#REF!</definedName>
    <definedName name="_1B.09.P.070.0030">#REF!</definedName>
    <definedName name="_1B.09.P.080.0010">#REF!</definedName>
    <definedName name="_1B.09.R.010.0010">#REF!</definedName>
    <definedName name="_1B.09.R.010.0020">#REF!</definedName>
    <definedName name="_1B.09.R.010.0030">#REF!</definedName>
    <definedName name="_1B.09.R.010.0040">#REF!</definedName>
    <definedName name="_1B.09.R.010.0050">#REF!</definedName>
    <definedName name="_1B.09.R.010.0060">#REF!</definedName>
    <definedName name="_1B.09.R.010.0070">#REF!</definedName>
    <definedName name="_1B.09.R.010.0080">#REF!</definedName>
    <definedName name="_1B.09.R.010.0090">#REF!</definedName>
    <definedName name="_1B.09.R.010.0100">#REF!</definedName>
    <definedName name="_1B.09.R.010.0120">#REF!</definedName>
    <definedName name="_1B.09.R.010.0130">#REF!</definedName>
    <definedName name="_1B.09.R.010.0140">#REF!</definedName>
    <definedName name="_1B.09.R.010.0150">#REF!</definedName>
    <definedName name="_1B.09.R.010.0160">#REF!</definedName>
    <definedName name="_1B.09.R.020.0010">#REF!</definedName>
    <definedName name="_1B.09.R.020.0020">#REF!</definedName>
    <definedName name="_1B.09.R.020.0030">#REF!</definedName>
    <definedName name="_1B.09.R.020.0040">#REF!</definedName>
    <definedName name="_1B.09.R.020.0050">#REF!</definedName>
    <definedName name="_1B.09.R.020.0060">#REF!</definedName>
    <definedName name="_1B.09.R.020.0070">#REF!</definedName>
    <definedName name="_1B.09.R.020.0080">#REF!</definedName>
    <definedName name="_1B.09.R.020.0090">#REF!</definedName>
    <definedName name="_1B.09.R.020.0100">#REF!</definedName>
    <definedName name="_1B.09.R.030.0010">#REF!</definedName>
    <definedName name="_1B.09.R.040.0010">#REF!</definedName>
    <definedName name="_1B.09.R.040.0020">#REF!</definedName>
    <definedName name="_1B.09.R.040.0030">#REF!</definedName>
    <definedName name="_1B.09.R.040.0040">#REF!</definedName>
    <definedName name="_1B.09.R.040.0050">#REF!</definedName>
    <definedName name="_1B.09.R.040.0060">#REF!</definedName>
    <definedName name="_1B.09.R.040.0070">#REF!</definedName>
    <definedName name="_1B.09.R.040.0080">#REF!</definedName>
    <definedName name="_1B.09.R.040.0090">#REF!</definedName>
    <definedName name="_1B.09.R.040.0100">#REF!</definedName>
    <definedName name="_1B.09.R.040.0110">#REF!</definedName>
    <definedName name="_1B.09.R.050.0010">#REF!</definedName>
    <definedName name="_1B.09.R.060.0010">#REF!</definedName>
    <definedName name="_1B.09.R.060.0020">#REF!</definedName>
    <definedName name="_1B.09.R.060.0030">#REF!</definedName>
    <definedName name="_1B.09.R.070.0010">#REF!</definedName>
    <definedName name="_1B.09.R.080.0010">#REF!</definedName>
    <definedName name="_1B.09.R.080.0020">#REF!</definedName>
    <definedName name="_1B.09.R.080.0030">#REF!</definedName>
    <definedName name="_1B.09.R.080.0040">#REF!</definedName>
    <definedName name="_1B.09.R.080.0050">#REF!</definedName>
    <definedName name="_1B.09.R.080.0060">#REF!</definedName>
    <definedName name="_1B.09.R.080.0070">#REF!</definedName>
    <definedName name="_1B.09.R.080.0080">#REF!</definedName>
    <definedName name="_1B.09.R.080.0090">#REF!</definedName>
    <definedName name="_1B.09.R.080.0100">#REF!</definedName>
    <definedName name="_1B.09.R.080.0110">#REF!</definedName>
    <definedName name="_1B.09.R.080.0120">#REF!</definedName>
    <definedName name="_1B.09.R.090.0010">#REF!</definedName>
    <definedName name="_1B.09.U.010.0010">#REF!</definedName>
    <definedName name="_1B.09.U.010.0020">#REF!</definedName>
    <definedName name="_1B.09.U.020.0010">#REF!</definedName>
    <definedName name="_1B.09.U.020.0020">#REF!</definedName>
    <definedName name="_1B.09.U.020.0030">#REF!</definedName>
    <definedName name="_1B.09.U.020.0040">#REF!</definedName>
    <definedName name="_1B.09.U.020.0050">#REF!</definedName>
    <definedName name="_1B.09.U.020.0060">#REF!</definedName>
    <definedName name="_1B.09.U.020.0070">#REF!</definedName>
    <definedName name="_1B.09.U.020.0080">#REF!</definedName>
    <definedName name="_1B.09.U.030.0010">#REF!</definedName>
    <definedName name="_1B.09.U.030.0020">#REF!</definedName>
    <definedName name="_1B.09.U.030.0030">#REF!</definedName>
    <definedName name="_1B.09.U.030.0040">#REF!</definedName>
    <definedName name="_1B.09.U.040.0010">#REF!</definedName>
    <definedName name="_1B.09.U.040.0020">#REF!</definedName>
    <definedName name="_1B.09.U.040.0030">#REF!</definedName>
    <definedName name="_1B.09.U.040.0040">#REF!</definedName>
    <definedName name="_1B.09.U.040.0050">#REF!</definedName>
    <definedName name="_1B.09.U.040.0060">#REF!</definedName>
    <definedName name="_1B.09.U.040.0070">#REF!</definedName>
    <definedName name="_1B.09.U.040.0080">#REF!</definedName>
    <definedName name="_1B.09.U.040.0090">#REF!</definedName>
    <definedName name="_1B.09.U.040.0110">#REF!</definedName>
    <definedName name="_1B.09.U.040.0120">#REF!</definedName>
    <definedName name="_1B.09.U.040.0130">#REF!</definedName>
    <definedName name="_1B.09.U.040.0140">#REF!</definedName>
    <definedName name="_1B.09.U.040.0150">#REF!</definedName>
    <definedName name="_1B.09.U.040.0160">#REF!</definedName>
    <definedName name="_1B.09.U.040.0170">#REF!</definedName>
    <definedName name="_1B.09.U.040.0180">#REF!</definedName>
    <definedName name="_1B.09.U.040.0190">#REF!</definedName>
    <definedName name="_1B.09.U.040.0200">#REF!</definedName>
    <definedName name="_1B.09.U.040.0210">#REF!</definedName>
    <definedName name="_1B.09.U.040.0220">#REF!</definedName>
    <definedName name="_1B.09.U.040.0230">#REF!</definedName>
    <definedName name="_1B.09.U.040.0250">#REF!</definedName>
    <definedName name="_1B.09.U.050.0010">#REF!</definedName>
    <definedName name="_1B.09.U.050.0020">#REF!</definedName>
    <definedName name="_1B.09.U.050.0030">#REF!</definedName>
    <definedName name="_1B.09.U.050.0040">#REF!</definedName>
    <definedName name="_1B.09.U.050.0050">#REF!</definedName>
    <definedName name="_1B.09.U.060.0010">#REF!</definedName>
    <definedName name="_1B.09.U.060.0020">#REF!</definedName>
    <definedName name="_1B.09.U.060.0030">#REF!</definedName>
    <definedName name="_1B.09.U.060.0040">#REF!</definedName>
    <definedName name="_1B.09.U.060.0050">#REF!</definedName>
    <definedName name="_1B.09.U.060.0060">#REF!</definedName>
    <definedName name="_1B.09.U.070.0010">#REF!</definedName>
    <definedName name="_1B.09.U.070.0020">#REF!</definedName>
    <definedName name="_1B.09.U.070.0030">#REF!</definedName>
    <definedName name="_1B.09.U.080.0010">#REF!</definedName>
    <definedName name="_1B.09.U.080.0020">#REF!</definedName>
    <definedName name="_1B.09.U.080.0030">#REF!</definedName>
    <definedName name="_1B.09.U.080.0040">#REF!</definedName>
    <definedName name="_1B.09.U.090.0010">#REF!</definedName>
    <definedName name="_1B.09.U.090.0020">#REF!</definedName>
    <definedName name="_1B.09.U.090.0030">#REF!</definedName>
    <definedName name="_1B.09.U.100.0010">#REF!</definedName>
    <definedName name="_1B.09.U.100.0020">#REF!</definedName>
    <definedName name="_1B.09.U.100.0030">#REF!</definedName>
    <definedName name="_1B.09.U.100.0040">#REF!</definedName>
    <definedName name="_1B.09.U.110.0010">#REF!</definedName>
    <definedName name="_1B.09.U.110.0020">#REF!</definedName>
    <definedName name="_1B.09.U.110.0030">#REF!</definedName>
    <definedName name="_1B.09.U.110.0040">#REF!</definedName>
    <definedName name="_1B.09.U.110.0050">#REF!</definedName>
    <definedName name="_1B.09.U.110.0060">#REF!</definedName>
    <definedName name="_1B.09.U.110.0070">#REF!</definedName>
    <definedName name="_1B.09.U.120.0010">#REF!</definedName>
    <definedName name="_1B.09.U.130.0010">#REF!</definedName>
    <definedName name="_1B.09.U.130.0020">#REF!</definedName>
    <definedName name="_1B.09.U.200.0010">#REF!</definedName>
    <definedName name="_1B.09.W.010.0010">#REF!</definedName>
    <definedName name="_1B.09.W.010.0020">#REF!</definedName>
    <definedName name="_1B.09.W.010.0030">#REF!</definedName>
    <definedName name="_1B.09.W.010.0040">#REF!</definedName>
    <definedName name="_1B.09.W.010.0050">#REF!</definedName>
    <definedName name="_1B.09.W.010.0060">#REF!</definedName>
    <definedName name="_1B.09.W.010.0070">#REF!</definedName>
    <definedName name="_1B.09.W.010.0080">#REF!</definedName>
    <definedName name="_1B.09.W.010.0090">#REF!</definedName>
    <definedName name="_1B.09.W.010.0100">#REF!</definedName>
    <definedName name="_1B.09.W.010.0110">#REF!</definedName>
    <definedName name="_1B.09.W.010.0120">#REF!</definedName>
    <definedName name="_1B.09.W.010.0130">#REF!</definedName>
    <definedName name="_1B.09.W.010.0140">#REF!</definedName>
    <definedName name="_1B.09.W.010.0150">#REF!</definedName>
    <definedName name="_1B.09.W.020.0010">#REF!</definedName>
    <definedName name="_1BA1025">[61]MTP!#REF!</definedName>
    <definedName name="_1BA1037">[61]MTP!#REF!</definedName>
    <definedName name="_1BA1050">[61]MTP!#REF!</definedName>
    <definedName name="_1BA1075">[61]MTP!#REF!</definedName>
    <definedName name="_1BA1100">[61]MTP!#REF!</definedName>
    <definedName name="_1BA3075">[61]MTP!#REF!</definedName>
    <definedName name="_1BA3100">[61]MTP!#REF!</definedName>
    <definedName name="_1BA3160">[61]MTP!#REF!</definedName>
    <definedName name="_1CAP001">#REF!</definedName>
    <definedName name="_1CAP002">[62]MTP!#REF!</definedName>
    <definedName name="_1CAP003">[61]MTP!#REF!</definedName>
    <definedName name="_1CAPTU1">[10]MTP!#REF!</definedName>
    <definedName name="_1CDHT01">[61]MTP!#REF!</definedName>
    <definedName name="_1CDHT02">[61]MTP!#REF!</definedName>
    <definedName name="_1CHANG1">[61]MTP!#REF!</definedName>
    <definedName name="_1DA0801">[61]MTP!#REF!</definedName>
    <definedName name="_1DA0802">[61]MTP!#REF!</definedName>
    <definedName name="_1DA1201">[61]MTP!#REF!</definedName>
    <definedName name="_1DA2001">[61]MTP!#REF!</definedName>
    <definedName name="_1DA3204">[61]MTP!#REF!</definedName>
    <definedName name="_1DAU001">[61]MTP!#REF!</definedName>
    <definedName name="_1DDTT01">#REF!</definedName>
    <definedName name="_1DK1001">[61]MTP!#REF!</definedName>
    <definedName name="_1DK3001">[61]MTP!#REF!</definedName>
    <definedName name="_1Excel_BuiltIn_Print_Titles_15_1">#REF!</definedName>
    <definedName name="_1FCO101">#REF!</definedName>
    <definedName name="_1GIA101">#REF!</definedName>
    <definedName name="_1KD22B1">[61]MTP!#REF!</definedName>
    <definedName name="_1KDM22T">[61]MTP!#REF!</definedName>
    <definedName name="_1KEP001">[61]MTP!#REF!</definedName>
    <definedName name="_1M_1">#REF!</definedName>
    <definedName name="_1PKCAP1">#REF!</definedName>
    <definedName name="_1PKIEN1">[61]MTP!#REF!</definedName>
    <definedName name="_1STREO3">[61]MTP!#REF!</definedName>
    <definedName name="_1TCD201">#REF!</definedName>
    <definedName name="_1TD1001">[61]MTP!#REF!</definedName>
    <definedName name="_1TD1002">[61]MTP!#REF!</definedName>
    <definedName name="_1TIHT01">#REF!</definedName>
    <definedName name="_1TIHT02">[61]MTP!#REF!</definedName>
    <definedName name="_1TIHT03">[61]MTP!#REF!</definedName>
    <definedName name="_1TIHT04">[61]MTP!#REF!</definedName>
    <definedName name="_1TIHT05">[61]MTP!#REF!</definedName>
    <definedName name="_2">#REF!</definedName>
    <definedName name="_2__123Graph_ACHART_12" hidden="1">[56]Demand!#REF!</definedName>
    <definedName name="_2__123Graph_ACHART_15" hidden="1">[56]Occ!#REF!</definedName>
    <definedName name="_2__123Graph_ACHART_1A" hidden="1">'[63]입찰내역 발주처 양식'!#REF!</definedName>
    <definedName name="_2__123Graph_ACHART_2" hidden="1">[55]Z!$T$179:$AH$179</definedName>
    <definedName name="_2_2__OPTI">#N/A</definedName>
    <definedName name="_20">#REF!</definedName>
    <definedName name="_20__123Graph_BCHART_16" hidden="1">[56]Occ!#REF!</definedName>
    <definedName name="_20__123Graph_DCHART_17" hidden="1">[56]Occ!#REF!</definedName>
    <definedName name="_20_mm_Cutting_Charges">#REF!</definedName>
    <definedName name="_202SP1Credit_4_1">#REF!</definedName>
    <definedName name="_203SP1Name_4_1">#REF!</definedName>
    <definedName name="_203SP2Branch_4_1">#REF!</definedName>
    <definedName name="_204SP1Number_4_1">#REF!</definedName>
    <definedName name="_206SP2Credit_4_1">#REF!</definedName>
    <definedName name="_207SP2Branch_4_1">#REF!</definedName>
    <definedName name="_209SP2Name_4_1">#REF!</definedName>
    <definedName name="_21">#REF!</definedName>
    <definedName name="_21__123Graph_DCHART_22" hidden="1">[56]Occ!#REF!</definedName>
    <definedName name="_210SP2Credit_4_1">#REF!</definedName>
    <definedName name="_212SP2Number_4_1">#REF!</definedName>
    <definedName name="_213SP2Name_4_1">#REF!</definedName>
    <definedName name="_215SP3Branch_4_1">#REF!</definedName>
    <definedName name="_216SP2Number_4_1">#REF!</definedName>
    <definedName name="_218SP3Credit_4_1">#REF!</definedName>
    <definedName name="_219SP3Branch_4_1">#REF!</definedName>
    <definedName name="_22">#REF!</definedName>
    <definedName name="_22__123Graph_BCHART_17" hidden="1">[56]Occ!#REF!</definedName>
    <definedName name="_22__123Graph_ECHART_15" hidden="1">[56]Occ!#REF!</definedName>
    <definedName name="_22_6.2">[32]BOQ!#REF!</definedName>
    <definedName name="_225SP3Name_4_1">#REF!</definedName>
    <definedName name="_227SP4Branch_4_1">#REF!</definedName>
    <definedName name="_228SP3Number_4_1">#REF!</definedName>
    <definedName name="_23">#REF!</definedName>
    <definedName name="_23__123Graph_ACHART_3" hidden="1">[47]CASHFLOWS!#REF!</definedName>
    <definedName name="_23__123Graph_ECHART_16" hidden="1">[56]Occ!#REF!</definedName>
    <definedName name="_234SP4Credit_4_1">#REF!</definedName>
    <definedName name="_234SP4Number_4_1">#REF!</definedName>
    <definedName name="_235SP4Name_4_1">#REF!</definedName>
    <definedName name="_237SP5Branch_4_1">#REF!</definedName>
    <definedName name="_238SP4Number_4_1">#REF!</definedName>
    <definedName name="_24">#REF!</definedName>
    <definedName name="_24__123Graph_ACHART_3" hidden="1">[47]CASHFLOWS!#REF!</definedName>
    <definedName name="_24__123Graph_BCHART_22" hidden="1">[56]Occ!#REF!</definedName>
    <definedName name="_24__123Graph_ECHART_17" hidden="1">[56]Occ!#REF!</definedName>
    <definedName name="_24_6.3">[32]BOQ!#REF!</definedName>
    <definedName name="_244SP5Credit_4_1">#REF!</definedName>
    <definedName name="_246SP5Number_4_1">#REF!</definedName>
    <definedName name="_247SP5Name_4_1">#REF!</definedName>
    <definedName name="_247SpecClass_4_1">#REF!</definedName>
    <definedName name="_248SpecClass_Text_4_1">#REF!</definedName>
    <definedName name="_25">#REF!</definedName>
    <definedName name="_25__123Graph_ECHART_22" hidden="1">[56]Occ!#REF!</definedName>
    <definedName name="_25_1">#REF!</definedName>
    <definedName name="_250SP5Number_4_1">#REF!</definedName>
    <definedName name="_251SpecClass_4_1">#REF!</definedName>
    <definedName name="_251SpecEnv1_4_1">#REF!</definedName>
    <definedName name="_252SpecClass_Text_4_1">#REF!</definedName>
    <definedName name="_254SpecEnv1_Text_4_1">#REF!</definedName>
    <definedName name="_255SpecEnv1_4_1">#REF!</definedName>
    <definedName name="_257SpecEnv2_4_1">#REF!</definedName>
    <definedName name="_258SpecEnv1_Text_4_1">#REF!</definedName>
    <definedName name="_26">#REF!</definedName>
    <definedName name="_26__123Graph_CCHART_15" hidden="1">[56]Occ!#REF!</definedName>
    <definedName name="_26__123Graph_FCHART_15" hidden="1">[56]Occ!#REF!</definedName>
    <definedName name="_26_6.4">[32]BOQ!#REF!</definedName>
    <definedName name="_264SpecEnv2_Text_4_1">#REF!</definedName>
    <definedName name="_264SrvcCode1_4_1">#REF!</definedName>
    <definedName name="_265SPLR_4_1">#REF!</definedName>
    <definedName name="_267SrvcCode1_Text_4_1">#REF!</definedName>
    <definedName name="_268SrvcCode1_4_1">#REF!</definedName>
    <definedName name="_27">#REF!</definedName>
    <definedName name="_27__123Graph_FCHART_16" hidden="1">[56]Occ!#REF!</definedName>
    <definedName name="_270SrvcCode2_4_1">#REF!</definedName>
    <definedName name="_271SrvcCode1_Text_4_1">#REF!</definedName>
    <definedName name="_273SrvcCode2_Text_4_1">#REF!</definedName>
    <definedName name="_274SrvcCode2_4_1">#REF!</definedName>
    <definedName name="_276SrvcCode3_4_1">#REF!</definedName>
    <definedName name="_277SrvcCode2_Text_4_1">#REF!</definedName>
    <definedName name="_279SrvcCode3_Text_4_1">#REF!</definedName>
    <definedName name="_27M_1">#REF!</definedName>
    <definedName name="_28">#REF!</definedName>
    <definedName name="_28__123Graph_ACHART_4" hidden="1">[47]CASHFLOWS!#REF!</definedName>
    <definedName name="_28__123Graph_CCHART_16" hidden="1">[56]Occ!#REF!</definedName>
    <definedName name="_28__123Graph_FCHART_17" hidden="1">[56]Occ!#REF!</definedName>
    <definedName name="_282SrvcCode5_4_1">#REF!</definedName>
    <definedName name="_283SrvcCode3_Text_4_1">#REF!</definedName>
    <definedName name="_283SrvcCode5_Text_4_1">#REF!</definedName>
    <definedName name="_284SrvcCode4_4_1">#REF!</definedName>
    <definedName name="_284StartDate_4_1">#REF!</definedName>
    <definedName name="_285SrvcCode4_Text_4_1">#REF!</definedName>
    <definedName name="_285swf_4_1">#REF!</definedName>
    <definedName name="_286SrvcCode5_4_1">#REF!</definedName>
    <definedName name="_286TierCode_4_1">#REF!</definedName>
    <definedName name="_287SrvcCode5_Text_4_1">#REF!</definedName>
    <definedName name="_287TierCode_Text_4_1">#REF!</definedName>
    <definedName name="_288StartDate_4_1">#REF!</definedName>
    <definedName name="_288vatf_4_1">#REF!</definedName>
    <definedName name="_289swf_4_1">#REF!</definedName>
    <definedName name="_28Excel_BuiltIn_Print_Area_7_1">#REF!</definedName>
    <definedName name="_28M_2">#REF!</definedName>
    <definedName name="_29">#REF!</definedName>
    <definedName name="_29__123Graph_FCHART_22" hidden="1">[56]Occ!#REF!</definedName>
    <definedName name="_290TierCode_4_1">#REF!</definedName>
    <definedName name="_291TierCode_Text_4_1">#REF!</definedName>
    <definedName name="_292vatf_4_1">#REF!</definedName>
    <definedName name="_2BLA100">#REF!</definedName>
    <definedName name="_2CHAG01">[61]MTP!#REF!</definedName>
    <definedName name="_2CHAG02">[61]MTP!#REF!</definedName>
    <definedName name="_2CHDG01">[61]MTP!#REF!</definedName>
    <definedName name="_2CHDG02">[61]MTP!#REF!</definedName>
    <definedName name="_2CHGI01">[61]MTP!#REF!</definedName>
    <definedName name="_2CHSG01">[61]MTP!#REF!</definedName>
    <definedName name="_2COTT48">[61]MTP!#REF!</definedName>
    <definedName name="_2DA0801">[61]MTP!#REF!</definedName>
    <definedName name="_2DA0802">[61]MTP!#REF!</definedName>
    <definedName name="_2DA2001">[61]MTP!#REF!</definedName>
    <definedName name="_2DA2002">[61]MTP!#REF!</definedName>
    <definedName name="_2DA2401">[61]MTP!#REF!</definedName>
    <definedName name="_2DA2402">[61]MTP!#REF!</definedName>
    <definedName name="_2DA2403">[61]MTP!#REF!</definedName>
    <definedName name="_2DA2404">[61]MTP!#REF!</definedName>
    <definedName name="_2DA2405">[61]MTP!#REF!</definedName>
    <definedName name="_2DA2406">[61]MTP!#REF!</definedName>
    <definedName name="_2DA3202">[61]MTP!#REF!</definedName>
    <definedName name="_2FCO100">[61]MTP!#REF!</definedName>
    <definedName name="_2FCO200">[61]MTP!#REF!</definedName>
    <definedName name="_2KD0221">[61]MTP!#REF!</definedName>
    <definedName name="_2KD0223">[61]MTP!#REF!</definedName>
    <definedName name="_2KD0481">[61]MTP!#REF!</definedName>
    <definedName name="_2KD0500">[61]MTP!#REF!</definedName>
    <definedName name="_2KD0501">[61]MTP!#REF!</definedName>
    <definedName name="_2KD0502">[61]MTP!#REF!</definedName>
    <definedName name="_2KD0700">[61]MTP!#REF!</definedName>
    <definedName name="_2KD0701">[61]MTP!#REF!</definedName>
    <definedName name="_2KD0702">[61]MTP!#REF!</definedName>
    <definedName name="_2KD0950">[61]MTP!#REF!</definedName>
    <definedName name="_2KD0951">[61]MTP!#REF!</definedName>
    <definedName name="_2KD1501">[61]MTP!#REF!</definedName>
    <definedName name="_2KD1502">[61]MTP!#REF!</definedName>
    <definedName name="_2KD22B1">[61]MTP!#REF!</definedName>
    <definedName name="_2KD2401">[61]MTP!#REF!</definedName>
    <definedName name="_2KD48B1">[61]MTP!#REF!</definedName>
    <definedName name="_2LA1001">[61]MTP!#REF!</definedName>
    <definedName name="_2LBCO01">[61]MTP!#REF!</definedName>
    <definedName name="_2LBS001">[61]MTP!#REF!</definedName>
    <definedName name="_2M_2">#REF!</definedName>
    <definedName name="_2MONG01">[61]MTP!#REF!</definedName>
    <definedName name="_2NEO001">[61]MTP!#REF!</definedName>
    <definedName name="_2NHANH1">[61]MTP!#REF!</definedName>
    <definedName name="_2OILS01">[61]MTP!#REF!</definedName>
    <definedName name="_2PKTT01">[61]MTP!#REF!</definedName>
    <definedName name="_2RECLO1">[61]MTP!#REF!</definedName>
    <definedName name="_2SDINH1">[61]MTP!#REF!</definedName>
    <definedName name="_2SDUNG1">[61]MTP!#REF!</definedName>
    <definedName name="_2SDUNG4">[64]MTP!#REF!</definedName>
    <definedName name="_2STREO1">[61]MTP!#REF!</definedName>
    <definedName name="_2STREO2">[61]MTP!#REF!</definedName>
    <definedName name="_2STREO3">[61]MTP!#REF!</definedName>
    <definedName name="_2STREO4">[61]MTP!#REF!</definedName>
    <definedName name="_2STREO7">[65]MTP!#REF!</definedName>
    <definedName name="_2SUDO01">[61]MTP!#REF!</definedName>
    <definedName name="_2TDIA01">[61]MTP!#REF!</definedName>
    <definedName name="_2TDTD01">[61]MTP!#REF!</definedName>
    <definedName name="_2TRU121">[61]MTP!#REF!</definedName>
    <definedName name="_2TRU122">[61]MTP!#REF!</definedName>
    <definedName name="_2TRU141">[61]MTP!#REF!</definedName>
    <definedName name="_2TU3100">[61]MTP!#REF!</definedName>
    <definedName name="_2TU6100">[61]MTP!#REF!</definedName>
    <definedName name="_2UCLEV1">[61]MTP!#REF!</definedName>
    <definedName name="_2UCLEV2">[64]MTP!#REF!</definedName>
    <definedName name="_2VTLT01">[61]MTP!#REF!</definedName>
    <definedName name="_3">#REF!</definedName>
    <definedName name="_3__123Graph_ACHART_16" hidden="1">[56]Occ!#REF!</definedName>
    <definedName name="_3__123Graph_BCHART_2" hidden="1">[55]Z!$T$180:$AH$180</definedName>
    <definedName name="_3__123Graph_BCHART_3" hidden="1">[47]CASHFLOWS!#REF!</definedName>
    <definedName name="_3_0_0_F">#N/A</definedName>
    <definedName name="_3_2">#REF!</definedName>
    <definedName name="_3_3">#REF!</definedName>
    <definedName name="_3_4">#REF!</definedName>
    <definedName name="_3_5">#REF!</definedName>
    <definedName name="_3_6">#REF!</definedName>
    <definedName name="_3_7">#REF!</definedName>
    <definedName name="_3_8">#REF!</definedName>
    <definedName name="_3_9">#REF!</definedName>
    <definedName name="_30">'[53]MASTER_RATE ANALYSIS'!$A$1668:$H$1692</definedName>
    <definedName name="_30__123Graph_CCHART_17" hidden="1">[56]Occ!#REF!</definedName>
    <definedName name="_30__123Graph_XCHART_15" hidden="1">[56]Occ!#REF!</definedName>
    <definedName name="_31__123Graph_XCHART_16" hidden="1">[56]Occ!#REF!</definedName>
    <definedName name="_31_Mar_02">#REF!</definedName>
    <definedName name="_32">#REF!</definedName>
    <definedName name="_32__123Graph_CCHART_22" hidden="1">[56]Occ!#REF!</definedName>
    <definedName name="_32__123Graph_XCHART_17" hidden="1">[56]Occ!#REF!</definedName>
    <definedName name="_321" hidden="1">[60]FitOutConfCentre!#REF!</definedName>
    <definedName name="_33">#REF!</definedName>
    <definedName name="_33__123Graph_BCHART_3" hidden="1">[47]CASHFLOWS!#REF!</definedName>
    <definedName name="_33__123Graph_XCHART_18" hidden="1">[56]Demand!#REF!</definedName>
    <definedName name="_34__123Graph_CSEG_PIE" hidden="1">[56]Demand!#REF!</definedName>
    <definedName name="_34__123Graph_XCHART_19" hidden="1">[56]Demand!#REF!</definedName>
    <definedName name="_35">'[53]MASTER_RATE ANALYSIS'!$A$1563:$H$1588</definedName>
    <definedName name="_35__123Graph_XCHART_22" hidden="1">[56]Occ!#REF!</definedName>
    <definedName name="_36__123Graph_DCHART_15" hidden="1">[56]Occ!#REF!</definedName>
    <definedName name="_36__123Graph_XSEG_PIE" hidden="1">[56]Demand!#REF!</definedName>
    <definedName name="_38">'[53]MASTER_RATE ANALYSIS'!$A$1694:$H$1716</definedName>
    <definedName name="_38__123Graph_DCHART_16" hidden="1">[56]Occ!#REF!</definedName>
    <definedName name="_39">'[53]MASTER_RATE ANALYSIS'!$A$1769:$H$1792</definedName>
    <definedName name="_39__123Graph_XCHART_3" hidden="1">[47]CASHFLOWS!$B$15:$B$29</definedName>
    <definedName name="_3ABC951">[61]MTP!#REF!</definedName>
    <definedName name="_3BTHT02">[61]MTP!#REF!</definedName>
    <definedName name="_3BTHT11">[61]MTP!#REF!</definedName>
    <definedName name="_3CHAG01">[61]MTP!#REF!</definedName>
    <definedName name="_3CHAG02">[61]MTP!#REF!</definedName>
    <definedName name="_3CHAG03">[61]MTP!#REF!</definedName>
    <definedName name="_3CHAG04">[61]MTP!#REF!</definedName>
    <definedName name="_3CHDG01">[61]MTP!#REF!</definedName>
    <definedName name="_3CHDG02">[61]MTP!#REF!</definedName>
    <definedName name="_3CHDG03">[61]MTP!#REF!</definedName>
    <definedName name="_3CHDG04">[61]MTP!#REF!</definedName>
    <definedName name="_3CHSG01">[61]MTP!#REF!</definedName>
    <definedName name="_3CHSG02">[61]MTP!#REF!</definedName>
    <definedName name="_3CLHT01">[61]MTP!#REF!</definedName>
    <definedName name="_3CLHT02">[61]MTP!#REF!</definedName>
    <definedName name="_3CLHT03">[61]MTP!#REF!</definedName>
    <definedName name="_3COABC1">[61]MTP!#REF!</definedName>
    <definedName name="_3CPHA01">[61]MTP!#REF!</definedName>
    <definedName name="_3DA0001">[61]MTP!#REF!</definedName>
    <definedName name="_3DA0002">[61]MTP!#REF!</definedName>
    <definedName name="_3DCT001">[61]MTP!#REF!</definedName>
    <definedName name="_3DUPLEX">[61]MTP!#REF!</definedName>
    <definedName name="_3FERRU1">[61]MTP!#REF!</definedName>
    <definedName name="_3FERRU2">[61]MTP!#REF!</definedName>
    <definedName name="_3KD3501">[61]MTP!#REF!</definedName>
    <definedName name="_3KD3502">[61]MTP!#REF!</definedName>
    <definedName name="_3KD3511">[61]MTP!#REF!</definedName>
    <definedName name="_3KD3801">[61]MTP!#REF!</definedName>
    <definedName name="_3KD4801">[61]MTP!#REF!</definedName>
    <definedName name="_3KD5011">[61]MTP!#REF!</definedName>
    <definedName name="_3KD7501">[61]MTP!#REF!</definedName>
    <definedName name="_3KD9501">[61]MTP!#REF!</definedName>
    <definedName name="_3LABC01">[61]MTP!#REF!</definedName>
    <definedName name="_3LONG01">[61]MTP!#REF!</definedName>
    <definedName name="_3LONG02">[61]MTP!#REF!</definedName>
    <definedName name="_3LONG03">[61]MTP!#REF!</definedName>
    <definedName name="_3LONG04">[61]MTP!#REF!</definedName>
    <definedName name="_3LSON01">[61]MTP!#REF!</definedName>
    <definedName name="_3LSON02">[61]MTP!#REF!</definedName>
    <definedName name="_3LSON03">[61]MTP!#REF!</definedName>
    <definedName name="_3LSON04">[61]MTP!#REF!</definedName>
    <definedName name="_3LSON05">[61]MTP!#REF!</definedName>
    <definedName name="_3LSON06">[61]MTP!#REF!</definedName>
    <definedName name="_3LSON07">[61]MTP!#REF!</definedName>
    <definedName name="_3LSON08">[61]MTP!#REF!</definedName>
    <definedName name="_3LSON09">[61]MTP!#REF!</definedName>
    <definedName name="_3LSON10">[61]MTP!#REF!</definedName>
    <definedName name="_3LSON11">[61]MTP!#REF!</definedName>
    <definedName name="_3LSON12">[61]MTP!#REF!</definedName>
    <definedName name="_3LSON13">[61]MTP!#REF!</definedName>
    <definedName name="_3LSON14">[61]MTP!#REF!</definedName>
    <definedName name="_3LSON15">[61]MTP!#REF!</definedName>
    <definedName name="_3LSON16">[61]MTP!#REF!</definedName>
    <definedName name="_3LSON17">[61]MTP!#REF!</definedName>
    <definedName name="_3LSON18">[61]MTP!#REF!</definedName>
    <definedName name="_3LSON19">[61]MTP!#REF!</definedName>
    <definedName name="_3MONG01">[61]MTP!#REF!</definedName>
    <definedName name="_3NEO001">[61]MTP!#REF!</definedName>
    <definedName name="_3NEO002">[61]MTP!#REF!</definedName>
    <definedName name="_3PKABC1">[61]MTP!#REF!</definedName>
    <definedName name="_3PKHT01">[61]MTP!#REF!</definedName>
    <definedName name="_3QUARTD">[61]MTP!#REF!</definedName>
    <definedName name="_3RACK31">[61]MTP!#REF!</definedName>
    <definedName name="_3RACK41">[61]MTP!#REF!</definedName>
    <definedName name="_3TDIA01">[61]MTP!#REF!</definedName>
    <definedName name="_3TDIA02">[61]MTP!#REF!</definedName>
    <definedName name="_3TRU091">[61]MTP!#REF!</definedName>
    <definedName name="_3TRU101">[61]MTP!#REF!</definedName>
    <definedName name="_3TRU102">[61]MTP!#REF!</definedName>
    <definedName name="_3TRU121">[61]MTP!#REF!</definedName>
    <definedName name="_3TRU731">[61]MTP!#REF!</definedName>
    <definedName name="_3TRU841">[61]MTP!#REF!</definedName>
    <definedName name="_3TRU842">[61]MTP!#REF!</definedName>
    <definedName name="_3TRU843">[61]MTP!#REF!</definedName>
    <definedName name="_3TU0601">[61]MTP!#REF!</definedName>
    <definedName name="_3TU0602">[61]MTP!#REF!</definedName>
    <definedName name="_3TU0603">[61]MTP!#REF!</definedName>
    <definedName name="_4">#REF!</definedName>
    <definedName name="_4__123Graph_ACHART_15" hidden="1">[56]Occ!#REF!</definedName>
    <definedName name="_4__123Graph_ACHART_17" hidden="1">[56]Occ!#REF!</definedName>
    <definedName name="_4__123Graph_CCHART_1" hidden="1">[55]Cash2!$J$16:$J$36</definedName>
    <definedName name="_4__123Graph_XCHART_1A" hidden="1">'[63]입찰내역 발주처 양식'!#REF!</definedName>
    <definedName name="_4_0DATA_DATA2_L">#N/A</definedName>
    <definedName name="_4_3">#REF!</definedName>
    <definedName name="_4_4">#REF!</definedName>
    <definedName name="_4_5">#REF!</definedName>
    <definedName name="_4_5A.1">[32]BOQ!#REF!</definedName>
    <definedName name="_4_9">#REF!</definedName>
    <definedName name="_40">'[53]MASTER_RATE ANALYSIS'!$A$1794:$H$1816</definedName>
    <definedName name="_40__123Graph_DCHART_17" hidden="1">[56]Occ!#REF!</definedName>
    <definedName name="_40__123Graph_XCHART_4" hidden="1">[47]CASHFLOWS!$B$15:$B$29</definedName>
    <definedName name="_41">'[53]MASTER_RATE ANALYSIS'!$A$1431:$H$1456</definedName>
    <definedName name="_42">'[53]MASTER_RATE ANALYSIS'!$A$1458:$H$1482</definedName>
    <definedName name="_42__123Graph_DCHART_22" hidden="1">[56]Occ!#REF!</definedName>
    <definedName name="_43">'[53]MASTER_RATE ANALYSIS'!$A$1818:$H$1840</definedName>
    <definedName name="_43__123Graph_XCHART_3" hidden="1">[47]CASHFLOWS!$B$15:$B$29</definedName>
    <definedName name="_44">'[53]MASTER_RATE ANALYSIS'!$A$1537:$H$1561</definedName>
    <definedName name="_44__123Graph_ECHART_15" hidden="1">[56]Occ!#REF!</definedName>
    <definedName name="_44__123Graph_XCHART_4" hidden="1">[47]CASHFLOWS!$B$15:$B$29</definedName>
    <definedName name="_45">'[53]MASTER_RATE ANALYSIS'!$A$1842:$H$1864</definedName>
    <definedName name="_46">'[53]MASTER_RATE ANALYSIS'!$A$1866:$H$1889</definedName>
    <definedName name="_46__123Graph_ECHART_16" hidden="1">[56]Occ!#REF!</definedName>
    <definedName name="_47">'[53]MASTER_RATE ANALYSIS'!$A$1913:$H$1938</definedName>
    <definedName name="_48">'[53]MASTER_RATE ANALYSIS'!$A$1940:$H$1962</definedName>
    <definedName name="_48__123Graph_ECHART_17" hidden="1">[56]Occ!#REF!</definedName>
    <definedName name="_49">'[53]MASTER_RATE ANALYSIS'!$A$1964:$H$1986</definedName>
    <definedName name="_4CDTT01">[61]MTP!#REF!</definedName>
    <definedName name="_4CNT050">[61]MTP!#REF!</definedName>
    <definedName name="_4CNT095">[61]MTP!#REF!</definedName>
    <definedName name="_4CNT150">[61]MTP!#REF!</definedName>
    <definedName name="_4FCO100">#REF!</definedName>
    <definedName name="_4FCO101">[61]MTP!#REF!</definedName>
    <definedName name="_4GIA101">[61]MTP!#REF!</definedName>
    <definedName name="_4GOIC01">[61]MTP!#REF!</definedName>
    <definedName name="_4HDCTT1">[61]MTP!#REF!</definedName>
    <definedName name="_4HDCTT2">[61]MTP!#REF!</definedName>
    <definedName name="_4HDCTT3">[61]MTP!#REF!</definedName>
    <definedName name="_4OSLCTT">#REF!</definedName>
    <definedName name="_5">#REF!</definedName>
    <definedName name="_5_">#REF!</definedName>
    <definedName name="_5__123Graph_ACHART_18" hidden="1">[56]Demand!#REF!</definedName>
    <definedName name="_5__123Graph_DCHART_1" hidden="1">[55]Cash2!$K$16:$K$36</definedName>
    <definedName name="_5__123Graph_XCHART_3" hidden="1">[47]CASHFLOWS!$B$15:$B$29</definedName>
    <definedName name="_5_4">#REF!</definedName>
    <definedName name="_5_5A.2">[32]BOQ!#REF!</definedName>
    <definedName name="_50">'[53]MASTER_RATE ANALYSIS'!$A$1988:$H$2010</definedName>
    <definedName name="_50__123Graph_ECHART_22" hidden="1">[56]Occ!#REF!</definedName>
    <definedName name="_51">'[53]MASTER_RATE ANALYSIS'!$A$2012:$H$2037</definedName>
    <definedName name="_52">'[53]MASTER_RATE ANALYSIS'!$A$2039:$H$2060</definedName>
    <definedName name="_52__123Graph_FCHART_15" hidden="1">[56]Occ!#REF!</definedName>
    <definedName name="_53">'[53]MASTER_RATE ANALYSIS'!$A$2062:$H$2086</definedName>
    <definedName name="_54">'[53]MASTER_RATE ANALYSIS'!$A$2089:$H$2112</definedName>
    <definedName name="_54__123Graph_FCHART_16" hidden="1">[56]Occ!#REF!</definedName>
    <definedName name="_55">'[53]MASTER_RATE ANALYSIS'!$A$2115:$H$2138</definedName>
    <definedName name="_56">'[53]MASTER_RATE ANALYSIS'!$A$2140:$H$2163</definedName>
    <definedName name="_56__123Graph_FCHART_17" hidden="1">[56]Occ!#REF!</definedName>
    <definedName name="_57">'[53]MASTER_RATE ANALYSIS'!$A$2165:$H$2187</definedName>
    <definedName name="_58">'[53]MASTER_RATE ANALYSIS'!$A$2190:$H$2214</definedName>
    <definedName name="_58__123Graph_FCHART_22" hidden="1">[56]Occ!#REF!</definedName>
    <definedName name="_59">'[53]MASTER_RATE ANALYSIS'!$A$2216:$H$2242</definedName>
    <definedName name="_5B">[17]BOQ!#REF!</definedName>
    <definedName name="_5B.1">[32]BOQ!#REF!</definedName>
    <definedName name="_5B.2">[32]BOQ!#REF!</definedName>
    <definedName name="_5B.3">[32]BOQ!#REF!</definedName>
    <definedName name="_5B.4">[32]BOQ!#REF!</definedName>
    <definedName name="_5CNHT95">[61]MTP!#REF!</definedName>
    <definedName name="_5GOIC01">[61]MTP!#REF!</definedName>
    <definedName name="_5HDCHT1">[61]MTP!#REF!</definedName>
    <definedName name="_5KEPC01">[61]MTP!#REF!</definedName>
    <definedName name="_5OSLCHT">[61]MTP!#REF!</definedName>
    <definedName name="_5TU120">[10]MTP!#REF!</definedName>
    <definedName name="_5TU130">[10]MTP!#REF!</definedName>
    <definedName name="_6">#REF!</definedName>
    <definedName name="_6.4">[32]BOQ!#REF!</definedName>
    <definedName name="_6__123Graph_ACHART_16" hidden="1">[56]Occ!#REF!</definedName>
    <definedName name="_6__123Graph_ACHART_19" hidden="1">[56]Demand!#REF!</definedName>
    <definedName name="_6__123Graph_ACHART_4" hidden="1">[47]CASHFLOWS!#REF!</definedName>
    <definedName name="_6__123Graph_XCHART_4" hidden="1">[47]CASHFLOWS!$B$15:$B$29</definedName>
    <definedName name="_6_2_0OPTI">#N/A</definedName>
    <definedName name="_6_5">#REF!</definedName>
    <definedName name="_6_5A.3">[32]BOQ!#REF!</definedName>
    <definedName name="_60">'[53]MASTER_RATE ANALYSIS'!$A$2244:$H$2272</definedName>
    <definedName name="_60__123Graph_XCHART_15" hidden="1">[56]Occ!#REF!</definedName>
    <definedName name="_61">'[53]MASTER_RATE ANALYSIS'!$A$2303:$H$2331</definedName>
    <definedName name="_62">'[53]MASTER_RATE ANALYSIS'!$A$2333:$H$2361</definedName>
    <definedName name="_62__123Graph_XCHART_16" hidden="1">[56]Occ!#REF!</definedName>
    <definedName name="_63">'[53]MASTER_RATE ANALYSIS'!$A$2363:$H$2391</definedName>
    <definedName name="_64">'[53]MASTER_RATE ANALYSIS'!$A$2393:$H$2418</definedName>
    <definedName name="_64__123Graph_XCHART_17" hidden="1">[56]Occ!#REF!</definedName>
    <definedName name="_65">'[53]MASTER_RATE ANALYSIS'!$A$2420:$H$2447</definedName>
    <definedName name="_66">'[53]MASTER_RATE ANALYSIS'!$A$2449:$H$2476</definedName>
    <definedName name="_66__123Graph_XCHART_18" hidden="1">[56]Demand!#REF!</definedName>
    <definedName name="_67">'[53]MASTER_RATE ANALYSIS'!$A$2504:$H$2551</definedName>
    <definedName name="_68">'[53]MASTER_RATE ANALYSIS'!$A$2553:$H$2601</definedName>
    <definedName name="_68__123Graph_XCHART_19" hidden="1">[56]Demand!#REF!</definedName>
    <definedName name="_69">'[53]MASTER_RATE ANALYSIS'!$A$2603:$H$2648</definedName>
    <definedName name="_6DD24TT">[65]MTP1!#REF!</definedName>
    <definedName name="_6FCOTBU">[65]MTP1!#REF!</definedName>
    <definedName name="_6LATUBU">[65]MTP1!#REF!</definedName>
    <definedName name="_6SDTT24">[65]MTP1!#REF!</definedName>
    <definedName name="_6TBUDTT">[65]MTP1!#REF!</definedName>
    <definedName name="_6TDDDTT">[65]MTP1!#REF!</definedName>
    <definedName name="_6TLTTTH">[65]MTP1!#REF!</definedName>
    <definedName name="_6TUBUTT">[65]MTP1!#REF!</definedName>
    <definedName name="_6UCLVIS">[65]MTP1!#REF!</definedName>
    <definedName name="_7__123Graph_ACHART_21" hidden="1">[56]Occ!#REF!</definedName>
    <definedName name="_7_4">#REF!</definedName>
    <definedName name="_7_5">#REF!</definedName>
    <definedName name="_7_5B.1">[32]BOQ!#REF!</definedName>
    <definedName name="_70">'[53]MASTER_RATE ANALYSIS'!$A$2650:$H$2697</definedName>
    <definedName name="_70__123Graph_XCHART_22" hidden="1">[56]Occ!#REF!</definedName>
    <definedName name="_71">'[53]MASTER_RATE ANALYSIS'!$A$2699:$H$2748</definedName>
    <definedName name="_72">'[53]MASTER_RATE ANALYSIS'!$A$2750:$H$2795</definedName>
    <definedName name="_72__123Graph_XSEG_PIE" hidden="1">[56]Demand!#REF!</definedName>
    <definedName name="_73">'[53]MASTER_RATE ANALYSIS'!$A$2478:$H$2502</definedName>
    <definedName name="_74">'[53]MASTER_RATE ANALYSIS'!$A$2797:$H$2822</definedName>
    <definedName name="_75">'[53]MASTER_RATE ANALYSIS'!$A$2879:$H$2909</definedName>
    <definedName name="_76cab31s_4_1">#REF!</definedName>
    <definedName name="_77cab21.5tp_4_1">#REF!</definedName>
    <definedName name="_77cab31us_4_1">#REF!</definedName>
    <definedName name="_78cab21s_4_1">#REF!</definedName>
    <definedName name="_78cab41s_4_1">#REF!</definedName>
    <definedName name="_79cab21us_4_1">#REF!</definedName>
    <definedName name="_79cab41us_4_1">#REF!</definedName>
    <definedName name="_7DNCABC">[65]MTP1!#REF!</definedName>
    <definedName name="_7HDCTBU">[65]MTP1!#REF!</definedName>
    <definedName name="_7PKTUBU">[65]MTP1!#REF!</definedName>
    <definedName name="_7TBHT20">[65]MTP1!#REF!</definedName>
    <definedName name="_7TBHT30">[65]MTP1!#REF!</definedName>
    <definedName name="_7TDCABC">[65]MTP1!#REF!</definedName>
    <definedName name="_8__123Graph_ACHART_17" hidden="1">[56]Occ!#REF!</definedName>
    <definedName name="_8__123Graph_ASEG_PIE" hidden="1">[56]Demand!#REF!</definedName>
    <definedName name="_8_2__OPTI">#N/A</definedName>
    <definedName name="_8_5A.1">[32]BOQ!#REF!</definedName>
    <definedName name="_8_5B.2">[32]BOQ!#REF!</definedName>
    <definedName name="_81CABLE_4_1">#REF!</definedName>
    <definedName name="_82cab41s_4_1">#REF!</definedName>
    <definedName name="_82CALf_4_1">#REF!</definedName>
    <definedName name="_83cab41us_4_1">#REF!</definedName>
    <definedName name="_83ChangeBy_4_1">#REF!</definedName>
    <definedName name="_84cabf_4_1">#REF!</definedName>
    <definedName name="_84ChangeDate_4_1">#REF!</definedName>
    <definedName name="_85CABLE_4_1">#REF!</definedName>
    <definedName name="_85CompDate_4_1">#REF!</definedName>
    <definedName name="_86CALf_4_1">#REF!</definedName>
    <definedName name="_86conf_4_1">#REF!</definedName>
    <definedName name="_87ChangeBy_4_1">#REF!</definedName>
    <definedName name="_87ContAmt_4_1">#REF!</definedName>
    <definedName name="_88ChangeDate_4_1">#REF!</definedName>
    <definedName name="_89CompDate_4_1">#REF!</definedName>
    <definedName name="_9">#REF!</definedName>
    <definedName name="_9_???">#REF!</definedName>
    <definedName name="_9__123Graph_BCHART_15" hidden="1">[56]Occ!#REF!</definedName>
    <definedName name="_9__123Graph_BCHART_3" hidden="1">[47]CASHFLOWS!#REF!</definedName>
    <definedName name="_9_5">#REF!</definedName>
    <definedName name="_9_5B.3">[32]BOQ!#REF!</definedName>
    <definedName name="_9_9">#REF!</definedName>
    <definedName name="_90conf_4_1">#REF!</definedName>
    <definedName name="_90ContWithAcct_4_1">#REF!</definedName>
    <definedName name="_91ContAmt_4_1">#REF!</definedName>
    <definedName name="_91ContWithName_4_1">#REF!</definedName>
    <definedName name="_92ContWithPrio_4_1">#REF!</definedName>
    <definedName name="_93ContWithPrio_Text_4_1">#REF!</definedName>
    <definedName name="_94ContWithAcct_4_1">#REF!</definedName>
    <definedName name="_94CONum_4_1">#REF!</definedName>
    <definedName name="_95ContWithName_4_1">#REF!</definedName>
    <definedName name="_95CorpClient_4_1">#REF!</definedName>
    <definedName name="_96ContWithPrio_4_1">#REF!</definedName>
    <definedName name="_96CorpClient_Text_4_1">#REF!</definedName>
    <definedName name="_97ContWithPrio_Text_4_1">#REF!</definedName>
    <definedName name="_97CURR_4_1">#REF!</definedName>
    <definedName name="_98CONum_4_1">#REF!</definedName>
    <definedName name="_99CorpClient_4_1">#REF!</definedName>
    <definedName name="_A">[66]Sheet1!#REF!</definedName>
    <definedName name="_a_4">#REF!</definedName>
    <definedName name="_a_4_1">#REF!</definedName>
    <definedName name="_a_6">#REF!</definedName>
    <definedName name="_a123">#N/A</definedName>
    <definedName name="_a1234">#N/A</definedName>
    <definedName name="_a3" localSheetId="2" hidden="1">{#N/A,#N/A,TRUE,"Financials";#N/A,#N/A,TRUE,"Operating Statistics";#N/A,#N/A,TRUE,"Capex &amp; Depreciation";#N/A,#N/A,TRUE,"Debt"}</definedName>
    <definedName name="_a3" hidden="1">{#N/A,#N/A,TRUE,"Financials";#N/A,#N/A,TRUE,"Operating Statistics";#N/A,#N/A,TRUE,"Capex &amp; Depreciation";#N/A,#N/A,TRUE,"Debt"}</definedName>
    <definedName name="_A65555">#REF!</definedName>
    <definedName name="_A655600">#REF!</definedName>
    <definedName name="_A65658">#REF!</definedName>
    <definedName name="_A65800">#REF!</definedName>
    <definedName name="_A66000">#REF!</definedName>
    <definedName name="_A66500">#REF!</definedName>
    <definedName name="_A70000">#REF!</definedName>
    <definedName name="_A80000">#REF!</definedName>
    <definedName name="_A99999">#REF!</definedName>
    <definedName name="_A999999">#REF!</definedName>
    <definedName name="_aa1" localSheetId="2" hidden="1">{#N/A,#N/A,FALSE,"SumD";#N/A,#N/A,FALSE,"ElecD";#N/A,#N/A,FALSE,"MechD";#N/A,#N/A,FALSE,"GeotD";#N/A,#N/A,FALSE,"PrcsD";#N/A,#N/A,FALSE,"TunnD";#N/A,#N/A,FALSE,"CivlD";#N/A,#N/A,FALSE,"NtwkD";#N/A,#N/A,FALSE,"EstgD";#N/A,#N/A,FALSE,"PEngD"}</definedName>
    <definedName name="_aa1" hidden="1">{#N/A,#N/A,FALSE,"SumD";#N/A,#N/A,FALSE,"ElecD";#N/A,#N/A,FALSE,"MechD";#N/A,#N/A,FALSE,"GeotD";#N/A,#N/A,FALSE,"PrcsD";#N/A,#N/A,FALSE,"TunnD";#N/A,#N/A,FALSE,"CivlD";#N/A,#N/A,FALSE,"NtwkD";#N/A,#N/A,FALSE,"EstgD";#N/A,#N/A,FALSE,"PEngD"}</definedName>
    <definedName name="_AAA51">'[67]#REF'!$A$78</definedName>
    <definedName name="_AAA6">'[67]#REF'!$A$78</definedName>
    <definedName name="_AAA7">'[67]#REF'!$A$78</definedName>
    <definedName name="_AAD5">[67]Sheet1!$A$78</definedName>
    <definedName name="_ab1" localSheetId="2"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1_2" localSheetId="2" hidden="1">{#N/A,#N/A,FALSE,"SumD";#N/A,#N/A,FALSE,"ElecD";#N/A,#N/A,FALSE,"MechD";#N/A,#N/A,FALSE,"GeotD";#N/A,#N/A,FALSE,"PrcsD";#N/A,#N/A,FALSE,"TunnD";#N/A,#N/A,FALSE,"CivlD";#N/A,#N/A,FALSE,"NtwkD";#N/A,#N/A,FALSE,"EstgD";#N/A,#N/A,FALSE,"PEngD"}</definedName>
    <definedName name="_ab1_2" hidden="1">{#N/A,#N/A,FALSE,"SumD";#N/A,#N/A,FALSE,"ElecD";#N/A,#N/A,FALSE,"MechD";#N/A,#N/A,FALSE,"GeotD";#N/A,#N/A,FALSE,"PrcsD";#N/A,#N/A,FALSE,"TunnD";#N/A,#N/A,FALSE,"CivlD";#N/A,#N/A,FALSE,"NtwkD";#N/A,#N/A,FALSE,"EstgD";#N/A,#N/A,FALSE,"PEngD"}</definedName>
    <definedName name="_ab1_3" localSheetId="2" hidden="1">{#N/A,#N/A,FALSE,"SumD";#N/A,#N/A,FALSE,"ElecD";#N/A,#N/A,FALSE,"MechD";#N/A,#N/A,FALSE,"GeotD";#N/A,#N/A,FALSE,"PrcsD";#N/A,#N/A,FALSE,"TunnD";#N/A,#N/A,FALSE,"CivlD";#N/A,#N/A,FALSE,"NtwkD";#N/A,#N/A,FALSE,"EstgD";#N/A,#N/A,FALSE,"PEngD"}</definedName>
    <definedName name="_ab1_3" hidden="1">{#N/A,#N/A,FALSE,"SumD";#N/A,#N/A,FALSE,"ElecD";#N/A,#N/A,FALSE,"MechD";#N/A,#N/A,FALSE,"GeotD";#N/A,#N/A,FALSE,"PrcsD";#N/A,#N/A,FALSE,"TunnD";#N/A,#N/A,FALSE,"CivlD";#N/A,#N/A,FALSE,"NtwkD";#N/A,#N/A,FALSE,"EstgD";#N/A,#N/A,FALSE,"PEngD"}</definedName>
    <definedName name="_ab1_4" localSheetId="2" hidden="1">{#N/A,#N/A,FALSE,"SumD";#N/A,#N/A,FALSE,"ElecD";#N/A,#N/A,FALSE,"MechD";#N/A,#N/A,FALSE,"GeotD";#N/A,#N/A,FALSE,"PrcsD";#N/A,#N/A,FALSE,"TunnD";#N/A,#N/A,FALSE,"CivlD";#N/A,#N/A,FALSE,"NtwkD";#N/A,#N/A,FALSE,"EstgD";#N/A,#N/A,FALSE,"PEngD"}</definedName>
    <definedName name="_ab1_4" hidden="1">{#N/A,#N/A,FALSE,"SumD";#N/A,#N/A,FALSE,"ElecD";#N/A,#N/A,FALSE,"MechD";#N/A,#N/A,FALSE,"GeotD";#N/A,#N/A,FALSE,"PrcsD";#N/A,#N/A,FALSE,"TunnD";#N/A,#N/A,FALSE,"CivlD";#N/A,#N/A,FALSE,"NtwkD";#N/A,#N/A,FALSE,"EstgD";#N/A,#N/A,FALSE,"PEngD"}</definedName>
    <definedName name="_ab1_5" localSheetId="2" hidden="1">{#N/A,#N/A,FALSE,"SumD";#N/A,#N/A,FALSE,"ElecD";#N/A,#N/A,FALSE,"MechD";#N/A,#N/A,FALSE,"GeotD";#N/A,#N/A,FALSE,"PrcsD";#N/A,#N/A,FALSE,"TunnD";#N/A,#N/A,FALSE,"CivlD";#N/A,#N/A,FALSE,"NtwkD";#N/A,#N/A,FALSE,"EstgD";#N/A,#N/A,FALSE,"PEngD"}</definedName>
    <definedName name="_ab1_5" hidden="1">{#N/A,#N/A,FALSE,"SumD";#N/A,#N/A,FALSE,"ElecD";#N/A,#N/A,FALSE,"MechD";#N/A,#N/A,FALSE,"GeotD";#N/A,#N/A,FALSE,"PrcsD";#N/A,#N/A,FALSE,"TunnD";#N/A,#N/A,FALSE,"CivlD";#N/A,#N/A,FALSE,"NtwkD";#N/A,#N/A,FALSE,"EstgD";#N/A,#N/A,FALSE,"PEngD"}</definedName>
    <definedName name="_ABC" hidden="1">[40]Cash2!$G$16:$G$31</definedName>
    <definedName name="_AC1">#N/A</definedName>
    <definedName name="_ala23">#REF!</definedName>
    <definedName name="_ala29">#REF!</definedName>
    <definedName name="_ala36">#REF!</definedName>
    <definedName name="_ALL2">#REF!</definedName>
    <definedName name="_ALL3">#REF!</definedName>
    <definedName name="_ALT3">#REF!</definedName>
    <definedName name="_ALT4">#REF!</definedName>
    <definedName name="_as1" localSheetId="2"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1_2" localSheetId="2" hidden="1">{#N/A,#N/A,FALSE,"SumD";#N/A,#N/A,FALSE,"ElecD";#N/A,#N/A,FALSE,"MechD";#N/A,#N/A,FALSE,"GeotD";#N/A,#N/A,FALSE,"PrcsD";#N/A,#N/A,FALSE,"TunnD";#N/A,#N/A,FALSE,"CivlD";#N/A,#N/A,FALSE,"NtwkD";#N/A,#N/A,FALSE,"EstgD";#N/A,#N/A,FALSE,"PEngD"}</definedName>
    <definedName name="_as1_2" hidden="1">{#N/A,#N/A,FALSE,"SumD";#N/A,#N/A,FALSE,"ElecD";#N/A,#N/A,FALSE,"MechD";#N/A,#N/A,FALSE,"GeotD";#N/A,#N/A,FALSE,"PrcsD";#N/A,#N/A,FALSE,"TunnD";#N/A,#N/A,FALSE,"CivlD";#N/A,#N/A,FALSE,"NtwkD";#N/A,#N/A,FALSE,"EstgD";#N/A,#N/A,FALSE,"PEngD"}</definedName>
    <definedName name="_as1_3" localSheetId="2" hidden="1">{#N/A,#N/A,FALSE,"SumD";#N/A,#N/A,FALSE,"ElecD";#N/A,#N/A,FALSE,"MechD";#N/A,#N/A,FALSE,"GeotD";#N/A,#N/A,FALSE,"PrcsD";#N/A,#N/A,FALSE,"TunnD";#N/A,#N/A,FALSE,"CivlD";#N/A,#N/A,FALSE,"NtwkD";#N/A,#N/A,FALSE,"EstgD";#N/A,#N/A,FALSE,"PEngD"}</definedName>
    <definedName name="_as1_3" hidden="1">{#N/A,#N/A,FALSE,"SumD";#N/A,#N/A,FALSE,"ElecD";#N/A,#N/A,FALSE,"MechD";#N/A,#N/A,FALSE,"GeotD";#N/A,#N/A,FALSE,"PrcsD";#N/A,#N/A,FALSE,"TunnD";#N/A,#N/A,FALSE,"CivlD";#N/A,#N/A,FALSE,"NtwkD";#N/A,#N/A,FALSE,"EstgD";#N/A,#N/A,FALSE,"PEngD"}</definedName>
    <definedName name="_as1_4" localSheetId="2" hidden="1">{#N/A,#N/A,FALSE,"SumD";#N/A,#N/A,FALSE,"ElecD";#N/A,#N/A,FALSE,"MechD";#N/A,#N/A,FALSE,"GeotD";#N/A,#N/A,FALSE,"PrcsD";#N/A,#N/A,FALSE,"TunnD";#N/A,#N/A,FALSE,"CivlD";#N/A,#N/A,FALSE,"NtwkD";#N/A,#N/A,FALSE,"EstgD";#N/A,#N/A,FALSE,"PEngD"}</definedName>
    <definedName name="_as1_4" hidden="1">{#N/A,#N/A,FALSE,"SumD";#N/A,#N/A,FALSE,"ElecD";#N/A,#N/A,FALSE,"MechD";#N/A,#N/A,FALSE,"GeotD";#N/A,#N/A,FALSE,"PrcsD";#N/A,#N/A,FALSE,"TunnD";#N/A,#N/A,FALSE,"CivlD";#N/A,#N/A,FALSE,"NtwkD";#N/A,#N/A,FALSE,"EstgD";#N/A,#N/A,FALSE,"PEngD"}</definedName>
    <definedName name="_as1_5" localSheetId="2" hidden="1">{#N/A,#N/A,FALSE,"SumD";#N/A,#N/A,FALSE,"ElecD";#N/A,#N/A,FALSE,"MechD";#N/A,#N/A,FALSE,"GeotD";#N/A,#N/A,FALSE,"PrcsD";#N/A,#N/A,FALSE,"TunnD";#N/A,#N/A,FALSE,"CivlD";#N/A,#N/A,FALSE,"NtwkD";#N/A,#N/A,FALSE,"EstgD";#N/A,#N/A,FALSE,"PEngD"}</definedName>
    <definedName name="_as1_5" hidden="1">{#N/A,#N/A,FALSE,"SumD";#N/A,#N/A,FALSE,"ElecD";#N/A,#N/A,FALSE,"MechD";#N/A,#N/A,FALSE,"GeotD";#N/A,#N/A,FALSE,"PrcsD";#N/A,#N/A,FALSE,"TunnD";#N/A,#N/A,FALSE,"CivlD";#N/A,#N/A,FALSE,"NtwkD";#N/A,#N/A,FALSE,"EstgD";#N/A,#N/A,FALSE,"PEngD"}</definedName>
    <definedName name="_ATD2">[33]ATD!$A$7:$C$115</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AWF1">#REF!</definedName>
    <definedName name="_AWF2">#REF!</definedName>
    <definedName name="_AWF3">#REF!</definedName>
    <definedName name="_AWF4">#REF!</definedName>
    <definedName name="_AWF5">#REF!</definedName>
    <definedName name="_AWF6">#REF!</definedName>
    <definedName name="_B">[43]Sheet1!#REF!</definedName>
    <definedName name="_B20000">#REF!</definedName>
    <definedName name="_b201185">#REF!</definedName>
    <definedName name="_BAF1">#REF!</definedName>
    <definedName name="_bar1">#REF!</definedName>
    <definedName name="_Bas1">#REF!</definedName>
    <definedName name="_Bas2">#REF!</definedName>
    <definedName name="_BDR1">#REF!</definedName>
    <definedName name="_BDR2">#REF!</definedName>
    <definedName name="_BFT1">#N/A</definedName>
    <definedName name="_BIL1">'[23]Data Sheet'!$B$42</definedName>
    <definedName name="_BLK100">[68]Database!$F$99</definedName>
    <definedName name="_BLK2">[18]BLK2!$A$1:$IV$65536</definedName>
    <definedName name="_BLK3">[18]BLK3!$A$1:$IV$65536</definedName>
    <definedName name="_blk4">#REF!</definedName>
    <definedName name="_BQ4.1" hidden="1">#REF!</definedName>
    <definedName name="_BVS4">'[11]Ra  stair'!#REF!</definedName>
    <definedName name="_C">[66]Sheet1!#REF!</definedName>
    <definedName name="_C_?___?__">[1]PRL!#REF!</definedName>
    <definedName name="_cab10">#REF!</definedName>
    <definedName name="_cab120">#REF!</definedName>
    <definedName name="_cab150">#REF!</definedName>
    <definedName name="_cab16">#REF!</definedName>
    <definedName name="_cab185">#REF!</definedName>
    <definedName name="_cab240">#REF!</definedName>
    <definedName name="_cab25">#REF!</definedName>
    <definedName name="_cab300">#REF!</definedName>
    <definedName name="_cab35">#REF!</definedName>
    <definedName name="_cab4">#REF!</definedName>
    <definedName name="_cab50">#REF!</definedName>
    <definedName name="_cab6">#REF!</definedName>
    <definedName name="_cab70">#REF!</definedName>
    <definedName name="_cab95">#REF!</definedName>
    <definedName name="_can430">40.73</definedName>
    <definedName name="_can435">43.3</definedName>
    <definedName name="_cap5">#REF!</definedName>
    <definedName name="_cap6">#REF!</definedName>
    <definedName name="_cap7">#REF!</definedName>
    <definedName name="_cas2">#REF!</definedName>
    <definedName name="_cas3">#REF!</definedName>
    <definedName name="_cas4">#REF!</definedName>
    <definedName name="_cas5">#REF!</definedName>
    <definedName name="_cas6">#REF!</definedName>
    <definedName name="_cas7">#REF!</definedName>
    <definedName name="_cas8">#REF!</definedName>
    <definedName name="_cas9">#REF!</definedName>
    <definedName name="_CBL13">[69]DB13!#REF!</definedName>
    <definedName name="_CBL14">[69]DB14!#REF!</definedName>
    <definedName name="_CBL15">[69]DB15!#REF!</definedName>
    <definedName name="_CBL16">[69]DB16!#REF!</definedName>
    <definedName name="_CBL17">[69]DB17!#REF!</definedName>
    <definedName name="_CBL18">[69]DB18!#REF!</definedName>
    <definedName name="_CBL19">[69]DB19!#REF!</definedName>
    <definedName name="_CBL2">[69]DB2!#REF!</definedName>
    <definedName name="_CBL3">[69]DB3!#REF!</definedName>
    <definedName name="_CBL4">[69]DB4!#REF!</definedName>
    <definedName name="_CBL5">[69]DB5!#REF!</definedName>
    <definedName name="_CBL6">[69]DB6!#REF!</definedName>
    <definedName name="_CBL7">[69]DB7!#REF!</definedName>
    <definedName name="_CBL8">[69]DB8!#REF!</definedName>
    <definedName name="_CBL9">[69]DB9!#REF!</definedName>
    <definedName name="_cbr4">#REF!</definedName>
    <definedName name="_cbr5">#REF!</definedName>
    <definedName name="_cbr6">#REF!</definedName>
    <definedName name="_cbr7">#REF!</definedName>
    <definedName name="_cbr8">#REF!</definedName>
    <definedName name="_ccr1" localSheetId="2" hidden="1">{#N/A,#N/A,TRUE,"Cover";#N/A,#N/A,TRUE,"Conts";#N/A,#N/A,TRUE,"VOS";#N/A,#N/A,TRUE,"Warrington";#N/A,#N/A,TRUE,"Widnes"}</definedName>
    <definedName name="_ccr1" hidden="1">{#N/A,#N/A,TRUE,"Cover";#N/A,#N/A,TRUE,"Conts";#N/A,#N/A,TRUE,"VOS";#N/A,#N/A,TRUE,"Warrington";#N/A,#N/A,TRUE,"Widnes"}</definedName>
    <definedName name="_ccr1_1" localSheetId="2" hidden="1">{#N/A,#N/A,TRUE,"Cover";#N/A,#N/A,TRUE,"Conts";#N/A,#N/A,TRUE,"VOS";#N/A,#N/A,TRUE,"Warrington";#N/A,#N/A,TRUE,"Widnes"}</definedName>
    <definedName name="_ccr1_1" hidden="1">{#N/A,#N/A,TRUE,"Cover";#N/A,#N/A,TRUE,"Conts";#N/A,#N/A,TRUE,"VOS";#N/A,#N/A,TRUE,"Warrington";#N/A,#N/A,TRUE,"Widnes"}</definedName>
    <definedName name="_ccr1_2" localSheetId="2" hidden="1">{#N/A,#N/A,TRUE,"Cover";#N/A,#N/A,TRUE,"Conts";#N/A,#N/A,TRUE,"VOS";#N/A,#N/A,TRUE,"Warrington";#N/A,#N/A,TRUE,"Widnes"}</definedName>
    <definedName name="_ccr1_2" hidden="1">{#N/A,#N/A,TRUE,"Cover";#N/A,#N/A,TRUE,"Conts";#N/A,#N/A,TRUE,"VOS";#N/A,#N/A,TRUE,"Warrington";#N/A,#N/A,TRUE,"Widnes"}</definedName>
    <definedName name="_ccr1_3" localSheetId="2" hidden="1">{#N/A,#N/A,TRUE,"Cover";#N/A,#N/A,TRUE,"Conts";#N/A,#N/A,TRUE,"VOS";#N/A,#N/A,TRUE,"Warrington";#N/A,#N/A,TRUE,"Widnes"}</definedName>
    <definedName name="_ccr1_3" hidden="1">{#N/A,#N/A,TRUE,"Cover";#N/A,#N/A,TRUE,"Conts";#N/A,#N/A,TRUE,"VOS";#N/A,#N/A,TRUE,"Warrington";#N/A,#N/A,TRUE,"Widnes"}</definedName>
    <definedName name="_ccr1_4" localSheetId="2" hidden="1">{#N/A,#N/A,TRUE,"Cover";#N/A,#N/A,TRUE,"Conts";#N/A,#N/A,TRUE,"VOS";#N/A,#N/A,TRUE,"Warrington";#N/A,#N/A,TRUE,"Widnes"}</definedName>
    <definedName name="_ccr1_4" hidden="1">{#N/A,#N/A,TRUE,"Cover";#N/A,#N/A,TRUE,"Conts";#N/A,#N/A,TRUE,"VOS";#N/A,#N/A,TRUE,"Warrington";#N/A,#N/A,TRUE,"Widnes"}</definedName>
    <definedName name="_ccr1_5" localSheetId="2" hidden="1">{#N/A,#N/A,TRUE,"Cover";#N/A,#N/A,TRUE,"Conts";#N/A,#N/A,TRUE,"VOS";#N/A,#N/A,TRUE,"Warrington";#N/A,#N/A,TRUE,"Widnes"}</definedName>
    <definedName name="_ccr1_5" hidden="1">{#N/A,#N/A,TRUE,"Cover";#N/A,#N/A,TRUE,"Conts";#N/A,#N/A,TRUE,"VOS";#N/A,#N/A,TRUE,"Warrington";#N/A,#N/A,TRUE,"Widnes"}</definedName>
    <definedName name="_ccr2" localSheetId="2" hidden="1">{#N/A,#N/A,TRUE,"Cover";#N/A,#N/A,TRUE,"Conts";#N/A,#N/A,TRUE,"VOS";#N/A,#N/A,TRUE,"Warrington";#N/A,#N/A,TRUE,"Widnes"}</definedName>
    <definedName name="_ccr2" hidden="1">{#N/A,#N/A,TRUE,"Cover";#N/A,#N/A,TRUE,"Conts";#N/A,#N/A,TRUE,"VOS";#N/A,#N/A,TRUE,"Warrington";#N/A,#N/A,TRUE,"Widnes"}</definedName>
    <definedName name="_ckt10">#REF!</definedName>
    <definedName name="_ckt11">#REF!</definedName>
    <definedName name="_ckt12">#REF!</definedName>
    <definedName name="_ckt13">#REF!</definedName>
    <definedName name="_ckt14">#REF!</definedName>
    <definedName name="_ckt15">#REF!</definedName>
    <definedName name="_ckt16">#REF!</definedName>
    <definedName name="_ckt17">#REF!</definedName>
    <definedName name="_ckt2">#REF!</definedName>
    <definedName name="_ckt3">#REF!</definedName>
    <definedName name="_ckt4">#REF!</definedName>
    <definedName name="_ckt5">#REF!</definedName>
    <definedName name="_ckt6">#REF!</definedName>
    <definedName name="_ckt7">#REF!</definedName>
    <definedName name="_ckt8">#REF!</definedName>
    <definedName name="_ckt9">#REF!</definedName>
    <definedName name="_Col4">#REF!</definedName>
    <definedName name="_Col5">#REF!</definedName>
    <definedName name="_Com01">#REF!</definedName>
    <definedName name="_Com02">#REF!</definedName>
    <definedName name="_Com03">#REF!</definedName>
    <definedName name="_Com04">#REF!</definedName>
    <definedName name="_Com05">#REF!</definedName>
    <definedName name="_Com06">#REF!</definedName>
    <definedName name="_Com07">#REF!</definedName>
    <definedName name="_Com08">#REF!</definedName>
    <definedName name="_Com09">#REF!</definedName>
    <definedName name="_Com10">#REF!</definedName>
    <definedName name="_com2" localSheetId="2" hidden="1">{"'Break down'!$A$4"}</definedName>
    <definedName name="_com2" hidden="1">{"'Break down'!$A$4"}</definedName>
    <definedName name="_CON1">#REF!</definedName>
    <definedName name="_CON2">#REF!</definedName>
    <definedName name="_cpu1">[70]Measurements!#REF!</definedName>
    <definedName name="_CST02">#REF!</definedName>
    <definedName name="_D">[66]Sheet1!#REF!</definedName>
    <definedName name="_d2">#REF!</definedName>
    <definedName name="_D250000">[71]Bill.10!#REF!</definedName>
    <definedName name="_DAF2">#REF!</definedName>
    <definedName name="_DAF3">#REF!</definedName>
    <definedName name="_DAF4">#REF!</definedName>
    <definedName name="_DAF5">#REF!</definedName>
    <definedName name="_DAF6">#REF!</definedName>
    <definedName name="_dao1">'[9]CT Thang Mo'!$B$189:$H$189</definedName>
    <definedName name="_dao2">'[9]CT Thang Mo'!$B$161:$H$161</definedName>
    <definedName name="_dap2">'[9]CT Thang Mo'!$B$162:$H$162</definedName>
    <definedName name="_day2">'[13]Chiet tinh dz35'!$H$3</definedName>
    <definedName name="_dbu1">'[9]CT Thang Mo'!#REF!</definedName>
    <definedName name="_dbu2">'[9]CT Thang Mo'!$B$93:$F$93</definedName>
    <definedName name="_dec05" localSheetId="2" hidden="1">{"'Sheet1'!$A$4386:$N$4591"}</definedName>
    <definedName name="_dec05" hidden="1">{"'Sheet1'!$A$4386:$N$4591"}</definedName>
    <definedName name="_DEF2">#REF!</definedName>
    <definedName name="_dep2">#REF!</definedName>
    <definedName name="_dep3">#REF!</definedName>
    <definedName name="_DIA2">#REF!</definedName>
    <definedName name="_dim4">"#REF!"</definedName>
    <definedName name="_DPM375">[68]Database!$F$56</definedName>
    <definedName name="_DWR001">[72]PB!#REF!</definedName>
    <definedName name="_DWR002">[72]PB!#REF!</definedName>
    <definedName name="_DWR003">[72]PB!#REF!</definedName>
    <definedName name="_DWR004">[72]PB!#REF!</definedName>
    <definedName name="_DWR005">[72]PB!#REF!</definedName>
    <definedName name="_dwr4">'[73]Day work'!#REF!</definedName>
    <definedName name="_E">[66]Sheet1!#REF!</definedName>
    <definedName name="_EE1" localSheetId="2" hidden="1">{#N/A,#N/A,FALSE,"단가표지"}</definedName>
    <definedName name="_EE1" hidden="1">{#N/A,#N/A,FALSE,"단가표지"}</definedName>
    <definedName name="_ELL45">#REF!</definedName>
    <definedName name="_ELL90">#REF!</definedName>
    <definedName name="_End1">#REF!</definedName>
    <definedName name="_End2">#REF!</definedName>
    <definedName name="_ETC01">'[17]SS MH'!$B$1:$S$388</definedName>
    <definedName name="_ewk4">#REF!</definedName>
    <definedName name="_exc2">#REF!</definedName>
    <definedName name="_EXC3">#REF!</definedName>
    <definedName name="_EXC4">#REF!</definedName>
    <definedName name="_ext2">#REF!</definedName>
    <definedName name="_ext21">#REF!</definedName>
    <definedName name="_ext3">#REF!</definedName>
    <definedName name="_F">[66]Sheet1!#REF!</definedName>
    <definedName name="_F02">'[74]SCHDULE OF FINISH '!#REF!</definedName>
    <definedName name="_f329080">#REF!</definedName>
    <definedName name="_fds2530">#REF!</definedName>
    <definedName name="_fdsf">'[25]Material Price List'!#REF!</definedName>
    <definedName name="_Feb06" localSheetId="2"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f1">#REF!</definedName>
    <definedName name="_FF3">#REF!</definedName>
    <definedName name="_ffb2">#REF!</definedName>
    <definedName name="_FFE1">#REF!</definedName>
    <definedName name="_FFE2">#REF!</definedName>
    <definedName name="_FFE3">#REF!</definedName>
    <definedName name="_FFE4">#REF!</definedName>
    <definedName name="_FFE5">#REF!</definedName>
    <definedName name="_FFE6">#REF!</definedName>
    <definedName name="_FFE7">#REF!</definedName>
    <definedName name="_FFE8">#REF!</definedName>
    <definedName name="_FFE9">#REF!</definedName>
    <definedName name="_fff2" localSheetId="2" hidden="1">{"Main",#N/A,FALSE,"Wacker";"Main2",#N/A,FALSE,"Wacker";"Value",#N/A,FALSE,"Wacker";"Sensitivity",#N/A,FALSE,"Wacker";"Paine",#N/A,FALSE,"Wacker";"Quaker",#N/A,FALSE,"Wacker";"Wacker",#N/A,FALSE,"Wacker";"1900",#N/A,FALSE,"Wacker";"1901",#N/A,FALSE,"Wacker"}</definedName>
    <definedName name="_fff2" hidden="1">{"Main",#N/A,FALSE,"Wacker";"Main2",#N/A,FALSE,"Wacker";"Value",#N/A,FALSE,"Wacker";"Sensitivity",#N/A,FALSE,"Wacker";"Paine",#N/A,FALSE,"Wacker";"Quaker",#N/A,FALSE,"Wacker";"Wacker",#N/A,FALSE,"Wacker";"1900",#N/A,FALSE,"Wacker";"1901",#N/A,FALSE,"Wacker"}</definedName>
    <definedName name="_fhg1">[70]Measurements!#REF!</definedName>
    <definedName name="_Fill" hidden="1">'[75]train cash'!$A$22:$A$49</definedName>
    <definedName name="_Fill1" hidden="1">#REF!</definedName>
    <definedName name="_xlnm._FilterDatabase" hidden="1">#REF!</definedName>
    <definedName name="_FIN1">#REF!</definedName>
    <definedName name="_FIN10">#REF!</definedName>
    <definedName name="_fin2">[24]Bill!#REF!</definedName>
    <definedName name="_FIN3">#REF!</definedName>
    <definedName name="_FIN4">#REF!</definedName>
    <definedName name="_FIN5">#REF!</definedName>
    <definedName name="_FIN6">#REF!</definedName>
    <definedName name="_FIN7">#REF!</definedName>
    <definedName name="_FIN8">#REF!</definedName>
    <definedName name="_FIN9">#REF!</definedName>
    <definedName name="_fix1">#REF!</definedName>
    <definedName name="_fix10">#REF!</definedName>
    <definedName name="_fix11">#REF!</definedName>
    <definedName name="_fix12">#REF!</definedName>
    <definedName name="_fix2">#REF!</definedName>
    <definedName name="_fix3">#REF!</definedName>
    <definedName name="_fix4">#REF!</definedName>
    <definedName name="_fix5">#REF!</definedName>
    <definedName name="_fix6">#REF!</definedName>
    <definedName name="_fix7">#REF!</definedName>
    <definedName name="_fix8">#REF!</definedName>
    <definedName name="_fix9">#REF!</definedName>
    <definedName name="_foo1">#REF!</definedName>
    <definedName name="_foo2">#REF!</definedName>
    <definedName name="_foo3">#REF!</definedName>
    <definedName name="_FOO4">#REF!</definedName>
    <definedName name="_fos1">#REF!</definedName>
    <definedName name="_FR_?__">[66]Sheet1!#REF!</definedName>
    <definedName name="_FRT\_.WK3__">[1]PRL!#REF!</definedName>
    <definedName name="_FS_R_">[1]PRL!#REF!</definedName>
    <definedName name="_ftm25">'[76]M-Book for Conc'!$H$544</definedName>
    <definedName name="_ftm30">'[76]M-Book for Conc'!$H$572</definedName>
    <definedName name="_G">[43]Sheet1!#REF!</definedName>
    <definedName name="_G12">#REF!</definedName>
    <definedName name="_G13">#REF!</definedName>
    <definedName name="_GAI1">#REF!</definedName>
    <definedName name="_GAI2">#REF!</definedName>
    <definedName name="_GAI3">#REF!</definedName>
    <definedName name="_GAI4">#REF!</definedName>
    <definedName name="_gey1">[70]Measurements!$J$315</definedName>
    <definedName name="_ggg2" localSheetId="2" hidden="1">{"View1",#N/A,FALSE,"Sheet1";"View2",#N/A,FALSE,"Sheet1"}</definedName>
    <definedName name="_ggg2" hidden="1">{"View1",#N/A,FALSE,"Sheet1";"View2",#N/A,FALSE,"Sheet1"}</definedName>
    <definedName name="_ggg3" localSheetId="2" hidden="1">{"View1",#N/A,FALSE,"Sheet1";"View2",#N/A,FALSE,"Sheet1"}</definedName>
    <definedName name="_ggg3" hidden="1">{"View1",#N/A,FALSE,"Sheet1";"View2",#N/A,FALSE,"Sheet1"}</definedName>
    <definedName name="_H">[43]Sheet1!#REF!</definedName>
    <definedName name="_har15">#REF!</definedName>
    <definedName name="_har16">#REF!</definedName>
    <definedName name="_hgp1">[70]Measurements!#REF!</definedName>
    <definedName name="_hp10_2" localSheetId="2" hidden="1">{#N/A,#N/A,TRUE,"Front";#N/A,#N/A,TRUE,"Simple Letter";#N/A,#N/A,TRUE,"Inside";#N/A,#N/A,TRUE,"Contents";#N/A,#N/A,TRUE,"Basis";#N/A,#N/A,TRUE,"Inclusions";#N/A,#N/A,TRUE,"Exclusions";#N/A,#N/A,TRUE,"Areas";#N/A,#N/A,TRUE,"Summary";#N/A,#N/A,TRUE,"Detail"}</definedName>
    <definedName name="_hp10_2" hidden="1">{#N/A,#N/A,TRUE,"Front";#N/A,#N/A,TRUE,"Simple Letter";#N/A,#N/A,TRUE,"Inside";#N/A,#N/A,TRUE,"Contents";#N/A,#N/A,TRUE,"Basis";#N/A,#N/A,TRUE,"Inclusions";#N/A,#N/A,TRUE,"Exclusions";#N/A,#N/A,TRUE,"Areas";#N/A,#N/A,TRUE,"Summary";#N/A,#N/A,TRUE,"Detail"}</definedName>
    <definedName name="_hp10_3" localSheetId="2" hidden="1">{#N/A,#N/A,TRUE,"Front";#N/A,#N/A,TRUE,"Simple Letter";#N/A,#N/A,TRUE,"Inside";#N/A,#N/A,TRUE,"Contents";#N/A,#N/A,TRUE,"Basis";#N/A,#N/A,TRUE,"Inclusions";#N/A,#N/A,TRUE,"Exclusions";#N/A,#N/A,TRUE,"Areas";#N/A,#N/A,TRUE,"Summary";#N/A,#N/A,TRUE,"Detail"}</definedName>
    <definedName name="_hp10_3" hidden="1">{#N/A,#N/A,TRUE,"Front";#N/A,#N/A,TRUE,"Simple Letter";#N/A,#N/A,TRUE,"Inside";#N/A,#N/A,TRUE,"Contents";#N/A,#N/A,TRUE,"Basis";#N/A,#N/A,TRUE,"Inclusions";#N/A,#N/A,TRUE,"Exclusions";#N/A,#N/A,TRUE,"Areas";#N/A,#N/A,TRUE,"Summary";#N/A,#N/A,TRUE,"Detail"}</definedName>
    <definedName name="_hp10_4" localSheetId="2" hidden="1">{#N/A,#N/A,TRUE,"Front";#N/A,#N/A,TRUE,"Simple Letter";#N/A,#N/A,TRUE,"Inside";#N/A,#N/A,TRUE,"Contents";#N/A,#N/A,TRUE,"Basis";#N/A,#N/A,TRUE,"Inclusions";#N/A,#N/A,TRUE,"Exclusions";#N/A,#N/A,TRUE,"Areas";#N/A,#N/A,TRUE,"Summary";#N/A,#N/A,TRUE,"Detail"}</definedName>
    <definedName name="_hp10_4" hidden="1">{#N/A,#N/A,TRUE,"Front";#N/A,#N/A,TRUE,"Simple Letter";#N/A,#N/A,TRUE,"Inside";#N/A,#N/A,TRUE,"Contents";#N/A,#N/A,TRUE,"Basis";#N/A,#N/A,TRUE,"Inclusions";#N/A,#N/A,TRUE,"Exclusions";#N/A,#N/A,TRUE,"Areas";#N/A,#N/A,TRUE,"Summary";#N/A,#N/A,TRUE,"Detail"}</definedName>
    <definedName name="_hp10_5" localSheetId="2" hidden="1">{#N/A,#N/A,TRUE,"Front";#N/A,#N/A,TRUE,"Simple Letter";#N/A,#N/A,TRUE,"Inside";#N/A,#N/A,TRUE,"Contents";#N/A,#N/A,TRUE,"Basis";#N/A,#N/A,TRUE,"Inclusions";#N/A,#N/A,TRUE,"Exclusions";#N/A,#N/A,TRUE,"Areas";#N/A,#N/A,TRUE,"Summary";#N/A,#N/A,TRUE,"Detail"}</definedName>
    <definedName name="_hp10_5" hidden="1">{#N/A,#N/A,TRUE,"Front";#N/A,#N/A,TRUE,"Simple Letter";#N/A,#N/A,TRUE,"Inside";#N/A,#N/A,TRUE,"Contents";#N/A,#N/A,TRUE,"Basis";#N/A,#N/A,TRUE,"Inclusions";#N/A,#N/A,TRUE,"Exclusions";#N/A,#N/A,TRUE,"Areas";#N/A,#N/A,TRUE,"Summary";#N/A,#N/A,TRUE,"Detail"}</definedName>
    <definedName name="_I">[43]Sheet1!#REF!</definedName>
    <definedName name="_ice4">#REF!</definedName>
    <definedName name="_IM2">[77]CMS!#REF!</definedName>
    <definedName name="_INS13">[69]DB13!#REF!</definedName>
    <definedName name="_INS14">[69]DB14!#REF!</definedName>
    <definedName name="_INS15">[69]DB15!#REF!</definedName>
    <definedName name="_INS16">[69]DB16!#REF!</definedName>
    <definedName name="_INS17">[69]DB17!#REF!</definedName>
    <definedName name="_INS18">[69]DB18!#REF!</definedName>
    <definedName name="_INS19">[69]DB19!#REF!</definedName>
    <definedName name="_INS2">[69]DB2!#REF!</definedName>
    <definedName name="_INS3">[69]DB3!#REF!</definedName>
    <definedName name="_INS4">[69]DB4!#REF!</definedName>
    <definedName name="_INS5">[69]DB5!#REF!</definedName>
    <definedName name="_INS6">[69]DB6!#REF!</definedName>
    <definedName name="_INS7">[69]DB7!#REF!</definedName>
    <definedName name="_INS8">[69]DB8!#REF!</definedName>
    <definedName name="_INS9">[69]DB9!#REF!</definedName>
    <definedName name="_int12">[35]Sheet1!$A$1:$H$65536</definedName>
    <definedName name="_IRI1">'[78]Décomposition de prix'!#REF!</definedName>
    <definedName name="_IRI2">'[78]Décomposition de prix'!#REF!</definedName>
    <definedName name="_IWF1">#REF!</definedName>
    <definedName name="_IWF2">#REF!</definedName>
    <definedName name="_IWF3">#REF!</definedName>
    <definedName name="_IWF4">#REF!</definedName>
    <definedName name="_IWF5">#REF!</definedName>
    <definedName name="_J">[66]Sheet1!#REF!</definedName>
    <definedName name="_jr1">#REF!</definedName>
    <definedName name="_jr2">#REF!</definedName>
    <definedName name="_K">[43]Sheet1!#REF!</definedName>
    <definedName name="_Key1" hidden="1">'[41]1'!$A$20</definedName>
    <definedName name="_Key2" hidden="1">#REF!</definedName>
    <definedName name="_KG100">#REF!</definedName>
    <definedName name="_KG110">#REF!</definedName>
    <definedName name="_KG120">#REF!</definedName>
    <definedName name="_KG121">#REF!</definedName>
    <definedName name="_KG122">#REF!</definedName>
    <definedName name="_KG123">#REF!</definedName>
    <definedName name="_KG124">#REF!</definedName>
    <definedName name="_KG125">#REF!</definedName>
    <definedName name="_KG126">#REF!</definedName>
    <definedName name="_KG127">#REF!</definedName>
    <definedName name="_KG128">#REF!</definedName>
    <definedName name="_KG129">#REF!</definedName>
    <definedName name="_KG130">#REF!</definedName>
    <definedName name="_KG131">#REF!</definedName>
    <definedName name="_KG132">#REF!</definedName>
    <definedName name="_KG139">#REF!</definedName>
    <definedName name="_KG200">#REF!</definedName>
    <definedName name="_KG210">#REF!</definedName>
    <definedName name="_KG211">#REF!</definedName>
    <definedName name="_KG212">#REF!</definedName>
    <definedName name="_KG213">#REF!</definedName>
    <definedName name="_KG214">#REF!</definedName>
    <definedName name="_KG219">#REF!</definedName>
    <definedName name="_KG220">#REF!</definedName>
    <definedName name="_KG221">#REF!</definedName>
    <definedName name="_KG222">#REF!</definedName>
    <definedName name="_KG223">#REF!</definedName>
    <definedName name="_KG224">#REF!</definedName>
    <definedName name="_KG225">#REF!</definedName>
    <definedName name="_KG226">#REF!</definedName>
    <definedName name="_KG227">#REF!</definedName>
    <definedName name="_KG228">#REF!</definedName>
    <definedName name="_KG229">#REF!</definedName>
    <definedName name="_KG230">#REF!</definedName>
    <definedName name="_KG231">#REF!</definedName>
    <definedName name="_KG232">#REF!</definedName>
    <definedName name="_KG233">#REF!</definedName>
    <definedName name="_KG234">#REF!</definedName>
    <definedName name="_KG235">#REF!</definedName>
    <definedName name="_KG236">#REF!</definedName>
    <definedName name="_KG237">#REF!</definedName>
    <definedName name="_KG239">#REF!</definedName>
    <definedName name="_KG240">#REF!</definedName>
    <definedName name="_KG250">#REF!</definedName>
    <definedName name="_KG251">#REF!</definedName>
    <definedName name="_KG252">#REF!</definedName>
    <definedName name="_KG300">#REF!</definedName>
    <definedName name="_KG310">#REF!</definedName>
    <definedName name="_KG311">#REF!</definedName>
    <definedName name="_KG312">#REF!</definedName>
    <definedName name="_KG313">#REF!</definedName>
    <definedName name="_KG319">#REF!</definedName>
    <definedName name="_KG320">#REF!</definedName>
    <definedName name="_KG321">#REF!</definedName>
    <definedName name="_KG322">#REF!</definedName>
    <definedName name="_KG323">#REF!</definedName>
    <definedName name="_KG324">#REF!</definedName>
    <definedName name="_KG325">#REF!</definedName>
    <definedName name="_KG326">#REF!</definedName>
    <definedName name="_KG327">#REF!</definedName>
    <definedName name="_KG329">#REF!</definedName>
    <definedName name="_KG330">#REF!</definedName>
    <definedName name="_KG331">#REF!</definedName>
    <definedName name="_KG332">#REF!</definedName>
    <definedName name="_KG333">#REF!</definedName>
    <definedName name="_KG334">#REF!</definedName>
    <definedName name="_KG335">#REF!</definedName>
    <definedName name="_KG336">#REF!</definedName>
    <definedName name="_KG337">#REF!</definedName>
    <definedName name="_KG338">#REF!</definedName>
    <definedName name="_KG339">#REF!</definedName>
    <definedName name="_KG340">#REF!</definedName>
    <definedName name="_KG341">#REF!</definedName>
    <definedName name="_KG342">#REF!</definedName>
    <definedName name="_KG343">#REF!</definedName>
    <definedName name="_KG344">#REF!</definedName>
    <definedName name="_KG345">#REF!</definedName>
    <definedName name="_KG346">#REF!</definedName>
    <definedName name="_KG349">#REF!</definedName>
    <definedName name="_KG350">#REF!</definedName>
    <definedName name="_KG351">#REF!</definedName>
    <definedName name="_KG352">#REF!</definedName>
    <definedName name="_KG353">#REF!</definedName>
    <definedName name="_KG359">#REF!</definedName>
    <definedName name="_KG360">#REF!</definedName>
    <definedName name="_KG361">#REF!</definedName>
    <definedName name="_KG362">#REF!</definedName>
    <definedName name="_KG363">#REF!</definedName>
    <definedName name="_KG364">#REF!</definedName>
    <definedName name="_KG369">#REF!</definedName>
    <definedName name="_KG370">#REF!</definedName>
    <definedName name="_KG371">#REF!</definedName>
    <definedName name="_KG372">#REF!</definedName>
    <definedName name="_KG379">#REF!</definedName>
    <definedName name="_KG390">#REF!</definedName>
    <definedName name="_KG391">#REF!</definedName>
    <definedName name="_KG392">#REF!</definedName>
    <definedName name="_KG393">#REF!</definedName>
    <definedName name="_KG394">#REF!</definedName>
    <definedName name="_KG395">#REF!</definedName>
    <definedName name="_KG396">#REF!</definedName>
    <definedName name="_KG397">#REF!</definedName>
    <definedName name="_KG398">#REF!</definedName>
    <definedName name="_KG399">#REF!</definedName>
    <definedName name="_KG400">#REF!</definedName>
    <definedName name="_KG410">#REF!</definedName>
    <definedName name="_KG411">#REF!</definedName>
    <definedName name="_KG412">#REF!</definedName>
    <definedName name="_KG413">#REF!</definedName>
    <definedName name="_KG419">#REF!</definedName>
    <definedName name="_KG420">#REF!</definedName>
    <definedName name="_KG421">#REF!</definedName>
    <definedName name="_KG422">#REF!</definedName>
    <definedName name="_KG423">#REF!</definedName>
    <definedName name="_KG429">#REF!</definedName>
    <definedName name="_KG430">#REF!</definedName>
    <definedName name="_KG431">#REF!</definedName>
    <definedName name="_KG432">#REF!</definedName>
    <definedName name="_KG433">#REF!</definedName>
    <definedName name="_KG434">#REF!</definedName>
    <definedName name="_KG439">#REF!</definedName>
    <definedName name="_KG440">#REF!</definedName>
    <definedName name="_KG441">#REF!</definedName>
    <definedName name="_KG442">#REF!</definedName>
    <definedName name="_KG443">#REF!</definedName>
    <definedName name="_KG444">#REF!</definedName>
    <definedName name="_KG445">#REF!</definedName>
    <definedName name="_KG446">#REF!</definedName>
    <definedName name="_KG449">#REF!</definedName>
    <definedName name="_KG450">#REF!</definedName>
    <definedName name="_KG451">#REF!</definedName>
    <definedName name="_KG452">#REF!</definedName>
    <definedName name="_KG453">#REF!</definedName>
    <definedName name="_KG454">#REF!</definedName>
    <definedName name="_KG455">#REF!</definedName>
    <definedName name="_KG456">#REF!</definedName>
    <definedName name="_KG457">#REF!</definedName>
    <definedName name="_KG459">#REF!</definedName>
    <definedName name="_KG460">#REF!</definedName>
    <definedName name="_KG461">#REF!</definedName>
    <definedName name="_KG462">#REF!</definedName>
    <definedName name="_KG463">#REF!</definedName>
    <definedName name="_KG464">#REF!</definedName>
    <definedName name="_KG465">#REF!</definedName>
    <definedName name="_KG469">#REF!</definedName>
    <definedName name="_KG470">#REF!</definedName>
    <definedName name="_KG471">#REF!</definedName>
    <definedName name="_KG472">#REF!</definedName>
    <definedName name="_KG473">#REF!</definedName>
    <definedName name="_KG474">#REF!</definedName>
    <definedName name="_KG475">#REF!</definedName>
    <definedName name="_KG476">#REF!</definedName>
    <definedName name="_KG477">#REF!</definedName>
    <definedName name="_KG478">#REF!</definedName>
    <definedName name="_KG479">#REF!</definedName>
    <definedName name="_KG480">#REF!</definedName>
    <definedName name="_KG481">#REF!</definedName>
    <definedName name="_KG482">#REF!</definedName>
    <definedName name="_KG483">#REF!</definedName>
    <definedName name="_KG484">#REF!</definedName>
    <definedName name="_KG485">#REF!</definedName>
    <definedName name="_KG489">#REF!</definedName>
    <definedName name="_KG490">#REF!</definedName>
    <definedName name="_KG491">#REF!</definedName>
    <definedName name="_KG492">#REF!</definedName>
    <definedName name="_KG493">#REF!</definedName>
    <definedName name="_KG494">#REF!</definedName>
    <definedName name="_KG495">#REF!</definedName>
    <definedName name="_KG496">#REF!</definedName>
    <definedName name="_KG497">#REF!</definedName>
    <definedName name="_KG498">#REF!</definedName>
    <definedName name="_KG499">#REF!</definedName>
    <definedName name="_KG500">#REF!</definedName>
    <definedName name="_KG510">#REF!</definedName>
    <definedName name="_KG511">#REF!</definedName>
    <definedName name="_KG512">#REF!</definedName>
    <definedName name="_KG519">#REF!</definedName>
    <definedName name="_KG520">#REF!</definedName>
    <definedName name="_KG521">#REF!</definedName>
    <definedName name="_KG522">#REF!</definedName>
    <definedName name="_KG523">#REF!</definedName>
    <definedName name="_KG524">#REF!</definedName>
    <definedName name="_KG525">#REF!</definedName>
    <definedName name="_KG526">#REF!</definedName>
    <definedName name="_KG527">#REF!</definedName>
    <definedName name="_KG529">#REF!</definedName>
    <definedName name="_KG530">#REF!</definedName>
    <definedName name="_KG531">#REF!</definedName>
    <definedName name="_KG532">#REF!</definedName>
    <definedName name="_KG533">#REF!</definedName>
    <definedName name="_KG534">#REF!</definedName>
    <definedName name="_KG535">#REF!</definedName>
    <definedName name="_KG536">#REF!</definedName>
    <definedName name="_KG537">#REF!</definedName>
    <definedName name="_KG538">#REF!</definedName>
    <definedName name="_KG539">#REF!</definedName>
    <definedName name="_KG540">#REF!</definedName>
    <definedName name="_KG541">#REF!</definedName>
    <definedName name="_KG542">#REF!</definedName>
    <definedName name="_KG543">#REF!</definedName>
    <definedName name="_KG544">#REF!</definedName>
    <definedName name="_KG545">#REF!</definedName>
    <definedName name="_KG546">#REF!</definedName>
    <definedName name="_KG547">#REF!</definedName>
    <definedName name="_KG548">#REF!</definedName>
    <definedName name="_KG549">#REF!</definedName>
    <definedName name="_KG550">#REF!</definedName>
    <definedName name="_KG551">#REF!</definedName>
    <definedName name="_KG552">#REF!</definedName>
    <definedName name="_KG559">#REF!</definedName>
    <definedName name="_KG560">#REF!</definedName>
    <definedName name="_KG561">#REF!</definedName>
    <definedName name="_KG562">#REF!</definedName>
    <definedName name="_KG569">#REF!</definedName>
    <definedName name="_KG570">#REF!</definedName>
    <definedName name="_KG571">#REF!</definedName>
    <definedName name="_KG572">#REF!</definedName>
    <definedName name="_KG573">#REF!</definedName>
    <definedName name="_KG574">#REF!</definedName>
    <definedName name="_KG575">#REF!</definedName>
    <definedName name="_KG576">#REF!</definedName>
    <definedName name="_KG579">#REF!</definedName>
    <definedName name="_KG590">#REF!</definedName>
    <definedName name="_KG591">#REF!</definedName>
    <definedName name="_KG592">#REF!</definedName>
    <definedName name="_KG593">#REF!</definedName>
    <definedName name="_KG594">#REF!</definedName>
    <definedName name="_KG595">#REF!</definedName>
    <definedName name="_KG596">#REF!</definedName>
    <definedName name="_KG597">#REF!</definedName>
    <definedName name="_KG598">#REF!</definedName>
    <definedName name="_KG599">#REF!</definedName>
    <definedName name="_KG600">#REF!</definedName>
    <definedName name="_KG610">#REF!</definedName>
    <definedName name="_KG611">#REF!</definedName>
    <definedName name="_KG612">#REF!</definedName>
    <definedName name="_KG619">#REF!</definedName>
    <definedName name="_KG620">#REF!</definedName>
    <definedName name="_KG621">#REF!</definedName>
    <definedName name="_KG622">#REF!</definedName>
    <definedName name="_KG623">#REF!</definedName>
    <definedName name="_KG629">#REF!</definedName>
    <definedName name="_KG700">#REF!</definedName>
    <definedName name="_KG710">#REF!</definedName>
    <definedName name="_KG711">#REF!</definedName>
    <definedName name="_KG712">#REF!</definedName>
    <definedName name="_KG713">#REF!</definedName>
    <definedName name="_KG719">#REF!</definedName>
    <definedName name="_KG720">#REF!</definedName>
    <definedName name="_KG721">#REF!</definedName>
    <definedName name="_KG722">#REF!</definedName>
    <definedName name="_KG723">#REF!</definedName>
    <definedName name="_KG724">#REF!</definedName>
    <definedName name="_KG725">#REF!</definedName>
    <definedName name="_KG729">#REF!</definedName>
    <definedName name="_KG730">#REF!</definedName>
    <definedName name="_KG731">#REF!</definedName>
    <definedName name="_KG732">#REF!</definedName>
    <definedName name="_KG733">#REF!</definedName>
    <definedName name="_KG734">#REF!</definedName>
    <definedName name="_KG735">#REF!</definedName>
    <definedName name="_KG736">#REF!</definedName>
    <definedName name="_KG739">#REF!</definedName>
    <definedName name="_KG740">#REF!</definedName>
    <definedName name="_KG741">#REF!</definedName>
    <definedName name="_KG742">#REF!</definedName>
    <definedName name="_KG743">#REF!</definedName>
    <definedName name="_KG744">#REF!</definedName>
    <definedName name="_KG745">#REF!</definedName>
    <definedName name="_KG746">#REF!</definedName>
    <definedName name="_KG747">#REF!</definedName>
    <definedName name="_KG748">#REF!</definedName>
    <definedName name="_KG749">#REF!</definedName>
    <definedName name="_KG750">#REF!</definedName>
    <definedName name="_KG751">#REF!</definedName>
    <definedName name="_KG752">#REF!</definedName>
    <definedName name="_KG759">#REF!</definedName>
    <definedName name="_KG760">#REF!</definedName>
    <definedName name="_KG761">#REF!</definedName>
    <definedName name="_KG762">#REF!</definedName>
    <definedName name="_KG763">#REF!</definedName>
    <definedName name="_KG769">#REF!</definedName>
    <definedName name="_KG770">#REF!</definedName>
    <definedName name="_KG771">#REF!</definedName>
    <definedName name="_KG772">#REF!</definedName>
    <definedName name="_KG773">#REF!</definedName>
    <definedName name="_KG774">#REF!</definedName>
    <definedName name="_KG775">#REF!</definedName>
    <definedName name="_KG779">#REF!</definedName>
    <definedName name="_KG790">#REF!</definedName>
    <definedName name="_Ki1">#REF!</definedName>
    <definedName name="_Ki2">#REF!</definedName>
    <definedName name="_ki501">'[79]New Rates'!$K$1804</definedName>
    <definedName name="_KJL0802" localSheetId="2" hidden="1">{#N/A,#N/A,FALSE,"SumD";#N/A,#N/A,FALSE,"ElecD";#N/A,#N/A,FALSE,"MechD";#N/A,#N/A,FALSE,"GeotD";#N/A,#N/A,FALSE,"PrcsD";#N/A,#N/A,FALSE,"TunnD";#N/A,#N/A,FALSE,"CivlD";#N/A,#N/A,FALSE,"NtwkD";#N/A,#N/A,FALSE,"EstgD";#N/A,#N/A,FALSE,"PEngD"}</definedName>
    <definedName name="_KJL0802" hidden="1">{#N/A,#N/A,FALSE,"SumD";#N/A,#N/A,FALSE,"ElecD";#N/A,#N/A,FALSE,"MechD";#N/A,#N/A,FALSE,"GeotD";#N/A,#N/A,FALSE,"PrcsD";#N/A,#N/A,FALSE,"TunnD";#N/A,#N/A,FALSE,"CivlD";#N/A,#N/A,FALSE,"NtwkD";#N/A,#N/A,FALSE,"EstgD";#N/A,#N/A,FALSE,"PEngD"}</definedName>
    <definedName name="_L">[66]Sheet1!#REF!</definedName>
    <definedName name="_l_4_1">#REF!</definedName>
    <definedName name="_l_6">#REF!</definedName>
    <definedName name="_L1">#REF!</definedName>
    <definedName name="_lap1">#REF!</definedName>
    <definedName name="_lap2">#REF!</definedName>
    <definedName name="_LEA1">#REF!</definedName>
    <definedName name="_len2">#REF!</definedName>
    <definedName name="_len3">#REF!</definedName>
    <definedName name="_LEV1">#REF!</definedName>
    <definedName name="_LEV2">#REF!</definedName>
    <definedName name="_LEV3">#REF!</definedName>
    <definedName name="_LEV4">#REF!</definedName>
    <definedName name="_LEV5">#REF!</definedName>
    <definedName name="_LEV6">#REF!</definedName>
    <definedName name="_LEV7">#REF!</definedName>
    <definedName name="_LEV8">#REF!</definedName>
    <definedName name="_LHS700">#REF!</definedName>
    <definedName name="_LIG1">[30]BORDGC!$A$92:$IV$92,[30]BORDGC!$A$98:$IV$98,[30]BORDGC!$A$100:$IV$100,[30]BORDGC!$A$106:$IV$106,[30]BORDGC!$A$111:$IV$111,[30]BORDGC!$A$113:$IV$113,[30]BORDGC!$A$116:$IV$116,[30]BORDGC!$A$119:$IV$119,[30]BORDGC!$A$122:$IV$122,[30]BORDGC!$A$123:$IV$123,[30]BORDGC!$A$137:$IV$137,[30]BORDGC!$A$140:$IV$140,[30]BORDGC!$A$143:$IV$143,[30]BORDGC!$A$148:$IV$148,[30]BORDGC!$A$151:$IV$151,[30]BORDGC!$A$154:$IV$154,[30]BORDGC!$A$157:$IV$157,[30]BORDGC!$A$163:$IV$163,[30]BORDGC!$A$165:$IV$165,[30]BORDGC!$A$169:$IV$169,[30]BORDGC!$A$174:$IV$174,[30]BORDGC!$A$179:$IV$179,[30]BORDGC!$A$180:$IV$180,[30]BORDGC!$A$182:$IV$182,[30]BORDGC!$A$183:$IV$183,[30]BORDGC!$A$126:$IV$126,[30]BORDGC!$A$128:$IV$128</definedName>
    <definedName name="_LIG2">[30]BORDGC!$A$186,[30]BORDGC!$A$188,[30]BORDGC!$A$190,[30]BORDGC!$A$195,[30]BORDGC!$A$202,[30]BORDGC!$A$210,[30]BORDGC!$A$214,[30]BORDGC!$A$220,[30]BORDGC!$A$225,[30]BORDGC!$A$234,[30]BORDGC!$A$236,[30]BORDGC!$A$239,[30]BORDGC!$A$240</definedName>
    <definedName name="_LIG3">[30]BORDGC!$A$277,[30]BORDGC!$A$282,[30]BORDGC!$A$287,[30]BORDGC!$A$291,[30]BORDGC!$A$293,[30]BORDGC!$A$296,[30]BORDGC!$A$299,[30]BORDGC!$A$302,[30]BORDGC!$A$305,[30]BORDGC!$A$308,[30]BORDGC!$A$312,[30]BORDGC!$A$318,[30]BORDGC!$A$322,[30]BORDGC!$A$325,[30]BORDGC!$A$326</definedName>
    <definedName name="_lin1">[70]Measurements!#REF!</definedName>
    <definedName name="_Lt01">#REF!</definedName>
    <definedName name="_Lt02">#REF!</definedName>
    <definedName name="_Lt03">#REF!</definedName>
    <definedName name="_M">[43]Sheet1!#REF!</definedName>
    <definedName name="_M_?__">[1]PRL!#REF!</definedName>
    <definedName name="_m1">"maqsoo+Sheet1!$I$15d"</definedName>
    <definedName name="_mar20">#REF!</definedName>
    <definedName name="_mar25">#REF!</definedName>
    <definedName name="_mar32">#REF!</definedName>
    <definedName name="_mar40">#REF!</definedName>
    <definedName name="_mar50">#REF!</definedName>
    <definedName name="_Mat04">'[25]Material Price List'!#REF!</definedName>
    <definedName name="_Mat07">'[25]Material Price List'!#REF!</definedName>
    <definedName name="_Mat08">'[25]Material Price List'!#REF!</definedName>
    <definedName name="_Mat09">'[25]Material Price List'!#REF!</definedName>
    <definedName name="_Mat10">'[25]Material Price List'!#REF!</definedName>
    <definedName name="_Mat10a">'[25]Material Price List'!#REF!</definedName>
    <definedName name="_MatInverse_In" hidden="1">#REF!</definedName>
    <definedName name="_mgr2">[70]Tables!$R$96</definedName>
    <definedName name="_N">[43]Sheet1!#REF!</definedName>
    <definedName name="_new">#REF!</definedName>
    <definedName name="_new13">#REF!</definedName>
    <definedName name="_new14">#REF!</definedName>
    <definedName name="_new15">#REF!</definedName>
    <definedName name="_new16">#REF!</definedName>
    <definedName name="_new17">#REF!</definedName>
    <definedName name="_new2">#REF!</definedName>
    <definedName name="_new3">#REF!</definedName>
    <definedName name="_new4">#REF!</definedName>
    <definedName name="_new5">#REF!</definedName>
    <definedName name="_new6">#REF!</definedName>
    <definedName name="_new7">#REF!</definedName>
    <definedName name="_ngk1109_2" localSheetId="2" hidden="1">{#N/A,#N/A,FALSE,"估價單  (3)"}</definedName>
    <definedName name="_ngk1109_2" hidden="1">{#N/A,#N/A,FALSE,"估價單  (3)"}</definedName>
    <definedName name="_ngk1109_3" localSheetId="2" hidden="1">{#N/A,#N/A,FALSE,"估價單  (3)"}</definedName>
    <definedName name="_ngk1109_3" hidden="1">{#N/A,#N/A,FALSE,"估價單  (3)"}</definedName>
    <definedName name="_ngk1109_4" localSheetId="2" hidden="1">{#N/A,#N/A,FALSE,"估價單  (3)"}</definedName>
    <definedName name="_ngk1109_4" hidden="1">{#N/A,#N/A,FALSE,"估價單  (3)"}</definedName>
    <definedName name="_ngk1109_5" localSheetId="2" hidden="1">{#N/A,#N/A,FALSE,"估價單  (3)"}</definedName>
    <definedName name="_ngk1109_5" hidden="1">{#N/A,#N/A,FALSE,"估價單  (3)"}</definedName>
    <definedName name="_nil1" localSheetId="2" hidden="1">{"Inflation-BaseYear",#N/A,FALSE,"Inputs"}</definedName>
    <definedName name="_nil1" hidden="1">{"Inflation-BaseYear",#N/A,FALSE,"Inputs"}</definedName>
    <definedName name="_nil2" localSheetId="2" hidden="1">{"Output-3Column",#N/A,FALSE,"Output"}</definedName>
    <definedName name="_nil2" hidden="1">{"Output-3Column",#N/A,FALSE,"Output"}</definedName>
    <definedName name="_nil3" localSheetId="2" hidden="1">{"Output-All",#N/A,FALSE,"Output"}</definedName>
    <definedName name="_nil3" hidden="1">{"Output-All",#N/A,FALSE,"Output"}</definedName>
    <definedName name="_nil4" localSheetId="2" hidden="1">{"Output-BaseYear",#N/A,FALSE,"Output"}</definedName>
    <definedName name="_nil4" hidden="1">{"Output-BaseYear",#N/A,FALSE,"Output"}</definedName>
    <definedName name="_nil5" localSheetId="2" hidden="1">{"Output-Min",#N/A,FALSE,"Output"}</definedName>
    <definedName name="_nil5" hidden="1">{"Output-Min",#N/A,FALSE,"Output"}</definedName>
    <definedName name="_nil6" localSheetId="2" hidden="1">{"Output%",#N/A,FALSE,"Output"}</definedName>
    <definedName name="_nil6" hidden="1">{"Output%",#N/A,FALSE,"Output"}</definedName>
    <definedName name="_nil7" localSheetId="2" hidden="1">{#N/A,#N/A,FALSE,"963YR";#N/A,#N/A,FALSE,"mkt mix";#N/A,#N/A,FALSE,"sect 5";#N/A,#N/A,FALSE,"sect 6";#N/A,#N/A,FALSE,"csh";#N/A,#N/A,FALSE,"capx";#N/A,#N/A,FALSE,"bal sheet"}</definedName>
    <definedName name="_nil7" hidden="1">{#N/A,#N/A,FALSE,"963YR";#N/A,#N/A,FALSE,"mkt mix";#N/A,#N/A,FALSE,"sect 5";#N/A,#N/A,FALSE,"sect 6";#N/A,#N/A,FALSE,"csh";#N/A,#N/A,FALSE,"capx";#N/A,#N/A,FALSE,"bal sheet"}</definedName>
    <definedName name="_nm1">#REF!</definedName>
    <definedName name="_No1">#REF!</definedName>
    <definedName name="_No2">#REF!</definedName>
    <definedName name="_No3">#REF!</definedName>
    <definedName name="_nr83">#REF!</definedName>
    <definedName name="_NS1">#REF!</definedName>
    <definedName name="_OCM01">[36]office!$A$19</definedName>
    <definedName name="_od84">#N/A</definedName>
    <definedName name="_old3" localSheetId="2"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3_2" localSheetId="2" hidden="1">{#N/A,#N/A,FALSE,"Summary";#N/A,#N/A,FALSE,"3TJ";#N/A,#N/A,FALSE,"3TN";#N/A,#N/A,FALSE,"3TP";#N/A,#N/A,FALSE,"3SJ";#N/A,#N/A,FALSE,"3CJ";#N/A,#N/A,FALSE,"3CN";#N/A,#N/A,FALSE,"3CP";#N/A,#N/A,FALSE,"3A"}</definedName>
    <definedName name="_old3_2" hidden="1">{#N/A,#N/A,FALSE,"Summary";#N/A,#N/A,FALSE,"3TJ";#N/A,#N/A,FALSE,"3TN";#N/A,#N/A,FALSE,"3TP";#N/A,#N/A,FALSE,"3SJ";#N/A,#N/A,FALSE,"3CJ";#N/A,#N/A,FALSE,"3CN";#N/A,#N/A,FALSE,"3CP";#N/A,#N/A,FALSE,"3A"}</definedName>
    <definedName name="_old3_3" localSheetId="2" hidden="1">{#N/A,#N/A,FALSE,"Summary";#N/A,#N/A,FALSE,"3TJ";#N/A,#N/A,FALSE,"3TN";#N/A,#N/A,FALSE,"3TP";#N/A,#N/A,FALSE,"3SJ";#N/A,#N/A,FALSE,"3CJ";#N/A,#N/A,FALSE,"3CN";#N/A,#N/A,FALSE,"3CP";#N/A,#N/A,FALSE,"3A"}</definedName>
    <definedName name="_old3_3" hidden="1">{#N/A,#N/A,FALSE,"Summary";#N/A,#N/A,FALSE,"3TJ";#N/A,#N/A,FALSE,"3TN";#N/A,#N/A,FALSE,"3TP";#N/A,#N/A,FALSE,"3SJ";#N/A,#N/A,FALSE,"3CJ";#N/A,#N/A,FALSE,"3CN";#N/A,#N/A,FALSE,"3CP";#N/A,#N/A,FALSE,"3A"}</definedName>
    <definedName name="_old3_4" localSheetId="2" hidden="1">{#N/A,#N/A,FALSE,"Summary";#N/A,#N/A,FALSE,"3TJ";#N/A,#N/A,FALSE,"3TN";#N/A,#N/A,FALSE,"3TP";#N/A,#N/A,FALSE,"3SJ";#N/A,#N/A,FALSE,"3CJ";#N/A,#N/A,FALSE,"3CN";#N/A,#N/A,FALSE,"3CP";#N/A,#N/A,FALSE,"3A"}</definedName>
    <definedName name="_old3_4" hidden="1">{#N/A,#N/A,FALSE,"Summary";#N/A,#N/A,FALSE,"3TJ";#N/A,#N/A,FALSE,"3TN";#N/A,#N/A,FALSE,"3TP";#N/A,#N/A,FALSE,"3SJ";#N/A,#N/A,FALSE,"3CJ";#N/A,#N/A,FALSE,"3CN";#N/A,#N/A,FALSE,"3CP";#N/A,#N/A,FALSE,"3A"}</definedName>
    <definedName name="_old3_5" localSheetId="2" hidden="1">{#N/A,#N/A,FALSE,"Summary";#N/A,#N/A,FALSE,"3TJ";#N/A,#N/A,FALSE,"3TN";#N/A,#N/A,FALSE,"3TP";#N/A,#N/A,FALSE,"3SJ";#N/A,#N/A,FALSE,"3CJ";#N/A,#N/A,FALSE,"3CN";#N/A,#N/A,FALSE,"3CP";#N/A,#N/A,FALSE,"3A"}</definedName>
    <definedName name="_old3_5" hidden="1">{#N/A,#N/A,FALSE,"Summary";#N/A,#N/A,FALSE,"3TJ";#N/A,#N/A,FALSE,"3TN";#N/A,#N/A,FALSE,"3TP";#N/A,#N/A,FALSE,"3SJ";#N/A,#N/A,FALSE,"3CJ";#N/A,#N/A,FALSE,"3CN";#N/A,#N/A,FALSE,"3CP";#N/A,#N/A,FALSE,"3A"}</definedName>
    <definedName name="_old5" localSheetId="2"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5_2" localSheetId="2" hidden="1">{#N/A,#N/A,FALSE,"Summary";#N/A,#N/A,FALSE,"3TJ";#N/A,#N/A,FALSE,"3TN";#N/A,#N/A,FALSE,"3TP";#N/A,#N/A,FALSE,"3SJ";#N/A,#N/A,FALSE,"3CJ";#N/A,#N/A,FALSE,"3CN";#N/A,#N/A,FALSE,"3CP";#N/A,#N/A,FALSE,"3A"}</definedName>
    <definedName name="_old5_2" hidden="1">{#N/A,#N/A,FALSE,"Summary";#N/A,#N/A,FALSE,"3TJ";#N/A,#N/A,FALSE,"3TN";#N/A,#N/A,FALSE,"3TP";#N/A,#N/A,FALSE,"3SJ";#N/A,#N/A,FALSE,"3CJ";#N/A,#N/A,FALSE,"3CN";#N/A,#N/A,FALSE,"3CP";#N/A,#N/A,FALSE,"3A"}</definedName>
    <definedName name="_old5_3" localSheetId="2" hidden="1">{#N/A,#N/A,FALSE,"Summary";#N/A,#N/A,FALSE,"3TJ";#N/A,#N/A,FALSE,"3TN";#N/A,#N/A,FALSE,"3TP";#N/A,#N/A,FALSE,"3SJ";#N/A,#N/A,FALSE,"3CJ";#N/A,#N/A,FALSE,"3CN";#N/A,#N/A,FALSE,"3CP";#N/A,#N/A,FALSE,"3A"}</definedName>
    <definedName name="_old5_3" hidden="1">{#N/A,#N/A,FALSE,"Summary";#N/A,#N/A,FALSE,"3TJ";#N/A,#N/A,FALSE,"3TN";#N/A,#N/A,FALSE,"3TP";#N/A,#N/A,FALSE,"3SJ";#N/A,#N/A,FALSE,"3CJ";#N/A,#N/A,FALSE,"3CN";#N/A,#N/A,FALSE,"3CP";#N/A,#N/A,FALSE,"3A"}</definedName>
    <definedName name="_old5_4" localSheetId="2" hidden="1">{#N/A,#N/A,FALSE,"Summary";#N/A,#N/A,FALSE,"3TJ";#N/A,#N/A,FALSE,"3TN";#N/A,#N/A,FALSE,"3TP";#N/A,#N/A,FALSE,"3SJ";#N/A,#N/A,FALSE,"3CJ";#N/A,#N/A,FALSE,"3CN";#N/A,#N/A,FALSE,"3CP";#N/A,#N/A,FALSE,"3A"}</definedName>
    <definedName name="_old5_4" hidden="1">{#N/A,#N/A,FALSE,"Summary";#N/A,#N/A,FALSE,"3TJ";#N/A,#N/A,FALSE,"3TN";#N/A,#N/A,FALSE,"3TP";#N/A,#N/A,FALSE,"3SJ";#N/A,#N/A,FALSE,"3CJ";#N/A,#N/A,FALSE,"3CN";#N/A,#N/A,FALSE,"3CP";#N/A,#N/A,FALSE,"3A"}</definedName>
    <definedName name="_old5_5" localSheetId="2" hidden="1">{#N/A,#N/A,FALSE,"Summary";#N/A,#N/A,FALSE,"3TJ";#N/A,#N/A,FALSE,"3TN";#N/A,#N/A,FALSE,"3TP";#N/A,#N/A,FALSE,"3SJ";#N/A,#N/A,FALSE,"3CJ";#N/A,#N/A,FALSE,"3CN";#N/A,#N/A,FALSE,"3CP";#N/A,#N/A,FALSE,"3A"}</definedName>
    <definedName name="_old5_5" hidden="1">{#N/A,#N/A,FALSE,"Summary";#N/A,#N/A,FALSE,"3TJ";#N/A,#N/A,FALSE,"3TN";#N/A,#N/A,FALSE,"3TP";#N/A,#N/A,FALSE,"3SJ";#N/A,#N/A,FALSE,"3CJ";#N/A,#N/A,FALSE,"3CN";#N/A,#N/A,FALSE,"3CP";#N/A,#N/A,FALSE,"3A"}</definedName>
    <definedName name="_old7" localSheetId="2"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ld7_2" localSheetId="2" hidden="1">{#N/A,#N/A,FALSE,"Summary";#N/A,#N/A,FALSE,"3TJ";#N/A,#N/A,FALSE,"3TN";#N/A,#N/A,FALSE,"3TP";#N/A,#N/A,FALSE,"3SJ";#N/A,#N/A,FALSE,"3CJ";#N/A,#N/A,FALSE,"3CN";#N/A,#N/A,FALSE,"3CP";#N/A,#N/A,FALSE,"3A"}</definedName>
    <definedName name="_old7_2" hidden="1">{#N/A,#N/A,FALSE,"Summary";#N/A,#N/A,FALSE,"3TJ";#N/A,#N/A,FALSE,"3TN";#N/A,#N/A,FALSE,"3TP";#N/A,#N/A,FALSE,"3SJ";#N/A,#N/A,FALSE,"3CJ";#N/A,#N/A,FALSE,"3CN";#N/A,#N/A,FALSE,"3CP";#N/A,#N/A,FALSE,"3A"}</definedName>
    <definedName name="_old7_3" localSheetId="2" hidden="1">{#N/A,#N/A,FALSE,"Summary";#N/A,#N/A,FALSE,"3TJ";#N/A,#N/A,FALSE,"3TN";#N/A,#N/A,FALSE,"3TP";#N/A,#N/A,FALSE,"3SJ";#N/A,#N/A,FALSE,"3CJ";#N/A,#N/A,FALSE,"3CN";#N/A,#N/A,FALSE,"3CP";#N/A,#N/A,FALSE,"3A"}</definedName>
    <definedName name="_old7_3" hidden="1">{#N/A,#N/A,FALSE,"Summary";#N/A,#N/A,FALSE,"3TJ";#N/A,#N/A,FALSE,"3TN";#N/A,#N/A,FALSE,"3TP";#N/A,#N/A,FALSE,"3SJ";#N/A,#N/A,FALSE,"3CJ";#N/A,#N/A,FALSE,"3CN";#N/A,#N/A,FALSE,"3CP";#N/A,#N/A,FALSE,"3A"}</definedName>
    <definedName name="_old7_4" localSheetId="2" hidden="1">{#N/A,#N/A,FALSE,"Summary";#N/A,#N/A,FALSE,"3TJ";#N/A,#N/A,FALSE,"3TN";#N/A,#N/A,FALSE,"3TP";#N/A,#N/A,FALSE,"3SJ";#N/A,#N/A,FALSE,"3CJ";#N/A,#N/A,FALSE,"3CN";#N/A,#N/A,FALSE,"3CP";#N/A,#N/A,FALSE,"3A"}</definedName>
    <definedName name="_old7_4" hidden="1">{#N/A,#N/A,FALSE,"Summary";#N/A,#N/A,FALSE,"3TJ";#N/A,#N/A,FALSE,"3TN";#N/A,#N/A,FALSE,"3TP";#N/A,#N/A,FALSE,"3SJ";#N/A,#N/A,FALSE,"3CJ";#N/A,#N/A,FALSE,"3CN";#N/A,#N/A,FALSE,"3CP";#N/A,#N/A,FALSE,"3A"}</definedName>
    <definedName name="_old7_5" localSheetId="2" hidden="1">{#N/A,#N/A,FALSE,"Summary";#N/A,#N/A,FALSE,"3TJ";#N/A,#N/A,FALSE,"3TN";#N/A,#N/A,FALSE,"3TP";#N/A,#N/A,FALSE,"3SJ";#N/A,#N/A,FALSE,"3CJ";#N/A,#N/A,FALSE,"3CN";#N/A,#N/A,FALSE,"3CP";#N/A,#N/A,FALSE,"3A"}</definedName>
    <definedName name="_old7_5" hidden="1">{#N/A,#N/A,FALSE,"Summary";#N/A,#N/A,FALSE,"3TJ";#N/A,#N/A,FALSE,"3TN";#N/A,#N/A,FALSE,"3TP";#N/A,#N/A,FALSE,"3SJ";#N/A,#N/A,FALSE,"3CJ";#N/A,#N/A,FALSE,"3CN";#N/A,#N/A,FALSE,"3CP";#N/A,#N/A,FALSE,"3A"}</definedName>
    <definedName name="_old88" localSheetId="2" hidden="1">{#N/A,#N/A,FALSE,"Summary";#N/A,#N/A,FALSE,"3TJ";#N/A,#N/A,FALSE,"3TN";#N/A,#N/A,FALSE,"3TP";#N/A,#N/A,FALSE,"3SJ";#N/A,#N/A,FALSE,"3CJ";#N/A,#N/A,FALSE,"3CN";#N/A,#N/A,FALSE,"3CP";#N/A,#N/A,FALSE,"3A"}</definedName>
    <definedName name="_old88" hidden="1">{#N/A,#N/A,FALSE,"Summary";#N/A,#N/A,FALSE,"3TJ";#N/A,#N/A,FALSE,"3TN";#N/A,#N/A,FALSE,"3TP";#N/A,#N/A,FALSE,"3SJ";#N/A,#N/A,FALSE,"3CJ";#N/A,#N/A,FALSE,"3CN";#N/A,#N/A,FALSE,"3CP";#N/A,#N/A,FALSE,"3A"}</definedName>
    <definedName name="_OPS1">#REF!</definedName>
    <definedName name="_Opt1">"#REF!"</definedName>
    <definedName name="_Opt2">"#REF!"</definedName>
    <definedName name="_Opt3">"#REF!"</definedName>
    <definedName name="_Opt4">#REF!</definedName>
    <definedName name="_Opt5">#REF!</definedName>
    <definedName name="_Option3">#REF!</definedName>
    <definedName name="_Order1" hidden="1">255</definedName>
    <definedName name="_order12" hidden="1">0</definedName>
    <definedName name="_Order2" hidden="1">255</definedName>
    <definedName name="_osl1036">[80]bkg!#REF!</definedName>
    <definedName name="_osl2263">[80]bkg!#REF!</definedName>
    <definedName name="_osl2266">[80]bkg!#REF!</definedName>
    <definedName name="_osl2267">[80]bkg!#REF!</definedName>
    <definedName name="_osl2280">[80]bkg!#REF!</definedName>
    <definedName name="_osl2283">[80]bkg!#REF!</definedName>
    <definedName name="_osl2285">[80]bkg!#REF!</definedName>
    <definedName name="_osl238">[80]bkg!#REF!</definedName>
    <definedName name="_OSL3305">[80]bkg!#REF!</definedName>
    <definedName name="_osl4465">[80]cbrd460!#REF!</definedName>
    <definedName name="_osl4466">[80]bkg!#REF!</definedName>
    <definedName name="_osl4473">[80]bkg!#REF!</definedName>
    <definedName name="_osl4474">[80]bkg!#REF!</definedName>
    <definedName name="_osl4476">[80]bkg!#REF!</definedName>
    <definedName name="_OSL4496">[80]bkg!#REF!</definedName>
    <definedName name="_osl4502">[80]bkg!#REF!</definedName>
    <definedName name="_osl4503">[80]bkg!#REF!</definedName>
    <definedName name="_osl4504">[80]bkg!#REF!</definedName>
    <definedName name="_osl478">[80]bkg!#REF!</definedName>
    <definedName name="_osl5427">[80]bkg!#REF!</definedName>
    <definedName name="_osl5431">[80]bkg!#REF!</definedName>
    <definedName name="_osl5432">[80]bkg!#REF!</definedName>
    <definedName name="_osl5440">[80]bkg!#REF!</definedName>
    <definedName name="_osl5442">[80]bkg!#REF!</definedName>
    <definedName name="_osl5449">[80]bkg!#REF!</definedName>
    <definedName name="_osl5451">[80]bkg!#REF!</definedName>
    <definedName name="_osl5452">[80]bkg!#REF!</definedName>
    <definedName name="_osl5453">[80]bkg!#REF!</definedName>
    <definedName name="_osl5464">[80]bkg!#REF!</definedName>
    <definedName name="_osl5479">[80]bkg!#REF!</definedName>
    <definedName name="_osl7708">[80]bcl!#REF!</definedName>
    <definedName name="_osl7709">[80]bcl!#REF!</definedName>
    <definedName name="_osl7710">[80]bcl!#REF!</definedName>
    <definedName name="_osl7711">[80]bcl!#REF!</definedName>
    <definedName name="_osl7713">[80]bcl!#REF!</definedName>
    <definedName name="_osl7714">[80]bcl!#REF!</definedName>
    <definedName name="_osl7718">[80]bcl!#REF!</definedName>
    <definedName name="_osl7719">[80]bcl!#REF!</definedName>
    <definedName name="_osl7768">[80]cbrd460!#REF!</definedName>
    <definedName name="_P">[66]Sheet1!#REF!</definedName>
    <definedName name="_p_4_1">#REF!</definedName>
    <definedName name="_p_6">#REF!</definedName>
    <definedName name="_P200205">'[37]200205C'!$A$1:$O$65536</definedName>
    <definedName name="_PAG1">#REF!</definedName>
    <definedName name="_PAG2">#REF!</definedName>
    <definedName name="_PAG3">#REF!</definedName>
    <definedName name="_pc1">#REF!</definedName>
    <definedName name="_pc2">#REF!</definedName>
    <definedName name="_pc3">#REF!</definedName>
    <definedName name="_pc4">#REF!</definedName>
    <definedName name="_pcc1">#REF!</definedName>
    <definedName name="_pcc2">#REF!</definedName>
    <definedName name="_pcc3">#REF!</definedName>
    <definedName name="_PCC4">#REF!</definedName>
    <definedName name="_PE2000">[68]Database!$F$73</definedName>
    <definedName name="_pel1">[70]Measurements!#REF!</definedName>
    <definedName name="_Pg01">#REF!</definedName>
    <definedName name="_Pg02">#REF!</definedName>
    <definedName name="_Pg03">#REF!</definedName>
    <definedName name="_Pg04">#REF!</definedName>
    <definedName name="_Pg05">#REF!</definedName>
    <definedName name="_Pg07">#REF!</definedName>
    <definedName name="_Pg08">#REF!</definedName>
    <definedName name="_Pg09">#REF!</definedName>
    <definedName name="_pg1">'[31]Bill No. 3'!#REF!</definedName>
    <definedName name="_Pg10">#REF!</definedName>
    <definedName name="_pg11">#REF!</definedName>
    <definedName name="_pg12">#REF!</definedName>
    <definedName name="_pg13">#REF!</definedName>
    <definedName name="_pg14">#REF!</definedName>
    <definedName name="_pg15">#REF!</definedName>
    <definedName name="_pg16">#REF!</definedName>
    <definedName name="_pg17">#REF!</definedName>
    <definedName name="_pg18">#REF!</definedName>
    <definedName name="_pg2">'[31]Bill No. 3'!#REF!</definedName>
    <definedName name="_pg3">'[31]Bill No. 3'!#REF!</definedName>
    <definedName name="_pg4">'[31]Bill No. 3'!#REF!</definedName>
    <definedName name="_pg5">'[31]Bill No. 3'!#REF!</definedName>
    <definedName name="_pig1">[70]Measurements!#REF!</definedName>
    <definedName name="_PK2" localSheetId="2" hidden="1">{"'장비'!$A$3:$M$12"}</definedName>
    <definedName name="_PK2" hidden="1">{"'장비'!$A$3:$M$12"}</definedName>
    <definedName name="_PKG3" localSheetId="2" hidden="1">{"'장비'!$A$3:$M$12"}</definedName>
    <definedName name="_PKG3" hidden="1">{"'장비'!$A$3:$M$12"}</definedName>
    <definedName name="_pl4">#REF!</definedName>
    <definedName name="_plb3">#REF!</definedName>
    <definedName name="_plb4">#REF!</definedName>
    <definedName name="_pls4">#REF!</definedName>
    <definedName name="_pn1">'[31]Bill No. 3'!#REF!</definedName>
    <definedName name="_pn2">'[31]Bill No. 3'!#REF!</definedName>
    <definedName name="_pn3">'[31]Bill No. 3'!#REF!</definedName>
    <definedName name="_pn4">'[31]Bill No. 3'!#REF!</definedName>
    <definedName name="_pn5">'[31]Bill No. 3'!#REF!</definedName>
    <definedName name="_ppp125">#REF!</definedName>
    <definedName name="_ppp140">#REF!</definedName>
    <definedName name="_ppp160">#REF!</definedName>
    <definedName name="_ppp200">#REF!</definedName>
    <definedName name="_ppp225">#REF!</definedName>
    <definedName name="_ppp250">#REF!</definedName>
    <definedName name="_ppp280">#REF!</definedName>
    <definedName name="_ppp315">#REF!</definedName>
    <definedName name="_ppp355">#REF!</definedName>
    <definedName name="_ppp40">#REF!</definedName>
    <definedName name="_ppp400">#REF!</definedName>
    <definedName name="_ppp50">#REF!</definedName>
    <definedName name="_ppp63">#REF!</definedName>
    <definedName name="_ppp75">#REF!</definedName>
    <definedName name="_ppp90">#REF!</definedName>
    <definedName name="_PPR_?__">[1]PRL!#REF!</definedName>
    <definedName name="_PR1">#N/A</definedName>
    <definedName name="_ps4">#REF!</definedName>
    <definedName name="_pub2" hidden="1">"L10003649.xls"</definedName>
    <definedName name="_pvc110">#REF!</definedName>
    <definedName name="_pvc125">#REF!</definedName>
    <definedName name="_pvc140">#REF!</definedName>
    <definedName name="_pvc160">#REF!</definedName>
    <definedName name="_PVC20">#REF!</definedName>
    <definedName name="_pvc200">#REF!</definedName>
    <definedName name="_pvc225">#REF!</definedName>
    <definedName name="_PVC25">#REF!</definedName>
    <definedName name="_pvc250">#REF!</definedName>
    <definedName name="_pvc280">#REF!</definedName>
    <definedName name="_pvc315">#REF!</definedName>
    <definedName name="_PVC32">#REF!</definedName>
    <definedName name="_pvc355">#REF!</definedName>
    <definedName name="_pvc40">#REF!</definedName>
    <definedName name="_pvc400">#REF!</definedName>
    <definedName name="_pvc50">#REF!</definedName>
    <definedName name="_pvc63">#REF!</definedName>
    <definedName name="_pvc75">#REF!</definedName>
    <definedName name="_pvc90">#REF!</definedName>
    <definedName name="_Q">[43]Sheet1!#REF!</definedName>
    <definedName name="_R">[43]Sheet1!#REF!</definedName>
    <definedName name="_rb1">'[26]India F&amp;S Template'!#REF!</definedName>
    <definedName name="_rb2">'[26]India F&amp;S Template'!#REF!</definedName>
    <definedName name="_RE_?__">[1]PRL!#REF!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Regression_Int" hidden="1">1</definedName>
    <definedName name="_Regression_Out" hidden="1">#REF!</definedName>
    <definedName name="_Regression_X" hidden="1">#REF!</definedName>
    <definedName name="_Regression_Y" hidden="1">#REF!</definedName>
    <definedName name="_rim4">"#REF!"</definedName>
    <definedName name="_RND2">2</definedName>
    <definedName name="_RNLR_?__">[1]PRL!#REF!</definedName>
    <definedName name="_RW2">#REF!</definedName>
    <definedName name="_rwm25">'[76]M-Book for Conc'!$H$565</definedName>
    <definedName name="_S">[43]Sheet1!#REF!</definedName>
    <definedName name="_S3" localSheetId="2" hidden="1">{#N/A,#N/A,FALSE,"포장2"}</definedName>
    <definedName name="_S3" hidden="1">{#N/A,#N/A,FALSE,"포장2"}</definedName>
    <definedName name="_sas4">#REF!</definedName>
    <definedName name="_SC1">#N/A</definedName>
    <definedName name="_SCR1">#REF!</definedName>
    <definedName name="_SCR2">#REF!</definedName>
    <definedName name="_SCR3">#REF!</definedName>
    <definedName name="_sdb2">#REF!</definedName>
    <definedName name="_SEC1200">#REF!</definedName>
    <definedName name="_SEG1">[36]Lab!$H$1:$I$65536</definedName>
    <definedName name="_SET08_1">#N/A</definedName>
    <definedName name="_SET09_1">#N/A</definedName>
    <definedName name="_set1">#REF!,#REF!,#REF!,#REF!,#REF!,#REF!,#REF!,#REF!,#REF!,#REF!,#REF!,#REF!,#REF!,#REF!,#REF!,#REF!,#REF!,#REF!</definedName>
    <definedName name="_SF1">#REF!</definedName>
    <definedName name="_sft2">[81]Sheet1!$Q$3</definedName>
    <definedName name="_sh16">#REF!</definedName>
    <definedName name="_sh19">#REF!</definedName>
    <definedName name="_sh23">#REF!</definedName>
    <definedName name="_sh29">#REF!</definedName>
    <definedName name="_SH4">#REF!</definedName>
    <definedName name="_SH5">#REF!</definedName>
    <definedName name="_SHR1">#REF!</definedName>
    <definedName name="_SHR2">#REF!</definedName>
    <definedName name="_so1">#REF!</definedName>
    <definedName name="_so2">#REF!</definedName>
    <definedName name="_SOC1">[51]Data!#REF!</definedName>
    <definedName name="_SOC2">[51]Data!#REF!</definedName>
    <definedName name="_Soilwall">#REF!</definedName>
    <definedName name="_Sort" hidden="1">#REF!</definedName>
    <definedName name="_SS" hidden="1">#N/A</definedName>
    <definedName name="_ST1">#REF!</definedName>
    <definedName name="_STA1">[82]Finishing!#REF!</definedName>
    <definedName name="_sta2">[82]Finishing!#REF!</definedName>
    <definedName name="_stb1">[82]Finishing!#REF!</definedName>
    <definedName name="_SUM__?_._?___">[1]PRL!#REF!</definedName>
    <definedName name="_Sum1">#REF!</definedName>
    <definedName name="_SUMMARY_OF_COS">"#REF!"</definedName>
    <definedName name="_sw1">#REF!</definedName>
    <definedName name="_sw2">#REF!</definedName>
    <definedName name="_sw3">#REF!</definedName>
    <definedName name="_sw4">#REF!</definedName>
    <definedName name="_sw5">#REF!</definedName>
    <definedName name="_sw6">#REF!</definedName>
    <definedName name="_sw7">#REF!</definedName>
    <definedName name="_sw70609">[10]MTP!#REF!</definedName>
    <definedName name="_sw8">#REF!</definedName>
    <definedName name="_T">[43]Sheet1!#REF!</definedName>
    <definedName name="_t1" hidden="1">#REF!</definedName>
    <definedName name="_t2" hidden="1">#REF!</definedName>
    <definedName name="_tab2">#REF!</definedName>
    <definedName name="_table2" hidden="1">#REF!</definedName>
    <definedName name="_Table2_In1" hidden="1">#REF!</definedName>
    <definedName name="_Table2_In2" hidden="1">#REF!</definedName>
    <definedName name="_Table2_Out" hidden="1">#REF!</definedName>
    <definedName name="_table3" hidden="1">#REF!</definedName>
    <definedName name="_Table3_Out" hidden="1">#REF!</definedName>
    <definedName name="_tax2">#REF!</definedName>
    <definedName name="_tax3">#REF!</definedName>
    <definedName name="_tax4">#REF!</definedName>
    <definedName name="_TB2">'[28]SPT vs PHI'!$B$2:$C$65</definedName>
    <definedName name="_tbc2">#REF!</definedName>
    <definedName name="_tbc3">#REF!</definedName>
    <definedName name="_TDS2" localSheetId="2" hidden="1">{"'Sheet1'!$A$4386:$N$4591"}</definedName>
    <definedName name="_TDS2" hidden="1">{"'Sheet1'!$A$4386:$N$4591"}</definedName>
    <definedName name="_tm3" localSheetId="2"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O001">#REF!</definedName>
    <definedName name="_TO002">#REF!</definedName>
    <definedName name="_TO003">#REF!</definedName>
    <definedName name="_TO004">#REF!</definedName>
    <definedName name="_TO005">#REF!</definedName>
    <definedName name="_TO006">#REF!</definedName>
    <definedName name="_TO007">#REF!</definedName>
    <definedName name="_TO008">#REF!</definedName>
    <definedName name="_TO009">#REF!</definedName>
    <definedName name="_TO010">#REF!</definedName>
    <definedName name="_TO011">#REF!</definedName>
    <definedName name="_TO012">#REF!</definedName>
    <definedName name="_TO013">#REF!</definedName>
    <definedName name="_TO014">#REF!</definedName>
    <definedName name="_TO015">#REF!</definedName>
    <definedName name="_TO016">#REF!</definedName>
    <definedName name="_TO017">#REF!</definedName>
    <definedName name="_TO018">#REF!</definedName>
    <definedName name="_TO019">#REF!</definedName>
    <definedName name="_TO020">#REF!</definedName>
    <definedName name="_TO021">#REF!</definedName>
    <definedName name="_TO022">#REF!</definedName>
    <definedName name="_TO023">#REF!</definedName>
    <definedName name="_TO024">#REF!</definedName>
    <definedName name="_TO025">#REF!</definedName>
    <definedName name="_TO026">#REF!</definedName>
    <definedName name="_TO027">#REF!</definedName>
    <definedName name="_TO028">#REF!</definedName>
    <definedName name="_TO029">#REF!</definedName>
    <definedName name="_TO030">#REF!</definedName>
    <definedName name="_TO031">#REF!</definedName>
    <definedName name="_TO032">#REF!</definedName>
    <definedName name="_TO033">#REF!</definedName>
    <definedName name="_TO034">#REF!</definedName>
    <definedName name="_TO035">#REF!</definedName>
    <definedName name="_TO036">#REF!</definedName>
    <definedName name="_TO037">#REF!</definedName>
    <definedName name="_TO038">#REF!</definedName>
    <definedName name="_TO039">#REF!</definedName>
    <definedName name="_TO040">#REF!</definedName>
    <definedName name="_TO041">#REF!</definedName>
    <definedName name="_TO042">#REF!</definedName>
    <definedName name="_TO043">#REF!</definedName>
    <definedName name="_TO044">#REF!</definedName>
    <definedName name="_TO045">#REF!</definedName>
    <definedName name="_TO046">#REF!</definedName>
    <definedName name="_TO047">#REF!</definedName>
    <definedName name="_TO048">#REF!</definedName>
    <definedName name="_TO049">#REF!</definedName>
    <definedName name="_TO050">#REF!</definedName>
    <definedName name="_TO051">#REF!</definedName>
    <definedName name="_TO052">#REF!</definedName>
    <definedName name="_TO053">#REF!</definedName>
    <definedName name="_TO054">#REF!</definedName>
    <definedName name="_TO055">#REF!</definedName>
    <definedName name="_TO056">#REF!</definedName>
    <definedName name="_TO057">#REF!</definedName>
    <definedName name="_TO058">#REF!</definedName>
    <definedName name="_Toc166927049">#REF!</definedName>
    <definedName name="_Toc166927050">#REF!</definedName>
    <definedName name="_Toc166927051">#REF!</definedName>
    <definedName name="_Toc166927052">#REF!</definedName>
    <definedName name="_Tri1">#REF!</definedName>
    <definedName name="_TS45">#N/A</definedName>
    <definedName name="_U">[66]Sheet1!#REF!</definedName>
    <definedName name="_upa4">[39]upa!$I$1:$M$65536</definedName>
    <definedName name="_uu6">#N/A</definedName>
    <definedName name="_uv10">#REF!</definedName>
    <definedName name="_V">[43]Sheet1!#REF!</definedName>
    <definedName name="_V01">#N/A</definedName>
    <definedName name="_Val101">#REF!</definedName>
    <definedName name="_Val102">#REF!</definedName>
    <definedName name="_Val201">#REF!</definedName>
    <definedName name="_Val202">#REF!</definedName>
    <definedName name="_Val301">#REF!</definedName>
    <definedName name="_Val302">#REF!</definedName>
    <definedName name="_vc1">'[9]CT Thang Mo'!$B$34:$H$34</definedName>
    <definedName name="_vc2">'[9]CT Thang Mo'!$B$35:$H$35</definedName>
    <definedName name="_vc3">'[9]CT Thang Mo'!$B$36:$H$36</definedName>
    <definedName name="_VO19">[20]Prilimns!#REF!</definedName>
    <definedName name="_wc1">[70]Measurements!$F$315</definedName>
    <definedName name="_WC2">[70]Measurements!$G$315</definedName>
    <definedName name="_WCD_?__">[1]PRL!#REF!</definedName>
    <definedName name="_WCH_?__">[1]PRL!#REF!</definedName>
    <definedName name="_WCS_?__">[1]PRL!#REF!</definedName>
    <definedName name="_WDC_?__">[1]PRL!#REF!</definedName>
    <definedName name="_WDR_?__">[1]PRL!#REF!</definedName>
    <definedName name="_WGF__?__">[1]PRL!#REF!</definedName>
    <definedName name="_WGZY_">[1]PRL!#REF!</definedName>
    <definedName name="_whb1">[70]Measurements!$B$315</definedName>
    <definedName name="_WHB2">[70]Measurements!$C$315</definedName>
    <definedName name="_WHB3">[70]Measurements!$D$315</definedName>
    <definedName name="_WIC_?__">[1]PRL!#REF!</definedName>
    <definedName name="_wid2">#REF!</definedName>
    <definedName name="_wid3">#REF!</definedName>
    <definedName name="_WIR_?__">[1]PRL!#REF!</definedName>
    <definedName name="_wre10">#REF!</definedName>
    <definedName name="_wre120">#REF!</definedName>
    <definedName name="_wre150">#REF!</definedName>
    <definedName name="_wre16">#REF!</definedName>
    <definedName name="_wre185">#REF!</definedName>
    <definedName name="_wre2">#REF!</definedName>
    <definedName name="_wre240">#REF!</definedName>
    <definedName name="_wre25">#REF!</definedName>
    <definedName name="_wre3">#REF!</definedName>
    <definedName name="_wre300">#REF!</definedName>
    <definedName name="_wre35">#REF!</definedName>
    <definedName name="_wre4">#REF!</definedName>
    <definedName name="_wre400">#REF!</definedName>
    <definedName name="_wre50">#REF!</definedName>
    <definedName name="_wre500">#REF!</definedName>
    <definedName name="_wre6">#REF!</definedName>
    <definedName name="_wre600">#REF!</definedName>
    <definedName name="_wre70">#REF!</definedName>
    <definedName name="_wre95">#REF!</definedName>
    <definedName name="_wrn9" localSheetId="2" hidden="1">{#N/A,#N/A,TRUE,"9"" Twin, 26"" Csg";#N/A,#N/A,TRUE,"9"" Twin, 9-5'8 Csg";#N/A,#N/A,TRUE,"9"" Twin, 7"" Csg";#N/A,#N/A,TRUE,"9"" Twin, 2-7'8 Tbg"}</definedName>
    <definedName name="_wrn9" hidden="1">{#N/A,#N/A,TRUE,"9"" Twin, 26"" Csg";#N/A,#N/A,TRUE,"9"" Twin, 9-5'8 Csg";#N/A,#N/A,TRUE,"9"" Twin, 7"" Csg";#N/A,#N/A,TRUE,"9"" Twin, 2-7'8 Tbg"}</definedName>
    <definedName name="_WTB_">[1]PRL!#REF!</definedName>
    <definedName name="_X">[43]Sheet1!#REF!</definedName>
    <definedName name="_Y">[43]Sheet1!#REF!</definedName>
    <definedName name="_Z">[66]Sheet1!#REF!</definedName>
    <definedName name="´cAE°eE¹" hidden="1">#REF!</definedName>
    <definedName name="￠￥cAE¡ÆeEⓒo" hidden="1">#REF!</definedName>
    <definedName name="A" hidden="1">'[75]accom cash'!$A$22:$A$36</definedName>
    <definedName name="a\FGg" localSheetId="2" hidden="1">{#N/A,#N/A,TRUE,"Cover";#N/A,#N/A,TRUE,"Conts";#N/A,#N/A,TRUE,"VOS";#N/A,#N/A,TRUE,"Warrington";#N/A,#N/A,TRUE,"Widnes"}</definedName>
    <definedName name="a\FGg" hidden="1">{#N/A,#N/A,TRUE,"Cover";#N/A,#N/A,TRUE,"Conts";#N/A,#N/A,TRUE,"VOS";#N/A,#N/A,TRUE,"Warrington";#N/A,#N/A,TRUE,"Widnes"}</definedName>
    <definedName name="A___0">#REF!</definedName>
    <definedName name="A___0___0">"$#REF!.$#REF!$#REF!:$#REF!$#REF!"</definedName>
    <definedName name="A___0___3">"$#REF!.$#REF!$#REF!:$#REF!$#REF!"</definedName>
    <definedName name="A___0___4">"$#REF!.$#REF!$#REF!:$#REF!$#REF!"</definedName>
    <definedName name="A___18">#REF!</definedName>
    <definedName name="A___2">#REF!</definedName>
    <definedName name="A___2___0">"$#REF!.$#REF!$#REF!:$#REF!$#REF!"</definedName>
    <definedName name="A___2___3">"$#REF!.$#REF!$#REF!:$#REF!$#REF!"</definedName>
    <definedName name="A___3___0">"$#REF!.$#REF!$#REF!:$#REF!$#REF!"</definedName>
    <definedName name="A___3___3">"$#REF!.$#REF!$#REF!:$#REF!$#REF!"</definedName>
    <definedName name="A___3___4">"$#REF!.$#REF!$#REF!:$#REF!$#REF!"</definedName>
    <definedName name="A___4___0">"$#REF!.$#REF!$#REF!:$#REF!$#REF!"</definedName>
    <definedName name="A___4___3">"$#REF!.$#REF!$#REF!:$#REF!$#REF!"</definedName>
    <definedName name="A___7">"$#REF!.$#REF!$#REF!:$#REF!$#REF!"</definedName>
    <definedName name="A__Formwork">'[83]#REF'!$B$2:$M$49</definedName>
    <definedName name="A_2000_Concrete">#REF!</definedName>
    <definedName name="A_2500_Concrete">#REF!</definedName>
    <definedName name="A_3100INQ">#REF!</definedName>
    <definedName name="A_3100REV">#REF!</definedName>
    <definedName name="A_3200INQ">#REF!</definedName>
    <definedName name="A_3200REV">#REF!</definedName>
    <definedName name="A_4">#REF!</definedName>
    <definedName name="A_5">#REF!</definedName>
    <definedName name="A_6">#REF!</definedName>
    <definedName name="A_Angle_Screed">#REF!</definedName>
    <definedName name="A_Concrete_Ang.Connection">#REF!</definedName>
    <definedName name="A_Drain_Length">#REF!</definedName>
    <definedName name="A_EQUIP">#REF!</definedName>
    <definedName name="A_Hor.Screed">#REF!</definedName>
    <definedName name="A_LABOR">#REF!</definedName>
    <definedName name="A_MATL">#REF!</definedName>
    <definedName name="A_MH">#REF!</definedName>
    <definedName name="A_OTHER">#REF!</definedName>
    <definedName name="A_Prelims">#REF!</definedName>
    <definedName name="A_Raft_Edge_Length">#REF!</definedName>
    <definedName name="A_raft_ver.Concrete">#REF!</definedName>
    <definedName name="A_REV_TOTAL">#REF!</definedName>
    <definedName name="A_Side_FW">#REF!</definedName>
    <definedName name="A_SStrip_L">#REF!</definedName>
    <definedName name="A_Sstrip_Side_Area">#REF!</definedName>
    <definedName name="A_T12RF">#REF!</definedName>
    <definedName name="A_T16RF">#REF!</definedName>
    <definedName name="A_T25RF">#REF!</definedName>
    <definedName name="A_T32RF">#REF!</definedName>
    <definedName name="A_Waterproofing_Ver">#REF!</definedName>
    <definedName name="A0">#REF!</definedName>
    <definedName name="A1_">#REF!</definedName>
    <definedName name="A1____0">#REF!</definedName>
    <definedName name="A1____13">#REF!</definedName>
    <definedName name="A1_finalR1">#REF!</definedName>
    <definedName name="A10_">#REF!</definedName>
    <definedName name="A10____0">#REF!</definedName>
    <definedName name="A10____13">#REF!</definedName>
    <definedName name="A13_">#REF!</definedName>
    <definedName name="A13____0">#REF!</definedName>
    <definedName name="A13____13">#REF!</definedName>
    <definedName name="A1595H50">'[84]BLOCK-A (MEA.SHEET)'!$A$1596</definedName>
    <definedName name="A1M170">#REF!</definedName>
    <definedName name="A2.1">#REF!</definedName>
    <definedName name="A2.2">#REF!</definedName>
    <definedName name="A2_">#REF!</definedName>
    <definedName name="A2____0">#REF!</definedName>
    <definedName name="A2____13">#REF!</definedName>
    <definedName name="a2a2" localSheetId="2" hidden="1">{#N/A,#N/A,TRUE,"Financials";#N/A,#N/A,TRUE,"Operating Statistics";#N/A,#N/A,TRUE,"Capex &amp; Depreciation";#N/A,#N/A,TRUE,"Debt"}</definedName>
    <definedName name="a2a2" hidden="1">{#N/A,#N/A,TRUE,"Financials";#N/A,#N/A,TRUE,"Operating Statistics";#N/A,#N/A,TRUE,"Capex &amp; Depreciation";#N/A,#N/A,TRUE,"Debt"}</definedName>
    <definedName name="a2a2a">#REF!</definedName>
    <definedName name="A2Csheetpiling">#REF!</definedName>
    <definedName name="A3_">#REF!</definedName>
    <definedName name="A3____0">#REF!</definedName>
    <definedName name="A3____13">#REF!</definedName>
    <definedName name="A4_">#REF!</definedName>
    <definedName name="A4____0">#REF!</definedName>
    <definedName name="A4____13">#REF!</definedName>
    <definedName name="A4_final">#REF!</definedName>
    <definedName name="A4_finalR1">#REF!</definedName>
    <definedName name="A5_">#REF!</definedName>
    <definedName name="A5____0">#REF!</definedName>
    <definedName name="A5____13">#REF!</definedName>
    <definedName name="A5_steel">#REF!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_22">#REF!</definedName>
    <definedName name="Aa2a2a">#REF!</definedName>
    <definedName name="AAA">#REF!</definedName>
    <definedName name="AAA_1">"$#REF!.$#REF!$#REF!:$#REF!$#REF!"</definedName>
    <definedName name="aaaa" hidden="1">[47]FitOutConfCentre!#REF!</definedName>
    <definedName name="aaaa5">'[67]#REF'!$A$78</definedName>
    <definedName name="aaaaa">#REF!</definedName>
    <definedName name="AAAAA1" localSheetId="2" hidden="1">{#N/A,#N/A,TRUE,"Basic";#N/A,#N/A,TRUE,"EXT-TABLE";#N/A,#N/A,TRUE,"STEEL";#N/A,#N/A,TRUE,"INT-Table";#N/A,#N/A,TRUE,"STEEL";#N/A,#N/A,TRUE,"Door"}</definedName>
    <definedName name="AAAAA1" hidden="1">{#N/A,#N/A,TRUE,"Basic";#N/A,#N/A,TRUE,"EXT-TABLE";#N/A,#N/A,TRUE,"STEEL";#N/A,#N/A,TRUE,"INT-Table";#N/A,#N/A,TRUE,"STEEL";#N/A,#N/A,TRUE,"Door"}</definedName>
    <definedName name="aaaaaaa" localSheetId="2" hidden="1">{"Outflow 1",#N/A,FALSE,"Outflows-Inflows";"Outflow 2",#N/A,FALSE,"Outflows-Inflows";"Inflow 1",#N/A,FALSE,"Outflows-Inflows";"Inflow 2",#N/A,FALSE,"Outflows-Inflows"}</definedName>
    <definedName name="aaaaaaa" hidden="1">{"Outflow 1",#N/A,FALSE,"Outflows-Inflows";"Outflow 2",#N/A,FALSE,"Outflows-Inflows";"Inflow 1",#N/A,FALSE,"Outflows-Inflows";"Inflow 2",#N/A,FALSE,"Outflows-Inflows"}</definedName>
    <definedName name="aaaaaaaa_2" localSheetId="2" hidden="1">{#N/A,#N/A,TRUE,"Cover";#N/A,#N/A,TRUE,"Conts";#N/A,#N/A,TRUE,"VOS";#N/A,#N/A,TRUE,"Warrington";#N/A,#N/A,TRUE,"Widnes"}</definedName>
    <definedName name="aaaaaaaa_2" hidden="1">{#N/A,#N/A,TRUE,"Cover";#N/A,#N/A,TRUE,"Conts";#N/A,#N/A,TRUE,"VOS";#N/A,#N/A,TRUE,"Warrington";#N/A,#N/A,TRUE,"Widnes"}</definedName>
    <definedName name="aaaaaaaa_3" localSheetId="2" hidden="1">{#N/A,#N/A,TRUE,"Cover";#N/A,#N/A,TRUE,"Conts";#N/A,#N/A,TRUE,"VOS";#N/A,#N/A,TRUE,"Warrington";#N/A,#N/A,TRUE,"Widnes"}</definedName>
    <definedName name="aaaaaaaa_3" hidden="1">{#N/A,#N/A,TRUE,"Cover";#N/A,#N/A,TRUE,"Conts";#N/A,#N/A,TRUE,"VOS";#N/A,#N/A,TRUE,"Warrington";#N/A,#N/A,TRUE,"Widnes"}</definedName>
    <definedName name="aaaaaaaa_4" localSheetId="2" hidden="1">{#N/A,#N/A,TRUE,"Cover";#N/A,#N/A,TRUE,"Conts";#N/A,#N/A,TRUE,"VOS";#N/A,#N/A,TRUE,"Warrington";#N/A,#N/A,TRUE,"Widnes"}</definedName>
    <definedName name="aaaaaaaa_4" hidden="1">{#N/A,#N/A,TRUE,"Cover";#N/A,#N/A,TRUE,"Conts";#N/A,#N/A,TRUE,"VOS";#N/A,#N/A,TRUE,"Warrington";#N/A,#N/A,TRUE,"Widnes"}</definedName>
    <definedName name="aaaaaaaa_5" localSheetId="2" hidden="1">{#N/A,#N/A,TRUE,"Cover";#N/A,#N/A,TRUE,"Conts";#N/A,#N/A,TRUE,"VOS";#N/A,#N/A,TRUE,"Warrington";#N/A,#N/A,TRUE,"Widnes"}</definedName>
    <definedName name="aaaaaaaa_5" hidden="1">{#N/A,#N/A,TRUE,"Cover";#N/A,#N/A,TRUE,"Conts";#N/A,#N/A,TRUE,"VOS";#N/A,#N/A,TRUE,"Warrington";#N/A,#N/A,TRUE,"Widnes"}</definedName>
    <definedName name="AAAAAAAAAA">#REF!</definedName>
    <definedName name="AAAAAAAAAAAA" hidden="1">[47]FitOutConfCentre!#REF!</definedName>
    <definedName name="aaaaaaaaaaaaaaaaaaaaaa">#REF!</definedName>
    <definedName name="aaaaaaaaaaaaaaaaaaaaaaaa">#REF!</definedName>
    <definedName name="aaaaaaaaaaaaaaaaaaaaaaaaaaaaa">#REF!</definedName>
    <definedName name="aadawawdaW">#REF!</definedName>
    <definedName name="aadfadsafds">#REF!</definedName>
    <definedName name="Aadia">#REF!</definedName>
    <definedName name="AAE">#REF!</definedName>
    <definedName name="AAF">#REF!</definedName>
    <definedName name="aag">#REF!</definedName>
    <definedName name="aangat">#REF!</definedName>
    <definedName name="Aapp">#REF!</definedName>
    <definedName name="aaq">[85]PRL!#REF!</definedName>
    <definedName name="aasdfa" localSheetId="2" hidden="1">{"rtn",#N/A,FALSE,"RTN";"tables",#N/A,FALSE,"RTN";"cf",#N/A,FALSE,"CF";"stats",#N/A,FALSE,"Stats";"prop",#N/A,FALSE,"Prop"}</definedName>
    <definedName name="aasdfa" hidden="1">{"rtn",#N/A,FALSE,"RTN";"tables",#N/A,FALSE,"RTN";"cf",#N/A,FALSE,"CF";"stats",#N/A,FALSE,"Stats";"prop",#N/A,FALSE,"Prop"}</definedName>
    <definedName name="Aaspace">#REF!</definedName>
    <definedName name="aasss">#REF!</definedName>
    <definedName name="ab" localSheetId="2" hidden="1">{#N/A,#N/A,FALSE,"SumD";#N/A,#N/A,FALSE,"ElecD";#N/A,#N/A,FALSE,"MechD";#N/A,#N/A,FALSE,"GeotD";#N/A,#N/A,FALSE,"PrcsD";#N/A,#N/A,FALSE,"TunnD";#N/A,#N/A,FALSE,"CivlD";#N/A,#N/A,FALSE,"NtwkD";#N/A,#N/A,FALSE,"EstgD";#N/A,#N/A,FALSE,"PEngD"}</definedName>
    <definedName name="ab" hidden="1">{#N/A,#N/A,FALSE,"SumD";#N/A,#N/A,FALSE,"ElecD";#N/A,#N/A,FALSE,"MechD";#N/A,#N/A,FALSE,"GeotD";#N/A,#N/A,FALSE,"PrcsD";#N/A,#N/A,FALSE,"TunnD";#N/A,#N/A,FALSE,"CivlD";#N/A,#N/A,FALSE,"NtwkD";#N/A,#N/A,FALSE,"EstgD";#N/A,#N/A,FALSE,"PEngD"}</definedName>
    <definedName name="Ab_Occ_Pay_Term">#REF!</definedName>
    <definedName name="AB3051___44.04">#REF!</definedName>
    <definedName name="AB3457___325.22">#REF!</definedName>
    <definedName name="AB3457A___429.44">#REF!</definedName>
    <definedName name="AB9078___790.26">#REF!</definedName>
    <definedName name="AB9079___449.11">#REF!</definedName>
    <definedName name="AB9105___25.62">#REF!</definedName>
    <definedName name="AB9123___188.36">#REF!</definedName>
    <definedName name="AB9130___91.42">#REF!</definedName>
    <definedName name="abaaa" localSheetId="2" hidden="1">{"Outflow 1",#N/A,FALSE,"Outflows-Inflows";"Outflow 2",#N/A,FALSE,"Outflows-Inflows";"Inflow 1",#N/A,FALSE,"Outflows-Inflows";"Inflow 2",#N/A,FALSE,"Outflows-Inflows"}</definedName>
    <definedName name="abaaa" hidden="1">{"Outflow 1",#N/A,FALSE,"Outflows-Inflows";"Outflow 2",#N/A,FALSE,"Outflows-Inflows";"Inflow 1",#N/A,FALSE,"Outflows-Inflows";"Inflow 2",#N/A,FALSE,"Outflows-Inflows"}</definedName>
    <definedName name="abb">'[86]#REF'!$O$4:$O$9</definedName>
    <definedName name="abc">#REF!</definedName>
    <definedName name="abcd">#REF!</definedName>
    <definedName name="Abdia">#REF!</definedName>
    <definedName name="abed">#REF!</definedName>
    <definedName name="abel" hidden="1">[87]PriceSummary!#REF!</definedName>
    <definedName name="ABSTRACT">#REF!</definedName>
    <definedName name="abtarea">#REF!</definedName>
    <definedName name="abtends">#REF!</definedName>
    <definedName name="abtpi">#REF!</definedName>
    <definedName name="abtpiledia">#REF!</definedName>
    <definedName name="abutpiles">#REF!</definedName>
    <definedName name="ac">#REF!</definedName>
    <definedName name="AC_Centrif_fan">'[88]M-Mech Progress'!$W$204</definedName>
    <definedName name="AC_Ductwork_Accessories">'[88]M-Mech Progress'!$AI$69</definedName>
    <definedName name="AC_Expansion_units">'[88]M-Mech Progress'!$AU$69</definedName>
    <definedName name="AC_FAHU">'[88]M-Mech Progress'!$K$204</definedName>
    <definedName name="AC_heat_exchangers">'[88]M-Mech Progress'!$W$137</definedName>
    <definedName name="AC_pumps">'[88]M-Mech Progress'!$Q$137</definedName>
    <definedName name="Acap">#REF!</definedName>
    <definedName name="AccCarpt">[70]Flooring!$S$98</definedName>
    <definedName name="ACCEPTANCE_LIABILITY">!#REF!</definedName>
    <definedName name="AccessDatabase" hidden="1">"Q:\Draftsmen\General\Sleeve_Details_Master_Plan_updated.mdb"</definedName>
    <definedName name="ACCESSORIES">#REF!</definedName>
    <definedName name="accflr1">[70]Flooring!$G$98</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NT_12">#REF!</definedName>
    <definedName name="ACCNT_13">#REF!</definedName>
    <definedName name="ACCNT_14">#REF!</definedName>
    <definedName name="ACCNT_15">#REF!</definedName>
    <definedName name="ACCNT_15.11">#REF!</definedName>
    <definedName name="ACCNT_15.12">#REF!</definedName>
    <definedName name="ACCNT_15.14">#REF!</definedName>
    <definedName name="ACCNT_15.22">#REF!</definedName>
    <definedName name="ACCNT_16">#REF!</definedName>
    <definedName name="ACCNT_20">#REF!</definedName>
    <definedName name="ACCNT_21">#REF!</definedName>
    <definedName name="accnt_21.01">#REF!</definedName>
    <definedName name="accnt_21.02">#REF!</definedName>
    <definedName name="ACCNT_22">#REF!</definedName>
    <definedName name="ACCNT_22.9">#REF!</definedName>
    <definedName name="ACCNT_23">#REF!</definedName>
    <definedName name="ACCNT_25">#REF!</definedName>
    <definedName name="ACCNT_25.4">#REF!</definedName>
    <definedName name="ACCNT_25.6">#REF!</definedName>
    <definedName name="ACCNT_26">#REF!</definedName>
    <definedName name="ACCNT_26.2">#REF!</definedName>
    <definedName name="ACCNT_26.3">#REF!</definedName>
    <definedName name="ACCNT_27.1">#REF!</definedName>
    <definedName name="ACCNT_27.2">#REF!</definedName>
    <definedName name="ACCNT_28">#REF!</definedName>
    <definedName name="ACCNT_28.6">#REF!</definedName>
    <definedName name="ACCNT_29">#REF!</definedName>
    <definedName name="ACCNT_30">#REF!</definedName>
    <definedName name="ACCNT_40">#REF!</definedName>
    <definedName name="ACCNT_41">#REF!</definedName>
    <definedName name="ACCNT_41.1">#REF!</definedName>
    <definedName name="ACCNT_42">#REF!</definedName>
    <definedName name="ACCNT_43">#REF!</definedName>
    <definedName name="ACCNT_44">#REF!</definedName>
    <definedName name="ACCNT_45">#REF!</definedName>
    <definedName name="ACCNT_46">#REF!</definedName>
    <definedName name="ACCNT_47">#REF!</definedName>
    <definedName name="ACCNT_47.1">#REF!</definedName>
    <definedName name="ACCNT_47.3">#REF!</definedName>
    <definedName name="ACCNT_47.4">#REF!</definedName>
    <definedName name="ACCNT_47.8">#REF!</definedName>
    <definedName name="ACCNT_48">#REF!</definedName>
    <definedName name="ACCNT_48.5">#REF!</definedName>
    <definedName name="ACCNT_48.9">#REF!</definedName>
    <definedName name="ACCNT_49">#REF!</definedName>
    <definedName name="ACCNT_50">#REF!</definedName>
    <definedName name="ACCNT_50_54_AF_YARD">#REF!</definedName>
    <definedName name="ACCNT_50_54_AFPB">#REF!</definedName>
    <definedName name="ACCNT_50_54_C1PB">#REF!</definedName>
    <definedName name="ACCNT_50_54_C1YARD">#REF!</definedName>
    <definedName name="ACCNT_50_54_CPB">#REF!</definedName>
    <definedName name="ACCNT_50_54_CRPB">#REF!</definedName>
    <definedName name="ACCNT_50_54_CRPB_HG">#REF!</definedName>
    <definedName name="ACCNT_50_54_CRPBAG">#REF!</definedName>
    <definedName name="ACCNT_50_54_CRYARDAG">#REF!</definedName>
    <definedName name="ACCNT_50_54_CYARD">#REF!</definedName>
    <definedName name="ACCNT_50_54_HISTORY">#REF!</definedName>
    <definedName name="ACCNT_50_54_KPB">#REF!</definedName>
    <definedName name="ACCNT_50_54_KYARD">#REF!</definedName>
    <definedName name="ACCNT_50_54_LBAG">#REF!</definedName>
    <definedName name="ACCNT_50_54_OFFSITE">#REF!</definedName>
    <definedName name="ACCNT_50_54_PAINT">#REF!</definedName>
    <definedName name="ACCNT_50_54_PB">#REF!</definedName>
    <definedName name="ACCNT_50_54_PBAG">#REF!</definedName>
    <definedName name="ACCNT_50_54_SPB">#REF!</definedName>
    <definedName name="ACCNT_50_54_SPPB">#REF!</definedName>
    <definedName name="ACCNT_50_54_SPYARD">#REF!</definedName>
    <definedName name="ACCNT_50_54_SYARD">#REF!</definedName>
    <definedName name="ACCNT_50_54_YARD">#REF!</definedName>
    <definedName name="ACCNT_50_54_YARDAG">#REF!</definedName>
    <definedName name="ACCNT_51.6">#REF!</definedName>
    <definedName name="ACCNT_51.7">#REF!</definedName>
    <definedName name="ACCNT_51.8">#REF!</definedName>
    <definedName name="ACCNT_51BOP">#REF!</definedName>
    <definedName name="ACCNT_51HP">#REF!</definedName>
    <definedName name="ACCNT_51OFFSITE">#REF!</definedName>
    <definedName name="ACCNT_51YARD">#REF!</definedName>
    <definedName name="ACCNT_52BOP">#REF!</definedName>
    <definedName name="ACCNT_52HP">#REF!</definedName>
    <definedName name="ACCNT_52OFFSITE">#REF!</definedName>
    <definedName name="ACCNT_52YARD">#REF!</definedName>
    <definedName name="ACCNT_53">#REF!</definedName>
    <definedName name="ACCNT_54">#REF!</definedName>
    <definedName name="ACCNT_54.1">#REF!</definedName>
    <definedName name="ACCNT_54.11">#REF!</definedName>
    <definedName name="ACCNT_54.12">#REF!</definedName>
    <definedName name="ACCNT_54.13">#REF!</definedName>
    <definedName name="ACCNT_54.14">#REF!</definedName>
    <definedName name="ACCNT_54.15">#REF!</definedName>
    <definedName name="ACCNT_54.19">#REF!</definedName>
    <definedName name="ACCNT_54.9">#REF!</definedName>
    <definedName name="ACCNT_55">#REF!</definedName>
    <definedName name="ACCNT_55.1">#REF!</definedName>
    <definedName name="ACCNT_55.2">#REF!</definedName>
    <definedName name="ACCNT_55.3">#REF!</definedName>
    <definedName name="ACCNT_55.4">#REF!</definedName>
    <definedName name="ACCNT_55.5">#REF!</definedName>
    <definedName name="ACCNT_55.9">#REF!</definedName>
    <definedName name="ACCNT_55_DISCOUNT">#REF!</definedName>
    <definedName name="ACCNT_55_HANGER">#REF!</definedName>
    <definedName name="ACCNT_55_HISTCHK">#REF!</definedName>
    <definedName name="ACCNT_55_PAINT">#REF!</definedName>
    <definedName name="ACCNT_55_VALVES">#REF!</definedName>
    <definedName name="ACCNT_57">#REF!</definedName>
    <definedName name="ACCNT_57_AG">#REF!</definedName>
    <definedName name="ACCNT_58">#REF!</definedName>
    <definedName name="ACCNT_58.1">#REF!</definedName>
    <definedName name="ACCNT_58.7">#REF!</definedName>
    <definedName name="ACCNT_59">#REF!</definedName>
    <definedName name="ACCNT_59.1">#REF!</definedName>
    <definedName name="ACCNT_59_NDE">#REF!</definedName>
    <definedName name="ACCNT_59_STRESS">#REF!</definedName>
    <definedName name="ACCNT_60">#REF!</definedName>
    <definedName name="ACCNT_61">#REF!</definedName>
    <definedName name="ACCNT_62">#REF!</definedName>
    <definedName name="ACCNT_62.2">#REF!</definedName>
    <definedName name="ACCNT_62.5">#REF!</definedName>
    <definedName name="ACCNT_63">#REF!</definedName>
    <definedName name="ACCNT_70">#REF!</definedName>
    <definedName name="ACCNT_71">#REF!</definedName>
    <definedName name="accnt_71.9">#REF!</definedName>
    <definedName name="ACCNT_72">#REF!</definedName>
    <definedName name="ACCNT_72.1">#REF!</definedName>
    <definedName name="ACCNT_72.2">#REF!</definedName>
    <definedName name="ACCNT_72.3">#REF!</definedName>
    <definedName name="ACCNT_72.33">#REF!</definedName>
    <definedName name="ACCNT_72.4">#REF!</definedName>
    <definedName name="ACCNT_73">#REF!</definedName>
    <definedName name="ACCNT_74">#REF!</definedName>
    <definedName name="ACCNT_74.3">#REF!</definedName>
    <definedName name="ACCNT_75">#REF!</definedName>
    <definedName name="ACCNT_75.1">#REF!</definedName>
    <definedName name="ACCNT_75.11">#REF!</definedName>
    <definedName name="ACCNT_76">#REF!</definedName>
    <definedName name="ACCNT_76.5">#REF!</definedName>
    <definedName name="ACCNT_76.70_ANODE">#REF!</definedName>
    <definedName name="ACCNT_76.70_JB">#REF!</definedName>
    <definedName name="ACCNT_77">#REF!</definedName>
    <definedName name="ACCNT_78">#REF!</definedName>
    <definedName name="ACCNT_78.761">#REF!</definedName>
    <definedName name="ACCNT_78.762">#REF!</definedName>
    <definedName name="ACCNT_78.81">#REF!</definedName>
    <definedName name="ACCNT_78.821">#REF!</definedName>
    <definedName name="ACCNT_78.827">#REF!</definedName>
    <definedName name="ACCNT_78.8275">#REF!</definedName>
    <definedName name="ACCNT_78.828">#REF!</definedName>
    <definedName name="ACCNT_78.83">#REF!</definedName>
    <definedName name="ACCNT_78.84">#REF!</definedName>
    <definedName name="ACCNT_78.85">#REF!</definedName>
    <definedName name="ACCNT_78.861">#REF!</definedName>
    <definedName name="ACCNT_78.862">#REF!</definedName>
    <definedName name="ACCNT_79">#REF!</definedName>
    <definedName name="ACCNT_80">#REF!</definedName>
    <definedName name="ACCNT_81">#REF!</definedName>
    <definedName name="ACCNT_82">#REF!</definedName>
    <definedName name="ACCNT_82.2">#REF!</definedName>
    <definedName name="ACCNT_82.7">#REF!</definedName>
    <definedName name="ACCNT_82.72">#REF!</definedName>
    <definedName name="ACCNT_82.80">#REF!</definedName>
    <definedName name="ACCNT_83">#REF!</definedName>
    <definedName name="ACCNT_83.1">#REF!</definedName>
    <definedName name="ACCNT_84">#REF!</definedName>
    <definedName name="ACCNT_84.1">#REF!</definedName>
    <definedName name="ACCNT_84.3">#REF!</definedName>
    <definedName name="ACCNT_84.4">#REF!</definedName>
    <definedName name="ACCNT_84.6">#REF!</definedName>
    <definedName name="ACCNT_85">#REF!</definedName>
    <definedName name="ACCNT_86">#REF!</definedName>
    <definedName name="ACCNT_87">#REF!</definedName>
    <definedName name="ACCNT_90">#REF!</definedName>
    <definedName name="ACCNT_91">#REF!</definedName>
    <definedName name="ACCNT_91.1">#REF!</definedName>
    <definedName name="ACCNT_91.2">#REF!</definedName>
    <definedName name="ACCNT_91.3">#REF!</definedName>
    <definedName name="ACCNT_91.5">#REF!</definedName>
    <definedName name="ACCNT_91.55">#REF!</definedName>
    <definedName name="ACCNT_91.6">#REF!</definedName>
    <definedName name="ACCNT_91.7">#REF!</definedName>
    <definedName name="ACCNT_91THRU93">#REF!</definedName>
    <definedName name="ACCNT_91THRU95">#REF!</definedName>
    <definedName name="ACCNT_92">#REF!</definedName>
    <definedName name="ACCNT_92.1">#REF!</definedName>
    <definedName name="ACCNT_92.2">#REF!</definedName>
    <definedName name="ACCNT_92.3">#REF!</definedName>
    <definedName name="ACCNT_92.5">#REF!</definedName>
    <definedName name="ACCNT_92.6">#REF!</definedName>
    <definedName name="ACCNT_92.7">#REF!</definedName>
    <definedName name="ACCNT_92.8">#REF!</definedName>
    <definedName name="ACCNT_92.81">#REF!</definedName>
    <definedName name="ACCNT_92.82">#REF!</definedName>
    <definedName name="ACCNT_92.83">#REF!</definedName>
    <definedName name="ACCNT_92.84">#REF!</definedName>
    <definedName name="ACCNT_93">#REF!</definedName>
    <definedName name="ACCNT_94">#REF!</definedName>
    <definedName name="ACCNT_94.01">#REF!</definedName>
    <definedName name="ACCNT_94.02">#REF!</definedName>
    <definedName name="ACCNT_94.03">#REF!</definedName>
    <definedName name="ACCNT_94.04">#REF!</definedName>
    <definedName name="ACCNT_94.05">#REF!</definedName>
    <definedName name="ACCNT_94.09">#REF!</definedName>
    <definedName name="ACCNT_94.11">#REF!</definedName>
    <definedName name="ACCNT_94.12">#REF!</definedName>
    <definedName name="ACCNT_94.13">#REF!</definedName>
    <definedName name="ACCNT_94.14">#REF!</definedName>
    <definedName name="ACCNT_94.15">#REF!</definedName>
    <definedName name="ACCNT_94.16">#REF!</definedName>
    <definedName name="ACCNT_94.17">#REF!</definedName>
    <definedName name="ACCNT_94.18">#REF!</definedName>
    <definedName name="ACCNT_94.19">#REF!</definedName>
    <definedName name="ACCNT_94FCN">#REF!</definedName>
    <definedName name="ACCNT_94IS">#REF!</definedName>
    <definedName name="ACCNT_94LOCAL">#REF!</definedName>
    <definedName name="ACCNT_94US">#REF!</definedName>
    <definedName name="ACCNT_95">#REF!</definedName>
    <definedName name="ACCNT_95.1">#REF!</definedName>
    <definedName name="ACCNT_95.1FCN">#REF!</definedName>
    <definedName name="ACCNT_95.1IS">#REF!</definedName>
    <definedName name="ACCNT_95.1LOCAL">#REF!</definedName>
    <definedName name="ACCNT_95.1US">#REF!</definedName>
    <definedName name="ACCNT_95.3">#REF!</definedName>
    <definedName name="ACCNT_96">#REF!</definedName>
    <definedName name="ACCNT_97">#REF!</definedName>
    <definedName name="ACCNT_98">#REF!</definedName>
    <definedName name="ACCNT_98.1">#REF!</definedName>
    <definedName name="ACCNT_98.10THRU30">#REF!</definedName>
    <definedName name="ACCNT_98.11">#REF!</definedName>
    <definedName name="ACCNT_98.12">#REF!</definedName>
    <definedName name="ACCNT_98.13">#REF!</definedName>
    <definedName name="ACCNT_98.131">#REF!</definedName>
    <definedName name="ACCNT_98.14">#REF!</definedName>
    <definedName name="ACCNT_98.15">#REF!</definedName>
    <definedName name="ACCNT_98.16">#REF!</definedName>
    <definedName name="ACCNT_98.17">#REF!</definedName>
    <definedName name="ACCNT_98.18">#REF!</definedName>
    <definedName name="ACCNT_98.19">#REF!</definedName>
    <definedName name="ACCNT_98.191">#REF!</definedName>
    <definedName name="ACCNT_98.192">#REF!</definedName>
    <definedName name="ACCNT_98.2">#REF!</definedName>
    <definedName name="ACCNT_98.21">#REF!</definedName>
    <definedName name="ACCNT_98.22">#REF!</definedName>
    <definedName name="ACCNT_98.23">#REF!</definedName>
    <definedName name="ACCNT_98.24">#REF!</definedName>
    <definedName name="ACCNT_98.26">#REF!</definedName>
    <definedName name="ACCNT_98.3">#REF!</definedName>
    <definedName name="ACCNT_98.4">#REF!</definedName>
    <definedName name="ACCNT_98.40THRU90">#REF!</definedName>
    <definedName name="ACCNT_98.5">#REF!</definedName>
    <definedName name="ACCNT_98.51">#REF!</definedName>
    <definedName name="ACCNT_98.52">#REF!</definedName>
    <definedName name="ACCNT_98.6">#REF!</definedName>
    <definedName name="ACCNT_98.7">#REF!</definedName>
    <definedName name="ACCNT_98.8">#REF!</definedName>
    <definedName name="ACCNT_98.9">#REF!</definedName>
    <definedName name="ACCNT_98.91">#REF!</definedName>
    <definedName name="ACCNT_98.92">#REF!</definedName>
    <definedName name="ACCNT_98.93">#REF!</definedName>
    <definedName name="ACCNT_98.94">#REF!</definedName>
    <definedName name="ACCNT_99">#REF!</definedName>
    <definedName name="ACCNT_TOT">#REF!</definedName>
    <definedName name="AccsPanel">[70]Ceilings!$O$100</definedName>
    <definedName name="AcctName">"#REF!"</definedName>
    <definedName name="AcctPrio">"#REF!"</definedName>
    <definedName name="AcctPrio_Text">"#REF!"</definedName>
    <definedName name="accumulateamt">#REF!</definedName>
    <definedName name="Acdia">#REF!</definedName>
    <definedName name="ACE">OFFSET('[89]CF Input'!$AQ$13,1,0,COUNTA('[89]CF Input'!$AQ:$AQ)-('[89]CF Input'!$AQ$47+2))</definedName>
    <definedName name="acfa">#REF!</definedName>
    <definedName name="AcFlrHi">[70]Flooring!$M$98</definedName>
    <definedName name="acountrep">#REF!</definedName>
    <definedName name="Acrotères">[90]VOILES!$A$1:$AG$182</definedName>
    <definedName name="ACT">#REF!</definedName>
    <definedName name="act_sum">'[91]#1-1b'!$C$51:$AG$57</definedName>
    <definedName name="actcum1">OFFSET(#REF!,0,0,COUNTA(#REF!),1)</definedName>
    <definedName name="actmonth1">OFFSET(#REF!,0,0,COUNTA(#REF!),1)</definedName>
    <definedName name="aDAD">'[92]RooF Beam _ ABS _Rev_'!#REF!</definedName>
    <definedName name="adadad" localSheetId="2" hidden="1">{#N/A,#N/A,TRUE,"Cover";#N/A,#N/A,TRUE,"Conts";#N/A,#N/A,TRUE,"VOS";#N/A,#N/A,TRUE,"Warrington";#N/A,#N/A,TRUE,"Widnes"}</definedName>
    <definedName name="adadad" hidden="1">{#N/A,#N/A,TRUE,"Cover";#N/A,#N/A,TRUE,"Conts";#N/A,#N/A,TRUE,"VOS";#N/A,#N/A,TRUE,"Warrington";#N/A,#N/A,TRUE,"Widnes"}</definedName>
    <definedName name="ADASDASDASDAS">#REF!</definedName>
    <definedName name="ADAY">#REF!</definedName>
    <definedName name="adb">#REF!</definedName>
    <definedName name="ADD" localSheetId="2">#REF!</definedName>
    <definedName name="ADD">#REF!</definedName>
    <definedName name="addad" localSheetId="2" hidden="1">{#N/A,#N/A,TRUE,"Cover";#N/A,#N/A,TRUE,"Conts";#N/A,#N/A,TRUE,"VOS";#N/A,#N/A,TRUE,"Warrington";#N/A,#N/A,TRUE,"Widnes"}</definedName>
    <definedName name="addad" hidden="1">{#N/A,#N/A,TRUE,"Cover";#N/A,#N/A,TRUE,"Conts";#N/A,#N/A,TRUE,"VOS";#N/A,#N/A,TRUE,"Warrington";#N/A,#N/A,TRUE,"Widnes"}</definedName>
    <definedName name="addbeam">#REF!</definedName>
    <definedName name="Address">#REF!</definedName>
    <definedName name="addresses">[93]Cover!$G$66:$T$73</definedName>
    <definedName name="AddwkAmt">#REF!</definedName>
    <definedName name="ade">#REF!</definedName>
    <definedName name="Aded">'[94]#REF'!$A$23</definedName>
    <definedName name="adgasdgg">#REF!</definedName>
    <definedName name="ADJUSMENT">#REF!</definedName>
    <definedName name="adjustment">#REF!</definedName>
    <definedName name="adjustment2">#REF!</definedName>
    <definedName name="AdministrationCost">#REF!</definedName>
    <definedName name="admn_off">#REF!</definedName>
    <definedName name="admn_site">#REF!</definedName>
    <definedName name="adpvol">#REF!</definedName>
    <definedName name="ads\">[95]Sheet1!#REF!</definedName>
    <definedName name="ADSasva">'[96]Ra  stair'!#REF!</definedName>
    <definedName name="ADVANCE">#REF!</definedName>
    <definedName name="aeastmark">IF(#REF!="","",IF(#REF!="A",#REF!*#REF!*#REF!*#REF!,0))</definedName>
    <definedName name="Aedia">#REF!</definedName>
    <definedName name="aegrgas_2" localSheetId="2" hidden="1">{#N/A,#N/A,TRUE,"Cover";#N/A,#N/A,TRUE,"Conts";#N/A,#N/A,TRUE,"VOS";#N/A,#N/A,TRUE,"Warrington";#N/A,#N/A,TRUE,"Widnes"}</definedName>
    <definedName name="aegrgas_2" hidden="1">{#N/A,#N/A,TRUE,"Cover";#N/A,#N/A,TRUE,"Conts";#N/A,#N/A,TRUE,"VOS";#N/A,#N/A,TRUE,"Warrington";#N/A,#N/A,TRUE,"Widnes"}</definedName>
    <definedName name="aegrgas_3" localSheetId="2" hidden="1">{#N/A,#N/A,TRUE,"Cover";#N/A,#N/A,TRUE,"Conts";#N/A,#N/A,TRUE,"VOS";#N/A,#N/A,TRUE,"Warrington";#N/A,#N/A,TRUE,"Widnes"}</definedName>
    <definedName name="aegrgas_3" hidden="1">{#N/A,#N/A,TRUE,"Cover";#N/A,#N/A,TRUE,"Conts";#N/A,#N/A,TRUE,"VOS";#N/A,#N/A,TRUE,"Warrington";#N/A,#N/A,TRUE,"Widnes"}</definedName>
    <definedName name="aegrgas_4" localSheetId="2" hidden="1">{#N/A,#N/A,TRUE,"Cover";#N/A,#N/A,TRUE,"Conts";#N/A,#N/A,TRUE,"VOS";#N/A,#N/A,TRUE,"Warrington";#N/A,#N/A,TRUE,"Widnes"}</definedName>
    <definedName name="aegrgas_4" hidden="1">{#N/A,#N/A,TRUE,"Cover";#N/A,#N/A,TRUE,"Conts";#N/A,#N/A,TRUE,"VOS";#N/A,#N/A,TRUE,"Warrington";#N/A,#N/A,TRUE,"Widnes"}</definedName>
    <definedName name="aegrgas_5" localSheetId="2" hidden="1">{#N/A,#N/A,TRUE,"Cover";#N/A,#N/A,TRUE,"Conts";#N/A,#N/A,TRUE,"VOS";#N/A,#N/A,TRUE,"Warrington";#N/A,#N/A,TRUE,"Widnes"}</definedName>
    <definedName name="aegrgas_5" hidden="1">{#N/A,#N/A,TRUE,"Cover";#N/A,#N/A,TRUE,"Conts";#N/A,#N/A,TRUE,"VOS";#N/A,#N/A,TRUE,"Warrington";#N/A,#N/A,TRUE,"Widnes"}</definedName>
    <definedName name="aer">'[97]Ra  stair'!#REF!</definedName>
    <definedName name="AERAFG_2" localSheetId="2" hidden="1">{#N/A,#N/A,TRUE,"Cover";#N/A,#N/A,TRUE,"Conts";#N/A,#N/A,TRUE,"VOS";#N/A,#N/A,TRUE,"Warrington";#N/A,#N/A,TRUE,"Widnes"}</definedName>
    <definedName name="AERAFG_2" hidden="1">{#N/A,#N/A,TRUE,"Cover";#N/A,#N/A,TRUE,"Conts";#N/A,#N/A,TRUE,"VOS";#N/A,#N/A,TRUE,"Warrington";#N/A,#N/A,TRUE,"Widnes"}</definedName>
    <definedName name="AERAFG_3" localSheetId="2" hidden="1">{#N/A,#N/A,TRUE,"Cover";#N/A,#N/A,TRUE,"Conts";#N/A,#N/A,TRUE,"VOS";#N/A,#N/A,TRUE,"Warrington";#N/A,#N/A,TRUE,"Widnes"}</definedName>
    <definedName name="AERAFG_3" hidden="1">{#N/A,#N/A,TRUE,"Cover";#N/A,#N/A,TRUE,"Conts";#N/A,#N/A,TRUE,"VOS";#N/A,#N/A,TRUE,"Warrington";#N/A,#N/A,TRUE,"Widnes"}</definedName>
    <definedName name="AERAFG_4" localSheetId="2" hidden="1">{#N/A,#N/A,TRUE,"Cover";#N/A,#N/A,TRUE,"Conts";#N/A,#N/A,TRUE,"VOS";#N/A,#N/A,TRUE,"Warrington";#N/A,#N/A,TRUE,"Widnes"}</definedName>
    <definedName name="AERAFG_4" hidden="1">{#N/A,#N/A,TRUE,"Cover";#N/A,#N/A,TRUE,"Conts";#N/A,#N/A,TRUE,"VOS";#N/A,#N/A,TRUE,"Warrington";#N/A,#N/A,TRUE,"Widnes"}</definedName>
    <definedName name="AERAFG_5" localSheetId="2" hidden="1">{#N/A,#N/A,TRUE,"Cover";#N/A,#N/A,TRUE,"Conts";#N/A,#N/A,TRUE,"VOS";#N/A,#N/A,TRUE,"Warrington";#N/A,#N/A,TRUE,"Widnes"}</definedName>
    <definedName name="AERAFG_5" hidden="1">{#N/A,#N/A,TRUE,"Cover";#N/A,#N/A,TRUE,"Conts";#N/A,#N/A,TRUE,"VOS";#N/A,#N/A,TRUE,"Warrington";#N/A,#N/A,TRUE,"Widnes"}</definedName>
    <definedName name="aerte" localSheetId="2" hidden="1">{#N/A,#N/A,TRUE,"Cover";#N/A,#N/A,TRUE,"Conts";#N/A,#N/A,TRUE,"VOS";#N/A,#N/A,TRUE,"Warrington";#N/A,#N/A,TRUE,"Widnes"}</definedName>
    <definedName name="aerte" hidden="1">{#N/A,#N/A,TRUE,"Cover";#N/A,#N/A,TRUE,"Conts";#N/A,#N/A,TRUE,"VOS";#N/A,#N/A,TRUE,"Warrington";#N/A,#N/A,TRUE,"Widnes"}</definedName>
    <definedName name="aertes_2" localSheetId="2" hidden="1">{#N/A,#N/A,TRUE,"Cover";#N/A,#N/A,TRUE,"Conts";#N/A,#N/A,TRUE,"VOS";#N/A,#N/A,TRUE,"Warrington";#N/A,#N/A,TRUE,"Widnes"}</definedName>
    <definedName name="aertes_2" hidden="1">{#N/A,#N/A,TRUE,"Cover";#N/A,#N/A,TRUE,"Conts";#N/A,#N/A,TRUE,"VOS";#N/A,#N/A,TRUE,"Warrington";#N/A,#N/A,TRUE,"Widnes"}</definedName>
    <definedName name="aertes_3" localSheetId="2" hidden="1">{#N/A,#N/A,TRUE,"Cover";#N/A,#N/A,TRUE,"Conts";#N/A,#N/A,TRUE,"VOS";#N/A,#N/A,TRUE,"Warrington";#N/A,#N/A,TRUE,"Widnes"}</definedName>
    <definedName name="aertes_3" hidden="1">{#N/A,#N/A,TRUE,"Cover";#N/A,#N/A,TRUE,"Conts";#N/A,#N/A,TRUE,"VOS";#N/A,#N/A,TRUE,"Warrington";#N/A,#N/A,TRUE,"Widnes"}</definedName>
    <definedName name="aertes_4" localSheetId="2" hidden="1">{#N/A,#N/A,TRUE,"Cover";#N/A,#N/A,TRUE,"Conts";#N/A,#N/A,TRUE,"VOS";#N/A,#N/A,TRUE,"Warrington";#N/A,#N/A,TRUE,"Widnes"}</definedName>
    <definedName name="aertes_4" hidden="1">{#N/A,#N/A,TRUE,"Cover";#N/A,#N/A,TRUE,"Conts";#N/A,#N/A,TRUE,"VOS";#N/A,#N/A,TRUE,"Warrington";#N/A,#N/A,TRUE,"Widnes"}</definedName>
    <definedName name="aertes_5" localSheetId="2" hidden="1">{#N/A,#N/A,TRUE,"Cover";#N/A,#N/A,TRUE,"Conts";#N/A,#N/A,TRUE,"VOS";#N/A,#N/A,TRUE,"Warrington";#N/A,#N/A,TRUE,"Widnes"}</definedName>
    <definedName name="aertes_5" hidden="1">{#N/A,#N/A,TRUE,"Cover";#N/A,#N/A,TRUE,"Conts";#N/A,#N/A,TRUE,"VOS";#N/A,#N/A,TRUE,"Warrington";#N/A,#N/A,TRUE,"Widnes"}</definedName>
    <definedName name="aetertryh_2" localSheetId="2" hidden="1">{#N/A,#N/A,TRUE,"Cover";#N/A,#N/A,TRUE,"Conts";#N/A,#N/A,TRUE,"VOS";#N/A,#N/A,TRUE,"Warrington";#N/A,#N/A,TRUE,"Widnes"}</definedName>
    <definedName name="aetertryh_2" hidden="1">{#N/A,#N/A,TRUE,"Cover";#N/A,#N/A,TRUE,"Conts";#N/A,#N/A,TRUE,"VOS";#N/A,#N/A,TRUE,"Warrington";#N/A,#N/A,TRUE,"Widnes"}</definedName>
    <definedName name="aetertryh_3" localSheetId="2" hidden="1">{#N/A,#N/A,TRUE,"Cover";#N/A,#N/A,TRUE,"Conts";#N/A,#N/A,TRUE,"VOS";#N/A,#N/A,TRUE,"Warrington";#N/A,#N/A,TRUE,"Widnes"}</definedName>
    <definedName name="aetertryh_3" hidden="1">{#N/A,#N/A,TRUE,"Cover";#N/A,#N/A,TRUE,"Conts";#N/A,#N/A,TRUE,"VOS";#N/A,#N/A,TRUE,"Warrington";#N/A,#N/A,TRUE,"Widnes"}</definedName>
    <definedName name="aetertryh_4" localSheetId="2" hidden="1">{#N/A,#N/A,TRUE,"Cover";#N/A,#N/A,TRUE,"Conts";#N/A,#N/A,TRUE,"VOS";#N/A,#N/A,TRUE,"Warrington";#N/A,#N/A,TRUE,"Widnes"}</definedName>
    <definedName name="aetertryh_4" hidden="1">{#N/A,#N/A,TRUE,"Cover";#N/A,#N/A,TRUE,"Conts";#N/A,#N/A,TRUE,"VOS";#N/A,#N/A,TRUE,"Warrington";#N/A,#N/A,TRUE,"Widnes"}</definedName>
    <definedName name="aetertryh_5" localSheetId="2" hidden="1">{#N/A,#N/A,TRUE,"Cover";#N/A,#N/A,TRUE,"Conts";#N/A,#N/A,TRUE,"VOS";#N/A,#N/A,TRUE,"Warrington";#N/A,#N/A,TRUE,"Widnes"}</definedName>
    <definedName name="aetertryh_5" hidden="1">{#N/A,#N/A,TRUE,"Cover";#N/A,#N/A,TRUE,"Conts";#N/A,#N/A,TRUE,"VOS";#N/A,#N/A,TRUE,"Warrington";#N/A,#N/A,TRUE,"Widnes"}</definedName>
    <definedName name="AFA">#REF!</definedName>
    <definedName name="afaf">#REF!</definedName>
    <definedName name="afafas">#REF!</definedName>
    <definedName name="afasfasfas">#REF!</definedName>
    <definedName name="afd">#REF!</definedName>
    <definedName name="affaireB">'[98]Recap Phase 0'!$B$1</definedName>
    <definedName name="Aflar">#REF!</definedName>
    <definedName name="afs">#REF!</definedName>
    <definedName name="afsdfsgdg" hidden="1">'[59]Rate Analysis'!#REF!</definedName>
    <definedName name="afsfdfs">[95]Design!#REF!</definedName>
    <definedName name="Ag">[99]Design!#REF!</definedName>
    <definedName name="agay89" hidden="1">[47]FitOutConfCentre!#REF!</definedName>
    <definedName name="agfad">#REF!</definedName>
    <definedName name="AggregateBaseCourse">#REF!</definedName>
    <definedName name="Agree">#REF!</definedName>
    <definedName name="Agree1">#REF!</definedName>
    <definedName name="agreedplus">#REF!</definedName>
    <definedName name="AGREEMENT">#REF!</definedName>
    <definedName name="agsdfhgjdf">#REF!</definedName>
    <definedName name="agsdfhjk">#REF!</definedName>
    <definedName name="agsdjfh">#REF!</definedName>
    <definedName name="agsfdhjk">#REF!</definedName>
    <definedName name="ah" hidden="1">#REF!</definedName>
    <definedName name="ahgd">#REF!</definedName>
    <definedName name="ahmad">#REF!</definedName>
    <definedName name="ahu">#REF!</definedName>
    <definedName name="AHUFan" hidden="1">#REF!</definedName>
    <definedName name="AI">'[100]Assumption Inputs'!#REF!</definedName>
    <definedName name="air">[101]B1!$D$1183</definedName>
    <definedName name="Air_craft">'[88]E-Elec Progress'!$AT$346</definedName>
    <definedName name="AirCon">'[97]Ra  stair'!#REF!</definedName>
    <definedName name="Airport">#REF!</definedName>
    <definedName name="AirportStat">#REF!</definedName>
    <definedName name="aJ">#REF!</definedName>
    <definedName name="aji">#REF!</definedName>
    <definedName name="ajitha">#REF!</definedName>
    <definedName name="AJYVNBGFVC">#REF!</definedName>
    <definedName name="akvi" localSheetId="2" hidden="1">{"'Break down'!$A$4"}</definedName>
    <definedName name="akvi" hidden="1">{"'Break down'!$A$4"}</definedName>
    <definedName name="AL">#REF!</definedName>
    <definedName name="Alarm_Group_1">'[102]Sizing Estimator - PAL Cameras'!$C$88,'[102]Sizing Estimator - PAL Cameras'!$D$88,'[102]Sizing Estimator - PAL Cameras'!$F$88,'[102]Sizing Estimator - PAL Cameras'!$H$88,'[102]Sizing Estimator - PAL Cameras'!$L$88,'[102]Sizing Estimator - PAL Cameras'!$O$88,'[102]Sizing Estimator - PAL Cameras'!$P$88,'[102]Sizing Estimator - PAL Cameras'!$Q$88,'[102]Sizing Estimator - PAL Cameras'!$R$88</definedName>
    <definedName name="Alarm_Group_10">'[102]Sizing Estimator - PAL Cameras'!$C$97,'[102]Sizing Estimator - PAL Cameras'!$D$97,'[102]Sizing Estimator - PAL Cameras'!$F$97,'[102]Sizing Estimator - PAL Cameras'!$H$97,'[102]Sizing Estimator - PAL Cameras'!$L$97,'[102]Sizing Estimator - PAL Cameras'!$O$97,'[102]Sizing Estimator - PAL Cameras'!$P$97,'[102]Sizing Estimator - PAL Cameras'!$Q$97,'[102]Sizing Estimator - PAL Cameras'!$R$97</definedName>
    <definedName name="Alarm_Group_2">'[102]Sizing Estimator - PAL Cameras'!$C$89,'[102]Sizing Estimator - PAL Cameras'!$D$89,'[102]Sizing Estimator - PAL Cameras'!$F$89,'[102]Sizing Estimator - PAL Cameras'!$H$89,'[102]Sizing Estimator - PAL Cameras'!$L$89,'[102]Sizing Estimator - PAL Cameras'!$O$89,'[102]Sizing Estimator - PAL Cameras'!$P$89,'[102]Sizing Estimator - PAL Cameras'!$Q$89,'[102]Sizing Estimator - PAL Cameras'!$R$89</definedName>
    <definedName name="Alarm_Group_3">'[102]Sizing Estimator - PAL Cameras'!$C$90,'[102]Sizing Estimator - PAL Cameras'!$D$90,'[102]Sizing Estimator - PAL Cameras'!$F$90,'[102]Sizing Estimator - PAL Cameras'!$H$90,'[102]Sizing Estimator - PAL Cameras'!$L$90,'[102]Sizing Estimator - PAL Cameras'!$O$90,'[102]Sizing Estimator - PAL Cameras'!$P$90,'[102]Sizing Estimator - PAL Cameras'!$Q$90,'[102]Sizing Estimator - PAL Cameras'!$R$90</definedName>
    <definedName name="Alarm_Group_4">'[102]Sizing Estimator - PAL Cameras'!$C$91,'[102]Sizing Estimator - PAL Cameras'!$D$91,'[102]Sizing Estimator - PAL Cameras'!$F$91,'[102]Sizing Estimator - PAL Cameras'!$H$91,'[102]Sizing Estimator - PAL Cameras'!$L$91,'[102]Sizing Estimator - PAL Cameras'!$O$91,'[102]Sizing Estimator - PAL Cameras'!$P$91,'[102]Sizing Estimator - PAL Cameras'!$Q$91,'[102]Sizing Estimator - PAL Cameras'!$R$91</definedName>
    <definedName name="Alarm_Group_5">'[102]Sizing Estimator - PAL Cameras'!$C$92,'[102]Sizing Estimator - PAL Cameras'!$D$92,'[102]Sizing Estimator - PAL Cameras'!$F$92,'[102]Sizing Estimator - PAL Cameras'!$H$92,'[102]Sizing Estimator - PAL Cameras'!$L$92,'[102]Sizing Estimator - PAL Cameras'!$O$92,'[102]Sizing Estimator - PAL Cameras'!$P$92,'[102]Sizing Estimator - PAL Cameras'!$Q$92,'[102]Sizing Estimator - PAL Cameras'!$R$92</definedName>
    <definedName name="Alarm_Group_6">'[102]Sizing Estimator - PAL Cameras'!$C$93,'[102]Sizing Estimator - PAL Cameras'!$D$93,'[102]Sizing Estimator - PAL Cameras'!$F$93,'[102]Sizing Estimator - PAL Cameras'!$H$93,'[102]Sizing Estimator - PAL Cameras'!$L$93,'[102]Sizing Estimator - PAL Cameras'!$O$93,'[102]Sizing Estimator - PAL Cameras'!$P$93,'[102]Sizing Estimator - PAL Cameras'!$Q$93,'[102]Sizing Estimator - PAL Cameras'!$R$93</definedName>
    <definedName name="Alarm_Group_7">'[102]Sizing Estimator - PAL Cameras'!$C$94,'[102]Sizing Estimator - PAL Cameras'!$D$94,'[102]Sizing Estimator - PAL Cameras'!$F$94,'[102]Sizing Estimator - PAL Cameras'!$H$94,'[102]Sizing Estimator - PAL Cameras'!$L$94,'[102]Sizing Estimator - PAL Cameras'!$O$94,'[102]Sizing Estimator - PAL Cameras'!$P$94,'[102]Sizing Estimator - PAL Cameras'!$Q$94,'[102]Sizing Estimator - PAL Cameras'!$R$94</definedName>
    <definedName name="Alarm_Group_8">'[102]Sizing Estimator - PAL Cameras'!$C$95,'[102]Sizing Estimator - PAL Cameras'!$D$95,'[102]Sizing Estimator - PAL Cameras'!$F$95,'[102]Sizing Estimator - PAL Cameras'!$H$95,'[102]Sizing Estimator - PAL Cameras'!$L$95,'[102]Sizing Estimator - PAL Cameras'!$O$95,'[102]Sizing Estimator - PAL Cameras'!$P$95,'[102]Sizing Estimator - PAL Cameras'!$Q$95,'[102]Sizing Estimator - PAL Cameras'!$R$95</definedName>
    <definedName name="Alarm_Group_9">'[102]Sizing Estimator - PAL Cameras'!$C$96,'[102]Sizing Estimator - PAL Cameras'!$D$96,'[102]Sizing Estimator - PAL Cameras'!$F$96,'[102]Sizing Estimator - PAL Cameras'!$H$96,'[102]Sizing Estimator - PAL Cameras'!$L$96,'[102]Sizing Estimator - PAL Cameras'!$O$96,'[102]Sizing Estimator - PAL Cameras'!$P$96,'[102]Sizing Estimator - PAL Cameras'!$Q$96,'[102]Sizing Estimator - PAL Cameras'!$R$96</definedName>
    <definedName name="alec">[103]Det_Des!#REF!</definedName>
    <definedName name="alec_qs">[103]Det_Des!#REF!</definedName>
    <definedName name="all_activities">#REF!,#REF!,#REF!,#REF!,#REF!,#REF!,#REF!,#REF!,#REF!,#REF!,#REF!,#REF!,#REF!,#REF!,#REF!,#REF!</definedName>
    <definedName name="AllData">#REF!</definedName>
    <definedName name="allline">#REF!</definedName>
    <definedName name="alllines">#REF!</definedName>
    <definedName name="Allocation">#REF!</definedName>
    <definedName name="Allow">'[104] Factor  '!$F$1:$G$65536</definedName>
    <definedName name="allow__maint">[49]allowances!#REF!</definedName>
    <definedName name="allow_cont">[49]allowances!#REF!</definedName>
    <definedName name="allow_maint">[49]allowances!#REF!</definedName>
    <definedName name="allows_dbbmargin">#REF!</definedName>
    <definedName name="allows_financemargin">#REF!</definedName>
    <definedName name="allows_grossvalue">#REF!</definedName>
    <definedName name="allows_insmargin">#REF!</definedName>
    <definedName name="allows_margin">#REF!</definedName>
    <definedName name="allows_monres_mat">#REF!</definedName>
    <definedName name="allows_monres_plant">#REF!</definedName>
    <definedName name="allows_netvalue">#REF!</definedName>
    <definedName name="allows_scmargin">#REF!</definedName>
    <definedName name="allows_tss">#REF!</definedName>
    <definedName name="allows101">#REF!</definedName>
    <definedName name="allows102">#REF!</definedName>
    <definedName name="allows103">#REF!</definedName>
    <definedName name="allows104">#REF!</definedName>
    <definedName name="allows105">#REF!</definedName>
    <definedName name="allows106">#REF!</definedName>
    <definedName name="allows107">#REF!</definedName>
    <definedName name="allows108">#REF!</definedName>
    <definedName name="allows124">#REF!</definedName>
    <definedName name="allows199">#REF!</definedName>
    <definedName name="allows201">#REF!</definedName>
    <definedName name="allows202">#REF!</definedName>
    <definedName name="allows203">#REF!</definedName>
    <definedName name="allows299">#REF!</definedName>
    <definedName name="allows300">[49]analysis!#REF!</definedName>
    <definedName name="allows313">#REF!</definedName>
    <definedName name="allows314">#REF!</definedName>
    <definedName name="allows320">#REF!</definedName>
    <definedName name="allows323">#REF!</definedName>
    <definedName name="allows324">#REF!</definedName>
    <definedName name="allows325">#REF!</definedName>
    <definedName name="allows326">#REF!</definedName>
    <definedName name="allows330">#REF!</definedName>
    <definedName name="allows331">#REF!</definedName>
    <definedName name="allows332">#REF!</definedName>
    <definedName name="allows333">#REF!</definedName>
    <definedName name="allows336">#REF!</definedName>
    <definedName name="allows337">#REF!</definedName>
    <definedName name="allows340">#REF!</definedName>
    <definedName name="allows342">#REF!</definedName>
    <definedName name="allows351">#REF!</definedName>
    <definedName name="allows352">#REF!</definedName>
    <definedName name="allows355">#REF!</definedName>
    <definedName name="allows361">#REF!</definedName>
    <definedName name="allows374">#REF!</definedName>
    <definedName name="allows378">#REF!</definedName>
    <definedName name="allows386">#REF!</definedName>
    <definedName name="allows388">#REF!</definedName>
    <definedName name="allows392">#REF!</definedName>
    <definedName name="allows399">#REF!</definedName>
    <definedName name="allows400">[49]analysis!#REF!</definedName>
    <definedName name="allows406">#REF!</definedName>
    <definedName name="allows412">#REF!</definedName>
    <definedName name="allows413">#REF!</definedName>
    <definedName name="allows414">#REF!</definedName>
    <definedName name="allows420">#REF!</definedName>
    <definedName name="allows426">#REF!</definedName>
    <definedName name="allows427">#REF!</definedName>
    <definedName name="allows430">#REF!</definedName>
    <definedName name="allows450">#REF!</definedName>
    <definedName name="allows454">#REF!</definedName>
    <definedName name="allows455">#REF!</definedName>
    <definedName name="allows456">#REF!</definedName>
    <definedName name="allows457">#REF!</definedName>
    <definedName name="allows460">#REF!</definedName>
    <definedName name="allows461">#REF!</definedName>
    <definedName name="allows462">#REF!</definedName>
    <definedName name="allows501">#REF!</definedName>
    <definedName name="allows502">#REF!</definedName>
    <definedName name="allows503">#REF!</definedName>
    <definedName name="allows504">#REF!</definedName>
    <definedName name="allows505">#REF!</definedName>
    <definedName name="allows506">#REF!</definedName>
    <definedName name="allows507">#REF!</definedName>
    <definedName name="allows508">#REF!</definedName>
    <definedName name="allows509">#REF!</definedName>
    <definedName name="allows510">#REF!</definedName>
    <definedName name="allows511">#REF!</definedName>
    <definedName name="allows512">#REF!</definedName>
    <definedName name="allows513">#REF!</definedName>
    <definedName name="allows514">#REF!</definedName>
    <definedName name="allows515">#REF!</definedName>
    <definedName name="allows516">#REF!</definedName>
    <definedName name="allows517">#REF!</definedName>
    <definedName name="allows518">#REF!</definedName>
    <definedName name="allows519">#REF!</definedName>
    <definedName name="allows520">#REF!</definedName>
    <definedName name="allows522">#REF!</definedName>
    <definedName name="allows523">#REF!</definedName>
    <definedName name="allows524">#REF!</definedName>
    <definedName name="allows525">#REF!</definedName>
    <definedName name="allows526">#REF!</definedName>
    <definedName name="allows527">#REF!</definedName>
    <definedName name="allows528">#REF!</definedName>
    <definedName name="allows529">#REF!</definedName>
    <definedName name="allows530">#REF!</definedName>
    <definedName name="allows531">#REF!</definedName>
    <definedName name="allows532">#REF!</definedName>
    <definedName name="allows533">#REF!</definedName>
    <definedName name="allows534">#REF!</definedName>
    <definedName name="allows535">#REF!</definedName>
    <definedName name="allows536">#REF!</definedName>
    <definedName name="allows601">#REF!</definedName>
    <definedName name="allows611">#REF!</definedName>
    <definedName name="allows613">#REF!</definedName>
    <definedName name="allows614">#REF!</definedName>
    <definedName name="allows615">#REF!</definedName>
    <definedName name="allows620">#REF!</definedName>
    <definedName name="allows623">#REF!</definedName>
    <definedName name="allows635">#REF!</definedName>
    <definedName name="allows650">#REF!</definedName>
    <definedName name="allows656">#REF!</definedName>
    <definedName name="allows658">#REF!</definedName>
    <definedName name="allows660">#REF!</definedName>
    <definedName name="allows661">#REF!</definedName>
    <definedName name="allows690">#REF!</definedName>
    <definedName name="allows691">#REF!</definedName>
    <definedName name="allowss300">#REF!</definedName>
    <definedName name="allowss400">#REF!</definedName>
    <definedName name="ALLW">#REF!</definedName>
    <definedName name="ALPAN">#REF!</definedName>
    <definedName name="alpha">#REF!</definedName>
    <definedName name="alphabet">#REF!</definedName>
    <definedName name="alsuwedi1" hidden="1">#REF!</definedName>
    <definedName name="alswdi1">#REF!</definedName>
    <definedName name="Alteration_works">#REF!</definedName>
    <definedName name="Alterations">[97]Detail!#REF!</definedName>
    <definedName name="alu_hardware">#REF!</definedName>
    <definedName name="Alum_prof_Kg_Unit">#REF!</definedName>
    <definedName name="Alw">#REF!</definedName>
    <definedName name="AM">#REF!</definedName>
    <definedName name="AME">OFFSET('[89]CF Input'!$AP$13,1,0,COUNTA('[89]CF Input'!$AP:$AP)-('[89]CF Input'!$AP$47+2))</definedName>
    <definedName name="Amen">13/100</definedName>
    <definedName name="Amount">#REF!</definedName>
    <definedName name="Amount_Dhs.">"F1"</definedName>
    <definedName name="Amt_Demolition">#REF!</definedName>
    <definedName name="Amt_Design.Fee">#REF!</definedName>
    <definedName name="Amt_Direct.Cost">#REF!</definedName>
    <definedName name="Amt_Earth.Work">#REF!</definedName>
    <definedName name="Amt_Elec">#REF!</definedName>
    <definedName name="Amt_Ext.Civil">#REF!</definedName>
    <definedName name="Amt_Finish.Work">#REF!</definedName>
    <definedName name="Amt_Lift">#REF!</definedName>
    <definedName name="Amt_Mech">#REF!</definedName>
    <definedName name="Amt_Onsite">#REF!</definedName>
    <definedName name="Amt_Others">#REF!</definedName>
    <definedName name="Amt_PC.PS">#REF!</definedName>
    <definedName name="Amt_Pile.Work">#REF!</definedName>
    <definedName name="Amt_prev_paid">[100]CERTIFICATE!#REF!</definedName>
    <definedName name="Amt_prev_paid_range">[100]CERTIFICATE!#REF!</definedName>
    <definedName name="AmtDue">#REF!</definedName>
    <definedName name="AN">#REF!</definedName>
    <definedName name="Analysis">#REF!</definedName>
    <definedName name="Analysis4">[105]labour!$C$7</definedName>
    <definedName name="Ancillary_exit_yield">'[106]rent &amp; value assumptions'!$B$31</definedName>
    <definedName name="ANGELS" hidden="1">"43801OV5TU06SFST10NP6ANKB"</definedName>
    <definedName name="Angle_Screed">#REF!</definedName>
    <definedName name="Angles_L">'[107]List of All Steel Properties'!#REF!</definedName>
    <definedName name="anna" localSheetId="2" hidden="1">{"'Break down'!$A$4"}</definedName>
    <definedName name="anna" hidden="1">{"'Break down'!$A$4"}</definedName>
    <definedName name="ANNAB">#REF!</definedName>
    <definedName name="annayam">#REF!</definedName>
    <definedName name="anne">#REF!</definedName>
    <definedName name="annealing">#REF!</definedName>
    <definedName name="annealing1">#REF!</definedName>
    <definedName name="ANNSUM">#REF!</definedName>
    <definedName name="ANNUAL_EXPENDIT">#REF!</definedName>
    <definedName name="anscount" hidden="1">1</definedName>
    <definedName name="anuj101" localSheetId="2"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2"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2"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2"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2"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2"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2"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2"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2"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2"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2"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2"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2"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2"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nything" hidden="1">#REF!</definedName>
    <definedName name="aocd">[108]AN!$K$3</definedName>
    <definedName name="apart">'[109]Internal Finishes (Unit types)'!$B$618:$B$625</definedName>
    <definedName name="apm">#REF!</definedName>
    <definedName name="apm_bax.contract">#REF!</definedName>
    <definedName name="apm_bax.now">#REF!</definedName>
    <definedName name="apm_bax.old">#REF!</definedName>
    <definedName name="apm_bax.old.now">#REF!</definedName>
    <definedName name="apm_bax.old.payment">#REF!</definedName>
    <definedName name="apm_bax.old.vo.app">#REF!</definedName>
    <definedName name="apm_bax.payment">#REF!</definedName>
    <definedName name="apm_bax.rev">#REF!</definedName>
    <definedName name="apm_bax.tot.contract">#REF!</definedName>
    <definedName name="apm_bax.tot.now">#REF!</definedName>
    <definedName name="apm_bax.tot.payment">#REF!</definedName>
    <definedName name="apm_bax.tot.vo.app">#REF!</definedName>
    <definedName name="apm_bax.vo.app">#REF!</definedName>
    <definedName name="apm_ccu.bs">#REF!</definedName>
    <definedName name="apm_ccu.bs.now">#REF!</definedName>
    <definedName name="apm_ccu.bs.payment">#REF!</definedName>
    <definedName name="apm_ccu.bs.vo.app">#REF!</definedName>
    <definedName name="apm_ccu.cert">#REF!</definedName>
    <definedName name="apm_ccu.contract">#REF!</definedName>
    <definedName name="apm_ccu.contract.now">#REF!</definedName>
    <definedName name="apm_ccu.fire">#REF!</definedName>
    <definedName name="apm_ccu.fire.now">#REF!</definedName>
    <definedName name="apm_ccu.fire.payment">#REF!</definedName>
    <definedName name="apm_ccu.fire.vo.app">#REF!</definedName>
    <definedName name="apm_ccu.furn">#REF!</definedName>
    <definedName name="apm_ccu.furn.vo.app">#REF!</definedName>
    <definedName name="apm_ccu.mon">#REF!</definedName>
    <definedName name="apm_ccu.mon.vo.app">#REF!</definedName>
    <definedName name="apm_ccu.payment">#REF!</definedName>
    <definedName name="apm_ccu.rev">#REF!</definedName>
    <definedName name="apm_ccu.tot.contract">#REF!</definedName>
    <definedName name="apm_ccu.tot.now">#REF!</definedName>
    <definedName name="apm_ccu.tot.payment">#REF!</definedName>
    <definedName name="apm_ccu.tot.vo.app">#REF!</definedName>
    <definedName name="apm_ccu.vo.app">#REF!</definedName>
    <definedName name="apm_dax.app.vo">#REF!</definedName>
    <definedName name="apm_dax.bs.fee">#REF!</definedName>
    <definedName name="apm_dax.bs.now">#REF!</definedName>
    <definedName name="apm_dax.bs.payment">#REF!</definedName>
    <definedName name="apm_dax.bs.vo.app">#REF!</definedName>
    <definedName name="apm_dax.cert">#REF!</definedName>
    <definedName name="apm_dax.com.now">#REF!</definedName>
    <definedName name="apm_dax.com.payment">#REF!</definedName>
    <definedName name="apm_dax.com.vo.app">#REF!</definedName>
    <definedName name="apm_dax.consult.fee">#REF!</definedName>
    <definedName name="apm_dax.consult.now">#REF!</definedName>
    <definedName name="apm_dax.consult.payment">#REF!</definedName>
    <definedName name="apm_dax.consult.vo.app">#REF!</definedName>
    <definedName name="apm_dax.contract.now">#REF!</definedName>
    <definedName name="apm_dax.contractor">#REF!</definedName>
    <definedName name="apm_dax.ffe">#REF!</definedName>
    <definedName name="apm_dax.ffe.now">#REF!</definedName>
    <definedName name="apm_dax.ffe.payment">#REF!</definedName>
    <definedName name="apm_dax.ffe.vo.app">#REF!</definedName>
    <definedName name="apm_dax.hosp">#REF!</definedName>
    <definedName name="apm_dax.hosp.com">#REF!</definedName>
    <definedName name="apm_dax.hosp.comm">#REF!</definedName>
    <definedName name="apm_dax.hosp.now">#REF!</definedName>
    <definedName name="apm_dax.hosp.payment">#REF!</definedName>
    <definedName name="apm_dax.hosp.vo.app">#REF!</definedName>
    <definedName name="apm_dax.pabx">#REF!</definedName>
    <definedName name="apm_dax.pabx.now">#REF!</definedName>
    <definedName name="apm_dax.pabx.payment">#REF!</definedName>
    <definedName name="apm_dax.pabx.vo.app">#REF!</definedName>
    <definedName name="apm_dax.payment">#REF!</definedName>
    <definedName name="apm_dax.pm.fee">#REF!</definedName>
    <definedName name="apm_dax.pm.now">#REF!</definedName>
    <definedName name="apm_dax.pm.payment">#REF!</definedName>
    <definedName name="apm_dax.pm.vo.app">#REF!</definedName>
    <definedName name="apm_dax.ps">#REF!</definedName>
    <definedName name="apm_dax.qs.fee">#REF!</definedName>
    <definedName name="apm_dax.qs.now">#REF!</definedName>
    <definedName name="apm_dax.qs.payment">#REF!</definedName>
    <definedName name="apm_dax.qs.vo.app">#REF!</definedName>
    <definedName name="apm_dax.special.now">#REF!</definedName>
    <definedName name="apm_dax.specialist.fee">#REF!</definedName>
    <definedName name="apm_dax.specialist.payment">#REF!</definedName>
    <definedName name="apm_dax.specialist.vo.app">#REF!</definedName>
    <definedName name="apm_dem.consult">#REF!</definedName>
    <definedName name="apm_dem.consult.now">#REF!</definedName>
    <definedName name="apm_dem.consult.payment">#REF!</definedName>
    <definedName name="apm_dem.consult.vo.app">#REF!</definedName>
    <definedName name="apm_dem.contract">#REF!</definedName>
    <definedName name="apm_dem.contract.now">#REF!</definedName>
    <definedName name="apm_dem.contract.payment">#REF!</definedName>
    <definedName name="apm_dem.contract.vo.app">#REF!</definedName>
    <definedName name="apm_dem.furn">#REF!</definedName>
    <definedName name="apm_dem.furn.now">#REF!</definedName>
    <definedName name="apm_dem.furn.payment">#REF!</definedName>
    <definedName name="apm_dem.furn.vo.app">#REF!</definedName>
    <definedName name="apm_dem.hosp">#REF!</definedName>
    <definedName name="apm_dem.hosp.now">#REF!</definedName>
    <definedName name="apm_dem.hosp.payment">#REF!</definedName>
    <definedName name="apm_dem.hosp.vo.app">#REF!</definedName>
    <definedName name="apm_dem.mon">#REF!</definedName>
    <definedName name="apm_dem.mon.now">#REF!</definedName>
    <definedName name="apm_dem.mon.payment">#REF!</definedName>
    <definedName name="apm_dem.mon.vo.app">#REF!</definedName>
    <definedName name="apm_dem.rev">#REF!</definedName>
    <definedName name="apm_dem.tot.contract">#REF!</definedName>
    <definedName name="apm_dem.tot.now">#REF!</definedName>
    <definedName name="apm_dem.tot.payment">#REF!</definedName>
    <definedName name="apm_dem.tot.vo.app">#REF!</definedName>
    <definedName name="apm_icu.bs">#REF!</definedName>
    <definedName name="apm_icu.bs.now">#REF!</definedName>
    <definedName name="apm_icu.bs.payment">#REF!</definedName>
    <definedName name="apm_icu.bs.vo.app">#REF!</definedName>
    <definedName name="apm_icu.cert">#REF!</definedName>
    <definedName name="apm_icu.contract">#REF!</definedName>
    <definedName name="apm_icu.contract.now">#REF!</definedName>
    <definedName name="apm_icu.furn">#REF!</definedName>
    <definedName name="apm_icu.furn.vo.app">#REF!</definedName>
    <definedName name="apm_icu.mon">#REF!</definedName>
    <definedName name="apm_icu.mon.vo.app">#REF!</definedName>
    <definedName name="apm_icu.payment">#REF!</definedName>
    <definedName name="apm_icu.rev">#REF!</definedName>
    <definedName name="apm_icu.tot.contract">#REF!</definedName>
    <definedName name="apm_icu.tot.now">#REF!</definedName>
    <definedName name="apm_icu.tot.payment">#REF!</definedName>
    <definedName name="apm_icu.tot.vo.app">#REF!</definedName>
    <definedName name="apm_icu.vo.app">#REF!</definedName>
    <definedName name="apm_temp.cert">#REF!</definedName>
    <definedName name="app_cost">[102]Summary!#REF!</definedName>
    <definedName name="APP_tx_BSCE">#REF!</definedName>
    <definedName name="APP_tx_Dat">#REF!</definedName>
    <definedName name="AppAmt">#REF!</definedName>
    <definedName name="APPINDEX">#REF!</definedName>
    <definedName name="applen">#REF!</definedName>
    <definedName name="APPLI">[110]Calendar!$I$1:$I$65536</definedName>
    <definedName name="Application">OFFSET([89]Certificates!$T$7,1,0,COUNTA([89]Certificates!$T:$T)-([89]Certificates!$T$31+3))</definedName>
    <definedName name="appraisal" localSheetId="2" hidden="1">{#N/A,#N/A,TRUE,"Cover";#N/A,#N/A,TRUE,"Conts";#N/A,#N/A,TRUE,"VOS";#N/A,#N/A,TRUE,"Warrington";#N/A,#N/A,TRUE,"Widnes"}</definedName>
    <definedName name="appraisal" hidden="1">{#N/A,#N/A,TRUE,"Cover";#N/A,#N/A,TRUE,"Conts";#N/A,#N/A,TRUE,"VOS";#N/A,#N/A,TRUE,"Warrington";#N/A,#N/A,TRUE,"Widnes"}</definedName>
    <definedName name="appraisal_2" localSheetId="2" hidden="1">{#N/A,#N/A,TRUE,"Cover";#N/A,#N/A,TRUE,"Conts";#N/A,#N/A,TRUE,"VOS";#N/A,#N/A,TRUE,"Warrington";#N/A,#N/A,TRUE,"Widnes"}</definedName>
    <definedName name="appraisal_2" hidden="1">{#N/A,#N/A,TRUE,"Cover";#N/A,#N/A,TRUE,"Conts";#N/A,#N/A,TRUE,"VOS";#N/A,#N/A,TRUE,"Warrington";#N/A,#N/A,TRUE,"Widnes"}</definedName>
    <definedName name="appraisal_3" localSheetId="2" hidden="1">{#N/A,#N/A,TRUE,"Cover";#N/A,#N/A,TRUE,"Conts";#N/A,#N/A,TRUE,"VOS";#N/A,#N/A,TRUE,"Warrington";#N/A,#N/A,TRUE,"Widnes"}</definedName>
    <definedName name="appraisal_3" hidden="1">{#N/A,#N/A,TRUE,"Cover";#N/A,#N/A,TRUE,"Conts";#N/A,#N/A,TRUE,"VOS";#N/A,#N/A,TRUE,"Warrington";#N/A,#N/A,TRUE,"Widnes"}</definedName>
    <definedName name="appraisal_4" localSheetId="2" hidden="1">{#N/A,#N/A,TRUE,"Cover";#N/A,#N/A,TRUE,"Conts";#N/A,#N/A,TRUE,"VOS";#N/A,#N/A,TRUE,"Warrington";#N/A,#N/A,TRUE,"Widnes"}</definedName>
    <definedName name="appraisal_4" hidden="1">{#N/A,#N/A,TRUE,"Cover";#N/A,#N/A,TRUE,"Conts";#N/A,#N/A,TRUE,"VOS";#N/A,#N/A,TRUE,"Warrington";#N/A,#N/A,TRUE,"Widnes"}</definedName>
    <definedName name="appraisal_5" localSheetId="2" hidden="1">{#N/A,#N/A,TRUE,"Cover";#N/A,#N/A,TRUE,"Conts";#N/A,#N/A,TRUE,"VOS";#N/A,#N/A,TRUE,"Warrington";#N/A,#N/A,TRUE,"Widnes"}</definedName>
    <definedName name="appraisal_5" hidden="1">{#N/A,#N/A,TRUE,"Cover";#N/A,#N/A,TRUE,"Conts";#N/A,#N/A,TRUE,"VOS";#N/A,#N/A,TRUE,"Warrington";#N/A,#N/A,TRUE,"Widnes"}</definedName>
    <definedName name="APX_B">#REF!</definedName>
    <definedName name="APX_C">#REF!</definedName>
    <definedName name="APX_D">#REF!</definedName>
    <definedName name="APX_E">#REF!</definedName>
    <definedName name="APX_G">#REF!</definedName>
    <definedName name="aq">#REF!</definedName>
    <definedName name="AQE" localSheetId="2" hidden="1">{"'장비'!$A$3:$M$12"}</definedName>
    <definedName name="AQE" hidden="1">{"'장비'!$A$3:$M$12"}</definedName>
    <definedName name="aquatic" localSheetId="2" hidden="1">{"'Break down'!$A$4"}</definedName>
    <definedName name="aquatic" hidden="1">{"'Break down'!$A$4"}</definedName>
    <definedName name="aquatic1" localSheetId="2" hidden="1">{"'Break down'!$A$4"}</definedName>
    <definedName name="aquatic1" hidden="1">{"'Break down'!$A$4"}</definedName>
    <definedName name="aqwse">#N/A</definedName>
    <definedName name="ar">[111]Basis!#REF!</definedName>
    <definedName name="ARCH_OLD_ESC">#REF!</definedName>
    <definedName name="ARCH_OLD_PROD">#REF!</definedName>
    <definedName name="ARCH_OLD_WAGE">#REF!</definedName>
    <definedName name="ARCH_PROD">#REF!</definedName>
    <definedName name="ARCH_WAGE">#REF!</definedName>
    <definedName name="Architect">'[112]Initial Data'!#REF!</definedName>
    <definedName name="ARCHITECT________M_s">'[53]MASTER_RATE ANALYSIS'!$B$186:$G$186</definedName>
    <definedName name="are">[113]Basis!#REF!</definedName>
    <definedName name="AREA">[114]SOA!$H$6:$Q$6</definedName>
    <definedName name="Area_03">#REF!</definedName>
    <definedName name="AREA_4.2__Skirting___S1">#REF!</definedName>
    <definedName name="Area_4R1">#REF!</definedName>
    <definedName name="Area_5">#REF!</definedName>
    <definedName name="Area_Cleaning">[115]AreaPerM!$A$5:$D$24</definedName>
    <definedName name="AREA_GR1__FLoor_Finishes___Stone">[116]Summary!$P$14</definedName>
    <definedName name="AREA_GR2__Ceiling_Finishes___Dropped_Ceiling">[116]Summary!$P$32</definedName>
    <definedName name="AREA_GR2__Ceiling_Finishes___False_Ceiling">[116]Summary!$P$33</definedName>
    <definedName name="AREA_GR2__FLoor_Finishes___Stone">[116]Summary!$P$36</definedName>
    <definedName name="Area_type">#REF!</definedName>
    <definedName name="Area16W">#REF!</definedName>
    <definedName name="Area17W">#REF!</definedName>
    <definedName name="Area18W">#REF!</definedName>
    <definedName name="Area1W">#REF!</definedName>
    <definedName name="area2">[68]Summary!#REF!</definedName>
    <definedName name="area21w">#REF!</definedName>
    <definedName name="Area23W">#REF!</definedName>
    <definedName name="area27w">#REF!</definedName>
    <definedName name="area2w">#REF!</definedName>
    <definedName name="Area8W">#REF!</definedName>
    <definedName name="areab">#REF!</definedName>
    <definedName name="areabroad">#REF!</definedName>
    <definedName name="areaC">#REF!</definedName>
    <definedName name="areacentral">#REF!</definedName>
    <definedName name="AREAEC">#REF!</definedName>
    <definedName name="areaencentre">#REF!</definedName>
    <definedName name="areafins">#REF!</definedName>
    <definedName name="AreaK">'[117]Site Clear'!$DK$140:$EY$142,'[117]Site Clear'!$DK$139:$EJ$139,'[117]Site Clear'!$DK$138:$EA$138,'[117]Site Clear'!$DK$137:$DW$137,'[117]Site Clear'!$DK$136:$DS$136,'[117]Site Clear'!$DK$135:$DP$135,'[117]Site Clear'!$DK$134:$DM$134,'[117]Site Clear'!$DK$143:$EE$145,'[117]Site Clear'!$EL$143:$ER$154,'[117]Site Clear'!$EC$144:$EK$154,'[117]Site Clear'!$EF$143:$EK$143,'[117]Site Clear'!$EA$150:$EB$156,'[117]Site Clear'!$EC$155:$EC$156,'[117]Site Clear'!$EG$155:$EK$155</definedName>
    <definedName name="areaM">#REF!</definedName>
    <definedName name="areaR11">#REF!</definedName>
    <definedName name="areaR12">#REF!</definedName>
    <definedName name="areaR13">#REF!</definedName>
    <definedName name="areaR14">#REF!</definedName>
    <definedName name="AREAS">#REF!</definedName>
    <definedName name="AREAS_CA_CANOPY__WAREHOUSE">#REF!</definedName>
    <definedName name="AREAS_CB_Canteen_Building">#REF!</definedName>
    <definedName name="AREAS_CIPT_Tanker_CIP_Shed">#REF!</definedName>
    <definedName name="AREAS_CLRR_Contract_Labour_Rest_Room">#REF!</definedName>
    <definedName name="AREAS_CS_Chemical_Store">#REF!</definedName>
    <definedName name="AREAS_ETPC_ETP_Civil_Works">#REF!</definedName>
    <definedName name="AREAS_EX_EXTERNAL_WORKS">#REF!</definedName>
    <definedName name="AREAS_FC_Farmer_s_Conference">#REF!</definedName>
    <definedName name="AREAS_FU_Fumigation">#REF!</definedName>
    <definedName name="AREAS_GA_General_Area___Overall">#REF!</definedName>
    <definedName name="AREAS_GP_Guard_Posts">#REF!</definedName>
    <definedName name="AREAS_LS_LubeOil_Stores">#REF!</definedName>
    <definedName name="AREAS_MR_TB_Milk_Reception_Tanker_s_Bay">#REF!</definedName>
    <definedName name="AREAS_MTF_Milk_Tank_Foundations">#REF!</definedName>
    <definedName name="AREAS_PB_PROCESS_BUILDING">#REF!</definedName>
    <definedName name="AREAS_PR_Pipe_Racks">#REF!</definedName>
    <definedName name="AREAS_SR_2_Security_Room___2">#REF!</definedName>
    <definedName name="AREAS_SR_3_Store_Room">#REF!</definedName>
    <definedName name="AREAS_ST_Stacks_near_Utility_Buildings">#REF!</definedName>
    <definedName name="AREAS_SY_Scrap_Yard">#REF!</definedName>
    <definedName name="AREAS_TWW_Truck_Wheel_Wash">#REF!</definedName>
    <definedName name="AREAS_TY_Transformer_Yard">#REF!</definedName>
    <definedName name="AREAS_UB_UTILITY_BLOCK">#REF!</definedName>
    <definedName name="AREAS_WH_Ware_House_Area">#REF!</definedName>
    <definedName name="AREAS1">#REF!</definedName>
    <definedName name="areas2">[84]Basis!#REF!</definedName>
    <definedName name="AREASCASINO">#REF!</definedName>
    <definedName name="AREASCASINOWIDE">#REF!</definedName>
    <definedName name="AreaSplit">#REF!</definedName>
    <definedName name="areatop2">#REF!</definedName>
    <definedName name="ariseew" hidden="1">'[118]LTR-2'!#REF!</definedName>
    <definedName name="array">#REF!</definedName>
    <definedName name="arrow.down">"â"</definedName>
    <definedName name="arrow.left">"ß"</definedName>
    <definedName name="arrow.right">"à"</definedName>
    <definedName name="arrow.up">"á"</definedName>
    <definedName name="aruna">'[119]3'!$C$41</definedName>
    <definedName name="as" localSheetId="2" hidden="1">{#N/A,#N/A,FALSE,"SumD";#N/A,#N/A,FALSE,"ElecD";#N/A,#N/A,FALSE,"MechD";#N/A,#N/A,FALSE,"GeotD";#N/A,#N/A,FALSE,"PrcsD";#N/A,#N/A,FALSE,"TunnD";#N/A,#N/A,FALSE,"CivlD";#N/A,#N/A,FALSE,"NtwkD";#N/A,#N/A,FALSE,"EstgD";#N/A,#N/A,FALSE,"PEngD"}</definedName>
    <definedName name="as" hidden="1">{#N/A,#N/A,FALSE,"SumD";#N/A,#N/A,FALSE,"ElecD";#N/A,#N/A,FALSE,"MechD";#N/A,#N/A,FALSE,"GeotD";#N/A,#N/A,FALSE,"PrcsD";#N/A,#N/A,FALSE,"TunnD";#N/A,#N/A,FALSE,"CivlD";#N/A,#N/A,FALSE,"NtwkD";#N/A,#N/A,FALSE,"EstgD";#N/A,#N/A,FALSE,"PEngD"}</definedName>
    <definedName name="AS_Payment_Term">#REF!</definedName>
    <definedName name="AS_PER_TALLY_31_09_04_ONYX_List1">#REF!</definedName>
    <definedName name="AS_Sales_Absorption">#REF!</definedName>
    <definedName name="AS2DocOpenMode" hidden="1">"AS2DocumentEdit"</definedName>
    <definedName name="AS2HasNoAutoHeaderFooter" hidden="1">" "</definedName>
    <definedName name="asa" hidden="1">[60]FitOutConfCentre!#REF!</definedName>
    <definedName name="asadad" localSheetId="2" hidden="1">{#N/A,#N/A,TRUE,"Cover";#N/A,#N/A,TRUE,"Conts";#N/A,#N/A,TRUE,"VOS";#N/A,#N/A,TRUE,"Warrington";#N/A,#N/A,TRUE,"Widnes"}</definedName>
    <definedName name="asadad" hidden="1">{#N/A,#N/A,TRUE,"Cover";#N/A,#N/A,TRUE,"Conts";#N/A,#N/A,TRUE,"VOS";#N/A,#N/A,TRUE,"Warrington";#N/A,#N/A,TRUE,"Widnes"}</definedName>
    <definedName name="asaQ" hidden="1">[47]FitOutConfCentre!#REF!</definedName>
    <definedName name="asas" localSheetId="2" hidden="1">{#N/A,#N/A,TRUE,"Basic";#N/A,#N/A,TRUE,"EXT-TABLE";#N/A,#N/A,TRUE,"STEEL";#N/A,#N/A,TRUE,"INT-Table";#N/A,#N/A,TRUE,"STEEL";#N/A,#N/A,TRUE,"Door"}</definedName>
    <definedName name="asas" hidden="1">{#N/A,#N/A,TRUE,"Basic";#N/A,#N/A,TRUE,"EXT-TABLE";#N/A,#N/A,TRUE,"STEEL";#N/A,#N/A,TRUE,"INT-Table";#N/A,#N/A,TRUE,"STEEL";#N/A,#N/A,TRUE,"Door"}</definedName>
    <definedName name="asasasda">#REF!</definedName>
    <definedName name="asd">[120]labour!$C$7</definedName>
    <definedName name="ASDADASD">[121]Details!#REF!</definedName>
    <definedName name="asdf">#REF!</definedName>
    <definedName name="asdf.exe">#REF!</definedName>
    <definedName name="asdfa">#REF!</definedName>
    <definedName name="asdfafaf">#REF!</definedName>
    <definedName name="asdfas" localSheetId="2" hidden="1">{"print 1.6",#N/A,FALSE,"Sheet1";"print 2.6",#N/A,FALSE,"Sheet1";"print 3.6",#N/A,FALSE,"Sheet1";"print 4.6",#N/A,FALSE,"Sheet1";"print 5.6",#N/A,FALSE,"Sheet1";"print 6.6",#N/A,FALSE,"Sheet1"}</definedName>
    <definedName name="asdfas" hidden="1">{"print 1.6",#N/A,FALSE,"Sheet1";"print 2.6",#N/A,FALSE,"Sheet1";"print 3.6",#N/A,FALSE,"Sheet1";"print 4.6",#N/A,FALSE,"Sheet1";"print 5.6",#N/A,FALSE,"Sheet1";"print 6.6",#N/A,FALSE,"Sheet1"}</definedName>
    <definedName name="asdfasaa" localSheetId="2" hidden="1">{"print 1.6",#N/A,FALSE,"Sheet1";"print 2.6",#N/A,FALSE,"Sheet1";"print 3.6",#N/A,FALSE,"Sheet1";"print 4.6",#N/A,FALSE,"Sheet1";"print 5.6",#N/A,FALSE,"Sheet1";"print 6.6",#N/A,FALSE,"Sheet1"}</definedName>
    <definedName name="asdfasaa" hidden="1">{"print 1.6",#N/A,FALSE,"Sheet1";"print 2.6",#N/A,FALSE,"Sheet1";"print 3.6",#N/A,FALSE,"Sheet1";"print 4.6",#N/A,FALSE,"Sheet1";"print 5.6",#N/A,FALSE,"Sheet1";"print 6.6",#N/A,FALSE,"Sheet1"}</definedName>
    <definedName name="ASDFASDFSDF">#N/A</definedName>
    <definedName name="asdfasg">#REF!</definedName>
    <definedName name="asdfasqwer">#REF!</definedName>
    <definedName name="asdfg" localSheetId="2" hidden="1">{"rtn",#N/A,FALSE,"RTN";"tables",#N/A,FALSE,"RTN";"cf",#N/A,FALSE,"CF";"stats",#N/A,FALSE,"Stats";"prop",#N/A,FALSE,"Prop"}</definedName>
    <definedName name="asdfg" hidden="1">{"rtn",#N/A,FALSE,"RTN";"tables",#N/A,FALSE,"RTN";"cf",#N/A,FALSE,"CF";"stats",#N/A,FALSE,"Stats";"prop",#N/A,FALSE,"Prop"}</definedName>
    <definedName name="asdfgasdf">#REF!</definedName>
    <definedName name="asdfghhj">#REF!</definedName>
    <definedName name="asdgasgas">#REF!</definedName>
    <definedName name="asdsa">#REF!</definedName>
    <definedName name="ase">#REF!</definedName>
    <definedName name="asfaf">#REF!</definedName>
    <definedName name="asfag2" localSheetId="2" hidden="1">{"Main",#N/A,FALSE,"Wacker";"Main2",#N/A,FALSE,"Wacker";"Value",#N/A,FALSE,"Wacker";"Sensitivity",#N/A,FALSE,"Wacker";"Paine",#N/A,FALSE,"Wacker";"Quaker",#N/A,FALSE,"Wacker";"Wacker",#N/A,FALSE,"Wacker";"1900",#N/A,FALSE,"Wacker";"1901",#N/A,FALSE,"Wacker"}</definedName>
    <definedName name="asfag2" hidden="1">{"Main",#N/A,FALSE,"Wacker";"Main2",#N/A,FALSE,"Wacker";"Value",#N/A,FALSE,"Wacker";"Sensitivity",#N/A,FALSE,"Wacker";"Paine",#N/A,FALSE,"Wacker";"Quaker",#N/A,FALSE,"Wacker";"Wacker",#N/A,FALSE,"Wacker";"1900",#N/A,FALSE,"Wacker";"1901",#N/A,FALSE,"Wacker"}</definedName>
    <definedName name="asfasg" localSheetId="2" hidden="1">{"Main",#N/A,FALSE,"Wacker";"Main2",#N/A,FALSE,"Wacker";"Value",#N/A,FALSE,"Wacker";"Sensitivity",#N/A,FALSE,"Wacker";"Paine",#N/A,FALSE,"Wacker";"Quaker",#N/A,FALSE,"Wacker";"Wacker",#N/A,FALSE,"Wacker";"1900",#N/A,FALSE,"Wacker";"1901",#N/A,FALSE,"Wacker"}</definedName>
    <definedName name="asfasg" hidden="1">{"Main",#N/A,FALSE,"Wacker";"Main2",#N/A,FALSE,"Wacker";"Value",#N/A,FALSE,"Wacker";"Sensitivity",#N/A,FALSE,"Wacker";"Paine",#N/A,FALSE,"Wacker";"Quaker",#N/A,FALSE,"Wacker";"Wacker",#N/A,FALSE,"Wacker";"1900",#N/A,FALSE,"Wacker";"1901",#N/A,FALSE,"Wacker"}</definedName>
    <definedName name="asfd">'[24]Trade Summary'!#REF!</definedName>
    <definedName name="asfdafaf">#REF!</definedName>
    <definedName name="asfs">#REF!</definedName>
    <definedName name="asgasgasg">#REF!</definedName>
    <definedName name="asgdsagasg">#REF!</definedName>
    <definedName name="asgseg_2" localSheetId="2" hidden="1">{#N/A,#N/A,TRUE,"Cover";#N/A,#N/A,TRUE,"Conts";#N/A,#N/A,TRUE,"VOS";#N/A,#N/A,TRUE,"Warrington";#N/A,#N/A,TRUE,"Widnes"}</definedName>
    <definedName name="asgseg_2" hidden="1">{#N/A,#N/A,TRUE,"Cover";#N/A,#N/A,TRUE,"Conts";#N/A,#N/A,TRUE,"VOS";#N/A,#N/A,TRUE,"Warrington";#N/A,#N/A,TRUE,"Widnes"}</definedName>
    <definedName name="asgseg_3" localSheetId="2" hidden="1">{#N/A,#N/A,TRUE,"Cover";#N/A,#N/A,TRUE,"Conts";#N/A,#N/A,TRUE,"VOS";#N/A,#N/A,TRUE,"Warrington";#N/A,#N/A,TRUE,"Widnes"}</definedName>
    <definedName name="asgseg_3" hidden="1">{#N/A,#N/A,TRUE,"Cover";#N/A,#N/A,TRUE,"Conts";#N/A,#N/A,TRUE,"VOS";#N/A,#N/A,TRUE,"Warrington";#N/A,#N/A,TRUE,"Widnes"}</definedName>
    <definedName name="asgseg_4" localSheetId="2" hidden="1">{#N/A,#N/A,TRUE,"Cover";#N/A,#N/A,TRUE,"Conts";#N/A,#N/A,TRUE,"VOS";#N/A,#N/A,TRUE,"Warrington";#N/A,#N/A,TRUE,"Widnes"}</definedName>
    <definedName name="asgseg_4" hidden="1">{#N/A,#N/A,TRUE,"Cover";#N/A,#N/A,TRUE,"Conts";#N/A,#N/A,TRUE,"VOS";#N/A,#N/A,TRUE,"Warrington";#N/A,#N/A,TRUE,"Widnes"}</definedName>
    <definedName name="asgseg_5" localSheetId="2" hidden="1">{#N/A,#N/A,TRUE,"Cover";#N/A,#N/A,TRUE,"Conts";#N/A,#N/A,TRUE,"VOS";#N/A,#N/A,TRUE,"Warrington";#N/A,#N/A,TRUE,"Widnes"}</definedName>
    <definedName name="asgseg_5" hidden="1">{#N/A,#N/A,TRUE,"Cover";#N/A,#N/A,TRUE,"Conts";#N/A,#N/A,TRUE,"VOS";#N/A,#N/A,TRUE,"Warrington";#N/A,#N/A,TRUE,"Widnes"}</definedName>
    <definedName name="askl">#REF!</definedName>
    <definedName name="askmelater">#N/A</definedName>
    <definedName name="AsphalticBaseCourse">#REF!</definedName>
    <definedName name="asrasnrjutu_2" localSheetId="2" hidden="1">{#N/A,#N/A,TRUE,"Cover";#N/A,#N/A,TRUE,"Conts";#N/A,#N/A,TRUE,"VOS";#N/A,#N/A,TRUE,"Warrington";#N/A,#N/A,TRUE,"Widnes"}</definedName>
    <definedName name="asrasnrjutu_2" hidden="1">{#N/A,#N/A,TRUE,"Cover";#N/A,#N/A,TRUE,"Conts";#N/A,#N/A,TRUE,"VOS";#N/A,#N/A,TRUE,"Warrington";#N/A,#N/A,TRUE,"Widnes"}</definedName>
    <definedName name="asrasnrjutu_3" localSheetId="2" hidden="1">{#N/A,#N/A,TRUE,"Cover";#N/A,#N/A,TRUE,"Conts";#N/A,#N/A,TRUE,"VOS";#N/A,#N/A,TRUE,"Warrington";#N/A,#N/A,TRUE,"Widnes"}</definedName>
    <definedName name="asrasnrjutu_3" hidden="1">{#N/A,#N/A,TRUE,"Cover";#N/A,#N/A,TRUE,"Conts";#N/A,#N/A,TRUE,"VOS";#N/A,#N/A,TRUE,"Warrington";#N/A,#N/A,TRUE,"Widnes"}</definedName>
    <definedName name="asrasnrjutu_4" localSheetId="2" hidden="1">{#N/A,#N/A,TRUE,"Cover";#N/A,#N/A,TRUE,"Conts";#N/A,#N/A,TRUE,"VOS";#N/A,#N/A,TRUE,"Warrington";#N/A,#N/A,TRUE,"Widnes"}</definedName>
    <definedName name="asrasnrjutu_4" hidden="1">{#N/A,#N/A,TRUE,"Cover";#N/A,#N/A,TRUE,"Conts";#N/A,#N/A,TRUE,"VOS";#N/A,#N/A,TRUE,"Warrington";#N/A,#N/A,TRUE,"Widnes"}</definedName>
    <definedName name="asrasnrjutu_5" localSheetId="2" hidden="1">{#N/A,#N/A,TRUE,"Cover";#N/A,#N/A,TRUE,"Conts";#N/A,#N/A,TRUE,"VOS";#N/A,#N/A,TRUE,"Warrington";#N/A,#N/A,TRUE,"Widnes"}</definedName>
    <definedName name="asrasnrjutu_5" hidden="1">{#N/A,#N/A,TRUE,"Cover";#N/A,#N/A,TRUE,"Conts";#N/A,#N/A,TRUE,"VOS";#N/A,#N/A,TRUE,"Warrington";#N/A,#N/A,TRUE,"Widnes"}</definedName>
    <definedName name="ass">#REF!</definedName>
    <definedName name="ASSA" localSheetId="2" hidden="1">{#N/A,#N/A,TRUE,"Cover";#N/A,#N/A,TRUE,"Conts";#N/A,#N/A,TRUE,"VOS";#N/A,#N/A,TRUE,"Warrington";#N/A,#N/A,TRUE,"Widnes"}</definedName>
    <definedName name="ASSA" hidden="1">{#N/A,#N/A,TRUE,"Cover";#N/A,#N/A,TRUE,"Conts";#N/A,#N/A,TRUE,"VOS";#N/A,#N/A,TRUE,"Warrington";#N/A,#N/A,TRUE,"Widnes"}</definedName>
    <definedName name="assds">[122]AN!$H$3</definedName>
    <definedName name="Assembly___Fab.">#REF!</definedName>
    <definedName name="ASSET">'[109]Internal Finishes (Unit types)'!$B$632:$B$638</definedName>
    <definedName name="asss" localSheetId="2" hidden="1">{#N/A,#N/A,TRUE,"Cover";#N/A,#N/A,TRUE,"Conts";#N/A,#N/A,TRUE,"VOS";#N/A,#N/A,TRUE,"Warrington";#N/A,#N/A,TRUE,"Widnes"}</definedName>
    <definedName name="asss" hidden="1">{#N/A,#N/A,TRUE,"Cover";#N/A,#N/A,TRUE,"Conts";#N/A,#N/A,TRUE,"VOS";#N/A,#N/A,TRUE,"Warrington";#N/A,#N/A,TRUE,"Widnes"}</definedName>
    <definedName name="ASSUM">#REF!</definedName>
    <definedName name="ASSUMPTION" hidden="1">"43801OV5TU06SFST10NP6ANKB"</definedName>
    <definedName name="astat1">[70]Flooring!$I$98</definedName>
    <definedName name="asxa">#REF!</definedName>
    <definedName name="at">#REF!</definedName>
    <definedName name="At_risk">[123]Assumptions!$B$1</definedName>
    <definedName name="ATD_2">[124]Cost!$B$11:$O$163</definedName>
    <definedName name="atnza">#N/A</definedName>
    <definedName name="atrisk_total_net_rent_for_cashflow">'[123]@risk rents and incentives'!$W$25:$AL$26</definedName>
    <definedName name="ATS_INST">'[123]RBD ATS Inst-F'!$L$31</definedName>
    <definedName name="attendance">'[125]Imp Cost'!#REF!</definedName>
    <definedName name="attendance1">'[125]Imp Cost'!#REF!</definedName>
    <definedName name="auel">#REF!</definedName>
    <definedName name="aues">#REF!</definedName>
    <definedName name="aujs">#REF!</definedName>
    <definedName name="auki">#REF!</definedName>
    <definedName name="aurs">#REF!</definedName>
    <definedName name="AUTO">'[126]EC(Rev)'!#REF!</definedName>
    <definedName name="_xlnm.Auto_Open21">#REF!</definedName>
    <definedName name="Autoclaved_aerated_concrete_block">#REF!</definedName>
    <definedName name="autonum">#REF!</definedName>
    <definedName name="autw">#REF!</definedName>
    <definedName name="aux">#REF!</definedName>
    <definedName name="AUX_CONT_PNLS">#REF!</definedName>
    <definedName name="auxlp">#REF!</definedName>
    <definedName name="AV">#REF!</definedName>
    <definedName name="AVAC">#REF!</definedName>
    <definedName name="Available_Bandwitdh_perCamerServer">#REF!</definedName>
    <definedName name="avethk">#REF!</definedName>
    <definedName name="avewid">#REF!</definedName>
    <definedName name="Avg_apartment_bells">'[88]Bill No 7-ELEC'!$BT$2150</definedName>
    <definedName name="AVG_Area_D">'[88]Bill No. 2-Drainage'!$BV$176</definedName>
    <definedName name="AVG_Bronze_GV">'[88]Bill No. 3-Water Supply'!$BV$104</definedName>
    <definedName name="AVG_BTU_meters">'[88]Bill No. 4-HVAC'!$BV$1297</definedName>
    <definedName name="AVG_cable_tray_telecom">'[88]Bill No 7-ELEC'!$BT$1113</definedName>
    <definedName name="Avg_CCTV">'[88]Bill No 9-Low Cu'!$BT$130</definedName>
    <definedName name="AVG_Chilled_Valves">'[88]Bill No. 4-HVAC'!$BV$1317</definedName>
    <definedName name="AVG_Chilled_Wp">'[88]Bill No. 4-HVAC'!$BV$1124</definedName>
    <definedName name="AVG_Diffuser">'[88]Bill No. 4-HVAC'!$BV$29</definedName>
    <definedName name="AVG_duct">'[88]Bill No. 4-HVAC'!$BV$503</definedName>
    <definedName name="Avg_Em_light">'[88]Bill No 8-FIRE'!$BT$50</definedName>
    <definedName name="Avg_empty_conduits">'[88]Bill No 7-ELEC'!$BT$1164</definedName>
    <definedName name="Avg_external">'[88]Bill No 10-Tele'!$BT$81</definedName>
    <definedName name="AVG_F_Valve">'[88]Bill No. 5-Fire F &amp; LPG'!$BV$114</definedName>
    <definedName name="Avg_FCU">'[88]Bill No. 4-HVAC'!$BV$707</definedName>
    <definedName name="AVG_Fire_pipes">'[88]Bill No. 5-Fire F &amp; LPG'!$BV$41</definedName>
    <definedName name="Avg_fire_ZCV">'[88]Bill No. 5-Fire F &amp; LPG'!$BV$254</definedName>
    <definedName name="AVG_Floor_trap">'[88]Bill No. 2-Drainage'!$BV$209</definedName>
    <definedName name="Avg_iso">'[88]Bill No 7-ELEC'!$BT$2364</definedName>
    <definedName name="Avg_light_points">'[88]Bill No 7-ELEC'!$BT$1158</definedName>
    <definedName name="AVG_LPG">'[88]Bill No. 5-Fire F &amp; LPG'!$BV$406</definedName>
    <definedName name="Avg_movement_D">'[88]Bill No 7-ELEC'!$BT$2008</definedName>
    <definedName name="Avg_outlets">'[88]Bill No 7-ELEC'!$BT$2216</definedName>
    <definedName name="Avg_sockets">'[88]Bill No 7-ELEC'!$BT$2088</definedName>
    <definedName name="Avg_switches_push">'[88]Bill No 7-ELEC'!$BT$1998</definedName>
    <definedName name="Avg_telecom">'[88]Bill No 10-Tele'!$BT$32</definedName>
    <definedName name="aVG_VOICE_EVACUVATION">'[88]Bill No 8-FIRE'!$BT$123</definedName>
    <definedName name="Avg_water_heater">'[88]Bill No. 3-Water Supply'!$BV$260</definedName>
    <definedName name="AVG_water_pipe">'[88]Bill No. 3-Water Supply'!$BV$47</definedName>
    <definedName name="Avg_welding_joints">'[88]Bill No 12-Earthing'!$BT$47</definedName>
    <definedName name="AVNo">[51]Data!$B$8</definedName>
    <definedName name="AVRDATE">[127]Data!$B$11</definedName>
    <definedName name="AVRNo">[127]Data!$B$10</definedName>
    <definedName name="aw">#REF!</definedName>
    <definedName name="AWAWWWWAA">#REF!</definedName>
    <definedName name="awcevrghbtjny">#REF!</definedName>
    <definedName name="awead">#REF!</definedName>
    <definedName name="awere">#REF!</definedName>
    <definedName name="awestmark">IF(#REF!="","",IF(#REF!="A",#REF!*#REF!*#REF!*#REF!,0))</definedName>
    <definedName name="awetaet">#REF!</definedName>
    <definedName name="AWF1_13">#REF!</definedName>
    <definedName name="AWF1_7">#REF!</definedName>
    <definedName name="AWF1_7_13">#REF!</definedName>
    <definedName name="AWF2_13">#REF!</definedName>
    <definedName name="AWF2_7">#REF!</definedName>
    <definedName name="AWF2_7_13">#REF!</definedName>
    <definedName name="AWF3_13">#REF!</definedName>
    <definedName name="AWF3_7">#REF!</definedName>
    <definedName name="AWF3_7_13">#REF!</definedName>
    <definedName name="AWF4_13">#REF!</definedName>
    <definedName name="AWF4_7">#REF!</definedName>
    <definedName name="AWF4_7_13">#REF!</definedName>
    <definedName name="AWF5_13">#REF!</definedName>
    <definedName name="AWF5_7">#REF!</definedName>
    <definedName name="AWF5_7_13">#REF!</definedName>
    <definedName name="AWF6_7">#REF!</definedName>
    <definedName name="AWFAERSJRH">#REF!</definedName>
    <definedName name="AWGQE">#REF!</definedName>
    <definedName name="awt_2" localSheetId="2" hidden="1">{#N/A,#N/A,TRUE,"Cover";#N/A,#N/A,TRUE,"Conts";#N/A,#N/A,TRUE,"VOS";#N/A,#N/A,TRUE,"Warrington";#N/A,#N/A,TRUE,"Widnes"}</definedName>
    <definedName name="awt_2" hidden="1">{#N/A,#N/A,TRUE,"Cover";#N/A,#N/A,TRUE,"Conts";#N/A,#N/A,TRUE,"VOS";#N/A,#N/A,TRUE,"Warrington";#N/A,#N/A,TRUE,"Widnes"}</definedName>
    <definedName name="awt_3" localSheetId="2" hidden="1">{#N/A,#N/A,TRUE,"Cover";#N/A,#N/A,TRUE,"Conts";#N/A,#N/A,TRUE,"VOS";#N/A,#N/A,TRUE,"Warrington";#N/A,#N/A,TRUE,"Widnes"}</definedName>
    <definedName name="awt_3" hidden="1">{#N/A,#N/A,TRUE,"Cover";#N/A,#N/A,TRUE,"Conts";#N/A,#N/A,TRUE,"VOS";#N/A,#N/A,TRUE,"Warrington";#N/A,#N/A,TRUE,"Widnes"}</definedName>
    <definedName name="awt_4" localSheetId="2" hidden="1">{#N/A,#N/A,TRUE,"Cover";#N/A,#N/A,TRUE,"Conts";#N/A,#N/A,TRUE,"VOS";#N/A,#N/A,TRUE,"Warrington";#N/A,#N/A,TRUE,"Widnes"}</definedName>
    <definedName name="awt_4" hidden="1">{#N/A,#N/A,TRUE,"Cover";#N/A,#N/A,TRUE,"Conts";#N/A,#N/A,TRUE,"VOS";#N/A,#N/A,TRUE,"Warrington";#N/A,#N/A,TRUE,"Widnes"}</definedName>
    <definedName name="awt_5" localSheetId="2" hidden="1">{#N/A,#N/A,TRUE,"Cover";#N/A,#N/A,TRUE,"Conts";#N/A,#N/A,TRUE,"VOS";#N/A,#N/A,TRUE,"Warrington";#N/A,#N/A,TRUE,"Widnes"}</definedName>
    <definedName name="awt_5" hidden="1">{#N/A,#N/A,TRUE,"Cover";#N/A,#N/A,TRUE,"Conts";#N/A,#N/A,TRUE,"VOS";#N/A,#N/A,TRUE,"Warrington";#N/A,#N/A,TRUE,"Widnes"}</definedName>
    <definedName name="awyawghh_2" localSheetId="2" hidden="1">{#N/A,#N/A,TRUE,"Cover";#N/A,#N/A,TRUE,"Conts";#N/A,#N/A,TRUE,"VOS";#N/A,#N/A,TRUE,"Warrington";#N/A,#N/A,TRUE,"Widnes"}</definedName>
    <definedName name="awyawghh_2" hidden="1">{#N/A,#N/A,TRUE,"Cover";#N/A,#N/A,TRUE,"Conts";#N/A,#N/A,TRUE,"VOS";#N/A,#N/A,TRUE,"Warrington";#N/A,#N/A,TRUE,"Widnes"}</definedName>
    <definedName name="awyawghh_3" localSheetId="2" hidden="1">{#N/A,#N/A,TRUE,"Cover";#N/A,#N/A,TRUE,"Conts";#N/A,#N/A,TRUE,"VOS";#N/A,#N/A,TRUE,"Warrington";#N/A,#N/A,TRUE,"Widnes"}</definedName>
    <definedName name="awyawghh_3" hidden="1">{#N/A,#N/A,TRUE,"Cover";#N/A,#N/A,TRUE,"Conts";#N/A,#N/A,TRUE,"VOS";#N/A,#N/A,TRUE,"Warrington";#N/A,#N/A,TRUE,"Widnes"}</definedName>
    <definedName name="awyawghh_4" localSheetId="2" hidden="1">{#N/A,#N/A,TRUE,"Cover";#N/A,#N/A,TRUE,"Conts";#N/A,#N/A,TRUE,"VOS";#N/A,#N/A,TRUE,"Warrington";#N/A,#N/A,TRUE,"Widnes"}</definedName>
    <definedName name="awyawghh_4" hidden="1">{#N/A,#N/A,TRUE,"Cover";#N/A,#N/A,TRUE,"Conts";#N/A,#N/A,TRUE,"VOS";#N/A,#N/A,TRUE,"Warrington";#N/A,#N/A,TRUE,"Widnes"}</definedName>
    <definedName name="awyawghh_5" localSheetId="2" hidden="1">{#N/A,#N/A,TRUE,"Cover";#N/A,#N/A,TRUE,"Conts";#N/A,#N/A,TRUE,"VOS";#N/A,#N/A,TRUE,"Warrington";#N/A,#N/A,TRUE,"Widnes"}</definedName>
    <definedName name="awyawghh_5" hidden="1">{#N/A,#N/A,TRUE,"Cover";#N/A,#N/A,TRUE,"Conts";#N/A,#N/A,TRUE,"VOS";#N/A,#N/A,TRUE,"Warrington";#N/A,#N/A,TRUE,"Widnes"}</definedName>
    <definedName name="AXIOM">[70]Ceilings!$R$100</definedName>
    <definedName name="aziz">[128]Data!$J$9:$K$13</definedName>
    <definedName name="b" localSheetId="2" hidden="1">{#N/A,#N/A,TRUE,"Cover";#N/A,#N/A,TRUE,"Conts";#N/A,#N/A,TRUE,"VOS";#N/A,#N/A,TRUE,"Warrington";#N/A,#N/A,TRUE,"Widnes"}</definedName>
    <definedName name="b" hidden="1">{#N/A,#N/A,TRUE,"Cover";#N/A,#N/A,TRUE,"Conts";#N/A,#N/A,TRUE,"VOS";#N/A,#N/A,TRUE,"Warrington";#N/A,#N/A,TRUE,"Widnes"}</definedName>
    <definedName name="B_____CONCRETE_PRICING_TABLE">'[83]#REF'!$B$53:$Q$91</definedName>
    <definedName name="b___0___0">"$#REF!.$#REF!$#REF!"</definedName>
    <definedName name="b___0___3">"$#REF!.$#REF!$#REF!"</definedName>
    <definedName name="b___0___4">"$#REF!.$#REF!$#REF!"</definedName>
    <definedName name="b___2">#REF!</definedName>
    <definedName name="b___2___0">"$#REF!.$#REF!$#REF!"</definedName>
    <definedName name="b___2___3">"$#REF!.$#REF!$#REF!"</definedName>
    <definedName name="b___3___0">"$#REF!.$#REF!$#REF!"</definedName>
    <definedName name="b___3___3">"$#REF!.$#REF!$#REF!"</definedName>
    <definedName name="b___3___4">"$#REF!.$#REF!$#REF!"</definedName>
    <definedName name="b___4___0">"$#REF!.$#REF!$#REF!"</definedName>
    <definedName name="b___4___3">"$#REF!.$#REF!$#REF!"</definedName>
    <definedName name="b___7">"$#REF!.$#REF!$#REF!"</definedName>
    <definedName name="B_1">#REF!+1</definedName>
    <definedName name="b_102">#REF!</definedName>
    <definedName name="b_103">#REF!</definedName>
    <definedName name="B_2">#REF!+1</definedName>
    <definedName name="B_22">#REF!</definedName>
    <definedName name="B_3">#REF!+1</definedName>
    <definedName name="b_31">#REF!</definedName>
    <definedName name="b_32">#REF!</definedName>
    <definedName name="b_33">#REF!</definedName>
    <definedName name="b_34">#REF!</definedName>
    <definedName name="B_4">#REF!+1</definedName>
    <definedName name="b_41">#REF!</definedName>
    <definedName name="b_42">#REF!</definedName>
    <definedName name="B_5">#REF!+1</definedName>
    <definedName name="b_51">#REF!</definedName>
    <definedName name="b_52">#REF!</definedName>
    <definedName name="b_71">#REF!</definedName>
    <definedName name="b_72">#REF!</definedName>
    <definedName name="b_81">#REF!</definedName>
    <definedName name="b_82">#REF!</definedName>
    <definedName name="b_83">#REF!</definedName>
    <definedName name="b_91">#REF!</definedName>
    <definedName name="b_92">#REF!</definedName>
    <definedName name="b_93">#REF!</definedName>
    <definedName name="b_94">#REF!</definedName>
    <definedName name="b_95">#REF!</definedName>
    <definedName name="b_96">#REF!</definedName>
    <definedName name="b_97">#REF!</definedName>
    <definedName name="B_Alterations">#REF!</definedName>
    <definedName name="B_D1">#REF!</definedName>
    <definedName name="B_D2">#REF!</definedName>
    <definedName name="B_D3">#REF!</definedName>
    <definedName name="B_FLG">#REF!</definedName>
    <definedName name="B_rail">[129]Ash!#REF!</definedName>
    <definedName name="B_W1">#REF!</definedName>
    <definedName name="B_W2">#REF!</definedName>
    <definedName name="B_W3">#REF!</definedName>
    <definedName name="b0">#REF!</definedName>
    <definedName name="B01_General">#REF!</definedName>
    <definedName name="B02_Earth_works">#REF!</definedName>
    <definedName name="B03_Sub_base_and_base_courses">#REF!</definedName>
    <definedName name="B04_Ashphalt_concrete_works">#REF!</definedName>
    <definedName name="B05_Concrete_works">#REF!</definedName>
    <definedName name="B06_Strom_Water_Drainage">#REF!</definedName>
    <definedName name="B07_Water_works">#REF!</definedName>
    <definedName name="B09_Traffic_marking_and_signs">#REF!</definedName>
    <definedName name="B1_ttl">[123]Prelim!$H$170</definedName>
    <definedName name="B10_Ttl">[123]Mosque!$H$1250</definedName>
    <definedName name="B11_Ttl">[123]SS_A!$H$170</definedName>
    <definedName name="B12_ttl">[123]Ext_works_A!$H$494</definedName>
    <definedName name="B13_Ttl">[123]Site_works_B!$H$170</definedName>
    <definedName name="B14_Ttl">[123]Pontoons!$H$224</definedName>
    <definedName name="B15_Irrigation_works">#REF!</definedName>
    <definedName name="B15_Ttl">[123]F_Acco!$H$1358</definedName>
    <definedName name="B16_Lighting_and_electrical_distribution">#REF!</definedName>
    <definedName name="B16_Ttl">[123]SS_B!$H$170</definedName>
    <definedName name="B17_Traffic_control_system">#REF!</definedName>
    <definedName name="B17_ttl">[123]Ext_works_B!$H$440</definedName>
    <definedName name="B18_ttl">[123]Dayworks!$H$602</definedName>
    <definedName name="B19_Telephone_works">#REF!</definedName>
    <definedName name="B19_ttl">[123]Prov_sum!$H$62</definedName>
    <definedName name="B1Length">#REF!</definedName>
    <definedName name="B1T">'[123]Bill 1'!$F$833</definedName>
    <definedName name="B2_Area">#REF!</definedName>
    <definedName name="B20_Sewerage_works">#REF!</definedName>
    <definedName name="B21_Street_furniture">#REF!</definedName>
    <definedName name="B22_Parking_Structure">#REF!</definedName>
    <definedName name="b275.">#REF!</definedName>
    <definedName name="B2ctsbscl16">#REF!</definedName>
    <definedName name="B2Length">#REF!</definedName>
    <definedName name="B2T">'[123]Bill 2'!$F$755</definedName>
    <definedName name="B3_Area">#REF!</definedName>
    <definedName name="B3_Ttl">[123]Site_works_A!$H$62</definedName>
    <definedName name="B3Length">#REF!</definedName>
    <definedName name="B3T">'[123]Bill 3'!$F$683</definedName>
    <definedName name="B4_area">#REF!</definedName>
    <definedName name="B4_area1">#REF!</definedName>
    <definedName name="B4_Ttl">[123]Dredging!$H$62</definedName>
    <definedName name="B4a">#REF!</definedName>
    <definedName name="B4T">'[123]Bill 4'!$F$568</definedName>
    <definedName name="B5_Ttl">[123]BreakWater!$H$224</definedName>
    <definedName name="B5Length">#REF!</definedName>
    <definedName name="B5T">'[123]Bill 5'!$F$247</definedName>
    <definedName name="B6_Ttl">[123]Earthworks!$H$224</definedName>
    <definedName name="B6T">'[123]Bill 6'!$F$377</definedName>
    <definedName name="B7A_Ttl">[123]Quay_A!$H$332</definedName>
    <definedName name="B7B_Ttl">[123]Quay_B!$H$224</definedName>
    <definedName name="B7T">'[123]Bill 7'!$F$437</definedName>
    <definedName name="B9_ttl">[123]Cafe!$H$1142</definedName>
    <definedName name="BABA">[17]BOQ!#REF!</definedName>
    <definedName name="BABU" hidden="1">[47]FitOutConfCentre!#REF!</definedName>
    <definedName name="back1" localSheetId="2" hidden="1">{#N/A,#N/A,TRUE,"Cover";#N/A,#N/A,TRUE,"Conts";#N/A,#N/A,TRUE,"VOS";#N/A,#N/A,TRUE,"Warrington";#N/A,#N/A,TRUE,"Widnes"}</definedName>
    <definedName name="back1" hidden="1">{#N/A,#N/A,TRUE,"Cover";#N/A,#N/A,TRUE,"Conts";#N/A,#N/A,TRUE,"VOS";#N/A,#N/A,TRUE,"Warrington";#N/A,#N/A,TRUE,"Widnes"}</definedName>
    <definedName name="BadLink" hidden="1">#REF!</definedName>
    <definedName name="BAF1_13">#REF!</definedName>
    <definedName name="BAF1_7">#REF!</definedName>
    <definedName name="BAF1_7_13">#REF!</definedName>
    <definedName name="baggage">'[130]10'!$A$1:$U$65536</definedName>
    <definedName name="BalanceSheetDates">#REF!</definedName>
    <definedName name="BALUST">#REF!</definedName>
    <definedName name="Balustrade">#REF!</definedName>
    <definedName name="Balustrading">[131]BOQ!$C$373</definedName>
    <definedName name="banilad">[132]banilad!$A$1:$Z$1160</definedName>
    <definedName name="BANK">!#REF!</definedName>
    <definedName name="BAR_WT">'[132]Rebar _Take off'!$Z$2:$AA$9</definedName>
    <definedName name="BARCOUNTER">[70]Tables!$S$96</definedName>
    <definedName name="Base">"#REF!"</definedName>
    <definedName name="Base_Qty_DB">#N/A</definedName>
    <definedName name="BASE_Summary">#REF!</definedName>
    <definedName name="BASE_Summary1">#REF!</definedName>
    <definedName name="BASE_Summary2">#REF!</definedName>
    <definedName name="Base_Year">#REF!</definedName>
    <definedName name="BASEAREAS">[133]SOA!$G$7:$J$7</definedName>
    <definedName name="BaseD">#REF!</definedName>
    <definedName name="BaseDate">#REF!</definedName>
    <definedName name="BaseDay">#REF!</definedName>
    <definedName name="BaseEquity">#REF!</definedName>
    <definedName name="BaseEquity_sens">#REF!</definedName>
    <definedName name="BaseM">#REF!</definedName>
    <definedName name="BASEMENT">#REF!</definedName>
    <definedName name="Basement_Walls">#REF!</definedName>
    <definedName name="BaseMonth">#REF!</definedName>
    <definedName name="BaseYear">#REF!</definedName>
    <definedName name="basic">[134]Basic!$A$3:$AJ$39</definedName>
    <definedName name="BASIS">#REF!</definedName>
    <definedName name="BASIS1">#REF!</definedName>
    <definedName name="Baspace">#REF!</definedName>
    <definedName name="BAYS">'[135]Westin FOH &amp; BOH Split'!$G$78</definedName>
    <definedName name="BB">#REF!</definedName>
    <definedName name="bbb">'[136]#REF'!$G$73</definedName>
    <definedName name="BBBB">#REF!</definedName>
    <definedName name="bbbbbbbbbbbbbbbbbbbbbb">#REF!</definedName>
    <definedName name="Bbdia">#REF!</definedName>
    <definedName name="Bbspace">#REF!</definedName>
    <definedName name="BC">#REF!</definedName>
    <definedName name="BC_70">#REF!</definedName>
    <definedName name="Bcdia">#REF!</definedName>
    <definedName name="BCIS" localSheetId="2" hidden="1">{#N/A,#N/A,TRUE,"Cover";#N/A,#N/A,TRUE,"Conts";#N/A,#N/A,TRUE,"VOS";#N/A,#N/A,TRUE,"Warrington";#N/A,#N/A,TRUE,"Widnes"}</definedName>
    <definedName name="BCIS" hidden="1">{#N/A,#N/A,TRUE,"Cover";#N/A,#N/A,TRUE,"Conts";#N/A,#N/A,TRUE,"VOS";#N/A,#N/A,TRUE,"Warrington";#N/A,#N/A,TRUE,"Widnes"}</definedName>
    <definedName name="BCNo">#REF!</definedName>
    <definedName name="Bcspace">#REF!</definedName>
    <definedName name="bd">#REF!</definedName>
    <definedName name="BDFINISH3">#REF!</definedName>
    <definedName name="BEAMS">#REF!</definedName>
    <definedName name="beams4.04">[137]Schedules!$E$13:$I$20</definedName>
    <definedName name="beamsked">[138]Beamsked!$A$1:$F$25</definedName>
    <definedName name="beastmark">IF(#REF!="","",IF(#REF!="B",#REF!*#REF!*#REF!*#REF!,0))</definedName>
    <definedName name="bectel_valve">'[134]Bechtel Norms'!$A$42:$F$73</definedName>
    <definedName name="beet16">#REF!</definedName>
    <definedName name="beet20">#REF!</definedName>
    <definedName name="beet25">#REF!</definedName>
    <definedName name="beet32">#REF!</definedName>
    <definedName name="beet40">#REF!</definedName>
    <definedName name="beet50">#REF!</definedName>
    <definedName name="Beginning_Balance">#N/A</definedName>
    <definedName name="bench">#REF!</definedName>
    <definedName name="beq">#REF!</definedName>
    <definedName name="BERGER">#REF!</definedName>
    <definedName name="Bespace">#REF!</definedName>
    <definedName name="BET_ESC_USD">'[139]Prix figés'!$E$29</definedName>
    <definedName name="BET_PROP_USD">'[139]Prix figés'!$E$25</definedName>
    <definedName name="BET_VOILES_USD">'[139]Prix figés'!$E$17</definedName>
    <definedName name="Bf">#REF!</definedName>
    <definedName name="bf17\">#REF!</definedName>
    <definedName name="bfhtdh">#N/A</definedName>
    <definedName name="bgf_5">#REF!</definedName>
    <definedName name="bgf_F">#REF!</definedName>
    <definedName name="bgf_F_13">#REF!</definedName>
    <definedName name="bgf_F_5">#REF!</definedName>
    <definedName name="bgf_L">#REF!</definedName>
    <definedName name="bgf_L_13">#REF!</definedName>
    <definedName name="bgf_L_5">#REF!</definedName>
    <definedName name="bgfa">#REF!</definedName>
    <definedName name="bgfa_13">#REF!</definedName>
    <definedName name="bgfa_5">#REF!</definedName>
    <definedName name="bgfab">#REF!</definedName>
    <definedName name="bgfab_13">#REF!</definedName>
    <definedName name="bgfab_5">#REF!</definedName>
    <definedName name="bgfb">#REF!</definedName>
    <definedName name="bgfb_13">#REF!</definedName>
    <definedName name="bgfb_5">#REF!</definedName>
    <definedName name="bgfc">#REF!</definedName>
    <definedName name="bgfc_13">#REF!</definedName>
    <definedName name="bgfc_5">#REF!</definedName>
    <definedName name="bgft_13">#REF!</definedName>
    <definedName name="bgft_5">#REF!</definedName>
    <definedName name="bggj">#N/A</definedName>
    <definedName name="bghg">#REF!</definedName>
    <definedName name="bhushan" localSheetId="2" hidden="1">{#N/A,#N/A,FALSE,"VCR"}</definedName>
    <definedName name="bhushan" hidden="1">{#N/A,#N/A,FALSE,"VCR"}</definedName>
    <definedName name="BidClass">"#REF!"</definedName>
    <definedName name="BidClass_Text">"#REF!"</definedName>
    <definedName name="bieaa" localSheetId="2" hidden="1">{"'Break down'!$A$4"}</definedName>
    <definedName name="bieaa" hidden="1">{"'Break down'!$A$4"}</definedName>
    <definedName name="bigvit">[70]Flooring!$K$98</definedName>
    <definedName name="Biju" localSheetId="2"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7A">'[140]6.1.7 Grand Summary'!#REF!</definedName>
    <definedName name="BIL7B">'[140]6.1.7 Grand Summary'!#REF!</definedName>
    <definedName name="BIL7C">'[140]6.1.7 Grand Summary'!#REF!</definedName>
    <definedName name="BILA7">'[140]6.1.7 Grand Summary'!#REF!</definedName>
    <definedName name="bill">#REF!</definedName>
    <definedName name="Bill.item.total">[141]macros!$E$2</definedName>
    <definedName name="BILL___0___0">"$#REF!.$#REF!$#REF!:$#REF!$#REF!"</definedName>
    <definedName name="BILL___0___3">"$#REF!.$#REF!$#REF!:$#REF!$#REF!"</definedName>
    <definedName name="BILL___0___4">"$#REF!.$#REF!$#REF!:$#REF!$#REF!"</definedName>
    <definedName name="BILL___2___0">"$#REF!.$#REF!$#REF!:$#REF!$#REF!"</definedName>
    <definedName name="BILL___2___3">"$#REF!.$#REF!$#REF!:$#REF!$#REF!"</definedName>
    <definedName name="BILL___3___0">"$#REF!.$#REF!$#REF!:$#REF!$#REF!"</definedName>
    <definedName name="BILL___3___3">"$#REF!.$#REF!$#REF!:$#REF!$#REF!"</definedName>
    <definedName name="BILL___3___4">"$#REF!.$#REF!$#REF!:$#REF!$#REF!"</definedName>
    <definedName name="BILL___4___0">"$#REF!.$#REF!$#REF!:$#REF!$#REF!"</definedName>
    <definedName name="BILL___4___3">"$#REF!.$#REF!$#REF!:$#REF!$#REF!"</definedName>
    <definedName name="BILL___7">"$#REF!.$#REF!$#REF!:$#REF!$#REF!"</definedName>
    <definedName name="Bill_1_sum">'[88]Bill No. 1 (New)'!$I$56</definedName>
    <definedName name="Bill_10_Sum">'[88]Bill No 10-Tele'!$F$239</definedName>
    <definedName name="Bill_11_Sum">'[88]Bill No 11-Air Craft'!$F$138</definedName>
    <definedName name="Bill_12_Sum">'[88]Bill No 12-Earthing'!$F$171</definedName>
    <definedName name="bill_2_heading">#REF!</definedName>
    <definedName name="Bill_2_Sum">'[88]Bill No. 2-Drainage'!$H$544</definedName>
    <definedName name="Bill_3_Sum">'[88]Bill No. 3-Water Supply'!$H$617</definedName>
    <definedName name="Bill_4_Sum">'[88]Bill No. 4-HVAC'!$H$1494</definedName>
    <definedName name="Bill_5_Sum">'[88]Bill No. 5-Fire F &amp; LPG'!$H$523</definedName>
    <definedName name="Bill_7_Sum">'[88]Bill No 7-ELEC'!$F$2747</definedName>
    <definedName name="Bill_8_Sum">'[88]Bill No 8-FIRE'!$F$320</definedName>
    <definedName name="Bill_9_Sum">'[88]Bill No 9-Low Cu'!$F$252</definedName>
    <definedName name="Bill_Refs">'[89]DATA INPUT'!$E$2,'[89]DATA INPUT'!$E$6:$E$9</definedName>
    <definedName name="bill0">'[142]2-4'!#REF!</definedName>
    <definedName name="bill1">#REF!</definedName>
    <definedName name="BILL10">'[143]2-10'!#REF!</definedName>
    <definedName name="BILL12">[72]PB!#REF!</definedName>
    <definedName name="bill13">#REF!</definedName>
    <definedName name="Bill14">#REF!</definedName>
    <definedName name="bill15">#REF!</definedName>
    <definedName name="Bill16">#REF!</definedName>
    <definedName name="bill16A">#REF!</definedName>
    <definedName name="bill16B">#REF!</definedName>
    <definedName name="Bill17">#REF!</definedName>
    <definedName name="Bill18">#REF!</definedName>
    <definedName name="bill19">#REF!</definedName>
    <definedName name="bill2">[72]PB!#REF!</definedName>
    <definedName name="Bill23">#REF!</definedName>
    <definedName name="Bill24">#REF!</definedName>
    <definedName name="Bill25">#REF!</definedName>
    <definedName name="bill3">'[73]Part-A'!#REF!</definedName>
    <definedName name="bill310">'[144]3-10'!#REF!</definedName>
    <definedName name="bill311">'[144]3-11'!#REF!</definedName>
    <definedName name="BILL33">'[144]3-3'!#REF!</definedName>
    <definedName name="BILL34">'[144]3-4'!#REF!</definedName>
    <definedName name="BILL37">'[144]3-7'!#REF!</definedName>
    <definedName name="BILL39">'[144]3-9'!#REF!</definedName>
    <definedName name="Bill3Page1">#REF!</definedName>
    <definedName name="Bill3Page10">#REF!</definedName>
    <definedName name="Bill3Page11">#REF!</definedName>
    <definedName name="Bill3Page12">#REF!</definedName>
    <definedName name="Bill3Page13">#REF!</definedName>
    <definedName name="Bill3Page14">#REF!</definedName>
    <definedName name="Bill3page15">#REF!</definedName>
    <definedName name="Bill3Page16">#REF!</definedName>
    <definedName name="Bill3Page2">#REF!</definedName>
    <definedName name="Bill3Page3">#REF!</definedName>
    <definedName name="Bill3Page4">#REF!</definedName>
    <definedName name="Bill3Page5">#REF!</definedName>
    <definedName name="Bill3Page6">#REF!</definedName>
    <definedName name="Bill3Page7">#REF!</definedName>
    <definedName name="Bill3Page8">#REF!</definedName>
    <definedName name="Bill3Page9">#REF!</definedName>
    <definedName name="bill4">#REF!</definedName>
    <definedName name="Bill4Page1">#REF!</definedName>
    <definedName name="Bill4Page10">#REF!</definedName>
    <definedName name="Bill4Page11">#REF!</definedName>
    <definedName name="Bill4Page12">#REF!</definedName>
    <definedName name="Bill4Page2">#REF!</definedName>
    <definedName name="Bill4Page3">#REF!</definedName>
    <definedName name="Bill4Page4">#REF!</definedName>
    <definedName name="Bill4Page5">#REF!</definedName>
    <definedName name="Bill4Page6">#REF!</definedName>
    <definedName name="Bill4Page7">#REF!</definedName>
    <definedName name="Bill4Page8">#REF!</definedName>
    <definedName name="Bill4Page9">#REF!</definedName>
    <definedName name="bill5">#REF!</definedName>
    <definedName name="bill5Blockwork">#REF!</definedName>
    <definedName name="Bill5Page1">#REF!</definedName>
    <definedName name="Bill5Page10">#REF!</definedName>
    <definedName name="Bill5Page2">#REF!</definedName>
    <definedName name="Bill5Page3">#REF!</definedName>
    <definedName name="Bill5Page4">#REF!</definedName>
    <definedName name="Bill5Page5">#REF!</definedName>
    <definedName name="Bill5Page6">#REF!</definedName>
    <definedName name="Bill5Page7">#REF!</definedName>
    <definedName name="Bill5Page8">#REF!</definedName>
    <definedName name="Bill5Page9">#REF!</definedName>
    <definedName name="BILL5T">#REF!</definedName>
    <definedName name="Bill6">#REF!</definedName>
    <definedName name="Bill6Page1">#REF!</definedName>
    <definedName name="Bill6Page10">#REF!</definedName>
    <definedName name="Bill6Page11">#REF!</definedName>
    <definedName name="Bill6Page12">#REF!</definedName>
    <definedName name="Bill6Page13">#REF!</definedName>
    <definedName name="Bill6Page14">#REF!</definedName>
    <definedName name="Bill6Page15">#REF!</definedName>
    <definedName name="Bill6Page16">#REF!</definedName>
    <definedName name="Bill6Page17">#REF!</definedName>
    <definedName name="Bill6Page18">#REF!</definedName>
    <definedName name="Bill6page19">#REF!</definedName>
    <definedName name="Bill6Page2">#REF!</definedName>
    <definedName name="Bill6Page20">#REF!</definedName>
    <definedName name="Bill6Page21">#REF!</definedName>
    <definedName name="Bill6Page22">#REF!</definedName>
    <definedName name="Bill6Page23">#REF!</definedName>
    <definedName name="Bill6Page24">#REF!</definedName>
    <definedName name="Bill6Page25">#REF!</definedName>
    <definedName name="Bill6Page26">#REF!</definedName>
    <definedName name="Bill6Page27">#REF!</definedName>
    <definedName name="Bill6Page3">#REF!</definedName>
    <definedName name="Bill6Page4">#REF!</definedName>
    <definedName name="Bill6Page5">#REF!</definedName>
    <definedName name="Bill6Page6">#REF!</definedName>
    <definedName name="Bill6Page7">#REF!</definedName>
    <definedName name="Bill6Page8">#REF!</definedName>
    <definedName name="Bill6Page9">#REF!</definedName>
    <definedName name="bill7">#REF!</definedName>
    <definedName name="Bill8">#REF!</definedName>
    <definedName name="bill9">#REF!</definedName>
    <definedName name="BillingFreq">"#REF!"</definedName>
    <definedName name="BillingTiming">"#REF!"</definedName>
    <definedName name="billname1">#REF!</definedName>
    <definedName name="billname2">#REF!</definedName>
    <definedName name="billname3">#REF!</definedName>
    <definedName name="BIN">#REF!</definedName>
    <definedName name="Bitumen">#REF!</definedName>
    <definedName name="Bitumin_Paint">#REF!</definedName>
    <definedName name="bkgol">#N/A</definedName>
    <definedName name="bkwall250">'[70]ACAD Finishes'!$D$13</definedName>
    <definedName name="bkwalls150">'[70]ACAD Finishes'!$D$10</definedName>
    <definedName name="blankline">#REF!</definedName>
    <definedName name="BLDG">[145]LEGEND!$D$8</definedName>
    <definedName name="blhor1">[70]Measurements!$D$454</definedName>
    <definedName name="Blinding">#REF!</definedName>
    <definedName name="blk">#REF!</definedName>
    <definedName name="blkhead">[70]Ceilings!$P$100</definedName>
    <definedName name="Block">[146]COST!$F$51</definedName>
    <definedName name="Block_Premium">#REF!</definedName>
    <definedName name="Block_Size">[147]Summary!$R$20:$R$29</definedName>
    <definedName name="Block01">'[144]Detail 1A'!$B$84:$R$1759</definedName>
    <definedName name="Block05">#REF!</definedName>
    <definedName name="Block06">#REF!</definedName>
    <definedName name="Block07">#REF!</definedName>
    <definedName name="Blockwall">#REF!</definedName>
    <definedName name="BLOCKWORK">#REF!</definedName>
    <definedName name="blrol1">[70]Measurements!$F$454</definedName>
    <definedName name="blver1">[70]Measurements!$E$454</definedName>
    <definedName name="bmfffw">'[76]M-Book for FW'!$H$1688</definedName>
    <definedName name="bmffm25">'[76]M-Book for Conc'!$H$765</definedName>
    <definedName name="bmgrfw">'[76]M-Book for FW'!$H$1654</definedName>
    <definedName name="bmgrm25">'[76]M-Book for Conc'!$H$731</definedName>
    <definedName name="BMS_Avg">'[88]Bill No. 4-HVAC'!$BV$1096</definedName>
    <definedName name="bmsffw">'[76]M-Book for FW'!$H$1722</definedName>
    <definedName name="bmsfm25">'[76]M-Book for Conc'!$H$798</definedName>
    <definedName name="bmtffw">'[76]M-Book for FW'!$H$1756</definedName>
    <definedName name="bmtfm25">'[76]M-Book for Conc'!$H$831</definedName>
    <definedName name="bnd">#REF!</definedName>
    <definedName name="board1">#REF!</definedName>
    <definedName name="bob">[3]Sheet1!#REF!</definedName>
    <definedName name="BOE">[51]Data!#REF!</definedName>
    <definedName name="bofc">'[70]Site Details'!$B$7</definedName>
    <definedName name="bofc_low">'[70]Site Details'!$B$8</definedName>
    <definedName name="BOILER">#REF!</definedName>
    <definedName name="BOM">#REF!</definedName>
    <definedName name="boml">#REF!</definedName>
    <definedName name="boml1">#REF!</definedName>
    <definedName name="BOND">#REF!</definedName>
    <definedName name="BONDEK">[148]Database!$F$72</definedName>
    <definedName name="boolean">#REF!</definedName>
    <definedName name="boop" localSheetId="2" hidden="1">{"'Break down'!$A$4"}</definedName>
    <definedName name="boop" hidden="1">{"'Break down'!$A$4"}</definedName>
    <definedName name="BOP40_CITY">#REF!</definedName>
    <definedName name="BOP40_ESC">#REF!</definedName>
    <definedName name="BOP40_OLD_CITY">#REF!</definedName>
    <definedName name="BOP40_OLD_ESC">#REF!</definedName>
    <definedName name="BOP40_OLD_PROD">#REF!</definedName>
    <definedName name="BOP40_OLD_WAGE">#REF!</definedName>
    <definedName name="BOP40_PROD">#REF!</definedName>
    <definedName name="BOP40_WAGE">#REF!</definedName>
    <definedName name="boq">#REF!</definedName>
    <definedName name="boq_d">'[149]EEV(Prilim)'!$A$1:$E$381</definedName>
    <definedName name="borabt">#REF!</definedName>
    <definedName name="BORDER">#REF!</definedName>
    <definedName name="Border1">'[150]Tender Form'!$A$1:$L$5</definedName>
    <definedName name="Bored_60">#REF!</definedName>
    <definedName name="BORING">#REF!</definedName>
    <definedName name="borlen1">#REF!</definedName>
    <definedName name="borlen2">#REF!</definedName>
    <definedName name="borlen3">#REF!</definedName>
    <definedName name="Borouge">#REF!</definedName>
    <definedName name="bos">'[70]Site Details'!$B$5</definedName>
    <definedName name="botl1">#REF!</definedName>
    <definedName name="botn">#REF!</definedName>
    <definedName name="Bottom_T32_RF_Factor">#REF!</definedName>
    <definedName name="BOX_RA02">#REF!</definedName>
    <definedName name="BOX_RB02">#REF!</definedName>
    <definedName name="box_speaker">#REF!</definedName>
    <definedName name="boxes">#REF!</definedName>
    <definedName name="Boxvol">#REF!</definedName>
    <definedName name="boy" localSheetId="2" hidden="1">{"AnnualRentRoll",#N/A,FALSE,"RentRoll"}</definedName>
    <definedName name="boy" hidden="1">{"AnnualRentRoll",#N/A,FALSE,"RentRoll"}</definedName>
    <definedName name="BQ">#REF!</definedName>
    <definedName name="br">#REF!</definedName>
    <definedName name="Brass_Strips">#REF!</definedName>
    <definedName name="break_area">'[70]ACAD Finishes'!#REF!</definedName>
    <definedName name="Break_Counter">'[70]ACAD Finishes'!$D$139</definedName>
    <definedName name="Breaker_Frame_Ratings">'[151]Dropdown list'!$R$5:$R$16</definedName>
    <definedName name="Breaker_Size">'[151]Breaker size'!$B$3:$C$31</definedName>
    <definedName name="BreakerRatings">'[151]Dropdown list'!$B$5:$B$52</definedName>
    <definedName name="breaktab">[70]Tables!$M$96</definedName>
    <definedName name="Brgname">#REF!</definedName>
    <definedName name="BRICK">#REF!</definedName>
    <definedName name="brij">#REF!</definedName>
    <definedName name="Brname">#REF!</definedName>
    <definedName name="BS">#REF!</definedName>
    <definedName name="bsec4">#REF!</definedName>
    <definedName name="bsec5">#REF!</definedName>
    <definedName name="bsec6">#REF!</definedName>
    <definedName name="bt_9_1_c2">'[152]1-Excavation'!#REF!</definedName>
    <definedName name="bt_9_1_c3">'[152]1-Excavation'!#REF!</definedName>
    <definedName name="bt_9_1_c4">'[152]1-Excavation'!#REF!</definedName>
    <definedName name="bt_9_1_er">'[152]1-Excavation'!#REF!</definedName>
    <definedName name="bt_9_10_c1">#REF!</definedName>
    <definedName name="bt_9_10_c2">#REF!</definedName>
    <definedName name="bt_9_10_c3">#REF!</definedName>
    <definedName name="bt_9_10_c4">#REF!</definedName>
    <definedName name="bt_9_10_er">#REF!</definedName>
    <definedName name="bt_9_11_c1">#REF!</definedName>
    <definedName name="bt_9_11_c2">#REF!</definedName>
    <definedName name="bt_9_11_c3">#REF!</definedName>
    <definedName name="bt_9_11_c4">#REF!</definedName>
    <definedName name="bt_9_11_er">#REF!</definedName>
    <definedName name="bt_9_12_c1">#REF!</definedName>
    <definedName name="bt_9_12_c2">#REF!</definedName>
    <definedName name="bt_9_12_c3">#REF!</definedName>
    <definedName name="bt_9_12_c4">#REF!</definedName>
    <definedName name="bt_9_12_er">#REF!</definedName>
    <definedName name="bt_9_13_c1">#REF!</definedName>
    <definedName name="bt_9_13_c2">#REF!</definedName>
    <definedName name="bt_9_13_c3">#REF!</definedName>
    <definedName name="bt_9_13_c4">#REF!</definedName>
    <definedName name="bt_9_13_er">#REF!</definedName>
    <definedName name="bt_9_14_c1">#REF!</definedName>
    <definedName name="bt_9_14_c2">#REF!</definedName>
    <definedName name="bt_9_14_c3">#REF!</definedName>
    <definedName name="bt_9_14_c4">#REF!</definedName>
    <definedName name="bt_9_14_er">#REF!</definedName>
    <definedName name="bt_9_2_c2">'[152]2-Substructure'!#REF!</definedName>
    <definedName name="bt_9_2_c3">'[152]2-Substructure'!#REF!</definedName>
    <definedName name="bt_9_2_c4">'[152]2-Substructure'!#REF!</definedName>
    <definedName name="bt_9_2_er">'[152]2-Substructure'!#REF!</definedName>
    <definedName name="bt_9_3_c2">'[152]3-Concrete'!#REF!</definedName>
    <definedName name="bt_9_3_c3">'[152]3-Concrete'!#REF!</definedName>
    <definedName name="bt_9_3_c4">'[152]3-Concrete'!#REF!</definedName>
    <definedName name="bt_9_3_er">'[152]3-Concrete'!#REF!</definedName>
    <definedName name="bt_9_4_c2">'[152]4-Masonry'!#REF!</definedName>
    <definedName name="bt_9_4_c3">'[152]4-Masonry'!#REF!</definedName>
    <definedName name="bt_9_4_c4">'[152]4-Masonry'!#REF!</definedName>
    <definedName name="bt_9_4_er">'[152]4-Masonry'!#REF!</definedName>
    <definedName name="bt_9_5_c1">'[152]5-Thermal &amp; Moisture'!#REF!</definedName>
    <definedName name="bt_9_5_c2">'[152]5-Thermal &amp; Moisture'!#REF!</definedName>
    <definedName name="bt_9_5_c3">'[152]5-Thermal &amp; Moisture'!#REF!</definedName>
    <definedName name="bt_9_5_c4">'[152]5-Thermal &amp; Moisture'!#REF!</definedName>
    <definedName name="bt_9_5_er">'[152]5-Thermal &amp; Moisture'!#REF!</definedName>
    <definedName name="bt_9_6_c1">#REF!</definedName>
    <definedName name="bt_9_6_c2">#REF!</definedName>
    <definedName name="bt_9_6_c3">#REF!</definedName>
    <definedName name="bt_9_6_c4">#REF!</definedName>
    <definedName name="bt_9_6_er">#REF!</definedName>
    <definedName name="bt_9_7_c1">#REF!</definedName>
    <definedName name="bt_9_7_c2">#REF!</definedName>
    <definedName name="bt_9_7_c3">#REF!</definedName>
    <definedName name="bt_9_7_c4">#REF!</definedName>
    <definedName name="bt_9_7_er">#REF!</definedName>
    <definedName name="bt_9_8_c1">#REF!</definedName>
    <definedName name="bt_9_8_c2">#REF!</definedName>
    <definedName name="bt_9_8_c3">#REF!</definedName>
    <definedName name="bt_9_8_c4">#REF!</definedName>
    <definedName name="bt_9_8_er">#REF!</definedName>
    <definedName name="bt_9_9_c1">#REF!</definedName>
    <definedName name="bt_9_9_c2">#REF!</definedName>
    <definedName name="bt_9_9_c3">#REF!</definedName>
    <definedName name="bt_9_9_c4">#REF!</definedName>
    <definedName name="bt_9_9_er">#REF!</definedName>
    <definedName name="btchiuaxitm300">#REF!</definedName>
    <definedName name="BTchiuaxm200">#REF!</definedName>
    <definedName name="btcocM400">#REF!</definedName>
    <definedName name="BTlotm100">#REF!</definedName>
    <definedName name="BTRAM">#REF!</definedName>
    <definedName name="BTS_Core">'[151]Dropdown list'!$M$5:$M$6</definedName>
    <definedName name="BTS_Sizes">'[151]Dropdown list'!$D$5:$D$18</definedName>
    <definedName name="BU4D3AS21H">#REF!</definedName>
    <definedName name="BU5AS21H">#REF!</definedName>
    <definedName name="bua">#REF!</definedName>
    <definedName name="BUCR1F21H">#REF!</definedName>
    <definedName name="BUCR21H">#REF!</definedName>
    <definedName name="bud_autho.org">#REF!</definedName>
    <definedName name="bud_autho.trf">#REF!</definedName>
    <definedName name="bud_ccu.org">#REF!</definedName>
    <definedName name="bud_ccu.trf">#REF!</definedName>
    <definedName name="bud_com.org">#REF!</definedName>
    <definedName name="bud_com.trf">#REF!</definedName>
    <definedName name="bud_dax.con">#REF!</definedName>
    <definedName name="bud_dax.con.org">#REF!</definedName>
    <definedName name="bud_dax.con.trf">#REF!</definedName>
    <definedName name="bud_dax.org">#REF!</definedName>
    <definedName name="bud_dax.rev">#REF!</definedName>
    <definedName name="bud_dax.trf">#REF!</definedName>
    <definedName name="bud_dem.org">#REF!</definedName>
    <definedName name="bud_dem.trf">#REF!</definedName>
    <definedName name="bud_fee.org">#REF!</definedName>
    <definedName name="bud_fee.trf">#REF!</definedName>
    <definedName name="bud_furn.org">#REF!</definedName>
    <definedName name="bud_furn.trf">#REF!</definedName>
    <definedName name="bud_icu.org">#REF!</definedName>
    <definedName name="bud_icu.trf">#REF!</definedName>
    <definedName name="bud_pcon.org">#REF!</definedName>
    <definedName name="bud_pcon.trf">#REF!</definedName>
    <definedName name="bud_sun.org">#REF!</definedName>
    <definedName name="bud_sun.trf">#REF!</definedName>
    <definedName name="BUDDHA">#REF!</definedName>
    <definedName name="budget">#REF!</definedName>
    <definedName name="BUDGETM">'[153]Budget By Month'!$E$7:$R$83</definedName>
    <definedName name="build_up">#REF!</definedName>
    <definedName name="build_up1">#REF!</definedName>
    <definedName name="build_up2">#REF!</definedName>
    <definedName name="build_up2.1">#REF!</definedName>
    <definedName name="BUILDER_S__PROFIT__AND__ATTENDANCE">#REF!</definedName>
    <definedName name="BUILDER_S__WORK__IN_CONNECTION">#REF!</definedName>
    <definedName name="Builders_s_profit_and_attendance">#REF!</definedName>
    <definedName name="BuildersWork">[131]BOQ!$C$430</definedName>
    <definedName name="BUILDING">[154]COST!$F$48</definedName>
    <definedName name="building___12">#REF!</definedName>
    <definedName name="Building_11">'[155]Total  Amount'!$B$13</definedName>
    <definedName name="Building_11_VO">'[155]Total  Amount'!$C$13</definedName>
    <definedName name="Building_12">'[155]Total  Amount'!$B$14</definedName>
    <definedName name="Building_12_VO">'[155]Total  Amount'!$C$14</definedName>
    <definedName name="Building_15">'[155]Total  Amount'!$B$15</definedName>
    <definedName name="Building_15_VO">'[155]Total  Amount'!$C$15</definedName>
    <definedName name="Building_16">'[155]Total  Amount'!$B$16</definedName>
    <definedName name="Building_16_VO">'[155]Total  Amount'!$C$16</definedName>
    <definedName name="Building_17">'[155]Total  Amount'!$B$17</definedName>
    <definedName name="Building_17_VO">'[155]Total  Amount'!$C$17</definedName>
    <definedName name="Building_19">'[155]Total  Amount'!$B$18</definedName>
    <definedName name="Building_19_VO">'[155]Total  Amount'!$C$18</definedName>
    <definedName name="Building_20">'[155]Total  Amount'!$B$19</definedName>
    <definedName name="Building_20_VO">'[155]Total  Amount'!$C$19</definedName>
    <definedName name="BUILDING_No.10">#REF!</definedName>
    <definedName name="BUILDING_No.2">#REF!</definedName>
    <definedName name="BUILDING_No.3a">#REF!</definedName>
    <definedName name="BUILDING_No.3b">#REF!</definedName>
    <definedName name="BUILDING_No.3c">#REF!</definedName>
    <definedName name="BUILDING_No.4A">#REF!</definedName>
    <definedName name="Built_Area">#REF!</definedName>
    <definedName name="BuiltIn_Print_Area">#REF!</definedName>
    <definedName name="BuiltIn_Print_Area___0">#REF!</definedName>
    <definedName name="BuiltIn_Print_Area___0___0">#REF!</definedName>
    <definedName name="BuiltIn_Print_Area___0___0___0">#REF!</definedName>
    <definedName name="BuiltIn_Print_Titles">#REF!</definedName>
    <definedName name="BuiltIn_Print_Titles___0">#N/A</definedName>
    <definedName name="BuiltIn_Print_Titles___0___0">NA()</definedName>
    <definedName name="BuiltIn_Print_Titles___0___0___0___0___0">#REF!</definedName>
    <definedName name="BULK_EARTHWORKS">"#REF!"</definedName>
    <definedName name="bulkhead">#REF!</definedName>
    <definedName name="BULKS80_HRS">#REF!</definedName>
    <definedName name="BULKS80_LAB">#REF!</definedName>
    <definedName name="BULKS80_MAT">#REF!</definedName>
    <definedName name="BULKS80_OLD_CITY">#REF!</definedName>
    <definedName name="BULKS80_OLD_ESC">#REF!</definedName>
    <definedName name="BULKS80_OLD_PROD">#REF!</definedName>
    <definedName name="BULKS80_OLD_WAGE">#REF!</definedName>
    <definedName name="BULKS80_PROD">#REF!</definedName>
    <definedName name="BULKS80_SC">#REF!</definedName>
    <definedName name="BULKS80_SCHRS">#REF!</definedName>
    <definedName name="BULKS80_TOT">#REF!</definedName>
    <definedName name="BULKS80_WAGE">#REF!</definedName>
    <definedName name="BULKS81_QTY">#REF!</definedName>
    <definedName name="BULKS82_QTY">#REF!</definedName>
    <definedName name="BULKS84_ACL">#REF!</definedName>
    <definedName name="BULKS84_CKTS">#REF!</definedName>
    <definedName name="BULKS84_QTY">#REF!</definedName>
    <definedName name="BULKS85_QTY">#REF!</definedName>
    <definedName name="BUPA">#REF!</definedName>
    <definedName name="BUPA1">#REF!</definedName>
    <definedName name="Burak">#REF!</definedName>
    <definedName name="BUS">#REF!</definedName>
    <definedName name="BUS_22">#REF!</definedName>
    <definedName name="Business_Travel_Rates">#REF!</definedName>
    <definedName name="BusinessFee">#REF!</definedName>
    <definedName name="BusType">"#REF!"</definedName>
    <definedName name="BusType_Text">"#REF!"</definedName>
    <definedName name="butterfly">#REF!</definedName>
    <definedName name="Button_5">"AS_PER_TALLY_31_09_04_ONYX_List"</definedName>
    <definedName name="Button_7">"AS_PER_TALLY_31_09_04_ONYX_List1"</definedName>
    <definedName name="Button_8">"AS_PER_TALLY_31_09_04_ONYX_List1"</definedName>
    <definedName name="BV_Rebar">[156]Rebar!$F$31:$H$43</definedName>
    <definedName name="bvc">#REF!</definedName>
    <definedName name="bvd">#N/A</definedName>
    <definedName name="BVN">'[11]Ra  stair'!#REF!</definedName>
    <definedName name="BVSA">#REF!</definedName>
    <definedName name="bw">#REF!</definedName>
    <definedName name="BW1_Group_1">'[102]Sizing Estimator - PAL Cameras'!$C$156,'[102]Sizing Estimator - PAL Cameras'!$D$156,'[102]Sizing Estimator - PAL Cameras'!$F$156,'[102]Sizing Estimator - PAL Cameras'!$H$156,'[102]Sizing Estimator - PAL Cameras'!$L$156</definedName>
    <definedName name="BW1_Group_10">'[102]Sizing Estimator - PAL Cameras'!$C$165,'[102]Sizing Estimator - PAL Cameras'!$D$165,'[102]Sizing Estimator - PAL Cameras'!$F$165,'[102]Sizing Estimator - PAL Cameras'!$H$165,'[102]Sizing Estimator - PAL Cameras'!$L$165</definedName>
    <definedName name="BW1_Group_2">'[102]Sizing Estimator - PAL Cameras'!$C$157,'[102]Sizing Estimator - PAL Cameras'!$D$157,'[102]Sizing Estimator - PAL Cameras'!$F$157,'[102]Sizing Estimator - PAL Cameras'!$H$157,'[102]Sizing Estimator - PAL Cameras'!$L$157</definedName>
    <definedName name="BW1_Group_3">'[102]Sizing Estimator - PAL Cameras'!$C$158,'[102]Sizing Estimator - PAL Cameras'!$D$158,'[102]Sizing Estimator - PAL Cameras'!$F$158,'[102]Sizing Estimator - PAL Cameras'!$H$158,'[102]Sizing Estimator - PAL Cameras'!$L$158</definedName>
    <definedName name="BW1_Group_4">'[102]Sizing Estimator - PAL Cameras'!$C$159,'[102]Sizing Estimator - PAL Cameras'!$D$159,'[102]Sizing Estimator - PAL Cameras'!$F$159,'[102]Sizing Estimator - PAL Cameras'!$H$159,'[102]Sizing Estimator - PAL Cameras'!$L$159</definedName>
    <definedName name="BW1_Group_5">'[102]Sizing Estimator - PAL Cameras'!$C$160,'[102]Sizing Estimator - PAL Cameras'!$D$160,'[102]Sizing Estimator - PAL Cameras'!$F$160,'[102]Sizing Estimator - PAL Cameras'!$H$160,'[102]Sizing Estimator - PAL Cameras'!$L$160</definedName>
    <definedName name="BW1_Group_6">'[102]Sizing Estimator - PAL Cameras'!$C$161,'[102]Sizing Estimator - PAL Cameras'!$D$161,'[102]Sizing Estimator - PAL Cameras'!$F$161,'[102]Sizing Estimator - PAL Cameras'!$H$161,'[102]Sizing Estimator - PAL Cameras'!$L$161</definedName>
    <definedName name="BW1_Group_7">'[102]Sizing Estimator - PAL Cameras'!$C$162,'[102]Sizing Estimator - PAL Cameras'!$D$162,'[102]Sizing Estimator - PAL Cameras'!$F$162,'[102]Sizing Estimator - PAL Cameras'!$H$162,'[102]Sizing Estimator - PAL Cameras'!$L$162</definedName>
    <definedName name="BW1_Group_8">'[102]Sizing Estimator - PAL Cameras'!$C$163,'[102]Sizing Estimator - PAL Cameras'!$D$163,'[102]Sizing Estimator - PAL Cameras'!$F$163,'[102]Sizing Estimator - PAL Cameras'!$H$163,'[102]Sizing Estimator - PAL Cameras'!$L$163</definedName>
    <definedName name="BW1_Group_9">'[102]Sizing Estimator - PAL Cameras'!$C$164,'[102]Sizing Estimator - PAL Cameras'!$D$164,'[102]Sizing Estimator - PAL Cameras'!$F$164,'[102]Sizing Estimator - PAL Cameras'!$H$164,'[102]Sizing Estimator - PAL Cameras'!$L$164</definedName>
    <definedName name="BW2_Group_1">'[102]Sizing Estimator - PAL Cameras'!$C$173,'[102]Sizing Estimator - PAL Cameras'!$D$173,'[102]Sizing Estimator - PAL Cameras'!$F$173,'[102]Sizing Estimator - PAL Cameras'!$H$173,'[102]Sizing Estimator - PAL Cameras'!$L$173</definedName>
    <definedName name="BW2_Group_10">'[102]Sizing Estimator - PAL Cameras'!$C$182,'[102]Sizing Estimator - PAL Cameras'!$D$182,'[102]Sizing Estimator - PAL Cameras'!$F$182,'[102]Sizing Estimator - PAL Cameras'!$H$182,'[102]Sizing Estimator - PAL Cameras'!$L$182</definedName>
    <definedName name="BW2_Group_2">'[102]Sizing Estimator - PAL Cameras'!$C$174,'[102]Sizing Estimator - PAL Cameras'!$D$174,'[102]Sizing Estimator - PAL Cameras'!$F$174,'[102]Sizing Estimator - PAL Cameras'!$H$174,'[102]Sizing Estimator - PAL Cameras'!$L$174</definedName>
    <definedName name="BW2_Group_3">'[102]Sizing Estimator - PAL Cameras'!$C$175,'[102]Sizing Estimator - PAL Cameras'!$D$175,'[102]Sizing Estimator - PAL Cameras'!$F$175,'[102]Sizing Estimator - PAL Cameras'!$H$175,'[102]Sizing Estimator - PAL Cameras'!$L$175</definedName>
    <definedName name="BW2_Group_4">'[102]Sizing Estimator - PAL Cameras'!$C$176,'[102]Sizing Estimator - PAL Cameras'!$D$176,'[102]Sizing Estimator - PAL Cameras'!$F$176,'[102]Sizing Estimator - PAL Cameras'!$H$176,'[102]Sizing Estimator - PAL Cameras'!$L$176</definedName>
    <definedName name="BW2_Group_5">'[102]Sizing Estimator - PAL Cameras'!$C$177,'[102]Sizing Estimator - PAL Cameras'!$D$177,'[102]Sizing Estimator - PAL Cameras'!$F$177,'[102]Sizing Estimator - PAL Cameras'!$H$177,'[102]Sizing Estimator - PAL Cameras'!$L$177</definedName>
    <definedName name="BW2_Group_6">'[102]Sizing Estimator - PAL Cameras'!$C$178,'[102]Sizing Estimator - PAL Cameras'!$D$178,'[102]Sizing Estimator - PAL Cameras'!$F$178,'[102]Sizing Estimator - PAL Cameras'!$H$178,'[102]Sizing Estimator - PAL Cameras'!$L$178</definedName>
    <definedName name="BW2_Group_7">'[102]Sizing Estimator - PAL Cameras'!$C$179,'[102]Sizing Estimator - PAL Cameras'!$D$179,'[102]Sizing Estimator - PAL Cameras'!$F$179,'[102]Sizing Estimator - PAL Cameras'!$H$179,'[102]Sizing Estimator - PAL Cameras'!$L$179</definedName>
    <definedName name="BW2_Group_8">'[102]Sizing Estimator - PAL Cameras'!$C$180,'[102]Sizing Estimator - PAL Cameras'!$D$180,'[102]Sizing Estimator - PAL Cameras'!$F$180,'[102]Sizing Estimator - PAL Cameras'!$H$180,'[102]Sizing Estimator - PAL Cameras'!$L$180</definedName>
    <definedName name="BW2_Group_9">'[102]Sizing Estimator - PAL Cameras'!$C$181,'[102]Sizing Estimator - PAL Cameras'!$D$181,'[102]Sizing Estimator - PAL Cameras'!$F$181,'[102]Sizing Estimator - PAL Cameras'!$H$181,'[102]Sizing Estimator - PAL Cameras'!$L$181</definedName>
    <definedName name="bw4_">#REF!</definedName>
    <definedName name="bw4a">#REF!</definedName>
    <definedName name="bwestmark" localSheetId="2">IF(#REF!="","",IF(#REF!="B",#REF!*#REF!*#REF!*#REF!,0))</definedName>
    <definedName name="bwestmark">IF(#REF!="","",IF(#REF!="B",#REF!*#REF!*#REF!*#REF!,0))</definedName>
    <definedName name="bwgu">#REF!</definedName>
    <definedName name="BWIC_percent">#REF!</definedName>
    <definedName name="Bx___0">#REF!</definedName>
    <definedName name="Bx___13">#REF!</definedName>
    <definedName name="bxnvxnd">#REF!</definedName>
    <definedName name="bxnxcn">#REF!</definedName>
    <definedName name="BXVCJHBDHVBC">#REF!</definedName>
    <definedName name="C.D">'[157]Trade Summary'!#REF!</definedName>
    <definedName name="C.D.">'[157]Trade Summary'!#REF!</definedName>
    <definedName name="C_">#REF!</definedName>
    <definedName name="C_____STEEL_REBAR">'[83]#REF'!$B$97:$J$126</definedName>
    <definedName name="c_103">#REF!</definedName>
    <definedName name="c_31">#REF!</definedName>
    <definedName name="c_32">#REF!</definedName>
    <definedName name="c_33">#REF!</definedName>
    <definedName name="c_34">#REF!</definedName>
    <definedName name="c_41">#REF!</definedName>
    <definedName name="c_42">#REF!</definedName>
    <definedName name="c_51">#REF!</definedName>
    <definedName name="c_52">#REF!</definedName>
    <definedName name="c_71">#REF!</definedName>
    <definedName name="c_72">#REF!</definedName>
    <definedName name="c_81">#REF!</definedName>
    <definedName name="c_82">#REF!</definedName>
    <definedName name="c_83">#REF!</definedName>
    <definedName name="c_83\">#REF!</definedName>
    <definedName name="c_91">#REF!</definedName>
    <definedName name="c_92">#REF!</definedName>
    <definedName name="c_93">#REF!</definedName>
    <definedName name="c_94">#REF!</definedName>
    <definedName name="c_95">#REF!</definedName>
    <definedName name="c_96">#REF!</definedName>
    <definedName name="c_97">#REF!</definedName>
    <definedName name="C_A">#REF!</definedName>
    <definedName name="C_Amt">[158]B.100!$X$51:$X$227</definedName>
    <definedName name="C_F">'[151]Dropdown list'!$Z$12</definedName>
    <definedName name="C_FA">'[151]Dropdown list'!$Z$13</definedName>
    <definedName name="C_FS">'[151]Dropdown list'!$Z$14</definedName>
    <definedName name="C_Install_1C_A_G">'[151]Dropdown list'!$P$23:$P$28</definedName>
    <definedName name="C_Install_1C_UA_A35_G">'[151]Dropdown list'!$P$23:$P$28</definedName>
    <definedName name="C_Install_1C_UA_B35_G">'[151]Dropdown list'!$P$19:$P$21</definedName>
    <definedName name="C_Install_4C_G">'[151]Dropdown list'!$P$23:$P$28</definedName>
    <definedName name="C_Install_BTS_G">'[151]Dropdown list'!$P$29</definedName>
    <definedName name="C_P">'[151]Dropdown list'!$Z$9</definedName>
    <definedName name="C_PA">'[151]Dropdown list'!$Z$10</definedName>
    <definedName name="C_PROG">#REF!</definedName>
    <definedName name="C_PS">'[151]Dropdown list'!$Z$11</definedName>
    <definedName name="C_X">'[151]Dropdown list'!$Z$5</definedName>
    <definedName name="C_XA">'[151]Dropdown list'!$Z$6</definedName>
    <definedName name="C_XS">'[151]Dropdown list'!$Z$7</definedName>
    <definedName name="ca">#REF!</definedName>
    <definedName name="ca1boq">#REF!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f">"#REF!"</definedName>
    <definedName name="CABLE">"#REF!"</definedName>
    <definedName name="CABLE_4_1">#REF!</definedName>
    <definedName name="CABLE_5KV">#REF!</definedName>
    <definedName name="CABLE_6">#REF!</definedName>
    <definedName name="CABLE_600V">#REF!</definedName>
    <definedName name="Cable_Core">'[151]Dropdown list'!$L$5:$L$7</definedName>
    <definedName name="CABLE_PRICING">#REF!</definedName>
    <definedName name="Cable_Run">'[151]Dropdown list'!$I$5:$I$16</definedName>
    <definedName name="Cable_Run_BTS">'[151]Dropdown list'!$K$5:$K$6</definedName>
    <definedName name="CABLE_TYPE_15KV">#REF!</definedName>
    <definedName name="CABLE_TYPE_5KV">#REF!</definedName>
    <definedName name="CableExcavation">'[159]Summary Transformers'!$D$10</definedName>
    <definedName name="CableSizes">'[151]Dropdown list'!$C$5:$C$25</definedName>
    <definedName name="CableSizes_1C_A">'[151]Dropdown list'!$C$14:$C$25</definedName>
    <definedName name="CableSizes_4C">'[151]Dropdown list'!$C$5:$C$20</definedName>
    <definedName name="caca2" hidden="1">#N/A</definedName>
    <definedName name="Cadmesure">#REF!</definedName>
    <definedName name="Cafe_rf_area">[158]B9!$E$97</definedName>
    <definedName name="Cafe_roof_Peri">[158]B9!$E$100</definedName>
    <definedName name="cafechairs">[70]Chair!$L$96</definedName>
    <definedName name="CALf">"#REF!"</definedName>
    <definedName name="calgary">#REF!</definedName>
    <definedName name="calgary1">#REF!</definedName>
    <definedName name="calgarycf">#REF!</definedName>
    <definedName name="calgaryfr">#REF!</definedName>
    <definedName name="Calligraphy">#REF!</definedName>
    <definedName name="CalStage">[160]Control!$C$9</definedName>
    <definedName name="camdisc">0.9</definedName>
    <definedName name="cap0.7">#REF!</definedName>
    <definedName name="capacity2">#REF!</definedName>
    <definedName name="capacity3">#REF!</definedName>
    <definedName name="CAPCOST">#REF!</definedName>
    <definedName name="capital">#REF!</definedName>
    <definedName name="CAPSUM">#REF!</definedName>
    <definedName name="CAR">[17]BOQ!#REF!</definedName>
    <definedName name="car_park_cash_flow">'[123]Car park lease'!$A$21:$G$161</definedName>
    <definedName name="Car_park_exit_yield">'[106]rent &amp; value assumptions'!$B$30</definedName>
    <definedName name="carp1">[70]Flooring!$T$98</definedName>
    <definedName name="carp2">[70]Flooring!$U$98</definedName>
    <definedName name="Carpentry">[131]BOQ!$C$332</definedName>
    <definedName name="carpet___11">#REF!</definedName>
    <definedName name="carpet___12">#REF!</definedName>
    <definedName name="carpet_area_sft">'[70]Site Area Statement'!$D$14</definedName>
    <definedName name="CARPETING">#REF!</definedName>
    <definedName name="Case_100">#REF!</definedName>
    <definedName name="Case_80">#REF!</definedName>
    <definedName name="CASEQ">#REF!</definedName>
    <definedName name="CASFLO">#REF!</definedName>
    <definedName name="cash">#REF!</definedName>
    <definedName name="cash_bank">#REF!</definedName>
    <definedName name="CASH_OUT">#REF!</definedName>
    <definedName name="Cash_summary_for_funding">'[106]PSDA detailed cashflow for debt'!$G$14:$FZ$122</definedName>
    <definedName name="cashfl" localSheetId="2" hidden="1">{#N/A,#N/A,TRUE,"Cover";#N/A,#N/A,TRUE,"Conts";#N/A,#N/A,TRUE,"VOS";#N/A,#N/A,TRUE,"Warrington";#N/A,#N/A,TRUE,"Widnes"}</definedName>
    <definedName name="cashfl" hidden="1">{#N/A,#N/A,TRUE,"Cover";#N/A,#N/A,TRUE,"Conts";#N/A,#N/A,TRUE,"VOS";#N/A,#N/A,TRUE,"Warrington";#N/A,#N/A,TRUE,"Widnes"}</definedName>
    <definedName name="cashfl_1" localSheetId="2" hidden="1">{#N/A,#N/A,TRUE,"Cover";#N/A,#N/A,TRUE,"Conts";#N/A,#N/A,TRUE,"VOS";#N/A,#N/A,TRUE,"Warrington";#N/A,#N/A,TRUE,"Widnes"}</definedName>
    <definedName name="cashfl_1" hidden="1">{#N/A,#N/A,TRUE,"Cover";#N/A,#N/A,TRUE,"Conts";#N/A,#N/A,TRUE,"VOS";#N/A,#N/A,TRUE,"Warrington";#N/A,#N/A,TRUE,"Widnes"}</definedName>
    <definedName name="cashfl_2" localSheetId="2" hidden="1">{#N/A,#N/A,TRUE,"Cover";#N/A,#N/A,TRUE,"Conts";#N/A,#N/A,TRUE,"VOS";#N/A,#N/A,TRUE,"Warrington";#N/A,#N/A,TRUE,"Widnes"}</definedName>
    <definedName name="cashfl_2" hidden="1">{#N/A,#N/A,TRUE,"Cover";#N/A,#N/A,TRUE,"Conts";#N/A,#N/A,TRUE,"VOS";#N/A,#N/A,TRUE,"Warrington";#N/A,#N/A,TRUE,"Widnes"}</definedName>
    <definedName name="cashfl_3" localSheetId="2" hidden="1">{#N/A,#N/A,TRUE,"Cover";#N/A,#N/A,TRUE,"Conts";#N/A,#N/A,TRUE,"VOS";#N/A,#N/A,TRUE,"Warrington";#N/A,#N/A,TRUE,"Widnes"}</definedName>
    <definedName name="cashfl_3" hidden="1">{#N/A,#N/A,TRUE,"Cover";#N/A,#N/A,TRUE,"Conts";#N/A,#N/A,TRUE,"VOS";#N/A,#N/A,TRUE,"Warrington";#N/A,#N/A,TRUE,"Widnes"}</definedName>
    <definedName name="cashfl_4" localSheetId="2" hidden="1">{#N/A,#N/A,TRUE,"Cover";#N/A,#N/A,TRUE,"Conts";#N/A,#N/A,TRUE,"VOS";#N/A,#N/A,TRUE,"Warrington";#N/A,#N/A,TRUE,"Widnes"}</definedName>
    <definedName name="cashfl_4" hidden="1">{#N/A,#N/A,TRUE,"Cover";#N/A,#N/A,TRUE,"Conts";#N/A,#N/A,TRUE,"VOS";#N/A,#N/A,TRUE,"Warrington";#N/A,#N/A,TRUE,"Widnes"}</definedName>
    <definedName name="cashfl_5" localSheetId="2" hidden="1">{#N/A,#N/A,TRUE,"Cover";#N/A,#N/A,TRUE,"Conts";#N/A,#N/A,TRUE,"VOS";#N/A,#N/A,TRUE,"Warrington";#N/A,#N/A,TRUE,"Widnes"}</definedName>
    <definedName name="cashfl_5" hidden="1">{#N/A,#N/A,TRUE,"Cover";#N/A,#N/A,TRUE,"Conts";#N/A,#N/A,TRUE,"VOS";#N/A,#N/A,TRUE,"Warrington";#N/A,#N/A,TRUE,"Widnes"}</definedName>
    <definedName name="CASHFLOW_1">'[161]key dates'!#REF!</definedName>
    <definedName name="Casing" localSheetId="2" hidden="1">{#N/A,#N/A,TRUE,"11"", 9-5'8 Csg";#N/A,#N/A,TRUE,"11"", 7"" Csg";#N/A,#N/A,TRUE,"11"", 2-7'8 Tbg";#N/A,#N/A,TRUE,"9"" Twin, 26"" Csg";#N/A,#N/A,TRUE,"9"" Twin, 9-5'8 Csg";#N/A,#N/A,TRUE,"9"" Twin, 7"" Csg";#N/A,#N/A,TRUE,"9"" Twin, 2-7'8 Tbg"}</definedName>
    <definedName name="Casing" hidden="1">{#N/A,#N/A,TRUE,"11"", 9-5'8 Csg";#N/A,#N/A,TRUE,"11"", 7"" Csg";#N/A,#N/A,TRUE,"11"", 2-7'8 Tbg";#N/A,#N/A,TRUE,"9"" Twin, 26"" Csg";#N/A,#N/A,TRUE,"9"" Twin, 9-5'8 Csg";#N/A,#N/A,TRUE,"9"" Twin, 7"" Csg";#N/A,#N/A,TRUE,"9"" Twin, 2-7'8 Tbg"}</definedName>
    <definedName name="Cast_Alum_2" localSheetId="2" hidden="1">{"'Break down'!$A$4"}</definedName>
    <definedName name="Cast_Alum_2" hidden="1">{"'Break down'!$A$4"}</definedName>
    <definedName name="Cast_Alum_3" localSheetId="2" hidden="1">{"'Break down'!$A$4"}</definedName>
    <definedName name="Cast_Alum_3" hidden="1">{"'Break down'!$A$4"}</definedName>
    <definedName name="Cast_Alum_4" localSheetId="2" hidden="1">{"'Break down'!$A$4"}</definedName>
    <definedName name="Cast_Alum_4" hidden="1">{"'Break down'!$A$4"}</definedName>
    <definedName name="Cast_Alum_5" localSheetId="2" hidden="1">{"'Break down'!$A$4"}</definedName>
    <definedName name="Cast_Alum_5" hidden="1">{"'Break down'!$A$4"}</definedName>
    <definedName name="CatANo1">'[162]Category Lookup Table'!$B$3:$B$49</definedName>
    <definedName name="CatB1">[162]Netstatement!$I$9:$J$26</definedName>
    <definedName name="CatBNo1">[162]Netstatement!$I$9:$I$26</definedName>
    <definedName name="CATER">#REF!</definedName>
    <definedName name="CatEyes">#REF!</definedName>
    <definedName name="Caùp_ñoàng_traàn_75mm2">#REF!</definedName>
    <definedName name="CAWAY">[68]Database!$F$26</definedName>
    <definedName name="cbg">'[70]ACAD Finishes'!$D$28</definedName>
    <definedName name="cbgl4">#REF!</definedName>
    <definedName name="CBWorkbookPriority" hidden="1">-1289300559</definedName>
    <definedName name="CC">#REF!</definedName>
    <definedName name="cc___0">#REF!</definedName>
    <definedName name="cc___0___0">"$#REF!.$#REF!$#REF!"</definedName>
    <definedName name="cc___0___3">"$#REF!.$#REF!$#REF!"</definedName>
    <definedName name="cc___0___4">"$#REF!.$#REF!$#REF!"</definedName>
    <definedName name="cc___2___0">"$#REF!.$#REF!$#REF!"</definedName>
    <definedName name="cc___2___3">"$#REF!.$#REF!$#REF!"</definedName>
    <definedName name="cc___3___0">"$#REF!.$#REF!$#REF!"</definedName>
    <definedName name="cc___3___3">"$#REF!.$#REF!$#REF!"</definedName>
    <definedName name="cc___3___4">"$#REF!.$#REF!$#REF!"</definedName>
    <definedName name="cc___4___0">"$#REF!.$#REF!$#REF!"</definedName>
    <definedName name="cc___4___3">"$#REF!.$#REF!$#REF!"</definedName>
    <definedName name="cc___7">"$#REF!.$#REF!$#REF!"</definedName>
    <definedName name="CC11A">'[130]11A'!$A$1:$W$65536</definedName>
    <definedName name="CC11B">'[130]11B '!$A$1:$U$65536</definedName>
    <definedName name="CC12A">'[130]12A'!$A$1:$U$65536</definedName>
    <definedName name="CC12B">'[130]12B'!$A$1:$U$65536</definedName>
    <definedName name="CC2A">'[130]2A'!$A$1:$V$65536</definedName>
    <definedName name="CC2B">'[130]2B'!$A$1:$V$65536</definedName>
    <definedName name="CC2C">'[130]2C'!$A$1:$V$65536</definedName>
    <definedName name="CC2D">'[130]2D'!$A$1:$V$65536</definedName>
    <definedName name="CC2E">'[130]2E'!$A$1:$V$65536</definedName>
    <definedName name="CC2F">'[130]2F'!$A$1:$V$65536</definedName>
    <definedName name="CC2G">'[130]2G'!$A$1:$V$65536</definedName>
    <definedName name="CC2H">'[130]2H'!$A$1:$V$65536</definedName>
    <definedName name="CC3A">'[130]3A'!$A$1:$V$65536</definedName>
    <definedName name="CC3B">'[130]3B'!$A$1:$V$65536</definedName>
    <definedName name="CC4a">'[130]4'!$A$1:$U$65536</definedName>
    <definedName name="CC6A">'[130]6A'!$A$1:$V$65536</definedName>
    <definedName name="CC6B">'[130]6B'!$A$1:$V$65536</definedName>
    <definedName name="CC7A">'[130]7A'!$A$1:$U$65536</definedName>
    <definedName name="CC7B">'[130]7B'!$A$1:$U$65536</definedName>
    <definedName name="CC8A">'[130]8A'!$A$1:$U$65536</definedName>
    <definedName name="CC8B">'[130]8B'!$A$1:$U$65536</definedName>
    <definedName name="CC9A">'[130]9A'!$A$1:$U$65536</definedName>
    <definedName name="CC9B">'[130]9B'!$A$1:$U$65536</definedName>
    <definedName name="CC9C">'[130]9C'!$A$1:$U$65536</definedName>
    <definedName name="CC9D">'[130]9D'!$A$1:$U$65536</definedName>
    <definedName name="CC9E">'[130]9E'!$A$1:$U$65536</definedName>
    <definedName name="CC9F">'[130]9F'!$A$1:$U$65536</definedName>
    <definedName name="CC9G">'[130]9G'!$A$1:$U$65536</definedName>
    <definedName name="CC9H">'[130]9H'!$A$1:$U$65536</definedName>
    <definedName name="CC9I">'[130]9I'!$A$1:$U$65536</definedName>
    <definedName name="CC9J">'[130]9J'!$A$1:$U$65536</definedName>
    <definedName name="CC9K">'[130]9K'!$A$1:$U$65536</definedName>
    <definedName name="ccc" localSheetId="2"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C_1C_A_PVC_AIR">'[151]CCC-1C-PVC-XLPE'!$E$23:$F$35</definedName>
    <definedName name="CCC_1C_A_PVC_AIR_LR">'[151]CCC-1C-PVC-XLPE'!$E$23:$E$35</definedName>
    <definedName name="CCC_1C_A_PVC_AIR_LV">'[151]CCC-1C-PVC-XLPE'!$F$23:$F$35</definedName>
    <definedName name="CCC_1C_A_PVC_Ground">'[151]CCC-1C-PVC-XLPE'!$K$23:$L$35</definedName>
    <definedName name="CCC_1C_A_PVC_GROUND_LR">'[151]CCC-1C-PVC-XLPE'!$K$23:$K$35</definedName>
    <definedName name="CCC_1C_A_PVC_GROUND_LV">'[151]CCC-1C-PVC-XLPE'!$L$23:$L$35</definedName>
    <definedName name="CCC_1C_A_XLPE_AIR">'[151]CCC-1C-PVC-XLPE'!$I$23:$J$35</definedName>
    <definedName name="CCC_1C_A_XLPE_AIR_LR">'[151]CCC-1C-PVC-XLPE'!$I$23:$I$35</definedName>
    <definedName name="CCC_1C_A_XLPE_AIR_LV">'[151]CCC-1C-PVC-XLPE'!$J$23:$J$35</definedName>
    <definedName name="CCC_1C_A_XLPE_Ground">'[151]CCC-1C-PVC-XLPE'!$M$23:$N$35</definedName>
    <definedName name="CCC_1C_A_XLPE_GROUND_LR">'[151]CCC-1C-PVC-XLPE'!$M$14:$M$35</definedName>
    <definedName name="CCC_1C_A_XLPE_GROUND_LV">'[151]CCC-1C-PVC-XLPE'!$N$14:$N$35</definedName>
    <definedName name="CCC_1C_UA_PVC_AIR">'[151]CCC-1C-PVC-XLPE'!$C$14:$D$35</definedName>
    <definedName name="CCC_1C_UA_PVC_AIR_LR">'[151]CCC-1C-PVC-XLPE'!$C$14:$C$35</definedName>
    <definedName name="CCC_1C_UA_PVC_AIR_LV">'[151]CCC-1C-PVC-XLPE'!$D$14:$D$35</definedName>
    <definedName name="CCC_1C_UA_XLPE_AIR">'[151]CCC-1C-PVC-XLPE'!$G$14:$H$35</definedName>
    <definedName name="CCC_1C_UA_XLPE_AIR_LR">'[151]CCC-1C-PVC-XLPE'!$G$14:$G$35</definedName>
    <definedName name="CCC_1C_UA_XLPE_AIR_LV">'[151]CCC-1C-PVC-XLPE'!$H$14:$H$35</definedName>
    <definedName name="CCC_4C_PVC_AIR">'[151]CCC-4C-PVC-XLPE'!$C$11:$D$28</definedName>
    <definedName name="CCC_4C_PVC_AIR_LR">'[151]CCC-4C-PVC-XLPE'!$C$11:$C$28</definedName>
    <definedName name="CCC_4C_PVC_AIR_LV">'[151]CCC-4C-PVC-XLPE'!$D$11:$D$28</definedName>
    <definedName name="CCC_4C_PVC_Duct">'[151]CCC-4C-PVC-XLPE'!$K$11:$L$28</definedName>
    <definedName name="CCC_4C_PVC_DUCT_LR">'[151]CCC-4C-PVC-XLPE'!$K$11:$K$28</definedName>
    <definedName name="CCC_4C_PVC_DUCT_LV">'[151]CCC-4C-PVC-XLPE'!$L$11:$L$28</definedName>
    <definedName name="CCC_4C_PVC_Ground">'[151]CCC-4C-PVC-XLPE'!$G$11:$H$28</definedName>
    <definedName name="CCC_4C_PVC_GROUND_LR">'[151]CCC-4C-PVC-XLPE'!$G$11:$G$28</definedName>
    <definedName name="CCC_4C_PVC_GROUND_LV">'[151]CCC-4C-PVC-XLPE'!$H$11:$H$28</definedName>
    <definedName name="CCC_4C_XLPE_AIR">'[151]CCC-4C-PVC-XLPE'!$E$11:$F$28</definedName>
    <definedName name="CCC_4C_XLPE_AIR_LR">'[151]CCC-4C-PVC-XLPE'!$E$11:$E$28</definedName>
    <definedName name="CCC_4C_XLPE_AIR_LV">'[151]CCC-4C-PVC-XLPE'!$F$11:$F$28</definedName>
    <definedName name="CCC_4C_XLPE_Duct">'[151]CCC-4C-PVC-XLPE'!$M$11:$N$28</definedName>
    <definedName name="CCC_4C_XLPE_DUCT_LR">'[151]CCC-4C-PVC-XLPE'!$M$11:$M$28</definedName>
    <definedName name="CCC_4C_XLPE_DUCT_LV">'[151]CCC-4C-PVC-XLPE'!$N$11:$N$28</definedName>
    <definedName name="CCC_4C_XLPE_Ground">'[151]CCC-4C-PVC-XLPE'!$I$11:$J$28</definedName>
    <definedName name="CCC_4C_XLPE_GROUND_LR">'[151]CCC-4C-PVC-XLPE'!$I$11:$I$28</definedName>
    <definedName name="CCC_4C_XLPE_GROUND_LV">'[151]CCC-4C-PVC-XLPE'!$J$11:$J$28</definedName>
    <definedName name="CCC_BTS">'[151]CCC-BTS'!$B$4:$C$17</definedName>
    <definedName name="cccc">'[163]BILL-1'!$F$185</definedName>
    <definedName name="cccc_1" localSheetId="2" hidden="1">{#N/A,#N/A,FALSE,"估價單  (3)"}</definedName>
    <definedName name="cccc_1" hidden="1">{#N/A,#N/A,FALSE,"估價單  (3)"}</definedName>
    <definedName name="cccc_2" localSheetId="2" hidden="1">{#N/A,#N/A,FALSE,"估價單  (3)"}</definedName>
    <definedName name="cccc_2" hidden="1">{#N/A,#N/A,FALSE,"估價單  (3)"}</definedName>
    <definedName name="cccc_3" localSheetId="2" hidden="1">{#N/A,#N/A,FALSE,"估價單  (3)"}</definedName>
    <definedName name="cccc_3" hidden="1">{#N/A,#N/A,FALSE,"估價單  (3)"}</definedName>
    <definedName name="cccc_4" localSheetId="2" hidden="1">{#N/A,#N/A,FALSE,"估價單  (3)"}</definedName>
    <definedName name="cccc_4" hidden="1">{#N/A,#N/A,FALSE,"估價單  (3)"}</definedName>
    <definedName name="cccc_5" localSheetId="2" hidden="1">{#N/A,#N/A,FALSE,"估價單  (3)"}</definedName>
    <definedName name="cccc_5" hidden="1">{#N/A,#N/A,FALSE,"估價單  (3)"}</definedName>
    <definedName name="cccccc" hidden="1">#REF!</definedName>
    <definedName name="CCE">OFFSET('[89]CF Input'!$AM$13,1,0,COUNTA('[89]CF Input'!$AM:$AM)-('[89]CF Input'!$AM$47+2))</definedName>
    <definedName name="CCNK">[164]QMCT!#REF!</definedName>
    <definedName name="CCR" localSheetId="2" hidden="1">{#N/A,#N/A,TRUE,"Cover";#N/A,#N/A,TRUE,"Conts";#N/A,#N/A,TRUE,"VOS";#N/A,#N/A,TRUE,"Warrington";#N/A,#N/A,TRUE,"Widnes"}</definedName>
    <definedName name="CCR" hidden="1">{#N/A,#N/A,TRUE,"Cover";#N/A,#N/A,TRUE,"Conts";#N/A,#N/A,TRUE,"VOS";#N/A,#N/A,TRUE,"Warrington";#N/A,#N/A,TRUE,"Widnes"}</definedName>
    <definedName name="CCR_1" localSheetId="2" hidden="1">{#N/A,#N/A,TRUE,"Cover";#N/A,#N/A,TRUE,"Conts";#N/A,#N/A,TRUE,"VOS";#N/A,#N/A,TRUE,"Warrington";#N/A,#N/A,TRUE,"Widnes"}</definedName>
    <definedName name="CCR_1" hidden="1">{#N/A,#N/A,TRUE,"Cover";#N/A,#N/A,TRUE,"Conts";#N/A,#N/A,TRUE,"VOS";#N/A,#N/A,TRUE,"Warrington";#N/A,#N/A,TRUE,"Widnes"}</definedName>
    <definedName name="CCR_2" localSheetId="2" hidden="1">{#N/A,#N/A,TRUE,"Cover";#N/A,#N/A,TRUE,"Conts";#N/A,#N/A,TRUE,"VOS";#N/A,#N/A,TRUE,"Warrington";#N/A,#N/A,TRUE,"Widnes"}</definedName>
    <definedName name="CCR_2" hidden="1">{#N/A,#N/A,TRUE,"Cover";#N/A,#N/A,TRUE,"Conts";#N/A,#N/A,TRUE,"VOS";#N/A,#N/A,TRUE,"Warrington";#N/A,#N/A,TRUE,"Widnes"}</definedName>
    <definedName name="CCR_3" localSheetId="2" hidden="1">{#N/A,#N/A,TRUE,"Cover";#N/A,#N/A,TRUE,"Conts";#N/A,#N/A,TRUE,"VOS";#N/A,#N/A,TRUE,"Warrington";#N/A,#N/A,TRUE,"Widnes"}</definedName>
    <definedName name="CCR_3" hidden="1">{#N/A,#N/A,TRUE,"Cover";#N/A,#N/A,TRUE,"Conts";#N/A,#N/A,TRUE,"VOS";#N/A,#N/A,TRUE,"Warrington";#N/A,#N/A,TRUE,"Widnes"}</definedName>
    <definedName name="CCR_4" localSheetId="2" hidden="1">{#N/A,#N/A,TRUE,"Cover";#N/A,#N/A,TRUE,"Conts";#N/A,#N/A,TRUE,"VOS";#N/A,#N/A,TRUE,"Warrington";#N/A,#N/A,TRUE,"Widnes"}</definedName>
    <definedName name="CCR_4" hidden="1">{#N/A,#N/A,TRUE,"Cover";#N/A,#N/A,TRUE,"Conts";#N/A,#N/A,TRUE,"VOS";#N/A,#N/A,TRUE,"Warrington";#N/A,#N/A,TRUE,"Widnes"}</definedName>
    <definedName name="CCR_5" localSheetId="2" hidden="1">{#N/A,#N/A,TRUE,"Cover";#N/A,#N/A,TRUE,"Conts";#N/A,#N/A,TRUE,"VOS";#N/A,#N/A,TRUE,"Warrington";#N/A,#N/A,TRUE,"Widnes"}</definedName>
    <definedName name="CCR_5" hidden="1">{#N/A,#N/A,TRUE,"Cover";#N/A,#N/A,TRUE,"Conts";#N/A,#N/A,TRUE,"VOS";#N/A,#N/A,TRUE,"Warrington";#N/A,#N/A,TRUE,"Widnes"}</definedName>
    <definedName name="CCS">#N/A</definedName>
    <definedName name="ccv" localSheetId="2"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cyjytyxtyx">#N/A</definedName>
    <definedName name="CCYYXY">#N/A</definedName>
    <definedName name="CD" hidden="1">[40]Cash2!$K$16:$K$36</definedName>
    <definedName name="CDAY">#REF!</definedName>
    <definedName name="cdds">'[165]RA-markate'!$A$389:$B$1034</definedName>
    <definedName name="Cdnum">#REF!</definedName>
    <definedName name="ceastmark">IF(#REF!="","",IF(#REF!="C",#REF!*#REF!*#REF!*#REF!,0))</definedName>
    <definedName name="ceiling">#REF!</definedName>
    <definedName name="CEILING__FINISHES">#REF!</definedName>
    <definedName name="Ceiling_Fin">'[166]Fin Sum'!$H$1:$H$26</definedName>
    <definedName name="Ceiling_Finish">'[167]Data sheet'!$B$30:$B$38</definedName>
    <definedName name="Ceiling_Finishes">#REF!</definedName>
    <definedName name="Ceiling_speaker">#REF!</definedName>
    <definedName name="Ceiling_Speaker_Unsupervised">#REF!</definedName>
    <definedName name="ceiling1">#REF!</definedName>
    <definedName name="ceiling2">#REF!</definedName>
    <definedName name="CeilingFinishes">'[168]Ra  stair'!#REF!</definedName>
    <definedName name="Ceilings">[131]BOQ!$C$359</definedName>
    <definedName name="CEILINGS_AND_BU">'[169]new ext'!#REF!</definedName>
    <definedName name="cel_l">#REF!</definedName>
    <definedName name="CELINGS">#REF!</definedName>
    <definedName name="Cell_Length_X">#REF!</definedName>
    <definedName name="Cell_length_Y">#REF!</definedName>
    <definedName name="cellper">#REF!</definedName>
    <definedName name="cem">[170]Sheet1!$B$7:$B$25</definedName>
    <definedName name="cement0001" localSheetId="2" hidden="1">{#N/A,#N/A,FALSE,"Info";#N/A,#N/A,FALSE,"Cost 1";#N/A,#N/A,FALSE,"Cost 2";#N/A,#N/A,FALSE,"Cost 3";#N/A,#N/A,FALSE,"Bits";#N/A,#N/A,FALSE,"Drilling";#N/A,#N/A,FALSE,"Casing";#N/A,#N/A,FALSE,"Completion";#N/A,#N/A,FALSE,"Tubing";#N/A,#N/A,FALSE,"Wellhead";#N/A,#N/A,FALSE,"Equip";#N/A,#N/A,FALSE,"Misc";#N/A,#N/A,FALSE,"Stock";#N/A,#N/A,FALSE,"Supplies"}</definedName>
    <definedName name="cement0001" hidden="1">{#N/A,#N/A,FALSE,"Info";#N/A,#N/A,FALSE,"Cost 1";#N/A,#N/A,FALSE,"Cost 2";#N/A,#N/A,FALSE,"Cost 3";#N/A,#N/A,FALSE,"Bits";#N/A,#N/A,FALSE,"Drilling";#N/A,#N/A,FALSE,"Casing";#N/A,#N/A,FALSE,"Completion";#N/A,#N/A,FALSE,"Tubing";#N/A,#N/A,FALSE,"Wellhead";#N/A,#N/A,FALSE,"Equip";#N/A,#N/A,FALSE,"Misc";#N/A,#N/A,FALSE,"Stock";#N/A,#N/A,FALSE,"Supplies"}</definedName>
    <definedName name="cement1" localSheetId="2" hidden="1">{#N/A,#N/A,FALSE,"Info";#N/A,#N/A,FALSE,"Cost 1";#N/A,#N/A,FALSE,"Cost 2";#N/A,#N/A,FALSE,"Cost 3";#N/A,#N/A,FALSE,"Bits";#N/A,#N/A,FALSE,"Drilling";#N/A,#N/A,FALSE,"Casing";#N/A,#N/A,FALSE,"Completion";#N/A,#N/A,FALSE,"Tubing";#N/A,#N/A,FALSE,"Wellhead";#N/A,#N/A,FALSE,"Equip";#N/A,#N/A,FALSE,"Misc";#N/A,#N/A,FALSE,"Stock";#N/A,#N/A,FALSE,"Supplies"}</definedName>
    <definedName name="cement1" hidden="1">{#N/A,#N/A,FALSE,"Info";#N/A,#N/A,FALSE,"Cost 1";#N/A,#N/A,FALSE,"Cost 2";#N/A,#N/A,FALSE,"Cost 3";#N/A,#N/A,FALSE,"Bits";#N/A,#N/A,FALSE,"Drilling";#N/A,#N/A,FALSE,"Casing";#N/A,#N/A,FALSE,"Completion";#N/A,#N/A,FALSE,"Tubing";#N/A,#N/A,FALSE,"Wellhead";#N/A,#N/A,FALSE,"Equip";#N/A,#N/A,FALSE,"Misc";#N/A,#N/A,FALSE,"Stock";#N/A,#N/A,FALSE,"Supplies"}</definedName>
    <definedName name="cement2" localSheetId="2" hidden="1">{#N/A,#N/A,FALSE,"Info";#N/A,#N/A,FALSE,"Cost 1";#N/A,#N/A,FALSE,"Cost 2";#N/A,#N/A,FALSE,"Cost 3";#N/A,#N/A,FALSE,"Bits";#N/A,#N/A,FALSE,"Drilling";#N/A,#N/A,FALSE,"Casing";#N/A,#N/A,FALSE,"Completion";#N/A,#N/A,FALSE,"Tubing";#N/A,#N/A,FALSE,"Wellhead";#N/A,#N/A,FALSE,"Equip";#N/A,#N/A,FALSE,"Misc";#N/A,#N/A,FALSE,"Stock";#N/A,#N/A,FALSE,"Supplies"}</definedName>
    <definedName name="cement2" hidden="1">{#N/A,#N/A,FALSE,"Info";#N/A,#N/A,FALSE,"Cost 1";#N/A,#N/A,FALSE,"Cost 2";#N/A,#N/A,FALSE,"Cost 3";#N/A,#N/A,FALSE,"Bits";#N/A,#N/A,FALSE,"Drilling";#N/A,#N/A,FALSE,"Casing";#N/A,#N/A,FALSE,"Completion";#N/A,#N/A,FALSE,"Tubing";#N/A,#N/A,FALSE,"Wellhead";#N/A,#N/A,FALSE,"Equip";#N/A,#N/A,FALSE,"Misc";#N/A,#N/A,FALSE,"Stock";#N/A,#N/A,FALSE,"Supplies"}</definedName>
    <definedName name="CEMS_SYS">#REF!</definedName>
    <definedName name="Central_Services">[97]Detail!#REF!</definedName>
    <definedName name="CEquip">"#REF!*#REF!"</definedName>
    <definedName name="CEquip_1">#REF!*#REF!</definedName>
    <definedName name="CEquip_2">#REF!*#REF!</definedName>
    <definedName name="CEquip_3">#REF!*#REF!</definedName>
    <definedName name="CEquip_4">#REF!*#REF!</definedName>
    <definedName name="CEquip_5">#REF!*#REF!</definedName>
    <definedName name="Ceramic_Wall_Tiles">#REF!</definedName>
    <definedName name="Cert">OFFSET([89]Certificates!$U$7,1,0,COUNTA([89]Certificates!$U:$U)-([89]Certificates!$U$31+2))</definedName>
    <definedName name="Cert2" localSheetId="2"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ertAmt">#REF!</definedName>
    <definedName name="Certi_unitprice">#REF!</definedName>
    <definedName name="Certi_unitprice_h">#REF!</definedName>
    <definedName name="Certi_unitprice_u">#REF!</definedName>
    <definedName name="cf">#REF!</definedName>
    <definedName name="cfa">[139]DQE!$AL$1197</definedName>
    <definedName name="CFLOW">[103]Det_Des!#REF!</definedName>
    <definedName name="cfo">[139]DQE!$AL$1148</definedName>
    <definedName name="CFS_2" localSheetId="2" hidden="1">{#N/A,#N/A,TRUE,"Cover";#N/A,#N/A,TRUE,"Conts";#N/A,#N/A,TRUE,"VOS";#N/A,#N/A,TRUE,"Warrington";#N/A,#N/A,TRUE,"Widnes"}</definedName>
    <definedName name="CFS_2" hidden="1">{#N/A,#N/A,TRUE,"Cover";#N/A,#N/A,TRUE,"Conts";#N/A,#N/A,TRUE,"VOS";#N/A,#N/A,TRUE,"Warrington";#N/A,#N/A,TRUE,"Widnes"}</definedName>
    <definedName name="CFS_3" localSheetId="2" hidden="1">{#N/A,#N/A,TRUE,"Cover";#N/A,#N/A,TRUE,"Conts";#N/A,#N/A,TRUE,"VOS";#N/A,#N/A,TRUE,"Warrington";#N/A,#N/A,TRUE,"Widnes"}</definedName>
    <definedName name="CFS_3" hidden="1">{#N/A,#N/A,TRUE,"Cover";#N/A,#N/A,TRUE,"Conts";#N/A,#N/A,TRUE,"VOS";#N/A,#N/A,TRUE,"Warrington";#N/A,#N/A,TRUE,"Widnes"}</definedName>
    <definedName name="CFS_4" localSheetId="2" hidden="1">{#N/A,#N/A,TRUE,"Cover";#N/A,#N/A,TRUE,"Conts";#N/A,#N/A,TRUE,"VOS";#N/A,#N/A,TRUE,"Warrington";#N/A,#N/A,TRUE,"Widnes"}</definedName>
    <definedName name="CFS_4" hidden="1">{#N/A,#N/A,TRUE,"Cover";#N/A,#N/A,TRUE,"Conts";#N/A,#N/A,TRUE,"VOS";#N/A,#N/A,TRUE,"Warrington";#N/A,#N/A,TRUE,"Widnes"}</definedName>
    <definedName name="CFS_5" localSheetId="2" hidden="1">{#N/A,#N/A,TRUE,"Cover";#N/A,#N/A,TRUE,"Conts";#N/A,#N/A,TRUE,"VOS";#N/A,#N/A,TRUE,"Warrington";#N/A,#N/A,TRUE,"Widnes"}</definedName>
    <definedName name="CFS_5" hidden="1">{#N/A,#N/A,TRUE,"Cover";#N/A,#N/A,TRUE,"Conts";#N/A,#N/A,TRUE,"VOS";#N/A,#N/A,TRUE,"Warrington";#N/A,#N/A,TRUE,"Widnes"}</definedName>
    <definedName name="Cft">[129]Ash!#REF!</definedName>
    <definedName name="cgbgcfbhfg">#N/A</definedName>
    <definedName name="cgfdxgdfs">#N/A</definedName>
    <definedName name="Chair_01">#REF!</definedName>
    <definedName name="Chair_02">#REF!</definedName>
    <definedName name="Chair_03">#REF!</definedName>
    <definedName name="Chair_04">#REF!</definedName>
    <definedName name="CHAMINDA" localSheetId="2">IF([171]!Values_Entered,Header_Row+[171]!Number_of_Payments,Header_Row)</definedName>
    <definedName name="CHAMINDA">IF([171]!Values_Entered,Header_Row+[171]!Number_of_Payments,Header_Row)</definedName>
    <definedName name="chandrel_ploes">#REF!</definedName>
    <definedName name="CHANGE">[172]Data!$C$7:$D$30</definedName>
    <definedName name="Change_Cost">#REF!</definedName>
    <definedName name="Change_Revenue">#REF!</definedName>
    <definedName name="ChangeBy">"#REF!"</definedName>
    <definedName name="ChangeDate">"#REF!"</definedName>
    <definedName name="CHARTMONTH">'[153]Budget By Month'!$AA$26:$AC$41</definedName>
    <definedName name="check_1" localSheetId="2" hidden="1">{#N/A,#N/A,FALSE,"估價單  (3)"}</definedName>
    <definedName name="check_1" hidden="1">{#N/A,#N/A,FALSE,"估價單  (3)"}</definedName>
    <definedName name="check_2" localSheetId="2" hidden="1">{#N/A,#N/A,FALSE,"估價單  (3)"}</definedName>
    <definedName name="check_2" hidden="1">{#N/A,#N/A,FALSE,"估價單  (3)"}</definedName>
    <definedName name="check_3" localSheetId="2" hidden="1">{#N/A,#N/A,FALSE,"估價單  (3)"}</definedName>
    <definedName name="check_3" hidden="1">{#N/A,#N/A,FALSE,"估價單  (3)"}</definedName>
    <definedName name="check_4" localSheetId="2" hidden="1">{#N/A,#N/A,FALSE,"估價單  (3)"}</definedName>
    <definedName name="check_4" hidden="1">{#N/A,#N/A,FALSE,"估價單  (3)"}</definedName>
    <definedName name="check_5" localSheetId="2" hidden="1">{#N/A,#N/A,FALSE,"估價單  (3)"}</definedName>
    <definedName name="check_5" hidden="1">{#N/A,#N/A,FALSE,"估價單  (3)"}</definedName>
    <definedName name="CheckBox80_Click">[173]!CheckBox80_Click</definedName>
    <definedName name="CHECKEDBY_ELEQ">#REF!</definedName>
    <definedName name="CHECKEDBY_INSTR">#REF!</definedName>
    <definedName name="chem">0.6</definedName>
    <definedName name="chen" hidden="1">[47]FitOutConfCentre!#REF!</definedName>
    <definedName name="Chi_tieát_phi">#REF!</definedName>
    <definedName name="chipboard_NFR">'[174]Basic Material  '!#REF!</definedName>
    <definedName name="CHJ">#REF!</definedName>
    <definedName name="chl" localSheetId="2" hidden="1">{#N/A,#N/A,TRUE,"Basic";#N/A,#N/A,TRUE,"EXT-TABLE";#N/A,#N/A,TRUE,"STEEL";#N/A,#N/A,TRUE,"INT-Table";#N/A,#N/A,TRUE,"STEEL";#N/A,#N/A,TRUE,"Door"}</definedName>
    <definedName name="chl" hidden="1">{#N/A,#N/A,TRUE,"Basic";#N/A,#N/A,TRUE,"EXT-TABLE";#N/A,#N/A,TRUE,"STEEL";#N/A,#N/A,TRUE,"INT-Table";#N/A,#N/A,TRUE,"STEEL";#N/A,#N/A,TRUE,"Door"}</definedName>
    <definedName name="chmf">#N/A</definedName>
    <definedName name="Choices_Wrapper">#N/A</definedName>
    <definedName name="chw">0.8</definedName>
    <definedName name="CI">#REF!</definedName>
    <definedName name="circu1">#REF!</definedName>
    <definedName name="circu2">#REF!</definedName>
    <definedName name="CIRCUITS">#REF!</definedName>
    <definedName name="Circular_Columns">#REF!</definedName>
    <definedName name="Circular_Columns_14">#REF!</definedName>
    <definedName name="Circular_Columns_16">#REF!</definedName>
    <definedName name="Circular_Columns_17">#REF!</definedName>
    <definedName name="citotal">#REF!</definedName>
    <definedName name="City">#REF!</definedName>
    <definedName name="city1area">#REF!</definedName>
    <definedName name="CIVIL_OLD_WAGE">#REF!</definedName>
    <definedName name="CIVIL10_CITY">#REF!</definedName>
    <definedName name="CIVIL10_ESC">#REF!</definedName>
    <definedName name="CIVIL10_OLD_PROD">#REF!</definedName>
    <definedName name="CIVIL10_PROD">#REF!</definedName>
    <definedName name="CIVIL10_WAGE">#REF!</definedName>
    <definedName name="Civils_Rates">'[175]Civils Rates'!$B$14:$F$392</definedName>
    <definedName name="civilworks">#REF!</definedName>
    <definedName name="ckeck1">#REF!</definedName>
    <definedName name="CKT_QTY">#REF!</definedName>
    <definedName name="CKTS">#REF!</definedName>
    <definedName name="CKTS_SWYD">#REF!</definedName>
    <definedName name="cl">#REF!</definedName>
    <definedName name="cl_d">'[149]EEV(Prilim)'!$A$1:$IV$65536</definedName>
    <definedName name="CL_Rebar">[156]Rebar!$F$46:$H$59</definedName>
    <definedName name="CLAD">#REF!</definedName>
    <definedName name="Cladding">#REF!</definedName>
    <definedName name="Claim">#REF!</definedName>
    <definedName name="claims">#REF!</definedName>
    <definedName name="Classification">[176]Criteria!$AE$5:$AF$8</definedName>
    <definedName name="Clear_area" localSheetId="2">#REF!,#REF!,#REF!,#REF!,#REF!,#REF!,#REF!,#REF!</definedName>
    <definedName name="Clear_area">#REF!,#REF!,#REF!,#REF!,#REF!,#REF!,#REF!,#REF!</definedName>
    <definedName name="Clear_area___0">#REF!</definedName>
    <definedName name="Clear_area___0___0">"$#REF!.$E$13:$F$15"</definedName>
    <definedName name="Clear_area___0___3">"$#REF!.$E$13:$F$15"</definedName>
    <definedName name="Clear_area___0___4">"$#REF!.$E$13:$F$15"</definedName>
    <definedName name="Clear_area___2___0">"$#REF!.$E$13:$F$15"</definedName>
    <definedName name="Clear_area___2___3">"$#REF!.$E$13:$F$15"</definedName>
    <definedName name="Clear_area___3___0">"$#REF!.$E$13:$F$15"</definedName>
    <definedName name="Clear_area___3___3">"$#REF!.$E$13:$F$15"</definedName>
    <definedName name="Clear_area___3___4">"$#REF!.$E$13:$F$15"</definedName>
    <definedName name="Clear_area___4___0">"$#REF!.$E$13:$F$15"</definedName>
    <definedName name="Clear_area___4___3">"$#REF!.$E$13:$F$15"</definedName>
    <definedName name="Clear_area___7">"$#REF!.$E$13:$F$15;$#REF!.$E$17:$F$23;$#REF!.$E$25:$F$29;$#REF!.$E$32:$F$37;$#REF!.$E$40:$F$52;$#REF!.$E$54:$F$55;$#REF!.$E$57:$F$59;$#REF!.$E$63:$F$64"</definedName>
    <definedName name="ClearingAndGrubbing">#REF!</definedName>
    <definedName name="clength">#REF!</definedName>
    <definedName name="Clg_Void">#REF!</definedName>
    <definedName name="clhv">#REF!</definedName>
    <definedName name="Client">'[177]Data Input'!$B$2</definedName>
    <definedName name="Client1">'[178]Initial Data'!$F$14</definedName>
    <definedName name="ClientCity">#REF!</definedName>
    <definedName name="ClientCountry">#REF!</definedName>
    <definedName name="ClientEmail">#REF!</definedName>
    <definedName name="ClientFax">#REF!</definedName>
    <definedName name="ClientPhone">#REF!</definedName>
    <definedName name="ClientScenarios">#REF!</definedName>
    <definedName name="ClientState">#REF!</definedName>
    <definedName name="ClientZip">#REF!</definedName>
    <definedName name="clintels">#REF!</definedName>
    <definedName name="cllv">#REF!</definedName>
    <definedName name="clmv">#REF!</definedName>
    <definedName name="Closet_Specs">#REF!</definedName>
    <definedName name="CLRCLR">#REF!</definedName>
    <definedName name="clrd_glass">'[70]ACAD Finishes'!#REF!</definedName>
    <definedName name="clrdglassdoor">[70]Doors!$V$96</definedName>
    <definedName name="Clt_score">[176]Criteria!$Z$9:$AA$20</definedName>
    <definedName name="CLUB">#REF!</definedName>
    <definedName name="CM">'[179]Project Brief'!$E$27</definedName>
    <definedName name="CM_">[1]PRL!#REF!</definedName>
    <definedName name="CM_Ratio">'[180]Name List'!$A$2:$A$7</definedName>
    <definedName name="CME">OFFSET('[89]CF Input'!$AL$13,1,0,COUNTA('[89]CF Input'!$AL:$AL)-('[89]CF Input'!$AL$47+2))</definedName>
    <definedName name="CMonths">OFFSET([89]Certificates!$S$7,1,0,COUNTA([89]Certificates!$S:$S)-([89]Certificates!$S$31+2))</definedName>
    <definedName name="cmt" localSheetId="2" hidden="1">{#N/A,#N/A,FALSE,"Info";#N/A,#N/A,FALSE,"Cost 1";#N/A,#N/A,FALSE,"Cost 2";#N/A,#N/A,FALSE,"Cost 3";#N/A,#N/A,FALSE,"Bits";#N/A,#N/A,FALSE,"Drilling";#N/A,#N/A,FALSE,"Casing";#N/A,#N/A,FALSE,"Completion";#N/A,#N/A,FALSE,"Tubing";#N/A,#N/A,FALSE,"Wellhead";#N/A,#N/A,FALSE,"Equip";#N/A,#N/A,FALSE,"Misc";#N/A,#N/A,FALSE,"Stock";#N/A,#N/A,FALSE,"Supplies"}</definedName>
    <definedName name="cmt" hidden="1">{#N/A,#N/A,FALSE,"Info";#N/A,#N/A,FALSE,"Cost 1";#N/A,#N/A,FALSE,"Cost 2";#N/A,#N/A,FALSE,"Cost 3";#N/A,#N/A,FALSE,"Bits";#N/A,#N/A,FALSE,"Drilling";#N/A,#N/A,FALSE,"Casing";#N/A,#N/A,FALSE,"Completion";#N/A,#N/A,FALSE,"Tubing";#N/A,#N/A,FALSE,"Wellhead";#N/A,#N/A,FALSE,"Equip";#N/A,#N/A,FALSE,"Misc";#N/A,#N/A,FALSE,"Stock";#N/A,#N/A,FALSE,"Supplies"}</definedName>
    <definedName name="CNT">'[23]Data Sheet'!$B$8</definedName>
    <definedName name="CNTL_VALVE_PRICE">#REF!</definedName>
    <definedName name="co">[173]TOTAL!$E$23</definedName>
    <definedName name="coba1">[70]Measurements!$C$60</definedName>
    <definedName name="cocnlen1">#REF!</definedName>
    <definedName name="Code" hidden="1">#REF!</definedName>
    <definedName name="CODE_B">#REF!</definedName>
    <definedName name="CODE_E">#REF!</definedName>
    <definedName name="CODE_F">#REF!</definedName>
    <definedName name="CODE_MPA">#REF!</definedName>
    <definedName name="Code_Name">#N/A</definedName>
    <definedName name="CODE_RATE">"#REF!"</definedName>
    <definedName name="CODE_S">#REF!</definedName>
    <definedName name="CoefExpertTravMe">'[181]Détail Etudes'!$H$98</definedName>
    <definedName name="CoefQt_01">[182]Coefficients!$D$6</definedName>
    <definedName name="CoefQt_02">[182]Coefficients!$D$7</definedName>
    <definedName name="CoefQt_02acier">[182]Coefficients!$D$8</definedName>
    <definedName name="CoefQt_03">[182]Coefficients!$D$9</definedName>
    <definedName name="CoefQt_03acier">[182]Coefficients!$D$10</definedName>
    <definedName name="CoefQt_04">[182]Coefficients!$D$11</definedName>
    <definedName name="CoefQt_05">[182]Coefficients!$D$12</definedName>
    <definedName name="CoefQt_06">[182]Coefficients!$D$13</definedName>
    <definedName name="CoefQt_08">[182]Coefficients!$D$15</definedName>
    <definedName name="CoefQt_09">[182]Coefficients!$D$16</definedName>
    <definedName name="CoefQt_10">[139]Coefficients!$D$17</definedName>
    <definedName name="CoefQt_11">[182]Coefficients!$D$18</definedName>
    <definedName name="CoefQt_12">[182]Coefficients!$D$19</definedName>
    <definedName name="CoefQt_13">[139]Coefficients!$D$20</definedName>
    <definedName name="CoefQt_14">[182]Coefficients!$D$21</definedName>
    <definedName name="CoefQt_15">[182]Coefficients!$D$22</definedName>
    <definedName name="CoefQt_16">[182]Coefficients!$D$23</definedName>
    <definedName name="CoefQt_17">[182]Coefficients!$D$24</definedName>
    <definedName name="CoefQt_20A">[182]Coefficients!$D$26</definedName>
    <definedName name="CoefQt_20B">[182]Coefficients!$D$27</definedName>
    <definedName name="CoefQt_20C">[182]Coefficients!$D$28</definedName>
    <definedName name="CoefQt_21">[182]Coefficients!$D$29</definedName>
    <definedName name="CoefQt_22">[182]Coefficients!$D$30</definedName>
    <definedName name="CoefQt_23">[182]Coefficients!$D$31</definedName>
    <definedName name="CoefQt_24">[182]Coefficients!$D$32</definedName>
    <definedName name="CoefQt_25">[139]Coefficients!$D$33</definedName>
    <definedName name="CoefQt_26">[182]Coefficients!$D$34</definedName>
    <definedName name="CoefQt_27">[182]Coefficients!$D$35</definedName>
    <definedName name="CoefQt_28">[182]Coefficients!$D$36</definedName>
    <definedName name="CoefQt_29">[182]Coefficients!$D$37</definedName>
    <definedName name="CoefQt_30">[182]Coefficients!$D$39</definedName>
    <definedName name="CoefQt_31">[182]Coefficients!$D$40</definedName>
    <definedName name="CoefQt_32">[182]Coefficients!$D$41</definedName>
    <definedName name="CoefQt_33">[182]Coefficients!$D$42</definedName>
    <definedName name="CoefQt_34">[182]Coefficients!$D$43</definedName>
    <definedName name="CoefQt_35">[182]Coefficients!$D$44</definedName>
    <definedName name="CoefQt_36">[182]Coefficients!$D$45</definedName>
    <definedName name="CoefQt_37">[182]Coefficients!$D$46</definedName>
    <definedName name="CoefQt_38">[182]Coefficients!$D$47</definedName>
    <definedName name="CoefQt_39">[182]Coefficients!$D$48</definedName>
    <definedName name="CoefQt_40">[182]Coefficients!$D$51</definedName>
    <definedName name="CoefQt_41">[182]Coefficients!$D$53</definedName>
    <definedName name="CoefQt_42">[182]Coefficients!$D$54</definedName>
    <definedName name="CoefQt_43a">[182]Coefficients!$D$55</definedName>
    <definedName name="CoefQt_43b">[182]Coefficients!$D$49</definedName>
    <definedName name="CoefQt_44">[182]Coefficients!$D$56</definedName>
    <definedName name="CoefQt_60">[182]Coefficients!$D$58</definedName>
    <definedName name="CoefQt_70">[182]Coefficients!$D$60</definedName>
    <definedName name="CoefQt_71">[182]Coefficients!$D$61</definedName>
    <definedName name="CoefQt_72">[182]Coefficients!$D$62</definedName>
    <definedName name="CoefQt_73">[182]Coefficients!$D$63</definedName>
    <definedName name="CoefQt_80">[182]Coefficients!$D$65</definedName>
    <definedName name="CoefQt_81">[182]Coefficients!$D$66</definedName>
    <definedName name="CoefQt_82">[182]Coefficients!$D$68</definedName>
    <definedName name="CoefQt_83">[182]Coefficients!$D$69</definedName>
    <definedName name="CoefQt_84">[182]Coefficients!$D$73</definedName>
    <definedName name="CoefQt_85">[182]Coefficients!$D$74</definedName>
    <definedName name="CoefQt_86">[182]Coefficients!$D$75</definedName>
    <definedName name="CoefQt_87">[182]Coefficients!$D$76</definedName>
    <definedName name="CoefQt_88">[182]Coefficients!$D$77</definedName>
    <definedName name="Coefqt_x">[182]Coefficients!$D$5</definedName>
    <definedName name="coffee1">[70]Tables!$L$96</definedName>
    <definedName name="col___11">#REF!</definedName>
    <definedName name="col___12">#REF!</definedName>
    <definedName name="Col_Sched">#REF!</definedName>
    <definedName name="colarea">#REF!</definedName>
    <definedName name="colbasefw">'[76]M-Book for FW'!$H$944</definedName>
    <definedName name="colbasem40">'[76]M-Book for Conc'!$H$204</definedName>
    <definedName name="colbasem45">'[76]M-Book for Conc'!$H$209</definedName>
    <definedName name="colfffw">'[76]M-Book for FW'!$H$1109</definedName>
    <definedName name="colffm35">'[76]M-Book for Conc'!$H$293</definedName>
    <definedName name="colgrfw">'[76]M-Book for FW'!$H$1023</definedName>
    <definedName name="colgrm40">'[76]M-Book for Conc'!$H$252</definedName>
    <definedName name="COLOR">#REF!</definedName>
    <definedName name="ColorNames">#REF!</definedName>
    <definedName name="Coloured_premix">#REF!</definedName>
    <definedName name="colouredcolunmn">#REF!</definedName>
    <definedName name="colsffw">'[76]M-Book for FW'!$H$1195</definedName>
    <definedName name="colsfm35">'[76]M-Book for Conc'!$H$334</definedName>
    <definedName name="coltffw">'[76]M-Book for FW'!$H$1236</definedName>
    <definedName name="coltfm30">'[76]M-Book for Conc'!$H$356</definedName>
    <definedName name="column">[173]Schedules!$A$5:$E$25</definedName>
    <definedName name="COLUMNGF">'[183]Schedule of Columns'!$B$6:$B$42</definedName>
    <definedName name="ColumnReft">#REF!</definedName>
    <definedName name="Columns">[184]Schedules!$A$5:$E$25</definedName>
    <definedName name="columnsked">[138]Columnsked!$A$1:$G$77</definedName>
    <definedName name="COM">'[97]Ra  stair'!#REF!</definedName>
    <definedName name="CombinedUplift">#REF!</definedName>
    <definedName name="comecome">#N/A</definedName>
    <definedName name="Commission_Income">#REF!</definedName>
    <definedName name="Common">'[151]Dropdown list'!$W$5</definedName>
    <definedName name="COMMUNICATION__INSTALLATIONS">#REF!</definedName>
    <definedName name="Communication_Security_and_Control_Systems">#REF!</definedName>
    <definedName name="Comp_ME">#REF!</definedName>
    <definedName name="Comp_Occ_Rate">#REF!</definedName>
    <definedName name="Comp1Seg1">"Check Box 1"</definedName>
    <definedName name="Company">#REF!</definedName>
    <definedName name="COMPARISON">#REF!</definedName>
    <definedName name="CompDate">"#REF!"</definedName>
    <definedName name="compiercircu">#REF!</definedName>
    <definedName name="compierstri">#REF!</definedName>
    <definedName name="compiersufare">#REF!</definedName>
    <definedName name="compiertopare">#REF!</definedName>
    <definedName name="compiervol">#REF!</definedName>
    <definedName name="COMPING">#REF!</definedName>
    <definedName name="Completion">#REF!</definedName>
    <definedName name="completion_date">[123]Assumptions!$C$46</definedName>
    <definedName name="component">#REF!</definedName>
    <definedName name="compound">#REF!</definedName>
    <definedName name="CompSales">#REF!</definedName>
    <definedName name="Computer_01">#REF!</definedName>
    <definedName name="Computer_02">#REF!</definedName>
    <definedName name="Computer_03">#REF!</definedName>
    <definedName name="CompValParam">#REF!</definedName>
    <definedName name="CON_1">#N/A</definedName>
    <definedName name="Conc_20">#REF!</definedName>
    <definedName name="Conc_24">#REF!</definedName>
    <definedName name="Conc_30">#REF!</definedName>
    <definedName name="Conc_40">#REF!</definedName>
    <definedName name="Conc_50">#REF!</definedName>
    <definedName name="Conc_60">#REF!</definedName>
    <definedName name="Conc_70">#REF!</definedName>
    <definedName name="Conc_80">#REF!</definedName>
    <definedName name="Conc_90">#REF!</definedName>
    <definedName name="conc148">'[76]M-Book for Conc'!$H$160</definedName>
    <definedName name="conc1510">'[76]M-Book for Conc'!$H$81</definedName>
    <definedName name="conc2">#REF!</definedName>
    <definedName name="CONCA">'[185] Est '!#REF!</definedName>
    <definedName name="concabt">#REF!</definedName>
    <definedName name="CONCB">'[185] Est '!$T$159</definedName>
    <definedName name="CONCC">'[185] Est '!$T$152</definedName>
    <definedName name="conclen3">#REF!</definedName>
    <definedName name="CONCOURSE_1" localSheetId="2" hidden="1">{#N/A,#N/A,TRUE,"Cover";#N/A,#N/A,TRUE,"Conts";#N/A,#N/A,TRUE,"VOS";#N/A,#N/A,TRUE,"Warrington";#N/A,#N/A,TRUE,"Widnes"}</definedName>
    <definedName name="CONCOURSE_1" hidden="1">{#N/A,#N/A,TRUE,"Cover";#N/A,#N/A,TRUE,"Conts";#N/A,#N/A,TRUE,"VOS";#N/A,#N/A,TRUE,"Warrington";#N/A,#N/A,TRUE,"Widnes"}</definedName>
    <definedName name="CONCOURSE_2" localSheetId="2" hidden="1">{#N/A,#N/A,TRUE,"Cover";#N/A,#N/A,TRUE,"Conts";#N/A,#N/A,TRUE,"VOS";#N/A,#N/A,TRUE,"Warrington";#N/A,#N/A,TRUE,"Widnes"}</definedName>
    <definedName name="CONCOURSE_2" hidden="1">{#N/A,#N/A,TRUE,"Cover";#N/A,#N/A,TRUE,"Conts";#N/A,#N/A,TRUE,"VOS";#N/A,#N/A,TRUE,"Warrington";#N/A,#N/A,TRUE,"Widnes"}</definedName>
    <definedName name="CONCOURSE_3" localSheetId="2" hidden="1">{#N/A,#N/A,TRUE,"Cover";#N/A,#N/A,TRUE,"Conts";#N/A,#N/A,TRUE,"VOS";#N/A,#N/A,TRUE,"Warrington";#N/A,#N/A,TRUE,"Widnes"}</definedName>
    <definedName name="CONCOURSE_3" hidden="1">{#N/A,#N/A,TRUE,"Cover";#N/A,#N/A,TRUE,"Conts";#N/A,#N/A,TRUE,"VOS";#N/A,#N/A,TRUE,"Warrington";#N/A,#N/A,TRUE,"Widnes"}</definedName>
    <definedName name="CONCOURSE_4" localSheetId="2" hidden="1">{#N/A,#N/A,TRUE,"Cover";#N/A,#N/A,TRUE,"Conts";#N/A,#N/A,TRUE,"VOS";#N/A,#N/A,TRUE,"Warrington";#N/A,#N/A,TRUE,"Widnes"}</definedName>
    <definedName name="CONCOURSE_4" hidden="1">{#N/A,#N/A,TRUE,"Cover";#N/A,#N/A,TRUE,"Conts";#N/A,#N/A,TRUE,"VOS";#N/A,#N/A,TRUE,"Warrington";#N/A,#N/A,TRUE,"Widnes"}</definedName>
    <definedName name="CONCOURSE_5" localSheetId="2" hidden="1">{#N/A,#N/A,TRUE,"Cover";#N/A,#N/A,TRUE,"Conts";#N/A,#N/A,TRUE,"VOS";#N/A,#N/A,TRUE,"Warrington";#N/A,#N/A,TRUE,"Widnes"}</definedName>
    <definedName name="CONCOURSE_5" hidden="1">{#N/A,#N/A,TRUE,"Cover";#N/A,#N/A,TRUE,"Conts";#N/A,#N/A,TRUE,"VOS";#N/A,#N/A,TRUE,"Warrington";#N/A,#N/A,TRUE,"Widnes"}</definedName>
    <definedName name="Concrete_Ang.Connection">#REF!</definedName>
    <definedName name="Concrete_V_Connection">#REF!</definedName>
    <definedName name="ConcreteClassA">#REF!</definedName>
    <definedName name="ConcreteClassB">#REF!</definedName>
    <definedName name="CONCRETESUMMARY">OFFSET([186]CONCRETE!$A$12,0,0,COUNTA([186]CONCRETE!$A$1:$A$65536),COUNTA([186]CONCRETE!$A$12:$IV$12))</definedName>
    <definedName name="cond">'[187]Cond Formt'!$C$1:$D$65536</definedName>
    <definedName name="COND_PRICING">#REF!</definedName>
    <definedName name="condition">#N/A</definedName>
    <definedName name="CONDO">#N/A</definedName>
    <definedName name="Conduit_Size">'[151]Dropdown list'!$P$31:$Q$37</definedName>
    <definedName name="conf">"#REF!"</definedName>
    <definedName name="config">[188]Sheet3!$A$1:$B$65536</definedName>
    <definedName name="conmsf">[189]factors!$J$8</definedName>
    <definedName name="Cons_Rev">#REF!</definedName>
    <definedName name="Consbs">#REF!</definedName>
    <definedName name="Consff">#REF!</definedName>
    <definedName name="Conspl">#REF!</definedName>
    <definedName name="CONST_BASIS">#REF!</definedName>
    <definedName name="Const_period">#REF!</definedName>
    <definedName name="Constr">#REF!</definedName>
    <definedName name="constrn">#REF!</definedName>
    <definedName name="construction">[81]Sheet1!$M$2169</definedName>
    <definedName name="consumables">'[190]Structure Bills Qty'!$I$1:$I$65536</definedName>
    <definedName name="Cont_rdwrk">#REF!</definedName>
    <definedName name="Contacts">#REF!</definedName>
    <definedName name="contain">#N/A</definedName>
    <definedName name="ContAmt">"#REF!"</definedName>
    <definedName name="content">#REF!</definedName>
    <definedName name="contents">#REF!</definedName>
    <definedName name="Continuous_Group_1">'[102]Sizing Estimator - PAL Cameras'!$C$54,'[102]Sizing Estimator - PAL Cameras'!$D$54,'[102]Sizing Estimator - PAL Cameras'!$F$54,'[102]Sizing Estimator - PAL Cameras'!$H$54,'[102]Sizing Estimator - PAL Cameras'!$L$54,'[102]Sizing Estimator - PAL Cameras'!$O$54</definedName>
    <definedName name="Continuous_Group_10">'[102]Sizing Estimator - PAL Cameras'!$C$63,'[102]Sizing Estimator - PAL Cameras'!$D$63,'[102]Sizing Estimator - PAL Cameras'!$F$63,'[102]Sizing Estimator - PAL Cameras'!$H$63,'[102]Sizing Estimator - PAL Cameras'!$L$63,'[102]Sizing Estimator - PAL Cameras'!$O$63</definedName>
    <definedName name="Continuous_Group_2">'[102]Sizing Estimator - PAL Cameras'!$C$55,'[102]Sizing Estimator - PAL Cameras'!$D$55,'[102]Sizing Estimator - PAL Cameras'!$F$55,'[102]Sizing Estimator - PAL Cameras'!$H$55,'[102]Sizing Estimator - PAL Cameras'!$L$55,'[102]Sizing Estimator - PAL Cameras'!$O$55</definedName>
    <definedName name="Continuous_Group_3">'[102]Sizing Estimator - PAL Cameras'!$C$56,'[102]Sizing Estimator - PAL Cameras'!$D$56,'[102]Sizing Estimator - PAL Cameras'!$F$56,'[102]Sizing Estimator - PAL Cameras'!$H$56,'[102]Sizing Estimator - PAL Cameras'!$L$56,'[102]Sizing Estimator - PAL Cameras'!$O$56</definedName>
    <definedName name="Continuous_Group_4">'[102]Sizing Estimator - PAL Cameras'!$C$57,'[102]Sizing Estimator - PAL Cameras'!$D$57,'[102]Sizing Estimator - PAL Cameras'!$F$57,'[102]Sizing Estimator - PAL Cameras'!$H$57,'[102]Sizing Estimator - PAL Cameras'!$L$57,'[102]Sizing Estimator - PAL Cameras'!$O$57</definedName>
    <definedName name="Continuous_Group_5">'[102]Sizing Estimator - PAL Cameras'!$C$58,'[102]Sizing Estimator - PAL Cameras'!$D$58,'[102]Sizing Estimator - PAL Cameras'!$F$58,'[102]Sizing Estimator - PAL Cameras'!$H$58,'[102]Sizing Estimator - PAL Cameras'!$L$58,'[102]Sizing Estimator - PAL Cameras'!$O$58</definedName>
    <definedName name="Continuous_Group_6">'[102]Sizing Estimator - PAL Cameras'!$C$59,'[102]Sizing Estimator - PAL Cameras'!$D$59,'[102]Sizing Estimator - PAL Cameras'!$F$59,'[102]Sizing Estimator - PAL Cameras'!$H$59,'[102]Sizing Estimator - PAL Cameras'!$L$59,'[102]Sizing Estimator - PAL Cameras'!$O$59</definedName>
    <definedName name="Continuous_Group_7">'[102]Sizing Estimator - PAL Cameras'!$C$60,'[102]Sizing Estimator - PAL Cameras'!$D$60,'[102]Sizing Estimator - PAL Cameras'!$F$60,'[102]Sizing Estimator - PAL Cameras'!$H$60,'[102]Sizing Estimator - PAL Cameras'!$L$60,'[102]Sizing Estimator - PAL Cameras'!$O$60</definedName>
    <definedName name="Continuous_Group_8">'[102]Sizing Estimator - PAL Cameras'!$C$61,'[102]Sizing Estimator - PAL Cameras'!$D$61,'[102]Sizing Estimator - PAL Cameras'!$F$61,'[102]Sizing Estimator - PAL Cameras'!$H$61,'[102]Sizing Estimator - PAL Cameras'!$L$61,'[102]Sizing Estimator - PAL Cameras'!$O$61</definedName>
    <definedName name="Continuous_Group_9">'[102]Sizing Estimator - PAL Cameras'!$C$62,'[102]Sizing Estimator - PAL Cameras'!$D$62,'[102]Sizing Estimator - PAL Cameras'!$F$62,'[102]Sizing Estimator - PAL Cameras'!$H$62,'[102]Sizing Estimator - PAL Cameras'!$L$62,'[102]Sizing Estimator - PAL Cameras'!$O$62</definedName>
    <definedName name="Contra" localSheetId="2"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'[191]Initial Data'!$F$30</definedName>
    <definedName name="Contract_Cost">#REF!</definedName>
    <definedName name="contract_duration">#REF!</definedName>
    <definedName name="Contractdetors" localSheetId="2"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ntractorProfit">12/100</definedName>
    <definedName name="ContractValue">#REF!</definedName>
    <definedName name="contrat">[108]AN!$H$2</definedName>
    <definedName name="ContWithAcct">"#REF!"</definedName>
    <definedName name="ContWithName">"#REF!"</definedName>
    <definedName name="ContWithPrio">"#REF!"</definedName>
    <definedName name="ContWithPrio_Text">"#REF!"</definedName>
    <definedName name="CONum">"#REF!"</definedName>
    <definedName name="Conv">#REF!</definedName>
    <definedName name="Conventions">#REF!</definedName>
    <definedName name="Conveuro">4.5</definedName>
    <definedName name="Conveyance___Travel">#REF!</definedName>
    <definedName name="Conveying_Systems">#REF!</definedName>
    <definedName name="convusd">#REF!</definedName>
    <definedName name="COOKERS">#N/A</definedName>
    <definedName name="COPPER_PRICE">#REF!</definedName>
    <definedName name="copy">#REF!</definedName>
    <definedName name="copy_this">#REF!</definedName>
    <definedName name="COPYOFMPSCHEDULE">#REF!</definedName>
    <definedName name="COPYRIGHT">#REF!</definedName>
    <definedName name="cord">#REF!</definedName>
    <definedName name="Core">#REF!</definedName>
    <definedName name="corean_counter">[70]Measurements!#REF!</definedName>
    <definedName name="corianbnch">[70]Chair!$K$96</definedName>
    <definedName name="corner1">[70]Tables!$N$96</definedName>
    <definedName name="CorpClient">"#REF!"</definedName>
    <definedName name="CorpClient_Text">"#REF!"</definedName>
    <definedName name="correc">#REF!</definedName>
    <definedName name="CorridorArea">#REF!</definedName>
    <definedName name="CorridorPerimeter">#REF!</definedName>
    <definedName name="cost">#REF!</definedName>
    <definedName name="Cost_Assumption">#REF!</definedName>
    <definedName name="Cost_Categories">#REF!</definedName>
    <definedName name="cost_d">'[149]EEV(Prilim)'!$A$1:$IV$65536</definedName>
    <definedName name="Cost_of_Sales">#REF!</definedName>
    <definedName name="Cost_of_sales__External">#REF!</definedName>
    <definedName name="cost_plan">#REF!</definedName>
    <definedName name="COST_RANGE">#REF!</definedName>
    <definedName name="COST_RATE">#REF!</definedName>
    <definedName name="cost_sum">#REF!</definedName>
    <definedName name="cost040485">[49]costs!$I$52</definedName>
    <definedName name="COST2" localSheetId="2" hidden="1">{#N/A,#N/A,TRUE,"Basic";#N/A,#N/A,TRUE,"EXT-TABLE";#N/A,#N/A,TRUE,"STEEL";#N/A,#N/A,TRUE,"INT-Table";#N/A,#N/A,TRUE,"STEEL";#N/A,#N/A,TRUE,"Door"}</definedName>
    <definedName name="COST2" hidden="1">{#N/A,#N/A,TRUE,"Basic";#N/A,#N/A,TRUE,"EXT-TABLE";#N/A,#N/A,TRUE,"STEEL";#N/A,#N/A,TRUE,"INT-Table";#N/A,#N/A,TRUE,"STEEL";#N/A,#N/A,TRUE,"Door"}</definedName>
    <definedName name="cost40485">[49]costs!$I$52</definedName>
    <definedName name="Cost5">'[130]5'!$A$1:$V$65536</definedName>
    <definedName name="COSTASSUM">#REF!</definedName>
    <definedName name="costcentre13">'[130]13'!$A$1:$U$65536</definedName>
    <definedName name="costlvc">#REF!</definedName>
    <definedName name="costmvc">#REF!</definedName>
    <definedName name="CostPlanArea">#REF!</definedName>
    <definedName name="Costs">#REF!</definedName>
    <definedName name="coststage">[192]Projects!$J$130:$J$133</definedName>
    <definedName name="Costval11">#REF!</definedName>
    <definedName name="costval2">#REF!</definedName>
    <definedName name="Costval3">#REF!</definedName>
    <definedName name="Costval4">#REF!</definedName>
    <definedName name="Costval5">#REF!</definedName>
    <definedName name="Costval6">#REF!</definedName>
    <definedName name="Costval7">#REF!</definedName>
    <definedName name="Costval8">#REF!</definedName>
    <definedName name="Costval9">#REF!</definedName>
    <definedName name="COU">#REF!</definedName>
    <definedName name="COU___0">#REF!</definedName>
    <definedName name="COU___13">#REF!</definedName>
    <definedName name="councils_interest">'[106]PSDA detailed cashflow for debt'!$F$125:$FH$133</definedName>
    <definedName name="COUNT_4.2__Skirting___S1">#REF!</definedName>
    <definedName name="COUNT_RANGE">#N/A</definedName>
    <definedName name="country">#REF!</definedName>
    <definedName name="COVER">#REF!</definedName>
    <definedName name="Cover1">[150]Cover!$A$1:$A$45</definedName>
    <definedName name="Coversion_Rate">[193]Names!$H$28</definedName>
    <definedName name="cp">#REF!</definedName>
    <definedName name="cpdpvol">#REF!</definedName>
    <definedName name="cpf" localSheetId="2" hidden="1">{#N/A,#N/A,TRUE,"Basic";#N/A,#N/A,TRUE,"EXT-TABLE";#N/A,#N/A,TRUE,"STEEL";#N/A,#N/A,TRUE,"INT-Table";#N/A,#N/A,TRUE,"STEEL";#N/A,#N/A,TRUE,"Door"}</definedName>
    <definedName name="cpf" hidden="1">{#N/A,#N/A,TRUE,"Basic";#N/A,#N/A,TRUE,"EXT-TABLE";#N/A,#N/A,TRUE,"STEEL";#N/A,#N/A,TRUE,"INT-Table";#N/A,#N/A,TRUE,"STEEL";#N/A,#N/A,TRUE,"Door"}</definedName>
    <definedName name="cpierends">#REF!</definedName>
    <definedName name="CPL">#REF!</definedName>
    <definedName name="CPLG">#REF!</definedName>
    <definedName name="cplhsmt">[194]!cplhsmt</definedName>
    <definedName name="cptdhsmt">[194]!cptdhsmt</definedName>
    <definedName name="cptdtdt">[194]!cptdtdt</definedName>
    <definedName name="cptdtkkt">[194]!cptdtkkt</definedName>
    <definedName name="CQI">[51]Data!#REF!</definedName>
    <definedName name="cqlv">#REF!</definedName>
    <definedName name="cqmv">#REF!</definedName>
    <definedName name="CQSA7">'[140]6.1.7 Grand Summary'!#REF!</definedName>
    <definedName name="CQSB7">'[140]6.1.7 Grand Summary'!#REF!</definedName>
    <definedName name="CQSC7">'[140]6.1.7 Grand Summary'!#REF!</definedName>
    <definedName name="cr">[195]main!$B$8</definedName>
    <definedName name="CREDENZA">[70]Tables!$T$96</definedName>
    <definedName name="_xlnm.Criteria">#REF!</definedName>
    <definedName name="Criteria_MI">#REF!</definedName>
    <definedName name="criteria1">#REF!</definedName>
    <definedName name="Criterion">#REF!</definedName>
    <definedName name="cross">"û"</definedName>
    <definedName name="CrR">[51]Data!$B$3</definedName>
    <definedName name="crsr" hidden="1">[196]analysis!#REF!</definedName>
    <definedName name="crsr1" hidden="1">[196]analysis!#REF!</definedName>
    <definedName name="crsr2" hidden="1">[196]analysis!#REF!</definedName>
    <definedName name="crsr3" hidden="1">[196]analysis!#REF!</definedName>
    <definedName name="CRT">'[23]Data Sheet'!$B$7</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A_BTS">'[151]VD-BTS'!$B$9:$B$21</definedName>
    <definedName name="CSA_Conductor">[151]Resistance_Reactance_Cables!$B$11:$B$32</definedName>
    <definedName name="CSC">#REF!</definedName>
    <definedName name="cscc">#REF!</definedName>
    <definedName name="cscsd">'[197]Meas.-Hotel Part'!$F$152</definedName>
    <definedName name="CSDCSDSAS" hidden="1">#REF!</definedName>
    <definedName name="CSID">#REF!</definedName>
    <definedName name="csmv">#REF!</definedName>
    <definedName name="CSS">#N/A</definedName>
    <definedName name="Cst_score">[176]Criteria!$T$9:$U$20</definedName>
    <definedName name="CSTOTAL">#REF!</definedName>
    <definedName name="ct" localSheetId="2" hidden="1">{"Letter - Cas Sum",#N/A,TRUE,"Casino Summary";"Letter - Table 2002",#N/A,TRUE,"Tables 2002";"Letter - Cas Mkt",#N/A,TRUE,"Casino Mkt Summary";"Letter - Slots",#N/A,TRUE,"Slots";"Letter - Slot Mkt",#N/A,TRUE,"Slot Marketing";"Letter - Soft Count",#N/A,TRUE,"Soft Ct.";"Letter - Hard Count",#N/A,TRUE,"Hard Ct.";"Legal - R&amp;S",#N/A,TRUE,"R &amp; S";"Letter - Cas Admin",#N/A,TRUE,"Cas Adm Summ";"Letter - Credit",#N/A,TRUE,"Credit";"Letter - Cage",#N/A,TRUE,"Cage";"Letter - Coll",#N/A,TRUE,"Collections";"Letter - Cas Admin",#N/A,TRUE,"Cas Adm";"Letter - Surv",#N/A,TRUE,"Surveill"}</definedName>
    <definedName name="ct" hidden="1">{"Letter - Cas Sum",#N/A,TRUE,"Casino Summary";"Letter - Table 2002",#N/A,TRUE,"Tables 2002";"Letter - Cas Mkt",#N/A,TRUE,"Casino Mkt Summary";"Letter - Slots",#N/A,TRUE,"Slots";"Letter - Slot Mkt",#N/A,TRUE,"Slot Marketing";"Letter - Soft Count",#N/A,TRUE,"Soft Ct.";"Letter - Hard Count",#N/A,TRUE,"Hard Ct.";"Legal - R&amp;S",#N/A,TRUE,"R &amp; S";"Letter - Cas Admin",#N/A,TRUE,"Cas Adm Summ";"Letter - Credit",#N/A,TRUE,"Credit";"Letter - Cage",#N/A,TRUE,"Cage";"Letter - Coll",#N/A,TRUE,"Collections";"Letter - Cas Admin",#N/A,TRUE,"Cas Adm";"Letter - Surv",#N/A,TRUE,"Surveill"}</definedName>
    <definedName name="ctdn9697">#REF!</definedName>
    <definedName name="CtN">[51]Data!$B$4</definedName>
    <definedName name="CTOPCORIAN">'[70]ACAD Finishes'!$D$109</definedName>
    <definedName name="CTOPGRANITE">'[70]ACAD Finishes'!$D$103</definedName>
    <definedName name="CTOPITALIAN">'[70]ACAD Finishes'!$D$106</definedName>
    <definedName name="ctr">'[198]Data Sheet'!$B$12</definedName>
    <definedName name="CTS_1C_PVC_Armoured">[151]CTS_1C_PVC_Armoured!$A$16:$G$28</definedName>
    <definedName name="CTS_1C_PVC_Unarmoured">[151]CTS_1C_PVC_Unarmoured!$A$16:$E$36</definedName>
    <definedName name="CTS_1C_XLPE_Armoured">[151]CTS_1C_XLPE_Armoured!$A$16:$G$28</definedName>
    <definedName name="CTS_1C_XLPE_Unarmoured">[151]CTS_1C_XLPE_Unarmoured!$A$16:$E$36</definedName>
    <definedName name="CTS_3C_PVC_Armoured">[151]CTS_3C_PVC_Armoured!$A$17:$I$34</definedName>
    <definedName name="CTS_3C_PVC_Unarmoured">[151]CTS_3C_PVC_Unarmoured!$A$16:$E$33</definedName>
    <definedName name="CTS_3C_XLPE_Armoured">[151]CTS_3C_XLPE_Armoured!$A$17:$I$33</definedName>
    <definedName name="CTS_3C_XLPE_Unarmoured">[151]CTS_3C_XLPE_Unarmoured!$A$16:$E$32</definedName>
    <definedName name="CTS_4C_PVC_Armoured">[151]CTS_4C_PVC_Armoured!$A$17:$I$34</definedName>
    <definedName name="CTS_4C_PVC_Unarmoured">[151]CTS_4C_PVC_Unarmoured!$A$16:$E$33</definedName>
    <definedName name="CTS_4C_XLPE_Armoured">[151]CTS_4C_XLPE_Armoured!$A$20:$I$37</definedName>
    <definedName name="CTS_ECC_Size">'[151]List-CTS'!$G$3:$G$23</definedName>
    <definedName name="CTS_Installation_Method">'[151]List-CTS'!$B$3:$B$5</definedName>
    <definedName name="Cube">ROUND(PRODUCT('[199]option Y1'!XEZ1048575:XFC1048575,'[199]option Y1'!XFD1:XFD1048575),2)</definedName>
    <definedName name="cummeas_up_to_mar">#REF!</definedName>
    <definedName name="CumulativeFinancialProgress">#REF!</definedName>
    <definedName name="CumulativePercentCompletion">#REF!</definedName>
    <definedName name="CumulativePercentCompletion1">#REF!</definedName>
    <definedName name="CUR">!#REF!</definedName>
    <definedName name="curex">#REF!</definedName>
    <definedName name="CURR">#REF!</definedName>
    <definedName name="CURR_4">#REF!</definedName>
    <definedName name="CURR_4_1">#REF!</definedName>
    <definedName name="CURR_6">#REF!</definedName>
    <definedName name="curr_liab_prov">#REF!</definedName>
    <definedName name="CURRENCY">#REF!</definedName>
    <definedName name="CurrencyRate">"#REF!"</definedName>
    <definedName name="Current">#REF!</definedName>
    <definedName name="Current_Currency_Rate">#REF!</definedName>
    <definedName name="current1">#REF!</definedName>
    <definedName name="current2">#REF!</definedName>
    <definedName name="current3">#REF!</definedName>
    <definedName name="current4">#REF!</definedName>
    <definedName name="current5">#REF!</definedName>
    <definedName name="CurrentUnits">" ft2"</definedName>
    <definedName name="CUSTOM1_1__Internal_Walls">[200]Summary!#REF!</definedName>
    <definedName name="CUSTOM1_1__Internal_Walls___D1">[200]Summary!#REF!</definedName>
    <definedName name="CUSTOM1_10__Kitchen_Unit">[200]Summary!#REF!</definedName>
    <definedName name="CUSTOM1_2__Internal_Doors">[200]Summary!#REF!</definedName>
    <definedName name="CUSTOM1_2__Internal_Doors___D1">[200]Summary!#REF!</definedName>
    <definedName name="CUSTOM1_3.1__Balustrade">[200]Summary!#REF!</definedName>
    <definedName name="CUSTOM1_3__Wall_Finishes">[200]Summary!#REF!</definedName>
    <definedName name="CUSTOM1_3__Wall_Finishes___D1">[200]Summary!#REF!</definedName>
    <definedName name="CUSTOM1_4.1__Skirting">[200]Summary!#REF!</definedName>
    <definedName name="CUSTOM1_4.1__Threshold">[200]Summary!#REF!</definedName>
    <definedName name="CUSTOM1_4.1__Threshold___S1">[200]Summary!#REF!</definedName>
    <definedName name="CUSTOM1_4.2__Skirting">[200]Summary!#REF!</definedName>
    <definedName name="CUSTOM1_4.2__Skirting___S1">#REF!</definedName>
    <definedName name="CUSTOM1_4__Floor_Finishes">[200]Summary!#REF!</definedName>
    <definedName name="CUSTOM1_4__Floor_Finishes___D1">[200]Summary!#REF!</definedName>
    <definedName name="CUSTOM1_5.1__Blukheads">[200]Summary!#REF!</definedName>
    <definedName name="CUSTOM1_5.1__Blukheads___S1">[200]Summary!#REF!</definedName>
    <definedName name="CUSTOM1_5__Ceiling_Finishes">[200]Summary!#REF!</definedName>
    <definedName name="CUSTOM1_5__Ceiling_Finishes___D1">[200]Summary!#REF!</definedName>
    <definedName name="CUSTOM1_6__FF_E_Fixed">[200]Summary!#REF!</definedName>
    <definedName name="CUSTOM1_6__FF_E_Fixed___D1">[200]Summary!#REF!</definedName>
    <definedName name="CUSTOM1_8__Sanitary_Ware">[200]Summary!#REF!</definedName>
    <definedName name="CUSTOM1_8__Sanitary_Ware___D1">[200]Summary!#REF!</definedName>
    <definedName name="CUSTOM1_9__Kitchen_Unit">[200]Summary!#REF!</definedName>
    <definedName name="CUSTOM1_9__Stairs">[200]Summary!#REF!</definedName>
    <definedName name="CUSTOM1_GR1__150mm_Thk_Hollow_Block_Wall">[116]Summary!#REF!</definedName>
    <definedName name="CUSTOM1_GR1__Ceiling_Finishes___Dropped_Ceiling">[116]Summary!#REF!</definedName>
    <definedName name="CUSTOM1_GR1__Ceiling_Finishes___False_Ceiling">[116]Summary!#REF!</definedName>
    <definedName name="CUSTOM1_GR1__FF_E_Fixed">[116]Summary!#REF!</definedName>
    <definedName name="CUSTOM1_GR1__FF_E_Loose">[116]Summary!#REF!</definedName>
    <definedName name="CUSTOM1_GR1__FLoor_Finishes___Stone">[116]Summary!#REF!</definedName>
    <definedName name="CUSTOM1_GR1__Sanitary_Ware">[116]Summary!#REF!</definedName>
    <definedName name="CUSTOM1_GR1__Single_Door">[116]Summary!#REF!</definedName>
    <definedName name="CUSTOM1_GR1__Skirting____Blacken_Steel_Finish">[116]Summary!#REF!</definedName>
    <definedName name="CUSTOM1_GR1__Skirting____Bronze_Finish">[116]Summary!#REF!</definedName>
    <definedName name="CUSTOM1_GR1__Skirting____Chrome_metal_skirting">[116]Summary!#REF!</definedName>
    <definedName name="CUSTOM1_GR1__Sliding_Door">[116]Summary!#REF!</definedName>
    <definedName name="CUSTOM1_GR1__Threshold">[116]Summary!#REF!</definedName>
    <definedName name="CUSTOM1_GR1__Wall_Finishes___Dark_mirror_finish_w_black">[116]Summary!#REF!</definedName>
    <definedName name="CUSTOM1_GR1__Wall_Finishes___Glass_panel">[116]Summary!#REF!</definedName>
    <definedName name="CUSTOM1_GR1__Wall_Finishes___High_Gloss_laquered_warm_grey">[116]Summary!#REF!</definedName>
    <definedName name="CUSTOM1_GR1__Wall_Finishes___Light_Box_with_printed_Art">[116]Summary!#REF!</definedName>
    <definedName name="CUSTOM1_GR1__Wall_Finishes___Painted_Finish">[116]Summary!#REF!</definedName>
    <definedName name="CUSTOM1_GR1__Wall_Finishes___PU_Leather_Finish_w_double">[116]Summary!#REF!</definedName>
    <definedName name="CUSTOM1_GR1__Wall_Finishes___Sandblasted_Granite">[116]Summary!#REF!</definedName>
    <definedName name="CUSTOM1_GR1__Wall_Finishes___Wall_Stone_finish">[116]Summary!#REF!</definedName>
    <definedName name="CUSTOM1_GR2__150mm_Tkh_Hollow_Block_Wall">[116]Summary!#REF!</definedName>
    <definedName name="CUSTOM1_GR2__50mm_Tkh_Hollow_Block_Wall___Copy">[116]Summary!#REF!</definedName>
    <definedName name="CUSTOM1_GR2__Ceiling_Finishes___Dropped_Ceiling">[116]Summary!#REF!</definedName>
    <definedName name="CUSTOM1_GR2__Ceiling_Finishes___False_Ceiling">[116]Summary!#REF!</definedName>
    <definedName name="CUSTOM1_GR2__FF_E_Fixed">[116]Summary!#REF!</definedName>
    <definedName name="CUSTOM1_GR2__FF_E_Loose">[116]Summary!#REF!</definedName>
    <definedName name="CUSTOM1_GR2__FLoor_Finishes___Stone">[116]Summary!#REF!</definedName>
    <definedName name="CUSTOM1_GR2__Sanitary_Ware">[116]Summary!#REF!</definedName>
    <definedName name="CUSTOM1_GR2__Single_Door">[116]Summary!#REF!</definedName>
    <definedName name="CUSTOM1_GR2__Skirting____Blacken_Steel_Finish">[116]Summary!#REF!</definedName>
    <definedName name="CUSTOM1_GR2__Skirting____Bronze_Finish">[116]Summary!#REF!</definedName>
    <definedName name="CUSTOM1_GR2__Skirting____Chrome_metal_skirting">[116]Summary!#REF!</definedName>
    <definedName name="CUSTOM1_GR2__Sliding_Door">[116]Summary!#REF!</definedName>
    <definedName name="CUSTOM1_GR2__Threshold">[116]Summary!#REF!</definedName>
    <definedName name="CUSTOM1_GR2__Wall_Finishes___Dark_mirror_finish_w_b">[116]Summary!#REF!</definedName>
    <definedName name="CUSTOM1_GR2__Wall_Finishes___Glass_panel">[116]Summary!#REF!</definedName>
    <definedName name="CUSTOM1_GR2__Wall_Finishes___Painted_Finish">[116]Summary!#REF!</definedName>
    <definedName name="CUSTOM1_GR2__Wall_Finishes___Sandblasted_Granite">[116]Summary!#REF!</definedName>
    <definedName name="CUSTOM1_GR2__Wall_Finishes___Wall_Stone_finish">[116]Summary!#REF!</definedName>
    <definedName name="CUSTOM1_GR3__150mm_thk_hollow_block_Wall">[116]Summary!#REF!</definedName>
    <definedName name="CUSTOM1_GR3__200mm_thk_hollow_block_Wall">[116]Summary!#REF!</definedName>
    <definedName name="CUSTOM1_GR3__75mm_thk_hollow_block_Wall">[116]Summary!#REF!</definedName>
    <definedName name="CUSTOM1_GR3__Ceiling_Finishes___Dropped_Ceiling">[116]Summary!#REF!</definedName>
    <definedName name="CUSTOM1_GR3__Ceiling_Finishes___False_Ceiling">[116]Summary!#REF!</definedName>
    <definedName name="CUSTOM1_GR3__FF_E_Fixed">[116]Summary!#REF!</definedName>
    <definedName name="CUSTOM1_GR3__FF_E_Loose">[116]Summary!#REF!</definedName>
    <definedName name="CUSTOM1_GR3__FLoor_Finishes___Stone">[116]Summary!#REF!</definedName>
    <definedName name="CUSTOM1_GR3__Sanitary_Ware">[116]Summary!#REF!</definedName>
    <definedName name="CUSTOM1_GR3__Single_Door">[116]Summary!#REF!</definedName>
    <definedName name="CUSTOM1_GR3__Skirting____Bronze_Finish">[116]Summary!#REF!</definedName>
    <definedName name="CUSTOM1_GR3__Skirting____Chrome_metal_skirting">[116]Summary!#REF!</definedName>
    <definedName name="CUSTOM1_GR3__Sliding_Door">[116]Summary!#REF!</definedName>
    <definedName name="CUSTOM1_GR3__Threshold">[116]Summary!#REF!</definedName>
    <definedName name="CUSTOM1_GR3__Wall_Finishes___Dark_mirror_finish_w_b">[116]Summary!#REF!</definedName>
    <definedName name="CUSTOM1_GR3__Wall_Finishes___Glass_panel">[116]Summary!#REF!</definedName>
    <definedName name="CUSTOM1_GR3__Wall_Finishes___Light_Box_with_printed">[116]Summary!#REF!</definedName>
    <definedName name="CUSTOM1_GR3__Wall_Finishes___Painted_Finish">[116]Summary!#REF!</definedName>
    <definedName name="CUSTOM1_GR3__Wall_Finishes___Wall_Stone_finish">[116]Summary!#REF!</definedName>
    <definedName name="CUSTOM1_GR4__200mm_Thk_Hollow_Block_Wall">[116]Summary!#REF!</definedName>
    <definedName name="CUSTOM1_GR4__Ceiling_Finishes___Dropped_Ceiling">[116]Summary!#REF!</definedName>
    <definedName name="CUSTOM1_GR4__Ceiling_Finishes___False_Ceiling">[116]Summary!#REF!</definedName>
    <definedName name="CUSTOM1_GR4__FF_E_Fixed">[116]Summary!#REF!</definedName>
    <definedName name="CUSTOM1_GR4__FF_E_Loose">[116]Summary!#REF!</definedName>
    <definedName name="CUSTOM1_GR4__FLoor_Finishes___Stone">[116]Summary!#REF!</definedName>
    <definedName name="CUSTOM1_GR4__Sanitary_Ware">[116]Summary!#REF!</definedName>
    <definedName name="CUSTOM1_GR4__Single_Door">[116]Summary!#REF!</definedName>
    <definedName name="CUSTOM1_GR4__Skirting____Blacken_Steel_Finish">[116]Summary!#REF!</definedName>
    <definedName name="CUSTOM1_GR4__Skirting____Bronze_Finish">[116]Summary!#REF!</definedName>
    <definedName name="CUSTOM1_GR4__Skirting____Chrome_metal_skirting">[116]Summary!#REF!</definedName>
    <definedName name="CUSTOM1_GR4__Sliding_Door">[116]Summary!#REF!</definedName>
    <definedName name="CUSTOM1_GR4__Threshold">[116]Summary!#REF!</definedName>
    <definedName name="CUSTOM1_GR4__Wall_Finishes___Dark_mirror_finish_w_b">[116]Summary!#REF!</definedName>
    <definedName name="CUSTOM1_GR4__Wall_Finishes___Glass_Panel">[116]Summary!#REF!</definedName>
    <definedName name="CUSTOM1_GR4__Wall_Finishes___Light_Box_with_printed">[116]Summary!#REF!</definedName>
    <definedName name="CUSTOM1_GR4__Wall_Finishes___Painted_Finish">[116]Summary!#REF!</definedName>
    <definedName name="CUSTOM1_GR4__Wall_Finishes___Sandblasted_Granite">[116]Summary!#REF!</definedName>
    <definedName name="CUSTOM1_GR4__Wall_Finishes___Wall_Stone_finish">[116]Summary!#REF!</definedName>
    <definedName name="CUSTOM1_GR5__150mm_Thk_hollow_block_wall">[116]Summary!#REF!</definedName>
    <definedName name="CUSTOM1_GR5__200mm_Thk_hollow_block_wall">[116]Summary!#REF!</definedName>
    <definedName name="CUSTOM1_GR5__75mm_Thk_hollow_block_wall">[116]Summary!#REF!</definedName>
    <definedName name="CUSTOM1_GR5__Ceiling_Finishes___Dropped_Ceiling">[116]Summary!#REF!</definedName>
    <definedName name="CUSTOM1_GR5__Ceiling_Finishes___False_Ceiling">[116]Summary!#REF!</definedName>
    <definedName name="CUSTOM1_GR5__FF_E_Fixed">[116]Summary!#REF!</definedName>
    <definedName name="CUSTOM1_GR5__FF_E_Loose">[116]Summary!#REF!</definedName>
    <definedName name="CUSTOM1_GR5__FLoor_Finishes___Stone">[116]Summary!#REF!</definedName>
    <definedName name="CUSTOM1_GR5__Sanitary_Ware">[116]Summary!#REF!</definedName>
    <definedName name="CUSTOM1_GR5__Single_Doors">[116]Summary!#REF!</definedName>
    <definedName name="CUSTOM1_GR5__Skirting____Blacken_Steel_Finish">[116]Summary!#REF!</definedName>
    <definedName name="CUSTOM1_GR5__Skirting____Stone_Finish">[116]Summary!#REF!</definedName>
    <definedName name="CUSTOM1_GR5__Skirting____Timber_Finish">[116]Summary!#REF!</definedName>
    <definedName name="CUSTOM1_GR5__Sliding_Doors">[116]Summary!#REF!</definedName>
    <definedName name="CUSTOM1_GR5__Threshold">[116]Summary!#REF!</definedName>
    <definedName name="CUSTOM1_GR5__Wall_Finishes___Blacken_Steel_Panel">[116]Summary!#REF!</definedName>
    <definedName name="CUSTOM1_GR5__Wall_Finishes___Curtain_Wall">[116]Summary!#REF!</definedName>
    <definedName name="CUSTOM1_GR5__Wall_Finishes___Dark_mirror_finish_w_b">[116]Summary!#REF!</definedName>
    <definedName name="CUSTOM1_GR5__Wall_Finishes___Glass_Panel">[116]Summary!#REF!</definedName>
    <definedName name="CUSTOM1_GR5__Wall_Finishes___High_Gloss_laquered_wa">[116]Summary!#REF!</definedName>
    <definedName name="CUSTOM1_GR5__Wall_Finishes___Leather_panel_with_double_stitches">[116]Summary!#REF!</definedName>
    <definedName name="CUSTOM1_GR5__Wall_Finishes___Light_Box_with_printed">[116]Summary!#REF!</definedName>
    <definedName name="CUSTOM1_GR5__Wall_Finishes___Painted_Finish">[116]Summary!#REF!</definedName>
    <definedName name="CUSTOM1_GR5__Wall_Finishes___Wall_Stone_finish">[116]Summary!#REF!</definedName>
    <definedName name="CUSTOM1_GR6__200mm_Thk_Hollow_Block_Wall">[116]Summary!#REF!</definedName>
    <definedName name="CUSTOM1_GR6__Ceiling_Finishes___Dropped_Ceiling">[116]Summary!#REF!</definedName>
    <definedName name="CUSTOM1_GR6__Ceiling_Finishes___False_Ceiling">[116]Summary!#REF!</definedName>
    <definedName name="CUSTOM1_GR6__FF_E_Fixed">[116]Summary!#REF!</definedName>
    <definedName name="CUSTOM1_GR6__FF_E_Loose">[116]Summary!#REF!</definedName>
    <definedName name="CUSTOM1_GR6__Floor_Finishes___Stone">[116]Summary!#REF!</definedName>
    <definedName name="CUSTOM1_GR6__Sanitary_Ware">[116]Summary!#REF!</definedName>
    <definedName name="CUSTOM1_GR6__Single_Door">[116]Summary!#REF!</definedName>
    <definedName name="CUSTOM1_GR6__Skirting___Blacken_Steel_Finish">[116]Summary!#REF!</definedName>
    <definedName name="CUSTOM1_GR6__Skirting___Stone_finish">[116]Summary!#REF!</definedName>
    <definedName name="CUSTOM1_GR6__Skirting___Threshold">[116]Summary!#REF!</definedName>
    <definedName name="CUSTOM1_GR6__Skirting___Timber_Finish">[116]Summary!#REF!</definedName>
    <definedName name="CUSTOM1_GR6__Sliding_Doors">[116]Summary!#REF!</definedName>
    <definedName name="CUSTOM1_GR6__Wall_Finishes___Blacken_Steel_Panel">[116]Summary!#REF!</definedName>
    <definedName name="CUSTOM1_GR6__Wall_Finishes___Dark_Mirror_Finish_w_b">[116]Summary!#REF!</definedName>
    <definedName name="CUSTOM1_GR6__Wall_Finishes___Fixed_Glass">[116]Summary!#REF!</definedName>
    <definedName name="CUSTOM1_GR6__Wall_Finishes___Glass_Panel">[116]Summary!#REF!</definedName>
    <definedName name="CUSTOM1_GR6__Wall_Finishes___Leather_panel_with_dou">[116]Summary!#REF!</definedName>
    <definedName name="CUSTOM1_GR6__Wall_Finishes___Mirror_Column">[116]Summary!#REF!</definedName>
    <definedName name="CUSTOM1_GR6__Wall_Finishes___Painted_Finish">[116]Summary!#REF!</definedName>
    <definedName name="CUSTOM1_GR6__Wall_Finishes___Sandblasted_Grainte">[116]Summary!#REF!</definedName>
    <definedName name="CUSTOM1_GR6__Wall_Finishes___Wall_Stone_Finish">[116]Summary!#REF!</definedName>
    <definedName name="CUSTOM1_GR7__100mm_Thk_Hollow_block__wall">[116]Summary!#REF!</definedName>
    <definedName name="CUSTOM1_GR7__150mm_Thk_Hollow_block__wall">[116]Summary!#REF!</definedName>
    <definedName name="CUSTOM1_GR7__Ceiling_Finishes___Dropped_Ceiling">[116]Summary!#REF!</definedName>
    <definedName name="CUSTOM1_GR7__Ceiling_Finishes___False_Celining">[116]Summary!#REF!</definedName>
    <definedName name="CUSTOM1_GR7__FF_E_Fixed">[116]Summary!#REF!</definedName>
    <definedName name="CUSTOM1_GR7__FF_E_Loose">[116]Summary!#REF!</definedName>
    <definedName name="CUSTOM1_GR7__Floor_Finishes___Stone">[116]Summary!#REF!</definedName>
    <definedName name="CUSTOM1_GR7__Sanitary_Ware">[116]Summary!#REF!</definedName>
    <definedName name="CUSTOM1_GR7__Single_Door">[116]Summary!#REF!</definedName>
    <definedName name="CUSTOM1_GR7__Skirting___Blacken_Steel_Finish">[116]Summary!#REF!</definedName>
    <definedName name="CUSTOM1_GR7__Skirting___Stone_finish">[116]Summary!#REF!</definedName>
    <definedName name="CUSTOM1_GR7__Skirting___Threshold">[116]Summary!#REF!</definedName>
    <definedName name="CUSTOM1_GR7__Skirting___Timber_Finish">[116]Summary!#REF!</definedName>
    <definedName name="CUSTOM1_GR7__Sliding_Door">[116]Summary!#REF!</definedName>
    <definedName name="CUSTOM1_GR7__Wall_Finishes___Back_Lit_Screne">[116]Summary!#REF!</definedName>
    <definedName name="CUSTOM1_GR7__Wall_Finishes___Blacken_Steel_Panel">[116]Summary!#REF!</definedName>
    <definedName name="CUSTOM1_GR7__Wall_Finishes___Dark_Mirror_Finish_w_b">[116]Summary!#REF!</definedName>
    <definedName name="CUSTOM1_GR7__Wall_Finishes___Glass_Panel">[116]Summary!#REF!</definedName>
    <definedName name="CUSTOM1_GR7__Wall_Finishes___Leather_Panel_with_double_stitch">[116]Summary!#REF!</definedName>
    <definedName name="CUSTOM1_GR7__Wall_Finishes___Mirror_Column">[116]Summary!#REF!</definedName>
    <definedName name="CUSTOM1_GR7__Wall_Finishes___Painted_Finish">[116]Summary!#REF!</definedName>
    <definedName name="CUSTOM1_GR7__Wall_Finishes___Wall_Stone_Finish">[116]Summary!#REF!</definedName>
    <definedName name="CUSTOM1_GR8__100mm_thk_hollow_block">[116]Summary!#REF!</definedName>
    <definedName name="CUSTOM1_GR8__150mm_thk_hollow_block">[116]Summary!#REF!</definedName>
    <definedName name="CUSTOM1_GR8__Balistrade___Handrail">[116]Summary!#REF!</definedName>
    <definedName name="CUSTOM1_GR8__Ceiling_Finishes___Dropped_Ceiling">[116]Summary!#REF!</definedName>
    <definedName name="CUSTOM1_GR8__Ceiling_Finishes___False_Celining">[116]Summary!#REF!</definedName>
    <definedName name="CUSTOM1_GR8__FF_E_Fixed">[116]Summary!#REF!</definedName>
    <definedName name="CUSTOM1_GR8__FF_E_Loose">[116]Summary!#REF!</definedName>
    <definedName name="CUSTOM1_GR8__Floor_Finishes___Stone">[116]Summary!#REF!</definedName>
    <definedName name="CUSTOM1_GR8__Sanitary_Ware">[116]Summary!#REF!</definedName>
    <definedName name="CUSTOM1_GR8__Single_Doors">[116]Summary!#REF!</definedName>
    <definedName name="CUSTOM1_GR8__Skirting___Blacken_Steel_Finish">[116]Summary!#REF!</definedName>
    <definedName name="CUSTOM1_GR8__Skirting___Stone_finish">[116]Summary!#REF!</definedName>
    <definedName name="CUSTOM1_GR8__Skirting___Threshold">[116]Summary!#REF!</definedName>
    <definedName name="CUSTOM1_GR8__Skirting___Timber_Finish">[116]Summary!#REF!</definedName>
    <definedName name="CUSTOM1_GR8__Wall_Finishes___Blacken_Steel_Panel">[116]Summary!#REF!</definedName>
    <definedName name="CUSTOM1_GR8__Wall_Finishes___Full_Height_Glass">[116]Summary!#REF!</definedName>
    <definedName name="CUSTOM1_GR8__Wall_Finishes___Glass_Panel">[116]Summary!#REF!</definedName>
    <definedName name="CUSTOM1_GR8__Wall_Finishes___Mirror_cladded_Column">[116]Summary!#REF!</definedName>
    <definedName name="CUSTOM1_GR8__Wall_Finishes___Painted_Finish">[116]Summary!#REF!</definedName>
    <definedName name="CUSTOM1_GR8__Wall_Finishes___Tiled_Finish">[116]Summary!#REF!</definedName>
    <definedName name="CUSTOM1_GR8__Wall_Finishes___Wall_Stone_Finish">[116]Summary!#REF!</definedName>
    <definedName name="CUSTOM1_GR9__150mm_hollow_Block_Wall">[116]Summary!#REF!</definedName>
    <definedName name="CUSTOM1_GR9__Ceiling_Finishes___Dropped_Ceiling">[116]Summary!#REF!</definedName>
    <definedName name="CUSTOM1_GR9__Ceiling_Finishes___False_Ceiling">[116]Summary!#REF!</definedName>
    <definedName name="CUSTOM1_GR9__FF_E_Fixed">[116]Summary!#REF!</definedName>
    <definedName name="CUSTOM1_GR9__FF_E_Loose">[116]Summary!#REF!</definedName>
    <definedName name="CUSTOM1_GR9__Floor_Finishes___Ceramic_Tile">[116]Summary!#REF!</definedName>
    <definedName name="CUSTOM1_GR9__Floor_Finishes___Stone">[116]Summary!#REF!</definedName>
    <definedName name="CUSTOM1_GR9__Sanitary_Ware">[116]Summary!#REF!</definedName>
    <definedName name="CUSTOM1_GR9__Skirting___Blacken_Steel_Finish">[116]Summary!#REF!</definedName>
    <definedName name="CUSTOM1_GR9__Skirting___Stone_finish">[116]Summary!#REF!</definedName>
    <definedName name="CUSTOM1_GR9__Skirting___Threshold">[116]Summary!#REF!</definedName>
    <definedName name="CUSTOM1_GR9__Skirting___Timber_Finish">[116]Summary!#REF!</definedName>
    <definedName name="CUSTOM1_GR9__Wall_Finishes___Blacken_Steel_Panel">[116]Summary!#REF!</definedName>
    <definedName name="CUSTOM1_GR9__Wall_Finishes___Dark_Mirror_Finish_w_b">[116]Summary!#REF!</definedName>
    <definedName name="CUSTOM1_GR9__Wall_Finishes___Full_Height_Glass">[116]Summary!#REF!</definedName>
    <definedName name="CUSTOM1_GR9__Wall_Finishes___Glass_Panel">[116]Summary!#REF!</definedName>
    <definedName name="CUSTOM1_GR9__Wall_Finishes___Leather_Panel_with_double_stitch">[116]Summary!#REF!</definedName>
    <definedName name="CUSTOM1_GR9__Wall_Finishes___Mirror_Column">[116]Summary!#REF!</definedName>
    <definedName name="CUSTOM1_GR9__Wall_Finishes___Painted_Finish">[116]Summary!#REF!</definedName>
    <definedName name="CUSTOM1_GR9__Wall_Finishes___Tiled_Finish">[116]Summary!#REF!</definedName>
    <definedName name="CUSTOM1_GR9__Wall_Finishes___Wall_Stone_Finish">[116]Summary!#REF!</definedName>
    <definedName name="CUSTOM2_1__Internal_Walls">[200]Summary!#REF!</definedName>
    <definedName name="CUSTOM2_1__Internal_Walls___D1">[200]Summary!#REF!</definedName>
    <definedName name="CUSTOM2_10__Kitchen_Unit">[200]Summary!#REF!</definedName>
    <definedName name="CUSTOM2_2__Internal_Doors">[200]Summary!#REF!</definedName>
    <definedName name="CUSTOM2_2__Internal_Doors___D1">[200]Summary!#REF!</definedName>
    <definedName name="CUSTOM2_3.1__Balustrade">[200]Summary!#REF!</definedName>
    <definedName name="CUSTOM2_3__Wall_Finishes">[200]Summary!#REF!</definedName>
    <definedName name="CUSTOM2_3__Wall_Finishes___D1">[200]Summary!#REF!</definedName>
    <definedName name="CUSTOM2_4.1__Skirting">[200]Summary!#REF!</definedName>
    <definedName name="CUSTOM2_4.1__Threshold">[200]Summary!#REF!</definedName>
    <definedName name="CUSTOM2_4.1__Threshold___S1">[200]Summary!#REF!</definedName>
    <definedName name="CUSTOM2_4.2__Skirting">[200]Summary!#REF!</definedName>
    <definedName name="CUSTOM2_4.2__Skirting___S1">#REF!</definedName>
    <definedName name="CUSTOM2_4__Floor_Finishes">[200]Summary!#REF!</definedName>
    <definedName name="CUSTOM2_4__Floor_Finishes___D1">[200]Summary!#REF!</definedName>
    <definedName name="CUSTOM2_5.1__Blukheads">[200]Summary!#REF!</definedName>
    <definedName name="CUSTOM2_5.1__Blukheads___S1">[200]Summary!#REF!</definedName>
    <definedName name="CUSTOM2_5__Ceiling_Finishes">[200]Summary!#REF!</definedName>
    <definedName name="CUSTOM2_5__Ceiling_Finishes___D1">[200]Summary!#REF!</definedName>
    <definedName name="CUSTOM2_6__FF_E_Fixed">[200]Summary!#REF!</definedName>
    <definedName name="CUSTOM2_6__FF_E_Fixed___D1">[200]Summary!#REF!</definedName>
    <definedName name="CUSTOM2_8__Sanitary_Ware">[200]Summary!#REF!</definedName>
    <definedName name="CUSTOM2_8__Sanitary_Ware___D1">[200]Summary!#REF!</definedName>
    <definedName name="CUSTOM2_9__Kitchen_Unit">[200]Summary!#REF!</definedName>
    <definedName name="CUSTOM2_9__Stairs">[200]Summary!#REF!</definedName>
    <definedName name="CUSTOM2_GR1__150mm_Thk_Hollow_Block_Wall">[116]Summary!#REF!</definedName>
    <definedName name="CUSTOM2_GR1__Ceiling_Finishes___Dropped_Ceiling">[116]Summary!#REF!</definedName>
    <definedName name="CUSTOM2_GR1__Ceiling_Finishes___False_Ceiling">[116]Summary!#REF!</definedName>
    <definedName name="CUSTOM2_GR1__FF_E_Fixed">[116]Summary!#REF!</definedName>
    <definedName name="CUSTOM2_GR1__FF_E_Loose">[116]Summary!#REF!</definedName>
    <definedName name="CUSTOM2_GR1__FLoor_Finishes___Stone">[116]Summary!#REF!</definedName>
    <definedName name="CUSTOM2_GR1__Sanitary_Ware">[116]Summary!#REF!</definedName>
    <definedName name="CUSTOM2_GR1__Single_Door">[116]Summary!#REF!</definedName>
    <definedName name="CUSTOM2_GR1__Skirting____Blacken_Steel_Finish">[116]Summary!#REF!</definedName>
    <definedName name="CUSTOM2_GR1__Skirting____Bronze_Finish">[116]Summary!#REF!</definedName>
    <definedName name="CUSTOM2_GR1__Skirting____Chrome_metal_skirting">[116]Summary!#REF!</definedName>
    <definedName name="CUSTOM2_GR1__Sliding_Door">[116]Summary!#REF!</definedName>
    <definedName name="CUSTOM2_GR1__Threshold">[116]Summary!#REF!</definedName>
    <definedName name="CUSTOM2_GR1__Wall_Finishes___Dark_mirror_finish_w_black">[116]Summary!#REF!</definedName>
    <definedName name="CUSTOM2_GR1__Wall_Finishes___Glass_panel">[116]Summary!#REF!</definedName>
    <definedName name="CUSTOM2_GR1__Wall_Finishes___High_Gloss_laquered_warm_grey">[116]Summary!#REF!</definedName>
    <definedName name="CUSTOM2_GR1__Wall_Finishes___Light_Box_with_printed_Art">[116]Summary!#REF!</definedName>
    <definedName name="CUSTOM2_GR1__Wall_Finishes___Painted_Finish">[116]Summary!#REF!</definedName>
    <definedName name="CUSTOM2_GR1__Wall_Finishes___PU_Leather_Finish_w_double">[116]Summary!#REF!</definedName>
    <definedName name="CUSTOM2_GR1__Wall_Finishes___Sandblasted_Granite">[116]Summary!#REF!</definedName>
    <definedName name="CUSTOM2_GR1__Wall_Finishes___Wall_Stone_finish">[116]Summary!#REF!</definedName>
    <definedName name="CUSTOM2_GR2__150mm_Tkh_Hollow_Block_Wall">[116]Summary!#REF!</definedName>
    <definedName name="CUSTOM2_GR2__50mm_Tkh_Hollow_Block_Wall___Copy">[116]Summary!#REF!</definedName>
    <definedName name="CUSTOM2_GR2__Ceiling_Finishes___Dropped_Ceiling">[116]Summary!#REF!</definedName>
    <definedName name="CUSTOM2_GR2__Ceiling_Finishes___False_Ceiling">[116]Summary!#REF!</definedName>
    <definedName name="CUSTOM2_GR2__FF_E_Fixed">[116]Summary!#REF!</definedName>
    <definedName name="CUSTOM2_GR2__FF_E_Loose">[116]Summary!#REF!</definedName>
    <definedName name="CUSTOM2_GR2__FLoor_Finishes___Stone">[116]Summary!#REF!</definedName>
    <definedName name="CUSTOM2_GR2__Sanitary_Ware">[116]Summary!#REF!</definedName>
    <definedName name="CUSTOM2_GR2__Single_Door">[116]Summary!#REF!</definedName>
    <definedName name="CUSTOM2_GR2__Skirting____Blacken_Steel_Finish">[116]Summary!#REF!</definedName>
    <definedName name="CUSTOM2_GR2__Skirting____Bronze_Finish">[116]Summary!#REF!</definedName>
    <definedName name="CUSTOM2_GR2__Skirting____Chrome_metal_skirting">[116]Summary!#REF!</definedName>
    <definedName name="CUSTOM2_GR2__Sliding_Door">[116]Summary!#REF!</definedName>
    <definedName name="CUSTOM2_GR2__Threshold">[116]Summary!#REF!</definedName>
    <definedName name="CUSTOM2_GR2__Wall_Finishes___Dark_mirror_finish_w_b">[116]Summary!#REF!</definedName>
    <definedName name="CUSTOM2_GR2__Wall_Finishes___Glass_panel">[116]Summary!#REF!</definedName>
    <definedName name="CUSTOM2_GR2__Wall_Finishes___Painted_Finish">[116]Summary!#REF!</definedName>
    <definedName name="CUSTOM2_GR2__Wall_Finishes___Sandblasted_Granite">[116]Summary!#REF!</definedName>
    <definedName name="CUSTOM2_GR2__Wall_Finishes___Wall_Stone_finish">[116]Summary!#REF!</definedName>
    <definedName name="CUSTOM2_GR3__150mm_thk_hollow_block_Wall">[116]Summary!#REF!</definedName>
    <definedName name="CUSTOM2_GR3__200mm_thk_hollow_block_Wall">[116]Summary!#REF!</definedName>
    <definedName name="CUSTOM2_GR3__75mm_thk_hollow_block_Wall">[116]Summary!#REF!</definedName>
    <definedName name="CUSTOM2_GR3__Ceiling_Finishes___Dropped_Ceiling">[116]Summary!#REF!</definedName>
    <definedName name="CUSTOM2_GR3__Ceiling_Finishes___False_Ceiling">[116]Summary!#REF!</definedName>
    <definedName name="CUSTOM2_GR3__FF_E_Fixed">[116]Summary!#REF!</definedName>
    <definedName name="CUSTOM2_GR3__FF_E_Loose">[116]Summary!#REF!</definedName>
    <definedName name="CUSTOM2_GR3__FLoor_Finishes___Stone">[116]Summary!#REF!</definedName>
    <definedName name="CUSTOM2_GR3__Sanitary_Ware">[116]Summary!#REF!</definedName>
    <definedName name="CUSTOM2_GR3__Single_Door">[116]Summary!#REF!</definedName>
    <definedName name="CUSTOM2_GR3__Skirting____Bronze_Finish">[116]Summary!#REF!</definedName>
    <definedName name="CUSTOM2_GR3__Skirting____Chrome_metal_skirting">[116]Summary!#REF!</definedName>
    <definedName name="CUSTOM2_GR3__Sliding_Door">[116]Summary!#REF!</definedName>
    <definedName name="CUSTOM2_GR3__Threshold">[116]Summary!#REF!</definedName>
    <definedName name="CUSTOM2_GR3__Wall_Finishes___Dark_mirror_finish_w_b">[116]Summary!#REF!</definedName>
    <definedName name="CUSTOM2_GR3__Wall_Finishes___Glass_panel">[116]Summary!#REF!</definedName>
    <definedName name="CUSTOM2_GR3__Wall_Finishes___Light_Box_with_printed">[116]Summary!#REF!</definedName>
    <definedName name="CUSTOM2_GR3__Wall_Finishes___Painted_Finish">[116]Summary!#REF!</definedName>
    <definedName name="CUSTOM2_GR3__Wall_Finishes___Wall_Stone_finish">[116]Summary!#REF!</definedName>
    <definedName name="CUSTOM2_GR4__200mm_Thk_Hollow_Block_Wall">[116]Summary!#REF!</definedName>
    <definedName name="CUSTOM2_GR4__Ceiling_Finishes___Dropped_Ceiling">[116]Summary!#REF!</definedName>
    <definedName name="CUSTOM2_GR4__Ceiling_Finishes___False_Ceiling">[116]Summary!#REF!</definedName>
    <definedName name="CUSTOM2_GR4__FF_E_Fixed">[116]Summary!#REF!</definedName>
    <definedName name="CUSTOM2_GR4__FF_E_Loose">[116]Summary!#REF!</definedName>
    <definedName name="CUSTOM2_GR4__FLoor_Finishes___Stone">[116]Summary!#REF!</definedName>
    <definedName name="CUSTOM2_GR4__Sanitary_Ware">[116]Summary!#REF!</definedName>
    <definedName name="CUSTOM2_GR4__Single_Door">[116]Summary!#REF!</definedName>
    <definedName name="CUSTOM2_GR4__Skirting____Blacken_Steel_Finish">[116]Summary!#REF!</definedName>
    <definedName name="CUSTOM2_GR4__Skirting____Bronze_Finish">[116]Summary!#REF!</definedName>
    <definedName name="CUSTOM2_GR4__Skirting____Chrome_metal_skirting">[116]Summary!#REF!</definedName>
    <definedName name="CUSTOM2_GR4__Sliding_Door">[116]Summary!#REF!</definedName>
    <definedName name="CUSTOM2_GR4__Threshold">[116]Summary!#REF!</definedName>
    <definedName name="CUSTOM2_GR4__Wall_Finishes___Dark_mirror_finish_w_b">[116]Summary!#REF!</definedName>
    <definedName name="CUSTOM2_GR4__Wall_Finishes___Glass_Panel">[116]Summary!#REF!</definedName>
    <definedName name="CUSTOM2_GR4__Wall_Finishes___Light_Box_with_printed">[116]Summary!#REF!</definedName>
    <definedName name="CUSTOM2_GR4__Wall_Finishes___Painted_Finish">[116]Summary!#REF!</definedName>
    <definedName name="CUSTOM2_GR4__Wall_Finishes___Sandblasted_Granite">[116]Summary!#REF!</definedName>
    <definedName name="CUSTOM2_GR4__Wall_Finishes___Wall_Stone_finish">[116]Summary!#REF!</definedName>
    <definedName name="CUSTOM2_GR5__150mm_Thk_hollow_block_wall">[116]Summary!#REF!</definedName>
    <definedName name="CUSTOM2_GR5__200mm_Thk_hollow_block_wall">[116]Summary!#REF!</definedName>
    <definedName name="CUSTOM2_GR5__75mm_Thk_hollow_block_wall">[116]Summary!#REF!</definedName>
    <definedName name="CUSTOM2_GR5__Ceiling_Finishes___Dropped_Ceiling">[116]Summary!#REF!</definedName>
    <definedName name="CUSTOM2_GR5__Ceiling_Finishes___False_Ceiling">[116]Summary!#REF!</definedName>
    <definedName name="CUSTOM2_GR5__FF_E_Fixed">[116]Summary!#REF!</definedName>
    <definedName name="CUSTOM2_GR5__FF_E_Loose">[116]Summary!#REF!</definedName>
    <definedName name="CUSTOM2_GR5__FLoor_Finishes___Stone">[116]Summary!#REF!</definedName>
    <definedName name="CUSTOM2_GR5__Sanitary_Ware">[116]Summary!#REF!</definedName>
    <definedName name="CUSTOM2_GR5__Single_Doors">[116]Summary!#REF!</definedName>
    <definedName name="CUSTOM2_GR5__Skirting____Blacken_Steel_Finish">[116]Summary!#REF!</definedName>
    <definedName name="CUSTOM2_GR5__Skirting____Stone_Finish">[116]Summary!#REF!</definedName>
    <definedName name="CUSTOM2_GR5__Skirting____Timber_Finish">[116]Summary!#REF!</definedName>
    <definedName name="CUSTOM2_GR5__Sliding_Doors">[116]Summary!#REF!</definedName>
    <definedName name="CUSTOM2_GR5__Threshold">[116]Summary!#REF!</definedName>
    <definedName name="CUSTOM2_GR5__Wall_Finishes___Blacken_Steel_Panel">[116]Summary!#REF!</definedName>
    <definedName name="CUSTOM2_GR5__Wall_Finishes___Curtain_Wall">[116]Summary!#REF!</definedName>
    <definedName name="CUSTOM2_GR5__Wall_Finishes___Dark_mirror_finish_w_b">[116]Summary!#REF!</definedName>
    <definedName name="CUSTOM2_GR5__Wall_Finishes___Glass_Panel">[116]Summary!#REF!</definedName>
    <definedName name="CUSTOM2_GR5__Wall_Finishes___High_Gloss_laquered_wa">[116]Summary!#REF!</definedName>
    <definedName name="CUSTOM2_GR5__Wall_Finishes___Leather_panel_with_double_stitches">[116]Summary!#REF!</definedName>
    <definedName name="CUSTOM2_GR5__Wall_Finishes___Light_Box_with_printed">[116]Summary!#REF!</definedName>
    <definedName name="CUSTOM2_GR5__Wall_Finishes___Painted_Finish">[116]Summary!#REF!</definedName>
    <definedName name="CUSTOM2_GR5__Wall_Finishes___Wall_Stone_finish">[116]Summary!#REF!</definedName>
    <definedName name="CUSTOM2_GR6__200mm_Thk_Hollow_Block_Wall">[116]Summary!#REF!</definedName>
    <definedName name="CUSTOM2_GR6__Ceiling_Finishes___Dropped_Ceiling">[116]Summary!#REF!</definedName>
    <definedName name="CUSTOM2_GR6__Ceiling_Finishes___False_Ceiling">[116]Summary!#REF!</definedName>
    <definedName name="CUSTOM2_GR6__FF_E_Fixed">[116]Summary!#REF!</definedName>
    <definedName name="CUSTOM2_GR6__FF_E_Loose">[116]Summary!#REF!</definedName>
    <definedName name="CUSTOM2_GR6__Floor_Finishes___Stone">[116]Summary!#REF!</definedName>
    <definedName name="CUSTOM2_GR6__Sanitary_Ware">[116]Summary!#REF!</definedName>
    <definedName name="CUSTOM2_GR6__Single_Door">[116]Summary!#REF!</definedName>
    <definedName name="CUSTOM2_GR6__Skirting___Blacken_Steel_Finish">[116]Summary!#REF!</definedName>
    <definedName name="CUSTOM2_GR6__Skirting___Stone_finish">[116]Summary!#REF!</definedName>
    <definedName name="CUSTOM2_GR6__Skirting___Threshold">[116]Summary!#REF!</definedName>
    <definedName name="CUSTOM2_GR6__Skirting___Timber_Finish">[116]Summary!#REF!</definedName>
    <definedName name="CUSTOM2_GR6__Sliding_Doors">[116]Summary!#REF!</definedName>
    <definedName name="CUSTOM2_GR6__Wall_Finishes___Blacken_Steel_Panel">[116]Summary!#REF!</definedName>
    <definedName name="CUSTOM2_GR6__Wall_Finishes___Dark_Mirror_Finish_w_b">[116]Summary!#REF!</definedName>
    <definedName name="CUSTOM2_GR6__Wall_Finishes___Fixed_Glass">[116]Summary!#REF!</definedName>
    <definedName name="CUSTOM2_GR6__Wall_Finishes___Glass_Panel">[116]Summary!#REF!</definedName>
    <definedName name="CUSTOM2_GR6__Wall_Finishes___Leather_panel_with_dou">[116]Summary!#REF!</definedName>
    <definedName name="CUSTOM2_GR6__Wall_Finishes___Mirror_Column">[116]Summary!#REF!</definedName>
    <definedName name="CUSTOM2_GR6__Wall_Finishes___Painted_Finish">[116]Summary!#REF!</definedName>
    <definedName name="CUSTOM2_GR6__Wall_Finishes___Sandblasted_Grainte">[116]Summary!#REF!</definedName>
    <definedName name="CUSTOM2_GR6__Wall_Finishes___Wall_Stone_Finish">[116]Summary!#REF!</definedName>
    <definedName name="CUSTOM2_GR7__100mm_Thk_Hollow_block__wall">[116]Summary!#REF!</definedName>
    <definedName name="CUSTOM2_GR7__150mm_Thk_Hollow_block__wall">[116]Summary!#REF!</definedName>
    <definedName name="CUSTOM2_GR7__Ceiling_Finishes___Dropped_Ceiling">[116]Summary!#REF!</definedName>
    <definedName name="CUSTOM2_GR7__Ceiling_Finishes___False_Celining">[116]Summary!#REF!</definedName>
    <definedName name="CUSTOM2_GR7__FF_E_Fixed">[116]Summary!#REF!</definedName>
    <definedName name="CUSTOM2_GR7__FF_E_Loose">[116]Summary!#REF!</definedName>
    <definedName name="CUSTOM2_GR7__Floor_Finishes___Stone">[116]Summary!#REF!</definedName>
    <definedName name="CUSTOM2_GR7__Sanitary_Ware">[116]Summary!#REF!</definedName>
    <definedName name="CUSTOM2_GR7__Single_Door">[116]Summary!#REF!</definedName>
    <definedName name="CUSTOM2_GR7__Skirting___Blacken_Steel_Finish">[116]Summary!#REF!</definedName>
    <definedName name="CUSTOM2_GR7__Skirting___Stone_finish">[116]Summary!#REF!</definedName>
    <definedName name="CUSTOM2_GR7__Skirting___Threshold">[116]Summary!#REF!</definedName>
    <definedName name="CUSTOM2_GR7__Skirting___Timber_Finish">[116]Summary!#REF!</definedName>
    <definedName name="CUSTOM2_GR7__Sliding_Door">[116]Summary!#REF!</definedName>
    <definedName name="CUSTOM2_GR7__Wall_Finishes___Back_Lit_Screne">[116]Summary!#REF!</definedName>
    <definedName name="CUSTOM2_GR7__Wall_Finishes___Blacken_Steel_Panel">[116]Summary!#REF!</definedName>
    <definedName name="CUSTOM2_GR7__Wall_Finishes___Dark_Mirror_Finish_w_b">[116]Summary!#REF!</definedName>
    <definedName name="CUSTOM2_GR7__Wall_Finishes___Glass_Panel">[116]Summary!#REF!</definedName>
    <definedName name="CUSTOM2_GR7__Wall_Finishes___Leather_Panel_with_double_stitch">[116]Summary!#REF!</definedName>
    <definedName name="CUSTOM2_GR7__Wall_Finishes___Mirror_Column">[116]Summary!#REF!</definedName>
    <definedName name="CUSTOM2_GR7__Wall_Finishes___Painted_Finish">[116]Summary!#REF!</definedName>
    <definedName name="CUSTOM2_GR7__Wall_Finishes___Wall_Stone_Finish">[116]Summary!#REF!</definedName>
    <definedName name="CUSTOM2_GR8__100mm_thk_hollow_block">[116]Summary!#REF!</definedName>
    <definedName name="CUSTOM2_GR8__150mm_thk_hollow_block">[116]Summary!#REF!</definedName>
    <definedName name="CUSTOM2_GR8__Balistrade___Handrail">[116]Summary!#REF!</definedName>
    <definedName name="CUSTOM2_GR8__Ceiling_Finishes___Dropped_Ceiling">[116]Summary!#REF!</definedName>
    <definedName name="CUSTOM2_GR8__Ceiling_Finishes___False_Celining">[116]Summary!#REF!</definedName>
    <definedName name="CUSTOM2_GR8__FF_E_Fixed">[116]Summary!#REF!</definedName>
    <definedName name="CUSTOM2_GR8__FF_E_Loose">[116]Summary!#REF!</definedName>
    <definedName name="CUSTOM2_GR8__Floor_Finishes___Stone">[116]Summary!#REF!</definedName>
    <definedName name="CUSTOM2_GR8__Sanitary_Ware">[116]Summary!#REF!</definedName>
    <definedName name="CUSTOM2_GR8__Single_Doors">[116]Summary!#REF!</definedName>
    <definedName name="CUSTOM2_GR8__Skirting___Blacken_Steel_Finish">[116]Summary!#REF!</definedName>
    <definedName name="CUSTOM2_GR8__Skirting___Stone_finish">[116]Summary!#REF!</definedName>
    <definedName name="CUSTOM2_GR8__Skirting___Threshold">[116]Summary!#REF!</definedName>
    <definedName name="CUSTOM2_GR8__Skirting___Timber_Finish">[116]Summary!#REF!</definedName>
    <definedName name="CUSTOM2_GR8__Wall_Finishes___Blacken_Steel_Panel">[116]Summary!#REF!</definedName>
    <definedName name="CUSTOM2_GR8__Wall_Finishes___Full_Height_Glass">[116]Summary!#REF!</definedName>
    <definedName name="CUSTOM2_GR8__Wall_Finishes___Glass_Panel">[116]Summary!#REF!</definedName>
    <definedName name="CUSTOM2_GR8__Wall_Finishes___Mirror_cladded_Column">[116]Summary!#REF!</definedName>
    <definedName name="CUSTOM2_GR8__Wall_Finishes___Painted_Finish">[116]Summary!#REF!</definedName>
    <definedName name="CUSTOM2_GR8__Wall_Finishes___Tiled_Finish">[116]Summary!#REF!</definedName>
    <definedName name="CUSTOM2_GR8__Wall_Finishes___Wall_Stone_Finish">[116]Summary!#REF!</definedName>
    <definedName name="CUSTOM2_GR9__150mm_hollow_Block_Wall">[116]Summary!#REF!</definedName>
    <definedName name="CUSTOM2_GR9__Ceiling_Finishes___Dropped_Ceiling">[116]Summary!#REF!</definedName>
    <definedName name="CUSTOM2_GR9__Ceiling_Finishes___False_Ceiling">[116]Summary!#REF!</definedName>
    <definedName name="CUSTOM2_GR9__FF_E_Fixed">[116]Summary!#REF!</definedName>
    <definedName name="CUSTOM2_GR9__FF_E_Loose">[116]Summary!#REF!</definedName>
    <definedName name="CUSTOM2_GR9__Floor_Finishes___Ceramic_Tile">[116]Summary!#REF!</definedName>
    <definedName name="CUSTOM2_GR9__Floor_Finishes___Stone">[116]Summary!#REF!</definedName>
    <definedName name="CUSTOM2_GR9__Sanitary_Ware">[116]Summary!#REF!</definedName>
    <definedName name="CUSTOM2_GR9__Skirting___Blacken_Steel_Finish">[116]Summary!#REF!</definedName>
    <definedName name="CUSTOM2_GR9__Skirting___Stone_finish">[116]Summary!#REF!</definedName>
    <definedName name="CUSTOM2_GR9__Skirting___Threshold">[116]Summary!#REF!</definedName>
    <definedName name="CUSTOM2_GR9__Skirting___Timber_Finish">[116]Summary!#REF!</definedName>
    <definedName name="CUSTOM2_GR9__Wall_Finishes___Blacken_Steel_Panel">[116]Summary!#REF!</definedName>
    <definedName name="CUSTOM2_GR9__Wall_Finishes___Dark_Mirror_Finish_w_b">[116]Summary!#REF!</definedName>
    <definedName name="CUSTOM2_GR9__Wall_Finishes___Full_Height_Glass">[116]Summary!#REF!</definedName>
    <definedName name="CUSTOM2_GR9__Wall_Finishes___Glass_Panel">[116]Summary!#REF!</definedName>
    <definedName name="CUSTOM2_GR9__Wall_Finishes___Leather_Panel_with_double_stitch">[116]Summary!#REF!</definedName>
    <definedName name="CUSTOM2_GR9__Wall_Finishes___Mirror_Column">[116]Summary!#REF!</definedName>
    <definedName name="CUSTOM2_GR9__Wall_Finishes___Painted_Finish">[116]Summary!#REF!</definedName>
    <definedName name="CUSTOM2_GR9__Wall_Finishes___Tiled_Finish">[116]Summary!#REF!</definedName>
    <definedName name="CUSTOM2_GR9__Wall_Finishes___Wall_Stone_Finish">[116]Summary!#REF!</definedName>
    <definedName name="CUSTOM3_1__Internal_Walls">[200]Summary!#REF!</definedName>
    <definedName name="CUSTOM3_1__Internal_Walls___D1">[200]Summary!#REF!</definedName>
    <definedName name="CUSTOM3_10__Kitchen_Unit">[200]Summary!#REF!</definedName>
    <definedName name="CUSTOM3_2__Internal_Doors">[200]Summary!#REF!</definedName>
    <definedName name="CUSTOM3_2__Internal_Doors___D1">[200]Summary!#REF!</definedName>
    <definedName name="CUSTOM3_3.1__Balustrade">[200]Summary!#REF!</definedName>
    <definedName name="CUSTOM3_3__Wall_Finishes">[200]Summary!#REF!</definedName>
    <definedName name="CUSTOM3_3__Wall_Finishes___D1">[200]Summary!#REF!</definedName>
    <definedName name="CUSTOM3_4.1__Skirting">[200]Summary!#REF!</definedName>
    <definedName name="CUSTOM3_4.1__Threshold">[200]Summary!#REF!</definedName>
    <definedName name="CUSTOM3_4.1__Threshold___S1">[200]Summary!#REF!</definedName>
    <definedName name="CUSTOM3_4.2__Skirting">[200]Summary!#REF!</definedName>
    <definedName name="CUSTOM3_4.2__Skirting___S1">#REF!</definedName>
    <definedName name="CUSTOM3_4__Floor_Finishes">[200]Summary!#REF!</definedName>
    <definedName name="CUSTOM3_4__Floor_Finishes___D1">[200]Summary!#REF!</definedName>
    <definedName name="CUSTOM3_5.1__Blukheads">[200]Summary!#REF!</definedName>
    <definedName name="CUSTOM3_5.1__Blukheads___S1">[200]Summary!#REF!</definedName>
    <definedName name="CUSTOM3_5__Ceiling_Finishes">[200]Summary!#REF!</definedName>
    <definedName name="CUSTOM3_5__Ceiling_Finishes___D1">[200]Summary!#REF!</definedName>
    <definedName name="CUSTOM3_6__FF_E_Fixed">[200]Summary!#REF!</definedName>
    <definedName name="CustomDuty">#REF!</definedName>
    <definedName name="cutoutArea">#REF!</definedName>
    <definedName name="cutoutPerimeter">#REF!</definedName>
    <definedName name="CUTUP">#REF!</definedName>
    <definedName name="cvb">#N/A</definedName>
    <definedName name="CVSA">#REF!</definedName>
    <definedName name="CW_02">#REF!</definedName>
    <definedName name="CW_03">#REF!</definedName>
    <definedName name="CW_04">#REF!</definedName>
    <definedName name="CW_05">#REF!</definedName>
    <definedName name="CW_06">#REF!</definedName>
    <definedName name="CW_07">#REF!</definedName>
    <definedName name="CW_08">#REF!</definedName>
    <definedName name="CW_09">#REF!</definedName>
    <definedName name="CW_1">#REF!</definedName>
    <definedName name="CW_10">#REF!</definedName>
    <definedName name="CW_11">#REF!</definedName>
    <definedName name="CW_12">#REF!</definedName>
    <definedName name="CW_13">#REF!</definedName>
    <definedName name="CW_14">#REF!</definedName>
    <definedName name="CW_15">#REF!</definedName>
    <definedName name="CW_16">#REF!</definedName>
    <definedName name="CW_17">#REF!</definedName>
    <definedName name="CW_18">#REF!</definedName>
    <definedName name="CW_19">#REF!</definedName>
    <definedName name="Cw_2">#REF!</definedName>
    <definedName name="CW_20">#REF!</definedName>
    <definedName name="CW_21">#REF!</definedName>
    <definedName name="CW_22">#REF!</definedName>
    <definedName name="CW_23">#REF!</definedName>
    <definedName name="CW_24">#REF!</definedName>
    <definedName name="CW_25">#REF!</definedName>
    <definedName name="CW_26">#REF!</definedName>
    <definedName name="CW_27">#REF!</definedName>
    <definedName name="CW_28">#REF!</definedName>
    <definedName name="CW_29">#REF!</definedName>
    <definedName name="CW_DB">'[201]CW DB'!$A$1:$V$132</definedName>
    <definedName name="CWAmt">#REF!</definedName>
    <definedName name="cwbasefw">'[76]M-Book for FW'!$H$1264</definedName>
    <definedName name="cwbasem25">'[76]M-Book for Conc'!$H$377</definedName>
    <definedName name="cwestmark">IF(#REF!="","",IF(#REF!="C",#REF!*#REF!*#REF!*#REF!,0))</definedName>
    <definedName name="cwfffw">'[76]M-Book for FW'!$H$1286</definedName>
    <definedName name="cwffm25">'[76]M-Book for Conc'!$H$399</definedName>
    <definedName name="cwgrfw">'[76]M-Book for FW'!$H$1275</definedName>
    <definedName name="cwgrm25">'[76]M-Book for Conc'!$H$388</definedName>
    <definedName name="cwsffw">'[76]M-Book for FW'!$H$1297</definedName>
    <definedName name="cwsfm25">'[76]M-Book for Conc'!$H$410</definedName>
    <definedName name="cx">#N/A</definedName>
    <definedName name="d" localSheetId="2" hidden="1">{#N/A,#N/A,FALSE,"SumD";#N/A,#N/A,FALSE,"ElecD";#N/A,#N/A,FALSE,"MechD";#N/A,#N/A,FALSE,"GeotD";#N/A,#N/A,FALSE,"PrcsD";#N/A,#N/A,FALSE,"TunnD";#N/A,#N/A,FALSE,"CivlD";#N/A,#N/A,FALSE,"NtwkD";#N/A,#N/A,FALSE,"EstgD";#N/A,#N/A,FALSE,"PEngD"}</definedName>
    <definedName name="d" hidden="1">{#N/A,#N/A,FALSE,"SumD";#N/A,#N/A,FALSE,"ElecD";#N/A,#N/A,FALSE,"MechD";#N/A,#N/A,FALSE,"GeotD";#N/A,#N/A,FALSE,"PrcsD";#N/A,#N/A,FALSE,"TunnD";#N/A,#N/A,FALSE,"CivlD";#N/A,#N/A,FALSE,"NtwkD";#N/A,#N/A,FALSE,"EstgD";#N/A,#N/A,FALSE,"PEngD"}</definedName>
    <definedName name="D.C">#REF!</definedName>
    <definedName name="D_____MASONRY___PLASTER_WORKS">'[83]#REF'!$B$130:$N$176</definedName>
    <definedName name="d___0___0">"$#REF!.$#REF!$#REF!"</definedName>
    <definedName name="d___0___3">"$#REF!.$#REF!$#REF!"</definedName>
    <definedName name="d___0___4">"$#REF!.$#REF!$#REF!"</definedName>
    <definedName name="d___2">#REF!</definedName>
    <definedName name="d___2___0">"$#REF!.$#REF!$#REF!"</definedName>
    <definedName name="d___2___3">"$#REF!.$#REF!$#REF!"</definedName>
    <definedName name="d___3___0">"$#REF!.$#REF!$#REF!"</definedName>
    <definedName name="d___3___3">"$#REF!.$#REF!$#REF!"</definedName>
    <definedName name="d___3___4">"$#REF!.$#REF!$#REF!"</definedName>
    <definedName name="d___4___0">"$#REF!.$#REF!$#REF!"</definedName>
    <definedName name="d___4___3">"$#REF!.$#REF!$#REF!"</definedName>
    <definedName name="d___7">"$#REF!.$#REF!$#REF!"</definedName>
    <definedName name="D_100SP">'[202]TO-Iso-LV,SM,MCC'!$AK$700</definedName>
    <definedName name="D_100TP">'[202]TO-Iso-LV,SM,MCC'!$AK$687</definedName>
    <definedName name="d_103\">#REF!</definedName>
    <definedName name="D_10TP">'[202]TO-Iso-LV,SM,MCC'!$AK$679</definedName>
    <definedName name="D_11X1C630_XL">'[123]Cable Comparison'!$AK$700</definedName>
    <definedName name="D_125TP">'[202]TO-Iso-LV,SM,MCC'!$AK$688</definedName>
    <definedName name="D_160TP">'[202]TO-Iso-LV,SM,MCC'!$AK$689</definedName>
    <definedName name="D_16SP">'[202]TO-Iso-LV,SM,MCC'!$AK$695</definedName>
    <definedName name="D_16TP">'[202]TO-Iso-LV,SM,MCC'!$AK$680</definedName>
    <definedName name="D_200TP">'[202]TO-Iso-LV,SM,MCC'!$AK$690</definedName>
    <definedName name="D_20SP">'[202]TO-Iso-LV,SM,MCC'!$AK$696</definedName>
    <definedName name="D_20TP">'[202]TO-Iso-LV,SM,MCC'!$AK$681</definedName>
    <definedName name="D_250TP">'[202]TO-Iso-LV,SM,MCC'!$AK$691</definedName>
    <definedName name="D_25TP">'[202]TO-Iso-LV,SM,MCC'!$AK$682</definedName>
    <definedName name="D_2C10_XL">'[123]Cable Comparison'!$AK$684</definedName>
    <definedName name="D_2C16_XL">'[123]Cable Comparison'!$AK$686</definedName>
    <definedName name="D_2C25_XL">'[123]Cable Comparison'!$AK$688</definedName>
    <definedName name="D_2C35_XL">'[123]Cable Comparison'!$AK$690</definedName>
    <definedName name="D_2C6_XL">'[123]Cable Comparison'!$AK$682</definedName>
    <definedName name="D_2X3C10_FP">'[123]Cable Comparison'!$AK$735</definedName>
    <definedName name="D_2X3C10_XL">'[123]Cable Comparison'!$AK$701</definedName>
    <definedName name="D_2X3C16_XL">'[123]Cable Comparison'!$AK$702</definedName>
    <definedName name="D_2X3C4_FP">'[123]Cable Comparison'!$AK$736</definedName>
    <definedName name="D_2X3C4_XL">'[123]Cable Comparison'!$AK$703</definedName>
    <definedName name="D_2X3C6_XL">'[123]Cable Comparison'!$AK$704</definedName>
    <definedName name="D_2X4C120_XL">'[123]Cable Comparison'!$AK$705</definedName>
    <definedName name="D_2X4C185_XL">'[123]Cable Comparison'!$AK$707</definedName>
    <definedName name="D_2X4C240_XL">'[123]Cable Comparison'!$AK$708</definedName>
    <definedName name="D_2X4C300_FP">'[123]Cable Comparison'!$AK$737</definedName>
    <definedName name="D_2X4C300_XL">'[123]Cable Comparison'!$AK$709</definedName>
    <definedName name="D_300TP">'[202]TO-Iso-LV,SM,MCC'!$AK$693</definedName>
    <definedName name="D_32SP">'[202]TO-Iso-LV,SM,MCC'!$AK$697</definedName>
    <definedName name="D_32TP">'[202]TO-Iso-LV,SM,MCC'!$AK$683</definedName>
    <definedName name="D_3C10_FP">'[123]Cable Comparison'!$AK$740</definedName>
    <definedName name="D_3C10_XL">'[123]Cable Comparison'!$AK$714</definedName>
    <definedName name="D_3C4_FP">'[123]Cable Comparison'!$AK$742</definedName>
    <definedName name="D_3C4_XL">'[123]Cable Comparison'!$AK$716</definedName>
    <definedName name="D_3C6_FP">'[123]Cable Comparison'!$AK$743</definedName>
    <definedName name="D_3C6_XL">'[123]Cable Comparison'!$AK$717</definedName>
    <definedName name="D_3C95_XL">'[123]Cable Comparison'!$AK$718</definedName>
    <definedName name="D_3X4C300_FP">'[123]Cable Comparison'!$AK$738</definedName>
    <definedName name="D_3X4C300_XL">'[123]Cable Comparison'!$AK$711</definedName>
    <definedName name="D_400TP">'[202]TO-Iso-LV,SM,MCC'!$AK$692</definedName>
    <definedName name="D_40SP">'[202]TO-Iso-LV,SM,MCC'!$AK$698</definedName>
    <definedName name="D_40TP">'[202]TO-Iso-LV,SM,MCC'!$AK$684</definedName>
    <definedName name="D_4C10_FP">'[123]Cable Comparison'!$AK$723</definedName>
    <definedName name="D_4C10_XL">'[123]Cable Comparison'!$AK$683</definedName>
    <definedName name="D_4C120_FP">'[123]Cable Comparison'!$AK$731</definedName>
    <definedName name="D_4C120_XL">'[123]Cable Comparison'!$AK$695</definedName>
    <definedName name="D_4C150_XL">'[123]Cable Comparison'!$AK$696</definedName>
    <definedName name="D_4C16_FP">'[123]Cable Comparison'!$AK$725</definedName>
    <definedName name="D_4C16_XL">'[123]Cable Comparison'!$AK$685</definedName>
    <definedName name="D_4C185_FP">'[123]Cable Comparison'!$AK$732</definedName>
    <definedName name="D_4C240_FP">'[123]Cable Comparison'!$AK$733</definedName>
    <definedName name="D_4C240_XL">'[123]Cable Comparison'!$AK$698</definedName>
    <definedName name="D_4C25_FP">'[123]Cable Comparison'!$AK$726</definedName>
    <definedName name="D_4C25_XL">'[123]Cable Comparison'!$AK$687</definedName>
    <definedName name="D_4C300_FP">'[123]Cable Comparison'!$AK$734</definedName>
    <definedName name="D_4C300_XL">'[123]Cable Comparison'!$AK$699</definedName>
    <definedName name="D_4C35_FP">'[123]Cable Comparison'!$AK$727</definedName>
    <definedName name="D_4C35_XL">'[123]Cable Comparison'!$AK$689</definedName>
    <definedName name="D_4C4_FP">'[123]Cable Comparison'!$AK$721</definedName>
    <definedName name="D_4C4_XL">'[123]Cable Comparison'!$AK$679</definedName>
    <definedName name="D_4C50_FP">'[123]Cable Comparison'!$AK$728</definedName>
    <definedName name="D_4C50_XL">'[123]Cable Comparison'!$AK$691</definedName>
    <definedName name="D_4C6_FP">'[123]Cable Comparison'!$AK$722</definedName>
    <definedName name="D_4C6_XL">'[123]Cable Comparison'!$AK$681</definedName>
    <definedName name="D_4C70_FP">'[123]Cable Comparison'!$AK$729</definedName>
    <definedName name="D_4C70_XL">'[123]Cable Comparison'!$AK$693</definedName>
    <definedName name="D_4C95_FP">'[123]Cable Comparison'!$AK$730</definedName>
    <definedName name="D_4C95_XL">'[123]Cable Comparison'!$AK$694</definedName>
    <definedName name="D_4X4C240_XL">'[123]Cable Comparison'!$AK$712</definedName>
    <definedName name="D_4X4C300_XL">'[123]Cable Comparison'!$AK$713</definedName>
    <definedName name="D_500TP">'[202]TO-Iso-LV,SM,MCC'!$AK$694</definedName>
    <definedName name="D_54C240_FP">'[123]Cable Comparison'!$AK$739</definedName>
    <definedName name="D_63SP">'[202]TO-Iso-LV,SM,MCC'!$AK$699</definedName>
    <definedName name="D_63TP">'[202]TO-Iso-LV,SM,MCC'!$AK$685</definedName>
    <definedName name="D_80TP">'[202]TO-Iso-LV,SM,MCC'!$AK$686</definedName>
    <definedName name="d_91">#REF!</definedName>
    <definedName name="d_92">#REF!</definedName>
    <definedName name="d_93">#REF!</definedName>
    <definedName name="d_94">#REF!</definedName>
    <definedName name="d_95">#REF!</definedName>
    <definedName name="D_Concrete">#REF!</definedName>
    <definedName name="D_D_AC">#REF!</definedName>
    <definedName name="D_D_CONT_GI100X100">#REF!</definedName>
    <definedName name="D_D_CONT_GI150X150">#REF!</definedName>
    <definedName name="D_D_CONT_GI225X50">#REF!</definedName>
    <definedName name="D_D_CONT_GI50X50">#REF!</definedName>
    <definedName name="D_D_CONT_GI50X75">#REF!</definedName>
    <definedName name="D_D_CONT_GI75X75">#REF!</definedName>
    <definedName name="D_D_IDS">#REF!</definedName>
    <definedName name="D_D_RJ45S">#REF!</definedName>
    <definedName name="D_D_RJ45T">#REF!</definedName>
    <definedName name="D_D_WIFI">#REF!</definedName>
    <definedName name="d_jp" localSheetId="2" hidden="1">{"'Sheet1'!$A$4386:$N$4591"}</definedName>
    <definedName name="d_jp" hidden="1">{"'Sheet1'!$A$4386:$N$4591"}</definedName>
    <definedName name="D_Masonry">#REF!</definedName>
    <definedName name="D_P_13FS">#REF!</definedName>
    <definedName name="D_P_13SS">#REF!</definedName>
    <definedName name="D_P_13SS_U">#REF!</definedName>
    <definedName name="D_P_13TS_U">#REF!</definedName>
    <definedName name="D_P_300JB">#REF!</definedName>
    <definedName name="D_P_CONT_GI100x100">#REF!</definedName>
    <definedName name="D_P_CONT_GI20">#REF!</definedName>
    <definedName name="D_P_CONT_GI225x50">#REF!</definedName>
    <definedName name="D_P_CONT_GI50x50">#REF!</definedName>
    <definedName name="D_P_CONT_PVC32">#REF!</definedName>
    <definedName name="D_P_FB">#REF!</definedName>
    <definedName name="D_P_FMB2">#REF!</definedName>
    <definedName name="D0">#REF!</definedName>
    <definedName name="D10b">'[203]Day work'!#REF!</definedName>
    <definedName name="D12_">#N/A</definedName>
    <definedName name="D20_">#N/A</definedName>
    <definedName name="dad" hidden="1">[47]FitOutConfCentre!#REF!</definedName>
    <definedName name="dada" localSheetId="2" hidden="1">{#N/A,#N/A,TRUE,"Cover";#N/A,#N/A,TRUE,"Conts";#N/A,#N/A,TRUE,"VOS";#N/A,#N/A,TRUE,"Warrington";#N/A,#N/A,TRUE,"Widnes"}</definedName>
    <definedName name="dada" hidden="1">{#N/A,#N/A,TRUE,"Cover";#N/A,#N/A,TRUE,"Conts";#N/A,#N/A,TRUE,"VOS";#N/A,#N/A,TRUE,"Warrington";#N/A,#N/A,TRUE,"Widnes"}</definedName>
    <definedName name="DAF1_13">#REF!</definedName>
    <definedName name="DAF1_7">#REF!</definedName>
    <definedName name="DAF1_7_13">#REF!</definedName>
    <definedName name="DAF2_13">#REF!</definedName>
    <definedName name="DAF2_7">#REF!</definedName>
    <definedName name="DAF2_7_13">#REF!</definedName>
    <definedName name="DAF3_13">#REF!</definedName>
    <definedName name="DAF3_7">#REF!</definedName>
    <definedName name="DAF3_7_13">#REF!</definedName>
    <definedName name="DAF4_13">#REF!</definedName>
    <definedName name="DAF4_7">#REF!</definedName>
    <definedName name="DAF4_7_13">#REF!</definedName>
    <definedName name="DAF5_13">#REF!</definedName>
    <definedName name="DAF5_7">#REF!</definedName>
    <definedName name="DAF5_7_13">#REF!</definedName>
    <definedName name="DAF6_13">#REF!</definedName>
    <definedName name="DAF6_7">#REF!</definedName>
    <definedName name="DAF6_7_13">#REF!</definedName>
    <definedName name="dafd">#REF!</definedName>
    <definedName name="DAFDASF">#REF!</definedName>
    <definedName name="DANGA">#REF!</definedName>
    <definedName name="DANGA_1">"$#REF!.$AG$9:$AG$97"</definedName>
    <definedName name="daotd">'[9]CT Thang Mo'!$B$323:$H$323</definedName>
    <definedName name="dap">'[9]CT Thang Mo'!$B$39:$H$39</definedName>
    <definedName name="daptd">'[9]CT Thang Mo'!$B$324:$H$324</definedName>
    <definedName name="DAS">#N/A</definedName>
    <definedName name="dasd" localSheetId="2" hidden="1">{"'Bill No. 7'!$A$1:$G$32"}</definedName>
    <definedName name="dasd" hidden="1">{"'Bill No. 7'!$A$1:$G$32"}</definedName>
    <definedName name="DATA_11">#REF!</definedName>
    <definedName name="DATA_12">#REF!</definedName>
    <definedName name="DATA_13">#REF!</definedName>
    <definedName name="DATA_14">#REF!</definedName>
    <definedName name="DATA_15">#REF!</definedName>
    <definedName name="DATA_16">#REF!</definedName>
    <definedName name="DATA_17">#REF!</definedName>
    <definedName name="DATA_18">#REF!</definedName>
    <definedName name="DATA_19">#REF!</definedName>
    <definedName name="DATA_2">#REF!</definedName>
    <definedName name="DATA_20">#REF!</definedName>
    <definedName name="DATA_21">#REF!</definedName>
    <definedName name="DATA_22">#REF!</definedName>
    <definedName name="DATA_23">#REF!</definedName>
    <definedName name="DATA_24">#REF!</definedName>
    <definedName name="DATA_25">#REF!</definedName>
    <definedName name="DATA_3">#REF!</definedName>
    <definedName name="DATA_4">#REF!</definedName>
    <definedName name="DATA_5">#REF!</definedName>
    <definedName name="DATA_6">#REF!</definedName>
    <definedName name="DATA_7">#REF!</definedName>
    <definedName name="DATA_8">#REF!</definedName>
    <definedName name="DATA_9">#REF!</definedName>
    <definedName name="DATA_DATA2_List">#REF!</definedName>
    <definedName name="DATA_FAC">#REF!</definedName>
    <definedName name="data1" hidden="1">#REF!</definedName>
    <definedName name="data10">#REF!</definedName>
    <definedName name="data100">#REF!</definedName>
    <definedName name="data101">#REF!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#REF!</definedName>
    <definedName name="data78">#REF!</definedName>
    <definedName name="data79">#REF!</definedName>
    <definedName name="data8">#REF!</definedName>
    <definedName name="data80">#REF!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CHECKED_ELEQ">#REF!</definedName>
    <definedName name="DATACHECKED_INSTR">#REF!</definedName>
    <definedName name="Date">TODAY()</definedName>
    <definedName name="Date_Bidding">'[179]Project Brief'!$E$110</definedName>
    <definedName name="dax_final.sum">#REF!</definedName>
    <definedName name="dax_org.contract">#REF!</definedName>
    <definedName name="dax_rev.sum">#REF!</definedName>
    <definedName name="dax_uncommit">#REF!</definedName>
    <definedName name="dax_vo.app">#REF!</definedName>
    <definedName name="dax_vo.pend">#REF!</definedName>
    <definedName name="dax_vo.total">#REF!</definedName>
    <definedName name="dax_work.complete">#REF!</definedName>
    <definedName name="Day">#REF!</definedName>
    <definedName name="days">#REF!</definedName>
    <definedName name="DaysMonth">#REF!</definedName>
    <definedName name="DaysMonth1">#REF!</definedName>
    <definedName name="DaysWeek">#REF!</definedName>
    <definedName name="DaysWeek1">#REF!</definedName>
    <definedName name="DaysYear">#REF!</definedName>
    <definedName name="DaysYear1">#REF!</definedName>
    <definedName name="Daywork">#REF!</definedName>
    <definedName name="Daywork1_1" localSheetId="2" hidden="1">{#N/A,#N/A,FALSE,"MARCH"}</definedName>
    <definedName name="Daywork1_1" hidden="1">{#N/A,#N/A,FALSE,"MARCH"}</definedName>
    <definedName name="Daywork1_2" localSheetId="2" hidden="1">{#N/A,#N/A,FALSE,"MARCH"}</definedName>
    <definedName name="Daywork1_2" hidden="1">{#N/A,#N/A,FALSE,"MARCH"}</definedName>
    <definedName name="Daywork1_3" localSheetId="2" hidden="1">{#N/A,#N/A,FALSE,"MARCH"}</definedName>
    <definedName name="Daywork1_3" hidden="1">{#N/A,#N/A,FALSE,"MARCH"}</definedName>
    <definedName name="Daywork1_4" localSheetId="2" hidden="1">{#N/A,#N/A,FALSE,"MARCH"}</definedName>
    <definedName name="Daywork1_4" hidden="1">{#N/A,#N/A,FALSE,"MARCH"}</definedName>
    <definedName name="Daywork1_5" localSheetId="2" hidden="1">{#N/A,#N/A,FALSE,"MARCH"}</definedName>
    <definedName name="Daywork1_5" hidden="1">{#N/A,#N/A,FALSE,"MARCH"}</definedName>
    <definedName name="dayworks">'[48]Day work'!#REF!</definedName>
    <definedName name="DB">"#REF!"</definedName>
    <definedName name="DB_1A_FACADE__NEW">'[123]RBD DB-F'!$L$124</definedName>
    <definedName name="DB_1B_FAÇADE_1__NEW">'[123]RBD DB-F'!$L$125</definedName>
    <definedName name="DB_1B_FAÇADE_2__NEW">'[123]RBD DB-F'!$L$126</definedName>
    <definedName name="DB_4B_EL_L__NEW">'[123]RBD DB-F'!$L$122</definedName>
    <definedName name="DB_4B_EL_P__NEW">'[123]RBD DB-F'!$L$123</definedName>
    <definedName name="DB_ALL_DAY_DINING_L__NEW">'[123]RBD DB-F'!$L$127</definedName>
    <definedName name="DB_ALL_DAY_DINING_P4__NEW">'[123]RBD DB-F'!$L$128</definedName>
    <definedName name="DB_B_K10__NEW">'[123]RBD DB-F'!$L$132</definedName>
    <definedName name="DB_B_K8__NEW">'[123]RBD DB-F'!$L$130</definedName>
    <definedName name="DB_B_K9__NEW">'[123]RBD DB-F'!$L$131</definedName>
    <definedName name="DB_G_A01__NEW">'[123]RBD DB-F'!$L$102</definedName>
    <definedName name="DB_G_A03__NEW">'[123]RBD DB-F'!$L$114</definedName>
    <definedName name="DB_G_KIDS__NEW">'[123]RBD DB-F'!$L$113</definedName>
    <definedName name="DB_GYM_L__NEW">'[123]RBD DB-F'!$L$109</definedName>
    <definedName name="DB_GYM_P__NEW">'[123]RBD DB-F'!$L$110</definedName>
    <definedName name="DB_MAIN_LOBBY_L1__NEW">'[123]RBD DB-F'!$L$103</definedName>
    <definedName name="DB_MAIN_LOBBY_L2__NEW">'[123]RBD DB-F'!$L$105</definedName>
    <definedName name="DB_MAIN_LOBBY_P1__NEW">'[123]RBD DB-F'!$L$104</definedName>
    <definedName name="DB_MAIN_LOBBY_P2__NEW">'[123]RBD DB-F'!$L$106</definedName>
    <definedName name="DB_OCR__NEW">'[123]RBD DB-F'!$L$115</definedName>
    <definedName name="DB_Pool_Grill__NEW">'[123]RBD DB-F'!$L$134</definedName>
    <definedName name="DB_Pool_Ser__NEW">'[123]RBD DB-F'!$L$133</definedName>
    <definedName name="DB_PRE_FUNCTION_L__NEW">'[123]RBD DB-F'!$L$100</definedName>
    <definedName name="DB_PRE_FUNCTION_P__NEW">'[123]RBD DB-F'!$L$101</definedName>
    <definedName name="DB_PRICING">#REF!</definedName>
    <definedName name="DB_RA_FACADE__NEW">'[123]RBD DB-F'!$L$121</definedName>
    <definedName name="DB_RB_FAÇADE__NEW">'[123]RBD DB-F'!$L$120</definedName>
    <definedName name="DB_SP._KIT_3__NEW">'[123]RBD DB-F'!$L$129</definedName>
    <definedName name="DB_SPA_L__NEW">'[123]RBD DB-F'!$L$107</definedName>
    <definedName name="DB_SPA_P__NEW">'[123]RBD DB-F'!$L$108</definedName>
    <definedName name="DBASE">#REF!</definedName>
    <definedName name="DBASEP">#REF!</definedName>
    <definedName name="DBD">#REF!</definedName>
    <definedName name="DBE">#REF!</definedName>
    <definedName name="Dbl_Tough">#REF!</definedName>
    <definedName name="DBP">#REF!</definedName>
    <definedName name="DC_1">3.68</definedName>
    <definedName name="DCest">#REF!</definedName>
    <definedName name="dcf">#REF!</definedName>
    <definedName name="DCH">'[204]Phase 0 '!$L$361</definedName>
    <definedName name="DD">#REF!</definedName>
    <definedName name="DD_22">#REF!</definedName>
    <definedName name="DDAY">#REF!</definedName>
    <definedName name="ddd">#REF!</definedName>
    <definedName name="DDDD">#REF!</definedName>
    <definedName name="ddddaddassdfsghj">#REF!</definedName>
    <definedName name="ddddd" localSheetId="2" hidden="1">{#N/A,#N/A,FALSE,"SumD";#N/A,#N/A,FALSE,"ElecD";#N/A,#N/A,FALSE,"MechD";#N/A,#N/A,FALSE,"GeotD";#N/A,#N/A,FALSE,"PrcsD";#N/A,#N/A,FALSE,"TunnD";#N/A,#N/A,FALSE,"CivlD";#N/A,#N/A,FALSE,"NtwkD";#N/A,#N/A,FALSE,"EstgD";#N/A,#N/A,FALSE,"PEngD"}</definedName>
    <definedName name="ddddd" hidden="1">{#N/A,#N/A,FALSE,"SumD";#N/A,#N/A,FALSE,"ElecD";#N/A,#N/A,FALSE,"MechD";#N/A,#N/A,FALSE,"GeotD";#N/A,#N/A,FALSE,"PrcsD";#N/A,#N/A,FALSE,"TunnD";#N/A,#N/A,FALSE,"CivlD";#N/A,#N/A,FALSE,"NtwkD";#N/A,#N/A,FALSE,"EstgD";#N/A,#N/A,FALSE,"PEngD"}</definedName>
    <definedName name="ddddd_2" localSheetId="2" hidden="1">{#N/A,#N/A,FALSE,"SumD";#N/A,#N/A,FALSE,"ElecD";#N/A,#N/A,FALSE,"MechD";#N/A,#N/A,FALSE,"GeotD";#N/A,#N/A,FALSE,"PrcsD";#N/A,#N/A,FALSE,"TunnD";#N/A,#N/A,FALSE,"CivlD";#N/A,#N/A,FALSE,"NtwkD";#N/A,#N/A,FALSE,"EstgD";#N/A,#N/A,FALSE,"PEngD"}</definedName>
    <definedName name="ddddd_2" hidden="1">{#N/A,#N/A,FALSE,"SumD";#N/A,#N/A,FALSE,"ElecD";#N/A,#N/A,FALSE,"MechD";#N/A,#N/A,FALSE,"GeotD";#N/A,#N/A,FALSE,"PrcsD";#N/A,#N/A,FALSE,"TunnD";#N/A,#N/A,FALSE,"CivlD";#N/A,#N/A,FALSE,"NtwkD";#N/A,#N/A,FALSE,"EstgD";#N/A,#N/A,FALSE,"PEngD"}</definedName>
    <definedName name="ddddd_3" localSheetId="2" hidden="1">{#N/A,#N/A,FALSE,"SumD";#N/A,#N/A,FALSE,"ElecD";#N/A,#N/A,FALSE,"MechD";#N/A,#N/A,FALSE,"GeotD";#N/A,#N/A,FALSE,"PrcsD";#N/A,#N/A,FALSE,"TunnD";#N/A,#N/A,FALSE,"CivlD";#N/A,#N/A,FALSE,"NtwkD";#N/A,#N/A,FALSE,"EstgD";#N/A,#N/A,FALSE,"PEngD"}</definedName>
    <definedName name="ddddd_3" hidden="1">{#N/A,#N/A,FALSE,"SumD";#N/A,#N/A,FALSE,"ElecD";#N/A,#N/A,FALSE,"MechD";#N/A,#N/A,FALSE,"GeotD";#N/A,#N/A,FALSE,"PrcsD";#N/A,#N/A,FALSE,"TunnD";#N/A,#N/A,FALSE,"CivlD";#N/A,#N/A,FALSE,"NtwkD";#N/A,#N/A,FALSE,"EstgD";#N/A,#N/A,FALSE,"PEngD"}</definedName>
    <definedName name="ddddd_4" localSheetId="2" hidden="1">{#N/A,#N/A,FALSE,"SumD";#N/A,#N/A,FALSE,"ElecD";#N/A,#N/A,FALSE,"MechD";#N/A,#N/A,FALSE,"GeotD";#N/A,#N/A,FALSE,"PrcsD";#N/A,#N/A,FALSE,"TunnD";#N/A,#N/A,FALSE,"CivlD";#N/A,#N/A,FALSE,"NtwkD";#N/A,#N/A,FALSE,"EstgD";#N/A,#N/A,FALSE,"PEngD"}</definedName>
    <definedName name="ddddd_4" hidden="1">{#N/A,#N/A,FALSE,"SumD";#N/A,#N/A,FALSE,"ElecD";#N/A,#N/A,FALSE,"MechD";#N/A,#N/A,FALSE,"GeotD";#N/A,#N/A,FALSE,"PrcsD";#N/A,#N/A,FALSE,"TunnD";#N/A,#N/A,FALSE,"CivlD";#N/A,#N/A,FALSE,"NtwkD";#N/A,#N/A,FALSE,"EstgD";#N/A,#N/A,FALSE,"PEngD"}</definedName>
    <definedName name="ddddd_5" localSheetId="2" hidden="1">{#N/A,#N/A,FALSE,"SumD";#N/A,#N/A,FALSE,"ElecD";#N/A,#N/A,FALSE,"MechD";#N/A,#N/A,FALSE,"GeotD";#N/A,#N/A,FALSE,"PrcsD";#N/A,#N/A,FALSE,"TunnD";#N/A,#N/A,FALSE,"CivlD";#N/A,#N/A,FALSE,"NtwkD";#N/A,#N/A,FALSE,"EstgD";#N/A,#N/A,FALSE,"PEngD"}</definedName>
    <definedName name="ddddd_5" hidden="1">{#N/A,#N/A,FALSE,"SumD";#N/A,#N/A,FALSE,"ElecD";#N/A,#N/A,FALSE,"MechD";#N/A,#N/A,FALSE,"GeotD";#N/A,#N/A,FALSE,"PrcsD";#N/A,#N/A,FALSE,"TunnD";#N/A,#N/A,FALSE,"CivlD";#N/A,#N/A,FALSE,"NtwkD";#N/A,#N/A,FALSE,"EstgD";#N/A,#N/A,FALSE,"PEngD"}</definedName>
    <definedName name="dddddddddddddd" localSheetId="2" hidden="1">{#N/A,#N/A,TRUE,"Basic";#N/A,#N/A,TRUE,"EXT-TABLE";#N/A,#N/A,TRUE,"STEEL";#N/A,#N/A,TRUE,"INT-Table";#N/A,#N/A,TRUE,"STEEL";#N/A,#N/A,TRUE,"Door"}</definedName>
    <definedName name="dddddddddddddd" hidden="1">{#N/A,#N/A,TRUE,"Basic";#N/A,#N/A,TRUE,"EXT-TABLE";#N/A,#N/A,TRUE,"STEEL";#N/A,#N/A,TRUE,"INT-Table";#N/A,#N/A,TRUE,"STEEL";#N/A,#N/A,TRUE,"Door"}</definedName>
    <definedName name="dddddddddddddddd">#REF!</definedName>
    <definedName name="dddgdg">[49]opstat!$B$67</definedName>
    <definedName name="ddeete23442">#REF!</definedName>
    <definedName name="DDF">#REF!</definedName>
    <definedName name="DDFEWFFW" hidden="1">'[2]Rate Analysis'!#REF!</definedName>
    <definedName name="DDHTHT">#N/A</definedName>
    <definedName name="Ddt_H_Screed">#REF!</definedName>
    <definedName name="Ddt_H_Screed_AC">#REF!</definedName>
    <definedName name="de">'[205]Rate analysis'!$C$2</definedName>
    <definedName name="deco16">#REF!</definedName>
    <definedName name="deco20">#REF!</definedName>
    <definedName name="deco25">#REF!</definedName>
    <definedName name="deco32">#REF!</definedName>
    <definedName name="deco40">#REF!</definedName>
    <definedName name="deco50">#REF!</definedName>
    <definedName name="DECS">#REF!</definedName>
    <definedName name="dedss" localSheetId="2">Arch-[43]Master01!$L$2:$L$65536</definedName>
    <definedName name="dedss">Arch-[43]Master01!$L$2:$L$65536</definedName>
    <definedName name="deee">#N/A</definedName>
    <definedName name="Deepak" localSheetId="2" hidden="1">{#N/A,#N/A,FALSE,"VCR"}</definedName>
    <definedName name="Deepak" hidden="1">{#N/A,#N/A,FALSE,"VCR"}</definedName>
    <definedName name="def" hidden="1">[47]FitOutConfCentre!#REF!</definedName>
    <definedName name="DEF1_13">#REF!</definedName>
    <definedName name="DEF1_7">#REF!</definedName>
    <definedName name="DEF1_7_13">#REF!</definedName>
    <definedName name="DEF2_13">#REF!</definedName>
    <definedName name="DEF2_7">#REF!</definedName>
    <definedName name="DEF2_7_13">#REF!</definedName>
    <definedName name="del">#REF!</definedName>
    <definedName name="del_code">[206]Deliveries!$B$4:$B$221</definedName>
    <definedName name="del_qty">[206]Deliveries!$I$4:$I$221</definedName>
    <definedName name="Delay_Sales">#REF!</definedName>
    <definedName name="Delete1">'[207]DVM Sizing Calculator- 10 ips '!$B$51:$B$58,'[207]DVM Sizing Calculator- 10 ips '!$F$51:$I$58,'[207]DVM Sizing Calculator- 10 ips '!$L$51:$M$58</definedName>
    <definedName name="Delete2">'[207]DVM Sizing Calculator- 10 ips '!$B$76:$B$83,'[207]DVM Sizing Calculator- 10 ips '!$F$76:$I$83,'[207]DVM Sizing Calculator- 10 ips '!$L$76:$N$83</definedName>
    <definedName name="Delete3">'[207]DVM Sizing Calculator- 10 ips '!$F$102:$I$109,'[207]DVM Sizing Calculator- 10 ips '!$L$102:$P$109,'[207]DVM Sizing Calculator- 10 ips '!$B$102:$B$109</definedName>
    <definedName name="Delete4">'[207]DVM Sizing Calculator- 10 ips '!$B$127:$B$134,'[207]DVM Sizing Calculator- 10 ips '!$L$127:$P$134,'[207]DVM Sizing Calculator- 10 ips '!$F$127:$I$134</definedName>
    <definedName name="Delete5">'[207]DVM Sizing Calculator- 10 ips '!$B$152:$B$159,'[207]DVM Sizing Calculator- 10 ips '!$F$152:$I$159,'[207]DVM Sizing Calculator- 10 ips '!$L$152:$P$158</definedName>
    <definedName name="Delete6">'[207]DVM Sizing Calculator- 10 ips '!$B$178:$B$185,'[207]DVM Sizing Calculator- 10 ips '!$F$178:$I$185,'[207]DVM Sizing Calculator- 10 ips '!$L$178:$M$185</definedName>
    <definedName name="delete7">'[207]DVM Sizing Calculator- 10 ips '!$B$204:$B$211,'[207]DVM Sizing Calculator- 10 ips '!$F$204:$I$211,'[207]DVM Sizing Calculator- 10 ips '!$L$204:$M$211</definedName>
    <definedName name="Delete8">'[207]DVM Sizing Calculator- 10 ips '!$B$229:$B$236,'[207]DVM Sizing Calculator- 10 ips '!$F$229:$I$236,'[207]DVM Sizing Calculator- 10 ips '!$L$229:$M$236</definedName>
    <definedName name="Delete9">'[207]DVM Sizing Calculator- 10 ips '!$D$253:$D$254,'[207]DVM Sizing Calculator- 10 ips '!$D$256,'[207]DVM Sizing Calculator- 10 ips '!$D$257,'[207]DVM Sizing Calculator- 10 ips '!$D$258,'[207]DVM Sizing Calculator- 10 ips '!$D$259,'[207]DVM Sizing Calculator- 10 ips '!$D$260</definedName>
    <definedName name="Delivery">#REF!</definedName>
    <definedName name="Delshan_1" localSheetId="2" hidden="1">{#N/A,#N/A,FALSE,"VCR"}</definedName>
    <definedName name="Delshan_1" hidden="1">{#N/A,#N/A,FALSE,"VCR"}</definedName>
    <definedName name="Delshan_2" localSheetId="2" hidden="1">{#N/A,#N/A,FALSE,"VCR"}</definedName>
    <definedName name="Delshan_2" hidden="1">{#N/A,#N/A,FALSE,"VCR"}</definedName>
    <definedName name="Delshan_3" localSheetId="2" hidden="1">{#N/A,#N/A,FALSE,"VCR"}</definedName>
    <definedName name="Delshan_3" hidden="1">{#N/A,#N/A,FALSE,"VCR"}</definedName>
    <definedName name="Delshan_4" localSheetId="2" hidden="1">{#N/A,#N/A,FALSE,"VCR"}</definedName>
    <definedName name="Delshan_4" hidden="1">{#N/A,#N/A,FALSE,"VCR"}</definedName>
    <definedName name="Delshan_5" localSheetId="2" hidden="1">{#N/A,#N/A,FALSE,"VCR"}</definedName>
    <definedName name="Delshan_5" hidden="1">{#N/A,#N/A,FALSE,"VCR"}</definedName>
    <definedName name="Delux" hidden="1">'[63]입찰내역 발주처 양식'!#REF!</definedName>
    <definedName name="DeluxeArea">#REF!</definedName>
    <definedName name="DeluxePerimeter">#REF!</definedName>
    <definedName name="DEM">#REF!</definedName>
    <definedName name="DemandGrowth">#REF!</definedName>
    <definedName name="demolition">#REF!</definedName>
    <definedName name="Demolition_Works">#REF!</definedName>
    <definedName name="demolition1">#REF!</definedName>
    <definedName name="Dep">#REF!</definedName>
    <definedName name="Dep._Non_Direct_Cost">#REF!</definedName>
    <definedName name="depart" localSheetId="2" hidden="1">{"'Sheet1'!$A$4386:$N$4591"}</definedName>
    <definedName name="depart" hidden="1">{"'Sheet1'!$A$4386:$N$4591"}</definedName>
    <definedName name="Depereciation" localSheetId="2" hidden="1">{"'Furniture&amp; O.E'!$A$4:$D$27"}</definedName>
    <definedName name="Depereciation" hidden="1">{"'Furniture&amp; O.E'!$A$4:$D$27"}</definedName>
    <definedName name="Depn">#REF!</definedName>
    <definedName name="Deposit">#REF!</definedName>
    <definedName name="DEPREC">#REF!</definedName>
    <definedName name="DEPRECASSUM">#REF!</definedName>
    <definedName name="Depreciation">#REF!</definedName>
    <definedName name="Depreciation__Non_direct">#REF!</definedName>
    <definedName name="Depreciation_Adjustment">#REF!</definedName>
    <definedName name="Depth">#REF!</definedName>
    <definedName name="Des">#REF!</definedName>
    <definedName name="DES_ENG">#REF!</definedName>
    <definedName name="Des_Pkg">#REF!</definedName>
    <definedName name="des_vinyl">[70]Flooring!$O$98</definedName>
    <definedName name="DESAF">#N/A</definedName>
    <definedName name="Desc_DC">#N/A</definedName>
    <definedName name="DESC_FAB">#REF!</definedName>
    <definedName name="Desc_Other">#N/A</definedName>
    <definedName name="DESC_PIPERACK">#REF!</definedName>
    <definedName name="DESC_PLT_ACCS">#REF!</definedName>
    <definedName name="DESC_STANCHION">#REF!</definedName>
    <definedName name="DESC_STCK_SPRT">#REF!</definedName>
    <definedName name="Desc_Tray">#N/A</definedName>
    <definedName name="Desc01">#REF!</definedName>
    <definedName name="Desc02">#REF!</definedName>
    <definedName name="DESCEIL">[70]Ceilings!$D$100</definedName>
    <definedName name="DESCEILQ2">[70]Estimate!$G$305</definedName>
    <definedName name="Description">#REF!</definedName>
    <definedName name="design">[81]Sheet1!$M$2164</definedName>
    <definedName name="Desk_02">#REF!</definedName>
    <definedName name="Desk_03">#REF!</definedName>
    <definedName name="DesRatio">#REF!</definedName>
    <definedName name="DESUP_HTRS">#REF!</definedName>
    <definedName name="DETAC">#REF!</definedName>
    <definedName name="DetEst">[208]DetEst!$A$7,[208]DetEst!$A$11,[208]DetEst!$A$1:$U$65536</definedName>
    <definedName name="Development_Phasing">#REF!</definedName>
    <definedName name="Developproforma">#REF!</definedName>
    <definedName name="DEVIS">#REF!</definedName>
    <definedName name="devman">#REF!</definedName>
    <definedName name="DEVPROD">#REF!</definedName>
    <definedName name="Dewatering_Shoring">#REF!</definedName>
    <definedName name="dewghjuyidu">#REF!</definedName>
    <definedName name="Df">#REF!</definedName>
    <definedName name="dfa">#REF!</definedName>
    <definedName name="dfad">#REF!</definedName>
    <definedName name="DFADAFDF">#REF!</definedName>
    <definedName name="dfadfad">#REF!</definedName>
    <definedName name="dfadsfasdf">#REF!</definedName>
    <definedName name="dfafdasdf">#REF!</definedName>
    <definedName name="dfarfwe">#REF!</definedName>
    <definedName name="DFAS">#REF!</definedName>
    <definedName name="DFASDF">#REF!</definedName>
    <definedName name="dfaserfwe">#REF!</definedName>
    <definedName name="dfbf">#REF!</definedName>
    <definedName name="dfd">#REF!</definedName>
    <definedName name="DFDFG">#REF!</definedName>
    <definedName name="dfdfs" localSheetId="2" hidden="1">{"'Sheet1'!$A$4386:$N$4591"}</definedName>
    <definedName name="dfdfs" hidden="1">{"'Sheet1'!$A$4386:$N$4591"}</definedName>
    <definedName name="Dff">#REF!</definedName>
    <definedName name="dffddf" localSheetId="2" hidden="1">{"'Break down'!$A$4"}</definedName>
    <definedName name="dffddf" hidden="1">{"'Break down'!$A$4"}</definedName>
    <definedName name="dffds" localSheetId="2"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2"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ffff_2" localSheetId="2" hidden="1">{#N/A,#N/A,FALSE,"SumG";#N/A,#N/A,FALSE,"ElecG";#N/A,#N/A,FALSE,"MechG";#N/A,#N/A,FALSE,"GeotG";#N/A,#N/A,FALSE,"PrcsG";#N/A,#N/A,FALSE,"TunnG";#N/A,#N/A,FALSE,"CivlG";#N/A,#N/A,FALSE,"NtwkG";#N/A,#N/A,FALSE,"EstgG";#N/A,#N/A,FALSE,"PEngG"}</definedName>
    <definedName name="dfffff_2" hidden="1">{#N/A,#N/A,FALSE,"SumG";#N/A,#N/A,FALSE,"ElecG";#N/A,#N/A,FALSE,"MechG";#N/A,#N/A,FALSE,"GeotG";#N/A,#N/A,FALSE,"PrcsG";#N/A,#N/A,FALSE,"TunnG";#N/A,#N/A,FALSE,"CivlG";#N/A,#N/A,FALSE,"NtwkG";#N/A,#N/A,FALSE,"EstgG";#N/A,#N/A,FALSE,"PEngG"}</definedName>
    <definedName name="dfffff_3" localSheetId="2" hidden="1">{#N/A,#N/A,FALSE,"SumG";#N/A,#N/A,FALSE,"ElecG";#N/A,#N/A,FALSE,"MechG";#N/A,#N/A,FALSE,"GeotG";#N/A,#N/A,FALSE,"PrcsG";#N/A,#N/A,FALSE,"TunnG";#N/A,#N/A,FALSE,"CivlG";#N/A,#N/A,FALSE,"NtwkG";#N/A,#N/A,FALSE,"EstgG";#N/A,#N/A,FALSE,"PEngG"}</definedName>
    <definedName name="dfffff_3" hidden="1">{#N/A,#N/A,FALSE,"SumG";#N/A,#N/A,FALSE,"ElecG";#N/A,#N/A,FALSE,"MechG";#N/A,#N/A,FALSE,"GeotG";#N/A,#N/A,FALSE,"PrcsG";#N/A,#N/A,FALSE,"TunnG";#N/A,#N/A,FALSE,"CivlG";#N/A,#N/A,FALSE,"NtwkG";#N/A,#N/A,FALSE,"EstgG";#N/A,#N/A,FALSE,"PEngG"}</definedName>
    <definedName name="dfffff_4" localSheetId="2" hidden="1">{#N/A,#N/A,FALSE,"SumG";#N/A,#N/A,FALSE,"ElecG";#N/A,#N/A,FALSE,"MechG";#N/A,#N/A,FALSE,"GeotG";#N/A,#N/A,FALSE,"PrcsG";#N/A,#N/A,FALSE,"TunnG";#N/A,#N/A,FALSE,"CivlG";#N/A,#N/A,FALSE,"NtwkG";#N/A,#N/A,FALSE,"EstgG";#N/A,#N/A,FALSE,"PEngG"}</definedName>
    <definedName name="dfffff_4" hidden="1">{#N/A,#N/A,FALSE,"SumG";#N/A,#N/A,FALSE,"ElecG";#N/A,#N/A,FALSE,"MechG";#N/A,#N/A,FALSE,"GeotG";#N/A,#N/A,FALSE,"PrcsG";#N/A,#N/A,FALSE,"TunnG";#N/A,#N/A,FALSE,"CivlG";#N/A,#N/A,FALSE,"NtwkG";#N/A,#N/A,FALSE,"EstgG";#N/A,#N/A,FALSE,"PEngG"}</definedName>
    <definedName name="dfffff_5" localSheetId="2" hidden="1">{#N/A,#N/A,FALSE,"SumG";#N/A,#N/A,FALSE,"ElecG";#N/A,#N/A,FALSE,"MechG";#N/A,#N/A,FALSE,"GeotG";#N/A,#N/A,FALSE,"PrcsG";#N/A,#N/A,FALSE,"TunnG";#N/A,#N/A,FALSE,"CivlG";#N/A,#N/A,FALSE,"NtwkG";#N/A,#N/A,FALSE,"EstgG";#N/A,#N/A,FALSE,"PEngG"}</definedName>
    <definedName name="dfffff_5" hidden="1">{#N/A,#N/A,FALSE,"SumG";#N/A,#N/A,FALSE,"ElecG";#N/A,#N/A,FALSE,"MechG";#N/A,#N/A,FALSE,"GeotG";#N/A,#N/A,FALSE,"PrcsG";#N/A,#N/A,FALSE,"TunnG";#N/A,#N/A,FALSE,"CivlG";#N/A,#N/A,FALSE,"NtwkG";#N/A,#N/A,FALSE,"EstgG";#N/A,#N/A,FALSE,"PEngG"}</definedName>
    <definedName name="dfg">[209]PRL!#REF!</definedName>
    <definedName name="dfgbdfdzv">'[210]Data (adj.'!$B$70:$E$141</definedName>
    <definedName name="dfgd" localSheetId="2" hidden="1">{#N/A,#N/A,TRUE,"Cover";#N/A,#N/A,TRUE,"Conts";#N/A,#N/A,TRUE,"VOS";#N/A,#N/A,TRUE,"Warrington";#N/A,#N/A,TRUE,"Widnes"}</definedName>
    <definedName name="dfgd" hidden="1">{#N/A,#N/A,TRUE,"Cover";#N/A,#N/A,TRUE,"Conts";#N/A,#N/A,TRUE,"VOS";#N/A,#N/A,TRUE,"Warrington";#N/A,#N/A,TRUE,"Widnes"}</definedName>
    <definedName name="dfgdth">#REF!</definedName>
    <definedName name="dfghd">#REF!</definedName>
    <definedName name="dfghdh">#REF!</definedName>
    <definedName name="DFGHGJ">#N/A</definedName>
    <definedName name="dfgszrghdfxh">#N/A</definedName>
    <definedName name="DFGTAETETYER" localSheetId="2" hidden="1">{"'Break down'!$A$4"}</definedName>
    <definedName name="DFGTAETETYER" hidden="1">{"'Break down'!$A$4"}</definedName>
    <definedName name="DFGVDFVGDZGV">#N/A</definedName>
    <definedName name="dfjsdklfsd">#REF!</definedName>
    <definedName name="dflt1">#REF!</definedName>
    <definedName name="dflt2">#REF!</definedName>
    <definedName name="dflt3">#REF!</definedName>
    <definedName name="dflt4">#REF!</definedName>
    <definedName name="dflt5">#REF!</definedName>
    <definedName name="dflt6">#REF!</definedName>
    <definedName name="dflt7">#REF!</definedName>
    <definedName name="dfs">[211]BoatTMP!#REF!</definedName>
    <definedName name="dfsafwefwewff">#N/A</definedName>
    <definedName name="dfsd">[70]Measurements!#REF!</definedName>
    <definedName name="dfsdfs">#REF!</definedName>
    <definedName name="dfsewdf">#REF!</definedName>
    <definedName name="DFSFSFS">#REF!</definedName>
    <definedName name="dfshdfhdfhsdfhsdfh">#REF!</definedName>
    <definedName name="dfshfdjhfjds">#REF!</definedName>
    <definedName name="DFYTYD">#REF!</definedName>
    <definedName name="dg">#REF!</definedName>
    <definedName name="DG_KVA_RATING">'[212]WORK TABLE'!$A$1:$B$24</definedName>
    <definedName name="dgagd" localSheetId="2" hidden="1">{#N/A,#N/A,TRUE,"Basic";#N/A,#N/A,TRUE,"EXT-TABLE";#N/A,#N/A,TRUE,"STEEL";#N/A,#N/A,TRUE,"INT-Table";#N/A,#N/A,TRUE,"STEEL";#N/A,#N/A,TRUE,"Door"}</definedName>
    <definedName name="dgagd" hidden="1">{#N/A,#N/A,TRUE,"Basic";#N/A,#N/A,TRUE,"EXT-TABLE";#N/A,#N/A,TRUE,"STEEL";#N/A,#N/A,TRUE,"INT-Table";#N/A,#N/A,TRUE,"STEEL";#N/A,#N/A,TRUE,"Door"}</definedName>
    <definedName name="dgdg">[49]opstat!$B$67</definedName>
    <definedName name="dgfd" localSheetId="2"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fd_2" localSheetId="2" hidden="1">{#N/A,#N/A,FALSE,"SumG";#N/A,#N/A,FALSE,"ElecG";#N/A,#N/A,FALSE,"MechG";#N/A,#N/A,FALSE,"GeotG";#N/A,#N/A,FALSE,"PrcsG";#N/A,#N/A,FALSE,"TunnG";#N/A,#N/A,FALSE,"CivlG";#N/A,#N/A,FALSE,"NtwkG";#N/A,#N/A,FALSE,"EstgG";#N/A,#N/A,FALSE,"PEngG"}</definedName>
    <definedName name="dgfd_2" hidden="1">{#N/A,#N/A,FALSE,"SumG";#N/A,#N/A,FALSE,"ElecG";#N/A,#N/A,FALSE,"MechG";#N/A,#N/A,FALSE,"GeotG";#N/A,#N/A,FALSE,"PrcsG";#N/A,#N/A,FALSE,"TunnG";#N/A,#N/A,FALSE,"CivlG";#N/A,#N/A,FALSE,"NtwkG";#N/A,#N/A,FALSE,"EstgG";#N/A,#N/A,FALSE,"PEngG"}</definedName>
    <definedName name="dgfd_3" localSheetId="2" hidden="1">{#N/A,#N/A,FALSE,"SumG";#N/A,#N/A,FALSE,"ElecG";#N/A,#N/A,FALSE,"MechG";#N/A,#N/A,FALSE,"GeotG";#N/A,#N/A,FALSE,"PrcsG";#N/A,#N/A,FALSE,"TunnG";#N/A,#N/A,FALSE,"CivlG";#N/A,#N/A,FALSE,"NtwkG";#N/A,#N/A,FALSE,"EstgG";#N/A,#N/A,FALSE,"PEngG"}</definedName>
    <definedName name="dgfd_3" hidden="1">{#N/A,#N/A,FALSE,"SumG";#N/A,#N/A,FALSE,"ElecG";#N/A,#N/A,FALSE,"MechG";#N/A,#N/A,FALSE,"GeotG";#N/A,#N/A,FALSE,"PrcsG";#N/A,#N/A,FALSE,"TunnG";#N/A,#N/A,FALSE,"CivlG";#N/A,#N/A,FALSE,"NtwkG";#N/A,#N/A,FALSE,"EstgG";#N/A,#N/A,FALSE,"PEngG"}</definedName>
    <definedName name="dgfd_4" localSheetId="2" hidden="1">{#N/A,#N/A,FALSE,"SumG";#N/A,#N/A,FALSE,"ElecG";#N/A,#N/A,FALSE,"MechG";#N/A,#N/A,FALSE,"GeotG";#N/A,#N/A,FALSE,"PrcsG";#N/A,#N/A,FALSE,"TunnG";#N/A,#N/A,FALSE,"CivlG";#N/A,#N/A,FALSE,"NtwkG";#N/A,#N/A,FALSE,"EstgG";#N/A,#N/A,FALSE,"PEngG"}</definedName>
    <definedName name="dgfd_4" hidden="1">{#N/A,#N/A,FALSE,"SumG";#N/A,#N/A,FALSE,"ElecG";#N/A,#N/A,FALSE,"MechG";#N/A,#N/A,FALSE,"GeotG";#N/A,#N/A,FALSE,"PrcsG";#N/A,#N/A,FALSE,"TunnG";#N/A,#N/A,FALSE,"CivlG";#N/A,#N/A,FALSE,"NtwkG";#N/A,#N/A,FALSE,"EstgG";#N/A,#N/A,FALSE,"PEngG"}</definedName>
    <definedName name="dgfd_5" localSheetId="2" hidden="1">{#N/A,#N/A,FALSE,"SumG";#N/A,#N/A,FALSE,"ElecG";#N/A,#N/A,FALSE,"MechG";#N/A,#N/A,FALSE,"GeotG";#N/A,#N/A,FALSE,"PrcsG";#N/A,#N/A,FALSE,"TunnG";#N/A,#N/A,FALSE,"CivlG";#N/A,#N/A,FALSE,"NtwkG";#N/A,#N/A,FALSE,"EstgG";#N/A,#N/A,FALSE,"PEngG"}</definedName>
    <definedName name="dgfd_5" hidden="1">{#N/A,#N/A,FALSE,"SumG";#N/A,#N/A,FALSE,"ElecG";#N/A,#N/A,FALSE,"MechG";#N/A,#N/A,FALSE,"GeotG";#N/A,#N/A,FALSE,"PrcsG";#N/A,#N/A,FALSE,"TunnG";#N/A,#N/A,FALSE,"CivlG";#N/A,#N/A,FALSE,"NtwkG";#N/A,#N/A,FALSE,"EstgG";#N/A,#N/A,FALSE,"PEngG"}</definedName>
    <definedName name="DGGG">#REF!</definedName>
    <definedName name="dghkl" localSheetId="2" hidden="1">{"'Bill No. 7'!$A$1:$G$32"}</definedName>
    <definedName name="dghkl" hidden="1">{"'Bill No. 7'!$A$1:$G$32"}</definedName>
    <definedName name="dghsdfg" hidden="1">#REF!</definedName>
    <definedName name="dghsdfg2" hidden="1">#REF!</definedName>
    <definedName name="DGNCTT">[213]dnc4!$A$3:$F$329</definedName>
    <definedName name="dgsetu">'[214]SRC-B3U2'!#REF!</definedName>
    <definedName name="DH" hidden="1">'[215]2002년12월'!$A$5:$A$36</definedName>
    <definedName name="DH_Occupancy">#REF!</definedName>
    <definedName name="dhhh" hidden="1">[47]FitOutConfCentre!#REF!</definedName>
    <definedName name="dholpur">[70]Measurements!#REF!</definedName>
    <definedName name="dhsetywy">#REF!</definedName>
    <definedName name="DHTML" localSheetId="2" hidden="1">{"'Sheet1'!$A$4386:$N$4591"}</definedName>
    <definedName name="DHTML" hidden="1">{"'Sheet1'!$A$4386:$N$4591"}</definedName>
    <definedName name="di">#N/A</definedName>
    <definedName name="DIGN" localSheetId="2" hidden="1">{#N/A,#N/A,TRUE,"Basic";#N/A,#N/A,TRUE,"EXT-TABLE";#N/A,#N/A,TRUE,"STEEL";#N/A,#N/A,TRUE,"INT-Table";#N/A,#N/A,TRUE,"STEEL";#N/A,#N/A,TRUE,"Door"}</definedName>
    <definedName name="DIGN" hidden="1">{#N/A,#N/A,TRUE,"Basic";#N/A,#N/A,TRUE,"EXT-TABLE";#N/A,#N/A,TRUE,"STEEL";#N/A,#N/A,TRUE,"INT-Table";#N/A,#N/A,TRUE,"STEEL";#N/A,#N/A,TRUE,"Door"}</definedName>
    <definedName name="Dilantha">#REF!</definedName>
    <definedName name="din">#REF!</definedName>
    <definedName name="dine">'[216]4'!#REF!</definedName>
    <definedName name="DIRECT">#REF!</definedName>
    <definedName name="DirectCost">#REF!</definedName>
    <definedName name="DirHrs">#N/A</definedName>
    <definedName name="DirHrs1">#N/A</definedName>
    <definedName name="DIS_UNIT">[128]Data!$E$5:$G$88</definedName>
    <definedName name="DISC">OFFSET([217]ACTIVITY!$B$2,0,0,COUNTA([217]ACTIVITY!$B$1:$B$65536)-1,1)</definedName>
    <definedName name="Discount" hidden="1">#REF!</definedName>
    <definedName name="display_area_1">#REF!</definedName>
    <definedName name="display_area_2" hidden="1">#REF!</definedName>
    <definedName name="displayunit">[70]Tables!$G$96</definedName>
    <definedName name="DISPOSAL__INSTALLATIONS">#REF!</definedName>
    <definedName name="Disposal_Installations">#REF!</definedName>
    <definedName name="Distribution_Efficiency">'[151]Dropdown list'!$AB$5</definedName>
    <definedName name="DIV">#REF!</definedName>
    <definedName name="Div1xx" localSheetId="2">IF([218]!Print=ge,"GE","ST")</definedName>
    <definedName name="Div1xx">IF([218]!Print=ge,"GE","ST")</definedName>
    <definedName name="DIVcompare">#REF!</definedName>
    <definedName name="djjii_2" localSheetId="2" hidden="1">{#N/A,#N/A,TRUE,"Cover";#N/A,#N/A,TRUE,"Conts";#N/A,#N/A,TRUE,"VOS";#N/A,#N/A,TRUE,"Warrington";#N/A,#N/A,TRUE,"Widnes"}</definedName>
    <definedName name="djjii_2" hidden="1">{#N/A,#N/A,TRUE,"Cover";#N/A,#N/A,TRUE,"Conts";#N/A,#N/A,TRUE,"VOS";#N/A,#N/A,TRUE,"Warrington";#N/A,#N/A,TRUE,"Widnes"}</definedName>
    <definedName name="djjii_3" localSheetId="2" hidden="1">{#N/A,#N/A,TRUE,"Cover";#N/A,#N/A,TRUE,"Conts";#N/A,#N/A,TRUE,"VOS";#N/A,#N/A,TRUE,"Warrington";#N/A,#N/A,TRUE,"Widnes"}</definedName>
    <definedName name="djjii_3" hidden="1">{#N/A,#N/A,TRUE,"Cover";#N/A,#N/A,TRUE,"Conts";#N/A,#N/A,TRUE,"VOS";#N/A,#N/A,TRUE,"Warrington";#N/A,#N/A,TRUE,"Widnes"}</definedName>
    <definedName name="djjii_4" localSheetId="2" hidden="1">{#N/A,#N/A,TRUE,"Cover";#N/A,#N/A,TRUE,"Conts";#N/A,#N/A,TRUE,"VOS";#N/A,#N/A,TRUE,"Warrington";#N/A,#N/A,TRUE,"Widnes"}</definedName>
    <definedName name="djjii_4" hidden="1">{#N/A,#N/A,TRUE,"Cover";#N/A,#N/A,TRUE,"Conts";#N/A,#N/A,TRUE,"VOS";#N/A,#N/A,TRUE,"Warrington";#N/A,#N/A,TRUE,"Widnes"}</definedName>
    <definedName name="djjii_5" localSheetId="2" hidden="1">{#N/A,#N/A,TRUE,"Cover";#N/A,#N/A,TRUE,"Conts";#N/A,#N/A,TRUE,"VOS";#N/A,#N/A,TRUE,"Warrington";#N/A,#N/A,TRUE,"Widnes"}</definedName>
    <definedName name="djjii_5" hidden="1">{#N/A,#N/A,TRUE,"Cover";#N/A,#N/A,TRUE,"Conts";#N/A,#N/A,TRUE,"VOS";#N/A,#N/A,TRUE,"Warrington";#N/A,#N/A,TRUE,"Widnes"}</definedName>
    <definedName name="dk">#REF!</definedName>
    <definedName name="dk4_">#REF!</definedName>
    <definedName name="DKDLFJKDS" localSheetId="2" hidden="1">{#N/A,#N/A,TRUE,"Basic";#N/A,#N/A,TRUE,"EXT-TABLE";#N/A,#N/A,TRUE,"STEEL";#N/A,#N/A,TRUE,"INT-Table";#N/A,#N/A,TRUE,"STEEL";#N/A,#N/A,TRUE,"Door"}</definedName>
    <definedName name="DKDLFJKDS" hidden="1">{#N/A,#N/A,TRUE,"Basic";#N/A,#N/A,TRUE,"EXT-TABLE";#N/A,#N/A,TRUE,"STEEL";#N/A,#N/A,TRUE,"INT-Table";#N/A,#N/A,TRUE,"STEEL";#N/A,#N/A,TRUE,"Door"}</definedName>
    <definedName name="dl___0">#REF!</definedName>
    <definedName name="dl___13">#REF!</definedName>
    <definedName name="dndgtable">[70]Tables!$H$96</definedName>
    <definedName name="dobt">#REF!</definedName>
    <definedName name="Doc_No">#REF!</definedName>
    <definedName name="dokaris" hidden="1">[47]FitOutConfCentre!#REF!</definedName>
    <definedName name="DONGRE_ASSOCIATES______________PROJECT">'[53]MASTER_RATE ANALYSIS'!$B$184:$G$184</definedName>
    <definedName name="DOOR_DB">'[201]Door DB'!$A$1:$V$11</definedName>
    <definedName name="Doors">'[219]Data sheet'!$B$64:$B$86</definedName>
    <definedName name="doorsill">[220]BOQ건축!$E$282,[220]BOQ건축!$E$954,[220]BOQ건축!$E$1151</definedName>
    <definedName name="dP_INST">#REF!</definedName>
    <definedName name="dpfffw">'[76]M-Book for FW'!$H$1334</definedName>
    <definedName name="dpffm40">'[76]M-Book for Conc'!$H$434</definedName>
    <definedName name="dpgrfw">'[76]M-Book for FW'!$H$1322</definedName>
    <definedName name="dpgrm40">'[76]M-Book for Conc'!$H$422</definedName>
    <definedName name="dpgrm45">'[76]M-Book for Conc'!$H$428</definedName>
    <definedName name="dpr" localSheetId="2" hidden="1">{"'Sheet1'!$A$4386:$N$4591"}</definedName>
    <definedName name="dpr" hidden="1">{"'Sheet1'!$A$4386:$N$4591"}</definedName>
    <definedName name="dpsffw">'[76]M-Book for FW'!$H$1346</definedName>
    <definedName name="dpsfm35">'[76]M-Book for Conc'!$H$440</definedName>
    <definedName name="dptffw">'[76]M-Book for FW'!$H$1358</definedName>
    <definedName name="dptfm35">'[76]M-Book for Conc'!$H$446</definedName>
    <definedName name="dqer">#REF!</definedName>
    <definedName name="dr">#REF!</definedName>
    <definedName name="DR_TerraceA_GrandSum">#REF!</definedName>
    <definedName name="DR_TerraceB_GrandSum">#REF!</definedName>
    <definedName name="DR_Villa2BR_GrandSum">#REF!</definedName>
    <definedName name="DR_VillaB_GrandSum">#REF!</definedName>
    <definedName name="Drain_Length">#REF!</definedName>
    <definedName name="drain_trap">#REF!</definedName>
    <definedName name="DRAINAGE">#REF!</definedName>
    <definedName name="Drainage_assessories">'[88]M-Mech Progress'!$AC$406</definedName>
    <definedName name="Drainage_miscellaneous">'[88]M-Mech Progress'!$AI$406</definedName>
    <definedName name="Drainage_p">'[88]Bill No. 2-Drainage'!$L$544</definedName>
    <definedName name="Drainage_pumps">'[88]M-Mech Progress'!$Q$406</definedName>
    <definedName name="Drainage_soil_waste">'[88]Bill No. 2-Drainage'!$BV$35</definedName>
    <definedName name="drawingnr">#REF!</definedName>
    <definedName name="drawings">#REF!:#REF!</definedName>
    <definedName name="Drawings1">'[150]Appendix "F"'!$A$6:$E$69</definedName>
    <definedName name="drytytuyu_2" localSheetId="2" hidden="1">{#N/A,#N/A,TRUE,"Cover";#N/A,#N/A,TRUE,"Conts";#N/A,#N/A,TRUE,"VOS";#N/A,#N/A,TRUE,"Warrington";#N/A,#N/A,TRUE,"Widnes"}</definedName>
    <definedName name="drytytuyu_2" hidden="1">{#N/A,#N/A,TRUE,"Cover";#N/A,#N/A,TRUE,"Conts";#N/A,#N/A,TRUE,"VOS";#N/A,#N/A,TRUE,"Warrington";#N/A,#N/A,TRUE,"Widnes"}</definedName>
    <definedName name="drytytuyu_3" localSheetId="2" hidden="1">{#N/A,#N/A,TRUE,"Cover";#N/A,#N/A,TRUE,"Conts";#N/A,#N/A,TRUE,"VOS";#N/A,#N/A,TRUE,"Warrington";#N/A,#N/A,TRUE,"Widnes"}</definedName>
    <definedName name="drytytuyu_3" hidden="1">{#N/A,#N/A,TRUE,"Cover";#N/A,#N/A,TRUE,"Conts";#N/A,#N/A,TRUE,"VOS";#N/A,#N/A,TRUE,"Warrington";#N/A,#N/A,TRUE,"Widnes"}</definedName>
    <definedName name="drytytuyu_4" localSheetId="2" hidden="1">{#N/A,#N/A,TRUE,"Cover";#N/A,#N/A,TRUE,"Conts";#N/A,#N/A,TRUE,"VOS";#N/A,#N/A,TRUE,"Warrington";#N/A,#N/A,TRUE,"Widnes"}</definedName>
    <definedName name="drytytuyu_4" hidden="1">{#N/A,#N/A,TRUE,"Cover";#N/A,#N/A,TRUE,"Conts";#N/A,#N/A,TRUE,"VOS";#N/A,#N/A,TRUE,"Warrington";#N/A,#N/A,TRUE,"Widnes"}</definedName>
    <definedName name="drytytuyu_5" localSheetId="2" hidden="1">{#N/A,#N/A,TRUE,"Cover";#N/A,#N/A,TRUE,"Conts";#N/A,#N/A,TRUE,"VOS";#N/A,#N/A,TRUE,"Warrington";#N/A,#N/A,TRUE,"Widnes"}</definedName>
    <definedName name="drytytuyu_5" hidden="1">{#N/A,#N/A,TRUE,"Cover";#N/A,#N/A,TRUE,"Conts";#N/A,#N/A,TRUE,"VOS";#N/A,#N/A,TRUE,"Warrington";#N/A,#N/A,TRUE,"Widnes"}</definedName>
    <definedName name="DS">#N/A</definedName>
    <definedName name="ds1004p">#REF!</definedName>
    <definedName name="ds1004pwp">#REF!</definedName>
    <definedName name="ds1254p">#REF!</definedName>
    <definedName name="ds1254pwp">#REF!</definedName>
    <definedName name="ds1604p">#REF!</definedName>
    <definedName name="ds1604pwp">#REF!</definedName>
    <definedName name="ds2004pwp">#REF!</definedName>
    <definedName name="ds202p">#REF!</definedName>
    <definedName name="ds202pwp">#REF!</definedName>
    <definedName name="ds204p">#REF!</definedName>
    <definedName name="ds2504pwp">#REF!</definedName>
    <definedName name="ds252p">#REF!</definedName>
    <definedName name="ds254p">#REF!</definedName>
    <definedName name="ds254pwp">#REF!</definedName>
    <definedName name="ds322p">#REF!</definedName>
    <definedName name="ds322pwp">#REF!</definedName>
    <definedName name="ds4004pwp">#REF!</definedName>
    <definedName name="ds402p">#REF!</definedName>
    <definedName name="ds402pwp">#REF!</definedName>
    <definedName name="ds404p">#REF!</definedName>
    <definedName name="ds404pwp">#REF!</definedName>
    <definedName name="ds6304pwp">#REF!</definedName>
    <definedName name="ds634p">#REF!</definedName>
    <definedName name="ds634pwp">#REF!</definedName>
    <definedName name="dsaaD">#REF!</definedName>
    <definedName name="dsadaSFDWE">[122]AN!$H$5</definedName>
    <definedName name="DSC">[221]Data!$B$12</definedName>
    <definedName name="dsdasff">#REF!</definedName>
    <definedName name="DSDF">#N/A</definedName>
    <definedName name="dsdsaqd">[122]AN!$H$4</definedName>
    <definedName name="dsfasfgssga">#REF!</definedName>
    <definedName name="dsfdsfdsfdasfdfs">#REF!</definedName>
    <definedName name="DSFG">#REF!</definedName>
    <definedName name="DSFGDRSTRY">#N/A</definedName>
    <definedName name="dsfsf">#N/A</definedName>
    <definedName name="dsm_feb">#REF!</definedName>
    <definedName name="dsm_new">#REF!</definedName>
    <definedName name="DSN">#REF!</definedName>
    <definedName name="DSNN">#REF!</definedName>
    <definedName name="DSP_2" localSheetId="2" hidden="1">{#N/A,#N/A,FALSE,"估價單  (3)"}</definedName>
    <definedName name="DSP_2" hidden="1">{#N/A,#N/A,FALSE,"估價單  (3)"}</definedName>
    <definedName name="DSP_3" localSheetId="2" hidden="1">{#N/A,#N/A,FALSE,"估價單  (3)"}</definedName>
    <definedName name="DSP_3" hidden="1">{#N/A,#N/A,FALSE,"估價單  (3)"}</definedName>
    <definedName name="DSP_4" localSheetId="2" hidden="1">{#N/A,#N/A,FALSE,"估價單  (3)"}</definedName>
    <definedName name="DSP_4" hidden="1">{#N/A,#N/A,FALSE,"估價單  (3)"}</definedName>
    <definedName name="DSP_5" localSheetId="2" hidden="1">{#N/A,#N/A,FALSE,"估價單  (3)"}</definedName>
    <definedName name="DSP_5" hidden="1">{#N/A,#N/A,FALSE,"估價單  (3)"}</definedName>
    <definedName name="DSRY">#REF!</definedName>
    <definedName name="DST">#REF!</definedName>
    <definedName name="DSTD_Clear">#N/A</definedName>
    <definedName name="DT_A2" localSheetId="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ce">'[181]DCH entree'!$M$5</definedName>
    <definedName name="dtdry_2" localSheetId="2" hidden="1">{#N/A,#N/A,TRUE,"Cover";#N/A,#N/A,TRUE,"Conts";#N/A,#N/A,TRUE,"VOS";#N/A,#N/A,TRUE,"Warrington";#N/A,#N/A,TRUE,"Widnes"}</definedName>
    <definedName name="dtdry_2" hidden="1">{#N/A,#N/A,TRUE,"Cover";#N/A,#N/A,TRUE,"Conts";#N/A,#N/A,TRUE,"VOS";#N/A,#N/A,TRUE,"Warrington";#N/A,#N/A,TRUE,"Widnes"}</definedName>
    <definedName name="dtdry_3" localSheetId="2" hidden="1">{#N/A,#N/A,TRUE,"Cover";#N/A,#N/A,TRUE,"Conts";#N/A,#N/A,TRUE,"VOS";#N/A,#N/A,TRUE,"Warrington";#N/A,#N/A,TRUE,"Widnes"}</definedName>
    <definedName name="dtdry_3" hidden="1">{#N/A,#N/A,TRUE,"Cover";#N/A,#N/A,TRUE,"Conts";#N/A,#N/A,TRUE,"VOS";#N/A,#N/A,TRUE,"Warrington";#N/A,#N/A,TRUE,"Widnes"}</definedName>
    <definedName name="dtdry_4" localSheetId="2" hidden="1">{#N/A,#N/A,TRUE,"Cover";#N/A,#N/A,TRUE,"Conts";#N/A,#N/A,TRUE,"VOS";#N/A,#N/A,TRUE,"Warrington";#N/A,#N/A,TRUE,"Widnes"}</definedName>
    <definedName name="dtdry_4" hidden="1">{#N/A,#N/A,TRUE,"Cover";#N/A,#N/A,TRUE,"Conts";#N/A,#N/A,TRUE,"VOS";#N/A,#N/A,TRUE,"Warrington";#N/A,#N/A,TRUE,"Widnes"}</definedName>
    <definedName name="dtdry_5" localSheetId="2" hidden="1">{#N/A,#N/A,TRUE,"Cover";#N/A,#N/A,TRUE,"Conts";#N/A,#N/A,TRUE,"VOS";#N/A,#N/A,TRUE,"Warrington";#N/A,#N/A,TRUE,"Widnes"}</definedName>
    <definedName name="dtdry_5" hidden="1">{#N/A,#N/A,TRUE,"Cover";#N/A,#N/A,TRUE,"Conts";#N/A,#N/A,TRUE,"VOS";#N/A,#N/A,TRUE,"Warrington";#N/A,#N/A,TRUE,"Widnes"}</definedName>
    <definedName name="dturuthju_2" localSheetId="2" hidden="1">{#N/A,#N/A,TRUE,"Cover";#N/A,#N/A,TRUE,"Conts";#N/A,#N/A,TRUE,"VOS";#N/A,#N/A,TRUE,"Warrington";#N/A,#N/A,TRUE,"Widnes"}</definedName>
    <definedName name="dturuthju_2" hidden="1">{#N/A,#N/A,TRUE,"Cover";#N/A,#N/A,TRUE,"Conts";#N/A,#N/A,TRUE,"VOS";#N/A,#N/A,TRUE,"Warrington";#N/A,#N/A,TRUE,"Widnes"}</definedName>
    <definedName name="dturuthju_3" localSheetId="2" hidden="1">{#N/A,#N/A,TRUE,"Cover";#N/A,#N/A,TRUE,"Conts";#N/A,#N/A,TRUE,"VOS";#N/A,#N/A,TRUE,"Warrington";#N/A,#N/A,TRUE,"Widnes"}</definedName>
    <definedName name="dturuthju_3" hidden="1">{#N/A,#N/A,TRUE,"Cover";#N/A,#N/A,TRUE,"Conts";#N/A,#N/A,TRUE,"VOS";#N/A,#N/A,TRUE,"Warrington";#N/A,#N/A,TRUE,"Widnes"}</definedName>
    <definedName name="dturuthju_4" localSheetId="2" hidden="1">{#N/A,#N/A,TRUE,"Cover";#N/A,#N/A,TRUE,"Conts";#N/A,#N/A,TRUE,"VOS";#N/A,#N/A,TRUE,"Warrington";#N/A,#N/A,TRUE,"Widnes"}</definedName>
    <definedName name="dturuthju_4" hidden="1">{#N/A,#N/A,TRUE,"Cover";#N/A,#N/A,TRUE,"Conts";#N/A,#N/A,TRUE,"VOS";#N/A,#N/A,TRUE,"Warrington";#N/A,#N/A,TRUE,"Widnes"}</definedName>
    <definedName name="dturuthju_5" localSheetId="2" hidden="1">{#N/A,#N/A,TRUE,"Cover";#N/A,#N/A,TRUE,"Conts";#N/A,#N/A,TRUE,"VOS";#N/A,#N/A,TRUE,"Warrington";#N/A,#N/A,TRUE,"Widnes"}</definedName>
    <definedName name="dturuthju_5" hidden="1">{#N/A,#N/A,TRUE,"Cover";#N/A,#N/A,TRUE,"Conts";#N/A,#N/A,TRUE,"VOS";#N/A,#N/A,TRUE,"Warrington";#N/A,#N/A,TRUE,"Widnes"}</definedName>
    <definedName name="duco">[70]Measurements!$E$600</definedName>
    <definedName name="DuctworkCarpark">'[222]HVAC BoQ'!#REF!</definedName>
    <definedName name="DuctworkCarpark1">'[222]HVAC BoQ'!#REF!</definedName>
    <definedName name="DUE_DATE">!#REF!</definedName>
    <definedName name="dueuuiyj_2" localSheetId="2" hidden="1">{#N/A,#N/A,TRUE,"Cover";#N/A,#N/A,TRUE,"Conts";#N/A,#N/A,TRUE,"VOS";#N/A,#N/A,TRUE,"Warrington";#N/A,#N/A,TRUE,"Widnes"}</definedName>
    <definedName name="dueuuiyj_2" hidden="1">{#N/A,#N/A,TRUE,"Cover";#N/A,#N/A,TRUE,"Conts";#N/A,#N/A,TRUE,"VOS";#N/A,#N/A,TRUE,"Warrington";#N/A,#N/A,TRUE,"Widnes"}</definedName>
    <definedName name="dueuuiyj_3" localSheetId="2" hidden="1">{#N/A,#N/A,TRUE,"Cover";#N/A,#N/A,TRUE,"Conts";#N/A,#N/A,TRUE,"VOS";#N/A,#N/A,TRUE,"Warrington";#N/A,#N/A,TRUE,"Widnes"}</definedName>
    <definedName name="dueuuiyj_3" hidden="1">{#N/A,#N/A,TRUE,"Cover";#N/A,#N/A,TRUE,"Conts";#N/A,#N/A,TRUE,"VOS";#N/A,#N/A,TRUE,"Warrington";#N/A,#N/A,TRUE,"Widnes"}</definedName>
    <definedName name="dueuuiyj_4" localSheetId="2" hidden="1">{#N/A,#N/A,TRUE,"Cover";#N/A,#N/A,TRUE,"Conts";#N/A,#N/A,TRUE,"VOS";#N/A,#N/A,TRUE,"Warrington";#N/A,#N/A,TRUE,"Widnes"}</definedName>
    <definedName name="dueuuiyj_4" hidden="1">{#N/A,#N/A,TRUE,"Cover";#N/A,#N/A,TRUE,"Conts";#N/A,#N/A,TRUE,"VOS";#N/A,#N/A,TRUE,"Warrington";#N/A,#N/A,TRUE,"Widnes"}</definedName>
    <definedName name="dueuuiyj_5" localSheetId="2" hidden="1">{#N/A,#N/A,TRUE,"Cover";#N/A,#N/A,TRUE,"Conts";#N/A,#N/A,TRUE,"VOS";#N/A,#N/A,TRUE,"Warrington";#N/A,#N/A,TRUE,"Widnes"}</definedName>
    <definedName name="dueuuiyj_5" hidden="1">{#N/A,#N/A,TRUE,"Cover";#N/A,#N/A,TRUE,"Conts";#N/A,#N/A,TRUE,"VOS";#N/A,#N/A,TRUE,"Warrington";#N/A,#N/A,TRUE,"Widnes"}</definedName>
    <definedName name="dummy">#N/A</definedName>
    <definedName name="durlam2">[70]Ceilings!$I$100</definedName>
    <definedName name="durlum">[70]Ceilings!$H$100</definedName>
    <definedName name="dv">[223]Tank!$M$19</definedName>
    <definedName name="dvbgf" localSheetId="2"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vbgf_2" localSheetId="2" hidden="1">{#N/A,#N/A,FALSE,"SumD";#N/A,#N/A,FALSE,"ElecD";#N/A,#N/A,FALSE,"MechD";#N/A,#N/A,FALSE,"GeotD";#N/A,#N/A,FALSE,"PrcsD";#N/A,#N/A,FALSE,"TunnD";#N/A,#N/A,FALSE,"CivlD";#N/A,#N/A,FALSE,"NtwkD";#N/A,#N/A,FALSE,"EstgD";#N/A,#N/A,FALSE,"PEngD"}</definedName>
    <definedName name="dvbgf_2" hidden="1">{#N/A,#N/A,FALSE,"SumD";#N/A,#N/A,FALSE,"ElecD";#N/A,#N/A,FALSE,"MechD";#N/A,#N/A,FALSE,"GeotD";#N/A,#N/A,FALSE,"PrcsD";#N/A,#N/A,FALSE,"TunnD";#N/A,#N/A,FALSE,"CivlD";#N/A,#N/A,FALSE,"NtwkD";#N/A,#N/A,FALSE,"EstgD";#N/A,#N/A,FALSE,"PEngD"}</definedName>
    <definedName name="dvbgf_3" localSheetId="2" hidden="1">{#N/A,#N/A,FALSE,"SumD";#N/A,#N/A,FALSE,"ElecD";#N/A,#N/A,FALSE,"MechD";#N/A,#N/A,FALSE,"GeotD";#N/A,#N/A,FALSE,"PrcsD";#N/A,#N/A,FALSE,"TunnD";#N/A,#N/A,FALSE,"CivlD";#N/A,#N/A,FALSE,"NtwkD";#N/A,#N/A,FALSE,"EstgD";#N/A,#N/A,FALSE,"PEngD"}</definedName>
    <definedName name="dvbgf_3" hidden="1">{#N/A,#N/A,FALSE,"SumD";#N/A,#N/A,FALSE,"ElecD";#N/A,#N/A,FALSE,"MechD";#N/A,#N/A,FALSE,"GeotD";#N/A,#N/A,FALSE,"PrcsD";#N/A,#N/A,FALSE,"TunnD";#N/A,#N/A,FALSE,"CivlD";#N/A,#N/A,FALSE,"NtwkD";#N/A,#N/A,FALSE,"EstgD";#N/A,#N/A,FALSE,"PEngD"}</definedName>
    <definedName name="dvbgf_4" localSheetId="2" hidden="1">{#N/A,#N/A,FALSE,"SumD";#N/A,#N/A,FALSE,"ElecD";#N/A,#N/A,FALSE,"MechD";#N/A,#N/A,FALSE,"GeotD";#N/A,#N/A,FALSE,"PrcsD";#N/A,#N/A,FALSE,"TunnD";#N/A,#N/A,FALSE,"CivlD";#N/A,#N/A,FALSE,"NtwkD";#N/A,#N/A,FALSE,"EstgD";#N/A,#N/A,FALSE,"PEngD"}</definedName>
    <definedName name="dvbgf_4" hidden="1">{#N/A,#N/A,FALSE,"SumD";#N/A,#N/A,FALSE,"ElecD";#N/A,#N/A,FALSE,"MechD";#N/A,#N/A,FALSE,"GeotD";#N/A,#N/A,FALSE,"PrcsD";#N/A,#N/A,FALSE,"TunnD";#N/A,#N/A,FALSE,"CivlD";#N/A,#N/A,FALSE,"NtwkD";#N/A,#N/A,FALSE,"EstgD";#N/A,#N/A,FALSE,"PEngD"}</definedName>
    <definedName name="dvbgf_5" localSheetId="2" hidden="1">{#N/A,#N/A,FALSE,"SumD";#N/A,#N/A,FALSE,"ElecD";#N/A,#N/A,FALSE,"MechD";#N/A,#N/A,FALSE,"GeotD";#N/A,#N/A,FALSE,"PrcsD";#N/A,#N/A,FALSE,"TunnD";#N/A,#N/A,FALSE,"CivlD";#N/A,#N/A,FALSE,"NtwkD";#N/A,#N/A,FALSE,"EstgD";#N/A,#N/A,FALSE,"PEngD"}</definedName>
    <definedName name="dvbgf_5" hidden="1">{#N/A,#N/A,FALSE,"SumD";#N/A,#N/A,FALSE,"ElecD";#N/A,#N/A,FALSE,"MechD";#N/A,#N/A,FALSE,"GeotD";#N/A,#N/A,FALSE,"PrcsD";#N/A,#N/A,FALSE,"TunnD";#N/A,#N/A,FALSE,"CivlD";#N/A,#N/A,FALSE,"NtwkD";#N/A,#N/A,FALSE,"EstgD";#N/A,#N/A,FALSE,"PEngD"}</definedName>
    <definedName name="DVSA">#REF!</definedName>
    <definedName name="dw">#REF!</definedName>
    <definedName name="DW_Sched">#REF!</definedName>
    <definedName name="DW9_">#N/A</definedName>
    <definedName name="DWAmt">#REF!</definedName>
    <definedName name="dwdwdw">#REF!</definedName>
    <definedName name="dweqfewf">#N/A</definedName>
    <definedName name="dworkS">#REF!</definedName>
    <definedName name="dwv" localSheetId="2" hidden="1">{#N/A,#N/A,TRUE,"Basic";#N/A,#N/A,TRUE,"EXT-TABLE";#N/A,#N/A,TRUE,"STEEL";#N/A,#N/A,TRUE,"INT-Table";#N/A,#N/A,TRUE,"STEEL";#N/A,#N/A,TRUE,"Door"}</definedName>
    <definedName name="dwv" hidden="1">{#N/A,#N/A,TRUE,"Basic";#N/A,#N/A,TRUE,"EXT-TABLE";#N/A,#N/A,TRUE,"STEEL";#N/A,#N/A,TRUE,"INT-Table";#N/A,#N/A,TRUE,"STEEL";#N/A,#N/A,TRUE,"Door"}</definedName>
    <definedName name="dydfugfuj_2" localSheetId="2" hidden="1">{#N/A,#N/A,TRUE,"Cover";#N/A,#N/A,TRUE,"Conts";#N/A,#N/A,TRUE,"VOS";#N/A,#N/A,TRUE,"Warrington";#N/A,#N/A,TRUE,"Widnes"}</definedName>
    <definedName name="dydfugfuj_2" hidden="1">{#N/A,#N/A,TRUE,"Cover";#N/A,#N/A,TRUE,"Conts";#N/A,#N/A,TRUE,"VOS";#N/A,#N/A,TRUE,"Warrington";#N/A,#N/A,TRUE,"Widnes"}</definedName>
    <definedName name="dydfugfuj_3" localSheetId="2" hidden="1">{#N/A,#N/A,TRUE,"Cover";#N/A,#N/A,TRUE,"Conts";#N/A,#N/A,TRUE,"VOS";#N/A,#N/A,TRUE,"Warrington";#N/A,#N/A,TRUE,"Widnes"}</definedName>
    <definedName name="dydfugfuj_3" hidden="1">{#N/A,#N/A,TRUE,"Cover";#N/A,#N/A,TRUE,"Conts";#N/A,#N/A,TRUE,"VOS";#N/A,#N/A,TRUE,"Warrington";#N/A,#N/A,TRUE,"Widnes"}</definedName>
    <definedName name="dydfugfuj_4" localSheetId="2" hidden="1">{#N/A,#N/A,TRUE,"Cover";#N/A,#N/A,TRUE,"Conts";#N/A,#N/A,TRUE,"VOS";#N/A,#N/A,TRUE,"Warrington";#N/A,#N/A,TRUE,"Widnes"}</definedName>
    <definedName name="dydfugfuj_4" hidden="1">{#N/A,#N/A,TRUE,"Cover";#N/A,#N/A,TRUE,"Conts";#N/A,#N/A,TRUE,"VOS";#N/A,#N/A,TRUE,"Warrington";#N/A,#N/A,TRUE,"Widnes"}</definedName>
    <definedName name="dydfugfuj_5" localSheetId="2" hidden="1">{#N/A,#N/A,TRUE,"Cover";#N/A,#N/A,TRUE,"Conts";#N/A,#N/A,TRUE,"VOS";#N/A,#N/A,TRUE,"Warrington";#N/A,#N/A,TRUE,"Widnes"}</definedName>
    <definedName name="dydfugfuj_5" hidden="1">{#N/A,#N/A,TRUE,"Cover";#N/A,#N/A,TRUE,"Conts";#N/A,#N/A,TRUE,"VOS";#N/A,#N/A,TRUE,"Warrington";#N/A,#N/A,TRUE,"Widnes"}</definedName>
    <definedName name="dytyyx">#N/A</definedName>
    <definedName name="dyuiuouo_2" localSheetId="2" hidden="1">{#N/A,#N/A,TRUE,"Cover";#N/A,#N/A,TRUE,"Conts";#N/A,#N/A,TRUE,"VOS";#N/A,#N/A,TRUE,"Warrington";#N/A,#N/A,TRUE,"Widnes"}</definedName>
    <definedName name="dyuiuouo_2" hidden="1">{#N/A,#N/A,TRUE,"Cover";#N/A,#N/A,TRUE,"Conts";#N/A,#N/A,TRUE,"VOS";#N/A,#N/A,TRUE,"Warrington";#N/A,#N/A,TRUE,"Widnes"}</definedName>
    <definedName name="dyuiuouo_3" localSheetId="2" hidden="1">{#N/A,#N/A,TRUE,"Cover";#N/A,#N/A,TRUE,"Conts";#N/A,#N/A,TRUE,"VOS";#N/A,#N/A,TRUE,"Warrington";#N/A,#N/A,TRUE,"Widnes"}</definedName>
    <definedName name="dyuiuouo_3" hidden="1">{#N/A,#N/A,TRUE,"Cover";#N/A,#N/A,TRUE,"Conts";#N/A,#N/A,TRUE,"VOS";#N/A,#N/A,TRUE,"Warrington";#N/A,#N/A,TRUE,"Widnes"}</definedName>
    <definedName name="dyuiuouo_4" localSheetId="2" hidden="1">{#N/A,#N/A,TRUE,"Cover";#N/A,#N/A,TRUE,"Conts";#N/A,#N/A,TRUE,"VOS";#N/A,#N/A,TRUE,"Warrington";#N/A,#N/A,TRUE,"Widnes"}</definedName>
    <definedName name="dyuiuouo_4" hidden="1">{#N/A,#N/A,TRUE,"Cover";#N/A,#N/A,TRUE,"Conts";#N/A,#N/A,TRUE,"VOS";#N/A,#N/A,TRUE,"Warrington";#N/A,#N/A,TRUE,"Widnes"}</definedName>
    <definedName name="dyuiuouo_5" localSheetId="2" hidden="1">{#N/A,#N/A,TRUE,"Cover";#N/A,#N/A,TRUE,"Conts";#N/A,#N/A,TRUE,"VOS";#N/A,#N/A,TRUE,"Warrington";#N/A,#N/A,TRUE,"Widnes"}</definedName>
    <definedName name="dyuiuouo_5" hidden="1">{#N/A,#N/A,TRUE,"Cover";#N/A,#N/A,TRUE,"Conts";#N/A,#N/A,TRUE,"VOS";#N/A,#N/A,TRUE,"Warrington";#N/A,#N/A,TRUE,"Widnes"}</definedName>
    <definedName name="E">#REF!</definedName>
    <definedName name="e.1">#REF!</definedName>
    <definedName name="e.10">#REF!</definedName>
    <definedName name="e.11">#REF!</definedName>
    <definedName name="e.12">#REF!</definedName>
    <definedName name="e.13">#REF!</definedName>
    <definedName name="e.14">#REF!</definedName>
    <definedName name="e.15">#REF!</definedName>
    <definedName name="e.16">#REF!</definedName>
    <definedName name="e.17">#REF!</definedName>
    <definedName name="e.18">#REF!</definedName>
    <definedName name="e.19">#REF!</definedName>
    <definedName name="e.2">#REF!</definedName>
    <definedName name="e.20">#REF!</definedName>
    <definedName name="e.21">#REF!</definedName>
    <definedName name="e.22">#REF!</definedName>
    <definedName name="e.23">#REF!</definedName>
    <definedName name="e.24">#REF!</definedName>
    <definedName name="e.3">#REF!</definedName>
    <definedName name="e.4">#REF!</definedName>
    <definedName name="e.5">#REF!</definedName>
    <definedName name="e.6">#REF!</definedName>
    <definedName name="e.7">#REF!</definedName>
    <definedName name="e.8">#REF!</definedName>
    <definedName name="e.9">#REF!</definedName>
    <definedName name="E____FLOORING___WALL_TILES">'[83]#REF'!$B$181:$I$217</definedName>
    <definedName name="e___0___0">"$#REF!.$#REF!$#REF!"</definedName>
    <definedName name="e___0___3">"$#REF!.$#REF!$#REF!"</definedName>
    <definedName name="e___0___4">"$#REF!.$#REF!$#REF!"</definedName>
    <definedName name="e___2___0">"$#REF!.$#REF!$#REF!"</definedName>
    <definedName name="e___2___3">"$#REF!.$#REF!$#REF!"</definedName>
    <definedName name="e___3___0">"$#REF!.$#REF!$#REF!"</definedName>
    <definedName name="e___3___3">"$#REF!.$#REF!$#REF!"</definedName>
    <definedName name="e___3___4">"$#REF!.$#REF!$#REF!"</definedName>
    <definedName name="e___4___0">"$#REF!.$#REF!$#REF!"</definedName>
    <definedName name="e___4___3">"$#REF!.$#REF!$#REF!"</definedName>
    <definedName name="e___7">"$#REF!.$#REF!$#REF!"</definedName>
    <definedName name="E_22">#REF!</definedName>
    <definedName name="E_3">#REF!</definedName>
    <definedName name="E_4">#REF!</definedName>
    <definedName name="E_5">#REF!</definedName>
    <definedName name="E_7">#REF!</definedName>
    <definedName name="E_AND_R">'[18]E &amp; R'!$A$1:$IV$65536</definedName>
    <definedName name="E_C_HARRIS___TENDER_PRICE_INDEX">#REF!</definedName>
    <definedName name="E_score">[176]Criteria!$Q$9:$R$20</definedName>
    <definedName name="E_Waterproofing">#REF!</definedName>
    <definedName name="eagrga_2" localSheetId="2" hidden="1">{#N/A,#N/A,TRUE,"Cover";#N/A,#N/A,TRUE,"Conts";#N/A,#N/A,TRUE,"VOS";#N/A,#N/A,TRUE,"Warrington";#N/A,#N/A,TRUE,"Widnes"}</definedName>
    <definedName name="eagrga_2" hidden="1">{#N/A,#N/A,TRUE,"Cover";#N/A,#N/A,TRUE,"Conts";#N/A,#N/A,TRUE,"VOS";#N/A,#N/A,TRUE,"Warrington";#N/A,#N/A,TRUE,"Widnes"}</definedName>
    <definedName name="eagrga_3" localSheetId="2" hidden="1">{#N/A,#N/A,TRUE,"Cover";#N/A,#N/A,TRUE,"Conts";#N/A,#N/A,TRUE,"VOS";#N/A,#N/A,TRUE,"Warrington";#N/A,#N/A,TRUE,"Widnes"}</definedName>
    <definedName name="eagrga_3" hidden="1">{#N/A,#N/A,TRUE,"Cover";#N/A,#N/A,TRUE,"Conts";#N/A,#N/A,TRUE,"VOS";#N/A,#N/A,TRUE,"Warrington";#N/A,#N/A,TRUE,"Widnes"}</definedName>
    <definedName name="eagrga_4" localSheetId="2" hidden="1">{#N/A,#N/A,TRUE,"Cover";#N/A,#N/A,TRUE,"Conts";#N/A,#N/A,TRUE,"VOS";#N/A,#N/A,TRUE,"Warrington";#N/A,#N/A,TRUE,"Widnes"}</definedName>
    <definedName name="eagrga_4" hidden="1">{#N/A,#N/A,TRUE,"Cover";#N/A,#N/A,TRUE,"Conts";#N/A,#N/A,TRUE,"VOS";#N/A,#N/A,TRUE,"Warrington";#N/A,#N/A,TRUE,"Widnes"}</definedName>
    <definedName name="eagrga_5" localSheetId="2" hidden="1">{#N/A,#N/A,TRUE,"Cover";#N/A,#N/A,TRUE,"Conts";#N/A,#N/A,TRUE,"VOS";#N/A,#N/A,TRUE,"Warrington";#N/A,#N/A,TRUE,"Widnes"}</definedName>
    <definedName name="eagrga_5" hidden="1">{#N/A,#N/A,TRUE,"Cover";#N/A,#N/A,TRUE,"Conts";#N/A,#N/A,TRUE,"VOS";#N/A,#N/A,TRUE,"Warrington";#N/A,#N/A,TRUE,"Widnes"}</definedName>
    <definedName name="Early_Warnings">'[224]Schedule D - Early Warnings'!$B$8:$H$59</definedName>
    <definedName name="Earth_Leakage">'[151]Dropdown list'!$U$5:$U$11</definedName>
    <definedName name="Earthing">'[88]Bill No 12-Earthing'!$L$171</definedName>
    <definedName name="Earthing_p">'[88]Bill No 12-Earthing'!$J$171</definedName>
    <definedName name="Earthworks">[131]BOQ!$C$14</definedName>
    <definedName name="EastAndWest">[225]INDEX!$D$91:$G$93,[225]INDEX!$D$96:$G$98</definedName>
    <definedName name="Ebc">#REF!</definedName>
    <definedName name="ECC_Size">'[151]Dropdown list'!$N$5:$O$21</definedName>
    <definedName name="ECH">OFFSET([89]Certificates!$U$7,1,0,COUNTA([89]Certificates!$U:$U)-([89]Certificates!$U25+3))</definedName>
    <definedName name="ECHCert">OFFSET([89]Certificates!$U$7,1,0,COUNTA([89]Certificates!$U:$U)-([89]Certificates!$U25+2))</definedName>
    <definedName name="EconIndPrimary">#REF!</definedName>
    <definedName name="Economic_Ground_Rent">#REF!</definedName>
    <definedName name="Economy">#REF!</definedName>
    <definedName name="ECOPHON">[70]Ceilings!$F$100</definedName>
    <definedName name="ECP">[68]Database!$F$96</definedName>
    <definedName name="ED">'[97]Ra  stair'!#REF!</definedName>
    <definedName name="EDB_5_B2__NEW">'[123]RBD DB-F'!$L$116</definedName>
    <definedName name="EDB_B_L1__NEW">'[123]RBD DB-F'!$L$118</definedName>
    <definedName name="EDB_B_L2__NEW">'[123]RBD DB-F'!$L$119</definedName>
    <definedName name="EDB_BAR_AND_TERRACE_P__NEW">'[123]RBD DB-F'!$L$117</definedName>
    <definedName name="edds">[122]AN!$H$6</definedName>
    <definedName name="EDGES">OFFSET([186]EDGES!$A$12,0,0,COUNTA([186]EDGES!$A$1:$A$65536),COUNTA([186]EDGES!$A$12:$IV$12))</definedName>
    <definedName name="edsed" hidden="1">[60]FitOutConfCentre!#REF!</definedName>
    <definedName name="edwefref">#N/A</definedName>
    <definedName name="ee" localSheetId="2"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ee" localSheetId="2" hidden="1">{#N/A,#N/A,TRUE,"Cover";#N/A,#N/A,TRUE,"Conts";#N/A,#N/A,TRUE,"VOS";#N/A,#N/A,TRUE,"Warrington";#N/A,#N/A,TRUE,"Widnes"}</definedName>
    <definedName name="eeeee" hidden="1">{#N/A,#N/A,TRUE,"Cover";#N/A,#N/A,TRUE,"Conts";#N/A,#N/A,TRUE,"VOS";#N/A,#N/A,TRUE,"Warrington";#N/A,#N/A,TRUE,"Widnes"}</definedName>
    <definedName name="eeeeeeeeeee">#REF!</definedName>
    <definedName name="eeeeeeeeeeeeeeeeeee">[85]PRL!#REF!</definedName>
    <definedName name="ees">#REF!</definedName>
    <definedName name="EF">[226]BaseWeight!$G$3</definedName>
    <definedName name="EFA">#REF!</definedName>
    <definedName name="efdv">#REF!</definedName>
    <definedName name="eff">#REF!</definedName>
    <definedName name="effic">#REF!</definedName>
    <definedName name="efrdefd" localSheetId="2" hidden="1">{#N/A,#N/A,FALSE,"BS-lead";#N/A,#N/A,FALSE,"BS- cladding";#N/A,#N/A,FALSE,"BS-GRC";#N/A,#N/A,FALSE,"P&amp;L-Lead";#N/A,#N/A,FALSE,"P&amp;L-Cladding";#N/A,#N/A,FALSE,"P&amp;L-GRC"}</definedName>
    <definedName name="efrdefd" hidden="1">{#N/A,#N/A,FALSE,"BS-lead";#N/A,#N/A,FALSE,"BS- cladding";#N/A,#N/A,FALSE,"BS-GRC";#N/A,#N/A,FALSE,"P&amp;L-Lead";#N/A,#N/A,FALSE,"P&amp;L-Cladding";#N/A,#N/A,FALSE,"P&amp;L-GRC"}</definedName>
    <definedName name="egag_2" localSheetId="2" hidden="1">{#N/A,#N/A,TRUE,"Cover";#N/A,#N/A,TRUE,"Conts";#N/A,#N/A,TRUE,"VOS";#N/A,#N/A,TRUE,"Warrington";#N/A,#N/A,TRUE,"Widnes"}</definedName>
    <definedName name="egag_2" hidden="1">{#N/A,#N/A,TRUE,"Cover";#N/A,#N/A,TRUE,"Conts";#N/A,#N/A,TRUE,"VOS";#N/A,#N/A,TRUE,"Warrington";#N/A,#N/A,TRUE,"Widnes"}</definedName>
    <definedName name="egag_3" localSheetId="2" hidden="1">{#N/A,#N/A,TRUE,"Cover";#N/A,#N/A,TRUE,"Conts";#N/A,#N/A,TRUE,"VOS";#N/A,#N/A,TRUE,"Warrington";#N/A,#N/A,TRUE,"Widnes"}</definedName>
    <definedName name="egag_3" hidden="1">{#N/A,#N/A,TRUE,"Cover";#N/A,#N/A,TRUE,"Conts";#N/A,#N/A,TRUE,"VOS";#N/A,#N/A,TRUE,"Warrington";#N/A,#N/A,TRUE,"Widnes"}</definedName>
    <definedName name="egag_4" localSheetId="2" hidden="1">{#N/A,#N/A,TRUE,"Cover";#N/A,#N/A,TRUE,"Conts";#N/A,#N/A,TRUE,"VOS";#N/A,#N/A,TRUE,"Warrington";#N/A,#N/A,TRUE,"Widnes"}</definedName>
    <definedName name="egag_4" hidden="1">{#N/A,#N/A,TRUE,"Cover";#N/A,#N/A,TRUE,"Conts";#N/A,#N/A,TRUE,"VOS";#N/A,#N/A,TRUE,"Warrington";#N/A,#N/A,TRUE,"Widnes"}</definedName>
    <definedName name="egag_5" localSheetId="2" hidden="1">{#N/A,#N/A,TRUE,"Cover";#N/A,#N/A,TRUE,"Conts";#N/A,#N/A,TRUE,"VOS";#N/A,#N/A,TRUE,"Warrington";#N/A,#N/A,TRUE,"Widnes"}</definedName>
    <definedName name="egag_5" hidden="1">{#N/A,#N/A,TRUE,"Cover";#N/A,#N/A,TRUE,"Conts";#N/A,#N/A,TRUE,"VOS";#N/A,#N/A,TRUE,"Warrington";#N/A,#N/A,TRUE,"Widnes"}</definedName>
    <definedName name="egylux10">#REF!</definedName>
    <definedName name="egylux11">#REF!</definedName>
    <definedName name="egylux12">#REF!</definedName>
    <definedName name="egylux13">#REF!</definedName>
    <definedName name="egylux14">#REF!</definedName>
    <definedName name="egylux15">#REF!</definedName>
    <definedName name="egylux16">#REF!</definedName>
    <definedName name="egylux17">#REF!</definedName>
    <definedName name="egylux18">#REF!</definedName>
    <definedName name="egylux19">#REF!</definedName>
    <definedName name="egylux2">#REF!</definedName>
    <definedName name="egylux20">#REF!</definedName>
    <definedName name="egylux21">#REF!</definedName>
    <definedName name="egylux22">#REF!</definedName>
    <definedName name="egylux23">#REF!</definedName>
    <definedName name="egylux24">#REF!</definedName>
    <definedName name="egylux25">#REF!</definedName>
    <definedName name="egylux26">#REF!</definedName>
    <definedName name="egylux27">#REF!</definedName>
    <definedName name="egylux28">#REF!</definedName>
    <definedName name="egylux4">#REF!</definedName>
    <definedName name="egylux511">#REF!</definedName>
    <definedName name="egylux6">#REF!</definedName>
    <definedName name="egylux7">#REF!</definedName>
    <definedName name="egylux8">#REF!</definedName>
    <definedName name="egylux9">#REF!</definedName>
    <definedName name="Ei_Summary">[72]PB!$A$3672:$O$3747</definedName>
    <definedName name="ejs">#REF!</definedName>
    <definedName name="eki">#REF!</definedName>
    <definedName name="el">#REF!</definedName>
    <definedName name="ELBLK_REMARKS">#REF!</definedName>
    <definedName name="ELE">'[227]2B - SiteWork'!$B$888:$B$930</definedName>
    <definedName name="Ele_2" localSheetId="2" hidden="1">{"'Break down'!$A$4"}</definedName>
    <definedName name="Ele_2" hidden="1">{"'Break down'!$A$4"}</definedName>
    <definedName name="Ele_3" localSheetId="2" hidden="1">{"'Break down'!$A$4"}</definedName>
    <definedName name="Ele_3" hidden="1">{"'Break down'!$A$4"}</definedName>
    <definedName name="Ele_4" localSheetId="2" hidden="1">{"'Break down'!$A$4"}</definedName>
    <definedName name="Ele_4" hidden="1">{"'Break down'!$A$4"}</definedName>
    <definedName name="Ele_5" localSheetId="2" hidden="1">{"'Break down'!$A$4"}</definedName>
    <definedName name="Ele_5" hidden="1">{"'Break down'!$A$4"}</definedName>
    <definedName name="ELE_Bus_Bar">'[88]E-Elec Progress'!$AF$74</definedName>
    <definedName name="ELE_Cap_bank">'[88]E-Elec Progress'!$Y$74</definedName>
    <definedName name="ELE_Generator">'[88]E-Elec Progress'!$AT$74</definedName>
    <definedName name="ELE_kWh_meter">'[88]E-Elec Progress'!$K$74</definedName>
    <definedName name="ELE_MCC">'[88]E-Elec Progress'!$Y$141</definedName>
    <definedName name="ELE_MDB">'[88]E-Elec Progress'!$R$74</definedName>
    <definedName name="ELE_Power_Cabling">'[88]E-Elec Progress'!$AF$141</definedName>
    <definedName name="ELE_SMDB">'[88]E-Elec Progress'!$K$141</definedName>
    <definedName name="ELE_Tap_Off">'[88]E-Elec Progress'!$AM$74</definedName>
    <definedName name="ELE_Trays_Trunking">'[88]E-Elec Progress'!$AM$141</definedName>
    <definedName name="ELEC" localSheetId="2" hidden="1">[47]FitOutConfCentre!#REF!</definedName>
    <definedName name="ELEC" hidden="1">[47]FitOutConfCentre!#REF!</definedName>
    <definedName name="ELEC_D">'[149]EEV(Prilim)'!$A$1:$IV$65536</definedName>
    <definedName name="Elec_P">'[88]Bill No 7-ELEC'!$J$2747</definedName>
    <definedName name="ELEC_PUMP">'[228]Circular pump (Ele)'!$I$71</definedName>
    <definedName name="ELECT">[228]ELECTRICAL!$H$64</definedName>
    <definedName name="Electrical">#REF!</definedName>
    <definedName name="ELECTRICAL__INSTALLATIONS">#REF!</definedName>
    <definedName name="Electricity___Water">#REF!</definedName>
    <definedName name="Electronic">[131]BOQ!$C$398</definedName>
    <definedName name="Elem">#REF!</definedName>
    <definedName name="element">#REF!</definedName>
    <definedName name="element1a">[81]Sheet1!$M$514</definedName>
    <definedName name="element2a">[81]Sheet1!$M$652</definedName>
    <definedName name="element2b">[81]Sheet1!$M$729</definedName>
    <definedName name="element2c">[81]Sheet1!$M$770</definedName>
    <definedName name="element2d">[81]Sheet1!$M$854</definedName>
    <definedName name="element2e">[81]Sheet1!$M$939</definedName>
    <definedName name="element2f">[81]Sheet1!$M$1017</definedName>
    <definedName name="element2g">[81]Sheet1!$M$1109</definedName>
    <definedName name="element2h">[81]Sheet1!$M$1195</definedName>
    <definedName name="element3a">[81]Sheet1!$M$1273</definedName>
    <definedName name="element3b">[81]Sheet1!$M$1311</definedName>
    <definedName name="element3c">[81]Sheet1!$M$1366</definedName>
    <definedName name="element4a">[81]Sheet1!$M$1429</definedName>
    <definedName name="element4b">[81]Sheet1!$M$1482</definedName>
    <definedName name="element4c">[81]Sheet1!$M$1612</definedName>
    <definedName name="element5a">[81]Sheet1!$M$1617</definedName>
    <definedName name="element5b">[81]Sheet1!$M$1649</definedName>
    <definedName name="element5c">[81]Sheet1!$M$1654</definedName>
    <definedName name="element5d">[81]Sheet1!$M$1675</definedName>
    <definedName name="element5e">[81]Sheet1!$M$1739</definedName>
    <definedName name="element5f">[81]Sheet1!$M$1744</definedName>
    <definedName name="element5g">[81]Sheet1!$M$1750</definedName>
    <definedName name="element5h">[81]Sheet1!$M$1775</definedName>
    <definedName name="element5i">[81]Sheet1!$M$1938</definedName>
    <definedName name="element5j">[81]Sheet1!$M$1943</definedName>
    <definedName name="element5k">[81]Sheet1!$M$1990</definedName>
    <definedName name="element5l">[81]Sheet1!$M$2013</definedName>
    <definedName name="element5m">[81]Sheet1!$M$2049</definedName>
    <definedName name="element5n">[81]Sheet1!$M$2057</definedName>
    <definedName name="element6a">[81]Sheet1!$M$2063</definedName>
    <definedName name="element6b">[81]Sheet1!$M$2070</definedName>
    <definedName name="element6c">[81]Sheet1!$M$2084</definedName>
    <definedName name="element6d">[81]Sheet1!$M$2140</definedName>
    <definedName name="elementenlijst">#REF!</definedName>
    <definedName name="Elements">'[229]3. Elemental Summary'!$C$18:$C$25,'[229]3. Elemental Summary'!$C$29:$C$37,'[229]3. Elemental Summary'!$C$41:$C$52,'[229]3. Elemental Summary'!$C$69:$C$70,'[229]3. Elemental Summary'!$C$74:$C$78,'[229]3. Elemental Summary'!$C$82:$C$89</definedName>
    <definedName name="elltab">[70]Tables!$J$96</definedName>
    <definedName name="ELP">'[97]Ra  stair'!#REF!</definedName>
    <definedName name="Email">#REF!</definedName>
    <definedName name="EMB_METAL_COND">#REF!</definedName>
    <definedName name="Emb108a">#REF!</definedName>
    <definedName name="Emb108c">#REF!</definedName>
    <definedName name="EmbedQty">#N/A</definedName>
    <definedName name="emco32">#REF!</definedName>
    <definedName name="EMCO40">#REF!</definedName>
    <definedName name="EMCO50">#REF!</definedName>
    <definedName name="emilio1" hidden="1">#N/A</definedName>
    <definedName name="Emilio2" hidden="1">#N/A</definedName>
    <definedName name="EMP">[230]Data!$B$5</definedName>
    <definedName name="empl_area1">#REF!</definedName>
    <definedName name="empl_area2">#REF!</definedName>
    <definedName name="empl_area3">#REF!</definedName>
    <definedName name="empl_area4">#REF!</definedName>
    <definedName name="empl_area5">#REF!</definedName>
    <definedName name="empl_bdeg1">#REF!</definedName>
    <definedName name="empl_bdeg2">#REF!</definedName>
    <definedName name="empl_birth_dt">#REF!</definedName>
    <definedName name="empl_bpp1">#REF!</definedName>
    <definedName name="empl_bpp2">#REF!</definedName>
    <definedName name="empl_btgt1">#REF!</definedName>
    <definedName name="empl_btgt2">#REF!</definedName>
    <definedName name="empl_bwt1">#REF!</definedName>
    <definedName name="empl_bwt2">#REF!</definedName>
    <definedName name="empl_carr_comp">#REF!</definedName>
    <definedName name="empl_carr_own">#REF!</definedName>
    <definedName name="empl_imp1">#REF!</definedName>
    <definedName name="empl_imp2">#REF!</definedName>
    <definedName name="empl_imp3">#REF!</definedName>
    <definedName name="empl_imp4">#REF!</definedName>
    <definedName name="empl_imp5">#REF!</definedName>
    <definedName name="empl_job_title">#REF!</definedName>
    <definedName name="empl_join_dt">#REF!</definedName>
    <definedName name="empl_loc">#REF!</definedName>
    <definedName name="empl_name">#REF!</definedName>
    <definedName name="empl_no">#REF!</definedName>
    <definedName name="empl_pdeg1">#REF!</definedName>
    <definedName name="empl_pdeg2">#REF!</definedName>
    <definedName name="empl_pdeg3">#REF!</definedName>
    <definedName name="empl_pdeg4">#REF!</definedName>
    <definedName name="empl_pdeg5">#REF!</definedName>
    <definedName name="empl_period">#REF!</definedName>
    <definedName name="empl_pp_dt">#REF!</definedName>
    <definedName name="empl_ppp1">#REF!</definedName>
    <definedName name="empl_ppp2">#REF!</definedName>
    <definedName name="empl_ppp3">#REF!</definedName>
    <definedName name="empl_ppp4">#REF!</definedName>
    <definedName name="empl_ppp5">#REF!</definedName>
    <definedName name="empl_prog1">#REF!</definedName>
    <definedName name="empl_prog2">#REF!</definedName>
    <definedName name="empl_prog3">#REF!</definedName>
    <definedName name="empl_prog4">#REF!</definedName>
    <definedName name="empl_prog5">#REF!</definedName>
    <definedName name="empl_ptgt1">#REF!</definedName>
    <definedName name="empl_ptgt2">#REF!</definedName>
    <definedName name="empl_ptgt3">#REF!</definedName>
    <definedName name="empl_ptgt4">#REF!</definedName>
    <definedName name="empl_ptgt5">#REF!</definedName>
    <definedName name="empl_pwt1">#REF!</definedName>
    <definedName name="empl_pwt2">#REF!</definedName>
    <definedName name="empl_pwt3">#REF!</definedName>
    <definedName name="empl_pwt4">#REF!</definedName>
    <definedName name="empl_pwt5">#REF!</definedName>
    <definedName name="empl_revw_id">#REF!</definedName>
    <definedName name="empl_summ">#REF!</definedName>
    <definedName name="empl_wl">#REF!</definedName>
    <definedName name="empty" localSheetId="2" hidden="1">{#N/A,#N/A,FALSE,"963YR";#N/A,#N/A,FALSE,"mkt mix";#N/A,#N/A,FALSE,"sect 5";#N/A,#N/A,FALSE,"sect 6";#N/A,#N/A,FALSE,"csh";#N/A,#N/A,FALSE,"capx";#N/A,#N/A,FALSE,"bal sheet"}</definedName>
    <definedName name="empty" hidden="1">{#N/A,#N/A,FALSE,"963YR";#N/A,#N/A,FALSE,"mkt mix";#N/A,#N/A,FALSE,"sect 5";#N/A,#N/A,FALSE,"sect 6";#N/A,#N/A,FALSE,"csh";#N/A,#N/A,FALSE,"capx";#N/A,#N/A,FALSE,"bal sheet"}</definedName>
    <definedName name="EMU">'[231]Initial Data'!$H$86</definedName>
    <definedName name="ENABLE">#REF!</definedName>
    <definedName name="End_A_extension_trigger">'[106]Financing Assumptions'!$B$85</definedName>
    <definedName name="End_A_trigger">'[106]Financing Assumptions'!$B$81</definedName>
    <definedName name="End_Bal">#REF!</definedName>
    <definedName name="end_of_guarantee">'[106]Financing Assumptions'!$B$90</definedName>
    <definedName name="End_Print1">#REF!</definedName>
    <definedName name="End_Print2">#REF!</definedName>
    <definedName name="End_Print3">#REF!</definedName>
    <definedName name="End_Print4">#REF!</definedName>
    <definedName name="End_Print5">#REF!</definedName>
    <definedName name="End_Print6">#REF!</definedName>
    <definedName name="End_Print7">#REF!</definedName>
    <definedName name="ENDEDRUCK">[232]Hic_150EOffice!#REF!</definedName>
    <definedName name="endhome">#REF!</definedName>
    <definedName name="Ending_Balance">#N/A</definedName>
    <definedName name="ENG">[51]Data!$B$5</definedName>
    <definedName name="Eng_Rev">#REF!</definedName>
    <definedName name="EngAddress">"#REF!"</definedName>
    <definedName name="EngCity">"#REF!"</definedName>
    <definedName name="Engineer_adjustment">1</definedName>
    <definedName name="england">#REF!</definedName>
    <definedName name="EngName">"#REF!"</definedName>
    <definedName name="EngPostal">"#REF!"</definedName>
    <definedName name="EngPrio">"#REF!"</definedName>
    <definedName name="EngPrio_Text">"#REF!"</definedName>
    <definedName name="EngState">"#REF!"</definedName>
    <definedName name="engstone">[70]Flooring!$N$98</definedName>
    <definedName name="Enter_Mark_Up">#REF!</definedName>
    <definedName name="EQP_CODE">"#REF!"</definedName>
    <definedName name="eqrqerqwer">#REF!</definedName>
    <definedName name="equip">#REF!</definedName>
    <definedName name="EQUIP70_CITY">#REF!</definedName>
    <definedName name="EQUIP70_ESC">#REF!</definedName>
    <definedName name="EQUIP70_HRS">#REF!</definedName>
    <definedName name="EQUIP70_LAB">#REF!</definedName>
    <definedName name="EQUIP70_MAT">#REF!</definedName>
    <definedName name="EQUIP70_OLD_CITY">#REF!</definedName>
    <definedName name="EQUIP70_OLD_ESC">#REF!</definedName>
    <definedName name="EQUIP70_OLD_PROD">#REF!</definedName>
    <definedName name="EQUIP70_OLD_WAGE">#REF!</definedName>
    <definedName name="EQUIP70_PROD">#REF!</definedName>
    <definedName name="EQUIP70_SC">#REF!</definedName>
    <definedName name="EQUIP70_SCHRS">#REF!</definedName>
    <definedName name="EQUIP70_TOT">#REF!</definedName>
    <definedName name="EQUIP70_WAGE">#REF!</definedName>
    <definedName name="Equipment">#REF!</definedName>
    <definedName name="Equity_2">#N/A</definedName>
    <definedName name="Equity_before_debt?">'[106]Financing Assumptions'!$B$78</definedName>
    <definedName name="equity_shares">'[106]Equity shares analysis'!$A$18:$BV$30</definedName>
    <definedName name="er" localSheetId="2"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2"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_2" localSheetId="2" hidden="1">{#N/A,#N/A,TRUE,"Cover";#N/A,#N/A,TRUE,"Conts";#N/A,#N/A,TRUE,"VOS";#N/A,#N/A,TRUE,"Warrington";#N/A,#N/A,TRUE,"Widnes"}</definedName>
    <definedName name="ergaghag_2" hidden="1">{#N/A,#N/A,TRUE,"Cover";#N/A,#N/A,TRUE,"Conts";#N/A,#N/A,TRUE,"VOS";#N/A,#N/A,TRUE,"Warrington";#N/A,#N/A,TRUE,"Widnes"}</definedName>
    <definedName name="ergaghag_3" localSheetId="2" hidden="1">{#N/A,#N/A,TRUE,"Cover";#N/A,#N/A,TRUE,"Conts";#N/A,#N/A,TRUE,"VOS";#N/A,#N/A,TRUE,"Warrington";#N/A,#N/A,TRUE,"Widnes"}</definedName>
    <definedName name="ergaghag_3" hidden="1">{#N/A,#N/A,TRUE,"Cover";#N/A,#N/A,TRUE,"Conts";#N/A,#N/A,TRUE,"VOS";#N/A,#N/A,TRUE,"Warrington";#N/A,#N/A,TRUE,"Widnes"}</definedName>
    <definedName name="ergaghag_4" localSheetId="2" hidden="1">{#N/A,#N/A,TRUE,"Cover";#N/A,#N/A,TRUE,"Conts";#N/A,#N/A,TRUE,"VOS";#N/A,#N/A,TRUE,"Warrington";#N/A,#N/A,TRUE,"Widnes"}</definedName>
    <definedName name="ergaghag_4" hidden="1">{#N/A,#N/A,TRUE,"Cover";#N/A,#N/A,TRUE,"Conts";#N/A,#N/A,TRUE,"VOS";#N/A,#N/A,TRUE,"Warrington";#N/A,#N/A,TRUE,"Widnes"}</definedName>
    <definedName name="ergaghag_5" localSheetId="2" hidden="1">{#N/A,#N/A,TRUE,"Cover";#N/A,#N/A,TRUE,"Conts";#N/A,#N/A,TRUE,"VOS";#N/A,#N/A,TRUE,"Warrington";#N/A,#N/A,TRUE,"Widnes"}</definedName>
    <definedName name="ergaghag_5" hidden="1">{#N/A,#N/A,TRUE,"Cover";#N/A,#N/A,TRUE,"Conts";#N/A,#N/A,TRUE,"VOS";#N/A,#N/A,TRUE,"Warrington";#N/A,#N/A,TRUE,"Widnes"}</definedName>
    <definedName name="ergega_2" localSheetId="2" hidden="1">{#N/A,#N/A,TRUE,"Cover";#N/A,#N/A,TRUE,"Conts";#N/A,#N/A,TRUE,"VOS";#N/A,#N/A,TRUE,"Warrington";#N/A,#N/A,TRUE,"Widnes"}</definedName>
    <definedName name="ergega_2" hidden="1">{#N/A,#N/A,TRUE,"Cover";#N/A,#N/A,TRUE,"Conts";#N/A,#N/A,TRUE,"VOS";#N/A,#N/A,TRUE,"Warrington";#N/A,#N/A,TRUE,"Widnes"}</definedName>
    <definedName name="ergega_3" localSheetId="2" hidden="1">{#N/A,#N/A,TRUE,"Cover";#N/A,#N/A,TRUE,"Conts";#N/A,#N/A,TRUE,"VOS";#N/A,#N/A,TRUE,"Warrington";#N/A,#N/A,TRUE,"Widnes"}</definedName>
    <definedName name="ergega_3" hidden="1">{#N/A,#N/A,TRUE,"Cover";#N/A,#N/A,TRUE,"Conts";#N/A,#N/A,TRUE,"VOS";#N/A,#N/A,TRUE,"Warrington";#N/A,#N/A,TRUE,"Widnes"}</definedName>
    <definedName name="ergega_4" localSheetId="2" hidden="1">{#N/A,#N/A,TRUE,"Cover";#N/A,#N/A,TRUE,"Conts";#N/A,#N/A,TRUE,"VOS";#N/A,#N/A,TRUE,"Warrington";#N/A,#N/A,TRUE,"Widnes"}</definedName>
    <definedName name="ergega_4" hidden="1">{#N/A,#N/A,TRUE,"Cover";#N/A,#N/A,TRUE,"Conts";#N/A,#N/A,TRUE,"VOS";#N/A,#N/A,TRUE,"Warrington";#N/A,#N/A,TRUE,"Widnes"}</definedName>
    <definedName name="ergega_5" localSheetId="2" hidden="1">{#N/A,#N/A,TRUE,"Cover";#N/A,#N/A,TRUE,"Conts";#N/A,#N/A,TRUE,"VOS";#N/A,#N/A,TRUE,"Warrington";#N/A,#N/A,TRUE,"Widnes"}</definedName>
    <definedName name="ergega_5" hidden="1">{#N/A,#N/A,TRUE,"Cover";#N/A,#N/A,TRUE,"Conts";#N/A,#N/A,TRUE,"VOS";#N/A,#N/A,TRUE,"Warrington";#N/A,#N/A,TRUE,"Widnes"}</definedName>
    <definedName name="ergtaeg_2" localSheetId="2" hidden="1">{#N/A,#N/A,TRUE,"Cover";#N/A,#N/A,TRUE,"Conts";#N/A,#N/A,TRUE,"VOS";#N/A,#N/A,TRUE,"Warrington";#N/A,#N/A,TRUE,"Widnes"}</definedName>
    <definedName name="ergtaeg_2" hidden="1">{#N/A,#N/A,TRUE,"Cover";#N/A,#N/A,TRUE,"Conts";#N/A,#N/A,TRUE,"VOS";#N/A,#N/A,TRUE,"Warrington";#N/A,#N/A,TRUE,"Widnes"}</definedName>
    <definedName name="ergtaeg_3" localSheetId="2" hidden="1">{#N/A,#N/A,TRUE,"Cover";#N/A,#N/A,TRUE,"Conts";#N/A,#N/A,TRUE,"VOS";#N/A,#N/A,TRUE,"Warrington";#N/A,#N/A,TRUE,"Widnes"}</definedName>
    <definedName name="ergtaeg_3" hidden="1">{#N/A,#N/A,TRUE,"Cover";#N/A,#N/A,TRUE,"Conts";#N/A,#N/A,TRUE,"VOS";#N/A,#N/A,TRUE,"Warrington";#N/A,#N/A,TRUE,"Widnes"}</definedName>
    <definedName name="ergtaeg_4" localSheetId="2" hidden="1">{#N/A,#N/A,TRUE,"Cover";#N/A,#N/A,TRUE,"Conts";#N/A,#N/A,TRUE,"VOS";#N/A,#N/A,TRUE,"Warrington";#N/A,#N/A,TRUE,"Widnes"}</definedName>
    <definedName name="ergtaeg_4" hidden="1">{#N/A,#N/A,TRUE,"Cover";#N/A,#N/A,TRUE,"Conts";#N/A,#N/A,TRUE,"VOS";#N/A,#N/A,TRUE,"Warrington";#N/A,#N/A,TRUE,"Widnes"}</definedName>
    <definedName name="ergtaeg_5" localSheetId="2" hidden="1">{#N/A,#N/A,TRUE,"Cover";#N/A,#N/A,TRUE,"Conts";#N/A,#N/A,TRUE,"VOS";#N/A,#N/A,TRUE,"Warrington";#N/A,#N/A,TRUE,"Widnes"}</definedName>
    <definedName name="ergtaeg_5" hidden="1">{#N/A,#N/A,TRUE,"Cover";#N/A,#N/A,TRUE,"Conts";#N/A,#N/A,TRUE,"VOS";#N/A,#N/A,TRUE,"Warrington";#N/A,#N/A,TRUE,"Widnes"}</definedName>
    <definedName name="erqw">#REF!</definedName>
    <definedName name="erqwr">[233]Calendar!$C$14:$I$14,[233]Calendar!$L$14:$R$14,[233]Calendar!$U$14:$AA$14,[233]Calendar!$U$23:$AA$23,[233]Calendar!$L$23:$R$23,[233]Calendar!$C$23:$I$23,[233]Calendar!$U$32:$AA$32,[233]Calendar!$L$32:$R$32,[233]Calendar!$C$32:$I$32,[233]Calendar!$U$41:$AA$41,[233]Calendar!$L$41:$R$41,[233]Calendar!$C$41:$I$41</definedName>
    <definedName name="ErrName301948010" localSheetId="2" hidden="1">{0,0,0,0;0,0,0,0;0,0,0,0;0,0,0,0;0,0,0,0;0,0,0,0}</definedName>
    <definedName name="ErrName301948010" hidden="1">{0,0,0,0;0,0,0,0;0,0,0,0;0,0,0,0;0,0,0,0;0,0,0,0}</definedName>
    <definedName name="Error.message.01">"Item not found in bill"</definedName>
    <definedName name="Error.message.02">"Item not defined"</definedName>
    <definedName name="errq">#REF!</definedName>
    <definedName name="Erstellen_Leerform_AKABAM">[222]!Erstellen_Leerform_AKABAM</definedName>
    <definedName name="ersyy_2" localSheetId="2" hidden="1">{#N/A,#N/A,TRUE,"Cover";#N/A,#N/A,TRUE,"Conts";#N/A,#N/A,TRUE,"VOS";#N/A,#N/A,TRUE,"Warrington";#N/A,#N/A,TRUE,"Widnes"}</definedName>
    <definedName name="ersyy_2" hidden="1">{#N/A,#N/A,TRUE,"Cover";#N/A,#N/A,TRUE,"Conts";#N/A,#N/A,TRUE,"VOS";#N/A,#N/A,TRUE,"Warrington";#N/A,#N/A,TRUE,"Widnes"}</definedName>
    <definedName name="ersyy_3" localSheetId="2" hidden="1">{#N/A,#N/A,TRUE,"Cover";#N/A,#N/A,TRUE,"Conts";#N/A,#N/A,TRUE,"VOS";#N/A,#N/A,TRUE,"Warrington";#N/A,#N/A,TRUE,"Widnes"}</definedName>
    <definedName name="ersyy_3" hidden="1">{#N/A,#N/A,TRUE,"Cover";#N/A,#N/A,TRUE,"Conts";#N/A,#N/A,TRUE,"VOS";#N/A,#N/A,TRUE,"Warrington";#N/A,#N/A,TRUE,"Widnes"}</definedName>
    <definedName name="ersyy_4" localSheetId="2" hidden="1">{#N/A,#N/A,TRUE,"Cover";#N/A,#N/A,TRUE,"Conts";#N/A,#N/A,TRUE,"VOS";#N/A,#N/A,TRUE,"Warrington";#N/A,#N/A,TRUE,"Widnes"}</definedName>
    <definedName name="ersyy_4" hidden="1">{#N/A,#N/A,TRUE,"Cover";#N/A,#N/A,TRUE,"Conts";#N/A,#N/A,TRUE,"VOS";#N/A,#N/A,TRUE,"Warrington";#N/A,#N/A,TRUE,"Widnes"}</definedName>
    <definedName name="ersyy_5" localSheetId="2" hidden="1">{#N/A,#N/A,TRUE,"Cover";#N/A,#N/A,TRUE,"Conts";#N/A,#N/A,TRUE,"VOS";#N/A,#N/A,TRUE,"Warrington";#N/A,#N/A,TRUE,"Widnes"}</definedName>
    <definedName name="ersyy_5" hidden="1">{#N/A,#N/A,TRUE,"Cover";#N/A,#N/A,TRUE,"Conts";#N/A,#N/A,TRUE,"VOS";#N/A,#N/A,TRUE,"Warrington";#N/A,#N/A,TRUE,"Widnes"}</definedName>
    <definedName name="ertertyry_2" localSheetId="2" hidden="1">{#N/A,#N/A,TRUE,"Cover";#N/A,#N/A,TRUE,"Conts";#N/A,#N/A,TRUE,"VOS";#N/A,#N/A,TRUE,"Warrington";#N/A,#N/A,TRUE,"Widnes"}</definedName>
    <definedName name="ertertyry_2" hidden="1">{#N/A,#N/A,TRUE,"Cover";#N/A,#N/A,TRUE,"Conts";#N/A,#N/A,TRUE,"VOS";#N/A,#N/A,TRUE,"Warrington";#N/A,#N/A,TRUE,"Widnes"}</definedName>
    <definedName name="ertertyry_3" localSheetId="2" hidden="1">{#N/A,#N/A,TRUE,"Cover";#N/A,#N/A,TRUE,"Conts";#N/A,#N/A,TRUE,"VOS";#N/A,#N/A,TRUE,"Warrington";#N/A,#N/A,TRUE,"Widnes"}</definedName>
    <definedName name="ertertyry_3" hidden="1">{#N/A,#N/A,TRUE,"Cover";#N/A,#N/A,TRUE,"Conts";#N/A,#N/A,TRUE,"VOS";#N/A,#N/A,TRUE,"Warrington";#N/A,#N/A,TRUE,"Widnes"}</definedName>
    <definedName name="ertertyry_4" localSheetId="2" hidden="1">{#N/A,#N/A,TRUE,"Cover";#N/A,#N/A,TRUE,"Conts";#N/A,#N/A,TRUE,"VOS";#N/A,#N/A,TRUE,"Warrington";#N/A,#N/A,TRUE,"Widnes"}</definedName>
    <definedName name="ertertyry_4" hidden="1">{#N/A,#N/A,TRUE,"Cover";#N/A,#N/A,TRUE,"Conts";#N/A,#N/A,TRUE,"VOS";#N/A,#N/A,TRUE,"Warrington";#N/A,#N/A,TRUE,"Widnes"}</definedName>
    <definedName name="ertertyry_5" localSheetId="2" hidden="1">{#N/A,#N/A,TRUE,"Cover";#N/A,#N/A,TRUE,"Conts";#N/A,#N/A,TRUE,"VOS";#N/A,#N/A,TRUE,"Warrington";#N/A,#N/A,TRUE,"Widnes"}</definedName>
    <definedName name="ertertyry_5" hidden="1">{#N/A,#N/A,TRUE,"Cover";#N/A,#N/A,TRUE,"Conts";#N/A,#N/A,TRUE,"VOS";#N/A,#N/A,TRUE,"Warrington";#N/A,#N/A,TRUE,"Widnes"}</definedName>
    <definedName name="erterydrutru_2" localSheetId="2" hidden="1">{#N/A,#N/A,TRUE,"Cover";#N/A,#N/A,TRUE,"Conts";#N/A,#N/A,TRUE,"VOS";#N/A,#N/A,TRUE,"Warrington";#N/A,#N/A,TRUE,"Widnes"}</definedName>
    <definedName name="erterydrutru_2" hidden="1">{#N/A,#N/A,TRUE,"Cover";#N/A,#N/A,TRUE,"Conts";#N/A,#N/A,TRUE,"VOS";#N/A,#N/A,TRUE,"Warrington";#N/A,#N/A,TRUE,"Widnes"}</definedName>
    <definedName name="erterydrutru_3" localSheetId="2" hidden="1">{#N/A,#N/A,TRUE,"Cover";#N/A,#N/A,TRUE,"Conts";#N/A,#N/A,TRUE,"VOS";#N/A,#N/A,TRUE,"Warrington";#N/A,#N/A,TRUE,"Widnes"}</definedName>
    <definedName name="erterydrutru_3" hidden="1">{#N/A,#N/A,TRUE,"Cover";#N/A,#N/A,TRUE,"Conts";#N/A,#N/A,TRUE,"VOS";#N/A,#N/A,TRUE,"Warrington";#N/A,#N/A,TRUE,"Widnes"}</definedName>
    <definedName name="erterydrutru_4" localSheetId="2" hidden="1">{#N/A,#N/A,TRUE,"Cover";#N/A,#N/A,TRUE,"Conts";#N/A,#N/A,TRUE,"VOS";#N/A,#N/A,TRUE,"Warrington";#N/A,#N/A,TRUE,"Widnes"}</definedName>
    <definedName name="erterydrutru_4" hidden="1">{#N/A,#N/A,TRUE,"Cover";#N/A,#N/A,TRUE,"Conts";#N/A,#N/A,TRUE,"VOS";#N/A,#N/A,TRUE,"Warrington";#N/A,#N/A,TRUE,"Widnes"}</definedName>
    <definedName name="erterydrutru_5" localSheetId="2" hidden="1">{#N/A,#N/A,TRUE,"Cover";#N/A,#N/A,TRUE,"Conts";#N/A,#N/A,TRUE,"VOS";#N/A,#N/A,TRUE,"Warrington";#N/A,#N/A,TRUE,"Widnes"}</definedName>
    <definedName name="erterydrutru_5" hidden="1">{#N/A,#N/A,TRUE,"Cover";#N/A,#N/A,TRUE,"Conts";#N/A,#N/A,TRUE,"VOS";#N/A,#N/A,TRUE,"Warrington";#N/A,#N/A,TRUE,"Widnes"}</definedName>
    <definedName name="erteysry_2" localSheetId="2" hidden="1">{#N/A,#N/A,TRUE,"Cover";#N/A,#N/A,TRUE,"Conts";#N/A,#N/A,TRUE,"VOS";#N/A,#N/A,TRUE,"Warrington";#N/A,#N/A,TRUE,"Widnes"}</definedName>
    <definedName name="erteysry_2" hidden="1">{#N/A,#N/A,TRUE,"Cover";#N/A,#N/A,TRUE,"Conts";#N/A,#N/A,TRUE,"VOS";#N/A,#N/A,TRUE,"Warrington";#N/A,#N/A,TRUE,"Widnes"}</definedName>
    <definedName name="erteysry_3" localSheetId="2" hidden="1">{#N/A,#N/A,TRUE,"Cover";#N/A,#N/A,TRUE,"Conts";#N/A,#N/A,TRUE,"VOS";#N/A,#N/A,TRUE,"Warrington";#N/A,#N/A,TRUE,"Widnes"}</definedName>
    <definedName name="erteysry_3" hidden="1">{#N/A,#N/A,TRUE,"Cover";#N/A,#N/A,TRUE,"Conts";#N/A,#N/A,TRUE,"VOS";#N/A,#N/A,TRUE,"Warrington";#N/A,#N/A,TRUE,"Widnes"}</definedName>
    <definedName name="erteysry_4" localSheetId="2" hidden="1">{#N/A,#N/A,TRUE,"Cover";#N/A,#N/A,TRUE,"Conts";#N/A,#N/A,TRUE,"VOS";#N/A,#N/A,TRUE,"Warrington";#N/A,#N/A,TRUE,"Widnes"}</definedName>
    <definedName name="erteysry_4" hidden="1">{#N/A,#N/A,TRUE,"Cover";#N/A,#N/A,TRUE,"Conts";#N/A,#N/A,TRUE,"VOS";#N/A,#N/A,TRUE,"Warrington";#N/A,#N/A,TRUE,"Widnes"}</definedName>
    <definedName name="erteysry_5" localSheetId="2" hidden="1">{#N/A,#N/A,TRUE,"Cover";#N/A,#N/A,TRUE,"Conts";#N/A,#N/A,TRUE,"VOS";#N/A,#N/A,TRUE,"Warrington";#N/A,#N/A,TRUE,"Widnes"}</definedName>
    <definedName name="erteysry_5" hidden="1">{#N/A,#N/A,TRUE,"Cover";#N/A,#N/A,TRUE,"Conts";#N/A,#N/A,TRUE,"VOS";#N/A,#N/A,TRUE,"Warrington";#N/A,#N/A,TRUE,"Widnes"}</definedName>
    <definedName name="erwefer">#N/A</definedName>
    <definedName name="erygthhbgfhnfg">#N/A</definedName>
    <definedName name="eryr_2" localSheetId="2" hidden="1">{#N/A,#N/A,TRUE,"Cover";#N/A,#N/A,TRUE,"Conts";#N/A,#N/A,TRUE,"VOS";#N/A,#N/A,TRUE,"Warrington";#N/A,#N/A,TRUE,"Widnes"}</definedName>
    <definedName name="eryr_2" hidden="1">{#N/A,#N/A,TRUE,"Cover";#N/A,#N/A,TRUE,"Conts";#N/A,#N/A,TRUE,"VOS";#N/A,#N/A,TRUE,"Warrington";#N/A,#N/A,TRUE,"Widnes"}</definedName>
    <definedName name="eryr_3" localSheetId="2" hidden="1">{#N/A,#N/A,TRUE,"Cover";#N/A,#N/A,TRUE,"Conts";#N/A,#N/A,TRUE,"VOS";#N/A,#N/A,TRUE,"Warrington";#N/A,#N/A,TRUE,"Widnes"}</definedName>
    <definedName name="eryr_3" hidden="1">{#N/A,#N/A,TRUE,"Cover";#N/A,#N/A,TRUE,"Conts";#N/A,#N/A,TRUE,"VOS";#N/A,#N/A,TRUE,"Warrington";#N/A,#N/A,TRUE,"Widnes"}</definedName>
    <definedName name="eryr_4" localSheetId="2" hidden="1">{#N/A,#N/A,TRUE,"Cover";#N/A,#N/A,TRUE,"Conts";#N/A,#N/A,TRUE,"VOS";#N/A,#N/A,TRUE,"Warrington";#N/A,#N/A,TRUE,"Widnes"}</definedName>
    <definedName name="eryr_4" hidden="1">{#N/A,#N/A,TRUE,"Cover";#N/A,#N/A,TRUE,"Conts";#N/A,#N/A,TRUE,"VOS";#N/A,#N/A,TRUE,"Warrington";#N/A,#N/A,TRUE,"Widnes"}</definedName>
    <definedName name="eryr_5" localSheetId="2" hidden="1">{#N/A,#N/A,TRUE,"Cover";#N/A,#N/A,TRUE,"Conts";#N/A,#N/A,TRUE,"VOS";#N/A,#N/A,TRUE,"Warrington";#N/A,#N/A,TRUE,"Widnes"}</definedName>
    <definedName name="eryr_5" hidden="1">{#N/A,#N/A,TRUE,"Cover";#N/A,#N/A,TRUE,"Conts";#N/A,#N/A,TRUE,"VOS";#N/A,#N/A,TRUE,"Warrington";#N/A,#N/A,TRUE,"Widnes"}</definedName>
    <definedName name="eryrutru_2" localSheetId="2" hidden="1">{#N/A,#N/A,TRUE,"Cover";#N/A,#N/A,TRUE,"Conts";#N/A,#N/A,TRUE,"VOS";#N/A,#N/A,TRUE,"Warrington";#N/A,#N/A,TRUE,"Widnes"}</definedName>
    <definedName name="eryrutru_2" hidden="1">{#N/A,#N/A,TRUE,"Cover";#N/A,#N/A,TRUE,"Conts";#N/A,#N/A,TRUE,"VOS";#N/A,#N/A,TRUE,"Warrington";#N/A,#N/A,TRUE,"Widnes"}</definedName>
    <definedName name="eryrutru_3" localSheetId="2" hidden="1">{#N/A,#N/A,TRUE,"Cover";#N/A,#N/A,TRUE,"Conts";#N/A,#N/A,TRUE,"VOS";#N/A,#N/A,TRUE,"Warrington";#N/A,#N/A,TRUE,"Widnes"}</definedName>
    <definedName name="eryrutru_3" hidden="1">{#N/A,#N/A,TRUE,"Cover";#N/A,#N/A,TRUE,"Conts";#N/A,#N/A,TRUE,"VOS";#N/A,#N/A,TRUE,"Warrington";#N/A,#N/A,TRUE,"Widnes"}</definedName>
    <definedName name="eryrutru_4" localSheetId="2" hidden="1">{#N/A,#N/A,TRUE,"Cover";#N/A,#N/A,TRUE,"Conts";#N/A,#N/A,TRUE,"VOS";#N/A,#N/A,TRUE,"Warrington";#N/A,#N/A,TRUE,"Widnes"}</definedName>
    <definedName name="eryrutru_4" hidden="1">{#N/A,#N/A,TRUE,"Cover";#N/A,#N/A,TRUE,"Conts";#N/A,#N/A,TRUE,"VOS";#N/A,#N/A,TRUE,"Warrington";#N/A,#N/A,TRUE,"Widnes"}</definedName>
    <definedName name="eryrutru_5" localSheetId="2" hidden="1">{#N/A,#N/A,TRUE,"Cover";#N/A,#N/A,TRUE,"Conts";#N/A,#N/A,TRUE,"VOS";#N/A,#N/A,TRUE,"Warrington";#N/A,#N/A,TRUE,"Widnes"}</definedName>
    <definedName name="eryrutru_5" hidden="1">{#N/A,#N/A,TRUE,"Cover";#N/A,#N/A,TRUE,"Conts";#N/A,#N/A,TRUE,"VOS";#N/A,#N/A,TRUE,"Warrington";#N/A,#N/A,TRUE,"Widnes"}</definedName>
    <definedName name="erytrh_2" localSheetId="2" hidden="1">{#N/A,#N/A,TRUE,"Cover";#N/A,#N/A,TRUE,"Conts";#N/A,#N/A,TRUE,"VOS";#N/A,#N/A,TRUE,"Warrington";#N/A,#N/A,TRUE,"Widnes"}</definedName>
    <definedName name="erytrh_2" hidden="1">{#N/A,#N/A,TRUE,"Cover";#N/A,#N/A,TRUE,"Conts";#N/A,#N/A,TRUE,"VOS";#N/A,#N/A,TRUE,"Warrington";#N/A,#N/A,TRUE,"Widnes"}</definedName>
    <definedName name="erytrh_3" localSheetId="2" hidden="1">{#N/A,#N/A,TRUE,"Cover";#N/A,#N/A,TRUE,"Conts";#N/A,#N/A,TRUE,"VOS";#N/A,#N/A,TRUE,"Warrington";#N/A,#N/A,TRUE,"Widnes"}</definedName>
    <definedName name="erytrh_3" hidden="1">{#N/A,#N/A,TRUE,"Cover";#N/A,#N/A,TRUE,"Conts";#N/A,#N/A,TRUE,"VOS";#N/A,#N/A,TRUE,"Warrington";#N/A,#N/A,TRUE,"Widnes"}</definedName>
    <definedName name="erytrh_4" localSheetId="2" hidden="1">{#N/A,#N/A,TRUE,"Cover";#N/A,#N/A,TRUE,"Conts";#N/A,#N/A,TRUE,"VOS";#N/A,#N/A,TRUE,"Warrington";#N/A,#N/A,TRUE,"Widnes"}</definedName>
    <definedName name="erytrh_4" hidden="1">{#N/A,#N/A,TRUE,"Cover";#N/A,#N/A,TRUE,"Conts";#N/A,#N/A,TRUE,"VOS";#N/A,#N/A,TRUE,"Warrington";#N/A,#N/A,TRUE,"Widnes"}</definedName>
    <definedName name="erytrh_5" localSheetId="2" hidden="1">{#N/A,#N/A,TRUE,"Cover";#N/A,#N/A,TRUE,"Conts";#N/A,#N/A,TRUE,"VOS";#N/A,#N/A,TRUE,"Warrington";#N/A,#N/A,TRUE,"Widnes"}</definedName>
    <definedName name="erytrh_5" hidden="1">{#N/A,#N/A,TRUE,"Cover";#N/A,#N/A,TRUE,"Conts";#N/A,#N/A,TRUE,"VOS";#N/A,#N/A,TRUE,"Warrington";#N/A,#N/A,TRUE,"Widnes"}</definedName>
    <definedName name="erytuui_2" localSheetId="2" hidden="1">{#N/A,#N/A,TRUE,"Cover";#N/A,#N/A,TRUE,"Conts";#N/A,#N/A,TRUE,"VOS";#N/A,#N/A,TRUE,"Warrington";#N/A,#N/A,TRUE,"Widnes"}</definedName>
    <definedName name="erytuui_2" hidden="1">{#N/A,#N/A,TRUE,"Cover";#N/A,#N/A,TRUE,"Conts";#N/A,#N/A,TRUE,"VOS";#N/A,#N/A,TRUE,"Warrington";#N/A,#N/A,TRUE,"Widnes"}</definedName>
    <definedName name="erytuui_3" localSheetId="2" hidden="1">{#N/A,#N/A,TRUE,"Cover";#N/A,#N/A,TRUE,"Conts";#N/A,#N/A,TRUE,"VOS";#N/A,#N/A,TRUE,"Warrington";#N/A,#N/A,TRUE,"Widnes"}</definedName>
    <definedName name="erytuui_3" hidden="1">{#N/A,#N/A,TRUE,"Cover";#N/A,#N/A,TRUE,"Conts";#N/A,#N/A,TRUE,"VOS";#N/A,#N/A,TRUE,"Warrington";#N/A,#N/A,TRUE,"Widnes"}</definedName>
    <definedName name="erytuui_4" localSheetId="2" hidden="1">{#N/A,#N/A,TRUE,"Cover";#N/A,#N/A,TRUE,"Conts";#N/A,#N/A,TRUE,"VOS";#N/A,#N/A,TRUE,"Warrington";#N/A,#N/A,TRUE,"Widnes"}</definedName>
    <definedName name="erytuui_4" hidden="1">{#N/A,#N/A,TRUE,"Cover";#N/A,#N/A,TRUE,"Conts";#N/A,#N/A,TRUE,"VOS";#N/A,#N/A,TRUE,"Warrington";#N/A,#N/A,TRUE,"Widnes"}</definedName>
    <definedName name="erytuui_5" localSheetId="2" hidden="1">{#N/A,#N/A,TRUE,"Cover";#N/A,#N/A,TRUE,"Conts";#N/A,#N/A,TRUE,"VOS";#N/A,#N/A,TRUE,"Warrington";#N/A,#N/A,TRUE,"Widnes"}</definedName>
    <definedName name="erytuui_5" hidden="1">{#N/A,#N/A,TRUE,"Cover";#N/A,#N/A,TRUE,"Conts";#N/A,#N/A,TRUE,"VOS";#N/A,#N/A,TRUE,"Warrington";#N/A,#N/A,TRUE,"Widnes"}</definedName>
    <definedName name="eryytrysy_2" localSheetId="2" hidden="1">{#N/A,#N/A,TRUE,"Cover";#N/A,#N/A,TRUE,"Conts";#N/A,#N/A,TRUE,"VOS";#N/A,#N/A,TRUE,"Warrington";#N/A,#N/A,TRUE,"Widnes"}</definedName>
    <definedName name="eryytrysy_2" hidden="1">{#N/A,#N/A,TRUE,"Cover";#N/A,#N/A,TRUE,"Conts";#N/A,#N/A,TRUE,"VOS";#N/A,#N/A,TRUE,"Warrington";#N/A,#N/A,TRUE,"Widnes"}</definedName>
    <definedName name="eryytrysy_3" localSheetId="2" hidden="1">{#N/A,#N/A,TRUE,"Cover";#N/A,#N/A,TRUE,"Conts";#N/A,#N/A,TRUE,"VOS";#N/A,#N/A,TRUE,"Warrington";#N/A,#N/A,TRUE,"Widnes"}</definedName>
    <definedName name="eryytrysy_3" hidden="1">{#N/A,#N/A,TRUE,"Cover";#N/A,#N/A,TRUE,"Conts";#N/A,#N/A,TRUE,"VOS";#N/A,#N/A,TRUE,"Warrington";#N/A,#N/A,TRUE,"Widnes"}</definedName>
    <definedName name="eryytrysy_4" localSheetId="2" hidden="1">{#N/A,#N/A,TRUE,"Cover";#N/A,#N/A,TRUE,"Conts";#N/A,#N/A,TRUE,"VOS";#N/A,#N/A,TRUE,"Warrington";#N/A,#N/A,TRUE,"Widnes"}</definedName>
    <definedName name="eryytrysy_4" hidden="1">{#N/A,#N/A,TRUE,"Cover";#N/A,#N/A,TRUE,"Conts";#N/A,#N/A,TRUE,"VOS";#N/A,#N/A,TRUE,"Warrington";#N/A,#N/A,TRUE,"Widnes"}</definedName>
    <definedName name="eryytrysy_5" localSheetId="2" hidden="1">{#N/A,#N/A,TRUE,"Cover";#N/A,#N/A,TRUE,"Conts";#N/A,#N/A,TRUE,"VOS";#N/A,#N/A,TRUE,"Warrington";#N/A,#N/A,TRUE,"Widnes"}</definedName>
    <definedName name="eryytrysy_5" hidden="1">{#N/A,#N/A,TRUE,"Cover";#N/A,#N/A,TRUE,"Conts";#N/A,#N/A,TRUE,"VOS";#N/A,#N/A,TRUE,"Warrington";#N/A,#N/A,TRUE,"Widnes"}</definedName>
    <definedName name="ES">#REF!</definedName>
    <definedName name="ESA">[234]BaseWeight!#REF!</definedName>
    <definedName name="ESC_CNTL_VLVES">#REF!</definedName>
    <definedName name="ESC_COND">#REF!</definedName>
    <definedName name="ESC_DB">#REF!</definedName>
    <definedName name="ESC_OTHER">#REF!</definedName>
    <definedName name="ESC_TRAY">#REF!</definedName>
    <definedName name="Escal">#REF!</definedName>
    <definedName name="escala">#REF!</definedName>
    <definedName name="Escalation">#REF!</definedName>
    <definedName name="Escrow_Balance">#REF!</definedName>
    <definedName name="Escrow_Extract">#REF!</definedName>
    <definedName name="EssOptions">"1100000000010000_01000"</definedName>
    <definedName name="EST">#REF!</definedName>
    <definedName name="EstCost">"#REF!"</definedName>
    <definedName name="estdate">#REF!</definedName>
    <definedName name="estetystry_2" localSheetId="2" hidden="1">{#N/A,#N/A,TRUE,"Cover";#N/A,#N/A,TRUE,"Conts";#N/A,#N/A,TRUE,"VOS";#N/A,#N/A,TRUE,"Warrington";#N/A,#N/A,TRUE,"Widnes"}</definedName>
    <definedName name="estetystry_2" hidden="1">{#N/A,#N/A,TRUE,"Cover";#N/A,#N/A,TRUE,"Conts";#N/A,#N/A,TRUE,"VOS";#N/A,#N/A,TRUE,"Warrington";#N/A,#N/A,TRUE,"Widnes"}</definedName>
    <definedName name="estetystry_3" localSheetId="2" hidden="1">{#N/A,#N/A,TRUE,"Cover";#N/A,#N/A,TRUE,"Conts";#N/A,#N/A,TRUE,"VOS";#N/A,#N/A,TRUE,"Warrington";#N/A,#N/A,TRUE,"Widnes"}</definedName>
    <definedName name="estetystry_3" hidden="1">{#N/A,#N/A,TRUE,"Cover";#N/A,#N/A,TRUE,"Conts";#N/A,#N/A,TRUE,"VOS";#N/A,#N/A,TRUE,"Warrington";#N/A,#N/A,TRUE,"Widnes"}</definedName>
    <definedName name="estetystry_4" localSheetId="2" hidden="1">{#N/A,#N/A,TRUE,"Cover";#N/A,#N/A,TRUE,"Conts";#N/A,#N/A,TRUE,"VOS";#N/A,#N/A,TRUE,"Warrington";#N/A,#N/A,TRUE,"Widnes"}</definedName>
    <definedName name="estetystry_4" hidden="1">{#N/A,#N/A,TRUE,"Cover";#N/A,#N/A,TRUE,"Conts";#N/A,#N/A,TRUE,"VOS";#N/A,#N/A,TRUE,"Warrington";#N/A,#N/A,TRUE,"Widnes"}</definedName>
    <definedName name="estetystry_5" localSheetId="2" hidden="1">{#N/A,#N/A,TRUE,"Cover";#N/A,#N/A,TRUE,"Conts";#N/A,#N/A,TRUE,"VOS";#N/A,#N/A,TRUE,"Warrington";#N/A,#N/A,TRUE,"Widnes"}</definedName>
    <definedName name="estetystry_5" hidden="1">{#N/A,#N/A,TRUE,"Cover";#N/A,#N/A,TRUE,"Conts";#N/A,#N/A,TRUE,"VOS";#N/A,#N/A,TRUE,"Warrington";#N/A,#N/A,TRUE,"Widnes"}</definedName>
    <definedName name="Estimate_Low">#REF!</definedName>
    <definedName name="estimateb" localSheetId="2" hidden="1">{#N/A,#N/A,TRUE,"Cover";#N/A,#N/A,TRUE,"Conts";#N/A,#N/A,TRUE,"VOS";#N/A,#N/A,TRUE,"Warrington";#N/A,#N/A,TRUE,"Widnes"}</definedName>
    <definedName name="estimateb" hidden="1">{#N/A,#N/A,TRUE,"Cover";#N/A,#N/A,TRUE,"Conts";#N/A,#N/A,TRUE,"VOS";#N/A,#N/A,TRUE,"Warrington";#N/A,#N/A,TRUE,"Widnes"}</definedName>
    <definedName name="estimateb_2" localSheetId="2" hidden="1">{#N/A,#N/A,TRUE,"Cover";#N/A,#N/A,TRUE,"Conts";#N/A,#N/A,TRUE,"VOS";#N/A,#N/A,TRUE,"Warrington";#N/A,#N/A,TRUE,"Widnes"}</definedName>
    <definedName name="estimateb_2" hidden="1">{#N/A,#N/A,TRUE,"Cover";#N/A,#N/A,TRUE,"Conts";#N/A,#N/A,TRUE,"VOS";#N/A,#N/A,TRUE,"Warrington";#N/A,#N/A,TRUE,"Widnes"}</definedName>
    <definedName name="estimateb_3" localSheetId="2" hidden="1">{#N/A,#N/A,TRUE,"Cover";#N/A,#N/A,TRUE,"Conts";#N/A,#N/A,TRUE,"VOS";#N/A,#N/A,TRUE,"Warrington";#N/A,#N/A,TRUE,"Widnes"}</definedName>
    <definedName name="estimateb_3" hidden="1">{#N/A,#N/A,TRUE,"Cover";#N/A,#N/A,TRUE,"Conts";#N/A,#N/A,TRUE,"VOS";#N/A,#N/A,TRUE,"Warrington";#N/A,#N/A,TRUE,"Widnes"}</definedName>
    <definedName name="estimateb_4" localSheetId="2" hidden="1">{#N/A,#N/A,TRUE,"Cover";#N/A,#N/A,TRUE,"Conts";#N/A,#N/A,TRUE,"VOS";#N/A,#N/A,TRUE,"Warrington";#N/A,#N/A,TRUE,"Widnes"}</definedName>
    <definedName name="estimateb_4" hidden="1">{#N/A,#N/A,TRUE,"Cover";#N/A,#N/A,TRUE,"Conts";#N/A,#N/A,TRUE,"VOS";#N/A,#N/A,TRUE,"Warrington";#N/A,#N/A,TRUE,"Widnes"}</definedName>
    <definedName name="estimateb_5" localSheetId="2" hidden="1">{#N/A,#N/A,TRUE,"Cover";#N/A,#N/A,TRUE,"Conts";#N/A,#N/A,TRUE,"VOS";#N/A,#N/A,TRUE,"Warrington";#N/A,#N/A,TRUE,"Widnes"}</definedName>
    <definedName name="estimateb_5" hidden="1">{#N/A,#N/A,TRUE,"Cover";#N/A,#N/A,TRUE,"Conts";#N/A,#N/A,TRUE,"VOS";#N/A,#N/A,TRUE,"Warrington";#N/A,#N/A,TRUE,"Widnes"}</definedName>
    <definedName name="Estimating_Click">#N/A</definedName>
    <definedName name="Estimating_Click_PDBT">#N/A</definedName>
    <definedName name="estrnr">#REF!</definedName>
    <definedName name="estsum">#REF!</definedName>
    <definedName name="EstSumM">#REF!</definedName>
    <definedName name="estsumMm">#REF!</definedName>
    <definedName name="esttl">#REF!</definedName>
    <definedName name="Et">#REF!</definedName>
    <definedName name="Et___0">#REF!</definedName>
    <definedName name="Et___13">#REF!</definedName>
    <definedName name="ET4T">#N/A</definedName>
    <definedName name="etertyr_2" localSheetId="2" hidden="1">{#N/A,#N/A,TRUE,"Cover";#N/A,#N/A,TRUE,"Conts";#N/A,#N/A,TRUE,"VOS";#N/A,#N/A,TRUE,"Warrington";#N/A,#N/A,TRUE,"Widnes"}</definedName>
    <definedName name="etertyr_2" hidden="1">{#N/A,#N/A,TRUE,"Cover";#N/A,#N/A,TRUE,"Conts";#N/A,#N/A,TRUE,"VOS";#N/A,#N/A,TRUE,"Warrington";#N/A,#N/A,TRUE,"Widnes"}</definedName>
    <definedName name="etertyr_3" localSheetId="2" hidden="1">{#N/A,#N/A,TRUE,"Cover";#N/A,#N/A,TRUE,"Conts";#N/A,#N/A,TRUE,"VOS";#N/A,#N/A,TRUE,"Warrington";#N/A,#N/A,TRUE,"Widnes"}</definedName>
    <definedName name="etertyr_3" hidden="1">{#N/A,#N/A,TRUE,"Cover";#N/A,#N/A,TRUE,"Conts";#N/A,#N/A,TRUE,"VOS";#N/A,#N/A,TRUE,"Warrington";#N/A,#N/A,TRUE,"Widnes"}</definedName>
    <definedName name="etertyr_4" localSheetId="2" hidden="1">{#N/A,#N/A,TRUE,"Cover";#N/A,#N/A,TRUE,"Conts";#N/A,#N/A,TRUE,"VOS";#N/A,#N/A,TRUE,"Warrington";#N/A,#N/A,TRUE,"Widnes"}</definedName>
    <definedName name="etertyr_4" hidden="1">{#N/A,#N/A,TRUE,"Cover";#N/A,#N/A,TRUE,"Conts";#N/A,#N/A,TRUE,"VOS";#N/A,#N/A,TRUE,"Warrington";#N/A,#N/A,TRUE,"Widnes"}</definedName>
    <definedName name="etertyr_5" localSheetId="2" hidden="1">{#N/A,#N/A,TRUE,"Cover";#N/A,#N/A,TRUE,"Conts";#N/A,#N/A,TRUE,"VOS";#N/A,#N/A,TRUE,"Warrington";#N/A,#N/A,TRUE,"Widnes"}</definedName>
    <definedName name="etertyr_5" hidden="1">{#N/A,#N/A,TRUE,"Cover";#N/A,#N/A,TRUE,"Conts";#N/A,#N/A,TRUE,"VOS";#N/A,#N/A,TRUE,"Warrington";#N/A,#N/A,TRUE,"Widnes"}</definedName>
    <definedName name="etetert_2" localSheetId="2" hidden="1">{#N/A,#N/A,TRUE,"Cover";#N/A,#N/A,TRUE,"Conts";#N/A,#N/A,TRUE,"VOS";#N/A,#N/A,TRUE,"Warrington";#N/A,#N/A,TRUE,"Widnes"}</definedName>
    <definedName name="etetert_2" hidden="1">{#N/A,#N/A,TRUE,"Cover";#N/A,#N/A,TRUE,"Conts";#N/A,#N/A,TRUE,"VOS";#N/A,#N/A,TRUE,"Warrington";#N/A,#N/A,TRUE,"Widnes"}</definedName>
    <definedName name="etetert_3" localSheetId="2" hidden="1">{#N/A,#N/A,TRUE,"Cover";#N/A,#N/A,TRUE,"Conts";#N/A,#N/A,TRUE,"VOS";#N/A,#N/A,TRUE,"Warrington";#N/A,#N/A,TRUE,"Widnes"}</definedName>
    <definedName name="etetert_3" hidden="1">{#N/A,#N/A,TRUE,"Cover";#N/A,#N/A,TRUE,"Conts";#N/A,#N/A,TRUE,"VOS";#N/A,#N/A,TRUE,"Warrington";#N/A,#N/A,TRUE,"Widnes"}</definedName>
    <definedName name="etetert_4" localSheetId="2" hidden="1">{#N/A,#N/A,TRUE,"Cover";#N/A,#N/A,TRUE,"Conts";#N/A,#N/A,TRUE,"VOS";#N/A,#N/A,TRUE,"Warrington";#N/A,#N/A,TRUE,"Widnes"}</definedName>
    <definedName name="etetert_4" hidden="1">{#N/A,#N/A,TRUE,"Cover";#N/A,#N/A,TRUE,"Conts";#N/A,#N/A,TRUE,"VOS";#N/A,#N/A,TRUE,"Warrington";#N/A,#N/A,TRUE,"Widnes"}</definedName>
    <definedName name="etetert_5" localSheetId="2" hidden="1">{#N/A,#N/A,TRUE,"Cover";#N/A,#N/A,TRUE,"Conts";#N/A,#N/A,TRUE,"VOS";#N/A,#N/A,TRUE,"Warrington";#N/A,#N/A,TRUE,"Widnes"}</definedName>
    <definedName name="etetert_5" hidden="1">{#N/A,#N/A,TRUE,"Cover";#N/A,#N/A,TRUE,"Conts";#N/A,#N/A,TRUE,"VOS";#N/A,#N/A,TRUE,"Warrington";#N/A,#N/A,TRUE,"Widnes"}</definedName>
    <definedName name="eth" hidden="1">[47]FitOutConfCentre!#REF!</definedName>
    <definedName name="etr6str7tuiuo_2" localSheetId="2" hidden="1">{#N/A,#N/A,TRUE,"Cover";#N/A,#N/A,TRUE,"Conts";#N/A,#N/A,TRUE,"VOS";#N/A,#N/A,TRUE,"Warrington";#N/A,#N/A,TRUE,"Widnes"}</definedName>
    <definedName name="etr6str7tuiuo_2" hidden="1">{#N/A,#N/A,TRUE,"Cover";#N/A,#N/A,TRUE,"Conts";#N/A,#N/A,TRUE,"VOS";#N/A,#N/A,TRUE,"Warrington";#N/A,#N/A,TRUE,"Widnes"}</definedName>
    <definedName name="etr6str7tuiuo_3" localSheetId="2" hidden="1">{#N/A,#N/A,TRUE,"Cover";#N/A,#N/A,TRUE,"Conts";#N/A,#N/A,TRUE,"VOS";#N/A,#N/A,TRUE,"Warrington";#N/A,#N/A,TRUE,"Widnes"}</definedName>
    <definedName name="etr6str7tuiuo_3" hidden="1">{#N/A,#N/A,TRUE,"Cover";#N/A,#N/A,TRUE,"Conts";#N/A,#N/A,TRUE,"VOS";#N/A,#N/A,TRUE,"Warrington";#N/A,#N/A,TRUE,"Widnes"}</definedName>
    <definedName name="etr6str7tuiuo_4" localSheetId="2" hidden="1">{#N/A,#N/A,TRUE,"Cover";#N/A,#N/A,TRUE,"Conts";#N/A,#N/A,TRUE,"VOS";#N/A,#N/A,TRUE,"Warrington";#N/A,#N/A,TRUE,"Widnes"}</definedName>
    <definedName name="etr6str7tuiuo_4" hidden="1">{#N/A,#N/A,TRUE,"Cover";#N/A,#N/A,TRUE,"Conts";#N/A,#N/A,TRUE,"VOS";#N/A,#N/A,TRUE,"Warrington";#N/A,#N/A,TRUE,"Widnes"}</definedName>
    <definedName name="etr6str7tuiuo_5" localSheetId="2" hidden="1">{#N/A,#N/A,TRUE,"Cover";#N/A,#N/A,TRUE,"Conts";#N/A,#N/A,TRUE,"VOS";#N/A,#N/A,TRUE,"Warrington";#N/A,#N/A,TRUE,"Widnes"}</definedName>
    <definedName name="etr6str7tuiuo_5" hidden="1">{#N/A,#N/A,TRUE,"Cover";#N/A,#N/A,TRUE,"Conts";#N/A,#N/A,TRUE,"VOS";#N/A,#N/A,TRUE,"Warrington";#N/A,#N/A,TRUE,"Widnes"}</definedName>
    <definedName name="etretyer_2" localSheetId="2" hidden="1">{#N/A,#N/A,TRUE,"Cover";#N/A,#N/A,TRUE,"Conts";#N/A,#N/A,TRUE,"VOS";#N/A,#N/A,TRUE,"Warrington";#N/A,#N/A,TRUE,"Widnes"}</definedName>
    <definedName name="etretyer_2" hidden="1">{#N/A,#N/A,TRUE,"Cover";#N/A,#N/A,TRUE,"Conts";#N/A,#N/A,TRUE,"VOS";#N/A,#N/A,TRUE,"Warrington";#N/A,#N/A,TRUE,"Widnes"}</definedName>
    <definedName name="etretyer_3" localSheetId="2" hidden="1">{#N/A,#N/A,TRUE,"Cover";#N/A,#N/A,TRUE,"Conts";#N/A,#N/A,TRUE,"VOS";#N/A,#N/A,TRUE,"Warrington";#N/A,#N/A,TRUE,"Widnes"}</definedName>
    <definedName name="etretyer_3" hidden="1">{#N/A,#N/A,TRUE,"Cover";#N/A,#N/A,TRUE,"Conts";#N/A,#N/A,TRUE,"VOS";#N/A,#N/A,TRUE,"Warrington";#N/A,#N/A,TRUE,"Widnes"}</definedName>
    <definedName name="etretyer_4" localSheetId="2" hidden="1">{#N/A,#N/A,TRUE,"Cover";#N/A,#N/A,TRUE,"Conts";#N/A,#N/A,TRUE,"VOS";#N/A,#N/A,TRUE,"Warrington";#N/A,#N/A,TRUE,"Widnes"}</definedName>
    <definedName name="etretyer_4" hidden="1">{#N/A,#N/A,TRUE,"Cover";#N/A,#N/A,TRUE,"Conts";#N/A,#N/A,TRUE,"VOS";#N/A,#N/A,TRUE,"Warrington";#N/A,#N/A,TRUE,"Widnes"}</definedName>
    <definedName name="etretyer_5" localSheetId="2" hidden="1">{#N/A,#N/A,TRUE,"Cover";#N/A,#N/A,TRUE,"Conts";#N/A,#N/A,TRUE,"VOS";#N/A,#N/A,TRUE,"Warrington";#N/A,#N/A,TRUE,"Widnes"}</definedName>
    <definedName name="etretyer_5" hidden="1">{#N/A,#N/A,TRUE,"Cover";#N/A,#N/A,TRUE,"Conts";#N/A,#N/A,TRUE,"VOS";#N/A,#N/A,TRUE,"Warrington";#N/A,#N/A,TRUE,"Widnes"}</definedName>
    <definedName name="etyegf_2" localSheetId="2" hidden="1">{#N/A,#N/A,TRUE,"Cover";#N/A,#N/A,TRUE,"Conts";#N/A,#N/A,TRUE,"VOS";#N/A,#N/A,TRUE,"Warrington";#N/A,#N/A,TRUE,"Widnes"}</definedName>
    <definedName name="etyegf_2" hidden="1">{#N/A,#N/A,TRUE,"Cover";#N/A,#N/A,TRUE,"Conts";#N/A,#N/A,TRUE,"VOS";#N/A,#N/A,TRUE,"Warrington";#N/A,#N/A,TRUE,"Widnes"}</definedName>
    <definedName name="etyegf_3" localSheetId="2" hidden="1">{#N/A,#N/A,TRUE,"Cover";#N/A,#N/A,TRUE,"Conts";#N/A,#N/A,TRUE,"VOS";#N/A,#N/A,TRUE,"Warrington";#N/A,#N/A,TRUE,"Widnes"}</definedName>
    <definedName name="etyegf_3" hidden="1">{#N/A,#N/A,TRUE,"Cover";#N/A,#N/A,TRUE,"Conts";#N/A,#N/A,TRUE,"VOS";#N/A,#N/A,TRUE,"Warrington";#N/A,#N/A,TRUE,"Widnes"}</definedName>
    <definedName name="etyegf_4" localSheetId="2" hidden="1">{#N/A,#N/A,TRUE,"Cover";#N/A,#N/A,TRUE,"Conts";#N/A,#N/A,TRUE,"VOS";#N/A,#N/A,TRUE,"Warrington";#N/A,#N/A,TRUE,"Widnes"}</definedName>
    <definedName name="etyegf_4" hidden="1">{#N/A,#N/A,TRUE,"Cover";#N/A,#N/A,TRUE,"Conts";#N/A,#N/A,TRUE,"VOS";#N/A,#N/A,TRUE,"Warrington";#N/A,#N/A,TRUE,"Widnes"}</definedName>
    <definedName name="etyegf_5" localSheetId="2" hidden="1">{#N/A,#N/A,TRUE,"Cover";#N/A,#N/A,TRUE,"Conts";#N/A,#N/A,TRUE,"VOS";#N/A,#N/A,TRUE,"Warrington";#N/A,#N/A,TRUE,"Widnes"}</definedName>
    <definedName name="etyegf_5" hidden="1">{#N/A,#N/A,TRUE,"Cover";#N/A,#N/A,TRUE,"Conts";#N/A,#N/A,TRUE,"VOS";#N/A,#N/A,TRUE,"Warrington";#N/A,#N/A,TRUE,"Widnes"}</definedName>
    <definedName name="etyytr_2" localSheetId="2" hidden="1">{#N/A,#N/A,TRUE,"Cover";#N/A,#N/A,TRUE,"Conts";#N/A,#N/A,TRUE,"VOS";#N/A,#N/A,TRUE,"Warrington";#N/A,#N/A,TRUE,"Widnes"}</definedName>
    <definedName name="etyytr_2" hidden="1">{#N/A,#N/A,TRUE,"Cover";#N/A,#N/A,TRUE,"Conts";#N/A,#N/A,TRUE,"VOS";#N/A,#N/A,TRUE,"Warrington";#N/A,#N/A,TRUE,"Widnes"}</definedName>
    <definedName name="etyytr_3" localSheetId="2" hidden="1">{#N/A,#N/A,TRUE,"Cover";#N/A,#N/A,TRUE,"Conts";#N/A,#N/A,TRUE,"VOS";#N/A,#N/A,TRUE,"Warrington";#N/A,#N/A,TRUE,"Widnes"}</definedName>
    <definedName name="etyytr_3" hidden="1">{#N/A,#N/A,TRUE,"Cover";#N/A,#N/A,TRUE,"Conts";#N/A,#N/A,TRUE,"VOS";#N/A,#N/A,TRUE,"Warrington";#N/A,#N/A,TRUE,"Widnes"}</definedName>
    <definedName name="etyytr_4" localSheetId="2" hidden="1">{#N/A,#N/A,TRUE,"Cover";#N/A,#N/A,TRUE,"Conts";#N/A,#N/A,TRUE,"VOS";#N/A,#N/A,TRUE,"Warrington";#N/A,#N/A,TRUE,"Widnes"}</definedName>
    <definedName name="etyytr_4" hidden="1">{#N/A,#N/A,TRUE,"Cover";#N/A,#N/A,TRUE,"Conts";#N/A,#N/A,TRUE,"VOS";#N/A,#N/A,TRUE,"Warrington";#N/A,#N/A,TRUE,"Widnes"}</definedName>
    <definedName name="etyytr_5" localSheetId="2" hidden="1">{#N/A,#N/A,TRUE,"Cover";#N/A,#N/A,TRUE,"Conts";#N/A,#N/A,TRUE,"VOS";#N/A,#N/A,TRUE,"Warrington";#N/A,#N/A,TRUE,"Widnes"}</definedName>
    <definedName name="etyytr_5" hidden="1">{#N/A,#N/A,TRUE,"Cover";#N/A,#N/A,TRUE,"Conts";#N/A,#N/A,TRUE,"VOS";#N/A,#N/A,TRUE,"Warrington";#N/A,#N/A,TRUE,"Widnes"}</definedName>
    <definedName name="eu">"#REF!"</definedName>
    <definedName name="Euro">4.5</definedName>
    <definedName name="Euro_US">#REF!</definedName>
    <definedName name="ev">#REF!</definedName>
    <definedName name="EV__EVCOM_OPTIONS__" hidden="1">8</definedName>
    <definedName name="EV__EXPOPTIONS__" hidden="1">0</definedName>
    <definedName name="EV__LASTREFTIME__" hidden="1">39461.3743287037</definedName>
    <definedName name="EV__MAXEXPCOLS__" hidden="1">100</definedName>
    <definedName name="EV__MAXEXPROWS__" hidden="1">1000</definedName>
    <definedName name="EV__MEMORYCVW__" hidden="1">0</definedName>
    <definedName name="EV__WBEVMODE__" hidden="1">0</definedName>
    <definedName name="EV__WBREFOPTIONS__" hidden="1">134217783</definedName>
    <definedName name="EV__WBVERSION__" hidden="1">0</definedName>
    <definedName name="EVSA">#REF!</definedName>
    <definedName name="ew">#REF!</definedName>
    <definedName name="ew4_">#REF!</definedName>
    <definedName name="ew4a">#REF!</definedName>
    <definedName name="ewan">#REF!</definedName>
    <definedName name="ewateryryxyz" localSheetId="2" hidden="1">{#N/A,#N/A,TRUE,"Cover";#N/A,#N/A,TRUE,"Conts";#N/A,#N/A,TRUE,"VOS";#N/A,#N/A,TRUE,"Warrington";#N/A,#N/A,TRUE,"Widnes"}</definedName>
    <definedName name="ewateryryxyz" hidden="1">{#N/A,#N/A,TRUE,"Cover";#N/A,#N/A,TRUE,"Conts";#N/A,#N/A,TRUE,"VOS";#N/A,#N/A,TRUE,"Warrington";#N/A,#N/A,TRUE,"Widnes"}</definedName>
    <definedName name="ewdsd" localSheetId="2" hidden="1">{"'Break down'!$A$4"}</definedName>
    <definedName name="ewdsd" hidden="1">{"'Break down'!$A$4"}</definedName>
    <definedName name="ewewewe">#REF!</definedName>
    <definedName name="ewewfeq">#REF!</definedName>
    <definedName name="EWF">'[168]Ra  stair'!#REF!</definedName>
    <definedName name="ewk">#REF!</definedName>
    <definedName name="ewt_2" localSheetId="2" hidden="1">{#N/A,#N/A,TRUE,"Cover";#N/A,#N/A,TRUE,"Conts";#N/A,#N/A,TRUE,"VOS";#N/A,#N/A,TRUE,"Warrington";#N/A,#N/A,TRUE,"Widnes"}</definedName>
    <definedName name="ewt_2" hidden="1">{#N/A,#N/A,TRUE,"Cover";#N/A,#N/A,TRUE,"Conts";#N/A,#N/A,TRUE,"VOS";#N/A,#N/A,TRUE,"Warrington";#N/A,#N/A,TRUE,"Widnes"}</definedName>
    <definedName name="ewt_3" localSheetId="2" hidden="1">{#N/A,#N/A,TRUE,"Cover";#N/A,#N/A,TRUE,"Conts";#N/A,#N/A,TRUE,"VOS";#N/A,#N/A,TRUE,"Warrington";#N/A,#N/A,TRUE,"Widnes"}</definedName>
    <definedName name="ewt_3" hidden="1">{#N/A,#N/A,TRUE,"Cover";#N/A,#N/A,TRUE,"Conts";#N/A,#N/A,TRUE,"VOS";#N/A,#N/A,TRUE,"Warrington";#N/A,#N/A,TRUE,"Widnes"}</definedName>
    <definedName name="ewt_4" localSheetId="2" hidden="1">{#N/A,#N/A,TRUE,"Cover";#N/A,#N/A,TRUE,"Conts";#N/A,#N/A,TRUE,"VOS";#N/A,#N/A,TRUE,"Warrington";#N/A,#N/A,TRUE,"Widnes"}</definedName>
    <definedName name="ewt_4" hidden="1">{#N/A,#N/A,TRUE,"Cover";#N/A,#N/A,TRUE,"Conts";#N/A,#N/A,TRUE,"VOS";#N/A,#N/A,TRUE,"Warrington";#N/A,#N/A,TRUE,"Widnes"}</definedName>
    <definedName name="ewt_5" localSheetId="2" hidden="1">{#N/A,#N/A,TRUE,"Cover";#N/A,#N/A,TRUE,"Conts";#N/A,#N/A,TRUE,"VOS";#N/A,#N/A,TRUE,"Warrington";#N/A,#N/A,TRUE,"Widnes"}</definedName>
    <definedName name="ewt_5" hidden="1">{#N/A,#N/A,TRUE,"Cover";#N/A,#N/A,TRUE,"Conts";#N/A,#N/A,TRUE,"VOS";#N/A,#N/A,TRUE,"Warrington";#N/A,#N/A,TRUE,"Widnes"}</definedName>
    <definedName name="ewtateryry_2" localSheetId="2" hidden="1">{#N/A,#N/A,TRUE,"Cover";#N/A,#N/A,TRUE,"Conts";#N/A,#N/A,TRUE,"VOS";#N/A,#N/A,TRUE,"Warrington";#N/A,#N/A,TRUE,"Widnes"}</definedName>
    <definedName name="ewtateryry_2" hidden="1">{#N/A,#N/A,TRUE,"Cover";#N/A,#N/A,TRUE,"Conts";#N/A,#N/A,TRUE,"VOS";#N/A,#N/A,TRUE,"Warrington";#N/A,#N/A,TRUE,"Widnes"}</definedName>
    <definedName name="ewtateryry_3" localSheetId="2" hidden="1">{#N/A,#N/A,TRUE,"Cover";#N/A,#N/A,TRUE,"Conts";#N/A,#N/A,TRUE,"VOS";#N/A,#N/A,TRUE,"Warrington";#N/A,#N/A,TRUE,"Widnes"}</definedName>
    <definedName name="ewtateryry_3" hidden="1">{#N/A,#N/A,TRUE,"Cover";#N/A,#N/A,TRUE,"Conts";#N/A,#N/A,TRUE,"VOS";#N/A,#N/A,TRUE,"Warrington";#N/A,#N/A,TRUE,"Widnes"}</definedName>
    <definedName name="ewtateryry_4" localSheetId="2" hidden="1">{#N/A,#N/A,TRUE,"Cover";#N/A,#N/A,TRUE,"Conts";#N/A,#N/A,TRUE,"VOS";#N/A,#N/A,TRUE,"Warrington";#N/A,#N/A,TRUE,"Widnes"}</definedName>
    <definedName name="ewtateryry_4" hidden="1">{#N/A,#N/A,TRUE,"Cover";#N/A,#N/A,TRUE,"Conts";#N/A,#N/A,TRUE,"VOS";#N/A,#N/A,TRUE,"Warrington";#N/A,#N/A,TRUE,"Widnes"}</definedName>
    <definedName name="ewtateryry_5" localSheetId="2" hidden="1">{#N/A,#N/A,TRUE,"Cover";#N/A,#N/A,TRUE,"Conts";#N/A,#N/A,TRUE,"VOS";#N/A,#N/A,TRUE,"Warrington";#N/A,#N/A,TRUE,"Widnes"}</definedName>
    <definedName name="ewtateryry_5" hidden="1">{#N/A,#N/A,TRUE,"Cover";#N/A,#N/A,TRUE,"Conts";#N/A,#N/A,TRUE,"VOS";#N/A,#N/A,TRUE,"Warrington";#N/A,#N/A,TRUE,"Widnes"}</definedName>
    <definedName name="EX">#REF!</definedName>
    <definedName name="Exam2nd">#REF!</definedName>
    <definedName name="exc">[120]labour!$C$7</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[235]GBW!#REF!</definedName>
    <definedName name="EXCAVS">[68]Database!$F$32</definedName>
    <definedName name="Excel_BuilIn__FilterDatabase_7">#REF!</definedName>
    <definedName name="Excel_BuiltIn__FilterDatabase_1">#REF!</definedName>
    <definedName name="Excel_BuiltIn__FilterDatabase_1_13">#REF!</definedName>
    <definedName name="Excel_BuiltIn__FilterDatabase_1_5">#REF!</definedName>
    <definedName name="Excel_BuiltIn__FilterDatabase_1_7">NA()</definedName>
    <definedName name="Excel_Builtin__FilterDatabase_10">#REF!</definedName>
    <definedName name="Excel_BuiltIn__FilterDatabase_15">"$'ESTIMATE SUMMARY'.$#REF!$#REF!:$#REF!$#REF!"</definedName>
    <definedName name="Excel_BuiltIn__FilterDatabase_2">#REF!</definedName>
    <definedName name="Excel_BuiltIn__FilterDatabase_2_10">[236]summary!#REF!</definedName>
    <definedName name="Excel_BuiltIn__FilterDatabase_2_8">'[236]Bill 4'!#REF!</definedName>
    <definedName name="Excel_BuiltIn__FilterDatabase_2_9">[236]summary!#REF!</definedName>
    <definedName name="Excel_BuiltIn__FilterDatabase_3">"$'STAIR FLOORING'.$#REF!#REF!"</definedName>
    <definedName name="Excel_BuiltIn__FilterDatabase_5">#REF!</definedName>
    <definedName name="Excel_BuiltIn__FilterDatabase_6">#REF!</definedName>
    <definedName name="Excel_BuiltIn_Database_0">#REF!</definedName>
    <definedName name="Excel_BuiltIn_Database_22">#REF!</definedName>
    <definedName name="Excel_BuiltIn_Extract">#REF!</definedName>
    <definedName name="Excel_BuiltIn_FilterDarabase_25">#REF!</definedName>
    <definedName name="Excel_BuiltIn_Print_Area_1">#REF!</definedName>
    <definedName name="Excel_BuiltIn_Print_Area_1_1">#REF!</definedName>
    <definedName name="Excel_BuiltIn_Print_Area_1_1_1">#REF!</definedName>
    <definedName name="Excel_BuiltIn_Print_Area_1_11">#REF!</definedName>
    <definedName name="Excel_BuiltIn_Print_Area_1_2">#REF!</definedName>
    <definedName name="Excel_BuiltIn_Print_Area_10">#REF!</definedName>
    <definedName name="Excel_BuiltIn_Print_Area_10_1">#REF!</definedName>
    <definedName name="Excel_BuiltIn_Print_Area_10_11">#REF!</definedName>
    <definedName name="Excel_BuiltIn_Print_Area_11">#REF!</definedName>
    <definedName name="Excel_BuiltIn_Print_Area_11_1">#REF!</definedName>
    <definedName name="Excel_BuiltIn_Print_Area_11_11">#REF!</definedName>
    <definedName name="Excel_BuiltIn_Print_Area_12_1">#REF!</definedName>
    <definedName name="Excel_BuiltIn_Print_Area_13_1">#REF!</definedName>
    <definedName name="Excel_BuiltIn_Print_Area_14">#REF!</definedName>
    <definedName name="Excel_BuiltIn_Print_Area_15">#REF!</definedName>
    <definedName name="Excel_BuiltIn_Print_Area_2">#REF!</definedName>
    <definedName name="Excel_BuiltIn_Print_Area_2_1">#REF!</definedName>
    <definedName name="Excel_BuiltIn_Print_Area_21">#REF!</definedName>
    <definedName name="Excel_BuiltIn_Print_Area_3">#REF!</definedName>
    <definedName name="Excel_BuiltIn_Print_Area_3_1">#REF!</definedName>
    <definedName name="Excel_BuiltIn_Print_Area_3_1_1">#REF!</definedName>
    <definedName name="Excel_BuiltIn_Print_Area_35">#REF!</definedName>
    <definedName name="Excel_BuiltIn_Print_Area_4">#REF!</definedName>
    <definedName name="Excel_BuiltIn_Print_Area_4_1">#REF!</definedName>
    <definedName name="Excel_BuiltIn_Print_Area_4_1_1">#REF!</definedName>
    <definedName name="Excel_BuiltIn_Print_Area_4_11">#REF!</definedName>
    <definedName name="Excel_BuiltIn_Print_Area_5">#REF!</definedName>
    <definedName name="Excel_BuiltIn_Print_Area_5_1">"$#REF!.$A$1:$G$1278"</definedName>
    <definedName name="Excel_BuiltIn_Print_Area_5_11">#REF!</definedName>
    <definedName name="Excel_BuiltIn_Print_Area_6">#REF!</definedName>
    <definedName name="Excel_BuiltIn_Print_Area_6_1">#REF!</definedName>
    <definedName name="Excel_BuiltIn_Print_Area_6_11">#REF!</definedName>
    <definedName name="Excel_BuiltIn_Print_Area_7">#REF!</definedName>
    <definedName name="Excel_BuiltIn_Print_Area_7_1">#REF!</definedName>
    <definedName name="Excel_BuiltIn_Print_Area_7_1_1">#REF!</definedName>
    <definedName name="Excel_BuiltIn_Print_Area_8">#REF!</definedName>
    <definedName name="Excel_BuiltIn_Print_Area_8_1">#REF!</definedName>
    <definedName name="Excel_BuiltIn_Print_Area_8_11">#REF!</definedName>
    <definedName name="Excel_BuiltIn_Print_Area_9">#REF!</definedName>
    <definedName name="Excel_BuiltIn_Print_Area_9_1">#REF!</definedName>
    <definedName name="Excel_BuiltIn_Print_Area_9_1_1">#REF!</definedName>
    <definedName name="Excel_BuiltIn_Print_Area_9_11">#REF!</definedName>
    <definedName name="Excel_BuiltIn_Print_Titles_1">#REF!</definedName>
    <definedName name="Excel_BuiltIn_Print_Titles_1_1">#REF!</definedName>
    <definedName name="Excel_BuiltIn_Print_Titles_10">#REF!</definedName>
    <definedName name="Excel_BuiltIn_Print_Titles_10_1">#REF!</definedName>
    <definedName name="Excel_BuiltIn_Print_Titles_11">#REF!</definedName>
    <definedName name="Excel_BuiltIn_Print_Titles_11_1">#REF!</definedName>
    <definedName name="Excel_BuiltIn_Print_Titles_11_11">#REF!</definedName>
    <definedName name="Excel_BuiltIn_Print_Titles_14">#REF!</definedName>
    <definedName name="Excel_BuiltIn_Print_Titles_2">#REF!</definedName>
    <definedName name="Excel_BuiltIn_Print_Titles_2_1">#REF!</definedName>
    <definedName name="Excel_BuiltIn_Print_Titles_2_1_1">NA()</definedName>
    <definedName name="Excel_BuiltIn_Print_Titles_21">#REF!</definedName>
    <definedName name="Excel_BuiltIn_Print_Titles_3">#REF!</definedName>
    <definedName name="Excel_BuiltIn_Print_Titles_3_1">#REF!</definedName>
    <definedName name="Excel_BuiltIn_Print_Titles_3_9">'[237]INDIGINEOUS ITEMS '!#REF!</definedName>
    <definedName name="Excel_BuiltIn_Print_Titles_4">#REF!</definedName>
    <definedName name="Excel_BuiltIn_Print_Titles_4_1">#REF!</definedName>
    <definedName name="Excel_BuiltIn_Print_Titles_5">#REF!</definedName>
    <definedName name="Excel_BuiltIn_Print_Titles_5_1">#REF!</definedName>
    <definedName name="Excel_BuiltIn_Print_Titles_6">#REF!</definedName>
    <definedName name="Excel_BuiltIn_Print_Titles_6_1">#REF!</definedName>
    <definedName name="Excel_BuiltIn_Print_Titles_7">#REF!</definedName>
    <definedName name="Excel_BuiltIn_Print_Titles_7_1">#REF!</definedName>
    <definedName name="Excel_BuiltIn_Print_Titles_8">#REF!</definedName>
    <definedName name="Excel_BuiltIn_Print_Titles_8_1">#REF!</definedName>
    <definedName name="Excel_BuiltIn_Print_Titles_9">#REF!</definedName>
    <definedName name="Excel_BuiltIn_Print_Titles_9_1">#REF!</definedName>
    <definedName name="Excel_BuitIn_Print_Area_10">#REF!</definedName>
    <definedName name="Exchange_rate">#REF!</definedName>
    <definedName name="ExciseDuty">#REF!</definedName>
    <definedName name="Excluded">[238]BOQ!#REF!</definedName>
    <definedName name="Exclusions">[239]Summary!$A$1:$B$43</definedName>
    <definedName name="ExecSumfinal">#REF!</definedName>
    <definedName name="EXP">#REF!</definedName>
    <definedName name="expcode">#REF!</definedName>
    <definedName name="Ext">#REF!</definedName>
    <definedName name="Ext_Wall_Fin">'[167]Data sheet'!$B$75:$B$79</definedName>
    <definedName name="ext17w">#REF!</definedName>
    <definedName name="ext18w">#REF!</definedName>
    <definedName name="ext1w">#REF!</definedName>
    <definedName name="ext23w">#REF!</definedName>
    <definedName name="EXT2W">#REF!</definedName>
    <definedName name="ext8w">#REF!</definedName>
    <definedName name="exta12w">#REF!</definedName>
    <definedName name="exta15w">#REF!</definedName>
    <definedName name="exta17w">#REF!</definedName>
    <definedName name="exta21w">#REF!</definedName>
    <definedName name="exta27w">#REF!</definedName>
    <definedName name="exta8w">#REF!</definedName>
    <definedName name="extaR11">#REF!</definedName>
    <definedName name="extar12">#REF!</definedName>
    <definedName name="extar13">#REF!</definedName>
    <definedName name="extar14">#REF!</definedName>
    <definedName name="extar15">#REF!</definedName>
    <definedName name="extar16">#REF!</definedName>
    <definedName name="external">#REF!</definedName>
    <definedName name="EXTERNAL__SERVICES">#REF!</definedName>
    <definedName name="EXTERNAL__WALLS">#REF!</definedName>
    <definedName name="External__Water_Supply">[97]Detail!#REF!</definedName>
    <definedName name="External_Alterations___Renovations">[97]Detail!#REF!</definedName>
    <definedName name="External_Communications">[97]Detail!#REF!</definedName>
    <definedName name="External_Drainage">#REF!</definedName>
    <definedName name="External_Fixtures">#REF!</definedName>
    <definedName name="External_Gas">[97]Detail!#REF!</definedName>
    <definedName name="External_Services">#REF!</definedName>
    <definedName name="External_Stormwater">[97]Detail!#REF!</definedName>
    <definedName name="External_Walls">#REF!</definedName>
    <definedName name="External_Waterstops">[240]Abstract!#REF!</definedName>
    <definedName name="_xlnm.Extract">[241]Details!#REF!</definedName>
    <definedName name="Extract12">#REF!</definedName>
    <definedName name="Extract13">#REF!</definedName>
    <definedName name="Extract14">#REF!</definedName>
    <definedName name="Extract15">#REF!</definedName>
    <definedName name="Extract5">#REF!</definedName>
    <definedName name="Extract6">#REF!</definedName>
    <definedName name="Extract7">#REF!</definedName>
    <definedName name="Extract8">#REF!</definedName>
    <definedName name="Extract9">#REF!</definedName>
    <definedName name="Extras">#REF!</definedName>
    <definedName name="extrn">#REF!</definedName>
    <definedName name="EXTWORK">#REF!</definedName>
    <definedName name="ExWk">[146]COST!$F$55</definedName>
    <definedName name="eyrlp">#REF!</definedName>
    <definedName name="eyt" localSheetId="2" hidden="1">{"'Break down'!$A$4"}</definedName>
    <definedName name="eyt" hidden="1">{"'Break down'!$A$4"}</definedName>
    <definedName name="eyy_2" localSheetId="2" hidden="1">{#N/A,#N/A,TRUE,"Cover";#N/A,#N/A,TRUE,"Conts";#N/A,#N/A,TRUE,"VOS";#N/A,#N/A,TRUE,"Warrington";#N/A,#N/A,TRUE,"Widnes"}</definedName>
    <definedName name="eyy_2" hidden="1">{#N/A,#N/A,TRUE,"Cover";#N/A,#N/A,TRUE,"Conts";#N/A,#N/A,TRUE,"VOS";#N/A,#N/A,TRUE,"Warrington";#N/A,#N/A,TRUE,"Widnes"}</definedName>
    <definedName name="eyy_3" localSheetId="2" hidden="1">{#N/A,#N/A,TRUE,"Cover";#N/A,#N/A,TRUE,"Conts";#N/A,#N/A,TRUE,"VOS";#N/A,#N/A,TRUE,"Warrington";#N/A,#N/A,TRUE,"Widnes"}</definedName>
    <definedName name="eyy_3" hidden="1">{#N/A,#N/A,TRUE,"Cover";#N/A,#N/A,TRUE,"Conts";#N/A,#N/A,TRUE,"VOS";#N/A,#N/A,TRUE,"Warrington";#N/A,#N/A,TRUE,"Widnes"}</definedName>
    <definedName name="eyy_4" localSheetId="2" hidden="1">{#N/A,#N/A,TRUE,"Cover";#N/A,#N/A,TRUE,"Conts";#N/A,#N/A,TRUE,"VOS";#N/A,#N/A,TRUE,"Warrington";#N/A,#N/A,TRUE,"Widnes"}</definedName>
    <definedName name="eyy_4" hidden="1">{#N/A,#N/A,TRUE,"Cover";#N/A,#N/A,TRUE,"Conts";#N/A,#N/A,TRUE,"VOS";#N/A,#N/A,TRUE,"Warrington";#N/A,#N/A,TRUE,"Widnes"}</definedName>
    <definedName name="eyy_5" localSheetId="2" hidden="1">{#N/A,#N/A,TRUE,"Cover";#N/A,#N/A,TRUE,"Conts";#N/A,#N/A,TRUE,"VOS";#N/A,#N/A,TRUE,"Warrington";#N/A,#N/A,TRUE,"Widnes"}</definedName>
    <definedName name="eyy_5" hidden="1">{#N/A,#N/A,TRUE,"Cover";#N/A,#N/A,TRUE,"Conts";#N/A,#N/A,TRUE,"VOS";#N/A,#N/A,TRUE,"Warrington";#N/A,#N/A,TRUE,"Widnes"}</definedName>
    <definedName name="f" localSheetId="2" hidden="1">{#N/A,#N/A,TRUE,"Cover";#N/A,#N/A,TRUE,"Conts";#N/A,#N/A,TRUE,"VOS";#N/A,#N/A,TRUE,"Warrington";#N/A,#N/A,TRUE,"Widnes"}</definedName>
    <definedName name="f" hidden="1">{#N/A,#N/A,TRUE,"Cover";#N/A,#N/A,TRUE,"Conts";#N/A,#N/A,TRUE,"VOS";#N/A,#N/A,TRUE,"Warrington";#N/A,#N/A,TRUE,"Widnes"}</definedName>
    <definedName name="f.p.1001.5">#REF!</definedName>
    <definedName name="f.p.1002.5">#REF!</definedName>
    <definedName name="f.p.2002x1">#REF!</definedName>
    <definedName name="f.p.2002x1.5">#REF!</definedName>
    <definedName name="f.p.2004x1">#REF!</definedName>
    <definedName name="f.p.2004x1.5">#REF!</definedName>
    <definedName name="F_____PAINTING">'[83]#REF'!$B$220:$N$250</definedName>
    <definedName name="f___0___0">"$#REF!.$#REF!$#REF!"</definedName>
    <definedName name="f___0___3">"$#REF!.$#REF!$#REF!"</definedName>
    <definedName name="f___0___4">"$#REF!.$#REF!$#REF!"</definedName>
    <definedName name="f___2___0">"$#REF!.$#REF!$#REF!"</definedName>
    <definedName name="f___2___3">"$#REF!.$#REF!$#REF!"</definedName>
    <definedName name="f___3___0">"$#REF!.$#REF!$#REF!"</definedName>
    <definedName name="f___3___3">"$#REF!.$#REF!$#REF!"</definedName>
    <definedName name="f___3___4">"$#REF!.$#REF!$#REF!"</definedName>
    <definedName name="f___4___0">"$#REF!.$#REF!$#REF!"</definedName>
    <definedName name="f___4___3">"$#REF!.$#REF!$#REF!"</definedName>
    <definedName name="f___7">"$#REF!.$#REF!$#REF!"</definedName>
    <definedName name="F_100SP">'[202]TO-Iso-LV,SM,MCC'!$AM$700</definedName>
    <definedName name="F_100TP">'[202]TO-Iso-LV,SM,MCC'!$AM$687</definedName>
    <definedName name="F_10TP">'[202]TO-Iso-LV,SM,MCC'!$AM$679</definedName>
    <definedName name="F_11X1C630_XL">'[123]Cable Comparison'!$AM$700</definedName>
    <definedName name="F_125TP">'[202]TO-Iso-LV,SM,MCC'!$AM$688</definedName>
    <definedName name="F_160TP">'[202]TO-Iso-LV,SM,MCC'!$AM$689</definedName>
    <definedName name="F_16SP">'[202]TO-Iso-LV,SM,MCC'!$AM$695</definedName>
    <definedName name="F_16TP">'[202]TO-Iso-LV,SM,MCC'!$AM$680</definedName>
    <definedName name="F_200TP">'[202]TO-Iso-LV,SM,MCC'!$AM$690</definedName>
    <definedName name="F_20SP">'[202]TO-Iso-LV,SM,MCC'!$AM$696</definedName>
    <definedName name="F_20TP">'[202]TO-Iso-LV,SM,MCC'!$AM$681</definedName>
    <definedName name="F_250TP">'[202]TO-Iso-LV,SM,MCC'!$AM$691</definedName>
    <definedName name="F_25TP">'[202]TO-Iso-LV,SM,MCC'!$AM$682</definedName>
    <definedName name="F_2C10_FP">'[123]Cable Comparison'!$AM$724</definedName>
    <definedName name="F_2C10_XL">'[123]Cable Comparison'!$AM$684</definedName>
    <definedName name="F_2C16_XL">'[123]Cable Comparison'!$AM$686</definedName>
    <definedName name="F_2C25_XL">'[123]Cable Comparison'!$AM$688</definedName>
    <definedName name="F_2C35_XL">'[123]Cable Comparison'!$AM$690</definedName>
    <definedName name="F_2C4_XL">'[123]Cable Comparison'!$AM$680</definedName>
    <definedName name="F_2C50_XL">'[123]Cable Comparison'!$AM$692</definedName>
    <definedName name="F_2C6_XL">'[123]Cable Comparison'!$AM$682</definedName>
    <definedName name="F_2X3C10_FP">'[123]Cable Comparison'!$AM$735</definedName>
    <definedName name="F_2X3C10_XL">'[123]Cable Comparison'!$AM$701</definedName>
    <definedName name="F_2X3C16_XL">'[123]Cable Comparison'!$AM$702</definedName>
    <definedName name="F_2X3C4_FP">'[123]Cable Comparison'!$AM$736</definedName>
    <definedName name="F_2X3C4_XL">'[123]Cable Comparison'!$AM$703</definedName>
    <definedName name="F_2X3C6_XL">'[123]Cable Comparison'!$AM$704</definedName>
    <definedName name="F_2X4C120_XL">'[123]Cable Comparison'!$AM$705</definedName>
    <definedName name="F_2X4C150_XL">'[123]Cable Comparison'!$AM$706</definedName>
    <definedName name="F_2X4C185_XL">'[123]Cable Comparison'!$AM$707</definedName>
    <definedName name="F_2X4C240_XL">'[123]Cable Comparison'!$AM$708</definedName>
    <definedName name="F_2X4C300_FP">'[123]Cable Comparison'!$AM$737</definedName>
    <definedName name="F_2X4C300_XL">'[123]Cable Comparison'!$AM$709</definedName>
    <definedName name="F_300TP">'[202]TO-Iso-LV,SM,MCC'!$AM$693</definedName>
    <definedName name="F_32SP">'[202]TO-Iso-LV,SM,MCC'!$AM$697</definedName>
    <definedName name="F_32TP">'[202]TO-Iso-LV,SM,MCC'!$AM$683</definedName>
    <definedName name="F_3C10_FP">'[123]Cable Comparison'!$AM$740</definedName>
    <definedName name="F_3C10_XL">'[123]Cable Comparison'!$AM$714</definedName>
    <definedName name="F_3C25_FP">'[123]Cable Comparison'!$AM$741</definedName>
    <definedName name="F_3C25_XL">'[123]Cable Comparison'!$AM$715</definedName>
    <definedName name="F_3C4_FP">'[123]Cable Comparison'!$AM$742</definedName>
    <definedName name="F_3C4_XL">'[123]Cable Comparison'!$AM$716</definedName>
    <definedName name="F_3C6_FP">'[123]Cable Comparison'!$AM$743</definedName>
    <definedName name="F_3C6_XL">'[123]Cable Comparison'!$AM$717</definedName>
    <definedName name="F_3C95_XL">'[123]Cable Comparison'!$AM$718</definedName>
    <definedName name="F_3X4C240_XL">'[123]Cable Comparison'!$AM$710</definedName>
    <definedName name="F_3X4C300_FP">'[123]Cable Comparison'!$AM$738</definedName>
    <definedName name="F_3X4C300_XL">'[123]Cable Comparison'!$AM$711</definedName>
    <definedName name="F_400TP">'[202]TO-Iso-LV,SM,MCC'!$AM$692</definedName>
    <definedName name="F_40SP">'[202]TO-Iso-LV,SM,MCC'!$AM$698</definedName>
    <definedName name="F_40TP">'[202]TO-Iso-LV,SM,MCC'!$AM$684</definedName>
    <definedName name="F_4C10_FP">'[123]Cable Comparison'!$AM$723</definedName>
    <definedName name="F_4C10_XL">'[123]Cable Comparison'!$AM$683</definedName>
    <definedName name="F_4C120_FP">'[123]Cable Comparison'!$AM$731</definedName>
    <definedName name="F_4C120_XL">'[123]Cable Comparison'!$AM$695</definedName>
    <definedName name="F_4C150_XL">'[123]Cable Comparison'!$AM$696</definedName>
    <definedName name="F_4C16_FP">'[123]Cable Comparison'!$AM$725</definedName>
    <definedName name="F_4C16_XL">'[123]Cable Comparison'!$AM$685</definedName>
    <definedName name="F_4C185_FP">'[123]Cable Comparison'!$AM$732</definedName>
    <definedName name="F_4C185_XL">'[123]Cable Comparison'!$AM$697</definedName>
    <definedName name="F_4C240_FP">'[123]Cable Comparison'!$AM$733</definedName>
    <definedName name="F_4C240_XL">'[123]Cable Comparison'!$AM$698</definedName>
    <definedName name="F_4C25_FP">'[123]Cable Comparison'!$AM$726</definedName>
    <definedName name="F_4C25_XL">'[123]Cable Comparison'!$AM$687</definedName>
    <definedName name="F_4C300_FP">'[123]Cable Comparison'!$AM$734</definedName>
    <definedName name="F_4C300_XL">'[123]Cable Comparison'!$AM$699</definedName>
    <definedName name="F_4C35_FP">'[123]Cable Comparison'!$AM$727</definedName>
    <definedName name="F_4C35_XL">'[123]Cable Comparison'!$AM$689</definedName>
    <definedName name="F_4C4_FP">'[123]Cable Comparison'!$AM$721</definedName>
    <definedName name="F_4C4_XL">'[123]Cable Comparison'!$AM$679</definedName>
    <definedName name="F_4C50_FP">'[123]Cable Comparison'!$AM$728</definedName>
    <definedName name="F_4C50_XL">'[123]Cable Comparison'!$AM$691</definedName>
    <definedName name="F_4C6_FP">'[123]Cable Comparison'!$AM$722</definedName>
    <definedName name="F_4C6_XL">'[123]Cable Comparison'!$AM$681</definedName>
    <definedName name="F_4C70_FP">'[123]Cable Comparison'!$AM$729</definedName>
    <definedName name="F_4C70_XL">'[123]Cable Comparison'!$AM$693</definedName>
    <definedName name="F_4C95_FP">'[123]Cable Comparison'!$AM$730</definedName>
    <definedName name="F_4C95_XL">'[123]Cable Comparison'!$AM$694</definedName>
    <definedName name="F_4X4C240_XL">'[123]Cable Comparison'!$AM$712</definedName>
    <definedName name="F_4X4C300_XL">'[123]Cable Comparison'!$AM$713</definedName>
    <definedName name="F_500TP">'[202]TO-Iso-LV,SM,MCC'!$AM$694</definedName>
    <definedName name="F_5X4C240_FP">'[123]Cable Comparison'!$AM$739</definedName>
    <definedName name="F_63SP">'[202]TO-Iso-LV,SM,MCC'!$AM$699</definedName>
    <definedName name="F_63TP">'[202]TO-Iso-LV,SM,MCC'!$AM$685</definedName>
    <definedName name="F_7X1C630_FP">'[123]Cable Comparison'!$AM$744</definedName>
    <definedName name="F_80TP">'[202]TO-Iso-LV,SM,MCC'!$AM$686</definedName>
    <definedName name="F_BModel3">#REF!</definedName>
    <definedName name="F_BModel4">#REF!</definedName>
    <definedName name="F_BModel5">#REF!</definedName>
    <definedName name="f_CON">#REF!</definedName>
    <definedName name="F_W1">#REF!</definedName>
    <definedName name="F_W2">#REF!</definedName>
    <definedName name="F4.10">#REF!</definedName>
    <definedName name="F4.13">'[242]F4.13'!#REF!</definedName>
    <definedName name="F6T">#REF!</definedName>
    <definedName name="FA_CHEKVLV">'[243]FA CHECK VALVE'!$N$30</definedName>
    <definedName name="FABPAN">#REF!</definedName>
    <definedName name="FAC">#REF!</definedName>
    <definedName name="FAC_DB">#REF!</definedName>
    <definedName name="Fac_new">#REF!</definedName>
    <definedName name="Fac_old">#REF!</definedName>
    <definedName name="Facade">#N/A</definedName>
    <definedName name="Facia_shorter_side">#REF!</definedName>
    <definedName name="Facilitating_works">#REF!</definedName>
    <definedName name="factor2">#REF!</definedName>
    <definedName name="factorc">#REF!</definedName>
    <definedName name="FAMILY">'[11]Ra  stair'!#REF!</definedName>
    <definedName name="fasfa">#REF!</definedName>
    <definedName name="fasfsdfsdfasdfsdfsd" localSheetId="2" hidden="1">{#N/A,#N/A,TRUE,"Basic";#N/A,#N/A,TRUE,"EXT-TABLE";#N/A,#N/A,TRUE,"STEEL";#N/A,#N/A,TRUE,"INT-Table";#N/A,#N/A,TRUE,"STEEL";#N/A,#N/A,TRUE,"Door"}</definedName>
    <definedName name="fasfsdfsdfasdfsdfsd" hidden="1">{#N/A,#N/A,TRUE,"Basic";#N/A,#N/A,TRUE,"EXT-TABLE";#N/A,#N/A,TRUE,"STEEL";#N/A,#N/A,TRUE,"INT-Table";#N/A,#N/A,TRUE,"STEEL";#N/A,#N/A,TRUE,"Door"}</definedName>
    <definedName name="Fax">#REF!</definedName>
    <definedName name="FBEAM1">#REF!</definedName>
    <definedName name="FBET">[244]Hypothèses!$D$26</definedName>
    <definedName name="FBOutlets">#REF!</definedName>
    <definedName name="FBTOTAL">#REF!</definedName>
    <definedName name="fc">#REF!</definedName>
    <definedName name="FCDS">#N/A</definedName>
    <definedName name="FCode" hidden="1">#REF!</definedName>
    <definedName name="FCTcurex">#REF!</definedName>
    <definedName name="FD_01">#REF!</definedName>
    <definedName name="FD_04">#REF!</definedName>
    <definedName name="FD_10">#REF!</definedName>
    <definedName name="fd_panicbar">[70]Doors!$R$96</definedName>
    <definedName name="fd_vision">[70]Doors!$Q$96</definedName>
    <definedName name="fdafd">#REF!</definedName>
    <definedName name="fdddh">#N/A</definedName>
    <definedName name="FDE">'[245]P-Sum-Cab'!$B$1:$L$65536</definedName>
    <definedName name="fdf">#REF!</definedName>
    <definedName name="fdfddf" localSheetId="2" hidden="1">{#N/A,#N/A,FALSE,"SumD";#N/A,#N/A,FALSE,"ElecD";#N/A,#N/A,FALSE,"MechD";#N/A,#N/A,FALSE,"GeotD";#N/A,#N/A,FALSE,"PrcsD";#N/A,#N/A,FALSE,"TunnD";#N/A,#N/A,FALSE,"CivlD";#N/A,#N/A,FALSE,"NtwkD";#N/A,#N/A,FALSE,"EstgD";#N/A,#N/A,FALSE,"PEngD"}</definedName>
    <definedName name="fdfddf" hidden="1">{#N/A,#N/A,FALSE,"SumD";#N/A,#N/A,FALSE,"ElecD";#N/A,#N/A,FALSE,"MechD";#N/A,#N/A,FALSE,"GeotD";#N/A,#N/A,FALSE,"PrcsD";#N/A,#N/A,FALSE,"TunnD";#N/A,#N/A,FALSE,"CivlD";#N/A,#N/A,FALSE,"NtwkD";#N/A,#N/A,FALSE,"EstgD";#N/A,#N/A,FALSE,"PEngD"}</definedName>
    <definedName name="fdff" localSheetId="2"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ff_2" localSheetId="2" hidden="1">{#N/A,#N/A,FALSE,"SumG";#N/A,#N/A,FALSE,"ElecG";#N/A,#N/A,FALSE,"MechG";#N/A,#N/A,FALSE,"GeotG";#N/A,#N/A,FALSE,"PrcsG";#N/A,#N/A,FALSE,"TunnG";#N/A,#N/A,FALSE,"CivlG";#N/A,#N/A,FALSE,"NtwkG";#N/A,#N/A,FALSE,"EstgG";#N/A,#N/A,FALSE,"PEngG"}</definedName>
    <definedName name="fdff_2" hidden="1">{#N/A,#N/A,FALSE,"SumG";#N/A,#N/A,FALSE,"ElecG";#N/A,#N/A,FALSE,"MechG";#N/A,#N/A,FALSE,"GeotG";#N/A,#N/A,FALSE,"PrcsG";#N/A,#N/A,FALSE,"TunnG";#N/A,#N/A,FALSE,"CivlG";#N/A,#N/A,FALSE,"NtwkG";#N/A,#N/A,FALSE,"EstgG";#N/A,#N/A,FALSE,"PEngG"}</definedName>
    <definedName name="fdff_3" localSheetId="2" hidden="1">{#N/A,#N/A,FALSE,"SumG";#N/A,#N/A,FALSE,"ElecG";#N/A,#N/A,FALSE,"MechG";#N/A,#N/A,FALSE,"GeotG";#N/A,#N/A,FALSE,"PrcsG";#N/A,#N/A,FALSE,"TunnG";#N/A,#N/A,FALSE,"CivlG";#N/A,#N/A,FALSE,"NtwkG";#N/A,#N/A,FALSE,"EstgG";#N/A,#N/A,FALSE,"PEngG"}</definedName>
    <definedName name="fdff_3" hidden="1">{#N/A,#N/A,FALSE,"SumG";#N/A,#N/A,FALSE,"ElecG";#N/A,#N/A,FALSE,"MechG";#N/A,#N/A,FALSE,"GeotG";#N/A,#N/A,FALSE,"PrcsG";#N/A,#N/A,FALSE,"TunnG";#N/A,#N/A,FALSE,"CivlG";#N/A,#N/A,FALSE,"NtwkG";#N/A,#N/A,FALSE,"EstgG";#N/A,#N/A,FALSE,"PEngG"}</definedName>
    <definedName name="fdff_4" localSheetId="2" hidden="1">{#N/A,#N/A,FALSE,"SumG";#N/A,#N/A,FALSE,"ElecG";#N/A,#N/A,FALSE,"MechG";#N/A,#N/A,FALSE,"GeotG";#N/A,#N/A,FALSE,"PrcsG";#N/A,#N/A,FALSE,"TunnG";#N/A,#N/A,FALSE,"CivlG";#N/A,#N/A,FALSE,"NtwkG";#N/A,#N/A,FALSE,"EstgG";#N/A,#N/A,FALSE,"PEngG"}</definedName>
    <definedName name="fdff_4" hidden="1">{#N/A,#N/A,FALSE,"SumG";#N/A,#N/A,FALSE,"ElecG";#N/A,#N/A,FALSE,"MechG";#N/A,#N/A,FALSE,"GeotG";#N/A,#N/A,FALSE,"PrcsG";#N/A,#N/A,FALSE,"TunnG";#N/A,#N/A,FALSE,"CivlG";#N/A,#N/A,FALSE,"NtwkG";#N/A,#N/A,FALSE,"EstgG";#N/A,#N/A,FALSE,"PEngG"}</definedName>
    <definedName name="fdff_5" localSheetId="2" hidden="1">{#N/A,#N/A,FALSE,"SumG";#N/A,#N/A,FALSE,"ElecG";#N/A,#N/A,FALSE,"MechG";#N/A,#N/A,FALSE,"GeotG";#N/A,#N/A,FALSE,"PrcsG";#N/A,#N/A,FALSE,"TunnG";#N/A,#N/A,FALSE,"CivlG";#N/A,#N/A,FALSE,"NtwkG";#N/A,#N/A,FALSE,"EstgG";#N/A,#N/A,FALSE,"PEngG"}</definedName>
    <definedName name="fdff_5" hidden="1">{#N/A,#N/A,FALSE,"SumG";#N/A,#N/A,FALSE,"ElecG";#N/A,#N/A,FALSE,"MechG";#N/A,#N/A,FALSE,"GeotG";#N/A,#N/A,FALSE,"PrcsG";#N/A,#N/A,FALSE,"TunnG";#N/A,#N/A,FALSE,"CivlG";#N/A,#N/A,FALSE,"NtwkG";#N/A,#N/A,FALSE,"EstgG";#N/A,#N/A,FALSE,"PEngG"}</definedName>
    <definedName name="fdlam">[70]Doors!$F$96</definedName>
    <definedName name="fdlam_800">[70]Doors!$G$96</definedName>
    <definedName name="FDR" hidden="1">#REF!</definedName>
    <definedName name="FDROP2">#REF!</definedName>
    <definedName name="fds1004p">#REF!</definedName>
    <definedName name="fds1004pwp">#REF!</definedName>
    <definedName name="fds1254pwp">#REF!</definedName>
    <definedName name="fds1604p">#REF!</definedName>
    <definedName name="fds1604pwp">#REF!</definedName>
    <definedName name="fds2004pwp">#REF!</definedName>
    <definedName name="fds202p">#REF!</definedName>
    <definedName name="fds202pwp">#REF!</definedName>
    <definedName name="fds203pwp">#REF!</definedName>
    <definedName name="fds2504pwp">#REF!</definedName>
    <definedName name="fds252p">#REF!</definedName>
    <definedName name="fds253p">#REF!</definedName>
    <definedName name="fds253pwp">#REF!</definedName>
    <definedName name="fds322p">#REF!</definedName>
    <definedName name="fds322pwp">#REF!</definedName>
    <definedName name="fds4004pwp">#REF!</definedName>
    <definedName name="fds402p">#REF!</definedName>
    <definedName name="fds402pwp">#REF!</definedName>
    <definedName name="fds403p">#REF!</definedName>
    <definedName name="fds404p">#REF!</definedName>
    <definedName name="fds404pwp">#REF!</definedName>
    <definedName name="fds634p">#REF!</definedName>
    <definedName name="fds634pwp">#REF!</definedName>
    <definedName name="fdsafdas">#REF!</definedName>
    <definedName name="fdssdsdx">#N/A</definedName>
    <definedName name="fdven">[70]Doors!$I$96</definedName>
    <definedName name="fdven_condrclsr">[70]Doors!$J$96</definedName>
    <definedName name="fdven_flrspring">[70]Doors!$H$96</definedName>
    <definedName name="feb_rev4_qty">#REF!</definedName>
    <definedName name="fed">#REF!</definedName>
    <definedName name="fee_autho.uncommit">#REF!</definedName>
    <definedName name="fee_autho.vo.app">#REF!</definedName>
    <definedName name="fee_autho.vo.pend">#REF!</definedName>
    <definedName name="fee_contract">#REF!</definedName>
    <definedName name="fee_now">#REF!</definedName>
    <definedName name="fee_payment">#REF!</definedName>
    <definedName name="fee_uncommit">#REF!</definedName>
    <definedName name="fee_vo.app">#REF!</definedName>
    <definedName name="fee_vo.pend">#REF!</definedName>
    <definedName name="Fees">[123]Assumptions!#REF!</definedName>
    <definedName name="Fees.1_1" localSheetId="2" hidden="1">{#N/A,#N/A,TRUE,"Cover";#N/A,#N/A,TRUE,"Conts";#N/A,#N/A,TRUE,"VOS";#N/A,#N/A,TRUE,"Warrington";#N/A,#N/A,TRUE,"Widnes"}</definedName>
    <definedName name="Fees.1_1" hidden="1">{#N/A,#N/A,TRUE,"Cover";#N/A,#N/A,TRUE,"Conts";#N/A,#N/A,TRUE,"VOS";#N/A,#N/A,TRUE,"Warrington";#N/A,#N/A,TRUE,"Widnes"}</definedName>
    <definedName name="Fees.1_2" localSheetId="2" hidden="1">{#N/A,#N/A,TRUE,"Cover";#N/A,#N/A,TRUE,"Conts";#N/A,#N/A,TRUE,"VOS";#N/A,#N/A,TRUE,"Warrington";#N/A,#N/A,TRUE,"Widnes"}</definedName>
    <definedName name="Fees.1_2" hidden="1">{#N/A,#N/A,TRUE,"Cover";#N/A,#N/A,TRUE,"Conts";#N/A,#N/A,TRUE,"VOS";#N/A,#N/A,TRUE,"Warrington";#N/A,#N/A,TRUE,"Widnes"}</definedName>
    <definedName name="Fees.1_3" localSheetId="2" hidden="1">{#N/A,#N/A,TRUE,"Cover";#N/A,#N/A,TRUE,"Conts";#N/A,#N/A,TRUE,"VOS";#N/A,#N/A,TRUE,"Warrington";#N/A,#N/A,TRUE,"Widnes"}</definedName>
    <definedName name="Fees.1_3" hidden="1">{#N/A,#N/A,TRUE,"Cover";#N/A,#N/A,TRUE,"Conts";#N/A,#N/A,TRUE,"VOS";#N/A,#N/A,TRUE,"Warrington";#N/A,#N/A,TRUE,"Widnes"}</definedName>
    <definedName name="Fees.1_4" localSheetId="2" hidden="1">{#N/A,#N/A,TRUE,"Cover";#N/A,#N/A,TRUE,"Conts";#N/A,#N/A,TRUE,"VOS";#N/A,#N/A,TRUE,"Warrington";#N/A,#N/A,TRUE,"Widnes"}</definedName>
    <definedName name="Fees.1_4" hidden="1">{#N/A,#N/A,TRUE,"Cover";#N/A,#N/A,TRUE,"Conts";#N/A,#N/A,TRUE,"VOS";#N/A,#N/A,TRUE,"Warrington";#N/A,#N/A,TRUE,"Widnes"}</definedName>
    <definedName name="Fees.1_5" localSheetId="2" hidden="1">{#N/A,#N/A,TRUE,"Cover";#N/A,#N/A,TRUE,"Conts";#N/A,#N/A,TRUE,"VOS";#N/A,#N/A,TRUE,"Warrington";#N/A,#N/A,TRUE,"Widnes"}</definedName>
    <definedName name="Fees.1_5" hidden="1">{#N/A,#N/A,TRUE,"Cover";#N/A,#N/A,TRUE,"Conts";#N/A,#N/A,TRUE,"VOS";#N/A,#N/A,TRUE,"Warrington";#N/A,#N/A,TRUE,"Widnes"}</definedName>
    <definedName name="Fences___Gates">[97]Detail!#REF!</definedName>
    <definedName name="Fencing_Railing_and_Walls">#REF!</definedName>
    <definedName name="ferwfe">#N/A</definedName>
    <definedName name="fetf">#N/A</definedName>
    <definedName name="FEVAvalues">[246]FEVA!$A$2:$P$101</definedName>
    <definedName name="FF">#REF!</definedName>
    <definedName name="ff_rrom">#REF!</definedName>
    <definedName name="FF_TerraceA_GrandSum">#REF!</definedName>
    <definedName name="FF_TerraceB_GrandSum">#REF!</definedName>
    <definedName name="FF_VillaA_GrandSum">#REF!</definedName>
    <definedName name="FF_VillaB_GrandSum">#REF!</definedName>
    <definedName name="FFAREA">[68]Summary!#REF!</definedName>
    <definedName name="FFboh">'[168]Ra  stair'!#REF!</definedName>
    <definedName name="FFE">#REF!</definedName>
    <definedName name="FFF">#REF!</definedName>
    <definedName name="FFFFFF">[247]Prilimns!#REF!</definedName>
    <definedName name="ffffffffffffff">#REF!</definedName>
    <definedName name="fffffffffffffffghk">#REF!</definedName>
    <definedName name="fffffjktuktf">#REF!</definedName>
    <definedName name="fffhj">#N/A</definedName>
    <definedName name="FFGB5">#REF!</definedName>
    <definedName name="ffgsdgs">#REF!</definedName>
    <definedName name="FFGWD">#N/A</definedName>
    <definedName name="FFR">'[112]Initial Data'!#REF!</definedName>
    <definedName name="FFSD">#REF!</definedName>
    <definedName name="FFTH">'[248]7.0 CASHFLOW'!#REF!</definedName>
    <definedName name="ffuyyyyuyuuy">#N/A</definedName>
    <definedName name="ffwfwe">#N/A</definedName>
    <definedName name="fg" localSheetId="2" hidden="1">{#N/A,#N/A,TRUE,"Cover";#N/A,#N/A,TRUE,"Conts";#N/A,#N/A,TRUE,"VOS";#N/A,#N/A,TRUE,"Warrington";#N/A,#N/A,TRUE,"Widnes"}</definedName>
    <definedName name="fg" hidden="1">{#N/A,#N/A,TRUE,"Cover";#N/A,#N/A,TRUE,"Conts";#N/A,#N/A,TRUE,"VOS";#N/A,#N/A,TRUE,"Warrington";#N/A,#N/A,TRUE,"Widnes"}</definedName>
    <definedName name="FG_1" localSheetId="2" hidden="1">{"'Break down'!$A$4"}</definedName>
    <definedName name="FG_1" hidden="1">{"'Break down'!$A$4"}</definedName>
    <definedName name="FG_2" localSheetId="2" hidden="1">{"'Break down'!$A$4"}</definedName>
    <definedName name="FG_2" hidden="1">{"'Break down'!$A$4"}</definedName>
    <definedName name="FG_3" localSheetId="2" hidden="1">{"'Break down'!$A$4"}</definedName>
    <definedName name="FG_3" hidden="1">{"'Break down'!$A$4"}</definedName>
    <definedName name="FG_4" localSheetId="2" hidden="1">{"'Break down'!$A$4"}</definedName>
    <definedName name="FG_4" hidden="1">{"'Break down'!$A$4"}</definedName>
    <definedName name="FG_5" localSheetId="2" hidden="1">{"'Break down'!$A$4"}</definedName>
    <definedName name="FG_5" hidden="1">{"'Break down'!$A$4"}</definedName>
    <definedName name="fgbxgxf">#N/A</definedName>
    <definedName name="fgdfg" localSheetId="2"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dfg_2" localSheetId="2" hidden="1">{#N/A,#N/A,FALSE,"SumD";#N/A,#N/A,FALSE,"ElecD";#N/A,#N/A,FALSE,"MechD";#N/A,#N/A,FALSE,"GeotD";#N/A,#N/A,FALSE,"PrcsD";#N/A,#N/A,FALSE,"TunnD";#N/A,#N/A,FALSE,"CivlD";#N/A,#N/A,FALSE,"NtwkD";#N/A,#N/A,FALSE,"EstgD";#N/A,#N/A,FALSE,"PEngD"}</definedName>
    <definedName name="fgdfg_2" hidden="1">{#N/A,#N/A,FALSE,"SumD";#N/A,#N/A,FALSE,"ElecD";#N/A,#N/A,FALSE,"MechD";#N/A,#N/A,FALSE,"GeotD";#N/A,#N/A,FALSE,"PrcsD";#N/A,#N/A,FALSE,"TunnD";#N/A,#N/A,FALSE,"CivlD";#N/A,#N/A,FALSE,"NtwkD";#N/A,#N/A,FALSE,"EstgD";#N/A,#N/A,FALSE,"PEngD"}</definedName>
    <definedName name="fgdfg_3" localSheetId="2" hidden="1">{#N/A,#N/A,FALSE,"SumD";#N/A,#N/A,FALSE,"ElecD";#N/A,#N/A,FALSE,"MechD";#N/A,#N/A,FALSE,"GeotD";#N/A,#N/A,FALSE,"PrcsD";#N/A,#N/A,FALSE,"TunnD";#N/A,#N/A,FALSE,"CivlD";#N/A,#N/A,FALSE,"NtwkD";#N/A,#N/A,FALSE,"EstgD";#N/A,#N/A,FALSE,"PEngD"}</definedName>
    <definedName name="fgdfg_3" hidden="1">{#N/A,#N/A,FALSE,"SumD";#N/A,#N/A,FALSE,"ElecD";#N/A,#N/A,FALSE,"MechD";#N/A,#N/A,FALSE,"GeotD";#N/A,#N/A,FALSE,"PrcsD";#N/A,#N/A,FALSE,"TunnD";#N/A,#N/A,FALSE,"CivlD";#N/A,#N/A,FALSE,"NtwkD";#N/A,#N/A,FALSE,"EstgD";#N/A,#N/A,FALSE,"PEngD"}</definedName>
    <definedName name="fgdfg_4" localSheetId="2" hidden="1">{#N/A,#N/A,FALSE,"SumD";#N/A,#N/A,FALSE,"ElecD";#N/A,#N/A,FALSE,"MechD";#N/A,#N/A,FALSE,"GeotD";#N/A,#N/A,FALSE,"PrcsD";#N/A,#N/A,FALSE,"TunnD";#N/A,#N/A,FALSE,"CivlD";#N/A,#N/A,FALSE,"NtwkD";#N/A,#N/A,FALSE,"EstgD";#N/A,#N/A,FALSE,"PEngD"}</definedName>
    <definedName name="fgdfg_4" hidden="1">{#N/A,#N/A,FALSE,"SumD";#N/A,#N/A,FALSE,"ElecD";#N/A,#N/A,FALSE,"MechD";#N/A,#N/A,FALSE,"GeotD";#N/A,#N/A,FALSE,"PrcsD";#N/A,#N/A,FALSE,"TunnD";#N/A,#N/A,FALSE,"CivlD";#N/A,#N/A,FALSE,"NtwkD";#N/A,#N/A,FALSE,"EstgD";#N/A,#N/A,FALSE,"PEngD"}</definedName>
    <definedName name="fgdfg_5" localSheetId="2" hidden="1">{#N/A,#N/A,FALSE,"SumD";#N/A,#N/A,FALSE,"ElecD";#N/A,#N/A,FALSE,"MechD";#N/A,#N/A,FALSE,"GeotD";#N/A,#N/A,FALSE,"PrcsD";#N/A,#N/A,FALSE,"TunnD";#N/A,#N/A,FALSE,"CivlD";#N/A,#N/A,FALSE,"NtwkD";#N/A,#N/A,FALSE,"EstgD";#N/A,#N/A,FALSE,"PEngD"}</definedName>
    <definedName name="fgdfg_5" hidden="1">{#N/A,#N/A,FALSE,"SumD";#N/A,#N/A,FALSE,"ElecD";#N/A,#N/A,FALSE,"MechD";#N/A,#N/A,FALSE,"GeotD";#N/A,#N/A,FALSE,"PrcsD";#N/A,#N/A,FALSE,"TunnD";#N/A,#N/A,FALSE,"CivlD";#N/A,#N/A,FALSE,"NtwkD";#N/A,#N/A,FALSE,"EstgD";#N/A,#N/A,FALSE,"PEngD"}</definedName>
    <definedName name="fgdfgsdg">"#REF!"</definedName>
    <definedName name="FGDGB" hidden="1">#REF!</definedName>
    <definedName name="FGDSG">#N/A</definedName>
    <definedName name="fgfdd">#N/A</definedName>
    <definedName name="fgfdg" localSheetId="2"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fdg_2" localSheetId="2" hidden="1">{#N/A,#N/A,FALSE,"SumG";#N/A,#N/A,FALSE,"ElecG";#N/A,#N/A,FALSE,"MechG";#N/A,#N/A,FALSE,"GeotG";#N/A,#N/A,FALSE,"PrcsG";#N/A,#N/A,FALSE,"TunnG";#N/A,#N/A,FALSE,"CivlG";#N/A,#N/A,FALSE,"NtwkG";#N/A,#N/A,FALSE,"EstgG";#N/A,#N/A,FALSE,"PEngG"}</definedName>
    <definedName name="fgfdg_2" hidden="1">{#N/A,#N/A,FALSE,"SumG";#N/A,#N/A,FALSE,"ElecG";#N/A,#N/A,FALSE,"MechG";#N/A,#N/A,FALSE,"GeotG";#N/A,#N/A,FALSE,"PrcsG";#N/A,#N/A,FALSE,"TunnG";#N/A,#N/A,FALSE,"CivlG";#N/A,#N/A,FALSE,"NtwkG";#N/A,#N/A,FALSE,"EstgG";#N/A,#N/A,FALSE,"PEngG"}</definedName>
    <definedName name="fgfdg_3" localSheetId="2" hidden="1">{#N/A,#N/A,FALSE,"SumG";#N/A,#N/A,FALSE,"ElecG";#N/A,#N/A,FALSE,"MechG";#N/A,#N/A,FALSE,"GeotG";#N/A,#N/A,FALSE,"PrcsG";#N/A,#N/A,FALSE,"TunnG";#N/A,#N/A,FALSE,"CivlG";#N/A,#N/A,FALSE,"NtwkG";#N/A,#N/A,FALSE,"EstgG";#N/A,#N/A,FALSE,"PEngG"}</definedName>
    <definedName name="fgfdg_3" hidden="1">{#N/A,#N/A,FALSE,"SumG";#N/A,#N/A,FALSE,"ElecG";#N/A,#N/A,FALSE,"MechG";#N/A,#N/A,FALSE,"GeotG";#N/A,#N/A,FALSE,"PrcsG";#N/A,#N/A,FALSE,"TunnG";#N/A,#N/A,FALSE,"CivlG";#N/A,#N/A,FALSE,"NtwkG";#N/A,#N/A,FALSE,"EstgG";#N/A,#N/A,FALSE,"PEngG"}</definedName>
    <definedName name="fgfdg_4" localSheetId="2" hidden="1">{#N/A,#N/A,FALSE,"SumG";#N/A,#N/A,FALSE,"ElecG";#N/A,#N/A,FALSE,"MechG";#N/A,#N/A,FALSE,"GeotG";#N/A,#N/A,FALSE,"PrcsG";#N/A,#N/A,FALSE,"TunnG";#N/A,#N/A,FALSE,"CivlG";#N/A,#N/A,FALSE,"NtwkG";#N/A,#N/A,FALSE,"EstgG";#N/A,#N/A,FALSE,"PEngG"}</definedName>
    <definedName name="fgfdg_4" hidden="1">{#N/A,#N/A,FALSE,"SumG";#N/A,#N/A,FALSE,"ElecG";#N/A,#N/A,FALSE,"MechG";#N/A,#N/A,FALSE,"GeotG";#N/A,#N/A,FALSE,"PrcsG";#N/A,#N/A,FALSE,"TunnG";#N/A,#N/A,FALSE,"CivlG";#N/A,#N/A,FALSE,"NtwkG";#N/A,#N/A,FALSE,"EstgG";#N/A,#N/A,FALSE,"PEngG"}</definedName>
    <definedName name="fgfdg_5" localSheetId="2" hidden="1">{#N/A,#N/A,FALSE,"SumG";#N/A,#N/A,FALSE,"ElecG";#N/A,#N/A,FALSE,"MechG";#N/A,#N/A,FALSE,"GeotG";#N/A,#N/A,FALSE,"PrcsG";#N/A,#N/A,FALSE,"TunnG";#N/A,#N/A,FALSE,"CivlG";#N/A,#N/A,FALSE,"NtwkG";#N/A,#N/A,FALSE,"EstgG";#N/A,#N/A,FALSE,"PEngG"}</definedName>
    <definedName name="fgfdg_5" hidden="1">{#N/A,#N/A,FALSE,"SumG";#N/A,#N/A,FALSE,"ElecG";#N/A,#N/A,FALSE,"MechG";#N/A,#N/A,FALSE,"GeotG";#N/A,#N/A,FALSE,"PrcsG";#N/A,#N/A,FALSE,"TunnG";#N/A,#N/A,FALSE,"CivlG";#N/A,#N/A,FALSE,"NtwkG";#N/A,#N/A,FALSE,"EstgG";#N/A,#N/A,FALSE,"PEngG"}</definedName>
    <definedName name="fgg" localSheetId="2" hidden="1">{"'장비'!$A$3:$M$12"}</definedName>
    <definedName name="fgg" hidden="1">{"'장비'!$A$3:$M$12"}</definedName>
    <definedName name="FGH">#REF!</definedName>
    <definedName name="fghdth">#REF!</definedName>
    <definedName name="fghfg" localSheetId="2"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fg_2" localSheetId="2" hidden="1">{#N/A,#N/A,FALSE,"SumD";#N/A,#N/A,FALSE,"ElecD";#N/A,#N/A,FALSE,"MechD";#N/A,#N/A,FALSE,"GeotD";#N/A,#N/A,FALSE,"PrcsD";#N/A,#N/A,FALSE,"TunnD";#N/A,#N/A,FALSE,"CivlD";#N/A,#N/A,FALSE,"NtwkD";#N/A,#N/A,FALSE,"EstgD";#N/A,#N/A,FALSE,"PEngD"}</definedName>
    <definedName name="fghfg_2" hidden="1">{#N/A,#N/A,FALSE,"SumD";#N/A,#N/A,FALSE,"ElecD";#N/A,#N/A,FALSE,"MechD";#N/A,#N/A,FALSE,"GeotD";#N/A,#N/A,FALSE,"PrcsD";#N/A,#N/A,FALSE,"TunnD";#N/A,#N/A,FALSE,"CivlD";#N/A,#N/A,FALSE,"NtwkD";#N/A,#N/A,FALSE,"EstgD";#N/A,#N/A,FALSE,"PEngD"}</definedName>
    <definedName name="fghfg_3" localSheetId="2" hidden="1">{#N/A,#N/A,FALSE,"SumD";#N/A,#N/A,FALSE,"ElecD";#N/A,#N/A,FALSE,"MechD";#N/A,#N/A,FALSE,"GeotD";#N/A,#N/A,FALSE,"PrcsD";#N/A,#N/A,FALSE,"TunnD";#N/A,#N/A,FALSE,"CivlD";#N/A,#N/A,FALSE,"NtwkD";#N/A,#N/A,FALSE,"EstgD";#N/A,#N/A,FALSE,"PEngD"}</definedName>
    <definedName name="fghfg_3" hidden="1">{#N/A,#N/A,FALSE,"SumD";#N/A,#N/A,FALSE,"ElecD";#N/A,#N/A,FALSE,"MechD";#N/A,#N/A,FALSE,"GeotD";#N/A,#N/A,FALSE,"PrcsD";#N/A,#N/A,FALSE,"TunnD";#N/A,#N/A,FALSE,"CivlD";#N/A,#N/A,FALSE,"NtwkD";#N/A,#N/A,FALSE,"EstgD";#N/A,#N/A,FALSE,"PEngD"}</definedName>
    <definedName name="fghfg_4" localSheetId="2" hidden="1">{#N/A,#N/A,FALSE,"SumD";#N/A,#N/A,FALSE,"ElecD";#N/A,#N/A,FALSE,"MechD";#N/A,#N/A,FALSE,"GeotD";#N/A,#N/A,FALSE,"PrcsD";#N/A,#N/A,FALSE,"TunnD";#N/A,#N/A,FALSE,"CivlD";#N/A,#N/A,FALSE,"NtwkD";#N/A,#N/A,FALSE,"EstgD";#N/A,#N/A,FALSE,"PEngD"}</definedName>
    <definedName name="fghfg_4" hidden="1">{#N/A,#N/A,FALSE,"SumD";#N/A,#N/A,FALSE,"ElecD";#N/A,#N/A,FALSE,"MechD";#N/A,#N/A,FALSE,"GeotD";#N/A,#N/A,FALSE,"PrcsD";#N/A,#N/A,FALSE,"TunnD";#N/A,#N/A,FALSE,"CivlD";#N/A,#N/A,FALSE,"NtwkD";#N/A,#N/A,FALSE,"EstgD";#N/A,#N/A,FALSE,"PEngD"}</definedName>
    <definedName name="fghfg_5" localSheetId="2" hidden="1">{#N/A,#N/A,FALSE,"SumD";#N/A,#N/A,FALSE,"ElecD";#N/A,#N/A,FALSE,"MechD";#N/A,#N/A,FALSE,"GeotD";#N/A,#N/A,FALSE,"PrcsD";#N/A,#N/A,FALSE,"TunnD";#N/A,#N/A,FALSE,"CivlD";#N/A,#N/A,FALSE,"NtwkD";#N/A,#N/A,FALSE,"EstgD";#N/A,#N/A,FALSE,"PEngD"}</definedName>
    <definedName name="fghfg_5" hidden="1">{#N/A,#N/A,FALSE,"SumD";#N/A,#N/A,FALSE,"ElecD";#N/A,#N/A,FALSE,"MechD";#N/A,#N/A,FALSE,"GeotD";#N/A,#N/A,FALSE,"PrcsD";#N/A,#N/A,FALSE,"TunnD";#N/A,#N/A,FALSE,"CivlD";#N/A,#N/A,FALSE,"NtwkD";#N/A,#N/A,FALSE,"EstgD";#N/A,#N/A,FALSE,"PEngD"}</definedName>
    <definedName name="FGHH" localSheetId="2"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HH_2" localSheetId="2" hidden="1">{#N/A,#N/A,FALSE,"SumD";#N/A,#N/A,FALSE,"ElecD";#N/A,#N/A,FALSE,"MechD";#N/A,#N/A,FALSE,"GeotD";#N/A,#N/A,FALSE,"PrcsD";#N/A,#N/A,FALSE,"TunnD";#N/A,#N/A,FALSE,"CivlD";#N/A,#N/A,FALSE,"NtwkD";#N/A,#N/A,FALSE,"EstgD";#N/A,#N/A,FALSE,"PEngD"}</definedName>
    <definedName name="FGHH_2" hidden="1">{#N/A,#N/A,FALSE,"SumD";#N/A,#N/A,FALSE,"ElecD";#N/A,#N/A,FALSE,"MechD";#N/A,#N/A,FALSE,"GeotD";#N/A,#N/A,FALSE,"PrcsD";#N/A,#N/A,FALSE,"TunnD";#N/A,#N/A,FALSE,"CivlD";#N/A,#N/A,FALSE,"NtwkD";#N/A,#N/A,FALSE,"EstgD";#N/A,#N/A,FALSE,"PEngD"}</definedName>
    <definedName name="FGHH_3" localSheetId="2" hidden="1">{#N/A,#N/A,FALSE,"SumD";#N/A,#N/A,FALSE,"ElecD";#N/A,#N/A,FALSE,"MechD";#N/A,#N/A,FALSE,"GeotD";#N/A,#N/A,FALSE,"PrcsD";#N/A,#N/A,FALSE,"TunnD";#N/A,#N/A,FALSE,"CivlD";#N/A,#N/A,FALSE,"NtwkD";#N/A,#N/A,FALSE,"EstgD";#N/A,#N/A,FALSE,"PEngD"}</definedName>
    <definedName name="FGHH_3" hidden="1">{#N/A,#N/A,FALSE,"SumD";#N/A,#N/A,FALSE,"ElecD";#N/A,#N/A,FALSE,"MechD";#N/A,#N/A,FALSE,"GeotD";#N/A,#N/A,FALSE,"PrcsD";#N/A,#N/A,FALSE,"TunnD";#N/A,#N/A,FALSE,"CivlD";#N/A,#N/A,FALSE,"NtwkD";#N/A,#N/A,FALSE,"EstgD";#N/A,#N/A,FALSE,"PEngD"}</definedName>
    <definedName name="FGHH_4" localSheetId="2" hidden="1">{#N/A,#N/A,FALSE,"SumD";#N/A,#N/A,FALSE,"ElecD";#N/A,#N/A,FALSE,"MechD";#N/A,#N/A,FALSE,"GeotD";#N/A,#N/A,FALSE,"PrcsD";#N/A,#N/A,FALSE,"TunnD";#N/A,#N/A,FALSE,"CivlD";#N/A,#N/A,FALSE,"NtwkD";#N/A,#N/A,FALSE,"EstgD";#N/A,#N/A,FALSE,"PEngD"}</definedName>
    <definedName name="FGHH_4" hidden="1">{#N/A,#N/A,FALSE,"SumD";#N/A,#N/A,FALSE,"ElecD";#N/A,#N/A,FALSE,"MechD";#N/A,#N/A,FALSE,"GeotD";#N/A,#N/A,FALSE,"PrcsD";#N/A,#N/A,FALSE,"TunnD";#N/A,#N/A,FALSE,"CivlD";#N/A,#N/A,FALSE,"NtwkD";#N/A,#N/A,FALSE,"EstgD";#N/A,#N/A,FALSE,"PEngD"}</definedName>
    <definedName name="FGHH_5" localSheetId="2" hidden="1">{#N/A,#N/A,FALSE,"SumD";#N/A,#N/A,FALSE,"ElecD";#N/A,#N/A,FALSE,"MechD";#N/A,#N/A,FALSE,"GeotD";#N/A,#N/A,FALSE,"PrcsD";#N/A,#N/A,FALSE,"TunnD";#N/A,#N/A,FALSE,"CivlD";#N/A,#N/A,FALSE,"NtwkD";#N/A,#N/A,FALSE,"EstgD";#N/A,#N/A,FALSE,"PEngD"}</definedName>
    <definedName name="FGHH_5" hidden="1">{#N/A,#N/A,FALSE,"SumD";#N/A,#N/A,FALSE,"ElecD";#N/A,#N/A,FALSE,"MechD";#N/A,#N/A,FALSE,"GeotD";#N/A,#N/A,FALSE,"PrcsD";#N/A,#N/A,FALSE,"TunnD";#N/A,#N/A,FALSE,"CivlD";#N/A,#N/A,FALSE,"NtwkD";#N/A,#N/A,FALSE,"EstgD";#N/A,#N/A,FALSE,"PEngD"}</definedName>
    <definedName name="FGHJ">#N/A</definedName>
    <definedName name="fgj">#REF!</definedName>
    <definedName name="fgjjjkyg_2" localSheetId="2" hidden="1">{#N/A,#N/A,TRUE,"Cover";#N/A,#N/A,TRUE,"Conts";#N/A,#N/A,TRUE,"VOS";#N/A,#N/A,TRUE,"Warrington";#N/A,#N/A,TRUE,"Widnes"}</definedName>
    <definedName name="fgjjjkyg_2" hidden="1">{#N/A,#N/A,TRUE,"Cover";#N/A,#N/A,TRUE,"Conts";#N/A,#N/A,TRUE,"VOS";#N/A,#N/A,TRUE,"Warrington";#N/A,#N/A,TRUE,"Widnes"}</definedName>
    <definedName name="fgjjjkyg_3" localSheetId="2" hidden="1">{#N/A,#N/A,TRUE,"Cover";#N/A,#N/A,TRUE,"Conts";#N/A,#N/A,TRUE,"VOS";#N/A,#N/A,TRUE,"Warrington";#N/A,#N/A,TRUE,"Widnes"}</definedName>
    <definedName name="fgjjjkyg_3" hidden="1">{#N/A,#N/A,TRUE,"Cover";#N/A,#N/A,TRUE,"Conts";#N/A,#N/A,TRUE,"VOS";#N/A,#N/A,TRUE,"Warrington";#N/A,#N/A,TRUE,"Widnes"}</definedName>
    <definedName name="fgjjjkyg_4" localSheetId="2" hidden="1">{#N/A,#N/A,TRUE,"Cover";#N/A,#N/A,TRUE,"Conts";#N/A,#N/A,TRUE,"VOS";#N/A,#N/A,TRUE,"Warrington";#N/A,#N/A,TRUE,"Widnes"}</definedName>
    <definedName name="fgjjjkyg_4" hidden="1">{#N/A,#N/A,TRUE,"Cover";#N/A,#N/A,TRUE,"Conts";#N/A,#N/A,TRUE,"VOS";#N/A,#N/A,TRUE,"Warrington";#N/A,#N/A,TRUE,"Widnes"}</definedName>
    <definedName name="fgjjjkyg_5" localSheetId="2" hidden="1">{#N/A,#N/A,TRUE,"Cover";#N/A,#N/A,TRUE,"Conts";#N/A,#N/A,TRUE,"VOS";#N/A,#N/A,TRUE,"Warrington";#N/A,#N/A,TRUE,"Widnes"}</definedName>
    <definedName name="fgjjjkyg_5" hidden="1">{#N/A,#N/A,TRUE,"Cover";#N/A,#N/A,TRUE,"Conts";#N/A,#N/A,TRUE,"VOS";#N/A,#N/A,TRUE,"Warrington";#N/A,#N/A,TRUE,"Widnes"}</definedName>
    <definedName name="fgkfk">#REF!</definedName>
    <definedName name="fgtt" localSheetId="2" hidden="1">{"'Sheet1'!$A$4386:$N$4591"}</definedName>
    <definedName name="fgtt" hidden="1">{"'Sheet1'!$A$4386:$N$4591"}</definedName>
    <definedName name="fhdjdhg">#REF!</definedName>
    <definedName name="fhfhjmyhj">#N/A</definedName>
    <definedName name="FHGLASS">[70]Measurements!#REF!</definedName>
    <definedName name="fhglazd">'[70]ACAD Finishes'!$D$16</definedName>
    <definedName name="fhgujguthi_2" localSheetId="2" hidden="1">{#N/A,#N/A,TRUE,"Cover";#N/A,#N/A,TRUE,"Conts";#N/A,#N/A,TRUE,"VOS";#N/A,#N/A,TRUE,"Warrington";#N/A,#N/A,TRUE,"Widnes"}</definedName>
    <definedName name="fhgujguthi_2" hidden="1">{#N/A,#N/A,TRUE,"Cover";#N/A,#N/A,TRUE,"Conts";#N/A,#N/A,TRUE,"VOS";#N/A,#N/A,TRUE,"Warrington";#N/A,#N/A,TRUE,"Widnes"}</definedName>
    <definedName name="fhgujguthi_3" localSheetId="2" hidden="1">{#N/A,#N/A,TRUE,"Cover";#N/A,#N/A,TRUE,"Conts";#N/A,#N/A,TRUE,"VOS";#N/A,#N/A,TRUE,"Warrington";#N/A,#N/A,TRUE,"Widnes"}</definedName>
    <definedName name="fhgujguthi_3" hidden="1">{#N/A,#N/A,TRUE,"Cover";#N/A,#N/A,TRUE,"Conts";#N/A,#N/A,TRUE,"VOS";#N/A,#N/A,TRUE,"Warrington";#N/A,#N/A,TRUE,"Widnes"}</definedName>
    <definedName name="fhgujguthi_4" localSheetId="2" hidden="1">{#N/A,#N/A,TRUE,"Cover";#N/A,#N/A,TRUE,"Conts";#N/A,#N/A,TRUE,"VOS";#N/A,#N/A,TRUE,"Warrington";#N/A,#N/A,TRUE,"Widnes"}</definedName>
    <definedName name="fhgujguthi_4" hidden="1">{#N/A,#N/A,TRUE,"Cover";#N/A,#N/A,TRUE,"Conts";#N/A,#N/A,TRUE,"VOS";#N/A,#N/A,TRUE,"Warrington";#N/A,#N/A,TRUE,"Widnes"}</definedName>
    <definedName name="fhgujguthi_5" localSheetId="2" hidden="1">{#N/A,#N/A,TRUE,"Cover";#N/A,#N/A,TRUE,"Conts";#N/A,#N/A,TRUE,"VOS";#N/A,#N/A,TRUE,"Warrington";#N/A,#N/A,TRUE,"Widnes"}</definedName>
    <definedName name="fhgujguthi_5" hidden="1">{#N/A,#N/A,TRUE,"Cover";#N/A,#N/A,TRUE,"Conts";#N/A,#N/A,TRUE,"VOS";#N/A,#N/A,TRUE,"Warrington";#N/A,#N/A,TRUE,"Widnes"}</definedName>
    <definedName name="fhjsjs_2" localSheetId="2" hidden="1">{#N/A,#N/A,TRUE,"Cover";#N/A,#N/A,TRUE,"Conts";#N/A,#N/A,TRUE,"VOS";#N/A,#N/A,TRUE,"Warrington";#N/A,#N/A,TRUE,"Widnes"}</definedName>
    <definedName name="fhjsjs_2" hidden="1">{#N/A,#N/A,TRUE,"Cover";#N/A,#N/A,TRUE,"Conts";#N/A,#N/A,TRUE,"VOS";#N/A,#N/A,TRUE,"Warrington";#N/A,#N/A,TRUE,"Widnes"}</definedName>
    <definedName name="fhjsjs_3" localSheetId="2" hidden="1">{#N/A,#N/A,TRUE,"Cover";#N/A,#N/A,TRUE,"Conts";#N/A,#N/A,TRUE,"VOS";#N/A,#N/A,TRUE,"Warrington";#N/A,#N/A,TRUE,"Widnes"}</definedName>
    <definedName name="fhjsjs_3" hidden="1">{#N/A,#N/A,TRUE,"Cover";#N/A,#N/A,TRUE,"Conts";#N/A,#N/A,TRUE,"VOS";#N/A,#N/A,TRUE,"Warrington";#N/A,#N/A,TRUE,"Widnes"}</definedName>
    <definedName name="fhjsjs_4" localSheetId="2" hidden="1">{#N/A,#N/A,TRUE,"Cover";#N/A,#N/A,TRUE,"Conts";#N/A,#N/A,TRUE,"VOS";#N/A,#N/A,TRUE,"Warrington";#N/A,#N/A,TRUE,"Widnes"}</definedName>
    <definedName name="fhjsjs_4" hidden="1">{#N/A,#N/A,TRUE,"Cover";#N/A,#N/A,TRUE,"Conts";#N/A,#N/A,TRUE,"VOS";#N/A,#N/A,TRUE,"Warrington";#N/A,#N/A,TRUE,"Widnes"}</definedName>
    <definedName name="fhjsjs_5" localSheetId="2" hidden="1">{#N/A,#N/A,TRUE,"Cover";#N/A,#N/A,TRUE,"Conts";#N/A,#N/A,TRUE,"VOS";#N/A,#N/A,TRUE,"Warrington";#N/A,#N/A,TRUE,"Widnes"}</definedName>
    <definedName name="fhjsjs_5" hidden="1">{#N/A,#N/A,TRUE,"Cover";#N/A,#N/A,TRUE,"Conts";#N/A,#N/A,TRUE,"VOS";#N/A,#N/A,TRUE,"Warrington";#N/A,#N/A,TRUE,"Widnes"}</definedName>
    <definedName name="FHS">'[70]Site Details'!$B$10</definedName>
    <definedName name="FHSDUCO">'[70]ACAD Finishes'!$D$118</definedName>
    <definedName name="FHSGLASS">'[70]ACAD Finishes'!$D$121</definedName>
    <definedName name="FHSLAMI">'[70]ACAD Finishes'!$D$112</definedName>
    <definedName name="FHSSLIDING">'[70]ACAD Finishes'!$D$124</definedName>
    <definedName name="FHSVENRD">'[70]ACAD Finishes'!$D$115</definedName>
    <definedName name="fhxdfju">'[5]입찰내역 발주처 양식'!#REF!</definedName>
    <definedName name="fi">#REF!</definedName>
    <definedName name="fi4_">#REF!</definedName>
    <definedName name="fi4a">#REF!</definedName>
    <definedName name="FILELCNA">[249]MATL!$B$1:$G$65536</definedName>
    <definedName name="FILL" hidden="1">'[250]A.O.R.'!#REF!</definedName>
    <definedName name="FILM">[110]Calendar!$M$1:$M$65536</definedName>
    <definedName name="FIN">[172]Bill!#REF!</definedName>
    <definedName name="FIN_CHARGE">#REF!</definedName>
    <definedName name="FIN_MAN">#REF!</definedName>
    <definedName name="FIN_MAT">#REF!</definedName>
    <definedName name="Fin_Rev">#REF!</definedName>
    <definedName name="FIN_SC">#REF!</definedName>
    <definedName name="fin_year_expend">'[251]CFForecast detail'!#REF!</definedName>
    <definedName name="fin_year_expend_4">[161]Actuals!#REF!</definedName>
    <definedName name="Final_FF_E">#REF!</definedName>
    <definedName name="finalre">#REF!</definedName>
    <definedName name="FINANCE___GENER">#REF!</definedName>
    <definedName name="Financial_Charges">#REF!</definedName>
    <definedName name="finduco">'[70]ACAD Finishes'!$D$37</definedName>
    <definedName name="finfabric">'[70]ACAD Finishes'!$D$43</definedName>
    <definedName name="FINGRANITE">'[70]ACAD Finishes'!$D$91</definedName>
    <definedName name="fini">#REF!</definedName>
    <definedName name="fini4">#REF!</definedName>
    <definedName name="FINISH">#REF!</definedName>
    <definedName name="FINISHES">#REF!</definedName>
    <definedName name="Finishes1">'[5]입찰내역 발주처 양식'!#REF!</definedName>
    <definedName name="finishing">#REF!</definedName>
    <definedName name="Finishing_Works">#REF!</definedName>
    <definedName name="FinishWork">'[252]DGchitiet '!#REF!</definedName>
    <definedName name="FINITALIAN">'[70]ACAD Finishes'!$D$94</definedName>
    <definedName name="finlaminate">'[70]ACAD Finishes'!$D$52</definedName>
    <definedName name="finmirror">'[70]ACAD Finishes'!$D$61</definedName>
    <definedName name="fino_1" localSheetId="2" hidden="1">{#N/A,#N/A,FALSE,"summary";#N/A,#N/A,FALSE,"preliminy";#N/A,#N/A,FALSE,"bill 3";#N/A,#N/A,FALSE,"bill 4"}</definedName>
    <definedName name="fino_1" hidden="1">{#N/A,#N/A,FALSE,"summary";#N/A,#N/A,FALSE,"preliminy";#N/A,#N/A,FALSE,"bill 3";#N/A,#N/A,FALSE,"bill 4"}</definedName>
    <definedName name="fino_2" localSheetId="2" hidden="1">{#N/A,#N/A,FALSE,"summary";#N/A,#N/A,FALSE,"preliminy";#N/A,#N/A,FALSE,"bill 3";#N/A,#N/A,FALSE,"bill 4"}</definedName>
    <definedName name="fino_2" hidden="1">{#N/A,#N/A,FALSE,"summary";#N/A,#N/A,FALSE,"preliminy";#N/A,#N/A,FALSE,"bill 3";#N/A,#N/A,FALSE,"bill 4"}</definedName>
    <definedName name="fino_3" localSheetId="2" hidden="1">{#N/A,#N/A,FALSE,"summary";#N/A,#N/A,FALSE,"preliminy";#N/A,#N/A,FALSE,"bill 3";#N/A,#N/A,FALSE,"bill 4"}</definedName>
    <definedName name="fino_3" hidden="1">{#N/A,#N/A,FALSE,"summary";#N/A,#N/A,FALSE,"preliminy";#N/A,#N/A,FALSE,"bill 3";#N/A,#N/A,FALSE,"bill 4"}</definedName>
    <definedName name="fino_4" localSheetId="2" hidden="1">{#N/A,#N/A,FALSE,"summary";#N/A,#N/A,FALSE,"preliminy";#N/A,#N/A,FALSE,"bill 3";#N/A,#N/A,FALSE,"bill 4"}</definedName>
    <definedName name="fino_4" hidden="1">{#N/A,#N/A,FALSE,"summary";#N/A,#N/A,FALSE,"preliminy";#N/A,#N/A,FALSE,"bill 3";#N/A,#N/A,FALSE,"bill 4"}</definedName>
    <definedName name="fino_5" localSheetId="2" hidden="1">{#N/A,#N/A,FALSE,"summary";#N/A,#N/A,FALSE,"preliminy";#N/A,#N/A,FALSE,"bill 3";#N/A,#N/A,FALSE,"bill 4"}</definedName>
    <definedName name="fino_5" hidden="1">{#N/A,#N/A,FALSE,"summary";#N/A,#N/A,FALSE,"preliminy";#N/A,#N/A,FALSE,"bill 3";#N/A,#N/A,FALSE,"bill 4"}</definedName>
    <definedName name="fino1_1" localSheetId="2" hidden="1">{#N/A,#N/A,FALSE,"summary";#N/A,#N/A,FALSE,"preliminy";#N/A,#N/A,FALSE,"bill 3";#N/A,#N/A,FALSE,"bill 4"}</definedName>
    <definedName name="fino1_1" hidden="1">{#N/A,#N/A,FALSE,"summary";#N/A,#N/A,FALSE,"preliminy";#N/A,#N/A,FALSE,"bill 3";#N/A,#N/A,FALSE,"bill 4"}</definedName>
    <definedName name="fino1_2" localSheetId="2" hidden="1">{#N/A,#N/A,FALSE,"summary";#N/A,#N/A,FALSE,"preliminy";#N/A,#N/A,FALSE,"bill 3";#N/A,#N/A,FALSE,"bill 4"}</definedName>
    <definedName name="fino1_2" hidden="1">{#N/A,#N/A,FALSE,"summary";#N/A,#N/A,FALSE,"preliminy";#N/A,#N/A,FALSE,"bill 3";#N/A,#N/A,FALSE,"bill 4"}</definedName>
    <definedName name="fino1_3" localSheetId="2" hidden="1">{#N/A,#N/A,FALSE,"summary";#N/A,#N/A,FALSE,"preliminy";#N/A,#N/A,FALSE,"bill 3";#N/A,#N/A,FALSE,"bill 4"}</definedName>
    <definedName name="fino1_3" hidden="1">{#N/A,#N/A,FALSE,"summary";#N/A,#N/A,FALSE,"preliminy";#N/A,#N/A,FALSE,"bill 3";#N/A,#N/A,FALSE,"bill 4"}</definedName>
    <definedName name="fino1_4" localSheetId="2" hidden="1">{#N/A,#N/A,FALSE,"summary";#N/A,#N/A,FALSE,"preliminy";#N/A,#N/A,FALSE,"bill 3";#N/A,#N/A,FALSE,"bill 4"}</definedName>
    <definedName name="fino1_4" hidden="1">{#N/A,#N/A,FALSE,"summary";#N/A,#N/A,FALSE,"preliminy";#N/A,#N/A,FALSE,"bill 3";#N/A,#N/A,FALSE,"bill 4"}</definedName>
    <definedName name="fino1_5" localSheetId="2" hidden="1">{#N/A,#N/A,FALSE,"summary";#N/A,#N/A,FALSE,"preliminy";#N/A,#N/A,FALSE,"bill 3";#N/A,#N/A,FALSE,"bill 4"}</definedName>
    <definedName name="fino1_5" hidden="1">{#N/A,#N/A,FALSE,"summary";#N/A,#N/A,FALSE,"preliminy";#N/A,#N/A,FALSE,"bill 3";#N/A,#N/A,FALSE,"bill 4"}</definedName>
    <definedName name="fintr1">[24]Bill!#REF!</definedName>
    <definedName name="FINTRI">#REF!</definedName>
    <definedName name="FINVENEER">'[70]ACAD Finishes'!$D$70</definedName>
    <definedName name="Fire">'[97]Ra  stair'!#REF!</definedName>
    <definedName name="Fire_Alarm">#REF!</definedName>
    <definedName name="Fire_clean_agent">'[88]M-Mech Progress'!$K$542</definedName>
    <definedName name="Fire_extinguisher">'[88]M-Mech Progress'!$AI$475</definedName>
    <definedName name="Fire_F_P">'[88]Bill No. 5-Fire F &amp; LPG'!$L$523</definedName>
    <definedName name="Fire_Fighting_Installations">#REF!</definedName>
    <definedName name="Fire_hose_cabinet">'[88]M-Mech Progress'!$AC$475</definedName>
    <definedName name="Fire_p">'[88]Bill No 8-FIRE'!$J$320</definedName>
    <definedName name="Fire_splinker_sys">'[88]M-Mech Progress'!$Q$475</definedName>
    <definedName name="Fire_Tank_pump">'[88]M-Mech Progress'!$Q$542</definedName>
    <definedName name="firedoor">[70]Doors!$U$96</definedName>
    <definedName name="firsr">#N/A</definedName>
    <definedName name="FirstFreeInterfaceDropDown">"Drop Down 527"</definedName>
    <definedName name="FiscalIDNum">"#REF!"</definedName>
    <definedName name="FISHING">'[246]MOS-NOV''08'!#REF!</definedName>
    <definedName name="FIT">#REF!</definedName>
    <definedName name="FIT___0">#REF!</definedName>
    <definedName name="FIT___13">#REF!</definedName>
    <definedName name="Fitments">'[97]Ra  stair'!#REF!</definedName>
    <definedName name="FITTINGS__AND__FURNISHINGS">#REF!</definedName>
    <definedName name="Five_Year_swap_rate">'[106]Financing Assumptions'!$B$96</definedName>
    <definedName name="fiyu" localSheetId="2" hidden="1">{"'Break down'!$A$4"}</definedName>
    <definedName name="fiyu" hidden="1">{"'Break down'!$A$4"}</definedName>
    <definedName name="fjhgfd" localSheetId="2" hidden="1">{"'Sheet1'!$A$4386:$N$4591"}</definedName>
    <definedName name="fjhgfd" hidden="1">{"'Sheet1'!$A$4386:$N$4591"}</definedName>
    <definedName name="fkfgkgfkghkyu">#REF!</definedName>
    <definedName name="fkfkvhikkhju_2" localSheetId="2" hidden="1">{#N/A,#N/A,TRUE,"Cover";#N/A,#N/A,TRUE,"Conts";#N/A,#N/A,TRUE,"VOS";#N/A,#N/A,TRUE,"Warrington";#N/A,#N/A,TRUE,"Widnes"}</definedName>
    <definedName name="fkfkvhikkhju_2" hidden="1">{#N/A,#N/A,TRUE,"Cover";#N/A,#N/A,TRUE,"Conts";#N/A,#N/A,TRUE,"VOS";#N/A,#N/A,TRUE,"Warrington";#N/A,#N/A,TRUE,"Widnes"}</definedName>
    <definedName name="fkfkvhikkhju_3" localSheetId="2" hidden="1">{#N/A,#N/A,TRUE,"Cover";#N/A,#N/A,TRUE,"Conts";#N/A,#N/A,TRUE,"VOS";#N/A,#N/A,TRUE,"Warrington";#N/A,#N/A,TRUE,"Widnes"}</definedName>
    <definedName name="fkfkvhikkhju_3" hidden="1">{#N/A,#N/A,TRUE,"Cover";#N/A,#N/A,TRUE,"Conts";#N/A,#N/A,TRUE,"VOS";#N/A,#N/A,TRUE,"Warrington";#N/A,#N/A,TRUE,"Widnes"}</definedName>
    <definedName name="fkfkvhikkhju_4" localSheetId="2" hidden="1">{#N/A,#N/A,TRUE,"Cover";#N/A,#N/A,TRUE,"Conts";#N/A,#N/A,TRUE,"VOS";#N/A,#N/A,TRUE,"Warrington";#N/A,#N/A,TRUE,"Widnes"}</definedName>
    <definedName name="fkfkvhikkhju_4" hidden="1">{#N/A,#N/A,TRUE,"Cover";#N/A,#N/A,TRUE,"Conts";#N/A,#N/A,TRUE,"VOS";#N/A,#N/A,TRUE,"Warrington";#N/A,#N/A,TRUE,"Widnes"}</definedName>
    <definedName name="fkfkvhikkhju_5" localSheetId="2" hidden="1">{#N/A,#N/A,TRUE,"Cover";#N/A,#N/A,TRUE,"Conts";#N/A,#N/A,TRUE,"VOS";#N/A,#N/A,TRUE,"Warrington";#N/A,#N/A,TRUE,"Widnes"}</definedName>
    <definedName name="fkfkvhikkhju_5" hidden="1">{#N/A,#N/A,TRUE,"Cover";#N/A,#N/A,TRUE,"Conts";#N/A,#N/A,TRUE,"VOS";#N/A,#N/A,TRUE,"Warrington";#N/A,#N/A,TRUE,"Widnes"}</definedName>
    <definedName name="FL">#REF!</definedName>
    <definedName name="flamegran">[70]Flooring!$L$98</definedName>
    <definedName name="FLCEILQ">[70]Estimate!$G$309</definedName>
    <definedName name="Fld_45WeldN">[115]FIELD!$DT$7:$EF$27</definedName>
    <definedName name="Fld_45WEldN_Reinf">[115]FIELD!$EG$7:$ES$27</definedName>
    <definedName name="Fld_90CplgWeld">[115]FIELD!$FG$7:$FI$15</definedName>
    <definedName name="Fld_90WeldN">[115]FIELD!$CT$7:$DF$27</definedName>
    <definedName name="Fld_90WeldN_Reinf">[115]FIELD!$DG$7:$DS$27</definedName>
    <definedName name="Fld_AttSOF">[115]FIELD!$BN$7:$BU$27</definedName>
    <definedName name="Fld_AttWNF">[115]FIELD!$BV$7:$CC$27</definedName>
    <definedName name="Fld_Bevel">[115]FIELD!$BA$7:$BM$27</definedName>
    <definedName name="Fld_BoltUp">[115]FIELD!$CL$7:$CS$27</definedName>
    <definedName name="Fld_Cut">[115]FIELD!$AN$7:$AZ$27</definedName>
    <definedName name="Fld_Makeon">[115]FIELD!$FW$7:$FY$27</definedName>
    <definedName name="Fld_OletWeld">[115]FIELD!$ET$7:$FF$27</definedName>
    <definedName name="Fld_SocketWeld">[115]FIELD!$FJ$7:$FV$15</definedName>
    <definedName name="Fld_SplHandling">[115]FIELD!$N$7:$Z$27</definedName>
    <definedName name="Fld_SRHandling">[115]FIELD!$A$7:$M$27</definedName>
    <definedName name="Fld_ValveHdlg">[115]FIELD!$CD$7:$CK$27</definedName>
    <definedName name="Fld_Weld">[115]FIELD!$AA$7:$AM$27</definedName>
    <definedName name="FLEXCELL">[253]Database!$F$73</definedName>
    <definedName name="FLOATCEIL">[70]Ceilings!$J$100</definedName>
    <definedName name="floor">#REF!</definedName>
    <definedName name="FLOOR__FINISHES">#REF!</definedName>
    <definedName name="Floor_and_Stair_Finishes">#REF!</definedName>
    <definedName name="Floor_Fin">'[166]Fin Sum'!$B$1:$B$26</definedName>
    <definedName name="Floor_Finish">'[167]Data sheet'!$B$3:$B$20</definedName>
    <definedName name="FLoorCov">[131]BOQ!$C$361</definedName>
    <definedName name="FLOORING">#REF!</definedName>
    <definedName name="Flr_Void">#REF!</definedName>
    <definedName name="FND">#REF!</definedName>
    <definedName name="FO_01">[182]Coefficients!$F$6</definedName>
    <definedName name="FO_02">[182]Coefficients!$F$7</definedName>
    <definedName name="FO_03">[182]Coefficients!$F$9</definedName>
    <definedName name="FO_04">[182]Coefficients!$F$11</definedName>
    <definedName name="FO_05">[182]Coefficients!$F$12</definedName>
    <definedName name="FO_06">[182]Coefficients!$F$13</definedName>
    <definedName name="FO_08">[182]Coefficients!$F$15</definedName>
    <definedName name="FO_09">[182]Coefficients!$F$16</definedName>
    <definedName name="FO_11">[182]Coefficients!$F$18</definedName>
    <definedName name="FO_12">[182]Coefficients!$F$19</definedName>
    <definedName name="FO_13">[139]Coefficients!$F$20</definedName>
    <definedName name="FO_14">[182]Coefficients!$F$21</definedName>
    <definedName name="FO_15">[254]Coefficients!$F$24</definedName>
    <definedName name="FO_16">[182]Coefficients!$F$23</definedName>
    <definedName name="FO_17">[182]Coefficients!$F$24</definedName>
    <definedName name="FO_20A">[182]Coefficients!$F$26</definedName>
    <definedName name="FO_20B">[182]Coefficients!$F$27</definedName>
    <definedName name="FO_20C">[182]Coefficients!$F$28</definedName>
    <definedName name="FO_21">[182]Coefficients!$F$29</definedName>
    <definedName name="FO_22">[182]Coefficients!$F$30</definedName>
    <definedName name="FO_23">[182]Coefficients!$F$31</definedName>
    <definedName name="FO_24">[182]Coefficients!$F$32</definedName>
    <definedName name="FO_26">[182]Coefficients!$F$34</definedName>
    <definedName name="FO_27">[182]Coefficients!$F$35</definedName>
    <definedName name="FO_28">[182]Coefficients!$F$36</definedName>
    <definedName name="FO_29">[182]Coefficients!$F$37</definedName>
    <definedName name="FO_30">[182]Coefficients!$F$39</definedName>
    <definedName name="FO_31">[182]Coefficients!$F$40</definedName>
    <definedName name="FO_32">[182]Coefficients!$F$41</definedName>
    <definedName name="FO_33">[182]Coefficients!$F$42</definedName>
    <definedName name="FO_34">[182]Coefficients!$F$43</definedName>
    <definedName name="FO_34_ELEC">[139]Coefficients!$F$44</definedName>
    <definedName name="FO_35">[182]Coefficients!$F$44</definedName>
    <definedName name="FO_36">[182]Coefficients!$F$45</definedName>
    <definedName name="FO_37">[182]Coefficients!$F$46</definedName>
    <definedName name="FO_38">[182]Coefficients!$F$47</definedName>
    <definedName name="FO_39">[182]Coefficients!$F$48</definedName>
    <definedName name="FO_40">[182]Coefficients!$F$51</definedName>
    <definedName name="FO_40T">[182]Coefficients!$F$52</definedName>
    <definedName name="FO_41">[182]Coefficients!$F$53</definedName>
    <definedName name="FO_42">[182]Coefficients!$F$54</definedName>
    <definedName name="FO_43a">[182]Coefficients!$F$55</definedName>
    <definedName name="FO_43b">[182]Coefficients!$F$49</definedName>
    <definedName name="FO_44">[182]Coefficients!$F$56</definedName>
    <definedName name="FO_60">[182]Coefficients!$F$58</definedName>
    <definedName name="FO_70">[255]Coefficients!$F$62</definedName>
    <definedName name="FO_71">[182]Coefficients!$F$61</definedName>
    <definedName name="FO_72">[182]Coefficients!$F$62</definedName>
    <definedName name="FO_73">[182]Coefficients!$F$63</definedName>
    <definedName name="FO_80">[182]Coefficients!$F$65</definedName>
    <definedName name="FO_81">[182]Coefficients!$F$66</definedName>
    <definedName name="FO_82">[182]Coefficients!$F$68</definedName>
    <definedName name="FO_84">[182]Coefficients!$F$73</definedName>
    <definedName name="FO_85">[182]Coefficients!$F$74</definedName>
    <definedName name="FO_86">[182]Coefficients!$F$75</definedName>
    <definedName name="FO_87">[182]Coefficients!$F$76</definedName>
    <definedName name="FO_88">[182]Coefficients!$F$77</definedName>
    <definedName name="FOHBOH">'[109]Internal Finishes (Unit types)'!$B$659:$B$666</definedName>
    <definedName name="FOHLights">'[97]Ra  stair'!#REF!</definedName>
    <definedName name="FONT6">#REF!</definedName>
    <definedName name="Footer" localSheetId="2">IF([218]!Print=ge,"GE","ST")</definedName>
    <definedName name="Footer">IF([218]!Print=ge,"GE","ST")</definedName>
    <definedName name="footing">[256]concrete!$L$65</definedName>
    <definedName name="forecastfinal">'[257]1 Summary'!#REF!</definedName>
    <definedName name="form">#REF!</definedName>
    <definedName name="FORM___0">#REF!</definedName>
    <definedName name="FORM___0___0">"$#REF!.$#REF!$#REF!:$#REF!$#REF!"</definedName>
    <definedName name="FORM___0___3">"$#REF!.$#REF!$#REF!:$#REF!$#REF!"</definedName>
    <definedName name="FORM___0___4">"$#REF!.$#REF!$#REF!:$#REF!$#REF!"</definedName>
    <definedName name="FORM___2___0">"$#REF!.$#REF!$#REF!:$#REF!$#REF!"</definedName>
    <definedName name="FORM___2___3">"$#REF!.$#REF!$#REF!:$#REF!$#REF!"</definedName>
    <definedName name="FORM___3___0">"$#REF!.$#REF!$#REF!:$#REF!$#REF!"</definedName>
    <definedName name="FORM___3___3">"$#REF!.$#REF!$#REF!:$#REF!$#REF!"</definedName>
    <definedName name="FORM___3___4">"$#REF!.$#REF!$#REF!:$#REF!$#REF!"</definedName>
    <definedName name="FORM___4___0">"$#REF!.$#REF!$#REF!:$#REF!$#REF!"</definedName>
    <definedName name="FORM___4___3">"$#REF!.$#REF!$#REF!:$#REF!$#REF!"</definedName>
    <definedName name="FORM___7">"$#REF!.$#REF!$#REF!:$#REF!$#REF!"</definedName>
    <definedName name="Form_unitp_h">#REF!</definedName>
    <definedName name="Form_unitph">#REF!</definedName>
    <definedName name="Form_unitprice">#REF!</definedName>
    <definedName name="Form_unitprice_h">#REF!</definedName>
    <definedName name="Form_up_h">#REF!</definedName>
    <definedName name="FORM01">'[258]Elem 2G Pricing'!$A$1:$IV$83</definedName>
    <definedName name="FORM0102">'[258]Elem 2G Synopsis'!$A$1:$IV$74</definedName>
    <definedName name="FORM01020305">'[258]Elem 2H Synopsis'!$A$1:$IV$230</definedName>
    <definedName name="FORM01020307">'[258]Elem 3A Pricing'!$A$1:$IV$235</definedName>
    <definedName name="FORM01020308">'[258]Elem 3A Synopsis'!$A$1:$IV$229</definedName>
    <definedName name="FORM01020311">#REF!</definedName>
    <definedName name="FORM01020312">#REF!</definedName>
    <definedName name="FORM01020314">#REF!</definedName>
    <definedName name="FORM01020315">#REF!</definedName>
    <definedName name="FORM01020316">#REF!</definedName>
    <definedName name="FORM01020317">#REF!</definedName>
    <definedName name="FORM01020318">#REF!</definedName>
    <definedName name="FORM01020319">#REF!</definedName>
    <definedName name="FORM01020320">#REF!</definedName>
    <definedName name="FORM01020321">#REF!</definedName>
    <definedName name="FORM300">[68]Database!$F$67</definedName>
    <definedName name="format">#REF!</definedName>
    <definedName name="FormQty">#N/A</definedName>
    <definedName name="FormTitle">"#REF!"</definedName>
    <definedName name="Foundations_and_Base_Slabs">#REF!</definedName>
    <definedName name="FOUR">#REF!</definedName>
    <definedName name="FOURTEEN">#REF!</definedName>
    <definedName name="Fourth">#REF!</definedName>
    <definedName name="Fp">#REF!</definedName>
    <definedName name="fr">[259]cusions!$I$22</definedName>
    <definedName name="fr_glz_door">[70]Doors!$C$96</definedName>
    <definedName name="Frais_Proportionnels">'[204]Phase 0 '!$L$373</definedName>
    <definedName name="frame">#REF!</definedName>
    <definedName name="Frameless_tough">#REF!</definedName>
    <definedName name="Framlss_tough">#REF!</definedName>
    <definedName name="fRANCIS">#REF!</definedName>
    <definedName name="FRAR">#REF!</definedName>
    <definedName name="FRAR_1">"$#REF!.$#REF!$#REF!"</definedName>
    <definedName name="fre" localSheetId="2" hidden="1">{#N/A,#N/A,TRUE,"Cover";#N/A,#N/A,TRUE,"Conts";#N/A,#N/A,TRUE,"VOS";#N/A,#N/A,TRUE,"Warrington";#N/A,#N/A,TRUE,"Widnes"}</definedName>
    <definedName name="fre" hidden="1">{#N/A,#N/A,TRUE,"Cover";#N/A,#N/A,TRUE,"Conts";#N/A,#N/A,TRUE,"VOS";#N/A,#N/A,TRUE,"Warrington";#N/A,#N/A,TRUE,"Widnes"}</definedName>
    <definedName name="fred">'[251]CFForecast detail'!#REF!</definedName>
    <definedName name="fred_4">[161]Actuals!#REF!</definedName>
    <definedName name="FReport5_1" localSheetId="2" hidden="1">{#N/A,#N/A,FALSE,"MARCH"}</definedName>
    <definedName name="FReport5_1" hidden="1">{#N/A,#N/A,FALSE,"MARCH"}</definedName>
    <definedName name="FReport5_2" localSheetId="2" hidden="1">{#N/A,#N/A,FALSE,"MARCH"}</definedName>
    <definedName name="FReport5_2" hidden="1">{#N/A,#N/A,FALSE,"MARCH"}</definedName>
    <definedName name="FReport5_3" localSheetId="2" hidden="1">{#N/A,#N/A,FALSE,"MARCH"}</definedName>
    <definedName name="FReport5_3" hidden="1">{#N/A,#N/A,FALSE,"MARCH"}</definedName>
    <definedName name="FReport5_4" localSheetId="2" hidden="1">{#N/A,#N/A,FALSE,"MARCH"}</definedName>
    <definedName name="FReport5_4" hidden="1">{#N/A,#N/A,FALSE,"MARCH"}</definedName>
    <definedName name="FReport5_5" localSheetId="2" hidden="1">{#N/A,#N/A,FALSE,"MARCH"}</definedName>
    <definedName name="FReport5_5" hidden="1">{#N/A,#N/A,FALSE,"MARCH"}</definedName>
    <definedName name="FRGERGERGEG">#N/A</definedName>
    <definedName name="frjj_2" localSheetId="2" hidden="1">{#N/A,#N/A,TRUE,"Cover";#N/A,#N/A,TRUE,"Conts";#N/A,#N/A,TRUE,"VOS";#N/A,#N/A,TRUE,"Warrington";#N/A,#N/A,TRUE,"Widnes"}</definedName>
    <definedName name="frjj_2" hidden="1">{#N/A,#N/A,TRUE,"Cover";#N/A,#N/A,TRUE,"Conts";#N/A,#N/A,TRUE,"VOS";#N/A,#N/A,TRUE,"Warrington";#N/A,#N/A,TRUE,"Widnes"}</definedName>
    <definedName name="frjj_3" localSheetId="2" hidden="1">{#N/A,#N/A,TRUE,"Cover";#N/A,#N/A,TRUE,"Conts";#N/A,#N/A,TRUE,"VOS";#N/A,#N/A,TRUE,"Warrington";#N/A,#N/A,TRUE,"Widnes"}</definedName>
    <definedName name="frjj_3" hidden="1">{#N/A,#N/A,TRUE,"Cover";#N/A,#N/A,TRUE,"Conts";#N/A,#N/A,TRUE,"VOS";#N/A,#N/A,TRUE,"Warrington";#N/A,#N/A,TRUE,"Widnes"}</definedName>
    <definedName name="frjj_4" localSheetId="2" hidden="1">{#N/A,#N/A,TRUE,"Cover";#N/A,#N/A,TRUE,"Conts";#N/A,#N/A,TRUE,"VOS";#N/A,#N/A,TRUE,"Warrington";#N/A,#N/A,TRUE,"Widnes"}</definedName>
    <definedName name="frjj_4" hidden="1">{#N/A,#N/A,TRUE,"Cover";#N/A,#N/A,TRUE,"Conts";#N/A,#N/A,TRUE,"VOS";#N/A,#N/A,TRUE,"Warrington";#N/A,#N/A,TRUE,"Widnes"}</definedName>
    <definedName name="frjj_5" localSheetId="2" hidden="1">{#N/A,#N/A,TRUE,"Cover";#N/A,#N/A,TRUE,"Conts";#N/A,#N/A,TRUE,"VOS";#N/A,#N/A,TRUE,"Warrington";#N/A,#N/A,TRUE,"Widnes"}</definedName>
    <definedName name="frjj_5" hidden="1">{#N/A,#N/A,TRUE,"Cover";#N/A,#N/A,TRUE,"Conts";#N/A,#N/A,TRUE,"VOS";#N/A,#N/A,TRUE,"Warrington";#N/A,#N/A,TRUE,"Widnes"}</definedName>
    <definedName name="Frm2Pc">#REF!</definedName>
    <definedName name="Frm2Pc120mmMullion">#REF!</definedName>
    <definedName name="Frm2PcA65">#REF!</definedName>
    <definedName name="Frm2PcA65_with2VertMullion">#REF!</definedName>
    <definedName name="Frm2PcA90">#REF!</definedName>
    <definedName name="Frm3Pc">#REF!</definedName>
    <definedName name="Frm3PcA65">#REF!</definedName>
    <definedName name="Frm3PcA90">#REF!</definedName>
    <definedName name="FrmAccordion">#REF!</definedName>
    <definedName name="FrmDoubleActing">#REF!</definedName>
    <definedName name="FrmLamArcA65">#REF!</definedName>
    <definedName name="frmless">#REF!</definedName>
    <definedName name="frmless_door1">[70]Doors!$D$96</definedName>
    <definedName name="frmless_door2">[70]Doors!$E$96</definedName>
    <definedName name="frmless_povoted">[70]Doors!$Y$96</definedName>
    <definedName name="frmless_sliding_door">[70]Doors!$L$96</definedName>
    <definedName name="frncis">#REF!</definedName>
    <definedName name="from">#N/A</definedName>
    <definedName name="Fruits">#REF!</definedName>
    <definedName name="frwetewrty">#N/A</definedName>
    <definedName name="fsda" localSheetId="2" hidden="1">{#N/A,#N/A,TRUE,"Basic";#N/A,#N/A,TRUE,"EXT-TABLE";#N/A,#N/A,TRUE,"STEEL";#N/A,#N/A,TRUE,"INT-Table";#N/A,#N/A,TRUE,"STEEL";#N/A,#N/A,TRUE,"Door"}</definedName>
    <definedName name="fsda" hidden="1">{#N/A,#N/A,TRUE,"Basic";#N/A,#N/A,TRUE,"EXT-TABLE";#N/A,#N/A,TRUE,"STEEL";#N/A,#N/A,TRUE,"INT-Table";#N/A,#N/A,TRUE,"STEEL";#N/A,#N/A,TRUE,"Door"}</definedName>
    <definedName name="fsdaa" localSheetId="2" hidden="1">{#N/A,#N/A,TRUE,"Basic";#N/A,#N/A,TRUE,"EXT-TABLE";#N/A,#N/A,TRUE,"STEEL";#N/A,#N/A,TRUE,"INT-Table";#N/A,#N/A,TRUE,"STEEL";#N/A,#N/A,TRUE,"Door"}</definedName>
    <definedName name="fsdaa" hidden="1">{#N/A,#N/A,TRUE,"Basic";#N/A,#N/A,TRUE,"EXT-TABLE";#N/A,#N/A,TRUE,"STEEL";#N/A,#N/A,TRUE,"INT-Table";#N/A,#N/A,TRUE,"STEEL";#N/A,#N/A,TRUE,"Door"}</definedName>
    <definedName name="fsdgsg">'[260]OLD PRICES'!$C$5:$F$1475</definedName>
    <definedName name="FSEGRG">#N/A</definedName>
    <definedName name="FSFGRSFRE">#N/A</definedName>
    <definedName name="FSme06">'[261]06 DOUBLAGE'!$AA$23</definedName>
    <definedName name="FSme08">'[261]08 ETANCHEITE'!$AA$23</definedName>
    <definedName name="FSme09">'[261]09 COUVERTURE'!$AA$23</definedName>
    <definedName name="FSme10">'[261]10 VERRIERES'!$AA$23</definedName>
    <definedName name="FSme11">'[261]11 MEN ALU - MR &amp; BP'!$AA$23</definedName>
    <definedName name="FSme12">'[261]12 METALLERIE'!$AA$23</definedName>
    <definedName name="FSme13">'[261]13 PORTES METAL EXT'!$AA$23</definedName>
    <definedName name="FSme15">'[261]15 FACADE PIERRE'!$AA$23</definedName>
    <definedName name="FSme16">'[261]16 RAVALEMENT'!$AA$23</definedName>
    <definedName name="FSme17">'[261]17 REV PIERRES'!$AA$23</definedName>
    <definedName name="FSme19">'[261]14 NETOYAGE'!$AA$23</definedName>
    <definedName name="FSme83a89a">'[261]83a-88a RAVA'!$AA$23</definedName>
    <definedName name="FSme83m">'[261]83m CLOTURE METAL'!$AA$23</definedName>
    <definedName name="FSme83p89p">'[261]83p-88p PIERRE'!$AA$23</definedName>
    <definedName name="FSme89e">'[261]88e ETAN BASSINS'!$AA$23</definedName>
    <definedName name="FSmf06">'[261]06 DOUBLAGE'!$Z$23</definedName>
    <definedName name="FSmf08">'[261]08 ETANCHEITE'!$Z$23</definedName>
    <definedName name="FSmf09">'[261]09 COUVERTURE'!$Z$23</definedName>
    <definedName name="FSmf10">'[261]10 VERRIERES'!$Z$23</definedName>
    <definedName name="FSmf11">'[261]11 MEN ALU - MR &amp; BP'!$Z$23</definedName>
    <definedName name="FSmf12">'[261]12 METALLERIE'!$Z$23</definedName>
    <definedName name="FSmf13">'[261]13 PORTES METAL EXT'!$Z$23</definedName>
    <definedName name="FSmf15">'[261]15 FACADE PIERRE'!$Z$23</definedName>
    <definedName name="FSmf16">'[261]16 RAVALEMENT'!$Z$23</definedName>
    <definedName name="FSmf17">'[261]17 REV PIERRES'!$Z$23</definedName>
    <definedName name="FSmf19">'[261]14 NETOYAGE'!$Z$23</definedName>
    <definedName name="FSmf83a89a">'[261]83a-88a RAVA'!$Z$23</definedName>
    <definedName name="FSmf83m">'[261]83m CLOTURE METAL'!$Z$23</definedName>
    <definedName name="FSmf83p89p">'[261]83p-88p PIERRE'!$Z$23</definedName>
    <definedName name="FSmf89e">'[261]88e ETAN BASSINS'!$Z$23</definedName>
    <definedName name="FSREFG">#N/A</definedName>
    <definedName name="ft_sch" localSheetId="2">#REF!</definedName>
    <definedName name="ft_sch">#REF!</definedName>
    <definedName name="ftfw">'[76]M-Book for FW'!$H$1461</definedName>
    <definedName name="FTGGHFG">#REF!</definedName>
    <definedName name="Fuck">'[262]CPA7-31'!$F$60</definedName>
    <definedName name="Full">[164]QMCT!#REF!</definedName>
    <definedName name="Full_Print">#REF!</definedName>
    <definedName name="fullTl">#REF!</definedName>
    <definedName name="FUNCTION">'[109]Internal Finishes (Unit types)'!$B$598:$B$612</definedName>
    <definedName name="fund" localSheetId="2" hidden="1">{"'Sheet1'!$A$4386:$N$4591"}</definedName>
    <definedName name="fund" hidden="1">{"'Sheet1'!$A$4386:$N$4591"}</definedName>
    <definedName name="funds" localSheetId="2" hidden="1">{"'Sheet1'!$A$4386:$N$4591"}</definedName>
    <definedName name="funds" hidden="1">{"'Sheet1'!$A$4386:$N$4591"}</definedName>
    <definedName name="furf876r">#N/A</definedName>
    <definedName name="fvg">#N/A</definedName>
    <definedName name="FVSA">#REF!</definedName>
    <definedName name="fwe">[263]Details!#REF!</definedName>
    <definedName name="Fxng" localSheetId="2">#REF!</definedName>
    <definedName name="Fxng">#REF!</definedName>
    <definedName name="FYUF">#N/A</definedName>
    <definedName name="G" localSheetId="2">#REF!</definedName>
    <definedName name="G">#REF!</definedName>
    <definedName name="G______SANITARY___PLUMBING">'[83]#REF'!$B$254:$M$331</definedName>
    <definedName name="g___0___0">"$#REF!.$#REF!$#REF!"</definedName>
    <definedName name="g___0___3">"$#REF!.$#REF!$#REF!"</definedName>
    <definedName name="g___0___4">"$#REF!.$#REF!$#REF!"</definedName>
    <definedName name="g___2___0">"$#REF!.$#REF!$#REF!"</definedName>
    <definedName name="g___2___3">"$#REF!.$#REF!$#REF!"</definedName>
    <definedName name="g___3___0">"$#REF!.$#REF!$#REF!"</definedName>
    <definedName name="g___3___3">"$#REF!.$#REF!$#REF!"</definedName>
    <definedName name="g___3___4">"$#REF!.$#REF!$#REF!"</definedName>
    <definedName name="g___4___0">"$#REF!.$#REF!$#REF!"</definedName>
    <definedName name="g___4___3">"$#REF!.$#REF!$#REF!"</definedName>
    <definedName name="g___7">"$#REF!.$#REF!$#REF!"</definedName>
    <definedName name="G_C">[264]Sum!$F$2</definedName>
    <definedName name="G_D2">#REF!</definedName>
    <definedName name="G_ME">#REF!</definedName>
    <definedName name="G_ÿ_P_">#REF!</definedName>
    <definedName name="g1622.">#REF!</definedName>
    <definedName name="g1622._1">#REF!</definedName>
    <definedName name="g1622._2">#REF!</definedName>
    <definedName name="g2707.">#REF!</definedName>
    <definedName name="G31j1620">#REF!</definedName>
    <definedName name="g5410.">#REF!</definedName>
    <definedName name="gaeg_2" localSheetId="2" hidden="1">{#N/A,#N/A,TRUE,"Cover";#N/A,#N/A,TRUE,"Conts";#N/A,#N/A,TRUE,"VOS";#N/A,#N/A,TRUE,"Warrington";#N/A,#N/A,TRUE,"Widnes"}</definedName>
    <definedName name="gaeg_2" hidden="1">{#N/A,#N/A,TRUE,"Cover";#N/A,#N/A,TRUE,"Conts";#N/A,#N/A,TRUE,"VOS";#N/A,#N/A,TRUE,"Warrington";#N/A,#N/A,TRUE,"Widnes"}</definedName>
    <definedName name="gaeg_3" localSheetId="2" hidden="1">{#N/A,#N/A,TRUE,"Cover";#N/A,#N/A,TRUE,"Conts";#N/A,#N/A,TRUE,"VOS";#N/A,#N/A,TRUE,"Warrington";#N/A,#N/A,TRUE,"Widnes"}</definedName>
    <definedName name="gaeg_3" hidden="1">{#N/A,#N/A,TRUE,"Cover";#N/A,#N/A,TRUE,"Conts";#N/A,#N/A,TRUE,"VOS";#N/A,#N/A,TRUE,"Warrington";#N/A,#N/A,TRUE,"Widnes"}</definedName>
    <definedName name="gaeg_4" localSheetId="2" hidden="1">{#N/A,#N/A,TRUE,"Cover";#N/A,#N/A,TRUE,"Conts";#N/A,#N/A,TRUE,"VOS";#N/A,#N/A,TRUE,"Warrington";#N/A,#N/A,TRUE,"Widnes"}</definedName>
    <definedName name="gaeg_4" hidden="1">{#N/A,#N/A,TRUE,"Cover";#N/A,#N/A,TRUE,"Conts";#N/A,#N/A,TRUE,"VOS";#N/A,#N/A,TRUE,"Warrington";#N/A,#N/A,TRUE,"Widnes"}</definedName>
    <definedName name="gaeg_5" localSheetId="2" hidden="1">{#N/A,#N/A,TRUE,"Cover";#N/A,#N/A,TRUE,"Conts";#N/A,#N/A,TRUE,"VOS";#N/A,#N/A,TRUE,"Warrington";#N/A,#N/A,TRUE,"Widnes"}</definedName>
    <definedName name="gaeg_5" hidden="1">{#N/A,#N/A,TRUE,"Cover";#N/A,#N/A,TRUE,"Conts";#N/A,#N/A,TRUE,"VOS";#N/A,#N/A,TRUE,"Warrington";#N/A,#N/A,TRUE,"Widnes"}</definedName>
    <definedName name="gaegg_2" localSheetId="2" hidden="1">{#N/A,#N/A,TRUE,"Cover";#N/A,#N/A,TRUE,"Conts";#N/A,#N/A,TRUE,"VOS";#N/A,#N/A,TRUE,"Warrington";#N/A,#N/A,TRUE,"Widnes"}</definedName>
    <definedName name="gaegg_2" hidden="1">{#N/A,#N/A,TRUE,"Cover";#N/A,#N/A,TRUE,"Conts";#N/A,#N/A,TRUE,"VOS";#N/A,#N/A,TRUE,"Warrington";#N/A,#N/A,TRUE,"Widnes"}</definedName>
    <definedName name="gaegg_3" localSheetId="2" hidden="1">{#N/A,#N/A,TRUE,"Cover";#N/A,#N/A,TRUE,"Conts";#N/A,#N/A,TRUE,"VOS";#N/A,#N/A,TRUE,"Warrington";#N/A,#N/A,TRUE,"Widnes"}</definedName>
    <definedName name="gaegg_3" hidden="1">{#N/A,#N/A,TRUE,"Cover";#N/A,#N/A,TRUE,"Conts";#N/A,#N/A,TRUE,"VOS";#N/A,#N/A,TRUE,"Warrington";#N/A,#N/A,TRUE,"Widnes"}</definedName>
    <definedName name="gaegg_4" localSheetId="2" hidden="1">{#N/A,#N/A,TRUE,"Cover";#N/A,#N/A,TRUE,"Conts";#N/A,#N/A,TRUE,"VOS";#N/A,#N/A,TRUE,"Warrington";#N/A,#N/A,TRUE,"Widnes"}</definedName>
    <definedName name="gaegg_4" hidden="1">{#N/A,#N/A,TRUE,"Cover";#N/A,#N/A,TRUE,"Conts";#N/A,#N/A,TRUE,"VOS";#N/A,#N/A,TRUE,"Warrington";#N/A,#N/A,TRUE,"Widnes"}</definedName>
    <definedName name="gaegg_5" localSheetId="2" hidden="1">{#N/A,#N/A,TRUE,"Cover";#N/A,#N/A,TRUE,"Conts";#N/A,#N/A,TRUE,"VOS";#N/A,#N/A,TRUE,"Warrington";#N/A,#N/A,TRUE,"Widnes"}</definedName>
    <definedName name="gaegg_5" hidden="1">{#N/A,#N/A,TRUE,"Cover";#N/A,#N/A,TRUE,"Conts";#N/A,#N/A,TRUE,"VOS";#N/A,#N/A,TRUE,"Warrington";#N/A,#N/A,TRUE,"Widnes"}</definedName>
    <definedName name="GAI">#REF!</definedName>
    <definedName name="GAIk">#REF!</definedName>
    <definedName name="GAIm">#REF!</definedName>
    <definedName name="GAIn">#REF!</definedName>
    <definedName name="gajkbgsf">#REF!</definedName>
    <definedName name="Galvanising">#REF!</definedName>
    <definedName name="GarageDoors">[131]BOQ!$C$375</definedName>
    <definedName name="GAS">'[97]Ra  stair'!#REF!</definedName>
    <definedName name="GAS__INSTALLATIONS">#REF!</definedName>
    <definedName name="Gate_vlv">'[243]Gate Vlv'!$N$30</definedName>
    <definedName name="gb">#REF!</definedName>
    <definedName name="GB_Sched">#REF!</definedName>
    <definedName name="gbeam">'[183]Schedule of FFBeams'!$B$5:$B$17</definedName>
    <definedName name="GBP">'[231]Initial Data'!$H$87</definedName>
    <definedName name="GBPtoDhs">#REF!</definedName>
    <definedName name="GCFA">#REF!</definedName>
    <definedName name="gdfdf">[122]AN!$H$3</definedName>
    <definedName name="gdfgaefgasdfasdfasdfsdfsda_1" localSheetId="2" hidden="1">{#N/A,#N/A,FALSE,"MARCH"}</definedName>
    <definedName name="gdfgaefgasdfasdfasdfsdfsda_1" hidden="1">{#N/A,#N/A,FALSE,"MARCH"}</definedName>
    <definedName name="gdfgaefgasdfasdfasdfsdfsda_2" localSheetId="2" hidden="1">{#N/A,#N/A,FALSE,"MARCH"}</definedName>
    <definedName name="gdfgaefgasdfasdfasdfsdfsda_2" hidden="1">{#N/A,#N/A,FALSE,"MARCH"}</definedName>
    <definedName name="gdfgaefgasdfasdfasdfsdfsda_3" localSheetId="2" hidden="1">{#N/A,#N/A,FALSE,"MARCH"}</definedName>
    <definedName name="gdfgaefgasdfasdfasdfsdfsda_3" hidden="1">{#N/A,#N/A,FALSE,"MARCH"}</definedName>
    <definedName name="gdfgaefgasdfasdfasdfsdfsda_4" localSheetId="2" hidden="1">{#N/A,#N/A,FALSE,"MARCH"}</definedName>
    <definedName name="gdfgaefgasdfasdfasdfsdfsda_4" hidden="1">{#N/A,#N/A,FALSE,"MARCH"}</definedName>
    <definedName name="gdfgaefgasdfasdfasdfsdfsda_5" localSheetId="2" hidden="1">{#N/A,#N/A,FALSE,"MARCH"}</definedName>
    <definedName name="gdfgaefgasdfasdfasdfsdfsda_5" hidden="1">{#N/A,#N/A,FALSE,"MARCH"}</definedName>
    <definedName name="gdfgh">#N/A</definedName>
    <definedName name="gdsgds">#N/A</definedName>
    <definedName name="gdtht">#N/A</definedName>
    <definedName name="ge">'[265]3'!$C$41</definedName>
    <definedName name="geag_2" localSheetId="2" hidden="1">{#N/A,#N/A,TRUE,"Cover";#N/A,#N/A,TRUE,"Conts";#N/A,#N/A,TRUE,"VOS";#N/A,#N/A,TRUE,"Warrington";#N/A,#N/A,TRUE,"Widnes"}</definedName>
    <definedName name="geag_2" hidden="1">{#N/A,#N/A,TRUE,"Cover";#N/A,#N/A,TRUE,"Conts";#N/A,#N/A,TRUE,"VOS";#N/A,#N/A,TRUE,"Warrington";#N/A,#N/A,TRUE,"Widnes"}</definedName>
    <definedName name="geag_3" localSheetId="2" hidden="1">{#N/A,#N/A,TRUE,"Cover";#N/A,#N/A,TRUE,"Conts";#N/A,#N/A,TRUE,"VOS";#N/A,#N/A,TRUE,"Warrington";#N/A,#N/A,TRUE,"Widnes"}</definedName>
    <definedName name="geag_3" hidden="1">{#N/A,#N/A,TRUE,"Cover";#N/A,#N/A,TRUE,"Conts";#N/A,#N/A,TRUE,"VOS";#N/A,#N/A,TRUE,"Warrington";#N/A,#N/A,TRUE,"Widnes"}</definedName>
    <definedName name="geag_4" localSheetId="2" hidden="1">{#N/A,#N/A,TRUE,"Cover";#N/A,#N/A,TRUE,"Conts";#N/A,#N/A,TRUE,"VOS";#N/A,#N/A,TRUE,"Warrington";#N/A,#N/A,TRUE,"Widnes"}</definedName>
    <definedName name="geag_4" hidden="1">{#N/A,#N/A,TRUE,"Cover";#N/A,#N/A,TRUE,"Conts";#N/A,#N/A,TRUE,"VOS";#N/A,#N/A,TRUE,"Warrington";#N/A,#N/A,TRUE,"Widnes"}</definedName>
    <definedName name="geag_5" localSheetId="2" hidden="1">{#N/A,#N/A,TRUE,"Cover";#N/A,#N/A,TRUE,"Conts";#N/A,#N/A,TRUE,"VOS";#N/A,#N/A,TRUE,"Warrington";#N/A,#N/A,TRUE,"Widnes"}</definedName>
    <definedName name="geag_5" hidden="1">{#N/A,#N/A,TRUE,"Cover";#N/A,#N/A,TRUE,"Conts";#N/A,#N/A,TRUE,"VOS";#N/A,#N/A,TRUE,"Warrington";#N/A,#N/A,TRUE,"Widnes"}</definedName>
    <definedName name="geg">#N/A</definedName>
    <definedName name="GEN">#REF!</definedName>
    <definedName name="Gen_Desc">[158]B.100!$U$51:$U$227</definedName>
    <definedName name="GENERAL">#REF!</definedName>
    <definedName name="General_Requirements">#REF!</definedName>
    <definedName name="Genl___Admin_Expenses">#REF!</definedName>
    <definedName name="genreqts">#REF!</definedName>
    <definedName name="GEO_EQT">#REF!</definedName>
    <definedName name="GEO_ETU">#REF!</definedName>
    <definedName name="GEO_FENC">#REF!</definedName>
    <definedName name="GEO_FINT">#REF!</definedName>
    <definedName name="GEO_FPRE">#REF!</definedName>
    <definedName name="GEO_FPRO">#REF!</definedName>
    <definedName name="GEO_FPROD">#REF!</definedName>
    <definedName name="GEO_GCLIM">#REF!</definedName>
    <definedName name="GEO_GO">#REF!</definedName>
    <definedName name="GEO_TEXT">#REF!</definedName>
    <definedName name="gerger_2" localSheetId="2" hidden="1">{#N/A,#N/A,TRUE,"Cover";#N/A,#N/A,TRUE,"Conts";#N/A,#N/A,TRUE,"VOS";#N/A,#N/A,TRUE,"Warrington";#N/A,#N/A,TRUE,"Widnes"}</definedName>
    <definedName name="gerger_2" hidden="1">{#N/A,#N/A,TRUE,"Cover";#N/A,#N/A,TRUE,"Conts";#N/A,#N/A,TRUE,"VOS";#N/A,#N/A,TRUE,"Warrington";#N/A,#N/A,TRUE,"Widnes"}</definedName>
    <definedName name="gerger_3" localSheetId="2" hidden="1">{#N/A,#N/A,TRUE,"Cover";#N/A,#N/A,TRUE,"Conts";#N/A,#N/A,TRUE,"VOS";#N/A,#N/A,TRUE,"Warrington";#N/A,#N/A,TRUE,"Widnes"}</definedName>
    <definedName name="gerger_3" hidden="1">{#N/A,#N/A,TRUE,"Cover";#N/A,#N/A,TRUE,"Conts";#N/A,#N/A,TRUE,"VOS";#N/A,#N/A,TRUE,"Warrington";#N/A,#N/A,TRUE,"Widnes"}</definedName>
    <definedName name="gerger_4" localSheetId="2" hidden="1">{#N/A,#N/A,TRUE,"Cover";#N/A,#N/A,TRUE,"Conts";#N/A,#N/A,TRUE,"VOS";#N/A,#N/A,TRUE,"Warrington";#N/A,#N/A,TRUE,"Widnes"}</definedName>
    <definedName name="gerger_4" hidden="1">{#N/A,#N/A,TRUE,"Cover";#N/A,#N/A,TRUE,"Conts";#N/A,#N/A,TRUE,"VOS";#N/A,#N/A,TRUE,"Warrington";#N/A,#N/A,TRUE,"Widnes"}</definedName>
    <definedName name="gerger_5" localSheetId="2" hidden="1">{#N/A,#N/A,TRUE,"Cover";#N/A,#N/A,TRUE,"Conts";#N/A,#N/A,TRUE,"VOS";#N/A,#N/A,TRUE,"Warrington";#N/A,#N/A,TRUE,"Widnes"}</definedName>
    <definedName name="gerger_5" hidden="1">{#N/A,#N/A,TRUE,"Cover";#N/A,#N/A,TRUE,"Conts";#N/A,#N/A,TRUE,"VOS";#N/A,#N/A,TRUE,"Warrington";#N/A,#N/A,TRUE,"Widnes"}</definedName>
    <definedName name="GFA">#REF!</definedName>
    <definedName name="GFA_50DD">#REF!</definedName>
    <definedName name="GFA_Area">#REF!</definedName>
    <definedName name="GFA_carpark">#REF!</definedName>
    <definedName name="GFAArea">#REF!</definedName>
    <definedName name="GFAPerimeter">#REF!</definedName>
    <definedName name="gfarea">[68]Summary!$K$42</definedName>
    <definedName name="gfbeams">'[266]beam-reinft'!#REF!</definedName>
    <definedName name="gfdgfdg" localSheetId="2"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dgfdg_2" localSheetId="2" hidden="1">{#N/A,#N/A,FALSE,"SumD";#N/A,#N/A,FALSE,"ElecD";#N/A,#N/A,FALSE,"MechD";#N/A,#N/A,FALSE,"GeotD";#N/A,#N/A,FALSE,"PrcsD";#N/A,#N/A,FALSE,"TunnD";#N/A,#N/A,FALSE,"CivlD";#N/A,#N/A,FALSE,"NtwkD";#N/A,#N/A,FALSE,"EstgD";#N/A,#N/A,FALSE,"PEngD"}</definedName>
    <definedName name="gfdgfdg_2" hidden="1">{#N/A,#N/A,FALSE,"SumD";#N/A,#N/A,FALSE,"ElecD";#N/A,#N/A,FALSE,"MechD";#N/A,#N/A,FALSE,"GeotD";#N/A,#N/A,FALSE,"PrcsD";#N/A,#N/A,FALSE,"TunnD";#N/A,#N/A,FALSE,"CivlD";#N/A,#N/A,FALSE,"NtwkD";#N/A,#N/A,FALSE,"EstgD";#N/A,#N/A,FALSE,"PEngD"}</definedName>
    <definedName name="gfdgfdg_3" localSheetId="2" hidden="1">{#N/A,#N/A,FALSE,"SumD";#N/A,#N/A,FALSE,"ElecD";#N/A,#N/A,FALSE,"MechD";#N/A,#N/A,FALSE,"GeotD";#N/A,#N/A,FALSE,"PrcsD";#N/A,#N/A,FALSE,"TunnD";#N/A,#N/A,FALSE,"CivlD";#N/A,#N/A,FALSE,"NtwkD";#N/A,#N/A,FALSE,"EstgD";#N/A,#N/A,FALSE,"PEngD"}</definedName>
    <definedName name="gfdgfdg_3" hidden="1">{#N/A,#N/A,FALSE,"SumD";#N/A,#N/A,FALSE,"ElecD";#N/A,#N/A,FALSE,"MechD";#N/A,#N/A,FALSE,"GeotD";#N/A,#N/A,FALSE,"PrcsD";#N/A,#N/A,FALSE,"TunnD";#N/A,#N/A,FALSE,"CivlD";#N/A,#N/A,FALSE,"NtwkD";#N/A,#N/A,FALSE,"EstgD";#N/A,#N/A,FALSE,"PEngD"}</definedName>
    <definedName name="gfdgfdg_4" localSheetId="2" hidden="1">{#N/A,#N/A,FALSE,"SumD";#N/A,#N/A,FALSE,"ElecD";#N/A,#N/A,FALSE,"MechD";#N/A,#N/A,FALSE,"GeotD";#N/A,#N/A,FALSE,"PrcsD";#N/A,#N/A,FALSE,"TunnD";#N/A,#N/A,FALSE,"CivlD";#N/A,#N/A,FALSE,"NtwkD";#N/A,#N/A,FALSE,"EstgD";#N/A,#N/A,FALSE,"PEngD"}</definedName>
    <definedName name="gfdgfdg_4" hidden="1">{#N/A,#N/A,FALSE,"SumD";#N/A,#N/A,FALSE,"ElecD";#N/A,#N/A,FALSE,"MechD";#N/A,#N/A,FALSE,"GeotD";#N/A,#N/A,FALSE,"PrcsD";#N/A,#N/A,FALSE,"TunnD";#N/A,#N/A,FALSE,"CivlD";#N/A,#N/A,FALSE,"NtwkD";#N/A,#N/A,FALSE,"EstgD";#N/A,#N/A,FALSE,"PEngD"}</definedName>
    <definedName name="gfdgfdg_5" localSheetId="2" hidden="1">{#N/A,#N/A,FALSE,"SumD";#N/A,#N/A,FALSE,"ElecD";#N/A,#N/A,FALSE,"MechD";#N/A,#N/A,FALSE,"GeotD";#N/A,#N/A,FALSE,"PrcsD";#N/A,#N/A,FALSE,"TunnD";#N/A,#N/A,FALSE,"CivlD";#N/A,#N/A,FALSE,"NtwkD";#N/A,#N/A,FALSE,"EstgD";#N/A,#N/A,FALSE,"PEngD"}</definedName>
    <definedName name="gfdgfdg_5" hidden="1">{#N/A,#N/A,FALSE,"SumD";#N/A,#N/A,FALSE,"ElecD";#N/A,#N/A,FALSE,"MechD";#N/A,#N/A,FALSE,"GeotD";#N/A,#N/A,FALSE,"PrcsD";#N/A,#N/A,FALSE,"TunnD";#N/A,#N/A,FALSE,"CivlD";#N/A,#N/A,FALSE,"NtwkD";#N/A,#N/A,FALSE,"EstgD";#N/A,#N/A,FALSE,"PEngD"}</definedName>
    <definedName name="gfdj" hidden="1">[267]FitOutConfCentre!#REF!</definedName>
    <definedName name="gfgdfg" hidden="1">[268]BID!#REF!</definedName>
    <definedName name="gfgfgfgfg" localSheetId="2"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fg_2" localSheetId="2" hidden="1">{#N/A,#N/A,FALSE,"SumD";#N/A,#N/A,FALSE,"ElecD";#N/A,#N/A,FALSE,"MechD";#N/A,#N/A,FALSE,"GeotD";#N/A,#N/A,FALSE,"PrcsD";#N/A,#N/A,FALSE,"TunnD";#N/A,#N/A,FALSE,"CivlD";#N/A,#N/A,FALSE,"NtwkD";#N/A,#N/A,FALSE,"EstgD";#N/A,#N/A,FALSE,"PEngD"}</definedName>
    <definedName name="gfgfgfgfg_2" hidden="1">{#N/A,#N/A,FALSE,"SumD";#N/A,#N/A,FALSE,"ElecD";#N/A,#N/A,FALSE,"MechD";#N/A,#N/A,FALSE,"GeotD";#N/A,#N/A,FALSE,"PrcsD";#N/A,#N/A,FALSE,"TunnD";#N/A,#N/A,FALSE,"CivlD";#N/A,#N/A,FALSE,"NtwkD";#N/A,#N/A,FALSE,"EstgD";#N/A,#N/A,FALSE,"PEngD"}</definedName>
    <definedName name="gfgfgfgfg_3" localSheetId="2" hidden="1">{#N/A,#N/A,FALSE,"SumD";#N/A,#N/A,FALSE,"ElecD";#N/A,#N/A,FALSE,"MechD";#N/A,#N/A,FALSE,"GeotD";#N/A,#N/A,FALSE,"PrcsD";#N/A,#N/A,FALSE,"TunnD";#N/A,#N/A,FALSE,"CivlD";#N/A,#N/A,FALSE,"NtwkD";#N/A,#N/A,FALSE,"EstgD";#N/A,#N/A,FALSE,"PEngD"}</definedName>
    <definedName name="gfgfgfgfg_3" hidden="1">{#N/A,#N/A,FALSE,"SumD";#N/A,#N/A,FALSE,"ElecD";#N/A,#N/A,FALSE,"MechD";#N/A,#N/A,FALSE,"GeotD";#N/A,#N/A,FALSE,"PrcsD";#N/A,#N/A,FALSE,"TunnD";#N/A,#N/A,FALSE,"CivlD";#N/A,#N/A,FALSE,"NtwkD";#N/A,#N/A,FALSE,"EstgD";#N/A,#N/A,FALSE,"PEngD"}</definedName>
    <definedName name="gfgfgfgfg_4" localSheetId="2" hidden="1">{#N/A,#N/A,FALSE,"SumD";#N/A,#N/A,FALSE,"ElecD";#N/A,#N/A,FALSE,"MechD";#N/A,#N/A,FALSE,"GeotD";#N/A,#N/A,FALSE,"PrcsD";#N/A,#N/A,FALSE,"TunnD";#N/A,#N/A,FALSE,"CivlD";#N/A,#N/A,FALSE,"NtwkD";#N/A,#N/A,FALSE,"EstgD";#N/A,#N/A,FALSE,"PEngD"}</definedName>
    <definedName name="gfgfgfgfg_4" hidden="1">{#N/A,#N/A,FALSE,"SumD";#N/A,#N/A,FALSE,"ElecD";#N/A,#N/A,FALSE,"MechD";#N/A,#N/A,FALSE,"GeotD";#N/A,#N/A,FALSE,"PrcsD";#N/A,#N/A,FALSE,"TunnD";#N/A,#N/A,FALSE,"CivlD";#N/A,#N/A,FALSE,"NtwkD";#N/A,#N/A,FALSE,"EstgD";#N/A,#N/A,FALSE,"PEngD"}</definedName>
    <definedName name="gfgfgfgfg_5" localSheetId="2" hidden="1">{#N/A,#N/A,FALSE,"SumD";#N/A,#N/A,FALSE,"ElecD";#N/A,#N/A,FALSE,"MechD";#N/A,#N/A,FALSE,"GeotD";#N/A,#N/A,FALSE,"PrcsD";#N/A,#N/A,FALSE,"TunnD";#N/A,#N/A,FALSE,"CivlD";#N/A,#N/A,FALSE,"NtwkD";#N/A,#N/A,FALSE,"EstgD";#N/A,#N/A,FALSE,"PEngD"}</definedName>
    <definedName name="gfgfgfgfg_5" hidden="1">{#N/A,#N/A,FALSE,"SumD";#N/A,#N/A,FALSE,"ElecD";#N/A,#N/A,FALSE,"MechD";#N/A,#N/A,FALSE,"GeotD";#N/A,#N/A,FALSE,"PrcsD";#N/A,#N/A,FALSE,"TunnD";#N/A,#N/A,FALSE,"CivlD";#N/A,#N/A,FALSE,"NtwkD";#N/A,#N/A,FALSE,"EstgD";#N/A,#N/A,FALSE,"PEngD"}</definedName>
    <definedName name="gfgfgfgss" localSheetId="2"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gfgss_2" localSheetId="2" hidden="1">{#N/A,#N/A,FALSE,"SumG";#N/A,#N/A,FALSE,"ElecG";#N/A,#N/A,FALSE,"MechG";#N/A,#N/A,FALSE,"GeotG";#N/A,#N/A,FALSE,"PrcsG";#N/A,#N/A,FALSE,"TunnG";#N/A,#N/A,FALSE,"CivlG";#N/A,#N/A,FALSE,"NtwkG";#N/A,#N/A,FALSE,"EstgG";#N/A,#N/A,FALSE,"PEngG"}</definedName>
    <definedName name="gfgfgfgss_2" hidden="1">{#N/A,#N/A,FALSE,"SumG";#N/A,#N/A,FALSE,"ElecG";#N/A,#N/A,FALSE,"MechG";#N/A,#N/A,FALSE,"GeotG";#N/A,#N/A,FALSE,"PrcsG";#N/A,#N/A,FALSE,"TunnG";#N/A,#N/A,FALSE,"CivlG";#N/A,#N/A,FALSE,"NtwkG";#N/A,#N/A,FALSE,"EstgG";#N/A,#N/A,FALSE,"PEngG"}</definedName>
    <definedName name="gfgfgfgss_3" localSheetId="2" hidden="1">{#N/A,#N/A,FALSE,"SumG";#N/A,#N/A,FALSE,"ElecG";#N/A,#N/A,FALSE,"MechG";#N/A,#N/A,FALSE,"GeotG";#N/A,#N/A,FALSE,"PrcsG";#N/A,#N/A,FALSE,"TunnG";#N/A,#N/A,FALSE,"CivlG";#N/A,#N/A,FALSE,"NtwkG";#N/A,#N/A,FALSE,"EstgG";#N/A,#N/A,FALSE,"PEngG"}</definedName>
    <definedName name="gfgfgfgss_3" hidden="1">{#N/A,#N/A,FALSE,"SumG";#N/A,#N/A,FALSE,"ElecG";#N/A,#N/A,FALSE,"MechG";#N/A,#N/A,FALSE,"GeotG";#N/A,#N/A,FALSE,"PrcsG";#N/A,#N/A,FALSE,"TunnG";#N/A,#N/A,FALSE,"CivlG";#N/A,#N/A,FALSE,"NtwkG";#N/A,#N/A,FALSE,"EstgG";#N/A,#N/A,FALSE,"PEngG"}</definedName>
    <definedName name="gfgfgfgss_4" localSheetId="2" hidden="1">{#N/A,#N/A,FALSE,"SumG";#N/A,#N/A,FALSE,"ElecG";#N/A,#N/A,FALSE,"MechG";#N/A,#N/A,FALSE,"GeotG";#N/A,#N/A,FALSE,"PrcsG";#N/A,#N/A,FALSE,"TunnG";#N/A,#N/A,FALSE,"CivlG";#N/A,#N/A,FALSE,"NtwkG";#N/A,#N/A,FALSE,"EstgG";#N/A,#N/A,FALSE,"PEngG"}</definedName>
    <definedName name="gfgfgfgss_4" hidden="1">{#N/A,#N/A,FALSE,"SumG";#N/A,#N/A,FALSE,"ElecG";#N/A,#N/A,FALSE,"MechG";#N/A,#N/A,FALSE,"GeotG";#N/A,#N/A,FALSE,"PrcsG";#N/A,#N/A,FALSE,"TunnG";#N/A,#N/A,FALSE,"CivlG";#N/A,#N/A,FALSE,"NtwkG";#N/A,#N/A,FALSE,"EstgG";#N/A,#N/A,FALSE,"PEngG"}</definedName>
    <definedName name="gfgfgfgss_5" localSheetId="2" hidden="1">{#N/A,#N/A,FALSE,"SumG";#N/A,#N/A,FALSE,"ElecG";#N/A,#N/A,FALSE,"MechG";#N/A,#N/A,FALSE,"GeotG";#N/A,#N/A,FALSE,"PrcsG";#N/A,#N/A,FALSE,"TunnG";#N/A,#N/A,FALSE,"CivlG";#N/A,#N/A,FALSE,"NtwkG";#N/A,#N/A,FALSE,"EstgG";#N/A,#N/A,FALSE,"PEngG"}</definedName>
    <definedName name="gfgfgfgss_5" hidden="1">{#N/A,#N/A,FALSE,"SumG";#N/A,#N/A,FALSE,"ElecG";#N/A,#N/A,FALSE,"MechG";#N/A,#N/A,FALSE,"GeotG";#N/A,#N/A,FALSE,"PrcsG";#N/A,#N/A,FALSE,"TunnG";#N/A,#N/A,FALSE,"CivlG";#N/A,#N/A,FALSE,"NtwkG";#N/A,#N/A,FALSE,"EstgG";#N/A,#N/A,FALSE,"PEngG"}</definedName>
    <definedName name="gfggg">[70]Measurements!#REF!</definedName>
    <definedName name="gfhftghtrgn">#N/A</definedName>
    <definedName name="gfre">[269]ESTIMATE!$M$7:$IV$7623</definedName>
    <definedName name="gfvfbdsfhn">#N/A</definedName>
    <definedName name="gg" localSheetId="2"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_2" localSheetId="2" hidden="1">{#N/A,#N/A,TRUE,"Cover";#N/A,#N/A,TRUE,"Conts";#N/A,#N/A,TRUE,"VOS";#N/A,#N/A,TRUE,"Warrington";#N/A,#N/A,TRUE,"Widnes"}</definedName>
    <definedName name="ggdrgdfhyyj_2" hidden="1">{#N/A,#N/A,TRUE,"Cover";#N/A,#N/A,TRUE,"Conts";#N/A,#N/A,TRUE,"VOS";#N/A,#N/A,TRUE,"Warrington";#N/A,#N/A,TRUE,"Widnes"}</definedName>
    <definedName name="ggdrgdfhyyj_3" localSheetId="2" hidden="1">{#N/A,#N/A,TRUE,"Cover";#N/A,#N/A,TRUE,"Conts";#N/A,#N/A,TRUE,"VOS";#N/A,#N/A,TRUE,"Warrington";#N/A,#N/A,TRUE,"Widnes"}</definedName>
    <definedName name="ggdrgdfhyyj_3" hidden="1">{#N/A,#N/A,TRUE,"Cover";#N/A,#N/A,TRUE,"Conts";#N/A,#N/A,TRUE,"VOS";#N/A,#N/A,TRUE,"Warrington";#N/A,#N/A,TRUE,"Widnes"}</definedName>
    <definedName name="ggdrgdfhyyj_4" localSheetId="2" hidden="1">{#N/A,#N/A,TRUE,"Cover";#N/A,#N/A,TRUE,"Conts";#N/A,#N/A,TRUE,"VOS";#N/A,#N/A,TRUE,"Warrington";#N/A,#N/A,TRUE,"Widnes"}</definedName>
    <definedName name="ggdrgdfhyyj_4" hidden="1">{#N/A,#N/A,TRUE,"Cover";#N/A,#N/A,TRUE,"Conts";#N/A,#N/A,TRUE,"VOS";#N/A,#N/A,TRUE,"Warrington";#N/A,#N/A,TRUE,"Widnes"}</definedName>
    <definedName name="ggdrgdfhyyj_5" localSheetId="2" hidden="1">{#N/A,#N/A,TRUE,"Cover";#N/A,#N/A,TRUE,"Conts";#N/A,#N/A,TRUE,"VOS";#N/A,#N/A,TRUE,"Warrington";#N/A,#N/A,TRUE,"Widnes"}</definedName>
    <definedName name="ggdrgdfhyyj_5" hidden="1">{#N/A,#N/A,TRUE,"Cover";#N/A,#N/A,TRUE,"Conts";#N/A,#N/A,TRUE,"VOS";#N/A,#N/A,TRUE,"Warrington";#N/A,#N/A,TRUE,"Widnes"}</definedName>
    <definedName name="ggg">#REF!</definedName>
    <definedName name="gggg" localSheetId="2"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_2" localSheetId="2" hidden="1">{#N/A,#N/A,FALSE,"SumD";#N/A,#N/A,FALSE,"ElecD";#N/A,#N/A,FALSE,"MechD";#N/A,#N/A,FALSE,"GeotD";#N/A,#N/A,FALSE,"PrcsD";#N/A,#N/A,FALSE,"TunnD";#N/A,#N/A,FALSE,"CivlD";#N/A,#N/A,FALSE,"NtwkD";#N/A,#N/A,FALSE,"EstgD";#N/A,#N/A,FALSE,"PEngD"}</definedName>
    <definedName name="gggg_2" hidden="1">{#N/A,#N/A,FALSE,"SumD";#N/A,#N/A,FALSE,"ElecD";#N/A,#N/A,FALSE,"MechD";#N/A,#N/A,FALSE,"GeotD";#N/A,#N/A,FALSE,"PrcsD";#N/A,#N/A,FALSE,"TunnD";#N/A,#N/A,FALSE,"CivlD";#N/A,#N/A,FALSE,"NtwkD";#N/A,#N/A,FALSE,"EstgD";#N/A,#N/A,FALSE,"PEngD"}</definedName>
    <definedName name="gggg_3" localSheetId="2" hidden="1">{#N/A,#N/A,FALSE,"SumD";#N/A,#N/A,FALSE,"ElecD";#N/A,#N/A,FALSE,"MechD";#N/A,#N/A,FALSE,"GeotD";#N/A,#N/A,FALSE,"PrcsD";#N/A,#N/A,FALSE,"TunnD";#N/A,#N/A,FALSE,"CivlD";#N/A,#N/A,FALSE,"NtwkD";#N/A,#N/A,FALSE,"EstgD";#N/A,#N/A,FALSE,"PEngD"}</definedName>
    <definedName name="gggg_3" hidden="1">{#N/A,#N/A,FALSE,"SumD";#N/A,#N/A,FALSE,"ElecD";#N/A,#N/A,FALSE,"MechD";#N/A,#N/A,FALSE,"GeotD";#N/A,#N/A,FALSE,"PrcsD";#N/A,#N/A,FALSE,"TunnD";#N/A,#N/A,FALSE,"CivlD";#N/A,#N/A,FALSE,"NtwkD";#N/A,#N/A,FALSE,"EstgD";#N/A,#N/A,FALSE,"PEngD"}</definedName>
    <definedName name="gggg_4" localSheetId="2" hidden="1">{#N/A,#N/A,FALSE,"SumD";#N/A,#N/A,FALSE,"ElecD";#N/A,#N/A,FALSE,"MechD";#N/A,#N/A,FALSE,"GeotD";#N/A,#N/A,FALSE,"PrcsD";#N/A,#N/A,FALSE,"TunnD";#N/A,#N/A,FALSE,"CivlD";#N/A,#N/A,FALSE,"NtwkD";#N/A,#N/A,FALSE,"EstgD";#N/A,#N/A,FALSE,"PEngD"}</definedName>
    <definedName name="gggg_4" hidden="1">{#N/A,#N/A,FALSE,"SumD";#N/A,#N/A,FALSE,"ElecD";#N/A,#N/A,FALSE,"MechD";#N/A,#N/A,FALSE,"GeotD";#N/A,#N/A,FALSE,"PrcsD";#N/A,#N/A,FALSE,"TunnD";#N/A,#N/A,FALSE,"CivlD";#N/A,#N/A,FALSE,"NtwkD";#N/A,#N/A,FALSE,"EstgD";#N/A,#N/A,FALSE,"PEngD"}</definedName>
    <definedName name="gggg_5" localSheetId="2" hidden="1">{#N/A,#N/A,FALSE,"SumD";#N/A,#N/A,FALSE,"ElecD";#N/A,#N/A,FALSE,"MechD";#N/A,#N/A,FALSE,"GeotD";#N/A,#N/A,FALSE,"PrcsD";#N/A,#N/A,FALSE,"TunnD";#N/A,#N/A,FALSE,"CivlD";#N/A,#N/A,FALSE,"NtwkD";#N/A,#N/A,FALSE,"EstgD";#N/A,#N/A,FALSE,"PEngD"}</definedName>
    <definedName name="gggg_5" hidden="1">{#N/A,#N/A,FALSE,"SumD";#N/A,#N/A,FALSE,"ElecD";#N/A,#N/A,FALSE,"MechD";#N/A,#N/A,FALSE,"GeotD";#N/A,#N/A,FALSE,"PrcsD";#N/A,#N/A,FALSE,"TunnD";#N/A,#N/A,FALSE,"CivlD";#N/A,#N/A,FALSE,"NtwkD";#N/A,#N/A,FALSE,"EstgD";#N/A,#N/A,FALSE,"PEngD"}</definedName>
    <definedName name="gggg2" localSheetId="2" hidden="1">{"View1",#N/A,FALSE,"Sheet1";"View2",#N/A,FALSE,"Sheet1"}</definedName>
    <definedName name="gggg2" hidden="1">{"View1",#N/A,FALSE,"Sheet1";"View2",#N/A,FALSE,"Sheet1"}</definedName>
    <definedName name="gggggggggggggggggggg">#REF!</definedName>
    <definedName name="ggggh">#REF!</definedName>
    <definedName name="ggghh" hidden="1">#REF!</definedName>
    <definedName name="gh">'[270]#REF'!$F$8</definedName>
    <definedName name="ghggg" localSheetId="2"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ggg_2" localSheetId="2" hidden="1">{#N/A,#N/A,FALSE,"SumG";#N/A,#N/A,FALSE,"ElecG";#N/A,#N/A,FALSE,"MechG";#N/A,#N/A,FALSE,"GeotG";#N/A,#N/A,FALSE,"PrcsG";#N/A,#N/A,FALSE,"TunnG";#N/A,#N/A,FALSE,"CivlG";#N/A,#N/A,FALSE,"NtwkG";#N/A,#N/A,FALSE,"EstgG";#N/A,#N/A,FALSE,"PEngG"}</definedName>
    <definedName name="ghggg_2" hidden="1">{#N/A,#N/A,FALSE,"SumG";#N/A,#N/A,FALSE,"ElecG";#N/A,#N/A,FALSE,"MechG";#N/A,#N/A,FALSE,"GeotG";#N/A,#N/A,FALSE,"PrcsG";#N/A,#N/A,FALSE,"TunnG";#N/A,#N/A,FALSE,"CivlG";#N/A,#N/A,FALSE,"NtwkG";#N/A,#N/A,FALSE,"EstgG";#N/A,#N/A,FALSE,"PEngG"}</definedName>
    <definedName name="ghggg_3" localSheetId="2" hidden="1">{#N/A,#N/A,FALSE,"SumG";#N/A,#N/A,FALSE,"ElecG";#N/A,#N/A,FALSE,"MechG";#N/A,#N/A,FALSE,"GeotG";#N/A,#N/A,FALSE,"PrcsG";#N/A,#N/A,FALSE,"TunnG";#N/A,#N/A,FALSE,"CivlG";#N/A,#N/A,FALSE,"NtwkG";#N/A,#N/A,FALSE,"EstgG";#N/A,#N/A,FALSE,"PEngG"}</definedName>
    <definedName name="ghggg_3" hidden="1">{#N/A,#N/A,FALSE,"SumG";#N/A,#N/A,FALSE,"ElecG";#N/A,#N/A,FALSE,"MechG";#N/A,#N/A,FALSE,"GeotG";#N/A,#N/A,FALSE,"PrcsG";#N/A,#N/A,FALSE,"TunnG";#N/A,#N/A,FALSE,"CivlG";#N/A,#N/A,FALSE,"NtwkG";#N/A,#N/A,FALSE,"EstgG";#N/A,#N/A,FALSE,"PEngG"}</definedName>
    <definedName name="ghggg_4" localSheetId="2" hidden="1">{#N/A,#N/A,FALSE,"SumG";#N/A,#N/A,FALSE,"ElecG";#N/A,#N/A,FALSE,"MechG";#N/A,#N/A,FALSE,"GeotG";#N/A,#N/A,FALSE,"PrcsG";#N/A,#N/A,FALSE,"TunnG";#N/A,#N/A,FALSE,"CivlG";#N/A,#N/A,FALSE,"NtwkG";#N/A,#N/A,FALSE,"EstgG";#N/A,#N/A,FALSE,"PEngG"}</definedName>
    <definedName name="ghggg_4" hidden="1">{#N/A,#N/A,FALSE,"SumG";#N/A,#N/A,FALSE,"ElecG";#N/A,#N/A,FALSE,"MechG";#N/A,#N/A,FALSE,"GeotG";#N/A,#N/A,FALSE,"PrcsG";#N/A,#N/A,FALSE,"TunnG";#N/A,#N/A,FALSE,"CivlG";#N/A,#N/A,FALSE,"NtwkG";#N/A,#N/A,FALSE,"EstgG";#N/A,#N/A,FALSE,"PEngG"}</definedName>
    <definedName name="ghggg_5" localSheetId="2" hidden="1">{#N/A,#N/A,FALSE,"SumG";#N/A,#N/A,FALSE,"ElecG";#N/A,#N/A,FALSE,"MechG";#N/A,#N/A,FALSE,"GeotG";#N/A,#N/A,FALSE,"PrcsG";#N/A,#N/A,FALSE,"TunnG";#N/A,#N/A,FALSE,"CivlG";#N/A,#N/A,FALSE,"NtwkG";#N/A,#N/A,FALSE,"EstgG";#N/A,#N/A,FALSE,"PEngG"}</definedName>
    <definedName name="ghggg_5" hidden="1">{#N/A,#N/A,FALSE,"SumG";#N/A,#N/A,FALSE,"ElecG";#N/A,#N/A,FALSE,"MechG";#N/A,#N/A,FALSE,"GeotG";#N/A,#N/A,FALSE,"PrcsG";#N/A,#N/A,FALSE,"TunnG";#N/A,#N/A,FALSE,"CivlG";#N/A,#N/A,FALSE,"NtwkG";#N/A,#N/A,FALSE,"EstgG";#N/A,#N/A,FALSE,"PEngG"}</definedName>
    <definedName name="ghgu">#REF!</definedName>
    <definedName name="GHI" hidden="1">[271]FitOutConfCentre!#REF!</definedName>
    <definedName name="ghj" hidden="1">[47]FitOutConfCentre!#REF!</definedName>
    <definedName name="ghjfjfjfj">#REF!</definedName>
    <definedName name="ghjkkk">#N/A</definedName>
    <definedName name="ghsdhth_2" localSheetId="2" hidden="1">{#N/A,#N/A,TRUE,"Cover";#N/A,#N/A,TRUE,"Conts";#N/A,#N/A,TRUE,"VOS";#N/A,#N/A,TRUE,"Warrington";#N/A,#N/A,TRUE,"Widnes"}</definedName>
    <definedName name="ghsdhth_2" hidden="1">{#N/A,#N/A,TRUE,"Cover";#N/A,#N/A,TRUE,"Conts";#N/A,#N/A,TRUE,"VOS";#N/A,#N/A,TRUE,"Warrington";#N/A,#N/A,TRUE,"Widnes"}</definedName>
    <definedName name="ghsdhth_3" localSheetId="2" hidden="1">{#N/A,#N/A,TRUE,"Cover";#N/A,#N/A,TRUE,"Conts";#N/A,#N/A,TRUE,"VOS";#N/A,#N/A,TRUE,"Warrington";#N/A,#N/A,TRUE,"Widnes"}</definedName>
    <definedName name="ghsdhth_3" hidden="1">{#N/A,#N/A,TRUE,"Cover";#N/A,#N/A,TRUE,"Conts";#N/A,#N/A,TRUE,"VOS";#N/A,#N/A,TRUE,"Warrington";#N/A,#N/A,TRUE,"Widnes"}</definedName>
    <definedName name="ghsdhth_4" localSheetId="2" hidden="1">{#N/A,#N/A,TRUE,"Cover";#N/A,#N/A,TRUE,"Conts";#N/A,#N/A,TRUE,"VOS";#N/A,#N/A,TRUE,"Warrington";#N/A,#N/A,TRUE,"Widnes"}</definedName>
    <definedName name="ghsdhth_4" hidden="1">{#N/A,#N/A,TRUE,"Cover";#N/A,#N/A,TRUE,"Conts";#N/A,#N/A,TRUE,"VOS";#N/A,#N/A,TRUE,"Warrington";#N/A,#N/A,TRUE,"Widnes"}</definedName>
    <definedName name="ghsdhth_5" localSheetId="2" hidden="1">{#N/A,#N/A,TRUE,"Cover";#N/A,#N/A,TRUE,"Conts";#N/A,#N/A,TRUE,"VOS";#N/A,#N/A,TRUE,"Warrington";#N/A,#N/A,TRUE,"Widnes"}</definedName>
    <definedName name="ghsdhth_5" hidden="1">{#N/A,#N/A,TRUE,"Cover";#N/A,#N/A,TRUE,"Conts";#N/A,#N/A,TRUE,"VOS";#N/A,#N/A,TRUE,"Warrington";#N/A,#N/A,TRUE,"Widnes"}</definedName>
    <definedName name="ghsg_2" localSheetId="2" hidden="1">{#N/A,#N/A,TRUE,"Cover";#N/A,#N/A,TRUE,"Conts";#N/A,#N/A,TRUE,"VOS";#N/A,#N/A,TRUE,"Warrington";#N/A,#N/A,TRUE,"Widnes"}</definedName>
    <definedName name="ghsg_2" hidden="1">{#N/A,#N/A,TRUE,"Cover";#N/A,#N/A,TRUE,"Conts";#N/A,#N/A,TRUE,"VOS";#N/A,#N/A,TRUE,"Warrington";#N/A,#N/A,TRUE,"Widnes"}</definedName>
    <definedName name="ghsg_3" localSheetId="2" hidden="1">{#N/A,#N/A,TRUE,"Cover";#N/A,#N/A,TRUE,"Conts";#N/A,#N/A,TRUE,"VOS";#N/A,#N/A,TRUE,"Warrington";#N/A,#N/A,TRUE,"Widnes"}</definedName>
    <definedName name="ghsg_3" hidden="1">{#N/A,#N/A,TRUE,"Cover";#N/A,#N/A,TRUE,"Conts";#N/A,#N/A,TRUE,"VOS";#N/A,#N/A,TRUE,"Warrington";#N/A,#N/A,TRUE,"Widnes"}</definedName>
    <definedName name="ghsg_4" localSheetId="2" hidden="1">{#N/A,#N/A,TRUE,"Cover";#N/A,#N/A,TRUE,"Conts";#N/A,#N/A,TRUE,"VOS";#N/A,#N/A,TRUE,"Warrington";#N/A,#N/A,TRUE,"Widnes"}</definedName>
    <definedName name="ghsg_4" hidden="1">{#N/A,#N/A,TRUE,"Cover";#N/A,#N/A,TRUE,"Conts";#N/A,#N/A,TRUE,"VOS";#N/A,#N/A,TRUE,"Warrington";#N/A,#N/A,TRUE,"Widnes"}</definedName>
    <definedName name="ghsg_5" localSheetId="2" hidden="1">{#N/A,#N/A,TRUE,"Cover";#N/A,#N/A,TRUE,"Conts";#N/A,#N/A,TRUE,"VOS";#N/A,#N/A,TRUE,"Warrington";#N/A,#N/A,TRUE,"Widnes"}</definedName>
    <definedName name="ghsg_5" hidden="1">{#N/A,#N/A,TRUE,"Cover";#N/A,#N/A,TRUE,"Conts";#N/A,#N/A,TRUE,"VOS";#N/A,#N/A,TRUE,"Warrington";#N/A,#N/A,TRUE,"Widnes"}</definedName>
    <definedName name="GI_Frame">#REF!</definedName>
    <definedName name="gia">[272]Harewood!#REF!</definedName>
    <definedName name="giaca">'[273]dg-VTu'!$C$6:$E$67</definedName>
    <definedName name="GIFA">#REF!</definedName>
    <definedName name="gij" localSheetId="2" hidden="1">{"'Break down'!$A$4"}</definedName>
    <definedName name="gij" hidden="1">{"'Break down'!$A$4"}</definedName>
    <definedName name="Giocong">#REF!</definedName>
    <definedName name="GIP">#REF!</definedName>
    <definedName name="girth">#REF!</definedName>
    <definedName name="GIUG">#N/A</definedName>
    <definedName name="gj">#REF!</definedName>
    <definedName name="gjahgkj_2" localSheetId="2" hidden="1">{#N/A,#N/A,TRUE,"Cover";#N/A,#N/A,TRUE,"Conts";#N/A,#N/A,TRUE,"VOS";#N/A,#N/A,TRUE,"Warrington";#N/A,#N/A,TRUE,"Widnes"}</definedName>
    <definedName name="gjahgkj_2" hidden="1">{#N/A,#N/A,TRUE,"Cover";#N/A,#N/A,TRUE,"Conts";#N/A,#N/A,TRUE,"VOS";#N/A,#N/A,TRUE,"Warrington";#N/A,#N/A,TRUE,"Widnes"}</definedName>
    <definedName name="gjahgkj_3" localSheetId="2" hidden="1">{#N/A,#N/A,TRUE,"Cover";#N/A,#N/A,TRUE,"Conts";#N/A,#N/A,TRUE,"VOS";#N/A,#N/A,TRUE,"Warrington";#N/A,#N/A,TRUE,"Widnes"}</definedName>
    <definedName name="gjahgkj_3" hidden="1">{#N/A,#N/A,TRUE,"Cover";#N/A,#N/A,TRUE,"Conts";#N/A,#N/A,TRUE,"VOS";#N/A,#N/A,TRUE,"Warrington";#N/A,#N/A,TRUE,"Widnes"}</definedName>
    <definedName name="gjahgkj_4" localSheetId="2" hidden="1">{#N/A,#N/A,TRUE,"Cover";#N/A,#N/A,TRUE,"Conts";#N/A,#N/A,TRUE,"VOS";#N/A,#N/A,TRUE,"Warrington";#N/A,#N/A,TRUE,"Widnes"}</definedName>
    <definedName name="gjahgkj_4" hidden="1">{#N/A,#N/A,TRUE,"Cover";#N/A,#N/A,TRUE,"Conts";#N/A,#N/A,TRUE,"VOS";#N/A,#N/A,TRUE,"Warrington";#N/A,#N/A,TRUE,"Widnes"}</definedName>
    <definedName name="gjahgkj_5" localSheetId="2" hidden="1">{#N/A,#N/A,TRUE,"Cover";#N/A,#N/A,TRUE,"Conts";#N/A,#N/A,TRUE,"VOS";#N/A,#N/A,TRUE,"Warrington";#N/A,#N/A,TRUE,"Widnes"}</definedName>
    <definedName name="gjahgkj_5" hidden="1">{#N/A,#N/A,TRUE,"Cover";#N/A,#N/A,TRUE,"Conts";#N/A,#N/A,TRUE,"VOS";#N/A,#N/A,TRUE,"Warrington";#N/A,#N/A,TRUE,"Widnes"}</definedName>
    <definedName name="gjkkl_2" localSheetId="2" hidden="1">{#N/A,#N/A,TRUE,"Cover";#N/A,#N/A,TRUE,"Conts";#N/A,#N/A,TRUE,"VOS";#N/A,#N/A,TRUE,"Warrington";#N/A,#N/A,TRUE,"Widnes"}</definedName>
    <definedName name="gjkkl_2" hidden="1">{#N/A,#N/A,TRUE,"Cover";#N/A,#N/A,TRUE,"Conts";#N/A,#N/A,TRUE,"VOS";#N/A,#N/A,TRUE,"Warrington";#N/A,#N/A,TRUE,"Widnes"}</definedName>
    <definedName name="gjkkl_3" localSheetId="2" hidden="1">{#N/A,#N/A,TRUE,"Cover";#N/A,#N/A,TRUE,"Conts";#N/A,#N/A,TRUE,"VOS";#N/A,#N/A,TRUE,"Warrington";#N/A,#N/A,TRUE,"Widnes"}</definedName>
    <definedName name="gjkkl_3" hidden="1">{#N/A,#N/A,TRUE,"Cover";#N/A,#N/A,TRUE,"Conts";#N/A,#N/A,TRUE,"VOS";#N/A,#N/A,TRUE,"Warrington";#N/A,#N/A,TRUE,"Widnes"}</definedName>
    <definedName name="gjkkl_4" localSheetId="2" hidden="1">{#N/A,#N/A,TRUE,"Cover";#N/A,#N/A,TRUE,"Conts";#N/A,#N/A,TRUE,"VOS";#N/A,#N/A,TRUE,"Warrington";#N/A,#N/A,TRUE,"Widnes"}</definedName>
    <definedName name="gjkkl_4" hidden="1">{#N/A,#N/A,TRUE,"Cover";#N/A,#N/A,TRUE,"Conts";#N/A,#N/A,TRUE,"VOS";#N/A,#N/A,TRUE,"Warrington";#N/A,#N/A,TRUE,"Widnes"}</definedName>
    <definedName name="gjkkl_5" localSheetId="2" hidden="1">{#N/A,#N/A,TRUE,"Cover";#N/A,#N/A,TRUE,"Conts";#N/A,#N/A,TRUE,"VOS";#N/A,#N/A,TRUE,"Warrington";#N/A,#N/A,TRUE,"Widnes"}</definedName>
    <definedName name="gjkkl_5" hidden="1">{#N/A,#N/A,TRUE,"Cover";#N/A,#N/A,TRUE,"Conts";#N/A,#N/A,TRUE,"VOS";#N/A,#N/A,TRUE,"Warrington";#N/A,#N/A,TRUE,"Widnes"}</definedName>
    <definedName name="glas_stud">#REF!</definedName>
    <definedName name="Glasblk1">[70]Measurements!#REF!</definedName>
    <definedName name="Glass">[70]Measurements!#REF!</definedName>
    <definedName name="glass_shelf">[70]Measurements!#REF!</definedName>
    <definedName name="Glaze_Clrd">'[70]ACAD Finishes'!$D$19</definedName>
    <definedName name="Glazing">'[97]Ra  stair'!#REF!</definedName>
    <definedName name="glbalu">[274]Balustrade!$E$50</definedName>
    <definedName name="GLevel">#REF!</definedName>
    <definedName name="globref">INDIRECT("rc",FALSE)</definedName>
    <definedName name="GMAmount">"#REF!"</definedName>
    <definedName name="gmh">#REF!</definedName>
    <definedName name="gmhcc">#REF!</definedName>
    <definedName name="gmhhv">#REF!</definedName>
    <definedName name="gmhlv">#REF!</definedName>
    <definedName name="gmhmv">#REF!</definedName>
    <definedName name="gmo" localSheetId="2" hidden="1">{#N/A,#N/A,FALSE,"SumD";#N/A,#N/A,FALSE,"ElecD";#N/A,#N/A,FALSE,"MechD";#N/A,#N/A,FALSE,"GeotD";#N/A,#N/A,FALSE,"PrcsD";#N/A,#N/A,FALSE,"TunnD";#N/A,#N/A,FALSE,"CivlD";#N/A,#N/A,FALSE,"NtwkD";#N/A,#N/A,FALSE,"EstgD";#N/A,#N/A,FALSE,"PEngD"}</definedName>
    <definedName name="gmo" hidden="1">{#N/A,#N/A,FALSE,"SumD";#N/A,#N/A,FALSE,"ElecD";#N/A,#N/A,FALSE,"MechD";#N/A,#N/A,FALSE,"GeotD";#N/A,#N/A,FALSE,"PrcsD";#N/A,#N/A,FALSE,"TunnD";#N/A,#N/A,FALSE,"CivlD";#N/A,#N/A,FALSE,"NtwkD";#N/A,#N/A,FALSE,"EstgD";#N/A,#N/A,FALSE,"PEngD"}</definedName>
    <definedName name="GMPercent">"#REF!"</definedName>
    <definedName name="GO">[275]InterCoBala!$B$2:$B$14</definedName>
    <definedName name="GOLF">#N/A</definedName>
    <definedName name="Golf_Course">#REF!</definedName>
    <definedName name="GONGGA">#REF!</definedName>
    <definedName name="GONGJANG">#REF!</definedName>
    <definedName name="gound_rent">#REF!</definedName>
    <definedName name="GP_06">'[276]DB T1T2'!#REF!</definedName>
    <definedName name="GP_07">'[276]DB T1T2'!#REF!</definedName>
    <definedName name="GP_08">'[276]DB T1T2'!#REF!</definedName>
    <definedName name="GP_09">'[276]DB T1T2'!#REF!</definedName>
    <definedName name="GRAND">[263]SMG9902!#REF!</definedName>
    <definedName name="GRANFL">[68]Database!$F$123</definedName>
    <definedName name="granfloor">[70]Flooring!$R$98</definedName>
    <definedName name="Granite">[131]BOQ!$C$424</definedName>
    <definedName name="graph" hidden="1">'[63]입찰내역 발주처 양식'!#REF!</definedName>
    <definedName name="grew" hidden="1">[268]BID!$C$1:$H$533</definedName>
    <definedName name="grey19">#REF!</definedName>
    <definedName name="grey20">#REF!</definedName>
    <definedName name="grey23">#REF!</definedName>
    <definedName name="grey25">#REF!</definedName>
    <definedName name="grey29">#REF!</definedName>
    <definedName name="grey32">#REF!</definedName>
    <definedName name="grey36">#REF!</definedName>
    <definedName name="grey40">#REF!</definedName>
    <definedName name="grey48">#REF!</definedName>
    <definedName name="grey50">#REF!</definedName>
    <definedName name="GRIDCEIL">[70]Ceilings!$E$100</definedName>
    <definedName name="GROS_BET_USD">'[139]Prix figés'!$E$21</definedName>
    <definedName name="Grosvenor_finance_rate">'[106]Financing Assumptions'!$B$10</definedName>
    <definedName name="GROUND">#REF!</definedName>
    <definedName name="group02">#REF!</definedName>
    <definedName name="group03">#REF!</definedName>
    <definedName name="group04">#REF!</definedName>
    <definedName name="group08b">#REF!</definedName>
    <definedName name="Group1">#REF!</definedName>
    <definedName name="group11">#REF!</definedName>
    <definedName name="group13">#REF!</definedName>
    <definedName name="group14">#REF!</definedName>
    <definedName name="group15">#REF!</definedName>
    <definedName name="group16">#REF!</definedName>
    <definedName name="Group2">#REF!</definedName>
    <definedName name="Group3">#REF!</definedName>
    <definedName name="Group4">#REF!</definedName>
    <definedName name="GroutedRiprap">#REF!</definedName>
    <definedName name="GRP">#REF!</definedName>
    <definedName name="GSB_200" localSheetId="2">#REF!</definedName>
    <definedName name="GSB_200">#REF!</definedName>
    <definedName name="gsdt32s1g2">#REF!</definedName>
    <definedName name="gsf">#REF!</definedName>
    <definedName name="GSG_200">#REF!</definedName>
    <definedName name="GSG_300">#REF!</definedName>
    <definedName name="gsktxd">[194]!gsktxd</definedName>
    <definedName name="gsm">#REF!</definedName>
    <definedName name="GSTSYAEYAEYEYET" localSheetId="2" hidden="1">{"'Break down'!$A$4"}</definedName>
    <definedName name="GSTSYAEYAEYEYET" hidden="1">{"'Break down'!$A$4"}</definedName>
    <definedName name="gtet">#N/A</definedName>
    <definedName name="GTOT___0">#REF!</definedName>
    <definedName name="GTOT___0___0">"$#REF!.$#REF!$#REF!"</definedName>
    <definedName name="GTOT___0___3">"$#REF!.$#REF!$#REF!"</definedName>
    <definedName name="GTOT___0___4">"$#REF!.$#REF!$#REF!"</definedName>
    <definedName name="GTOT___2___0">"$#REF!.$#REF!$#REF!"</definedName>
    <definedName name="GTOT___2___3">"$#REF!.$#REF!$#REF!"</definedName>
    <definedName name="GTOT___3___0">"$#REF!.$#REF!$#REF!"</definedName>
    <definedName name="GTOT___3___3">"$#REF!.$#REF!$#REF!"</definedName>
    <definedName name="GTOT___3___4">"$#REF!.$#REF!$#REF!"</definedName>
    <definedName name="GTOT___4___0">"$#REF!.$#REF!$#REF!"</definedName>
    <definedName name="GTOT___4___3">"$#REF!.$#REF!$#REF!"</definedName>
    <definedName name="GTOT___7">"$#REF!.$#REF!$#REF!"</definedName>
    <definedName name="Gtot_TOT_M2">#REF!</definedName>
    <definedName name="gtrghr_2" localSheetId="2" hidden="1">{#N/A,#N/A,TRUE,"Cover";#N/A,#N/A,TRUE,"Conts";#N/A,#N/A,TRUE,"VOS";#N/A,#N/A,TRUE,"Warrington";#N/A,#N/A,TRUE,"Widnes"}</definedName>
    <definedName name="gtrghr_2" hidden="1">{#N/A,#N/A,TRUE,"Cover";#N/A,#N/A,TRUE,"Conts";#N/A,#N/A,TRUE,"VOS";#N/A,#N/A,TRUE,"Warrington";#N/A,#N/A,TRUE,"Widnes"}</definedName>
    <definedName name="gtrghr_3" localSheetId="2" hidden="1">{#N/A,#N/A,TRUE,"Cover";#N/A,#N/A,TRUE,"Conts";#N/A,#N/A,TRUE,"VOS";#N/A,#N/A,TRUE,"Warrington";#N/A,#N/A,TRUE,"Widnes"}</definedName>
    <definedName name="gtrghr_3" hidden="1">{#N/A,#N/A,TRUE,"Cover";#N/A,#N/A,TRUE,"Conts";#N/A,#N/A,TRUE,"VOS";#N/A,#N/A,TRUE,"Warrington";#N/A,#N/A,TRUE,"Widnes"}</definedName>
    <definedName name="gtrghr_4" localSheetId="2" hidden="1">{#N/A,#N/A,TRUE,"Cover";#N/A,#N/A,TRUE,"Conts";#N/A,#N/A,TRUE,"VOS";#N/A,#N/A,TRUE,"Warrington";#N/A,#N/A,TRUE,"Widnes"}</definedName>
    <definedName name="gtrghr_4" hidden="1">{#N/A,#N/A,TRUE,"Cover";#N/A,#N/A,TRUE,"Conts";#N/A,#N/A,TRUE,"VOS";#N/A,#N/A,TRUE,"Warrington";#N/A,#N/A,TRUE,"Widnes"}</definedName>
    <definedName name="gtrghr_5" localSheetId="2" hidden="1">{#N/A,#N/A,TRUE,"Cover";#N/A,#N/A,TRUE,"Conts";#N/A,#N/A,TRUE,"VOS";#N/A,#N/A,TRUE,"Warrington";#N/A,#N/A,TRUE,"Widnes"}</definedName>
    <definedName name="gtrghr_5" hidden="1">{#N/A,#N/A,TRUE,"Cover";#N/A,#N/A,TRUE,"Conts";#N/A,#N/A,TRUE,"VOS";#N/A,#N/A,TRUE,"Warrington";#N/A,#N/A,TRUE,"Widnes"}</definedName>
    <definedName name="GTTA">'[277]공사비 내역 (가)'!$AE$54</definedName>
    <definedName name="GTTB">'[277]공사비 내역 (가)'!$AF$54</definedName>
    <definedName name="guest" localSheetId="2">#REF!</definedName>
    <definedName name="guest">#REF!</definedName>
    <definedName name="gurgaon112row" localSheetId="2" hidden="1">[278]XREF!#REF!</definedName>
    <definedName name="gurgaon112row" hidden="1">[278]XREF!#REF!</definedName>
    <definedName name="gvrehtbvgfdc">#REF!</definedName>
    <definedName name="gvuifgif">#N/A</definedName>
    <definedName name="gWEG" localSheetId="2" hidden="1">{#N/A,#N/A,TRUE,"Cover";#N/A,#N/A,TRUE,"Conts";#N/A,#N/A,TRUE,"VOS";#N/A,#N/A,TRUE,"Warrington";#N/A,#N/A,TRUE,"Widnes"}</definedName>
    <definedName name="gWEG" hidden="1">{#N/A,#N/A,TRUE,"Cover";#N/A,#N/A,TRUE,"Conts";#N/A,#N/A,TRUE,"VOS";#N/A,#N/A,TRUE,"Warrington";#N/A,#N/A,TRUE,"Widnes"}</definedName>
    <definedName name="GWEGTew" localSheetId="2" hidden="1">{#N/A,#N/A,TRUE,"Cover";#N/A,#N/A,TRUE,"Conts";#N/A,#N/A,TRUE,"VOS";#N/A,#N/A,TRUE,"Warrington";#N/A,#N/A,TRUE,"Widnes"}</definedName>
    <definedName name="GWEGTew" hidden="1">{#N/A,#N/A,TRUE,"Cover";#N/A,#N/A,TRUE,"Conts";#N/A,#N/A,TRUE,"VOS";#N/A,#N/A,TRUE,"Warrington";#N/A,#N/A,TRUE,"Widnes"}</definedName>
    <definedName name="gwgtergyr_2" localSheetId="2" hidden="1">{#N/A,#N/A,TRUE,"Cover";#N/A,#N/A,TRUE,"Conts";#N/A,#N/A,TRUE,"VOS";#N/A,#N/A,TRUE,"Warrington";#N/A,#N/A,TRUE,"Widnes"}</definedName>
    <definedName name="gwgtergyr_2" hidden="1">{#N/A,#N/A,TRUE,"Cover";#N/A,#N/A,TRUE,"Conts";#N/A,#N/A,TRUE,"VOS";#N/A,#N/A,TRUE,"Warrington";#N/A,#N/A,TRUE,"Widnes"}</definedName>
    <definedName name="gwgtergyr_3" localSheetId="2" hidden="1">{#N/A,#N/A,TRUE,"Cover";#N/A,#N/A,TRUE,"Conts";#N/A,#N/A,TRUE,"VOS";#N/A,#N/A,TRUE,"Warrington";#N/A,#N/A,TRUE,"Widnes"}</definedName>
    <definedName name="gwgtergyr_3" hidden="1">{#N/A,#N/A,TRUE,"Cover";#N/A,#N/A,TRUE,"Conts";#N/A,#N/A,TRUE,"VOS";#N/A,#N/A,TRUE,"Warrington";#N/A,#N/A,TRUE,"Widnes"}</definedName>
    <definedName name="gwgtergyr_4" localSheetId="2" hidden="1">{#N/A,#N/A,TRUE,"Cover";#N/A,#N/A,TRUE,"Conts";#N/A,#N/A,TRUE,"VOS";#N/A,#N/A,TRUE,"Warrington";#N/A,#N/A,TRUE,"Widnes"}</definedName>
    <definedName name="gwgtergyr_4" hidden="1">{#N/A,#N/A,TRUE,"Cover";#N/A,#N/A,TRUE,"Conts";#N/A,#N/A,TRUE,"VOS";#N/A,#N/A,TRUE,"Warrington";#N/A,#N/A,TRUE,"Widnes"}</definedName>
    <definedName name="gwgtergyr_5" localSheetId="2" hidden="1">{#N/A,#N/A,TRUE,"Cover";#N/A,#N/A,TRUE,"Conts";#N/A,#N/A,TRUE,"VOS";#N/A,#N/A,TRUE,"Warrington";#N/A,#N/A,TRUE,"Widnes"}</definedName>
    <definedName name="gwgtergyr_5" hidden="1">{#N/A,#N/A,TRUE,"Cover";#N/A,#N/A,TRUE,"Conts";#N/A,#N/A,TRUE,"VOS";#N/A,#N/A,TRUE,"Warrington";#N/A,#N/A,TRUE,"Widnes"}</definedName>
    <definedName name="gwpb2">#REF!</definedName>
    <definedName name="gwpb3">#REF!</definedName>
    <definedName name="gwpb4">#REF!</definedName>
    <definedName name="gwpb5">#REF!</definedName>
    <definedName name="gwpb6">#REF!</definedName>
    <definedName name="gwpb7">#REF!</definedName>
    <definedName name="gwpb8">#REF!</definedName>
    <definedName name="gwsys1">#REF!</definedName>
    <definedName name="gwsys10">#REF!</definedName>
    <definedName name="gwsys11">#REF!</definedName>
    <definedName name="gwsys11.">#REF!</definedName>
    <definedName name="gwsys2">#REF!</definedName>
    <definedName name="gwsys3">#REF!</definedName>
    <definedName name="gwsys4">#REF!</definedName>
    <definedName name="gwsys5">#REF!</definedName>
    <definedName name="gwsys6">#REF!</definedName>
    <definedName name="gwsys7">#REF!</definedName>
    <definedName name="gwsys8">#REF!</definedName>
    <definedName name="gwsys9">#REF!</definedName>
    <definedName name="gypan1">[70]Measurements!#REF!</definedName>
    <definedName name="GYPANQ2">[70]Estimate!$G$147</definedName>
    <definedName name="GYPARTQ2">[70]Estimate!$G$132</definedName>
    <definedName name="GYPCEIL">[70]Ceilings!$C$100</definedName>
    <definedName name="GYPCEILQ2">[70]Estimate!$G$304</definedName>
    <definedName name="GYPPANEL">'[70]ACAD Finishes'!$D$25</definedName>
    <definedName name="gyppart">'[70]ACAD Finishes'!$D$22</definedName>
    <definedName name="GYS">#REF!</definedName>
    <definedName name="H">#REF!</definedName>
    <definedName name="H_______EARTH_WORKS">'[83]#REF'!$B$334:$O$382</definedName>
    <definedName name="H_______PLUMBING_PVC_PIPES">'[83]#REF'!$B$459:$I$481</definedName>
    <definedName name="h___0___0">"$#REF!.$#REF!$#REF!"</definedName>
    <definedName name="h___0___3">"$#REF!.$#REF!$#REF!"</definedName>
    <definedName name="h___0___4">"$#REF!.$#REF!$#REF!"</definedName>
    <definedName name="h___2">#REF!</definedName>
    <definedName name="h___2___0">"$#REF!.$#REF!$#REF!"</definedName>
    <definedName name="h___2___3">"$#REF!.$#REF!$#REF!"</definedName>
    <definedName name="h___3___0">"$#REF!.$#REF!$#REF!"</definedName>
    <definedName name="h___3___3">"$#REF!.$#REF!$#REF!"</definedName>
    <definedName name="h___3___4">"$#REF!.$#REF!$#REF!"</definedName>
    <definedName name="h___4___0">"$#REF!.$#REF!$#REF!"</definedName>
    <definedName name="h___4___3">"$#REF!.$#REF!$#REF!"</definedName>
    <definedName name="h___7">"$#REF!.$#REF!$#REF!"</definedName>
    <definedName name="H_300">#REF!</definedName>
    <definedName name="H_350">#REF!</definedName>
    <definedName name="H_FloorCov">#REF!</definedName>
    <definedName name="H0">#REF!</definedName>
    <definedName name="H0___0">#REF!</definedName>
    <definedName name="H0___13">#REF!</definedName>
    <definedName name="h1h25">#REF!</definedName>
    <definedName name="ha">#REF!</definedName>
    <definedName name="hae">#REF!</definedName>
    <definedName name="Hafeez">#REF!</definedName>
    <definedName name="Hafez">#REF!</definedName>
    <definedName name="half">#REF!</definedName>
    <definedName name="han" hidden="1">[268]BID!$A$1:$A$1714</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rdwood">[70]Flooring!$Q$98</definedName>
    <definedName name="hbdhtdh">#N/A</definedName>
    <definedName name="HCD_BUS_HRS">#REF!</definedName>
    <definedName name="HCD_BUS_LAB">#REF!</definedName>
    <definedName name="HCD_BUS_MAT">#REF!</definedName>
    <definedName name="HCD_BUS_QTY">#REF!</definedName>
    <definedName name="HCD_BUS_SC">#REF!</definedName>
    <definedName name="HCD_BUS_SCHRS">#REF!</definedName>
    <definedName name="HCD_CBL_HRS">#REF!</definedName>
    <definedName name="HCD_CBL_LAB">#REF!</definedName>
    <definedName name="HCD_CBL_MAT">#REF!</definedName>
    <definedName name="HCD_CBL_QTY">#REF!</definedName>
    <definedName name="HCD_CBL_SC">#REF!</definedName>
    <definedName name="HCD_CBL_SCHRS">#REF!</definedName>
    <definedName name="HCD_CKT_QTY">#REF!</definedName>
    <definedName name="HCD_CONNECT_HRS">#REF!</definedName>
    <definedName name="HCD_CONNECT_LAB">#REF!</definedName>
    <definedName name="HCD_CONNECT_MAT">#REF!</definedName>
    <definedName name="HCD_CONNECT_QTY">#REF!</definedName>
    <definedName name="HCD_CONNECT_SC">#REF!</definedName>
    <definedName name="HCD_CONNECT_SCHRS">#REF!</definedName>
    <definedName name="HCD_CSCBL_QTY">#REF!</definedName>
    <definedName name="HCD_CSCOND_QTY">#REF!</definedName>
    <definedName name="HCD_DBLGTCBL_QTY">#REF!</definedName>
    <definedName name="HCD_DCUPS_HRS">#REF!</definedName>
    <definedName name="HCD_DCUPS_LAB">#REF!</definedName>
    <definedName name="HCD_DCUPS_MAT">#REF!</definedName>
    <definedName name="HCD_DCUPS_QTY">#REF!</definedName>
    <definedName name="HCD_DCUPS_SC">#REF!</definedName>
    <definedName name="HCD_DCUPS_SCHRS">#REF!</definedName>
    <definedName name="HCD_DEMO_HRS">#REF!</definedName>
    <definedName name="HCD_DEMO_LAB">#REF!</definedName>
    <definedName name="HCD_DEMO_MAT">#REF!</definedName>
    <definedName name="HCD_DEMO_QTY">#REF!</definedName>
    <definedName name="HCD_DEMO_SC">#REF!</definedName>
    <definedName name="HCD_DEMO_SCHRS">#REF!</definedName>
    <definedName name="HCD_FIXT_QTY">#REF!</definedName>
    <definedName name="HCD_GNDCBL_QTY">#REF!</definedName>
    <definedName name="HCD_INDRFIXT_QTY">#REF!</definedName>
    <definedName name="HCD_INSTRAUXPNL_HRS">#REF!</definedName>
    <definedName name="HCD_INSTRAUXPNL_LAB">#REF!</definedName>
    <definedName name="HCD_INSTRAUXPNL_MAT">#REF!</definedName>
    <definedName name="HCD_INSTRAUXPNL_QTY">#REF!</definedName>
    <definedName name="HCD_INSTRAUXPNL_SC">#REF!</definedName>
    <definedName name="HCD_INSTRAUXPNL_SCHRS">#REF!</definedName>
    <definedName name="HCD_INSTRCEMS_HRS">#REF!</definedName>
    <definedName name="HCD_INSTRCEMS_LAB">#REF!</definedName>
    <definedName name="HCD_INSTRCEMS_MAT">#REF!</definedName>
    <definedName name="HCD_INSTRCEMS_QTY">#REF!</definedName>
    <definedName name="HCD_INSTRCEMS_SC">#REF!</definedName>
    <definedName name="HCD_INSTRCEMS_SCHRS">#REF!</definedName>
    <definedName name="HCD_INSTRDCS_HRS">#REF!</definedName>
    <definedName name="HCD_INSTRDCS_LAB">#REF!</definedName>
    <definedName name="HCD_INSTRDCS_MAT">#REF!</definedName>
    <definedName name="HCD_INSTRDCS_QTY">#REF!</definedName>
    <definedName name="HCD_INSTRDCS_SC">#REF!</definedName>
    <definedName name="HCD_INSTRDCS_SCHRS">#REF!</definedName>
    <definedName name="HCD_INSTRELEC_HRS">#REF!</definedName>
    <definedName name="HCD_INSTRELEC_LAB">#REF!</definedName>
    <definedName name="HCD_INSTRELEC_MAT">#REF!</definedName>
    <definedName name="HCD_INSTRELEC_QTY">#REF!</definedName>
    <definedName name="HCD_INSTRELEC_SC">#REF!</definedName>
    <definedName name="HCD_INSTRELEC_SCHRS">#REF!</definedName>
    <definedName name="HCD_INSTRMECH_HRS">#REF!</definedName>
    <definedName name="HCD_INSTRMECH_LAB">#REF!</definedName>
    <definedName name="HCD_INSTRMECH_MAT">#REF!</definedName>
    <definedName name="HCD_INSTRMECH_QTY">#REF!</definedName>
    <definedName name="HCD_INSTRMECH_SC">#REF!</definedName>
    <definedName name="HCD_INSTRMECH_SCHRS">#REF!</definedName>
    <definedName name="HCD_INSTRMECHMISC_HRS">#REF!</definedName>
    <definedName name="HCD_INSTRMECHMISC_LAB">#REF!</definedName>
    <definedName name="HCD_INSTRMECHMISC_MAT">#REF!</definedName>
    <definedName name="HCD_INSTRMECHMISC_QTY">#REF!</definedName>
    <definedName name="HCD_INSTRMECHMISC_SC">#REF!</definedName>
    <definedName name="HCD_INSTRMECHMISC_SCHRS">#REF!</definedName>
    <definedName name="HCD_INSTRMISC_HRS">#REF!</definedName>
    <definedName name="HCD_INSTRMISC_LAB">#REF!</definedName>
    <definedName name="HCD_INSTRMISC_MAT">#REF!</definedName>
    <definedName name="HCD_INSTRMISC_QTY">#REF!</definedName>
    <definedName name="HCD_INSTRMISC_SC">#REF!</definedName>
    <definedName name="HCD_INSTRMISC_SCHRS">#REF!</definedName>
    <definedName name="HCD_INSTRMODSTND_HRS">#REF!</definedName>
    <definedName name="HCD_INSTRMODSTND_LAB">#REF!</definedName>
    <definedName name="HCD_INSTRMODSTND_MAT">#REF!</definedName>
    <definedName name="HCD_INSTRMODSTND_QTY">#REF!</definedName>
    <definedName name="HCD_INSTRMODSTND_SC">#REF!</definedName>
    <definedName name="HCD_INSTRMODSTND_SCHRS">#REF!</definedName>
    <definedName name="HCD_INSTRTUBE_HRS">#REF!</definedName>
    <definedName name="HCD_INSTRTUBE_LAB">#REF!</definedName>
    <definedName name="HCD_INSTRTUBE_MAT">#REF!</definedName>
    <definedName name="HCD_INSTRTUBE_QTY">#REF!</definedName>
    <definedName name="HCD_INSTRTUBE_SC">#REF!</definedName>
    <definedName name="HCD_INSTRTUBE_SCHRS">#REF!</definedName>
    <definedName name="HCD_INSTRVLVS_HRS">#REF!</definedName>
    <definedName name="HCD_INSTRVLVS_LAB">#REF!</definedName>
    <definedName name="HCD_INSTRVLVS_MAT">#REF!</definedName>
    <definedName name="HCD_INSTRVLVS_QTY">#REF!</definedName>
    <definedName name="HCD_INSTRVLVS_SC">#REF!</definedName>
    <definedName name="HCD_INSTRVLVS_SCHRS">#REF!</definedName>
    <definedName name="HCD_INSTRWRTAN_HRS">#REF!</definedName>
    <definedName name="HCD_INSTRWRTAN_LAB">#REF!</definedName>
    <definedName name="HCD_INSTRWRTAN_MAT">#REF!</definedName>
    <definedName name="HCD_INSTRWRTAN_QTY">#REF!</definedName>
    <definedName name="HCD_INSTRWRTAN_SC">#REF!</definedName>
    <definedName name="HCD_INSTRWRTAN_SCHRS">#REF!</definedName>
    <definedName name="HCD_LGTCBL_QTY">#REF!</definedName>
    <definedName name="HCD_LGTCOND_QTY">#REF!</definedName>
    <definedName name="HCD_LIGHTCOND_QTY">#REF!</definedName>
    <definedName name="HCD_MCC480_HRS">#REF!</definedName>
    <definedName name="HCD_MCC480_LAB">#REF!</definedName>
    <definedName name="HCD_MCC480_MAT">#REF!</definedName>
    <definedName name="HCD_MCC480_QTY">#REF!</definedName>
    <definedName name="HCD_MCC480_SC">#REF!</definedName>
    <definedName name="HCD_MCC480_SCHRS">#REF!</definedName>
    <definedName name="HCD_METCOND_HRS">#REF!</definedName>
    <definedName name="HCD_METCOND_LAB">#REF!</definedName>
    <definedName name="HCD_METCOND_MAT">#REF!</definedName>
    <definedName name="HCD_METCOND_QTY">#REF!</definedName>
    <definedName name="HCD_METCOND_SC">#REF!</definedName>
    <definedName name="HCD_METCOND_SCHRS">#REF!</definedName>
    <definedName name="HCD_METEMBCOND_HRS">#REF!</definedName>
    <definedName name="HCD_METEMBCOND_LAB">#REF!</definedName>
    <definedName name="HCD_METEMBCOND_MAT">#REF!</definedName>
    <definedName name="HCD_METEMBCOND_QTY">#REF!</definedName>
    <definedName name="HCD_METEMBCOND_SC">#REF!</definedName>
    <definedName name="HCD_METEMBCOND_SCHRS">#REF!</definedName>
    <definedName name="HCD_MISCPNLS_HRS">#REF!</definedName>
    <definedName name="HCD_MISCPNLS_LAB">#REF!</definedName>
    <definedName name="HCD_MISCPNLS_MAT">#REF!</definedName>
    <definedName name="HCD_MISCPNLS_QTY">#REF!</definedName>
    <definedName name="HCD_MISCPNLS_SC">#REF!</definedName>
    <definedName name="HCD_MISCPNLS_SCHRS">#REF!</definedName>
    <definedName name="HCD_NMETCOND_HRS">#REF!</definedName>
    <definedName name="HCD_NMETCOND_LAB">#REF!</definedName>
    <definedName name="HCD_NMETCOND_MAT">#REF!</definedName>
    <definedName name="HCD_NMETCOND_QTY">#REF!</definedName>
    <definedName name="HCD_NMETCOND_SC">#REF!</definedName>
    <definedName name="HCD_NMETCOND_SCHRS">#REF!</definedName>
    <definedName name="HCD_OTDRFIXT_QTY">#REF!</definedName>
    <definedName name="HCD_OTHEREQ_HRS">#REF!</definedName>
    <definedName name="HCD_OTHEREQ_LAB">#REF!</definedName>
    <definedName name="HCD_OTHEREQ_MAT">#REF!</definedName>
    <definedName name="HCD_OTHEREQ_QTY">#REF!</definedName>
    <definedName name="HCD_OTHEREQ_SC">#REF!</definedName>
    <definedName name="HCD_OTHEREQ_SCHRS">#REF!</definedName>
    <definedName name="HCD_PNLS_QTY">#REF!</definedName>
    <definedName name="HCD_POLEFIXT_QTY">#REF!</definedName>
    <definedName name="HCD_RACKTRAY_QTY">#REF!</definedName>
    <definedName name="HCD_RECEPT_QTY">#REF!</definedName>
    <definedName name="HCD_SCHCOND_HRS">#REF!</definedName>
    <definedName name="HCD_SCHCOND_LAB">#REF!</definedName>
    <definedName name="HCD_SCHCOND_MAT">#REF!</definedName>
    <definedName name="HCD_SCHCOND_SC">#REF!</definedName>
    <definedName name="HCD_SCHCOND_SCHRS">#REF!</definedName>
    <definedName name="HCD_SWGR_HRS">#REF!</definedName>
    <definedName name="HCD_SWGR_LAB">#REF!</definedName>
    <definedName name="HCD_SWGR_MAT">#REF!</definedName>
    <definedName name="HCD_SWGR_QTY">#REF!</definedName>
    <definedName name="HCD_SWGR_SC">#REF!</definedName>
    <definedName name="HCD_SWGR_SCHRS">#REF!</definedName>
    <definedName name="HCD_SWYD_HRS">#REF!</definedName>
    <definedName name="HCD_SWYD_LAB">#REF!</definedName>
    <definedName name="HCD_SWYD_MAT">#REF!</definedName>
    <definedName name="HCD_SWYD_QTY">#REF!</definedName>
    <definedName name="HCD_SWYD_SC">#REF!</definedName>
    <definedName name="HCD_SWYD_SCHRS">#REF!</definedName>
    <definedName name="HCD_TL_HRS">#REF!</definedName>
    <definedName name="HCD_TL_LAB">#REF!</definedName>
    <definedName name="HCD_TL_MAT">#REF!</definedName>
    <definedName name="HCD_TL_QTY">#REF!</definedName>
    <definedName name="HCD_TL_SC">#REF!</definedName>
    <definedName name="HCD_TL_SCHRS">#REF!</definedName>
    <definedName name="HCD_TRAY_HRS">#REF!</definedName>
    <definedName name="HCD_TRAY_LAB">#REF!</definedName>
    <definedName name="HCD_TRAY_MAT">#REF!</definedName>
    <definedName name="HCD_TRAY_QTY">#REF!</definedName>
    <definedName name="HCD_TRAY_SC">#REF!</definedName>
    <definedName name="HCD_TRAY_SCHRS">#REF!</definedName>
    <definedName name="HCD_UNSCHCBL_HRS">#REF!</definedName>
    <definedName name="HCD_UNSCHCBL_LAB">#REF!</definedName>
    <definedName name="HCD_UNSCHCBL_MAT">#REF!</definedName>
    <definedName name="HCD_UNSCHCBL_QTY">#REF!</definedName>
    <definedName name="HCD_UNSCHCBL_SC">#REF!</definedName>
    <definedName name="HCD_UNSCHCBL_SCHRS">#REF!</definedName>
    <definedName name="HCD_UNSCHCOND_HRS">#REF!</definedName>
    <definedName name="HCD_UNSCHCOND_LAB">#REF!</definedName>
    <definedName name="HCD_UNSCHCOND_MAT">#REF!</definedName>
    <definedName name="HCD_UNSCHCOND_QTY">#REF!</definedName>
    <definedName name="HCD_UNSCHCOND_SC">#REF!</definedName>
    <definedName name="HCD_UNSCHCOND_SCHRS">#REF!</definedName>
    <definedName name="HCD_XFMR_HRS">#REF!</definedName>
    <definedName name="HCD_XFMR_LAB">#REF!</definedName>
    <definedName name="HCD_XFMR_MAT">#REF!</definedName>
    <definedName name="HCD_XFMR_QTY">#REF!</definedName>
    <definedName name="HCD_XFMR_SC">#REF!</definedName>
    <definedName name="HCD_XFMR_SCHRS">#REF!</definedName>
    <definedName name="HCDNMETCOND_HRS">#REF!</definedName>
    <definedName name="HCDNMETCOND_LAB">#REF!</definedName>
    <definedName name="HCDNMETCOND_MAT">#REF!</definedName>
    <definedName name="HCDNMETCOND_SC">#REF!</definedName>
    <definedName name="HCV6mm_400x200HLvr">#REF!</definedName>
    <definedName name="HCVen">#REF!</definedName>
    <definedName name="HCVen1mm">#REF!</definedName>
    <definedName name="HCVen6mm">#REF!</definedName>
    <definedName name="HDCCT">[164]QMCT!#REF!</definedName>
    <definedName name="HDCD">[164]QMCT!#REF!</definedName>
    <definedName name="hdgh">#N/A</definedName>
    <definedName name="HEAD">#REF!</definedName>
    <definedName name="HEADA">#REF!</definedName>
    <definedName name="HEADD">#REF!</definedName>
    <definedName name="HEADDAYA3">[233]Calendar!$U$42:$AA$47,[233]Calendar!$L$42:$R$47,[233]Calendar!$C$42:$I$47,[233]Calendar!$C$33:$I$38,[233]Calendar!$L$33:$R$38,[233]Calendar!$U$33:$AA$38,[233]Calendar!$U$24:$AA$29,[233]Calendar!$L$24:$R$28,[233]Calendar!$L$29:$R$29,[233]Calendar!$C$24:$I$29,[233]Calendar!$C$15:$I$20,[233]Calendar!$L$15:$R$20,[233]Calendar!$U$15:$AA$20</definedName>
    <definedName name="HEADDAYA4">[233]Calendar!$C$15:$I$20,[233]Calendar!$L$15,[233]Calendar!$R$15,[233]Calendar!$L$15:$R$20,[233]Calendar!$U$15:$AA$20,[233]Calendar!$C$24:$I$29,[233]Calendar!$L$24:$R$29,[233]Calendar!$U$24:$AA$29,[233]Calendar!$C$33:$I$38,[233]Calendar!$L$33:$R$37,[233]Calendar!$L$33:$R$38,[233]Calendar!$U$33:$AA$37,[233]Calendar!$AA$37,[233]Calendar!$U$33:$AA$38,[233]Calendar!$C$42:$I$47,[233]Calendar!$L$42:$R$47,[233]Calendar!$U$42:$AA$47</definedName>
    <definedName name="HEADE">#REF!</definedName>
    <definedName name="HEADER">#REF!</definedName>
    <definedName name="Header_Row">ROW(#REF!)</definedName>
    <definedName name="Header_Row_Back">ROW(#REF!)</definedName>
    <definedName name="HEADER1">#REF!</definedName>
    <definedName name="HEADF">#REF!</definedName>
    <definedName name="Heading">#REF!</definedName>
    <definedName name="Headings">[279]Headings!$A$2:$K$123</definedName>
    <definedName name="Headings_16">[279]Headings!$A$2:$K$123</definedName>
    <definedName name="Headings_3">[279]Headings!$A$2:$K$123</definedName>
    <definedName name="Headings_4">[43]Headings!$A$2:$K$123</definedName>
    <definedName name="Headings_4_1">[43]Headings!$A$2:$K$123</definedName>
    <definedName name="Headings_6">[43]Headings!$A$2:$K$123</definedName>
    <definedName name="Headings_9">[279]Headings!$A$2:$K$123</definedName>
    <definedName name="HEADL">#REF!</definedName>
    <definedName name="Headroom_Proposed">'[106]Financing Assumptions'!$B$145</definedName>
    <definedName name="HeadWall">#REF!</definedName>
    <definedName name="headwall1">#REF!</definedName>
    <definedName name="HEADWEEKA3">[233]Calendar!$C$14:$I$14,[233]Calendar!$L$14:$R$14,[233]Calendar!$U$14:$AA$14,[233]Calendar!$C$23:$I$23,[233]Calendar!$L$23:$R$23,[233]Calendar!$U$23:$AA$23,[233]Calendar!$C$32:$I$32,[233]Calendar!$L$32:$R$32,[233]Calendar!$U$32:$AA$32,[233]Calendar!$C$41:$I$41,[233]Calendar!$L$41:$R$41,[233]Calendar!$U$41:$AA$41</definedName>
    <definedName name="HEADWEEKA4">[233]Calendar!$C$14:$I$14,[233]Calendar!$L$14:$R$14,[233]Calendar!$U$14:$AA$14,[233]Calendar!$U$23:$AA$23,[233]Calendar!$L$23:$R$23,[233]Calendar!$C$23:$I$23,[233]Calendar!$U$32:$AA$32,[233]Calendar!$L$32:$R$32,[233]Calendar!$C$32:$I$32,[233]Calendar!$U$41:$AA$41,[233]Calendar!$L$41:$R$41,[233]Calendar!$C$41:$I$41</definedName>
    <definedName name="HEAT__SOURCE">#REF!</definedName>
    <definedName name="HEAT_TRACE_PROT">#REF!</definedName>
    <definedName name="HEATING__VENTILATION___AIR_CONDITIONING">#REF!</definedName>
    <definedName name="Hedge">6.7754</definedName>
    <definedName name="Hedge_rate">6.7754</definedName>
    <definedName name="Height_from_invert_level_lf_tee_to_manhole">#REF!</definedName>
    <definedName name="Hel">'[280]labour rates'!$C$5</definedName>
    <definedName name="hello">#REF!</definedName>
    <definedName name="HEMPEL">#REF!</definedName>
    <definedName name="HERE">'[281]Building 1'!#REF!</definedName>
    <definedName name="here2">[220]BOQ건축!#REF!</definedName>
    <definedName name="hffr7y">#N/A</definedName>
    <definedName name="hffuf">#N/A</definedName>
    <definedName name="hfgh_2" localSheetId="2" hidden="1">{#N/A,#N/A,FALSE,"估價單  (3)"}</definedName>
    <definedName name="hfgh_2" hidden="1">{#N/A,#N/A,FALSE,"估價單  (3)"}</definedName>
    <definedName name="hfgh_3" localSheetId="2" hidden="1">{#N/A,#N/A,FALSE,"估價單  (3)"}</definedName>
    <definedName name="hfgh_3" hidden="1">{#N/A,#N/A,FALSE,"估價單  (3)"}</definedName>
    <definedName name="hfgh_4" localSheetId="2" hidden="1">{#N/A,#N/A,FALSE,"估價單  (3)"}</definedName>
    <definedName name="hfgh_4" hidden="1">{#N/A,#N/A,FALSE,"估價單  (3)"}</definedName>
    <definedName name="hfgh_5" localSheetId="2" hidden="1">{#N/A,#N/A,FALSE,"估價單  (3)"}</definedName>
    <definedName name="hfgh_5" hidden="1">{#N/A,#N/A,FALSE,"估價單  (3)"}</definedName>
    <definedName name="hfhfhf">"#REF!"</definedName>
    <definedName name="hfhgf_2" localSheetId="2" hidden="1">{#N/A,#N/A,TRUE,"Cover";#N/A,#N/A,TRUE,"Conts";#N/A,#N/A,TRUE,"VOS";#N/A,#N/A,TRUE,"Warrington";#N/A,#N/A,TRUE,"Widnes"}</definedName>
    <definedName name="hfhgf_2" hidden="1">{#N/A,#N/A,TRUE,"Cover";#N/A,#N/A,TRUE,"Conts";#N/A,#N/A,TRUE,"VOS";#N/A,#N/A,TRUE,"Warrington";#N/A,#N/A,TRUE,"Widnes"}</definedName>
    <definedName name="hfhgf_3" localSheetId="2" hidden="1">{#N/A,#N/A,TRUE,"Cover";#N/A,#N/A,TRUE,"Conts";#N/A,#N/A,TRUE,"VOS";#N/A,#N/A,TRUE,"Warrington";#N/A,#N/A,TRUE,"Widnes"}</definedName>
    <definedName name="hfhgf_3" hidden="1">{#N/A,#N/A,TRUE,"Cover";#N/A,#N/A,TRUE,"Conts";#N/A,#N/A,TRUE,"VOS";#N/A,#N/A,TRUE,"Warrington";#N/A,#N/A,TRUE,"Widnes"}</definedName>
    <definedName name="hfhgf_4" localSheetId="2" hidden="1">{#N/A,#N/A,TRUE,"Cover";#N/A,#N/A,TRUE,"Conts";#N/A,#N/A,TRUE,"VOS";#N/A,#N/A,TRUE,"Warrington";#N/A,#N/A,TRUE,"Widnes"}</definedName>
    <definedName name="hfhgf_4" hidden="1">{#N/A,#N/A,TRUE,"Cover";#N/A,#N/A,TRUE,"Conts";#N/A,#N/A,TRUE,"VOS";#N/A,#N/A,TRUE,"Warrington";#N/A,#N/A,TRUE,"Widnes"}</definedName>
    <definedName name="hfhgf_5" localSheetId="2" hidden="1">{#N/A,#N/A,TRUE,"Cover";#N/A,#N/A,TRUE,"Conts";#N/A,#N/A,TRUE,"VOS";#N/A,#N/A,TRUE,"Warrington";#N/A,#N/A,TRUE,"Widnes"}</definedName>
    <definedName name="hfhgf_5" hidden="1">{#N/A,#N/A,TRUE,"Cover";#N/A,#N/A,TRUE,"Conts";#N/A,#N/A,TRUE,"VOS";#N/A,#N/A,TRUE,"Warrington";#N/A,#N/A,TRUE,"Widnes"}</definedName>
    <definedName name="hfjttjk">#N/A</definedName>
    <definedName name="hgfdhg">[122]AN!$H$6</definedName>
    <definedName name="hghgh">#REF!</definedName>
    <definedName name="HH">#REF!</definedName>
    <definedName name="HH_22">#REF!</definedName>
    <definedName name="HHH">#REF!</definedName>
    <definedName name="hhhh">"#REF!"</definedName>
    <definedName name="hhj">#REF!</definedName>
    <definedName name="HIBEEP">#REF!</definedName>
    <definedName name="HiddenRows" hidden="1">#REF!</definedName>
    <definedName name="Hire_Cost">#REF!</definedName>
    <definedName name="hj">#REF!</definedName>
    <definedName name="hjdj_2" localSheetId="2" hidden="1">{#N/A,#N/A,TRUE,"Cover";#N/A,#N/A,TRUE,"Conts";#N/A,#N/A,TRUE,"VOS";#N/A,#N/A,TRUE,"Warrington";#N/A,#N/A,TRUE,"Widnes"}</definedName>
    <definedName name="hjdj_2" hidden="1">{#N/A,#N/A,TRUE,"Cover";#N/A,#N/A,TRUE,"Conts";#N/A,#N/A,TRUE,"VOS";#N/A,#N/A,TRUE,"Warrington";#N/A,#N/A,TRUE,"Widnes"}</definedName>
    <definedName name="hjdj_3" localSheetId="2" hidden="1">{#N/A,#N/A,TRUE,"Cover";#N/A,#N/A,TRUE,"Conts";#N/A,#N/A,TRUE,"VOS";#N/A,#N/A,TRUE,"Warrington";#N/A,#N/A,TRUE,"Widnes"}</definedName>
    <definedName name="hjdj_3" hidden="1">{#N/A,#N/A,TRUE,"Cover";#N/A,#N/A,TRUE,"Conts";#N/A,#N/A,TRUE,"VOS";#N/A,#N/A,TRUE,"Warrington";#N/A,#N/A,TRUE,"Widnes"}</definedName>
    <definedName name="hjdj_4" localSheetId="2" hidden="1">{#N/A,#N/A,TRUE,"Cover";#N/A,#N/A,TRUE,"Conts";#N/A,#N/A,TRUE,"VOS";#N/A,#N/A,TRUE,"Warrington";#N/A,#N/A,TRUE,"Widnes"}</definedName>
    <definedName name="hjdj_4" hidden="1">{#N/A,#N/A,TRUE,"Cover";#N/A,#N/A,TRUE,"Conts";#N/A,#N/A,TRUE,"VOS";#N/A,#N/A,TRUE,"Warrington";#N/A,#N/A,TRUE,"Widnes"}</definedName>
    <definedName name="hjdj_5" localSheetId="2" hidden="1">{#N/A,#N/A,TRUE,"Cover";#N/A,#N/A,TRUE,"Conts";#N/A,#N/A,TRUE,"VOS";#N/A,#N/A,TRUE,"Warrington";#N/A,#N/A,TRUE,"Widnes"}</definedName>
    <definedName name="hjdj_5" hidden="1">{#N/A,#N/A,TRUE,"Cover";#N/A,#N/A,TRUE,"Conts";#N/A,#N/A,TRUE,"VOS";#N/A,#N/A,TRUE,"Warrington";#N/A,#N/A,TRUE,"Widnes"}</definedName>
    <definedName name="hjhjhjhkljh">#REF!</definedName>
    <definedName name="hjjjj">#REF!</definedName>
    <definedName name="hjk_1" localSheetId="2" hidden="1">{#N/A,#N/A,FALSE,"MARCH"}</definedName>
    <definedName name="hjk_1" hidden="1">{#N/A,#N/A,FALSE,"MARCH"}</definedName>
    <definedName name="hjk_2" localSheetId="2" hidden="1">{#N/A,#N/A,FALSE,"MARCH"}</definedName>
    <definedName name="hjk_2" hidden="1">{#N/A,#N/A,FALSE,"MARCH"}</definedName>
    <definedName name="hjk_3" localSheetId="2" hidden="1">{#N/A,#N/A,FALSE,"MARCH"}</definedName>
    <definedName name="hjk_3" hidden="1">{#N/A,#N/A,FALSE,"MARCH"}</definedName>
    <definedName name="hjk_4" localSheetId="2" hidden="1">{#N/A,#N/A,FALSE,"MARCH"}</definedName>
    <definedName name="hjk_4" hidden="1">{#N/A,#N/A,FALSE,"MARCH"}</definedName>
    <definedName name="hjk_5" localSheetId="2" hidden="1">{#N/A,#N/A,FALSE,"MARCH"}</definedName>
    <definedName name="hjk_5" hidden="1">{#N/A,#N/A,FALSE,"MARCH"}</definedName>
    <definedName name="hkhkhkj">#REF!</definedName>
    <definedName name="hkjjhkhkhk" localSheetId="2"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KKILJI">#REF!</definedName>
    <definedName name="HOcosts">'[246]HO Costs'!$B$4:$K$140</definedName>
    <definedName name="Hoja" hidden="1">#N/A</definedName>
    <definedName name="hom">#REF!</definedName>
    <definedName name="homer">#REF!</definedName>
    <definedName name="homerun">#REF!</definedName>
    <definedName name="hor16w">#REF!</definedName>
    <definedName name="hor18w">#REF!</definedName>
    <definedName name="hor1w">#REF!</definedName>
    <definedName name="hor23w">#REF!</definedName>
    <definedName name="Hor2w">#REF!</definedName>
    <definedName name="hor8w">#REF!</definedName>
    <definedName name="hora15w">#REF!</definedName>
    <definedName name="hora17w">#REF!</definedName>
    <definedName name="hora21w">#REF!</definedName>
    <definedName name="hora27w">#REF!</definedName>
    <definedName name="horar11">#REF!</definedName>
    <definedName name="HorizontalArea">#REF!</definedName>
    <definedName name="Horn_Speaker">#REF!</definedName>
    <definedName name="hosp">#REF!</definedName>
    <definedName name="hosp_com">#REF!</definedName>
    <definedName name="hosp_com.now">#REF!</definedName>
    <definedName name="hosp_com.payment">#REF!</definedName>
    <definedName name="hosp_com.uncommit">#REF!</definedName>
    <definedName name="hosp_com.vo.app">#REF!</definedName>
    <definedName name="hosp_com.vo.pend">#REF!</definedName>
    <definedName name="hosp_ffe">#REF!</definedName>
    <definedName name="hosp_ffe.now">#REF!</definedName>
    <definedName name="hosp_ffe.payment">#REF!</definedName>
    <definedName name="hosp_ffe.uncommit">#REF!</definedName>
    <definedName name="hosp_ffe.vo.app">#REF!</definedName>
    <definedName name="hosp_ffe.vo.pend">#REF!</definedName>
    <definedName name="Hotel">#REF!</definedName>
    <definedName name="Hotel_Rebar">[156]Rebar!$F$2:$H$14</definedName>
    <definedName name="hourdi">#REF!</definedName>
    <definedName name="hrcs">#REF!</definedName>
    <definedName name="HrsDay">#REF!</definedName>
    <definedName name="HrsDay1">#REF!</definedName>
    <definedName name="HRSG_Boiler_Conc">#REF!</definedName>
    <definedName name="HrsMonth">#REF!</definedName>
    <definedName name="HrsMonth1">#REF!</definedName>
    <definedName name="hS___0">#REF!</definedName>
    <definedName name="hS___13">#REF!</definedName>
    <definedName name="hsdc">#REF!</definedName>
    <definedName name="hsdc1">#REF!</definedName>
    <definedName name="hsdfahshhzcadghasdgasdg">[97]Detail!#REF!</definedName>
    <definedName name="hshjy_2" localSheetId="2" hidden="1">{#N/A,#N/A,TRUE,"Cover";#N/A,#N/A,TRUE,"Conts";#N/A,#N/A,TRUE,"VOS";#N/A,#N/A,TRUE,"Warrington";#N/A,#N/A,TRUE,"Widnes"}</definedName>
    <definedName name="hshjy_2" hidden="1">{#N/A,#N/A,TRUE,"Cover";#N/A,#N/A,TRUE,"Conts";#N/A,#N/A,TRUE,"VOS";#N/A,#N/A,TRUE,"Warrington";#N/A,#N/A,TRUE,"Widnes"}</definedName>
    <definedName name="hshjy_3" localSheetId="2" hidden="1">{#N/A,#N/A,TRUE,"Cover";#N/A,#N/A,TRUE,"Conts";#N/A,#N/A,TRUE,"VOS";#N/A,#N/A,TRUE,"Warrington";#N/A,#N/A,TRUE,"Widnes"}</definedName>
    <definedName name="hshjy_3" hidden="1">{#N/A,#N/A,TRUE,"Cover";#N/A,#N/A,TRUE,"Conts";#N/A,#N/A,TRUE,"VOS";#N/A,#N/A,TRUE,"Warrington";#N/A,#N/A,TRUE,"Widnes"}</definedName>
    <definedName name="hshjy_4" localSheetId="2" hidden="1">{#N/A,#N/A,TRUE,"Cover";#N/A,#N/A,TRUE,"Conts";#N/A,#N/A,TRUE,"VOS";#N/A,#N/A,TRUE,"Warrington";#N/A,#N/A,TRUE,"Widnes"}</definedName>
    <definedName name="hshjy_4" hidden="1">{#N/A,#N/A,TRUE,"Cover";#N/A,#N/A,TRUE,"Conts";#N/A,#N/A,TRUE,"VOS";#N/A,#N/A,TRUE,"Warrington";#N/A,#N/A,TRUE,"Widnes"}</definedName>
    <definedName name="hshjy_5" localSheetId="2" hidden="1">{#N/A,#N/A,TRUE,"Cover";#N/A,#N/A,TRUE,"Conts";#N/A,#N/A,TRUE,"VOS";#N/A,#N/A,TRUE,"Warrington";#N/A,#N/A,TRUE,"Widnes"}</definedName>
    <definedName name="hshjy_5" hidden="1">{#N/A,#N/A,TRUE,"Cover";#N/A,#N/A,TRUE,"Conts";#N/A,#N/A,TRUE,"VOS";#N/A,#N/A,TRUE,"Warrington";#N/A,#N/A,TRUE,"Widnes"}</definedName>
    <definedName name="hshxdht_2" localSheetId="2" hidden="1">{#N/A,#N/A,TRUE,"Cover";#N/A,#N/A,TRUE,"Conts";#N/A,#N/A,TRUE,"VOS";#N/A,#N/A,TRUE,"Warrington";#N/A,#N/A,TRUE,"Widnes"}</definedName>
    <definedName name="hshxdht_2" hidden="1">{#N/A,#N/A,TRUE,"Cover";#N/A,#N/A,TRUE,"Conts";#N/A,#N/A,TRUE,"VOS";#N/A,#N/A,TRUE,"Warrington";#N/A,#N/A,TRUE,"Widnes"}</definedName>
    <definedName name="hshxdht_3" localSheetId="2" hidden="1">{#N/A,#N/A,TRUE,"Cover";#N/A,#N/A,TRUE,"Conts";#N/A,#N/A,TRUE,"VOS";#N/A,#N/A,TRUE,"Warrington";#N/A,#N/A,TRUE,"Widnes"}</definedName>
    <definedName name="hshxdht_3" hidden="1">{#N/A,#N/A,TRUE,"Cover";#N/A,#N/A,TRUE,"Conts";#N/A,#N/A,TRUE,"VOS";#N/A,#N/A,TRUE,"Warrington";#N/A,#N/A,TRUE,"Widnes"}</definedName>
    <definedName name="hshxdht_4" localSheetId="2" hidden="1">{#N/A,#N/A,TRUE,"Cover";#N/A,#N/A,TRUE,"Conts";#N/A,#N/A,TRUE,"VOS";#N/A,#N/A,TRUE,"Warrington";#N/A,#N/A,TRUE,"Widnes"}</definedName>
    <definedName name="hshxdht_4" hidden="1">{#N/A,#N/A,TRUE,"Cover";#N/A,#N/A,TRUE,"Conts";#N/A,#N/A,TRUE,"VOS";#N/A,#N/A,TRUE,"Warrington";#N/A,#N/A,TRUE,"Widnes"}</definedName>
    <definedName name="hshxdht_5" localSheetId="2" hidden="1">{#N/A,#N/A,TRUE,"Cover";#N/A,#N/A,TRUE,"Conts";#N/A,#N/A,TRUE,"VOS";#N/A,#N/A,TRUE,"Warrington";#N/A,#N/A,TRUE,"Widnes"}</definedName>
    <definedName name="hshxdht_5" hidden="1">{#N/A,#N/A,TRUE,"Cover";#N/A,#N/A,TRUE,"Conts";#N/A,#N/A,TRUE,"VOS";#N/A,#N/A,TRUE,"Warrington";#N/A,#N/A,TRUE,"Widnes"}</definedName>
    <definedName name="hsyhjtyhj_2" localSheetId="2" hidden="1">{#N/A,#N/A,TRUE,"Cover";#N/A,#N/A,TRUE,"Conts";#N/A,#N/A,TRUE,"VOS";#N/A,#N/A,TRUE,"Warrington";#N/A,#N/A,TRUE,"Widnes"}</definedName>
    <definedName name="hsyhjtyhj_2" hidden="1">{#N/A,#N/A,TRUE,"Cover";#N/A,#N/A,TRUE,"Conts";#N/A,#N/A,TRUE,"VOS";#N/A,#N/A,TRUE,"Warrington";#N/A,#N/A,TRUE,"Widnes"}</definedName>
    <definedName name="hsyhjtyhj_3" localSheetId="2" hidden="1">{#N/A,#N/A,TRUE,"Cover";#N/A,#N/A,TRUE,"Conts";#N/A,#N/A,TRUE,"VOS";#N/A,#N/A,TRUE,"Warrington";#N/A,#N/A,TRUE,"Widnes"}</definedName>
    <definedName name="hsyhjtyhj_3" hidden="1">{#N/A,#N/A,TRUE,"Cover";#N/A,#N/A,TRUE,"Conts";#N/A,#N/A,TRUE,"VOS";#N/A,#N/A,TRUE,"Warrington";#N/A,#N/A,TRUE,"Widnes"}</definedName>
    <definedName name="hsyhjtyhj_4" localSheetId="2" hidden="1">{#N/A,#N/A,TRUE,"Cover";#N/A,#N/A,TRUE,"Conts";#N/A,#N/A,TRUE,"VOS";#N/A,#N/A,TRUE,"Warrington";#N/A,#N/A,TRUE,"Widnes"}</definedName>
    <definedName name="hsyhjtyhj_4" hidden="1">{#N/A,#N/A,TRUE,"Cover";#N/A,#N/A,TRUE,"Conts";#N/A,#N/A,TRUE,"VOS";#N/A,#N/A,TRUE,"Warrington";#N/A,#N/A,TRUE,"Widnes"}</definedName>
    <definedName name="hsyhjtyhj_5" localSheetId="2" hidden="1">{#N/A,#N/A,TRUE,"Cover";#N/A,#N/A,TRUE,"Conts";#N/A,#N/A,TRUE,"VOS";#N/A,#N/A,TRUE,"Warrington";#N/A,#N/A,TRUE,"Widnes"}</definedName>
    <definedName name="hsyhjtyhj_5" hidden="1">{#N/A,#N/A,TRUE,"Cover";#N/A,#N/A,TRUE,"Conts";#N/A,#N/A,TRUE,"VOS";#N/A,#N/A,TRUE,"Warrington";#N/A,#N/A,TRUE,"Widnes"}</definedName>
    <definedName name="htfhfh">#N/A</definedName>
    <definedName name="htgjhfg">#N/A</definedName>
    <definedName name="hth">[122]AN!$H$5</definedName>
    <definedName name="HTML" localSheetId="2" hidden="1">{"'장비'!$A$3:$M$12"}</definedName>
    <definedName name="HTML" hidden="1">{"'장비'!$A$3:$M$12"}</definedName>
    <definedName name="HTML_CodePage" hidden="1">9</definedName>
    <definedName name="HTML_CodePage1" hidden="1">9</definedName>
    <definedName name="HTML_Control" localSheetId="2" hidden="1">{"'Appendix 3 Currency'!$A$1:$U$96"}</definedName>
    <definedName name="HTML_Control" hidden="1">{"'Appendix 3 Currency'!$A$1:$U$96"}</definedName>
    <definedName name="HTML_Control_1" localSheetId="2" hidden="1">{"'Break down'!$A$4"}</definedName>
    <definedName name="HTML_Control_1" hidden="1">{"'Break down'!$A$4"}</definedName>
    <definedName name="HTML_Control_2" localSheetId="2" hidden="1">{"'Break down'!$A$4"}</definedName>
    <definedName name="HTML_Control_2" hidden="1">{"'Break down'!$A$4"}</definedName>
    <definedName name="HTML_Control_3" localSheetId="2" hidden="1">{"'Break down'!$A$4"}</definedName>
    <definedName name="HTML_Control_3" hidden="1">{"'Break down'!$A$4"}</definedName>
    <definedName name="HTML_Control_4" localSheetId="2" hidden="1">{"'Break down'!$A$4"}</definedName>
    <definedName name="HTML_Control_4" hidden="1">{"'Break down'!$A$4"}</definedName>
    <definedName name="HTML_Control_5" localSheetId="2" hidden="1">{"'Break down'!$A$4"}</definedName>
    <definedName name="HTML_Control_5" hidden="1">{"'Break down'!$A$4"}</definedName>
    <definedName name="html_control1" localSheetId="2" hidden="1">{"'Sheet1'!$A$4386:$N$4591"}</definedName>
    <definedName name="html_control1" hidden="1">{"'Sheet1'!$A$4386:$N$4591"}</definedName>
    <definedName name="HTML_control2" localSheetId="2" hidden="1">{"'Sheet1'!$A$4386:$N$4591"}</definedName>
    <definedName name="HTML_control2" hidden="1">{"'Sheet1'!$A$4386:$N$4591"}</definedName>
    <definedName name="HTML_Description" hidden="1">""</definedName>
    <definedName name="HTML_Email" hidden="1">""</definedName>
    <definedName name="HTML_Header" hidden="1">"Break down"</definedName>
    <definedName name="HTML_Header1" hidden="1">"Break down"</definedName>
    <definedName name="HTML_LastUpdate" hidden="1">"6/7/98"</definedName>
    <definedName name="HTML_LastUpdate1" hidden="1">"6/7/98"</definedName>
    <definedName name="HTML_LineAfter" hidden="1">FALSE</definedName>
    <definedName name="HTML_LineBefore" hidden="1">FALSE</definedName>
    <definedName name="HTML_Name" hidden="1">"PAUL MATHEW"</definedName>
    <definedName name="HTML_Name1" hidden="1">"PAUL MATHEW"</definedName>
    <definedName name="HTML_OBDlg2" hidden="1">TRUE</definedName>
    <definedName name="HTML_OBDlg4" hidden="1">TRUE</definedName>
    <definedName name="HTML_OS" hidden="1">0</definedName>
    <definedName name="HTML_PathFile" hidden="1">"C:\WINDOWS\MSAPPS\MyHTML.htm"</definedName>
    <definedName name="HTML_PathFile1" hidden="1">"C:\WINDOWS\MSAPPS\MyHTML.htm"</definedName>
    <definedName name="HTML_Title" hidden="1">"Break_down"</definedName>
    <definedName name="HTML_Title1" hidden="1">"Break_down"</definedName>
    <definedName name="HTML1_10" hidden="1">""</definedName>
    <definedName name="HTML1_11" hidden="1">1</definedName>
    <definedName name="HTML1_12" hidden="1">"C:\My Documents\cck\MyHTML.htm"</definedName>
    <definedName name="HTML1_2" hidden="1">1</definedName>
    <definedName name="HTML1_3" hidden="1">"98계획ⅱ.XL"</definedName>
    <definedName name="HTML1_4" hidden="1">"98총괄"</definedName>
    <definedName name="HTML1_5" hidden="1">""</definedName>
    <definedName name="HTML1_6" hidden="1">1</definedName>
    <definedName name="HTML1_7" hidden="1">1</definedName>
    <definedName name="HTML1_8" hidden="1">"97-12-10"</definedName>
    <definedName name="HTML1_9" hidden="1">"hyogye01"</definedName>
    <definedName name="HTMLCount" hidden="1">1</definedName>
    <definedName name="HTR_COUNT">#REF!</definedName>
    <definedName name="htrhrsth_2" localSheetId="2" hidden="1">{#N/A,#N/A,TRUE,"Cover";#N/A,#N/A,TRUE,"Conts";#N/A,#N/A,TRUE,"VOS";#N/A,#N/A,TRUE,"Warrington";#N/A,#N/A,TRUE,"Widnes"}</definedName>
    <definedName name="htrhrsth_2" hidden="1">{#N/A,#N/A,TRUE,"Cover";#N/A,#N/A,TRUE,"Conts";#N/A,#N/A,TRUE,"VOS";#N/A,#N/A,TRUE,"Warrington";#N/A,#N/A,TRUE,"Widnes"}</definedName>
    <definedName name="htrhrsth_3" localSheetId="2" hidden="1">{#N/A,#N/A,TRUE,"Cover";#N/A,#N/A,TRUE,"Conts";#N/A,#N/A,TRUE,"VOS";#N/A,#N/A,TRUE,"Warrington";#N/A,#N/A,TRUE,"Widnes"}</definedName>
    <definedName name="htrhrsth_3" hidden="1">{#N/A,#N/A,TRUE,"Cover";#N/A,#N/A,TRUE,"Conts";#N/A,#N/A,TRUE,"VOS";#N/A,#N/A,TRUE,"Warrington";#N/A,#N/A,TRUE,"Widnes"}</definedName>
    <definedName name="htrhrsth_4" localSheetId="2" hidden="1">{#N/A,#N/A,TRUE,"Cover";#N/A,#N/A,TRUE,"Conts";#N/A,#N/A,TRUE,"VOS";#N/A,#N/A,TRUE,"Warrington";#N/A,#N/A,TRUE,"Widnes"}</definedName>
    <definedName name="htrhrsth_4" hidden="1">{#N/A,#N/A,TRUE,"Cover";#N/A,#N/A,TRUE,"Conts";#N/A,#N/A,TRUE,"VOS";#N/A,#N/A,TRUE,"Warrington";#N/A,#N/A,TRUE,"Widnes"}</definedName>
    <definedName name="htrhrsth_5" localSheetId="2" hidden="1">{#N/A,#N/A,TRUE,"Cover";#N/A,#N/A,TRUE,"Conts";#N/A,#N/A,TRUE,"VOS";#N/A,#N/A,TRUE,"Warrington";#N/A,#N/A,TRUE,"Widnes"}</definedName>
    <definedName name="htrhrsth_5" hidden="1">{#N/A,#N/A,TRUE,"Cover";#N/A,#N/A,TRUE,"Conts";#N/A,#N/A,TRUE,"VOS";#N/A,#N/A,TRUE,"Warrington";#N/A,#N/A,TRUE,"Widnes"}</definedName>
    <definedName name="htwing">#REF!</definedName>
    <definedName name="Hu___13">#REF!</definedName>
    <definedName name="Humbird">#REF!</definedName>
    <definedName name="hutgfru_2" localSheetId="2" hidden="1">{#N/A,#N/A,TRUE,"Cover";#N/A,#N/A,TRUE,"Conts";#N/A,#N/A,TRUE,"VOS";#N/A,#N/A,TRUE,"Warrington";#N/A,#N/A,TRUE,"Widnes"}</definedName>
    <definedName name="hutgfru_2" hidden="1">{#N/A,#N/A,TRUE,"Cover";#N/A,#N/A,TRUE,"Conts";#N/A,#N/A,TRUE,"VOS";#N/A,#N/A,TRUE,"Warrington";#N/A,#N/A,TRUE,"Widnes"}</definedName>
    <definedName name="hutgfru_3" localSheetId="2" hidden="1">{#N/A,#N/A,TRUE,"Cover";#N/A,#N/A,TRUE,"Conts";#N/A,#N/A,TRUE,"VOS";#N/A,#N/A,TRUE,"Warrington";#N/A,#N/A,TRUE,"Widnes"}</definedName>
    <definedName name="hutgfru_3" hidden="1">{#N/A,#N/A,TRUE,"Cover";#N/A,#N/A,TRUE,"Conts";#N/A,#N/A,TRUE,"VOS";#N/A,#N/A,TRUE,"Warrington";#N/A,#N/A,TRUE,"Widnes"}</definedName>
    <definedName name="hutgfru_4" localSheetId="2" hidden="1">{#N/A,#N/A,TRUE,"Cover";#N/A,#N/A,TRUE,"Conts";#N/A,#N/A,TRUE,"VOS";#N/A,#N/A,TRUE,"Warrington";#N/A,#N/A,TRUE,"Widnes"}</definedName>
    <definedName name="hutgfru_4" hidden="1">{#N/A,#N/A,TRUE,"Cover";#N/A,#N/A,TRUE,"Conts";#N/A,#N/A,TRUE,"VOS";#N/A,#N/A,TRUE,"Warrington";#N/A,#N/A,TRUE,"Widnes"}</definedName>
    <definedName name="hutgfru_5" localSheetId="2" hidden="1">{#N/A,#N/A,TRUE,"Cover";#N/A,#N/A,TRUE,"Conts";#N/A,#N/A,TRUE,"VOS";#N/A,#N/A,TRUE,"Warrington";#N/A,#N/A,TRUE,"Widnes"}</definedName>
    <definedName name="hutgfru_5" hidden="1">{#N/A,#N/A,TRUE,"Cover";#N/A,#N/A,TRUE,"Conts";#N/A,#N/A,TRUE,"VOS";#N/A,#N/A,TRUE,"Warrington";#N/A,#N/A,TRUE,"Widnes"}</definedName>
    <definedName name="HVAC">#REF!</definedName>
    <definedName name="HVAC_p">'[88]Bill No. 4-HVAC'!$L$1494</definedName>
    <definedName name="hvccost">#REF!</definedName>
    <definedName name="hvsys">#REF!</definedName>
    <definedName name="hwb">#N/A</definedName>
    <definedName name="HWCODE_1">"$#REF!.$#REF!$#REF!"</definedName>
    <definedName name="HWSheet">1</definedName>
    <definedName name="Hy" localSheetId="2" hidden="1">{"ECA Qtrs C",#N/A,TRUE,"ECA_Qtrs_C";"ECA Qtrs D",#N/A,TRUE,"ECA_Qtrs_D";"ECA Qtrs F",#N/A,TRUE,"ECA_Qtrs_F";"ECA Qtrs G",#N/A,TRUE,"ECA_Qtrs_G";"ECA SisterApt",#N/A,TRUE,"ECA_SisterApt";"ECA Nurses",#N/A,TRUE,"ECA_NursesHostel"}</definedName>
    <definedName name="Hy" hidden="1">{"ECA Qtrs C",#N/A,TRUE,"ECA_Qtrs_C";"ECA Qtrs D",#N/A,TRUE,"ECA_Qtrs_D";"ECA Qtrs F",#N/A,TRUE,"ECA_Qtrs_F";"ECA Qtrs G",#N/A,TRUE,"ECA_Qtrs_G";"ECA SisterApt",#N/A,TRUE,"ECA_SisterApt";"ECA Nurses",#N/A,TRUE,"ECA_NursesHostel"}</definedName>
    <definedName name="HYTH">#REF!</definedName>
    <definedName name="i___0___0">"$#REF!.$#REF!$#REF!"</definedName>
    <definedName name="i___0___3">"$#REF!.$#REF!$#REF!"</definedName>
    <definedName name="i___0___4">"$#REF!.$#REF!$#REF!"</definedName>
    <definedName name="i___2">#REF!</definedName>
    <definedName name="i___2___0">"$#REF!.$#REF!$#REF!"</definedName>
    <definedName name="i___2___3">"$#REF!.$#REF!$#REF!"</definedName>
    <definedName name="i___3___0">"$#REF!.$#REF!$#REF!"</definedName>
    <definedName name="i___3___3">"$#REF!.$#REF!$#REF!"</definedName>
    <definedName name="i___3___4">"$#REF!.$#REF!$#REF!"</definedName>
    <definedName name="i___4___0">"$#REF!.$#REF!$#REF!"</definedName>
    <definedName name="i___4___3">"$#REF!.$#REF!$#REF!"</definedName>
    <definedName name="i___7">"$#REF!.$#REF!$#REF!"</definedName>
    <definedName name="i_data">'[149]EEV(Prilim)'!$A$1:$C$381</definedName>
    <definedName name="i_part_stall">'[70]ACAD Finishes'!$D$157</definedName>
    <definedName name="i8uiuyi_2" localSheetId="2" hidden="1">{#N/A,#N/A,TRUE,"Cover";#N/A,#N/A,TRUE,"Conts";#N/A,#N/A,TRUE,"VOS";#N/A,#N/A,TRUE,"Warrington";#N/A,#N/A,TRUE,"Widnes"}</definedName>
    <definedName name="i8uiuyi_2" hidden="1">{#N/A,#N/A,TRUE,"Cover";#N/A,#N/A,TRUE,"Conts";#N/A,#N/A,TRUE,"VOS";#N/A,#N/A,TRUE,"Warrington";#N/A,#N/A,TRUE,"Widnes"}</definedName>
    <definedName name="i8uiuyi_3" localSheetId="2" hidden="1">{#N/A,#N/A,TRUE,"Cover";#N/A,#N/A,TRUE,"Conts";#N/A,#N/A,TRUE,"VOS";#N/A,#N/A,TRUE,"Warrington";#N/A,#N/A,TRUE,"Widnes"}</definedName>
    <definedName name="i8uiuyi_3" hidden="1">{#N/A,#N/A,TRUE,"Cover";#N/A,#N/A,TRUE,"Conts";#N/A,#N/A,TRUE,"VOS";#N/A,#N/A,TRUE,"Warrington";#N/A,#N/A,TRUE,"Widnes"}</definedName>
    <definedName name="i8uiuyi_4" localSheetId="2" hidden="1">{#N/A,#N/A,TRUE,"Cover";#N/A,#N/A,TRUE,"Conts";#N/A,#N/A,TRUE,"VOS";#N/A,#N/A,TRUE,"Warrington";#N/A,#N/A,TRUE,"Widnes"}</definedName>
    <definedName name="i8uiuyi_4" hidden="1">{#N/A,#N/A,TRUE,"Cover";#N/A,#N/A,TRUE,"Conts";#N/A,#N/A,TRUE,"VOS";#N/A,#N/A,TRUE,"Warrington";#N/A,#N/A,TRUE,"Widnes"}</definedName>
    <definedName name="i8uiuyi_5" localSheetId="2" hidden="1">{#N/A,#N/A,TRUE,"Cover";#N/A,#N/A,TRUE,"Conts";#N/A,#N/A,TRUE,"VOS";#N/A,#N/A,TRUE,"Warrington";#N/A,#N/A,TRUE,"Widnes"}</definedName>
    <definedName name="i8uiuyi_5" hidden="1">{#N/A,#N/A,TRUE,"Cover";#N/A,#N/A,TRUE,"Conts";#N/A,#N/A,TRUE,"VOS";#N/A,#N/A,TRUE,"Warrington";#N/A,#N/A,TRUE,"Widnes"}</definedName>
    <definedName name="IAM" localSheetId="2" hidden="1">{"'Sheet1'!$A$4386:$N$4591"}</definedName>
    <definedName name="IAM" hidden="1">{"'Sheet1'!$A$4386:$N$4591"}</definedName>
    <definedName name="ice">#REF!</definedName>
    <definedName name="ICP">[68]Database!$F$125</definedName>
    <definedName name="ID">#REF!</definedName>
    <definedName name="ID_ClientSeries">'[282]Initial Data'!$F$17</definedName>
    <definedName name="ID_Copyright">'[282]Initial Data'!$J$4</definedName>
    <definedName name="ID_MLCref">'[282]Initial Data'!$F$12</definedName>
    <definedName name="ID_ProjectName">'[282]Initial Data'!$F$11</definedName>
    <definedName name="ID_QSRSeries">'[282]Initial Data'!$F$19</definedName>
    <definedName name="ID_ReportDate">'[282]Initial Data'!$F$13</definedName>
    <definedName name="ID_Revision">'[282]Initial Data'!$F$15</definedName>
    <definedName name="idpvol">#REF!</definedName>
    <definedName name="Ig___0">#REF!</definedName>
    <definedName name="Ig___13">#REF!</definedName>
    <definedName name="IGFH">#N/A</definedName>
    <definedName name="iii">#REF!</definedName>
    <definedName name="iiiiiiiiiiiiiiiiiiiiiiiiiiiiiiiiii">#REF!</definedName>
    <definedName name="IJ">#REF!</definedName>
    <definedName name="ijn_1" localSheetId="2" hidden="1">{#N/A,#N/A,FALSE,"MARCH"}</definedName>
    <definedName name="ijn_1" hidden="1">{#N/A,#N/A,FALSE,"MARCH"}</definedName>
    <definedName name="ijn_2" localSheetId="2" hidden="1">{#N/A,#N/A,FALSE,"MARCH"}</definedName>
    <definedName name="ijn_2" hidden="1">{#N/A,#N/A,FALSE,"MARCH"}</definedName>
    <definedName name="ijn_3" localSheetId="2" hidden="1">{#N/A,#N/A,FALSE,"MARCH"}</definedName>
    <definedName name="ijn_3" hidden="1">{#N/A,#N/A,FALSE,"MARCH"}</definedName>
    <definedName name="ijn_4" localSheetId="2" hidden="1">{#N/A,#N/A,FALSE,"MARCH"}</definedName>
    <definedName name="ijn_4" hidden="1">{#N/A,#N/A,FALSE,"MARCH"}</definedName>
    <definedName name="ijn_5" localSheetId="2" hidden="1">{#N/A,#N/A,FALSE,"MARCH"}</definedName>
    <definedName name="ijn_5" hidden="1">{#N/A,#N/A,FALSE,"MARCH"}</definedName>
    <definedName name="ILGA">#REF!</definedName>
    <definedName name="ima">#REF!</definedName>
    <definedName name="imh">#REF!</definedName>
    <definedName name="imh_bare">#REF!</definedName>
    <definedName name="imh_gndothers">#REF!</definedName>
    <definedName name="imh_tray">#REF!</definedName>
    <definedName name="imh_traybens">#REF!</definedName>
    <definedName name="imh_traysup">#REF!</definedName>
    <definedName name="imh_yg">#REF!</definedName>
    <definedName name="imhcc">#REF!</definedName>
    <definedName name="imhhv">#REF!</definedName>
    <definedName name="imhlv">#REF!</definedName>
    <definedName name="imhmv">#REF!</definedName>
    <definedName name="IMM">#REF!</definedName>
    <definedName name="IMP">#REF!</definedName>
    <definedName name="Import_945">#REF!</definedName>
    <definedName name="imported">#REF!</definedName>
    <definedName name="IMPROVEMENTS">"#REF!"</definedName>
    <definedName name="IN_HOUSE_USAGE">#REF!</definedName>
    <definedName name="Inc.Tax_Korean">#REF!</definedName>
    <definedName name="Inc.Tax_Local.Reg">#REF!</definedName>
    <definedName name="Inc.Tax_Third.N">#REF!</definedName>
    <definedName name="Included">[238]BOQ!#REF!</definedName>
    <definedName name="INCOME">"#REF!"</definedName>
    <definedName name="Income2">[269]ESTIMATE!$A$1:$M$615</definedName>
    <definedName name="IncomeStatementDates">#REF!</definedName>
    <definedName name="Indem">#REF!</definedName>
    <definedName name="Indem1">#REF!</definedName>
    <definedName name="INDEMNITY">#REF!</definedName>
    <definedName name="index" hidden="1">#REF!</definedName>
    <definedName name="INDEX_1">#REF!</definedName>
    <definedName name="INDEX_2">#REF!</definedName>
    <definedName name="Index_Print">#REF!</definedName>
    <definedName name="Index1">[150]Index!$A$8:$L$56</definedName>
    <definedName name="indf">"#REF!"</definedName>
    <definedName name="INDIGO">#REF!</definedName>
    <definedName name="INDIRECT_OLD_WAGE">#REF!</definedName>
    <definedName name="Infera_Total">'[155]Total  Amount'!$B$34</definedName>
    <definedName name="Infra">'[283]CPA33-34'!$F$62</definedName>
    <definedName name="INFRASTRUCTURE_ENTRY">'[284]INPUT SHEET'!$B$833:$F$858</definedName>
    <definedName name="INQ3100BQ">#REF!</definedName>
    <definedName name="INQ3200BQ">#REF!</definedName>
    <definedName name="INQ3300BQ">#REF!</definedName>
    <definedName name="INQ3400BQ">#REF!</definedName>
    <definedName name="INQ3500BQ">#REF!</definedName>
    <definedName name="INQ3600BQ">#REF!</definedName>
    <definedName name="INQ3700BQ">#REF!</definedName>
    <definedName name="INQ3800BQ">#REF!</definedName>
    <definedName name="Ins">[263]Base_Data!$C$10</definedName>
    <definedName name="INSERT">#REF!</definedName>
    <definedName name="Insert1">[150]Cover!$A$49:$A$54</definedName>
    <definedName name="Insitu_Conc_rate">[285]Quay_A!#REF!</definedName>
    <definedName name="INST60_OLD_CITY">#REF!</definedName>
    <definedName name="INST60_OLD_ESC">#REF!</definedName>
    <definedName name="INST60_OLD_PROD">#REF!</definedName>
    <definedName name="INST60_OLD_WAGE">#REF!</definedName>
    <definedName name="Installation_Group_4C">'[151]Dropdown list'!$P$23:$R$28</definedName>
    <definedName name="Installation_Group_SC_A_UAA35">'[151]Dropdown list'!$P$23:$R$28</definedName>
    <definedName name="Installation_Group_SC_UAB35">'[151]Dropdown list'!$P$19:$R$21</definedName>
    <definedName name="InstBillingMethod">"#REF!"</definedName>
    <definedName name="instf">"#REF!"</definedName>
    <definedName name="INSTR">#REF!</definedName>
    <definedName name="INSTR_REMARKS">#REF!</definedName>
    <definedName name="INSTR_STANDS">#REF!</definedName>
    <definedName name="INSTR_TUBING">#REF!</definedName>
    <definedName name="INSTR60_CITY">#REF!</definedName>
    <definedName name="INSTR60_ESC">#REF!</definedName>
    <definedName name="INSTR60_HRS">#REF!</definedName>
    <definedName name="INSTR60_LAB">#REF!</definedName>
    <definedName name="INSTR60_MAT">#REF!</definedName>
    <definedName name="INSTR60_PROD">#REF!</definedName>
    <definedName name="INSTR60_SC">#REF!</definedName>
    <definedName name="INSTR60_SCHRS">#REF!</definedName>
    <definedName name="INSTR60_TOT">#REF!</definedName>
    <definedName name="INSTR60_WAGE">#REF!</definedName>
    <definedName name="INSU">[68]Database!$F$76</definedName>
    <definedName name="INSULATION">#REF!</definedName>
    <definedName name="Insurance__Non_Direct">#REF!</definedName>
    <definedName name="Int_Wall_Fin">'[285]Data sheet'!$B$53:$B$74</definedName>
    <definedName name="Inter_Co_Gen___Admin_costs">#REF!</definedName>
    <definedName name="Interest">"#N/A"</definedName>
    <definedName name="Interest_Income">#REF!</definedName>
    <definedName name="Interest_Rate">#REF!</definedName>
    <definedName name="Interior">#REF!</definedName>
    <definedName name="InteriorWork">'[252]DGchitiet '!#REF!</definedName>
    <definedName name="INTERNAL__DOORS">#REF!</definedName>
    <definedName name="INTERNAL__WALLS__AND__PARTITIONS">#REF!</definedName>
    <definedName name="Internal_Doors">#REF!</definedName>
    <definedName name="Internal_Plaster">#REF!</definedName>
    <definedName name="Internal_Screens">[97]Detail!#REF!</definedName>
    <definedName name="Internal_Walls_and_Partitions">#REF!</definedName>
    <definedName name="intext">#REF!</definedName>
    <definedName name="INTL.">[286]Tank!$M$19</definedName>
    <definedName name="investco_equity">'[106]Financing Assumptions'!$B$28</definedName>
    <definedName name="Investment_Income">#REF!</definedName>
    <definedName name="Investment_loan_end_date">'[106]Financing Assumptions'!$B$122</definedName>
    <definedName name="investment_loan_start">'[106]Financing Assumptions'!$B$120</definedName>
    <definedName name="InvIncome">#REF!</definedName>
    <definedName name="INVOICE_NO">!#REF!</definedName>
    <definedName name="INVOICE_VALUE_FOREIGN_CUR">!#REF!</definedName>
    <definedName name="io8yuou8y_2" localSheetId="2" hidden="1">{#N/A,#N/A,TRUE,"Cover";#N/A,#N/A,TRUE,"Conts";#N/A,#N/A,TRUE,"VOS";#N/A,#N/A,TRUE,"Warrington";#N/A,#N/A,TRUE,"Widnes"}</definedName>
    <definedName name="io8yuou8y_2" hidden="1">{#N/A,#N/A,TRUE,"Cover";#N/A,#N/A,TRUE,"Conts";#N/A,#N/A,TRUE,"VOS";#N/A,#N/A,TRUE,"Warrington";#N/A,#N/A,TRUE,"Widnes"}</definedName>
    <definedName name="io8yuou8y_3" localSheetId="2" hidden="1">{#N/A,#N/A,TRUE,"Cover";#N/A,#N/A,TRUE,"Conts";#N/A,#N/A,TRUE,"VOS";#N/A,#N/A,TRUE,"Warrington";#N/A,#N/A,TRUE,"Widnes"}</definedName>
    <definedName name="io8yuou8y_3" hidden="1">{#N/A,#N/A,TRUE,"Cover";#N/A,#N/A,TRUE,"Conts";#N/A,#N/A,TRUE,"VOS";#N/A,#N/A,TRUE,"Warrington";#N/A,#N/A,TRUE,"Widnes"}</definedName>
    <definedName name="io8yuou8y_4" localSheetId="2" hidden="1">{#N/A,#N/A,TRUE,"Cover";#N/A,#N/A,TRUE,"Conts";#N/A,#N/A,TRUE,"VOS";#N/A,#N/A,TRUE,"Warrington";#N/A,#N/A,TRUE,"Widnes"}</definedName>
    <definedName name="io8yuou8y_4" hidden="1">{#N/A,#N/A,TRUE,"Cover";#N/A,#N/A,TRUE,"Conts";#N/A,#N/A,TRUE,"VOS";#N/A,#N/A,TRUE,"Warrington";#N/A,#N/A,TRUE,"Widnes"}</definedName>
    <definedName name="io8yuou8y_5" localSheetId="2" hidden="1">{#N/A,#N/A,TRUE,"Cover";#N/A,#N/A,TRUE,"Conts";#N/A,#N/A,TRUE,"VOS";#N/A,#N/A,TRUE,"Warrington";#N/A,#N/A,TRUE,"Widnes"}</definedName>
    <definedName name="io8yuou8y_5" hidden="1">{#N/A,#N/A,TRUE,"Cover";#N/A,#N/A,TRUE,"Conts";#N/A,#N/A,TRUE,"VOS";#N/A,#N/A,TRUE,"Warrington";#N/A,#N/A,TRUE,"Widnes"}</definedName>
    <definedName name="iol_2" localSheetId="2" hidden="1">{#N/A,#N/A,TRUE,"Cover";#N/A,#N/A,TRUE,"Conts";#N/A,#N/A,TRUE,"VOS";#N/A,#N/A,TRUE,"Warrington";#N/A,#N/A,TRUE,"Widnes"}</definedName>
    <definedName name="iol_2" hidden="1">{#N/A,#N/A,TRUE,"Cover";#N/A,#N/A,TRUE,"Conts";#N/A,#N/A,TRUE,"VOS";#N/A,#N/A,TRUE,"Warrington";#N/A,#N/A,TRUE,"Widnes"}</definedName>
    <definedName name="iol_3" localSheetId="2" hidden="1">{#N/A,#N/A,TRUE,"Cover";#N/A,#N/A,TRUE,"Conts";#N/A,#N/A,TRUE,"VOS";#N/A,#N/A,TRUE,"Warrington";#N/A,#N/A,TRUE,"Widnes"}</definedName>
    <definedName name="iol_3" hidden="1">{#N/A,#N/A,TRUE,"Cover";#N/A,#N/A,TRUE,"Conts";#N/A,#N/A,TRUE,"VOS";#N/A,#N/A,TRUE,"Warrington";#N/A,#N/A,TRUE,"Widnes"}</definedName>
    <definedName name="iol_4" localSheetId="2" hidden="1">{#N/A,#N/A,TRUE,"Cover";#N/A,#N/A,TRUE,"Conts";#N/A,#N/A,TRUE,"VOS";#N/A,#N/A,TRUE,"Warrington";#N/A,#N/A,TRUE,"Widnes"}</definedName>
    <definedName name="iol_4" hidden="1">{#N/A,#N/A,TRUE,"Cover";#N/A,#N/A,TRUE,"Conts";#N/A,#N/A,TRUE,"VOS";#N/A,#N/A,TRUE,"Warrington";#N/A,#N/A,TRUE,"Widnes"}</definedName>
    <definedName name="iol_5" localSheetId="2" hidden="1">{#N/A,#N/A,TRUE,"Cover";#N/A,#N/A,TRUE,"Conts";#N/A,#N/A,TRUE,"VOS";#N/A,#N/A,TRUE,"Warrington";#N/A,#N/A,TRUE,"Widnes"}</definedName>
    <definedName name="iol_5" hidden="1">{#N/A,#N/A,TRUE,"Cover";#N/A,#N/A,TRUE,"Conts";#N/A,#N/A,TRUE,"VOS";#N/A,#N/A,TRUE,"Warrington";#N/A,#N/A,TRUE,"Widnes"}</definedName>
    <definedName name="IOLIST">'[287]IO LIST'!$A$1:$O$134</definedName>
    <definedName name="ioykyoyu_2" localSheetId="2" hidden="1">{#N/A,#N/A,TRUE,"Cover";#N/A,#N/A,TRUE,"Conts";#N/A,#N/A,TRUE,"VOS";#N/A,#N/A,TRUE,"Warrington";#N/A,#N/A,TRUE,"Widnes"}</definedName>
    <definedName name="ioykyoyu_2" hidden="1">{#N/A,#N/A,TRUE,"Cover";#N/A,#N/A,TRUE,"Conts";#N/A,#N/A,TRUE,"VOS";#N/A,#N/A,TRUE,"Warrington";#N/A,#N/A,TRUE,"Widnes"}</definedName>
    <definedName name="ioykyoyu_3" localSheetId="2" hidden="1">{#N/A,#N/A,TRUE,"Cover";#N/A,#N/A,TRUE,"Conts";#N/A,#N/A,TRUE,"VOS";#N/A,#N/A,TRUE,"Warrington";#N/A,#N/A,TRUE,"Widnes"}</definedName>
    <definedName name="ioykyoyu_3" hidden="1">{#N/A,#N/A,TRUE,"Cover";#N/A,#N/A,TRUE,"Conts";#N/A,#N/A,TRUE,"VOS";#N/A,#N/A,TRUE,"Warrington";#N/A,#N/A,TRUE,"Widnes"}</definedName>
    <definedName name="ioykyoyu_4" localSheetId="2" hidden="1">{#N/A,#N/A,TRUE,"Cover";#N/A,#N/A,TRUE,"Conts";#N/A,#N/A,TRUE,"VOS";#N/A,#N/A,TRUE,"Warrington";#N/A,#N/A,TRUE,"Widnes"}</definedName>
    <definedName name="ioykyoyu_4" hidden="1">{#N/A,#N/A,TRUE,"Cover";#N/A,#N/A,TRUE,"Conts";#N/A,#N/A,TRUE,"VOS";#N/A,#N/A,TRUE,"Warrington";#N/A,#N/A,TRUE,"Widnes"}</definedName>
    <definedName name="ioykyoyu_5" localSheetId="2" hidden="1">{#N/A,#N/A,TRUE,"Cover";#N/A,#N/A,TRUE,"Conts";#N/A,#N/A,TRUE,"VOS";#N/A,#N/A,TRUE,"Warrington";#N/A,#N/A,TRUE,"Widnes"}</definedName>
    <definedName name="ioykyoyu_5" hidden="1">{#N/A,#N/A,TRUE,"Cover";#N/A,#N/A,TRUE,"Conts";#N/A,#N/A,TRUE,"VOS";#N/A,#N/A,TRUE,"Warrington";#N/A,#N/A,TRUE,"Widnes"}</definedName>
    <definedName name="IP02VenRad1000Lo500Ht">#REF!</definedName>
    <definedName name="IPCs">#REF!</definedName>
    <definedName name="ipsgsghsrhr">#REF!</definedName>
    <definedName name="ipu">#REF!</definedName>
    <definedName name="ipu___0">#REF!</definedName>
    <definedName name="ipu___13">#REF!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"PwC UK Website Access"</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CAS">'[288]Bill No.6'!#REF!</definedName>
    <definedName name="IRI_BAT">#REF!</definedName>
    <definedName name="IRI_CC">#REF!</definedName>
    <definedName name="IRI_ELEC">#REF!</definedName>
    <definedName name="IRI_ENC">#REF!</definedName>
    <definedName name="IRI_EQT">#REF!</definedName>
    <definedName name="IRI_ETU">#REF!</definedName>
    <definedName name="IRI_FINT">#REF!</definedName>
    <definedName name="IRI_FPRE">#REF!</definedName>
    <definedName name="IRI_FPRO">#REF!</definedName>
    <definedName name="IRI_FPROD">#REF!</definedName>
    <definedName name="IRI_GCLIM">#REF!</definedName>
    <definedName name="IRI_GO">#REF!</definedName>
    <definedName name="irigation">#REF!</definedName>
    <definedName name="iro" hidden="1">[267]FitOutConfCentre!#REF!</definedName>
    <definedName name="Ironomng">[131]BOQ!$C$363</definedName>
    <definedName name="isolator">#REF!</definedName>
    <definedName name="Isolators">#N/A</definedName>
    <definedName name="ISSUE">#REF!</definedName>
    <definedName name="Issue_Date">#REF!</definedName>
    <definedName name="Issue1">#REF!</definedName>
    <definedName name="Issue2">#REF!</definedName>
    <definedName name="italian">[70]Flooring!$E$98</definedName>
    <definedName name="ITEM">#REF!</definedName>
    <definedName name="Item_03.17">[289]Breakdown!#REF!</definedName>
    <definedName name="Item_03.25">[289]Breakdown!#REF!</definedName>
    <definedName name="Item_03.49">[289]Breakdown!#REF!</definedName>
    <definedName name="Item_03.55">[289]Breakdown!#REF!</definedName>
    <definedName name="Item_05.02">[289]Breakdown!#REF!</definedName>
    <definedName name="Item_05.11">[289]Breakdown!#REF!</definedName>
    <definedName name="Item_06.01">[289]Breakdown!#REF!</definedName>
    <definedName name="Item_06.05">[289]Breakdown!#REF!</definedName>
    <definedName name="Item_06.15">[289]Breakdown!#REF!</definedName>
    <definedName name="Item_06.17">[289]Breakdown!#REF!</definedName>
    <definedName name="Item_08.05">[289]Breakdown!#REF!</definedName>
    <definedName name="Item_08.06">[289]Breakdown!#REF!</definedName>
    <definedName name="Item_08.34">[289]Breakdown!#REF!</definedName>
    <definedName name="Item_09.01">[289]Breakdown!#REF!</definedName>
    <definedName name="Item_09.05">[289]Breakdown!#REF!</definedName>
    <definedName name="Item_09.10">[289]Breakdown!#REF!</definedName>
    <definedName name="Item_09.30">[289]Breakdown!#REF!</definedName>
    <definedName name="Item_11.07">[289]Breakdown!#REF!</definedName>
    <definedName name="Item_11.09">[289]Breakdown!#REF!</definedName>
    <definedName name="Item_11.11">[289]Breakdown!#REF!</definedName>
    <definedName name="Item_11.13">[289]Breakdown!#REF!</definedName>
    <definedName name="Item_11.15">[289]Breakdown!#REF!</definedName>
    <definedName name="Item_11.19">[289]Breakdown!#REF!</definedName>
    <definedName name="Item_11.23">[289]Breakdown!#REF!</definedName>
    <definedName name="Item_11.25">[289]Breakdown!#REF!</definedName>
    <definedName name="Item_11.27">[289]Breakdown!#REF!</definedName>
    <definedName name="Item_11.30">[289]Breakdown!#REF!</definedName>
    <definedName name="Item_11.31">[289]Breakdown!#REF!</definedName>
    <definedName name="Item_11.34">[289]Breakdown!#REF!</definedName>
    <definedName name="Item_11.35">[289]Breakdown!#REF!</definedName>
    <definedName name="Item_13.52">[289]Breakdown!#REF!</definedName>
    <definedName name="Item_13.56">[289]Breakdown!#REF!</definedName>
    <definedName name="Item_13.57">[289]Breakdown!#REF!</definedName>
    <definedName name="Item_14.02">[289]Breakdown!#REF!</definedName>
    <definedName name="Item_14.04">[289]Breakdown!#REF!</definedName>
    <definedName name="Item_14.06">[289]Breakdown!#REF!</definedName>
    <definedName name="Item_14.08">[289]Breakdown!#REF!</definedName>
    <definedName name="Item_18.17">[289]Breakdown!#REF!</definedName>
    <definedName name="Item_19.03">[289]Breakdown!#REF!</definedName>
    <definedName name="Item_23.03">[289]Breakdown!#REF!</definedName>
    <definedName name="Item_A23">#REF!</definedName>
    <definedName name="Item_A24">#REF!</definedName>
    <definedName name="Item_A26">#REF!</definedName>
    <definedName name="Item_B18">#REF!</definedName>
    <definedName name="Item_B20">#REF!</definedName>
    <definedName name="Item_B21">#REF!</definedName>
    <definedName name="Item_B22">#REF!</definedName>
    <definedName name="Item_B23">#REF!</definedName>
    <definedName name="Item_B24">#REF!</definedName>
    <definedName name="Item_C">#REF!</definedName>
    <definedName name="Item_C18">#REF!</definedName>
    <definedName name="Item_C20">#REF!</definedName>
    <definedName name="Item_C21">#REF!</definedName>
    <definedName name="Item_C22">#REF!</definedName>
    <definedName name="Item_C23">#REF!</definedName>
    <definedName name="Item_C24">#REF!</definedName>
    <definedName name="Item_C25">#REF!</definedName>
    <definedName name="Item_C26">#REF!</definedName>
    <definedName name="item_d">'[149]EEV(Prilim)'!$A$3:$C$381</definedName>
    <definedName name="Item_D21">#REF!</definedName>
    <definedName name="Item_D22">#REF!</definedName>
    <definedName name="Item_D23">#REF!</definedName>
    <definedName name="Item_D24">#REF!</definedName>
    <definedName name="Item_D25">#REF!</definedName>
    <definedName name="Item_E20">#REF!</definedName>
    <definedName name="Item_E21">#REF!</definedName>
    <definedName name="Item_E22">#REF!</definedName>
    <definedName name="Item_E23">#REF!</definedName>
    <definedName name="Item_E24">#REF!</definedName>
    <definedName name="Item_E25">#REF!</definedName>
    <definedName name="Item_F20">#REF!</definedName>
    <definedName name="Item_F21">#REF!</definedName>
    <definedName name="Item_F22">#REF!</definedName>
    <definedName name="Item_F23">#REF!</definedName>
    <definedName name="Item_F25">#REF!</definedName>
    <definedName name="Item_G20">#REF!</definedName>
    <definedName name="Item_G21">#REF!</definedName>
    <definedName name="Item_G22">#REF!</definedName>
    <definedName name="Item_G23">#REF!</definedName>
    <definedName name="Item_G25">#REF!</definedName>
    <definedName name="Item_H19">#REF!</definedName>
    <definedName name="Item_H20">#REF!</definedName>
    <definedName name="Item_H21">#REF!</definedName>
    <definedName name="Item_H22">#REF!</definedName>
    <definedName name="Item_H23">#REF!</definedName>
    <definedName name="Item_H25">#REF!</definedName>
    <definedName name="Item_I19">#REF!</definedName>
    <definedName name="Item_I20">#REF!</definedName>
    <definedName name="Item_I21">#REF!</definedName>
    <definedName name="Item_I22">#REF!</definedName>
    <definedName name="Item_I23">#REF!</definedName>
    <definedName name="Item_I25">#REF!</definedName>
    <definedName name="Item_J19">#REF!</definedName>
    <definedName name="Item_J20">#REF!</definedName>
    <definedName name="Item_J21">#REF!</definedName>
    <definedName name="Item_J22">#REF!</definedName>
    <definedName name="Item_J23">#REF!</definedName>
    <definedName name="Item_J25">#REF!</definedName>
    <definedName name="Item_K17">#REF!</definedName>
    <definedName name="Item_K19">#REF!</definedName>
    <definedName name="Item_K21">#REF!</definedName>
    <definedName name="Item_K22">#REF!</definedName>
    <definedName name="Item_K23">#REF!</definedName>
    <definedName name="Item_K25">#REF!</definedName>
    <definedName name="Item_L19">#REF!</definedName>
    <definedName name="Item_L22">#REF!</definedName>
    <definedName name="Item_L23">#REF!</definedName>
    <definedName name="Item_L25">#REF!</definedName>
    <definedName name="item_M19">#REF!</definedName>
    <definedName name="Item_M21">#REF!</definedName>
    <definedName name="Item_M22">#REF!</definedName>
    <definedName name="Item_M23">#REF!</definedName>
    <definedName name="Item_M24">#REF!</definedName>
    <definedName name="Item_M25">#REF!</definedName>
    <definedName name="Item_N17">#REF!</definedName>
    <definedName name="Item_N21">#REF!</definedName>
    <definedName name="Item_N22">#REF!</definedName>
    <definedName name="Item_N23">#REF!</definedName>
    <definedName name="Item_N24">#REF!</definedName>
    <definedName name="Item_N25">#REF!</definedName>
    <definedName name="Item_No_H_20">#REF!</definedName>
    <definedName name="Item_O21">#REF!</definedName>
    <definedName name="Item_O22">#REF!</definedName>
    <definedName name="Item_O23">#REF!</definedName>
    <definedName name="Item_O24">#REF!</definedName>
    <definedName name="Item_O25">#REF!</definedName>
    <definedName name="Item_P21">#REF!</definedName>
    <definedName name="Item_P22">#REF!</definedName>
    <definedName name="Item_P25">#REF!</definedName>
    <definedName name="Item_Q22">#REF!</definedName>
    <definedName name="Item_Q25">#REF!</definedName>
    <definedName name="Item_R25">#REF!</definedName>
    <definedName name="Item_Range">#REF!</definedName>
    <definedName name="items">'[36]Material&amp;equipment'!$A:$IV</definedName>
    <definedName name="itemsexwks">#REF!</definedName>
    <definedName name="itemsmep">#REF!</definedName>
    <definedName name="ITEN">'[104]Histry Price'!$C$5:$F$1475</definedName>
    <definedName name="iui_2" localSheetId="2" hidden="1">{#N/A,#N/A,TRUE,"Cover";#N/A,#N/A,TRUE,"Conts";#N/A,#N/A,TRUE,"VOS";#N/A,#N/A,TRUE,"Warrington";#N/A,#N/A,TRUE,"Widnes"}</definedName>
    <definedName name="iui_2" hidden="1">{#N/A,#N/A,TRUE,"Cover";#N/A,#N/A,TRUE,"Conts";#N/A,#N/A,TRUE,"VOS";#N/A,#N/A,TRUE,"Warrington";#N/A,#N/A,TRUE,"Widnes"}</definedName>
    <definedName name="iui_3" localSheetId="2" hidden="1">{#N/A,#N/A,TRUE,"Cover";#N/A,#N/A,TRUE,"Conts";#N/A,#N/A,TRUE,"VOS";#N/A,#N/A,TRUE,"Warrington";#N/A,#N/A,TRUE,"Widnes"}</definedName>
    <definedName name="iui_3" hidden="1">{#N/A,#N/A,TRUE,"Cover";#N/A,#N/A,TRUE,"Conts";#N/A,#N/A,TRUE,"VOS";#N/A,#N/A,TRUE,"Warrington";#N/A,#N/A,TRUE,"Widnes"}</definedName>
    <definedName name="iui_4" localSheetId="2" hidden="1">{#N/A,#N/A,TRUE,"Cover";#N/A,#N/A,TRUE,"Conts";#N/A,#N/A,TRUE,"VOS";#N/A,#N/A,TRUE,"Warrington";#N/A,#N/A,TRUE,"Widnes"}</definedName>
    <definedName name="iui_4" hidden="1">{#N/A,#N/A,TRUE,"Cover";#N/A,#N/A,TRUE,"Conts";#N/A,#N/A,TRUE,"VOS";#N/A,#N/A,TRUE,"Warrington";#N/A,#N/A,TRUE,"Widnes"}</definedName>
    <definedName name="iui_5" localSheetId="2" hidden="1">{#N/A,#N/A,TRUE,"Cover";#N/A,#N/A,TRUE,"Conts";#N/A,#N/A,TRUE,"VOS";#N/A,#N/A,TRUE,"Warrington";#N/A,#N/A,TRUE,"Widnes"}</definedName>
    <definedName name="iui_5" hidden="1">{#N/A,#N/A,TRUE,"Cover";#N/A,#N/A,TRUE,"Conts";#N/A,#N/A,TRUE,"VOS";#N/A,#N/A,TRUE,"Warrington";#N/A,#N/A,TRUE,"Widnes"}</definedName>
    <definedName name="iuiou" localSheetId="2" hidden="1">{#N/A,#N/A,TRUE,"Cover";#N/A,#N/A,TRUE,"Conts";#N/A,#N/A,TRUE,"VOS";#N/A,#N/A,TRUE,"Warrington";#N/A,#N/A,TRUE,"Widnes"}</definedName>
    <definedName name="iuiou" hidden="1">{#N/A,#N/A,TRUE,"Cover";#N/A,#N/A,TRUE,"Conts";#N/A,#N/A,TRUE,"VOS";#N/A,#N/A,TRUE,"Warrington";#N/A,#N/A,TRUE,"Widnes"}</definedName>
    <definedName name="iuk_2" localSheetId="2" hidden="1">{#N/A,#N/A,TRUE,"Cover";#N/A,#N/A,TRUE,"Conts";#N/A,#N/A,TRUE,"VOS";#N/A,#N/A,TRUE,"Warrington";#N/A,#N/A,TRUE,"Widnes"}</definedName>
    <definedName name="iuk_2" hidden="1">{#N/A,#N/A,TRUE,"Cover";#N/A,#N/A,TRUE,"Conts";#N/A,#N/A,TRUE,"VOS";#N/A,#N/A,TRUE,"Warrington";#N/A,#N/A,TRUE,"Widnes"}</definedName>
    <definedName name="iuk_3" localSheetId="2" hidden="1">{#N/A,#N/A,TRUE,"Cover";#N/A,#N/A,TRUE,"Conts";#N/A,#N/A,TRUE,"VOS";#N/A,#N/A,TRUE,"Warrington";#N/A,#N/A,TRUE,"Widnes"}</definedName>
    <definedName name="iuk_3" hidden="1">{#N/A,#N/A,TRUE,"Cover";#N/A,#N/A,TRUE,"Conts";#N/A,#N/A,TRUE,"VOS";#N/A,#N/A,TRUE,"Warrington";#N/A,#N/A,TRUE,"Widnes"}</definedName>
    <definedName name="iuk_4" localSheetId="2" hidden="1">{#N/A,#N/A,TRUE,"Cover";#N/A,#N/A,TRUE,"Conts";#N/A,#N/A,TRUE,"VOS";#N/A,#N/A,TRUE,"Warrington";#N/A,#N/A,TRUE,"Widnes"}</definedName>
    <definedName name="iuk_4" hidden="1">{#N/A,#N/A,TRUE,"Cover";#N/A,#N/A,TRUE,"Conts";#N/A,#N/A,TRUE,"VOS";#N/A,#N/A,TRUE,"Warrington";#N/A,#N/A,TRUE,"Widnes"}</definedName>
    <definedName name="iuk_5" localSheetId="2" hidden="1">{#N/A,#N/A,TRUE,"Cover";#N/A,#N/A,TRUE,"Conts";#N/A,#N/A,TRUE,"VOS";#N/A,#N/A,TRUE,"Warrington";#N/A,#N/A,TRUE,"Widnes"}</definedName>
    <definedName name="iuk_5" hidden="1">{#N/A,#N/A,TRUE,"Cover";#N/A,#N/A,TRUE,"Conts";#N/A,#N/A,TRUE,"VOS";#N/A,#N/A,TRUE,"Warrington";#N/A,#N/A,TRUE,"Widnes"}</definedName>
    <definedName name="iulouy_2" localSheetId="2" hidden="1">{#N/A,#N/A,TRUE,"Cover";#N/A,#N/A,TRUE,"Conts";#N/A,#N/A,TRUE,"VOS";#N/A,#N/A,TRUE,"Warrington";#N/A,#N/A,TRUE,"Widnes"}</definedName>
    <definedName name="iulouy_2" hidden="1">{#N/A,#N/A,TRUE,"Cover";#N/A,#N/A,TRUE,"Conts";#N/A,#N/A,TRUE,"VOS";#N/A,#N/A,TRUE,"Warrington";#N/A,#N/A,TRUE,"Widnes"}</definedName>
    <definedName name="iulouy_3" localSheetId="2" hidden="1">{#N/A,#N/A,TRUE,"Cover";#N/A,#N/A,TRUE,"Conts";#N/A,#N/A,TRUE,"VOS";#N/A,#N/A,TRUE,"Warrington";#N/A,#N/A,TRUE,"Widnes"}</definedName>
    <definedName name="iulouy_3" hidden="1">{#N/A,#N/A,TRUE,"Cover";#N/A,#N/A,TRUE,"Conts";#N/A,#N/A,TRUE,"VOS";#N/A,#N/A,TRUE,"Warrington";#N/A,#N/A,TRUE,"Widnes"}</definedName>
    <definedName name="iulouy_4" localSheetId="2" hidden="1">{#N/A,#N/A,TRUE,"Cover";#N/A,#N/A,TRUE,"Conts";#N/A,#N/A,TRUE,"VOS";#N/A,#N/A,TRUE,"Warrington";#N/A,#N/A,TRUE,"Widnes"}</definedName>
    <definedName name="iulouy_4" hidden="1">{#N/A,#N/A,TRUE,"Cover";#N/A,#N/A,TRUE,"Conts";#N/A,#N/A,TRUE,"VOS";#N/A,#N/A,TRUE,"Warrington";#N/A,#N/A,TRUE,"Widnes"}</definedName>
    <definedName name="iulouy_5" localSheetId="2" hidden="1">{#N/A,#N/A,TRUE,"Cover";#N/A,#N/A,TRUE,"Conts";#N/A,#N/A,TRUE,"VOS";#N/A,#N/A,TRUE,"Warrington";#N/A,#N/A,TRUE,"Widnes"}</definedName>
    <definedName name="iulouy_5" hidden="1">{#N/A,#N/A,TRUE,"Cover";#N/A,#N/A,TRUE,"Conts";#N/A,#N/A,TRUE,"VOS";#N/A,#N/A,TRUE,"Warrington";#N/A,#N/A,TRUE,"Widnes"}</definedName>
    <definedName name="iuu">#REF!</definedName>
    <definedName name="ivrcl" localSheetId="2" hidden="1">{"'Sheet1'!$A$4386:$N$4591"}</definedName>
    <definedName name="ivrcl" hidden="1">{"'Sheet1'!$A$4386:$N$4591"}</definedName>
    <definedName name="IWF1_13">#REF!</definedName>
    <definedName name="IWF1_7">#REF!</definedName>
    <definedName name="IWF1_7_13">#REF!</definedName>
    <definedName name="IWF2_13">#REF!</definedName>
    <definedName name="IWF2_7">#REF!</definedName>
    <definedName name="IWF2_7_13">#REF!</definedName>
    <definedName name="IWF3_13">#REF!</definedName>
    <definedName name="IWF3_7">#REF!</definedName>
    <definedName name="IWF3_7_13">#REF!</definedName>
    <definedName name="IWF4_13">#REF!</definedName>
    <definedName name="IWF4_7">#REF!</definedName>
    <definedName name="IWF4_7_13">#REF!</definedName>
    <definedName name="IWF5_13">#REF!</definedName>
    <definedName name="IWF5_7">#REF!</definedName>
    <definedName name="IWF5_7_13">#REF!</definedName>
    <definedName name="J">#REF!</definedName>
    <definedName name="j___0">#REF!</definedName>
    <definedName name="j___0___0">"$#REF!.$#REF!$#REF!"</definedName>
    <definedName name="j___0___3">"$#REF!.$#REF!$#REF!"</definedName>
    <definedName name="j___0___4">"$#REF!.$#REF!$#REF!"</definedName>
    <definedName name="j___2___0">"$#REF!.$#REF!$#REF!"</definedName>
    <definedName name="j___2___3">"$#REF!.$#REF!$#REF!"</definedName>
    <definedName name="j___3___0">"$#REF!.$#REF!$#REF!"</definedName>
    <definedName name="j___3___3">"$#REF!.$#REF!$#REF!"</definedName>
    <definedName name="j___3___4">"$#REF!.$#REF!$#REF!"</definedName>
    <definedName name="j___4___0">"$#REF!.$#REF!$#REF!"</definedName>
    <definedName name="j___4___3">"$#REF!.$#REF!$#REF!"</definedName>
    <definedName name="j___7">"$#REF!.$#REF!$#REF!"</definedName>
    <definedName name="J_Metalwork">#REF!</definedName>
    <definedName name="J_No">#REF!</definedName>
    <definedName name="jabel2" localSheetId="2" hidden="1">{#N/A,#N/A,TRUE,"Front";#N/A,#N/A,TRUE,"Simple Letter";#N/A,#N/A,TRUE,"Inside";#N/A,#N/A,TRUE,"Contents";#N/A,#N/A,TRUE,"Basis";#N/A,#N/A,TRUE,"Inclusions";#N/A,#N/A,TRUE,"Exclusions";#N/A,#N/A,TRUE,"Areas";#N/A,#N/A,TRUE,"Summary";#N/A,#N/A,TRUE,"Detail"}</definedName>
    <definedName name="jabel2" hidden="1">{#N/A,#N/A,TRUE,"Front";#N/A,#N/A,TRUE,"Simple Letter";#N/A,#N/A,TRUE,"Inside";#N/A,#N/A,TRUE,"Contents";#N/A,#N/A,TRUE,"Basis";#N/A,#N/A,TRUE,"Inclusions";#N/A,#N/A,TRUE,"Exclusions";#N/A,#N/A,TRUE,"Areas";#N/A,#N/A,TRUE,"Summary";#N/A,#N/A,TRUE,"Detail"}</definedName>
    <definedName name="JACK1">#REF!</definedName>
    <definedName name="Jan">#REF!</definedName>
    <definedName name="jawed">#REF!</definedName>
    <definedName name="jay">#REF!</definedName>
    <definedName name="jayanbt">#REF!</definedName>
    <definedName name="jbvhbvh">#REF!</definedName>
    <definedName name="JDrate">#REF!</definedName>
    <definedName name="JEJS___11">#REF!</definedName>
    <definedName name="JEJS___12">#REF!</definedName>
    <definedName name="JEJS___13">#REF!</definedName>
    <definedName name="JEJS___4">#REF!</definedName>
    <definedName name="jen">#REF!</definedName>
    <definedName name="JGBJVBJK">#REF!</definedName>
    <definedName name="jgjgtj">#N/A</definedName>
    <definedName name="jh" localSheetId="2"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h_1" localSheetId="2" hidden="1">{#N/A,#N/A,FALSE,"SumG";#N/A,#N/A,FALSE,"ElecG";#N/A,#N/A,FALSE,"MechG";#N/A,#N/A,FALSE,"GeotG";#N/A,#N/A,FALSE,"PrcsG";#N/A,#N/A,FALSE,"TunnG";#N/A,#N/A,FALSE,"CivlG";#N/A,#N/A,FALSE,"NtwkG";#N/A,#N/A,FALSE,"EstgG";#N/A,#N/A,FALSE,"PEngG"}</definedName>
    <definedName name="jh_1" hidden="1">{#N/A,#N/A,FALSE,"SumG";#N/A,#N/A,FALSE,"ElecG";#N/A,#N/A,FALSE,"MechG";#N/A,#N/A,FALSE,"GeotG";#N/A,#N/A,FALSE,"PrcsG";#N/A,#N/A,FALSE,"TunnG";#N/A,#N/A,FALSE,"CivlG";#N/A,#N/A,FALSE,"NtwkG";#N/A,#N/A,FALSE,"EstgG";#N/A,#N/A,FALSE,"PEngG"}</definedName>
    <definedName name="jh_2" localSheetId="2" hidden="1">{#N/A,#N/A,FALSE,"SumG";#N/A,#N/A,FALSE,"ElecG";#N/A,#N/A,FALSE,"MechG";#N/A,#N/A,FALSE,"GeotG";#N/A,#N/A,FALSE,"PrcsG";#N/A,#N/A,FALSE,"TunnG";#N/A,#N/A,FALSE,"CivlG";#N/A,#N/A,FALSE,"NtwkG";#N/A,#N/A,FALSE,"EstgG";#N/A,#N/A,FALSE,"PEngG"}</definedName>
    <definedName name="jh_2" hidden="1">{#N/A,#N/A,FALSE,"SumG";#N/A,#N/A,FALSE,"ElecG";#N/A,#N/A,FALSE,"MechG";#N/A,#N/A,FALSE,"GeotG";#N/A,#N/A,FALSE,"PrcsG";#N/A,#N/A,FALSE,"TunnG";#N/A,#N/A,FALSE,"CivlG";#N/A,#N/A,FALSE,"NtwkG";#N/A,#N/A,FALSE,"EstgG";#N/A,#N/A,FALSE,"PEngG"}</definedName>
    <definedName name="jh_3" localSheetId="2" hidden="1">{#N/A,#N/A,FALSE,"SumG";#N/A,#N/A,FALSE,"ElecG";#N/A,#N/A,FALSE,"MechG";#N/A,#N/A,FALSE,"GeotG";#N/A,#N/A,FALSE,"PrcsG";#N/A,#N/A,FALSE,"TunnG";#N/A,#N/A,FALSE,"CivlG";#N/A,#N/A,FALSE,"NtwkG";#N/A,#N/A,FALSE,"EstgG";#N/A,#N/A,FALSE,"PEngG"}</definedName>
    <definedName name="jh_3" hidden="1">{#N/A,#N/A,FALSE,"SumG";#N/A,#N/A,FALSE,"ElecG";#N/A,#N/A,FALSE,"MechG";#N/A,#N/A,FALSE,"GeotG";#N/A,#N/A,FALSE,"PrcsG";#N/A,#N/A,FALSE,"TunnG";#N/A,#N/A,FALSE,"CivlG";#N/A,#N/A,FALSE,"NtwkG";#N/A,#N/A,FALSE,"EstgG";#N/A,#N/A,FALSE,"PEngG"}</definedName>
    <definedName name="jh_4" localSheetId="2" hidden="1">{#N/A,#N/A,FALSE,"SumG";#N/A,#N/A,FALSE,"ElecG";#N/A,#N/A,FALSE,"MechG";#N/A,#N/A,FALSE,"GeotG";#N/A,#N/A,FALSE,"PrcsG";#N/A,#N/A,FALSE,"TunnG";#N/A,#N/A,FALSE,"CivlG";#N/A,#N/A,FALSE,"NtwkG";#N/A,#N/A,FALSE,"EstgG";#N/A,#N/A,FALSE,"PEngG"}</definedName>
    <definedName name="jh_4" hidden="1">{#N/A,#N/A,FALSE,"SumG";#N/A,#N/A,FALSE,"ElecG";#N/A,#N/A,FALSE,"MechG";#N/A,#N/A,FALSE,"GeotG";#N/A,#N/A,FALSE,"PrcsG";#N/A,#N/A,FALSE,"TunnG";#N/A,#N/A,FALSE,"CivlG";#N/A,#N/A,FALSE,"NtwkG";#N/A,#N/A,FALSE,"EstgG";#N/A,#N/A,FALSE,"PEngG"}</definedName>
    <definedName name="jh_5" localSheetId="2" hidden="1">{#N/A,#N/A,FALSE,"SumG";#N/A,#N/A,FALSE,"ElecG";#N/A,#N/A,FALSE,"MechG";#N/A,#N/A,FALSE,"GeotG";#N/A,#N/A,FALSE,"PrcsG";#N/A,#N/A,FALSE,"TunnG";#N/A,#N/A,FALSE,"CivlG";#N/A,#N/A,FALSE,"NtwkG";#N/A,#N/A,FALSE,"EstgG";#N/A,#N/A,FALSE,"PEngG"}</definedName>
    <definedName name="jh_5" hidden="1">{#N/A,#N/A,FALSE,"SumG";#N/A,#N/A,FALSE,"ElecG";#N/A,#N/A,FALSE,"MechG";#N/A,#N/A,FALSE,"GeotG";#N/A,#N/A,FALSE,"PrcsG";#N/A,#N/A,FALSE,"TunnG";#N/A,#N/A,FALSE,"CivlG";#N/A,#N/A,FALSE,"NtwkG";#N/A,#N/A,FALSE,"EstgG";#N/A,#N/A,FALSE,"PEngG"}</definedName>
    <definedName name="jhbgcoudaf3uhb">#REF!</definedName>
    <definedName name="jhdsghghfh">#REF!</definedName>
    <definedName name="jhe">[85]PRL!#REF!</definedName>
    <definedName name="jhfghf" hidden="1">'[5]입찰내역 발주처 양식'!#REF!</definedName>
    <definedName name="jhiokjhjhbhb" hidden="1">[60]FitOutConfCentre!#REF!</definedName>
    <definedName name="jhjdf" localSheetId="2" hidden="1">{"'Break down'!$A$4"}</definedName>
    <definedName name="jhjdf" hidden="1">{"'Break down'!$A$4"}</definedName>
    <definedName name="jhkljkl" hidden="1">#REF!</definedName>
    <definedName name="jhkljkl2" hidden="1">#REF!</definedName>
    <definedName name="JHUn">#REF!</definedName>
    <definedName name="jijomon">#REF!</definedName>
    <definedName name="JJ">#REF!</definedName>
    <definedName name="jjjjjjjjjjjjjjj">#REF!</definedName>
    <definedName name="JK" localSheetId="2" hidden="1">{#N/A,#N/A,FALSE,"SumG";#N/A,#N/A,FALSE,"ElecG";#N/A,#N/A,FALSE,"MechG";#N/A,#N/A,FALSE,"GeotG";#N/A,#N/A,FALSE,"PrcsG";#N/A,#N/A,FALSE,"TunnG";#N/A,#N/A,FALSE,"CivlG";#N/A,#N/A,FALSE,"NtwkG";#N/A,#N/A,FALSE,"EstgG";#N/A,#N/A,FALSE,"PEngG"}</definedName>
    <definedName name="JK" hidden="1">{#N/A,#N/A,FALSE,"SumG";#N/A,#N/A,FALSE,"ElecG";#N/A,#N/A,FALSE,"MechG";#N/A,#N/A,FALSE,"GeotG";#N/A,#N/A,FALSE,"PrcsG";#N/A,#N/A,FALSE,"TunnG";#N/A,#N/A,FALSE,"CivlG";#N/A,#N/A,FALSE,"NtwkG";#N/A,#N/A,FALSE,"EstgG";#N/A,#N/A,FALSE,"PEngG"}</definedName>
    <definedName name="jk.j.oi_2" localSheetId="2" hidden="1">{#N/A,#N/A,TRUE,"Cover";#N/A,#N/A,TRUE,"Conts";#N/A,#N/A,TRUE,"VOS";#N/A,#N/A,TRUE,"Warrington";#N/A,#N/A,TRUE,"Widnes"}</definedName>
    <definedName name="jk.j.oi_2" hidden="1">{#N/A,#N/A,TRUE,"Cover";#N/A,#N/A,TRUE,"Conts";#N/A,#N/A,TRUE,"VOS";#N/A,#N/A,TRUE,"Warrington";#N/A,#N/A,TRUE,"Widnes"}</definedName>
    <definedName name="jk.j.oi_3" localSheetId="2" hidden="1">{#N/A,#N/A,TRUE,"Cover";#N/A,#N/A,TRUE,"Conts";#N/A,#N/A,TRUE,"VOS";#N/A,#N/A,TRUE,"Warrington";#N/A,#N/A,TRUE,"Widnes"}</definedName>
    <definedName name="jk.j.oi_3" hidden="1">{#N/A,#N/A,TRUE,"Cover";#N/A,#N/A,TRUE,"Conts";#N/A,#N/A,TRUE,"VOS";#N/A,#N/A,TRUE,"Warrington";#N/A,#N/A,TRUE,"Widnes"}</definedName>
    <definedName name="jk.j.oi_4" localSheetId="2" hidden="1">{#N/A,#N/A,TRUE,"Cover";#N/A,#N/A,TRUE,"Conts";#N/A,#N/A,TRUE,"VOS";#N/A,#N/A,TRUE,"Warrington";#N/A,#N/A,TRUE,"Widnes"}</definedName>
    <definedName name="jk.j.oi_4" hidden="1">{#N/A,#N/A,TRUE,"Cover";#N/A,#N/A,TRUE,"Conts";#N/A,#N/A,TRUE,"VOS";#N/A,#N/A,TRUE,"Warrington";#N/A,#N/A,TRUE,"Widnes"}</definedName>
    <definedName name="jk.j.oi_5" localSheetId="2" hidden="1">{#N/A,#N/A,TRUE,"Cover";#N/A,#N/A,TRUE,"Conts";#N/A,#N/A,TRUE,"VOS";#N/A,#N/A,TRUE,"Warrington";#N/A,#N/A,TRUE,"Widnes"}</definedName>
    <definedName name="jk.j.oi_5" hidden="1">{#N/A,#N/A,TRUE,"Cover";#N/A,#N/A,TRUE,"Conts";#N/A,#N/A,TRUE,"VOS";#N/A,#N/A,TRUE,"Warrington";#N/A,#N/A,TRUE,"Widnes"}</definedName>
    <definedName name="jkdfklasjfljk">#N/A</definedName>
    <definedName name="JKGKJHK_2" localSheetId="2" hidden="1">{#N/A,#N/A,TRUE,"Cover";#N/A,#N/A,TRUE,"Conts";#N/A,#N/A,TRUE,"VOS";#N/A,#N/A,TRUE,"Warrington";#N/A,#N/A,TRUE,"Widnes"}</definedName>
    <definedName name="JKGKJHK_2" hidden="1">{#N/A,#N/A,TRUE,"Cover";#N/A,#N/A,TRUE,"Conts";#N/A,#N/A,TRUE,"VOS";#N/A,#N/A,TRUE,"Warrington";#N/A,#N/A,TRUE,"Widnes"}</definedName>
    <definedName name="JKGKJHK_3" localSheetId="2" hidden="1">{#N/A,#N/A,TRUE,"Cover";#N/A,#N/A,TRUE,"Conts";#N/A,#N/A,TRUE,"VOS";#N/A,#N/A,TRUE,"Warrington";#N/A,#N/A,TRUE,"Widnes"}</definedName>
    <definedName name="JKGKJHK_3" hidden="1">{#N/A,#N/A,TRUE,"Cover";#N/A,#N/A,TRUE,"Conts";#N/A,#N/A,TRUE,"VOS";#N/A,#N/A,TRUE,"Warrington";#N/A,#N/A,TRUE,"Widnes"}</definedName>
    <definedName name="JKGKJHK_4" localSheetId="2" hidden="1">{#N/A,#N/A,TRUE,"Cover";#N/A,#N/A,TRUE,"Conts";#N/A,#N/A,TRUE,"VOS";#N/A,#N/A,TRUE,"Warrington";#N/A,#N/A,TRUE,"Widnes"}</definedName>
    <definedName name="JKGKJHK_4" hidden="1">{#N/A,#N/A,TRUE,"Cover";#N/A,#N/A,TRUE,"Conts";#N/A,#N/A,TRUE,"VOS";#N/A,#N/A,TRUE,"Warrington";#N/A,#N/A,TRUE,"Widnes"}</definedName>
    <definedName name="JKGKJHK_5" localSheetId="2" hidden="1">{#N/A,#N/A,TRUE,"Cover";#N/A,#N/A,TRUE,"Conts";#N/A,#N/A,TRUE,"VOS";#N/A,#N/A,TRUE,"Warrington";#N/A,#N/A,TRUE,"Widnes"}</definedName>
    <definedName name="JKGKJHK_5" hidden="1">{#N/A,#N/A,TRUE,"Cover";#N/A,#N/A,TRUE,"Conts";#N/A,#N/A,TRUE,"VOS";#N/A,#N/A,TRUE,"Warrington";#N/A,#N/A,TRUE,"Widnes"}</definedName>
    <definedName name="jkisjfhd">#REF!</definedName>
    <definedName name="jkljljkl_2" localSheetId="2" hidden="1">{#N/A,#N/A,TRUE,"Cover";#N/A,#N/A,TRUE,"Conts";#N/A,#N/A,TRUE,"VOS";#N/A,#N/A,TRUE,"Warrington";#N/A,#N/A,TRUE,"Widnes"}</definedName>
    <definedName name="jkljljkl_2" hidden="1">{#N/A,#N/A,TRUE,"Cover";#N/A,#N/A,TRUE,"Conts";#N/A,#N/A,TRUE,"VOS";#N/A,#N/A,TRUE,"Warrington";#N/A,#N/A,TRUE,"Widnes"}</definedName>
    <definedName name="jkljljkl_3" localSheetId="2" hidden="1">{#N/A,#N/A,TRUE,"Cover";#N/A,#N/A,TRUE,"Conts";#N/A,#N/A,TRUE,"VOS";#N/A,#N/A,TRUE,"Warrington";#N/A,#N/A,TRUE,"Widnes"}</definedName>
    <definedName name="jkljljkl_3" hidden="1">{#N/A,#N/A,TRUE,"Cover";#N/A,#N/A,TRUE,"Conts";#N/A,#N/A,TRUE,"VOS";#N/A,#N/A,TRUE,"Warrington";#N/A,#N/A,TRUE,"Widnes"}</definedName>
    <definedName name="jkljljkl_4" localSheetId="2" hidden="1">{#N/A,#N/A,TRUE,"Cover";#N/A,#N/A,TRUE,"Conts";#N/A,#N/A,TRUE,"VOS";#N/A,#N/A,TRUE,"Warrington";#N/A,#N/A,TRUE,"Widnes"}</definedName>
    <definedName name="jkljljkl_4" hidden="1">{#N/A,#N/A,TRUE,"Cover";#N/A,#N/A,TRUE,"Conts";#N/A,#N/A,TRUE,"VOS";#N/A,#N/A,TRUE,"Warrington";#N/A,#N/A,TRUE,"Widnes"}</definedName>
    <definedName name="jkljljkl_5" localSheetId="2" hidden="1">{#N/A,#N/A,TRUE,"Cover";#N/A,#N/A,TRUE,"Conts";#N/A,#N/A,TRUE,"VOS";#N/A,#N/A,TRUE,"Warrington";#N/A,#N/A,TRUE,"Widnes"}</definedName>
    <definedName name="jkljljkl_5" hidden="1">{#N/A,#N/A,TRUE,"Cover";#N/A,#N/A,TRUE,"Conts";#N/A,#N/A,TRUE,"VOS";#N/A,#N/A,TRUE,"Warrington";#N/A,#N/A,TRUE,"Widnes"}</definedName>
    <definedName name="jktrujij_2" localSheetId="2" hidden="1">{#N/A,#N/A,TRUE,"Cover";#N/A,#N/A,TRUE,"Conts";#N/A,#N/A,TRUE,"VOS";#N/A,#N/A,TRUE,"Warrington";#N/A,#N/A,TRUE,"Widnes"}</definedName>
    <definedName name="jktrujij_2" hidden="1">{#N/A,#N/A,TRUE,"Cover";#N/A,#N/A,TRUE,"Conts";#N/A,#N/A,TRUE,"VOS";#N/A,#N/A,TRUE,"Warrington";#N/A,#N/A,TRUE,"Widnes"}</definedName>
    <definedName name="jktrujij_3" localSheetId="2" hidden="1">{#N/A,#N/A,TRUE,"Cover";#N/A,#N/A,TRUE,"Conts";#N/A,#N/A,TRUE,"VOS";#N/A,#N/A,TRUE,"Warrington";#N/A,#N/A,TRUE,"Widnes"}</definedName>
    <definedName name="jktrujij_3" hidden="1">{#N/A,#N/A,TRUE,"Cover";#N/A,#N/A,TRUE,"Conts";#N/A,#N/A,TRUE,"VOS";#N/A,#N/A,TRUE,"Warrington";#N/A,#N/A,TRUE,"Widnes"}</definedName>
    <definedName name="jktrujij_4" localSheetId="2" hidden="1">{#N/A,#N/A,TRUE,"Cover";#N/A,#N/A,TRUE,"Conts";#N/A,#N/A,TRUE,"VOS";#N/A,#N/A,TRUE,"Warrington";#N/A,#N/A,TRUE,"Widnes"}</definedName>
    <definedName name="jktrujij_4" hidden="1">{#N/A,#N/A,TRUE,"Cover";#N/A,#N/A,TRUE,"Conts";#N/A,#N/A,TRUE,"VOS";#N/A,#N/A,TRUE,"Warrington";#N/A,#N/A,TRUE,"Widnes"}</definedName>
    <definedName name="jktrujij_5" localSheetId="2" hidden="1">{#N/A,#N/A,TRUE,"Cover";#N/A,#N/A,TRUE,"Conts";#N/A,#N/A,TRUE,"VOS";#N/A,#N/A,TRUE,"Warrington";#N/A,#N/A,TRUE,"Widnes"}</definedName>
    <definedName name="jktrujij_5" hidden="1">{#N/A,#N/A,TRUE,"Cover";#N/A,#N/A,TRUE,"Conts";#N/A,#N/A,TRUE,"VOS";#N/A,#N/A,TRUE,"Warrington";#N/A,#N/A,TRUE,"Widnes"}</definedName>
    <definedName name="jktukk_2" localSheetId="2" hidden="1">{#N/A,#N/A,TRUE,"Cover";#N/A,#N/A,TRUE,"Conts";#N/A,#N/A,TRUE,"VOS";#N/A,#N/A,TRUE,"Warrington";#N/A,#N/A,TRUE,"Widnes"}</definedName>
    <definedName name="jktukk_2" hidden="1">{#N/A,#N/A,TRUE,"Cover";#N/A,#N/A,TRUE,"Conts";#N/A,#N/A,TRUE,"VOS";#N/A,#N/A,TRUE,"Warrington";#N/A,#N/A,TRUE,"Widnes"}</definedName>
    <definedName name="jktukk_3" localSheetId="2" hidden="1">{#N/A,#N/A,TRUE,"Cover";#N/A,#N/A,TRUE,"Conts";#N/A,#N/A,TRUE,"VOS";#N/A,#N/A,TRUE,"Warrington";#N/A,#N/A,TRUE,"Widnes"}</definedName>
    <definedName name="jktukk_3" hidden="1">{#N/A,#N/A,TRUE,"Cover";#N/A,#N/A,TRUE,"Conts";#N/A,#N/A,TRUE,"VOS";#N/A,#N/A,TRUE,"Warrington";#N/A,#N/A,TRUE,"Widnes"}</definedName>
    <definedName name="jktukk_4" localSheetId="2" hidden="1">{#N/A,#N/A,TRUE,"Cover";#N/A,#N/A,TRUE,"Conts";#N/A,#N/A,TRUE,"VOS";#N/A,#N/A,TRUE,"Warrington";#N/A,#N/A,TRUE,"Widnes"}</definedName>
    <definedName name="jktukk_4" hidden="1">{#N/A,#N/A,TRUE,"Cover";#N/A,#N/A,TRUE,"Conts";#N/A,#N/A,TRUE,"VOS";#N/A,#N/A,TRUE,"Warrington";#N/A,#N/A,TRUE,"Widnes"}</definedName>
    <definedName name="jktukk_5" localSheetId="2" hidden="1">{#N/A,#N/A,TRUE,"Cover";#N/A,#N/A,TRUE,"Conts";#N/A,#N/A,TRUE,"VOS";#N/A,#N/A,TRUE,"Warrington";#N/A,#N/A,TRUE,"Widnes"}</definedName>
    <definedName name="jktukk_5" hidden="1">{#N/A,#N/A,TRUE,"Cover";#N/A,#N/A,TRUE,"Conts";#N/A,#N/A,TRUE,"VOS";#N/A,#N/A,TRUE,"Warrington";#N/A,#N/A,TRUE,"Widnes"}</definedName>
    <definedName name="jky_2" localSheetId="2" hidden="1">{#N/A,#N/A,TRUE,"Cover";#N/A,#N/A,TRUE,"Conts";#N/A,#N/A,TRUE,"VOS";#N/A,#N/A,TRUE,"Warrington";#N/A,#N/A,TRUE,"Widnes"}</definedName>
    <definedName name="jky_2" hidden="1">{#N/A,#N/A,TRUE,"Cover";#N/A,#N/A,TRUE,"Conts";#N/A,#N/A,TRUE,"VOS";#N/A,#N/A,TRUE,"Warrington";#N/A,#N/A,TRUE,"Widnes"}</definedName>
    <definedName name="jky_3" localSheetId="2" hidden="1">{#N/A,#N/A,TRUE,"Cover";#N/A,#N/A,TRUE,"Conts";#N/A,#N/A,TRUE,"VOS";#N/A,#N/A,TRUE,"Warrington";#N/A,#N/A,TRUE,"Widnes"}</definedName>
    <definedName name="jky_3" hidden="1">{#N/A,#N/A,TRUE,"Cover";#N/A,#N/A,TRUE,"Conts";#N/A,#N/A,TRUE,"VOS";#N/A,#N/A,TRUE,"Warrington";#N/A,#N/A,TRUE,"Widnes"}</definedName>
    <definedName name="jky_4" localSheetId="2" hidden="1">{#N/A,#N/A,TRUE,"Cover";#N/A,#N/A,TRUE,"Conts";#N/A,#N/A,TRUE,"VOS";#N/A,#N/A,TRUE,"Warrington";#N/A,#N/A,TRUE,"Widnes"}</definedName>
    <definedName name="jky_4" hidden="1">{#N/A,#N/A,TRUE,"Cover";#N/A,#N/A,TRUE,"Conts";#N/A,#N/A,TRUE,"VOS";#N/A,#N/A,TRUE,"Warrington";#N/A,#N/A,TRUE,"Widnes"}</definedName>
    <definedName name="jky_5" localSheetId="2" hidden="1">{#N/A,#N/A,TRUE,"Cover";#N/A,#N/A,TRUE,"Conts";#N/A,#N/A,TRUE,"VOS";#N/A,#N/A,TRUE,"Warrington";#N/A,#N/A,TRUE,"Widnes"}</definedName>
    <definedName name="jky_5" hidden="1">{#N/A,#N/A,TRUE,"Cover";#N/A,#N/A,TRUE,"Conts";#N/A,#N/A,TRUE,"VOS";#N/A,#N/A,TRUE,"Warrington";#N/A,#N/A,TRUE,"Widnes"}</definedName>
    <definedName name="jmjkjk" localSheetId="2" hidden="1">{"'Break down'!$A$4"}</definedName>
    <definedName name="jmjkjk" hidden="1">{"'Break down'!$A$4"}</definedName>
    <definedName name="jo" localSheetId="2" hidden="1">{"'Break down'!$A$4"}</definedName>
    <definedName name="jo" hidden="1">{"'Break down'!$A$4"}</definedName>
    <definedName name="job">#REF!</definedName>
    <definedName name="job___11">#REF!</definedName>
    <definedName name="job___12">#REF!</definedName>
    <definedName name="Job_No">#REF!</definedName>
    <definedName name="Job_Order_no.">[290]Sheet3!$G$3</definedName>
    <definedName name="Jobtypes">[291]FORM7!$R$3:$S$7</definedName>
    <definedName name="Jobtypes_3">[292]FORM7!$R$3:$S$7</definedName>
    <definedName name="JOINERY">#REF!</definedName>
    <definedName name="JOINTS">OFFSET([186]JOINTS!$A$12,0,0,COUNTA([186]JOINTS!$A$1:$A$65536),COUNTA([186]JOINTS!$A$12:$IV$12))</definedName>
    <definedName name="Jong2">#REF!</definedName>
    <definedName name="JOTUN">#REF!</definedName>
    <definedName name="joy" localSheetId="2" hidden="1">{"'Break down'!$A$4"}</definedName>
    <definedName name="joy" hidden="1">{"'Break down'!$A$4"}</definedName>
    <definedName name="joyr" localSheetId="2" hidden="1">{"'Break down'!$A$4"}</definedName>
    <definedName name="joyr" hidden="1">{"'Break down'!$A$4"}</definedName>
    <definedName name="jpg" localSheetId="2"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r" hidden="1">[47]FitOutConfCentre!#REF!</definedName>
    <definedName name="jtyhjswjy_2" localSheetId="2" hidden="1">{#N/A,#N/A,TRUE,"Cover";#N/A,#N/A,TRUE,"Conts";#N/A,#N/A,TRUE,"VOS";#N/A,#N/A,TRUE,"Warrington";#N/A,#N/A,TRUE,"Widnes"}</definedName>
    <definedName name="jtyhjswjy_2" hidden="1">{#N/A,#N/A,TRUE,"Cover";#N/A,#N/A,TRUE,"Conts";#N/A,#N/A,TRUE,"VOS";#N/A,#N/A,TRUE,"Warrington";#N/A,#N/A,TRUE,"Widnes"}</definedName>
    <definedName name="jtyhjswjy_3" localSheetId="2" hidden="1">{#N/A,#N/A,TRUE,"Cover";#N/A,#N/A,TRUE,"Conts";#N/A,#N/A,TRUE,"VOS";#N/A,#N/A,TRUE,"Warrington";#N/A,#N/A,TRUE,"Widnes"}</definedName>
    <definedName name="jtyhjswjy_3" hidden="1">{#N/A,#N/A,TRUE,"Cover";#N/A,#N/A,TRUE,"Conts";#N/A,#N/A,TRUE,"VOS";#N/A,#N/A,TRUE,"Warrington";#N/A,#N/A,TRUE,"Widnes"}</definedName>
    <definedName name="jtyhjswjy_4" localSheetId="2" hidden="1">{#N/A,#N/A,TRUE,"Cover";#N/A,#N/A,TRUE,"Conts";#N/A,#N/A,TRUE,"VOS";#N/A,#N/A,TRUE,"Warrington";#N/A,#N/A,TRUE,"Widnes"}</definedName>
    <definedName name="jtyhjswjy_4" hidden="1">{#N/A,#N/A,TRUE,"Cover";#N/A,#N/A,TRUE,"Conts";#N/A,#N/A,TRUE,"VOS";#N/A,#N/A,TRUE,"Warrington";#N/A,#N/A,TRUE,"Widnes"}</definedName>
    <definedName name="jtyhjswjy_5" localSheetId="2" hidden="1">{#N/A,#N/A,TRUE,"Cover";#N/A,#N/A,TRUE,"Conts";#N/A,#N/A,TRUE,"VOS";#N/A,#N/A,TRUE,"Warrington";#N/A,#N/A,TRUE,"Widnes"}</definedName>
    <definedName name="jtyhjswjy_5" hidden="1">{#N/A,#N/A,TRUE,"Cover";#N/A,#N/A,TRUE,"Conts";#N/A,#N/A,TRUE,"VOS";#N/A,#N/A,TRUE,"Warrington";#N/A,#N/A,TRUE,"Widnes"}</definedName>
    <definedName name="ju" localSheetId="2" hidden="1">{"Output-Min",#N/A,FALSE,"Output"}</definedName>
    <definedName name="ju" hidden="1">{"Output-Min",#N/A,FALSE,"Output"}</definedName>
    <definedName name="Jul">#REF!</definedName>
    <definedName name="june_5">#REF!</definedName>
    <definedName name="june_7">#REF!</definedName>
    <definedName name="jvjj">#N/A</definedName>
    <definedName name="K">#REF!</definedName>
    <definedName name="K\">#REF!</definedName>
    <definedName name="K_">"$#REF!.$AH$13:$AH$132"</definedName>
    <definedName name="k___0___0">"$#REF!.$#REF!$#REF!"</definedName>
    <definedName name="k___0___3">"$#REF!.$#REF!$#REF!"</definedName>
    <definedName name="k___0___4">"$#REF!.$#REF!$#REF!"</definedName>
    <definedName name="k___2">#REF!</definedName>
    <definedName name="k___2___0">"$#REF!.$#REF!$#REF!"</definedName>
    <definedName name="k___2___3">"$#REF!.$#REF!$#REF!"</definedName>
    <definedName name="k___3___0">"$#REF!.$#REF!$#REF!"</definedName>
    <definedName name="k___3___3">"$#REF!.$#REF!$#REF!"</definedName>
    <definedName name="k___3___4">"$#REF!.$#REF!$#REF!"</definedName>
    <definedName name="k___4___0">"$#REF!.$#REF!$#REF!"</definedName>
    <definedName name="k___4___3">"$#REF!.$#REF!$#REF!"</definedName>
    <definedName name="k___7">"$#REF!.$#REF!$#REF!"</definedName>
    <definedName name="K__1">"$#REF!.$AH$13:$AH$132"</definedName>
    <definedName name="K_1">[293]!K_1</definedName>
    <definedName name="K_2">[293]!K_2</definedName>
    <definedName name="k1_table">#REF!</definedName>
    <definedName name="KAJLJ">#REF!</definedName>
    <definedName name="KAJLJ_11">"#REF!"</definedName>
    <definedName name="KAJLJ_14">"#REF!"</definedName>
    <definedName name="KAJLJ_16">"#REF!"</definedName>
    <definedName name="KAJLJ_20">"#REF!"</definedName>
    <definedName name="KAJLJ_22">"#REF!"</definedName>
    <definedName name="KAJLJ_23">"#REF!"</definedName>
    <definedName name="KAJLJ_3">"#REF!"</definedName>
    <definedName name="KAJLJ_4">"#REF!"</definedName>
    <definedName name="KAJLJ_6">"#REF!"</definedName>
    <definedName name="KAJLJ_7">"#REF!"</definedName>
    <definedName name="KAJLJ1">#REF!</definedName>
    <definedName name="KAJLJ1_11">"#REF!"</definedName>
    <definedName name="KAJLJ1_14">"#REF!"</definedName>
    <definedName name="KAJLJ1_16">"#REF!"</definedName>
    <definedName name="KAJLJ1_3">"#REF!"</definedName>
    <definedName name="KAJLJ1_4">"#REF!"</definedName>
    <definedName name="KAJLJ1_6">"#REF!"</definedName>
    <definedName name="KAJLJ1_7">"#REF!"</definedName>
    <definedName name="kapil">'[280]labour rates'!$C$6</definedName>
    <definedName name="kasdfjhd" localSheetId="2" hidden="1">{"'Typical Costs Estimates'!$C$158:$H$161"}</definedName>
    <definedName name="kasdfjhd" hidden="1">{"'Typical Costs Estimates'!$C$158:$H$161"}</definedName>
    <definedName name="kbukbb">#REF!</definedName>
    <definedName name="kc">#REF!</definedName>
    <definedName name="kcode">#REF!</definedName>
    <definedName name="KD">[294]ancillary!$I$5</definedName>
    <definedName name="key_dates">'[251]CFForecast detail'!#REF!</definedName>
    <definedName name="key_dates_4">[161]Actuals!#REF!</definedName>
    <definedName name="keydates">'[251]CFForecast detail'!#REF!</definedName>
    <definedName name="keydates_4">[161]Actuals!#REF!</definedName>
    <definedName name="kFOB">'[295]CIF COST ITEM'!#REF!</definedName>
    <definedName name="KG100_13">#REF!</definedName>
    <definedName name="KG100_5">#REF!</definedName>
    <definedName name="KG110_13">#REF!</definedName>
    <definedName name="KG110_5">#REF!</definedName>
    <definedName name="KG120_13">#REF!</definedName>
    <definedName name="KG120_5">#REF!</definedName>
    <definedName name="KG121_13">#REF!</definedName>
    <definedName name="KG121_5">#REF!</definedName>
    <definedName name="KG122_13">#REF!</definedName>
    <definedName name="KG122_5">#REF!</definedName>
    <definedName name="KG123_13">#REF!</definedName>
    <definedName name="KG123_5">#REF!</definedName>
    <definedName name="KG124_13">#REF!</definedName>
    <definedName name="KG124_5">#REF!</definedName>
    <definedName name="KG125_13">#REF!</definedName>
    <definedName name="KG125_5">#REF!</definedName>
    <definedName name="KG126_13">#REF!</definedName>
    <definedName name="KG126_5">#REF!</definedName>
    <definedName name="KG127_13">#REF!</definedName>
    <definedName name="KG127_5">#REF!</definedName>
    <definedName name="KG128_13">#REF!</definedName>
    <definedName name="KG128_5">#REF!</definedName>
    <definedName name="KG129_13">#REF!</definedName>
    <definedName name="KG129_5">#REF!</definedName>
    <definedName name="KG130_13">#REF!</definedName>
    <definedName name="KG130_5">#REF!</definedName>
    <definedName name="KG131_13">#REF!</definedName>
    <definedName name="KG131_5">#REF!</definedName>
    <definedName name="KG132_13">#REF!</definedName>
    <definedName name="KG132_5">#REF!</definedName>
    <definedName name="KG139_13">#REF!</definedName>
    <definedName name="KG139_5">#REF!</definedName>
    <definedName name="KG200_13">#REF!</definedName>
    <definedName name="KG200_5">#REF!</definedName>
    <definedName name="KG210_13">#REF!</definedName>
    <definedName name="KG210_5">#REF!</definedName>
    <definedName name="KG211_13">#REF!</definedName>
    <definedName name="KG211_5">#REF!</definedName>
    <definedName name="KG212_13">#REF!</definedName>
    <definedName name="KG212_5">#REF!</definedName>
    <definedName name="KG213_13">#REF!</definedName>
    <definedName name="KG213_5">#REF!</definedName>
    <definedName name="KG214_13">#REF!</definedName>
    <definedName name="KG214_5">#REF!</definedName>
    <definedName name="KG219_13">#REF!</definedName>
    <definedName name="KG219_5">#REF!</definedName>
    <definedName name="KG220_13">#REF!</definedName>
    <definedName name="KG220_5">#REF!</definedName>
    <definedName name="KG221_13">#REF!</definedName>
    <definedName name="KG221_5">#REF!</definedName>
    <definedName name="KG222_13">#REF!</definedName>
    <definedName name="KG222_5">#REF!</definedName>
    <definedName name="KG223_13">#REF!</definedName>
    <definedName name="KG223_5">#REF!</definedName>
    <definedName name="KG224_13">#REF!</definedName>
    <definedName name="KG224_5">#REF!</definedName>
    <definedName name="KG225_13">#REF!</definedName>
    <definedName name="KG225_5">#REF!</definedName>
    <definedName name="KG226_13">#REF!</definedName>
    <definedName name="KG226_5">#REF!</definedName>
    <definedName name="KG227_13">#REF!</definedName>
    <definedName name="KG227_5">#REF!</definedName>
    <definedName name="KG228_13">#REF!</definedName>
    <definedName name="KG228_5">#REF!</definedName>
    <definedName name="KG229_13">#REF!</definedName>
    <definedName name="KG229_5">#REF!</definedName>
    <definedName name="KG230_13">#REF!</definedName>
    <definedName name="KG230_5">#REF!</definedName>
    <definedName name="KG231_13">#REF!</definedName>
    <definedName name="KG231_5">#REF!</definedName>
    <definedName name="KG232_13">#REF!</definedName>
    <definedName name="KG232_5">#REF!</definedName>
    <definedName name="KG233_13">#REF!</definedName>
    <definedName name="KG233_5">#REF!</definedName>
    <definedName name="KG234_13">#REF!</definedName>
    <definedName name="KG234_5">#REF!</definedName>
    <definedName name="KG235_13">#REF!</definedName>
    <definedName name="KG235_5">#REF!</definedName>
    <definedName name="KG236_13">#REF!</definedName>
    <definedName name="KG236_5">#REF!</definedName>
    <definedName name="KG237_13">#REF!</definedName>
    <definedName name="KG237_5">#REF!</definedName>
    <definedName name="KG239_13">#REF!</definedName>
    <definedName name="KG239_5">#REF!</definedName>
    <definedName name="KG240_13">#REF!</definedName>
    <definedName name="KG240_5">#REF!</definedName>
    <definedName name="KG250_13">#REF!</definedName>
    <definedName name="KG250_5">#REF!</definedName>
    <definedName name="KG251_13">#REF!</definedName>
    <definedName name="KG251_5">#REF!</definedName>
    <definedName name="KG252_13">#REF!</definedName>
    <definedName name="KG252_5">#REF!</definedName>
    <definedName name="KG300_13">#REF!</definedName>
    <definedName name="KG300_5">#REF!</definedName>
    <definedName name="KG310_13">#REF!</definedName>
    <definedName name="KG310_5">#REF!</definedName>
    <definedName name="KG311_13">#REF!</definedName>
    <definedName name="KG311_5">#REF!</definedName>
    <definedName name="KG312_13">#REF!</definedName>
    <definedName name="KG312_5">#REF!</definedName>
    <definedName name="KG313_13">#REF!</definedName>
    <definedName name="KG313_5">#REF!</definedName>
    <definedName name="KG319_13">#REF!</definedName>
    <definedName name="KG319_5">#REF!</definedName>
    <definedName name="KG320_13">#REF!</definedName>
    <definedName name="KG320_5">#REF!</definedName>
    <definedName name="KG321_13">#REF!</definedName>
    <definedName name="KG321_5">#REF!</definedName>
    <definedName name="KG322_13">#REF!</definedName>
    <definedName name="KG322_5">#REF!</definedName>
    <definedName name="KG323_13">#REF!</definedName>
    <definedName name="KG323_5">#REF!</definedName>
    <definedName name="KG324_13">#REF!</definedName>
    <definedName name="KG324_5">#REF!</definedName>
    <definedName name="KG325_13">#REF!</definedName>
    <definedName name="KG325_5">#REF!</definedName>
    <definedName name="KG326_13">#REF!</definedName>
    <definedName name="KG326_5">#REF!</definedName>
    <definedName name="KG327_13">#REF!</definedName>
    <definedName name="KG327_5">#REF!</definedName>
    <definedName name="KG329_13">#REF!</definedName>
    <definedName name="KG329_5">#REF!</definedName>
    <definedName name="KG330_13">#REF!</definedName>
    <definedName name="KG330_5">#REF!</definedName>
    <definedName name="KG331_13">#REF!</definedName>
    <definedName name="KG331_5">#REF!</definedName>
    <definedName name="KG332_13">#REF!</definedName>
    <definedName name="KG332_5">#REF!</definedName>
    <definedName name="KG333_13">#REF!</definedName>
    <definedName name="KG333_5">#REF!</definedName>
    <definedName name="KG334_13">#REF!</definedName>
    <definedName name="KG334_5">#REF!</definedName>
    <definedName name="KG335_13">#REF!</definedName>
    <definedName name="KG335_5">#REF!</definedName>
    <definedName name="KG336_13">#REF!</definedName>
    <definedName name="KG336_5">#REF!</definedName>
    <definedName name="KG337_13">#REF!</definedName>
    <definedName name="KG337_5">#REF!</definedName>
    <definedName name="KG338_13">#REF!</definedName>
    <definedName name="KG338_5">#REF!</definedName>
    <definedName name="KG339_13">#REF!</definedName>
    <definedName name="KG339_5">#REF!</definedName>
    <definedName name="KG340_13">#REF!</definedName>
    <definedName name="KG340_5">#REF!</definedName>
    <definedName name="KG341_13">#REF!</definedName>
    <definedName name="KG341_5">#REF!</definedName>
    <definedName name="KG342_13">#REF!</definedName>
    <definedName name="KG342_5">#REF!</definedName>
    <definedName name="KG343_13">#REF!</definedName>
    <definedName name="KG343_5">#REF!</definedName>
    <definedName name="KG344_13">#REF!</definedName>
    <definedName name="KG344_5">#REF!</definedName>
    <definedName name="KG345_13">#REF!</definedName>
    <definedName name="KG345_5">#REF!</definedName>
    <definedName name="KG346_13">#REF!</definedName>
    <definedName name="KG346_5">#REF!</definedName>
    <definedName name="KG349_13">#REF!</definedName>
    <definedName name="KG349_5">#REF!</definedName>
    <definedName name="KG350_13">#REF!</definedName>
    <definedName name="KG350_5">#REF!</definedName>
    <definedName name="KG351_13">#REF!</definedName>
    <definedName name="KG351_5">#REF!</definedName>
    <definedName name="KG352_13">#REF!</definedName>
    <definedName name="KG352_5">#REF!</definedName>
    <definedName name="KG353_13">#REF!</definedName>
    <definedName name="KG353_5">#REF!</definedName>
    <definedName name="KG359_13">#REF!</definedName>
    <definedName name="KG359_5">#REF!</definedName>
    <definedName name="KG360_13">#REF!</definedName>
    <definedName name="KG360_5">#REF!</definedName>
    <definedName name="KG361_13">#REF!</definedName>
    <definedName name="KG361_5">#REF!</definedName>
    <definedName name="KG362_13">#REF!</definedName>
    <definedName name="KG362_5">#REF!</definedName>
    <definedName name="KG363_13">#REF!</definedName>
    <definedName name="KG363_5">#REF!</definedName>
    <definedName name="KG364_13">#REF!</definedName>
    <definedName name="KG364_5">#REF!</definedName>
    <definedName name="KG369_13">#REF!</definedName>
    <definedName name="KG369_5">#REF!</definedName>
    <definedName name="KG370_13">#REF!</definedName>
    <definedName name="KG370_5">#REF!</definedName>
    <definedName name="KG371_13">#REF!</definedName>
    <definedName name="KG371_5">#REF!</definedName>
    <definedName name="KG372_13">#REF!</definedName>
    <definedName name="KG372_5">#REF!</definedName>
    <definedName name="KG379_13">#REF!</definedName>
    <definedName name="KG379_5">#REF!</definedName>
    <definedName name="KG390_13">#REF!</definedName>
    <definedName name="KG390_5">#REF!</definedName>
    <definedName name="KG391_13">#REF!</definedName>
    <definedName name="KG391_5">#REF!</definedName>
    <definedName name="KG392_13">#REF!</definedName>
    <definedName name="KG392_5">#REF!</definedName>
    <definedName name="KG393_13">#REF!</definedName>
    <definedName name="KG393_5">#REF!</definedName>
    <definedName name="KG394_13">#REF!</definedName>
    <definedName name="KG394_5">#REF!</definedName>
    <definedName name="KG395_13">#REF!</definedName>
    <definedName name="KG395_5">#REF!</definedName>
    <definedName name="KG396_13">#REF!</definedName>
    <definedName name="KG396_5">#REF!</definedName>
    <definedName name="KG397_13">#REF!</definedName>
    <definedName name="KG397_5">#REF!</definedName>
    <definedName name="KG398_13">#REF!</definedName>
    <definedName name="KG398_5">#REF!</definedName>
    <definedName name="KG399_13">#REF!</definedName>
    <definedName name="KG399_5">#REF!</definedName>
    <definedName name="KG400_13">#REF!</definedName>
    <definedName name="KG400_5">#REF!</definedName>
    <definedName name="KG410_13">#REF!</definedName>
    <definedName name="KG410_5">#REF!</definedName>
    <definedName name="KG411_13">#REF!</definedName>
    <definedName name="KG411_5">#REF!</definedName>
    <definedName name="KG412_13">#REF!</definedName>
    <definedName name="KG412_5">#REF!</definedName>
    <definedName name="KG413_13">#REF!</definedName>
    <definedName name="KG413_5">#REF!</definedName>
    <definedName name="KG419_13">#REF!</definedName>
    <definedName name="KG419_5">#REF!</definedName>
    <definedName name="KG420_13">#REF!</definedName>
    <definedName name="KG420_5">#REF!</definedName>
    <definedName name="KG421_13">#REF!</definedName>
    <definedName name="KG421_5">#REF!</definedName>
    <definedName name="KG422_13">#REF!</definedName>
    <definedName name="KG422_5">#REF!</definedName>
    <definedName name="KG423_13">#REF!</definedName>
    <definedName name="KG423_5">#REF!</definedName>
    <definedName name="KG429_13">#REF!</definedName>
    <definedName name="KG429_5">#REF!</definedName>
    <definedName name="KG430_13">#REF!</definedName>
    <definedName name="KG430_5">#REF!</definedName>
    <definedName name="KG431_13">#REF!</definedName>
    <definedName name="KG431_5">#REF!</definedName>
    <definedName name="KG432_13">#REF!</definedName>
    <definedName name="KG432_5">#REF!</definedName>
    <definedName name="KG433_13">#REF!</definedName>
    <definedName name="KG433_5">#REF!</definedName>
    <definedName name="KG434_13">#REF!</definedName>
    <definedName name="KG434_5">#REF!</definedName>
    <definedName name="KG439_13">#REF!</definedName>
    <definedName name="KG439_5">#REF!</definedName>
    <definedName name="KG440_13">#REF!</definedName>
    <definedName name="KG440_5">#REF!</definedName>
    <definedName name="KG441_13">#REF!</definedName>
    <definedName name="KG441_5">#REF!</definedName>
    <definedName name="KG442_13">#REF!</definedName>
    <definedName name="KG442_5">#REF!</definedName>
    <definedName name="KG443_13">#REF!</definedName>
    <definedName name="KG443_5">#REF!</definedName>
    <definedName name="KG444_13">#REF!</definedName>
    <definedName name="KG444_5">#REF!</definedName>
    <definedName name="KG445_13">#REF!</definedName>
    <definedName name="KG445_5">#REF!</definedName>
    <definedName name="KG446_13">#REF!</definedName>
    <definedName name="KG446_5">#REF!</definedName>
    <definedName name="KG449_13">#REF!</definedName>
    <definedName name="KG449_5">#REF!</definedName>
    <definedName name="KG450_13">#REF!</definedName>
    <definedName name="KG450_5">#REF!</definedName>
    <definedName name="KG451_13">#REF!</definedName>
    <definedName name="KG451_5">#REF!</definedName>
    <definedName name="KG452_13">#REF!</definedName>
    <definedName name="KG452_5">#REF!</definedName>
    <definedName name="KG453_13">#REF!</definedName>
    <definedName name="KG453_5">#REF!</definedName>
    <definedName name="KG454_13">#REF!</definedName>
    <definedName name="KG454_5">#REF!</definedName>
    <definedName name="KG455_13">#REF!</definedName>
    <definedName name="KG455_5">#REF!</definedName>
    <definedName name="KG456_13">#REF!</definedName>
    <definedName name="KG456_5">#REF!</definedName>
    <definedName name="KG457_13">#REF!</definedName>
    <definedName name="KG457_5">#REF!</definedName>
    <definedName name="KG459_13">#REF!</definedName>
    <definedName name="KG459_5">#REF!</definedName>
    <definedName name="KG460_13">#REF!</definedName>
    <definedName name="KG460_5">#REF!</definedName>
    <definedName name="KG461_13">#REF!</definedName>
    <definedName name="KG461_5">#REF!</definedName>
    <definedName name="KG462_13">#REF!</definedName>
    <definedName name="KG462_5">#REF!</definedName>
    <definedName name="KG463_13">#REF!</definedName>
    <definedName name="KG463_5">#REF!</definedName>
    <definedName name="KG464_13">#REF!</definedName>
    <definedName name="KG464_5">#REF!</definedName>
    <definedName name="KG465_13">#REF!</definedName>
    <definedName name="KG465_5">#REF!</definedName>
    <definedName name="KG469_13">#REF!</definedName>
    <definedName name="KG469_5">#REF!</definedName>
    <definedName name="KG470_13">#REF!</definedName>
    <definedName name="KG470_5">#REF!</definedName>
    <definedName name="KG471_13">#REF!</definedName>
    <definedName name="KG471_5">#REF!</definedName>
    <definedName name="KG472_13">#REF!</definedName>
    <definedName name="KG472_5">#REF!</definedName>
    <definedName name="KG473_13">#REF!</definedName>
    <definedName name="KG473_5">#REF!</definedName>
    <definedName name="KG474_13">#REF!</definedName>
    <definedName name="KG474_5">#REF!</definedName>
    <definedName name="KG475_13">#REF!</definedName>
    <definedName name="KG475_5">#REF!</definedName>
    <definedName name="KG476_13">#REF!</definedName>
    <definedName name="KG476_5">#REF!</definedName>
    <definedName name="KG477_13">#REF!</definedName>
    <definedName name="KG477_5">#REF!</definedName>
    <definedName name="KG478_13">#REF!</definedName>
    <definedName name="KG478_5">#REF!</definedName>
    <definedName name="KG479_13">#REF!</definedName>
    <definedName name="KG479_5">#REF!</definedName>
    <definedName name="KG480_13">#REF!</definedName>
    <definedName name="KG480_5">#REF!</definedName>
    <definedName name="KG481_13">#REF!</definedName>
    <definedName name="KG481_5">#REF!</definedName>
    <definedName name="KG482_13">#REF!</definedName>
    <definedName name="KG482_5">#REF!</definedName>
    <definedName name="KG483_13">#REF!</definedName>
    <definedName name="KG483_5">#REF!</definedName>
    <definedName name="KG484_13">#REF!</definedName>
    <definedName name="KG484_5">#REF!</definedName>
    <definedName name="KG485_13">#REF!</definedName>
    <definedName name="KG485_5">#REF!</definedName>
    <definedName name="KG489_13">#REF!</definedName>
    <definedName name="KG489_5">#REF!</definedName>
    <definedName name="KG490_13">#REF!</definedName>
    <definedName name="KG490_5">#REF!</definedName>
    <definedName name="KG491_13">#REF!</definedName>
    <definedName name="KG491_5">#REF!</definedName>
    <definedName name="KG492_13">#REF!</definedName>
    <definedName name="KG492_5">#REF!</definedName>
    <definedName name="KG493_13">#REF!</definedName>
    <definedName name="KG493_5">#REF!</definedName>
    <definedName name="KG494_13">#REF!</definedName>
    <definedName name="KG494_5">#REF!</definedName>
    <definedName name="KG495_13">#REF!</definedName>
    <definedName name="KG495_5">#REF!</definedName>
    <definedName name="KG496_13">#REF!</definedName>
    <definedName name="KG496_5">#REF!</definedName>
    <definedName name="KG497_13">#REF!</definedName>
    <definedName name="KG497_5">#REF!</definedName>
    <definedName name="KG498_13">#REF!</definedName>
    <definedName name="KG498_5">#REF!</definedName>
    <definedName name="KG499_13">#REF!</definedName>
    <definedName name="KG499_5">#REF!</definedName>
    <definedName name="KG500_13">#REF!</definedName>
    <definedName name="KG500_5">#REF!</definedName>
    <definedName name="KG510_13">#REF!</definedName>
    <definedName name="KG510_5">#REF!</definedName>
    <definedName name="KG511_13">#REF!</definedName>
    <definedName name="KG511_5">#REF!</definedName>
    <definedName name="KG512_13">#REF!</definedName>
    <definedName name="KG512_5">#REF!</definedName>
    <definedName name="KG519_13">#REF!</definedName>
    <definedName name="KG519_5">#REF!</definedName>
    <definedName name="KG520_13">#REF!</definedName>
    <definedName name="KG520_5">#REF!</definedName>
    <definedName name="KG521_13">#REF!</definedName>
    <definedName name="KG521_5">#REF!</definedName>
    <definedName name="KG522_13">#REF!</definedName>
    <definedName name="KG522_5">#REF!</definedName>
    <definedName name="KG523_13">#REF!</definedName>
    <definedName name="KG523_5">#REF!</definedName>
    <definedName name="KG524_13">#REF!</definedName>
    <definedName name="KG524_5">#REF!</definedName>
    <definedName name="KG525_13">#REF!</definedName>
    <definedName name="KG525_5">#REF!</definedName>
    <definedName name="KG526_13">#REF!</definedName>
    <definedName name="KG526_5">#REF!</definedName>
    <definedName name="KG527_13">#REF!</definedName>
    <definedName name="KG527_5">#REF!</definedName>
    <definedName name="KG529_13">#REF!</definedName>
    <definedName name="KG529_5">#REF!</definedName>
    <definedName name="KG530_13">#REF!</definedName>
    <definedName name="KG530_5">#REF!</definedName>
    <definedName name="KG531_13">#REF!</definedName>
    <definedName name="KG531_5">#REF!</definedName>
    <definedName name="KG532_13">#REF!</definedName>
    <definedName name="KG532_5">#REF!</definedName>
    <definedName name="KG533_13">#REF!</definedName>
    <definedName name="KG533_5">#REF!</definedName>
    <definedName name="KG534_13">#REF!</definedName>
    <definedName name="KG534_5">#REF!</definedName>
    <definedName name="KG535_13">#REF!</definedName>
    <definedName name="KG535_5">#REF!</definedName>
    <definedName name="KG536_13">#REF!</definedName>
    <definedName name="KG536_5">#REF!</definedName>
    <definedName name="KG537_13">#REF!</definedName>
    <definedName name="KG537_5">#REF!</definedName>
    <definedName name="KG538_13">#REF!</definedName>
    <definedName name="KG538_5">#REF!</definedName>
    <definedName name="KG539_13">#REF!</definedName>
    <definedName name="KG539_5">#REF!</definedName>
    <definedName name="KG540_13">#REF!</definedName>
    <definedName name="KG540_5">#REF!</definedName>
    <definedName name="KG541_13">#REF!</definedName>
    <definedName name="KG541_5">#REF!</definedName>
    <definedName name="KG542_13">#REF!</definedName>
    <definedName name="KG542_5">#REF!</definedName>
    <definedName name="KG543_13">#REF!</definedName>
    <definedName name="KG543_5">#REF!</definedName>
    <definedName name="KG544_13">#REF!</definedName>
    <definedName name="KG544_5">#REF!</definedName>
    <definedName name="KG545_13">#REF!</definedName>
    <definedName name="KG545_5">#REF!</definedName>
    <definedName name="KG546_13">#REF!</definedName>
    <definedName name="KG546_5">#REF!</definedName>
    <definedName name="KG547_13">#REF!</definedName>
    <definedName name="KG547_5">#REF!</definedName>
    <definedName name="KG548_13">#REF!</definedName>
    <definedName name="KG548_5">#REF!</definedName>
    <definedName name="KG549_13">#REF!</definedName>
    <definedName name="KG549_5">#REF!</definedName>
    <definedName name="KG550_13">#REF!</definedName>
    <definedName name="KG550_5">#REF!</definedName>
    <definedName name="KG551_13">#REF!</definedName>
    <definedName name="KG551_5">#REF!</definedName>
    <definedName name="KG552_13">#REF!</definedName>
    <definedName name="KG552_5">#REF!</definedName>
    <definedName name="KG559_13">#REF!</definedName>
    <definedName name="KG559_5">#REF!</definedName>
    <definedName name="KG560_13">#REF!</definedName>
    <definedName name="KG560_5">#REF!</definedName>
    <definedName name="KG561_13">#REF!</definedName>
    <definedName name="KG561_5">#REF!</definedName>
    <definedName name="KG562_13">#REF!</definedName>
    <definedName name="KG562_5">#REF!</definedName>
    <definedName name="KG569_13">#REF!</definedName>
    <definedName name="KG569_5">#REF!</definedName>
    <definedName name="KG570_13">#REF!</definedName>
    <definedName name="KG570_5">#REF!</definedName>
    <definedName name="KG571_13">#REF!</definedName>
    <definedName name="KG571_5">#REF!</definedName>
    <definedName name="KG572_13">#REF!</definedName>
    <definedName name="KG572_5">#REF!</definedName>
    <definedName name="KG573_13">#REF!</definedName>
    <definedName name="KG573_5">#REF!</definedName>
    <definedName name="KG574_13">#REF!</definedName>
    <definedName name="KG574_5">#REF!</definedName>
    <definedName name="KG575_13">#REF!</definedName>
    <definedName name="KG575_5">#REF!</definedName>
    <definedName name="KG576_13">#REF!</definedName>
    <definedName name="KG576_5">#REF!</definedName>
    <definedName name="KG579_13">#REF!</definedName>
    <definedName name="KG579_5">#REF!</definedName>
    <definedName name="KG590_13">#REF!</definedName>
    <definedName name="KG590_5">#REF!</definedName>
    <definedName name="KG591_13">#REF!</definedName>
    <definedName name="KG591_5">#REF!</definedName>
    <definedName name="KG592_13">#REF!</definedName>
    <definedName name="KG592_5">#REF!</definedName>
    <definedName name="KG593_13">#REF!</definedName>
    <definedName name="KG593_5">#REF!</definedName>
    <definedName name="KG594_13">#REF!</definedName>
    <definedName name="KG594_5">#REF!</definedName>
    <definedName name="KG595_13">#REF!</definedName>
    <definedName name="KG595_5">#REF!</definedName>
    <definedName name="KG596_13">#REF!</definedName>
    <definedName name="KG596_5">#REF!</definedName>
    <definedName name="KG597_13">#REF!</definedName>
    <definedName name="KG597_5">#REF!</definedName>
    <definedName name="KG598_13">#REF!</definedName>
    <definedName name="KG598_5">#REF!</definedName>
    <definedName name="KG599_13">#REF!</definedName>
    <definedName name="KG599_5">#REF!</definedName>
    <definedName name="KG600_13">#REF!</definedName>
    <definedName name="KG600_5">#REF!</definedName>
    <definedName name="KG610_13">#REF!</definedName>
    <definedName name="KG610_5">#REF!</definedName>
    <definedName name="KG611_13">#REF!</definedName>
    <definedName name="KG611_5">#REF!</definedName>
    <definedName name="KG612_13">#REF!</definedName>
    <definedName name="KG612_5">#REF!</definedName>
    <definedName name="KG619_13">#REF!</definedName>
    <definedName name="KG619_5">#REF!</definedName>
    <definedName name="KG620_13">#REF!</definedName>
    <definedName name="KG620_5">#REF!</definedName>
    <definedName name="KG621_13">#REF!</definedName>
    <definedName name="KG621_5">#REF!</definedName>
    <definedName name="KG622_13">#REF!</definedName>
    <definedName name="KG622_5">#REF!</definedName>
    <definedName name="KG623_13">#REF!</definedName>
    <definedName name="KG623_5">#REF!</definedName>
    <definedName name="KG629_13">#REF!</definedName>
    <definedName name="KG629_5">#REF!</definedName>
    <definedName name="KG700_13">#REF!</definedName>
    <definedName name="KG700_5">#REF!</definedName>
    <definedName name="KG710_13">#REF!</definedName>
    <definedName name="KG710_5">#REF!</definedName>
    <definedName name="KG711_13">#REF!</definedName>
    <definedName name="KG711_5">#REF!</definedName>
    <definedName name="KG712_13">#REF!</definedName>
    <definedName name="KG712_5">#REF!</definedName>
    <definedName name="KG713_13">#REF!</definedName>
    <definedName name="KG713_5">#REF!</definedName>
    <definedName name="KG719_13">#REF!</definedName>
    <definedName name="KG719_5">#REF!</definedName>
    <definedName name="KG720_13">#REF!</definedName>
    <definedName name="KG720_5">#REF!</definedName>
    <definedName name="KG721_13">#REF!</definedName>
    <definedName name="KG721_5">#REF!</definedName>
    <definedName name="KG722_13">#REF!</definedName>
    <definedName name="KG722_5">#REF!</definedName>
    <definedName name="KG723_13">#REF!</definedName>
    <definedName name="KG723_5">#REF!</definedName>
    <definedName name="KG724_13">#REF!</definedName>
    <definedName name="KG724_5">#REF!</definedName>
    <definedName name="KG725_13">#REF!</definedName>
    <definedName name="KG725_5">#REF!</definedName>
    <definedName name="KG729_13">#REF!</definedName>
    <definedName name="KG729_5">#REF!</definedName>
    <definedName name="KG730_13">#REF!</definedName>
    <definedName name="KG730_5">#REF!</definedName>
    <definedName name="KG731_13">#REF!</definedName>
    <definedName name="KG731_5">#REF!</definedName>
    <definedName name="KG732_13">#REF!</definedName>
    <definedName name="KG732_5">#REF!</definedName>
    <definedName name="KG733_13">#REF!</definedName>
    <definedName name="KG733_5">#REF!</definedName>
    <definedName name="KG734_13">#REF!</definedName>
    <definedName name="KG734_5">#REF!</definedName>
    <definedName name="KG735_13">#REF!</definedName>
    <definedName name="KG735_5">#REF!</definedName>
    <definedName name="KG736_13">#REF!</definedName>
    <definedName name="KG736_5">#REF!</definedName>
    <definedName name="KG739_13">#REF!</definedName>
    <definedName name="KG739_5">#REF!</definedName>
    <definedName name="KG740_13">#REF!</definedName>
    <definedName name="KG740_5">#REF!</definedName>
    <definedName name="KG741_13">#REF!</definedName>
    <definedName name="KG741_5">#REF!</definedName>
    <definedName name="KG742_13">#REF!</definedName>
    <definedName name="KG742_5">#REF!</definedName>
    <definedName name="KG743_13">#REF!</definedName>
    <definedName name="KG743_5">#REF!</definedName>
    <definedName name="KG744_13">#REF!</definedName>
    <definedName name="KG744_5">#REF!</definedName>
    <definedName name="KG745_13">#REF!</definedName>
    <definedName name="KG745_5">#REF!</definedName>
    <definedName name="KG746_13">#REF!</definedName>
    <definedName name="KG746_5">#REF!</definedName>
    <definedName name="KG747_13">#REF!</definedName>
    <definedName name="KG747_5">#REF!</definedName>
    <definedName name="KG748_13">#REF!</definedName>
    <definedName name="KG748_5">#REF!</definedName>
    <definedName name="KG749_13">#REF!</definedName>
    <definedName name="KG749_5">#REF!</definedName>
    <definedName name="KG750_13">#REF!</definedName>
    <definedName name="KG750_5">#REF!</definedName>
    <definedName name="KG751_13">#REF!</definedName>
    <definedName name="KG751_5">#REF!</definedName>
    <definedName name="KG752_13">#REF!</definedName>
    <definedName name="KG752_5">#REF!</definedName>
    <definedName name="KG759_13">#REF!</definedName>
    <definedName name="KG759_5">#REF!</definedName>
    <definedName name="KG760_13">#REF!</definedName>
    <definedName name="KG760_5">#REF!</definedName>
    <definedName name="KG761_13">#REF!</definedName>
    <definedName name="KG761_5">#REF!</definedName>
    <definedName name="KG762_13">#REF!</definedName>
    <definedName name="KG762_5">#REF!</definedName>
    <definedName name="KG763_13">#REF!</definedName>
    <definedName name="KG763_5">#REF!</definedName>
    <definedName name="KG769_13">#REF!</definedName>
    <definedName name="KG769_5">#REF!</definedName>
    <definedName name="KG770_13">#REF!</definedName>
    <definedName name="KG770_5">#REF!</definedName>
    <definedName name="KG771_13">#REF!</definedName>
    <definedName name="KG771_5">#REF!</definedName>
    <definedName name="KG772_13">#REF!</definedName>
    <definedName name="KG772_5">#REF!</definedName>
    <definedName name="KG773_13">#REF!</definedName>
    <definedName name="KG773_5">#REF!</definedName>
    <definedName name="KG774_13">#REF!</definedName>
    <definedName name="KG774_5">#REF!</definedName>
    <definedName name="KG775_13">#REF!</definedName>
    <definedName name="KG775_5">#REF!</definedName>
    <definedName name="KG779_13">#REF!</definedName>
    <definedName name="KG779_5">#REF!</definedName>
    <definedName name="KG790_13">#REF!</definedName>
    <definedName name="KG790_5">#REF!</definedName>
    <definedName name="kgj_1" localSheetId="2" hidden="1">{#N/A,#N/A,FALSE,"MARCH"}</definedName>
    <definedName name="kgj_1" hidden="1">{#N/A,#N/A,FALSE,"MARCH"}</definedName>
    <definedName name="kgj_2" localSheetId="2" hidden="1">{#N/A,#N/A,FALSE,"MARCH"}</definedName>
    <definedName name="kgj_2" hidden="1">{#N/A,#N/A,FALSE,"MARCH"}</definedName>
    <definedName name="kgj_3" localSheetId="2" hidden="1">{#N/A,#N/A,FALSE,"MARCH"}</definedName>
    <definedName name="kgj_3" hidden="1">{#N/A,#N/A,FALSE,"MARCH"}</definedName>
    <definedName name="kgj_4" localSheetId="2" hidden="1">{#N/A,#N/A,FALSE,"MARCH"}</definedName>
    <definedName name="kgj_4" hidden="1">{#N/A,#N/A,FALSE,"MARCH"}</definedName>
    <definedName name="kgj_5" localSheetId="2" hidden="1">{#N/A,#N/A,FALSE,"MARCH"}</definedName>
    <definedName name="kgj_5" hidden="1">{#N/A,#N/A,FALSE,"MARCH"}</definedName>
    <definedName name="kgjfgjgj_2" localSheetId="2" hidden="1">{#N/A,#N/A,TRUE,"Cover";#N/A,#N/A,TRUE,"Conts";#N/A,#N/A,TRUE,"VOS";#N/A,#N/A,TRUE,"Warrington";#N/A,#N/A,TRUE,"Widnes"}</definedName>
    <definedName name="kgjfgjgj_2" hidden="1">{#N/A,#N/A,TRUE,"Cover";#N/A,#N/A,TRUE,"Conts";#N/A,#N/A,TRUE,"VOS";#N/A,#N/A,TRUE,"Warrington";#N/A,#N/A,TRUE,"Widnes"}</definedName>
    <definedName name="kgjfgjgj_3" localSheetId="2" hidden="1">{#N/A,#N/A,TRUE,"Cover";#N/A,#N/A,TRUE,"Conts";#N/A,#N/A,TRUE,"VOS";#N/A,#N/A,TRUE,"Warrington";#N/A,#N/A,TRUE,"Widnes"}</definedName>
    <definedName name="kgjfgjgj_3" hidden="1">{#N/A,#N/A,TRUE,"Cover";#N/A,#N/A,TRUE,"Conts";#N/A,#N/A,TRUE,"VOS";#N/A,#N/A,TRUE,"Warrington";#N/A,#N/A,TRUE,"Widnes"}</definedName>
    <definedName name="kgjfgjgj_4" localSheetId="2" hidden="1">{#N/A,#N/A,TRUE,"Cover";#N/A,#N/A,TRUE,"Conts";#N/A,#N/A,TRUE,"VOS";#N/A,#N/A,TRUE,"Warrington";#N/A,#N/A,TRUE,"Widnes"}</definedName>
    <definedName name="kgjfgjgj_4" hidden="1">{#N/A,#N/A,TRUE,"Cover";#N/A,#N/A,TRUE,"Conts";#N/A,#N/A,TRUE,"VOS";#N/A,#N/A,TRUE,"Warrington";#N/A,#N/A,TRUE,"Widnes"}</definedName>
    <definedName name="kgjfgjgj_5" localSheetId="2" hidden="1">{#N/A,#N/A,TRUE,"Cover";#N/A,#N/A,TRUE,"Conts";#N/A,#N/A,TRUE,"VOS";#N/A,#N/A,TRUE,"Warrington";#N/A,#N/A,TRUE,"Widnes"}</definedName>
    <definedName name="kgjfgjgj_5" hidden="1">{#N/A,#N/A,TRUE,"Cover";#N/A,#N/A,TRUE,"Conts";#N/A,#N/A,TRUE,"VOS";#N/A,#N/A,TRUE,"Warrington";#N/A,#N/A,TRUE,"Widnes"}</definedName>
    <definedName name="khal">'[280]labour rates'!$C$4</definedName>
    <definedName name="Ki1___0">#REF!</definedName>
    <definedName name="Ki1___13">#REF!</definedName>
    <definedName name="Ki2___0">#REF!</definedName>
    <definedName name="Ki2___13">#REF!</definedName>
    <definedName name="kIF">'[295]CIF COST ITEM'!#REF!</definedName>
    <definedName name="kij_1" localSheetId="2" hidden="1">{#N/A,#N/A,FALSE,"MARCH"}</definedName>
    <definedName name="kij_1" hidden="1">{#N/A,#N/A,FALSE,"MARCH"}</definedName>
    <definedName name="kij_2" localSheetId="2" hidden="1">{#N/A,#N/A,FALSE,"MARCH"}</definedName>
    <definedName name="kij_2" hidden="1">{#N/A,#N/A,FALSE,"MARCH"}</definedName>
    <definedName name="kij_3" localSheetId="2" hidden="1">{#N/A,#N/A,FALSE,"MARCH"}</definedName>
    <definedName name="kij_3" hidden="1">{#N/A,#N/A,FALSE,"MARCH"}</definedName>
    <definedName name="kij_4" localSheetId="2" hidden="1">{#N/A,#N/A,FALSE,"MARCH"}</definedName>
    <definedName name="kij_4" hidden="1">{#N/A,#N/A,FALSE,"MARCH"}</definedName>
    <definedName name="kij_5" localSheetId="2" hidden="1">{#N/A,#N/A,FALSE,"MARCH"}</definedName>
    <definedName name="kij_5" hidden="1">{#N/A,#N/A,FALSE,"MARCH"}</definedName>
    <definedName name="Kit_Under_Counter_Lam">'[70]ACAD Finishes'!$D$136</definedName>
    <definedName name="KitchenEquipment">'[97]Ra  stair'!#REF!</definedName>
    <definedName name="kjh">#REF!</definedName>
    <definedName name="kjhkj" localSheetId="2"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kj_2" localSheetId="2" hidden="1">{#N/A,#N/A,FALSE,"SumG";#N/A,#N/A,FALSE,"ElecG";#N/A,#N/A,FALSE,"MechG";#N/A,#N/A,FALSE,"GeotG";#N/A,#N/A,FALSE,"PrcsG";#N/A,#N/A,FALSE,"TunnG";#N/A,#N/A,FALSE,"CivlG";#N/A,#N/A,FALSE,"NtwkG";#N/A,#N/A,FALSE,"EstgG";#N/A,#N/A,FALSE,"PEngG"}</definedName>
    <definedName name="kjhkj_2" hidden="1">{#N/A,#N/A,FALSE,"SumG";#N/A,#N/A,FALSE,"ElecG";#N/A,#N/A,FALSE,"MechG";#N/A,#N/A,FALSE,"GeotG";#N/A,#N/A,FALSE,"PrcsG";#N/A,#N/A,FALSE,"TunnG";#N/A,#N/A,FALSE,"CivlG";#N/A,#N/A,FALSE,"NtwkG";#N/A,#N/A,FALSE,"EstgG";#N/A,#N/A,FALSE,"PEngG"}</definedName>
    <definedName name="kjhkj_3" localSheetId="2" hidden="1">{#N/A,#N/A,FALSE,"SumG";#N/A,#N/A,FALSE,"ElecG";#N/A,#N/A,FALSE,"MechG";#N/A,#N/A,FALSE,"GeotG";#N/A,#N/A,FALSE,"PrcsG";#N/A,#N/A,FALSE,"TunnG";#N/A,#N/A,FALSE,"CivlG";#N/A,#N/A,FALSE,"NtwkG";#N/A,#N/A,FALSE,"EstgG";#N/A,#N/A,FALSE,"PEngG"}</definedName>
    <definedName name="kjhkj_3" hidden="1">{#N/A,#N/A,FALSE,"SumG";#N/A,#N/A,FALSE,"ElecG";#N/A,#N/A,FALSE,"MechG";#N/A,#N/A,FALSE,"GeotG";#N/A,#N/A,FALSE,"PrcsG";#N/A,#N/A,FALSE,"TunnG";#N/A,#N/A,FALSE,"CivlG";#N/A,#N/A,FALSE,"NtwkG";#N/A,#N/A,FALSE,"EstgG";#N/A,#N/A,FALSE,"PEngG"}</definedName>
    <definedName name="kjhkj_4" localSheetId="2" hidden="1">{#N/A,#N/A,FALSE,"SumG";#N/A,#N/A,FALSE,"ElecG";#N/A,#N/A,FALSE,"MechG";#N/A,#N/A,FALSE,"GeotG";#N/A,#N/A,FALSE,"PrcsG";#N/A,#N/A,FALSE,"TunnG";#N/A,#N/A,FALSE,"CivlG";#N/A,#N/A,FALSE,"NtwkG";#N/A,#N/A,FALSE,"EstgG";#N/A,#N/A,FALSE,"PEngG"}</definedName>
    <definedName name="kjhkj_4" hidden="1">{#N/A,#N/A,FALSE,"SumG";#N/A,#N/A,FALSE,"ElecG";#N/A,#N/A,FALSE,"MechG";#N/A,#N/A,FALSE,"GeotG";#N/A,#N/A,FALSE,"PrcsG";#N/A,#N/A,FALSE,"TunnG";#N/A,#N/A,FALSE,"CivlG";#N/A,#N/A,FALSE,"NtwkG";#N/A,#N/A,FALSE,"EstgG";#N/A,#N/A,FALSE,"PEngG"}</definedName>
    <definedName name="kjhkj_5" localSheetId="2" hidden="1">{#N/A,#N/A,FALSE,"SumG";#N/A,#N/A,FALSE,"ElecG";#N/A,#N/A,FALSE,"MechG";#N/A,#N/A,FALSE,"GeotG";#N/A,#N/A,FALSE,"PrcsG";#N/A,#N/A,FALSE,"TunnG";#N/A,#N/A,FALSE,"CivlG";#N/A,#N/A,FALSE,"NtwkG";#N/A,#N/A,FALSE,"EstgG";#N/A,#N/A,FALSE,"PEngG"}</definedName>
    <definedName name="kjhkj_5" hidden="1">{#N/A,#N/A,FALSE,"SumG";#N/A,#N/A,FALSE,"ElecG";#N/A,#N/A,FALSE,"MechG";#N/A,#N/A,FALSE,"GeotG";#N/A,#N/A,FALSE,"PrcsG";#N/A,#N/A,FALSE,"TunnG";#N/A,#N/A,FALSE,"CivlG";#N/A,#N/A,FALSE,"NtwkG";#N/A,#N/A,FALSE,"EstgG";#N/A,#N/A,FALSE,"PEngG"}</definedName>
    <definedName name="kk" localSheetId="2" hidden="1">{#N/A,#N/A,FALSE,"SumD";#N/A,#N/A,FALSE,"ElecD";#N/A,#N/A,FALSE,"MechD";#N/A,#N/A,FALSE,"GeotD";#N/A,#N/A,FALSE,"PrcsD";#N/A,#N/A,FALSE,"TunnD";#N/A,#N/A,FALSE,"CivlD";#N/A,#N/A,FALSE,"NtwkD";#N/A,#N/A,FALSE,"EstgD";#N/A,#N/A,FALSE,"PEngD"}</definedName>
    <definedName name="kk" hidden="1">{#N/A,#N/A,FALSE,"SumD";#N/A,#N/A,FALSE,"ElecD";#N/A,#N/A,FALSE,"MechD";#N/A,#N/A,FALSE,"GeotD";#N/A,#N/A,FALSE,"PrcsD";#N/A,#N/A,FALSE,"TunnD";#N/A,#N/A,FALSE,"CivlD";#N/A,#N/A,FALSE,"NtwkD";#N/A,#N/A,FALSE,"EstgD";#N/A,#N/A,FALSE,"PEngD"}</definedName>
    <definedName name="kkflex">#REF!</definedName>
    <definedName name="KKK">#REF!</definedName>
    <definedName name="kkkk">#REF!</definedName>
    <definedName name="KKKKJJJ">#REF!</definedName>
    <definedName name="kkkkk">[296]Precios!$A$7:$O$204</definedName>
    <definedName name="KL">#REF!</definedName>
    <definedName name="KL_C">[264]Sum!$F$1</definedName>
    <definedName name="kld">#REF!</definedName>
    <definedName name="kmc">'[181]DCH entree'!$M$3</definedName>
    <definedName name="KO" localSheetId="2" hidden="1">{"'Break down'!$A$4"}</definedName>
    <definedName name="KO" hidden="1">{"'Break down'!$A$4"}</definedName>
    <definedName name="Kostengruppe">CONCATENATE("KG",#REF!)</definedName>
    <definedName name="Kostengruppe_5">CONCATENATE("KG",#REF!)</definedName>
    <definedName name="Kostengruppe_7">NA()</definedName>
    <definedName name="Kota">[70]Flooring!$P$98</definedName>
    <definedName name="kota_skirting">[70]Measurements!$N$590</definedName>
    <definedName name="kryk_2" localSheetId="2" hidden="1">{#N/A,#N/A,TRUE,"Cover";#N/A,#N/A,TRUE,"Conts";#N/A,#N/A,TRUE,"VOS";#N/A,#N/A,TRUE,"Warrington";#N/A,#N/A,TRUE,"Widnes"}</definedName>
    <definedName name="kryk_2" hidden="1">{#N/A,#N/A,TRUE,"Cover";#N/A,#N/A,TRUE,"Conts";#N/A,#N/A,TRUE,"VOS";#N/A,#N/A,TRUE,"Warrington";#N/A,#N/A,TRUE,"Widnes"}</definedName>
    <definedName name="kryk_3" localSheetId="2" hidden="1">{#N/A,#N/A,TRUE,"Cover";#N/A,#N/A,TRUE,"Conts";#N/A,#N/A,TRUE,"VOS";#N/A,#N/A,TRUE,"Warrington";#N/A,#N/A,TRUE,"Widnes"}</definedName>
    <definedName name="kryk_3" hidden="1">{#N/A,#N/A,TRUE,"Cover";#N/A,#N/A,TRUE,"Conts";#N/A,#N/A,TRUE,"VOS";#N/A,#N/A,TRUE,"Warrington";#N/A,#N/A,TRUE,"Widnes"}</definedName>
    <definedName name="kryk_4" localSheetId="2" hidden="1">{#N/A,#N/A,TRUE,"Cover";#N/A,#N/A,TRUE,"Conts";#N/A,#N/A,TRUE,"VOS";#N/A,#N/A,TRUE,"Warrington";#N/A,#N/A,TRUE,"Widnes"}</definedName>
    <definedName name="kryk_4" hidden="1">{#N/A,#N/A,TRUE,"Cover";#N/A,#N/A,TRUE,"Conts";#N/A,#N/A,TRUE,"VOS";#N/A,#N/A,TRUE,"Warrington";#N/A,#N/A,TRUE,"Widnes"}</definedName>
    <definedName name="kryk_5" localSheetId="2" hidden="1">{#N/A,#N/A,TRUE,"Cover";#N/A,#N/A,TRUE,"Conts";#N/A,#N/A,TRUE,"VOS";#N/A,#N/A,TRUE,"Warrington";#N/A,#N/A,TRUE,"Widnes"}</definedName>
    <definedName name="kryk_5" hidden="1">{#N/A,#N/A,TRUE,"Cover";#N/A,#N/A,TRUE,"Conts";#N/A,#N/A,TRUE,"VOS";#N/A,#N/A,TRUE,"Warrington";#N/A,#N/A,TRUE,"Widnes"}</definedName>
    <definedName name="ku">[297]Publicbuilding!$Q$109</definedName>
    <definedName name="KUMAR">[17]BOQ!#REF!</definedName>
    <definedName name="KurFarki">#REF!</definedName>
    <definedName name="KYSTH_2" localSheetId="2" hidden="1">{#N/A,#N/A,TRUE,"Cover";#N/A,#N/A,TRUE,"Conts";#N/A,#N/A,TRUE,"VOS";#N/A,#N/A,TRUE,"Warrington";#N/A,#N/A,TRUE,"Widnes"}</definedName>
    <definedName name="KYSTH_2" hidden="1">{#N/A,#N/A,TRUE,"Cover";#N/A,#N/A,TRUE,"Conts";#N/A,#N/A,TRUE,"VOS";#N/A,#N/A,TRUE,"Warrington";#N/A,#N/A,TRUE,"Widnes"}</definedName>
    <definedName name="KYSTH_3" localSheetId="2" hidden="1">{#N/A,#N/A,TRUE,"Cover";#N/A,#N/A,TRUE,"Conts";#N/A,#N/A,TRUE,"VOS";#N/A,#N/A,TRUE,"Warrington";#N/A,#N/A,TRUE,"Widnes"}</definedName>
    <definedName name="KYSTH_3" hidden="1">{#N/A,#N/A,TRUE,"Cover";#N/A,#N/A,TRUE,"Conts";#N/A,#N/A,TRUE,"VOS";#N/A,#N/A,TRUE,"Warrington";#N/A,#N/A,TRUE,"Widnes"}</definedName>
    <definedName name="KYSTH_4" localSheetId="2" hidden="1">{#N/A,#N/A,TRUE,"Cover";#N/A,#N/A,TRUE,"Conts";#N/A,#N/A,TRUE,"VOS";#N/A,#N/A,TRUE,"Warrington";#N/A,#N/A,TRUE,"Widnes"}</definedName>
    <definedName name="KYSTH_4" hidden="1">{#N/A,#N/A,TRUE,"Cover";#N/A,#N/A,TRUE,"Conts";#N/A,#N/A,TRUE,"VOS";#N/A,#N/A,TRUE,"Warrington";#N/A,#N/A,TRUE,"Widnes"}</definedName>
    <definedName name="KYSTH_5" localSheetId="2" hidden="1">{#N/A,#N/A,TRUE,"Cover";#N/A,#N/A,TRUE,"Conts";#N/A,#N/A,TRUE,"VOS";#N/A,#N/A,TRUE,"Warrington";#N/A,#N/A,TRUE,"Widnes"}</definedName>
    <definedName name="KYSTH_5" hidden="1">{#N/A,#N/A,TRUE,"Cover";#N/A,#N/A,TRUE,"Conts";#N/A,#N/A,TRUE,"VOS";#N/A,#N/A,TRUE,"Warrington";#N/A,#N/A,TRUE,"Widnes"}</definedName>
    <definedName name="L">#REF!</definedName>
    <definedName name="L_______EARTH_WORKS">#REF!</definedName>
    <definedName name="l___0___0">"$#REF!.$#REF!$#REF!"</definedName>
    <definedName name="l___0___3">"$#REF!.$#REF!$#REF!"</definedName>
    <definedName name="l___0___4">"$#REF!.$#REF!$#REF!"</definedName>
    <definedName name="l___2">#REF!</definedName>
    <definedName name="l___2___0">"$#REF!.$#REF!$#REF!"</definedName>
    <definedName name="l___2___3">"$#REF!.$#REF!$#REF!"</definedName>
    <definedName name="l___3___0">"$#REF!.$#REF!$#REF!"</definedName>
    <definedName name="l___3___3">"$#REF!.$#REF!$#REF!"</definedName>
    <definedName name="l___3___4">"$#REF!.$#REF!$#REF!"</definedName>
    <definedName name="l___4___0">"$#REF!.$#REF!$#REF!"</definedName>
    <definedName name="l___4___3">"$#REF!.$#REF!$#REF!"</definedName>
    <definedName name="l___7">"$#REF!.$#REF!$#REF!"</definedName>
    <definedName name="L_02">#REF!</definedName>
    <definedName name="L_03">#REF!</definedName>
    <definedName name="L_04">#REF!</definedName>
    <definedName name="L_05">#REF!</definedName>
    <definedName name="L_06">#REF!</definedName>
    <definedName name="L_07">#REF!</definedName>
    <definedName name="L_08">#REF!</definedName>
    <definedName name="L_09">#REF!</definedName>
    <definedName name="L_2">'[214]SRC-B3U2'!#REF!</definedName>
    <definedName name="la">'[298]BASIS -DEC 08'!$R$17:$R$18</definedName>
    <definedName name="laaa">#REF!</definedName>
    <definedName name="Lab">#N/A</definedName>
    <definedName name="lABEL">[299]Calendar!$U$42:$AA$47,[299]Calendar!$L$42:$R$47,[299]Calendar!$C$42:$I$47,[299]Calendar!$C$33:$I$38,[299]Calendar!$L$33:$R$38,[299]Calendar!$U$33:$AA$38,[299]Calendar!$U$24:$AA$29,[299]Calendar!$L$24:$R$28,[299]Calendar!$L$29:$R$29,[299]Calendar!$C$24:$I$29,[299]Calendar!$C$15:$I$20,[299]Calendar!$L$15:$R$20,[299]Calendar!$U$15:$AA$20</definedName>
    <definedName name="LABOR">#REF!</definedName>
    <definedName name="LABOR1">#N/A</definedName>
    <definedName name="labour">[208]labour!$A$4,[208]labour!$A$3,[208]labour!$A$2,[208]labour!$A$1:$H$65536</definedName>
    <definedName name="Labour_Rate">[193]Names!$H$9</definedName>
    <definedName name="labourrate">'[53]MASTER_RATE ANALYSIS'!$A$184:$G$345</definedName>
    <definedName name="lakh">[300]dBase!$J$12</definedName>
    <definedName name="LAMCEIL">[70]Ceilings!$K$100</definedName>
    <definedName name="Lami_1200">[70]Doors!$W$96</definedName>
    <definedName name="LamPan">#REF!</definedName>
    <definedName name="lampan1">[70]Measurements!#REF!</definedName>
    <definedName name="lampart1">[70]Measurements!#REF!</definedName>
    <definedName name="LAND_">"#REF!"</definedName>
    <definedName name="Land_Payments">#REF!</definedName>
    <definedName name="LandPrice">#REF!</definedName>
    <definedName name="LandPrice_sens">#REF!</definedName>
    <definedName name="Landscape">#REF!</definedName>
    <definedName name="LAP">'[301]C-GFL'!$W$1:$X$5</definedName>
    <definedName name="lapa">'[9]CT Thang Mo'!$B$350:$H$350</definedName>
    <definedName name="lapb">'[9]CT Thang Mo'!$B$370:$H$370</definedName>
    <definedName name="lapc">'[9]CT Thang Mo'!$B$390:$H$390</definedName>
    <definedName name="Last">#N/A</definedName>
    <definedName name="Last_Row">#N/A</definedName>
    <definedName name="Latest_date_Loan_A_ends">'[106]Financing Assumptions'!$B$80</definedName>
    <definedName name="LateUplift">#REF!</definedName>
    <definedName name="lavatory">#REF!</definedName>
    <definedName name="LC">10</definedName>
    <definedName name="LC_REF">!#REF!</definedName>
    <definedName name="Lcant">#REF!</definedName>
    <definedName name="LCAR100">#REF!</definedName>
    <definedName name="LeanConcrete">#REF!</definedName>
    <definedName name="Lease1">#REF!</definedName>
    <definedName name="leatherbnch">[70]Chair!$I$96</definedName>
    <definedName name="ledger" localSheetId="2" hidden="1">{"'Break down'!$A$4"}</definedName>
    <definedName name="ledger" hidden="1">{"'Break down'!$A$4"}</definedName>
    <definedName name="lef">#REF!</definedName>
    <definedName name="LEIGH">#REF!</definedName>
    <definedName name="Leisure_exit_yield">'[106]rent &amp; value assumptions'!$B$28</definedName>
    <definedName name="LENGTH_GR1__Ceiling_Finishes___Dropped_Ceiling">[116]Summary!$N$10</definedName>
    <definedName name="LENGTH_GR1__Ceiling_Finishes___False_Ceiling">[116]Summary!$N$11</definedName>
    <definedName name="LENGTH_GR1__Skirting____Blacken_Steel_Finish">[116]Summary!$N$17</definedName>
    <definedName name="LENGTH_GR1__Skirting____Bronze_Finish">[116]Summary!$N$18</definedName>
    <definedName name="LENGTH_GR1__Skirting____Chrome_metal_skirting">[116]Summary!$N$19</definedName>
    <definedName name="LENGTH_GR1__Threshold">[116]Summary!$N$21</definedName>
    <definedName name="LENGTH_GR2__Skirting____Blacken_Steel_Finish">[116]Summary!$N$39</definedName>
    <definedName name="LENGTH_GR2__Skirting____Bronze_Finish">[116]Summary!$N$40</definedName>
    <definedName name="LENGTH_GR2__Skirting____Chrome_metal_skirting">[116]Summary!$N$41</definedName>
    <definedName name="LENGTH_GR2__Threshold">[116]Summary!$N$43</definedName>
    <definedName name="Length_of_the_cell__X_direction__m">#REF!</definedName>
    <definedName name="Length_Vertical_Raft">#REF!</definedName>
    <definedName name="length1">#REF!</definedName>
    <definedName name="Lest">#REF!</definedName>
    <definedName name="LET">#REF!</definedName>
    <definedName name="LEV0">#REF!</definedName>
    <definedName name="Leva">#REF!</definedName>
    <definedName name="LEVE">#REF!</definedName>
    <definedName name="level_1" localSheetId="2" hidden="1">{#N/A,#N/A,TRUE,"Cover";#N/A,#N/A,TRUE,"Conts";#N/A,#N/A,TRUE,"VOS";#N/A,#N/A,TRUE,"Warrington";#N/A,#N/A,TRUE,"Widnes"}</definedName>
    <definedName name="level_1" hidden="1">{#N/A,#N/A,TRUE,"Cover";#N/A,#N/A,TRUE,"Conts";#N/A,#N/A,TRUE,"VOS";#N/A,#N/A,TRUE,"Warrington";#N/A,#N/A,TRUE,"Widnes"}</definedName>
    <definedName name="level_2" localSheetId="2" hidden="1">{#N/A,#N/A,TRUE,"Cover";#N/A,#N/A,TRUE,"Conts";#N/A,#N/A,TRUE,"VOS";#N/A,#N/A,TRUE,"Warrington";#N/A,#N/A,TRUE,"Widnes"}</definedName>
    <definedName name="level_2" hidden="1">{#N/A,#N/A,TRUE,"Cover";#N/A,#N/A,TRUE,"Conts";#N/A,#N/A,TRUE,"VOS";#N/A,#N/A,TRUE,"Warrington";#N/A,#N/A,TRUE,"Widnes"}</definedName>
    <definedName name="level_3" localSheetId="2" hidden="1">{#N/A,#N/A,TRUE,"Cover";#N/A,#N/A,TRUE,"Conts";#N/A,#N/A,TRUE,"VOS";#N/A,#N/A,TRUE,"Warrington";#N/A,#N/A,TRUE,"Widnes"}</definedName>
    <definedName name="level_3" hidden="1">{#N/A,#N/A,TRUE,"Cover";#N/A,#N/A,TRUE,"Conts";#N/A,#N/A,TRUE,"VOS";#N/A,#N/A,TRUE,"Warrington";#N/A,#N/A,TRUE,"Widnes"}</definedName>
    <definedName name="level_4" localSheetId="2" hidden="1">{#N/A,#N/A,TRUE,"Cover";#N/A,#N/A,TRUE,"Conts";#N/A,#N/A,TRUE,"VOS";#N/A,#N/A,TRUE,"Warrington";#N/A,#N/A,TRUE,"Widnes"}</definedName>
    <definedName name="level_4" hidden="1">{#N/A,#N/A,TRUE,"Cover";#N/A,#N/A,TRUE,"Conts";#N/A,#N/A,TRUE,"VOS";#N/A,#N/A,TRUE,"Warrington";#N/A,#N/A,TRUE,"Widnes"}</definedName>
    <definedName name="level_5" localSheetId="2" hidden="1">{#N/A,#N/A,TRUE,"Cover";#N/A,#N/A,TRUE,"Conts";#N/A,#N/A,TRUE,"VOS";#N/A,#N/A,TRUE,"Warrington";#N/A,#N/A,TRUE,"Widnes"}</definedName>
    <definedName name="level_5" hidden="1">{#N/A,#N/A,TRUE,"Cover";#N/A,#N/A,TRUE,"Conts";#N/A,#N/A,TRUE,"VOS";#N/A,#N/A,TRUE,"Warrington";#N/A,#N/A,TRUE,"Widnes"}</definedName>
    <definedName name="Level1">[302]BulkCheckLibrary!$B$5:$B$13</definedName>
    <definedName name="level3_1" localSheetId="2" hidden="1">{#N/A,#N/A,TRUE,"Cover";#N/A,#N/A,TRUE,"Conts";#N/A,#N/A,TRUE,"VOS";#N/A,#N/A,TRUE,"Warrington";#N/A,#N/A,TRUE,"Widnes"}</definedName>
    <definedName name="level3_1" hidden="1">{#N/A,#N/A,TRUE,"Cover";#N/A,#N/A,TRUE,"Conts";#N/A,#N/A,TRUE,"VOS";#N/A,#N/A,TRUE,"Warrington";#N/A,#N/A,TRUE,"Widnes"}</definedName>
    <definedName name="level3_2" localSheetId="2" hidden="1">{#N/A,#N/A,TRUE,"Cover";#N/A,#N/A,TRUE,"Conts";#N/A,#N/A,TRUE,"VOS";#N/A,#N/A,TRUE,"Warrington";#N/A,#N/A,TRUE,"Widnes"}</definedName>
    <definedName name="level3_2" hidden="1">{#N/A,#N/A,TRUE,"Cover";#N/A,#N/A,TRUE,"Conts";#N/A,#N/A,TRUE,"VOS";#N/A,#N/A,TRUE,"Warrington";#N/A,#N/A,TRUE,"Widnes"}</definedName>
    <definedName name="level3_3" localSheetId="2" hidden="1">{#N/A,#N/A,TRUE,"Cover";#N/A,#N/A,TRUE,"Conts";#N/A,#N/A,TRUE,"VOS";#N/A,#N/A,TRUE,"Warrington";#N/A,#N/A,TRUE,"Widnes"}</definedName>
    <definedName name="level3_3" hidden="1">{#N/A,#N/A,TRUE,"Cover";#N/A,#N/A,TRUE,"Conts";#N/A,#N/A,TRUE,"VOS";#N/A,#N/A,TRUE,"Warrington";#N/A,#N/A,TRUE,"Widnes"}</definedName>
    <definedName name="level3_4" localSheetId="2" hidden="1">{#N/A,#N/A,TRUE,"Cover";#N/A,#N/A,TRUE,"Conts";#N/A,#N/A,TRUE,"VOS";#N/A,#N/A,TRUE,"Warrington";#N/A,#N/A,TRUE,"Widnes"}</definedName>
    <definedName name="level3_4" hidden="1">{#N/A,#N/A,TRUE,"Cover";#N/A,#N/A,TRUE,"Conts";#N/A,#N/A,TRUE,"VOS";#N/A,#N/A,TRUE,"Warrington";#N/A,#N/A,TRUE,"Widnes"}</definedName>
    <definedName name="level3_5" localSheetId="2" hidden="1">{#N/A,#N/A,TRUE,"Cover";#N/A,#N/A,TRUE,"Conts";#N/A,#N/A,TRUE,"VOS";#N/A,#N/A,TRUE,"Warrington";#N/A,#N/A,TRUE,"Widnes"}</definedName>
    <definedName name="level3_5" hidden="1">{#N/A,#N/A,TRUE,"Cover";#N/A,#N/A,TRUE,"Conts";#N/A,#N/A,TRUE,"VOS";#N/A,#N/A,TRUE,"Warrington";#N/A,#N/A,TRUE,"Widnes"}</definedName>
    <definedName name="levi">#N/A</definedName>
    <definedName name="levi2">#N/A</definedName>
    <definedName name="LEVL">#REF!</definedName>
    <definedName name="Lf">#REF!</definedName>
    <definedName name="lgoguliu_2" localSheetId="2" hidden="1">{#N/A,#N/A,TRUE,"Cover";#N/A,#N/A,TRUE,"Conts";#N/A,#N/A,TRUE,"VOS";#N/A,#N/A,TRUE,"Warrington";#N/A,#N/A,TRUE,"Widnes"}</definedName>
    <definedName name="lgoguliu_2" hidden="1">{#N/A,#N/A,TRUE,"Cover";#N/A,#N/A,TRUE,"Conts";#N/A,#N/A,TRUE,"VOS";#N/A,#N/A,TRUE,"Warrington";#N/A,#N/A,TRUE,"Widnes"}</definedName>
    <definedName name="lgoguliu_3" localSheetId="2" hidden="1">{#N/A,#N/A,TRUE,"Cover";#N/A,#N/A,TRUE,"Conts";#N/A,#N/A,TRUE,"VOS";#N/A,#N/A,TRUE,"Warrington";#N/A,#N/A,TRUE,"Widnes"}</definedName>
    <definedName name="lgoguliu_3" hidden="1">{#N/A,#N/A,TRUE,"Cover";#N/A,#N/A,TRUE,"Conts";#N/A,#N/A,TRUE,"VOS";#N/A,#N/A,TRUE,"Warrington";#N/A,#N/A,TRUE,"Widnes"}</definedName>
    <definedName name="lgoguliu_4" localSheetId="2" hidden="1">{#N/A,#N/A,TRUE,"Cover";#N/A,#N/A,TRUE,"Conts";#N/A,#N/A,TRUE,"VOS";#N/A,#N/A,TRUE,"Warrington";#N/A,#N/A,TRUE,"Widnes"}</definedName>
    <definedName name="lgoguliu_4" hidden="1">{#N/A,#N/A,TRUE,"Cover";#N/A,#N/A,TRUE,"Conts";#N/A,#N/A,TRUE,"VOS";#N/A,#N/A,TRUE,"Warrington";#N/A,#N/A,TRUE,"Widnes"}</definedName>
    <definedName name="lgoguliu_5" localSheetId="2" hidden="1">{#N/A,#N/A,TRUE,"Cover";#N/A,#N/A,TRUE,"Conts";#N/A,#N/A,TRUE,"VOS";#N/A,#N/A,TRUE,"Warrington";#N/A,#N/A,TRUE,"Widnes"}</definedName>
    <definedName name="lgoguliu_5" hidden="1">{#N/A,#N/A,TRUE,"Cover";#N/A,#N/A,TRUE,"Conts";#N/A,#N/A,TRUE,"VOS";#N/A,#N/A,TRUE,"Warrington";#N/A,#N/A,TRUE,"Widnes"}</definedName>
    <definedName name="lh">'[70]Site Details'!$B$9</definedName>
    <definedName name="lhscbg">[70]Measurements!$I$412</definedName>
    <definedName name="lhscortop">[70]Measurements!$H$412</definedName>
    <definedName name="lhspl">[70]Measurements!$F$412</definedName>
    <definedName name="lhsstoneven">[70]Measurements!$J$412</definedName>
    <definedName name="lhsven1">[70]Measurements!$E$412</definedName>
    <definedName name="LIB">#REF!</definedName>
    <definedName name="Lib_Range">#REF!</definedName>
    <definedName name="library">#REF!</definedName>
    <definedName name="LidStay">[70]Measurements!#REF!</definedName>
    <definedName name="lieu">[108]AN!$H$4</definedName>
    <definedName name="LIFT__AND__CONVEYOR__INSTALLATIONS">#REF!</definedName>
    <definedName name="LiftArc">[131]BOQ!$C$402</definedName>
    <definedName name="Lights">'[97]Ra  stair'!#REF!</definedName>
    <definedName name="limcount" hidden="1">1</definedName>
    <definedName name="LINE1">#REF!</definedName>
    <definedName name="lintol">'[70]Site Details'!#REF!</definedName>
    <definedName name="LIST">#REF!</definedName>
    <definedName name="list01" localSheetId="2" hidden="1">{#N/A,#N/A,TRUE,"Basic";#N/A,#N/A,TRUE,"EXT-TABLE";#N/A,#N/A,TRUE,"STEEL";#N/A,#N/A,TRUE,"INT-Table";#N/A,#N/A,TRUE,"STEEL";#N/A,#N/A,TRUE,"Door"}</definedName>
    <definedName name="list01" hidden="1">{#N/A,#N/A,TRUE,"Basic";#N/A,#N/A,TRUE,"EXT-TABLE";#N/A,#N/A,TRUE,"STEEL";#N/A,#N/A,TRUE,"INT-Table";#N/A,#N/A,TRUE,"STEEL";#N/A,#N/A,TRUE,"Door"}</definedName>
    <definedName name="list02" localSheetId="2" hidden="1">{#N/A,#N/A,TRUE,"Basic";#N/A,#N/A,TRUE,"EXT-TABLE";#N/A,#N/A,TRUE,"STEEL";#N/A,#N/A,TRUE,"INT-Table";#N/A,#N/A,TRUE,"STEEL";#N/A,#N/A,TRUE,"Door"}</definedName>
    <definedName name="list02" hidden="1">{#N/A,#N/A,TRUE,"Basic";#N/A,#N/A,TRUE,"EXT-TABLE";#N/A,#N/A,TRUE,"STEEL";#N/A,#N/A,TRUE,"INT-Table";#N/A,#N/A,TRUE,"STEEL";#N/A,#N/A,TRUE,"Door"}</definedName>
    <definedName name="List1">#REF!</definedName>
    <definedName name="Listt">#REF!</definedName>
    <definedName name="Listt_1">"$#REF!.$#REF!$#REF!"</definedName>
    <definedName name="Liveeee" hidden="1">'[63]입찰내역 발주처 양식'!#REF!</definedName>
    <definedName name="Liza">'[58]???? ??? ??'!#REF!</definedName>
    <definedName name="Liza1">'[214]SRC-B3U2'!#REF!</definedName>
    <definedName name="LKL" localSheetId="2"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KL_2" localSheetId="2" hidden="1">{#N/A,#N/A,FALSE,"SumG";#N/A,#N/A,FALSE,"ElecG";#N/A,#N/A,FALSE,"MechG";#N/A,#N/A,FALSE,"GeotG";#N/A,#N/A,FALSE,"PrcsG";#N/A,#N/A,FALSE,"TunnG";#N/A,#N/A,FALSE,"CivlG";#N/A,#N/A,FALSE,"NtwkG";#N/A,#N/A,FALSE,"EstgG";#N/A,#N/A,FALSE,"PEngG"}</definedName>
    <definedName name="LKL_2" hidden="1">{#N/A,#N/A,FALSE,"SumG";#N/A,#N/A,FALSE,"ElecG";#N/A,#N/A,FALSE,"MechG";#N/A,#N/A,FALSE,"GeotG";#N/A,#N/A,FALSE,"PrcsG";#N/A,#N/A,FALSE,"TunnG";#N/A,#N/A,FALSE,"CivlG";#N/A,#N/A,FALSE,"NtwkG";#N/A,#N/A,FALSE,"EstgG";#N/A,#N/A,FALSE,"PEngG"}</definedName>
    <definedName name="LKL_3" localSheetId="2" hidden="1">{#N/A,#N/A,FALSE,"SumG";#N/A,#N/A,FALSE,"ElecG";#N/A,#N/A,FALSE,"MechG";#N/A,#N/A,FALSE,"GeotG";#N/A,#N/A,FALSE,"PrcsG";#N/A,#N/A,FALSE,"TunnG";#N/A,#N/A,FALSE,"CivlG";#N/A,#N/A,FALSE,"NtwkG";#N/A,#N/A,FALSE,"EstgG";#N/A,#N/A,FALSE,"PEngG"}</definedName>
    <definedName name="LKL_3" hidden="1">{#N/A,#N/A,FALSE,"SumG";#N/A,#N/A,FALSE,"ElecG";#N/A,#N/A,FALSE,"MechG";#N/A,#N/A,FALSE,"GeotG";#N/A,#N/A,FALSE,"PrcsG";#N/A,#N/A,FALSE,"TunnG";#N/A,#N/A,FALSE,"CivlG";#N/A,#N/A,FALSE,"NtwkG";#N/A,#N/A,FALSE,"EstgG";#N/A,#N/A,FALSE,"PEngG"}</definedName>
    <definedName name="LKL_4" localSheetId="2" hidden="1">{#N/A,#N/A,FALSE,"SumG";#N/A,#N/A,FALSE,"ElecG";#N/A,#N/A,FALSE,"MechG";#N/A,#N/A,FALSE,"GeotG";#N/A,#N/A,FALSE,"PrcsG";#N/A,#N/A,FALSE,"TunnG";#N/A,#N/A,FALSE,"CivlG";#N/A,#N/A,FALSE,"NtwkG";#N/A,#N/A,FALSE,"EstgG";#N/A,#N/A,FALSE,"PEngG"}</definedName>
    <definedName name="LKL_4" hidden="1">{#N/A,#N/A,FALSE,"SumG";#N/A,#N/A,FALSE,"ElecG";#N/A,#N/A,FALSE,"MechG";#N/A,#N/A,FALSE,"GeotG";#N/A,#N/A,FALSE,"PrcsG";#N/A,#N/A,FALSE,"TunnG";#N/A,#N/A,FALSE,"CivlG";#N/A,#N/A,FALSE,"NtwkG";#N/A,#N/A,FALSE,"EstgG";#N/A,#N/A,FALSE,"PEngG"}</definedName>
    <definedName name="LKL_5" localSheetId="2" hidden="1">{#N/A,#N/A,FALSE,"SumG";#N/A,#N/A,FALSE,"ElecG";#N/A,#N/A,FALSE,"MechG";#N/A,#N/A,FALSE,"GeotG";#N/A,#N/A,FALSE,"PrcsG";#N/A,#N/A,FALSE,"TunnG";#N/A,#N/A,FALSE,"CivlG";#N/A,#N/A,FALSE,"NtwkG";#N/A,#N/A,FALSE,"EstgG";#N/A,#N/A,FALSE,"PEngG"}</definedName>
    <definedName name="LKL_5" hidden="1">{#N/A,#N/A,FALSE,"SumG";#N/A,#N/A,FALSE,"ElecG";#N/A,#N/A,FALSE,"MechG";#N/A,#N/A,FALSE,"GeotG";#N/A,#N/A,FALSE,"PrcsG";#N/A,#N/A,FALSE,"TunnG";#N/A,#N/A,FALSE,"CivlG";#N/A,#N/A,FALSE,"NtwkG";#N/A,#N/A,FALSE,"EstgG";#N/A,#N/A,FALSE,"PEngG"}</definedName>
    <definedName name="ll" localSheetId="2"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A">#REF!</definedName>
    <definedName name="LLL">#REF!</definedName>
    <definedName name="lllll" localSheetId="2"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P">#REF!</definedName>
    <definedName name="LM_">[1]PRL!#REF!</definedName>
    <definedName name="ln">#REF!</definedName>
    <definedName name="Lng_1a">#REF!</definedName>
    <definedName name="lng_1b">#REF!</definedName>
    <definedName name="lng_2a">#REF!</definedName>
    <definedName name="lng_2b">#REF!</definedName>
    <definedName name="LO">[275]InterCoBala!$D$3:$D$16</definedName>
    <definedName name="Load_Type">'[151]Dropdown list'!$S$5:$S$6</definedName>
    <definedName name="LOAN">#REF!</definedName>
    <definedName name="loan_a_ends">'[106]Financing Assumptions'!$B$88</definedName>
    <definedName name="Loan_A_extension_end">'[106]Financing Assumptions'!$B$84</definedName>
    <definedName name="Loan_Amount">#REF!</definedName>
    <definedName name="loan_b_available">'[106]Financing Assumptions'!$B$79</definedName>
    <definedName name="loan_b_interest">'[106]Loan B interest'!$A$12:$FR$17</definedName>
    <definedName name="loan_b_loan_to_value">'[106]Financing Assumptions'!$B$124</definedName>
    <definedName name="Loan_B_minimum_interest_cover">'[106]Financing Assumptions'!$B$127</definedName>
    <definedName name="Loan_committed_date">'[106]Financing Assumptions'!$B$76</definedName>
    <definedName name="Loan_covenant_tests">'[106]Loan covenant tests'!$A$12:$FR$26</definedName>
    <definedName name="Loan_cps_satisfied">'[106]Financing Assumptions'!$B$77</definedName>
    <definedName name="Loan_facility">'[106]Financing Assumptions'!$B$74</definedName>
    <definedName name="Loan_Not_Paid">#N/A</definedName>
    <definedName name="Loan_Start">#REF!</definedName>
    <definedName name="Loan_Years">#REF!</definedName>
    <definedName name="loans_adv">#REF!</definedName>
    <definedName name="Lobby">#REF!</definedName>
    <definedName name="LOBEEP">#REF!</definedName>
    <definedName name="Loc">#REF!</definedName>
    <definedName name="Local_Currency">#REF!</definedName>
    <definedName name="LOCAL_STAFF">'[284]RES-PLANNING'!$A$452:$D$478</definedName>
    <definedName name="LOCAL_STAFF_ENTRY">'[284]INPUT SHEET'!$B$437:$B$461</definedName>
    <definedName name="Location">'[177]Data Input'!$B$3</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ations">[147]Summary!$Q$20:$Q$37</definedName>
    <definedName name="LocFactorKokopo">#REF!</definedName>
    <definedName name="LocFactorLae">#REF!</definedName>
    <definedName name="LocFactorMadang">#REF!</definedName>
    <definedName name="Log">#REF!</definedName>
    <definedName name="LOGO">#REF!</definedName>
    <definedName name="loh">#REF!</definedName>
    <definedName name="loikjuyh">#REF!</definedName>
    <definedName name="lokij">#REF!</definedName>
    <definedName name="LookPump">#N/A</definedName>
    <definedName name="Loose_FFE_OSE">#REF!</definedName>
    <definedName name="Loss___Sale_of_assets">#REF!</definedName>
    <definedName name="LOUIE">#REF!</definedName>
    <definedName name="LOUNGE">[70]Chair!$H$96</definedName>
    <definedName name="Low_current">'[88]Bill No 9-Low Cu'!$L$252</definedName>
    <definedName name="LowC_p">'[88]Bill No 9-Low Cu'!$J$252</definedName>
    <definedName name="LPG">#REF!</definedName>
    <definedName name="LPG_VillaA_GrandSum">#REF!</definedName>
    <definedName name="LPG_VillaB_GrandSum">#REF!</definedName>
    <definedName name="ls">#REF!</definedName>
    <definedName name="LS_">[1]PRL!#REF!</definedName>
    <definedName name="LS_Payment_Term">#REF!</definedName>
    <definedName name="LS_Sales_Absorption">#REF!</definedName>
    <definedName name="Lsec2">#REF!</definedName>
    <definedName name="Lsec3">#REF!</definedName>
    <definedName name="Lsec4">#REF!</definedName>
    <definedName name="Lsec5">#REF!</definedName>
    <definedName name="Lsec6">#REF!</definedName>
    <definedName name="lsec7">#REF!</definedName>
    <definedName name="lsest">#REF!</definedName>
    <definedName name="lshead">#REF!</definedName>
    <definedName name="lsiz">#REF!</definedName>
    <definedName name="LSNO1">[303]Lead!$P$6</definedName>
    <definedName name="LSNO13">[303]Lead!$P$22</definedName>
    <definedName name="LSNO14">[303]Lead!$P$23</definedName>
    <definedName name="LSNO2">[303]Lead!$P$7</definedName>
    <definedName name="LSNO23">[303]Lead!$P$31</definedName>
    <definedName name="LSNO25">[303]Lead!$P$32</definedName>
    <definedName name="LSNO3">[303]Lead!$P$8</definedName>
    <definedName name="lstr">#REF!</definedName>
    <definedName name="LTG_ALS">#REF!</definedName>
    <definedName name="LTG_CONDUIT">#REF!</definedName>
    <definedName name="LTG_INDOOR">#REF!</definedName>
    <definedName name="LTG_OUTDOOR">#REF!</definedName>
    <definedName name="LTG_POLES">#REF!</definedName>
    <definedName name="LTG_PWR_EQUIP">#REF!</definedName>
    <definedName name="LTG_WIRE">#REF!</definedName>
    <definedName name="lth">#REF!</definedName>
    <definedName name="LTR">#REF!</definedName>
    <definedName name="LTV">#REF!</definedName>
    <definedName name="LTV_on_Refinancing">'[106]Financing Assumptions'!$B$144</definedName>
    <definedName name="Lump_Sum_Discount">#REF!</definedName>
    <definedName name="lunch1">[70]Measurements!#REF!</definedName>
    <definedName name="lVC">#REF!</definedName>
    <definedName name="LVCONNECTOR">'[243]LV Conntor'!$N$30</definedName>
    <definedName name="LVEL">#REF!</definedName>
    <definedName name="Lx___0">#REF!</definedName>
    <definedName name="Lx___13">#REF!</definedName>
    <definedName name="M">#REF!</definedName>
    <definedName name="m___0">#REF!</definedName>
    <definedName name="m___0___0">"$#REF!.$#REF!$#REF!"</definedName>
    <definedName name="m___0___3">"$#REF!.$#REF!$#REF!"</definedName>
    <definedName name="m___0___4">"$#REF!.$#REF!$#REF!"</definedName>
    <definedName name="m___2">#REF!</definedName>
    <definedName name="m___2___0">"$#REF!.$#REF!$#REF!"</definedName>
    <definedName name="m___2___3">"$#REF!.$#REF!$#REF!"</definedName>
    <definedName name="m___3___0">"$#REF!.$#REF!$#REF!"</definedName>
    <definedName name="m___3___3">"$#REF!.$#REF!$#REF!"</definedName>
    <definedName name="m___3___4">"$#REF!.$#REF!$#REF!"</definedName>
    <definedName name="m___4___0">"$#REF!.$#REF!$#REF!"</definedName>
    <definedName name="m___4___3">"$#REF!.$#REF!$#REF!"</definedName>
    <definedName name="m___7">"$#REF!.$#REF!$#REF!"</definedName>
    <definedName name="M_5">'[304]Rate Breakdown'!#REF!</definedName>
    <definedName name="M_Angle_Screed">#REF!</definedName>
    <definedName name="M1y">[99]Design!#REF!</definedName>
    <definedName name="ma_1" localSheetId="2" hidden="1">{#N/A,#N/A,TRUE,"Cover";#N/A,#N/A,TRUE,"Conts";#N/A,#N/A,TRUE,"VOS";#N/A,#N/A,TRUE,"Warrington";#N/A,#N/A,TRUE,"Widnes"}</definedName>
    <definedName name="ma_1" hidden="1">{#N/A,#N/A,TRUE,"Cover";#N/A,#N/A,TRUE,"Conts";#N/A,#N/A,TRUE,"VOS";#N/A,#N/A,TRUE,"Warrington";#N/A,#N/A,TRUE,"Widnes"}</definedName>
    <definedName name="ma_2" localSheetId="2" hidden="1">{#N/A,#N/A,TRUE,"Cover";#N/A,#N/A,TRUE,"Conts";#N/A,#N/A,TRUE,"VOS";#N/A,#N/A,TRUE,"Warrington";#N/A,#N/A,TRUE,"Widnes"}</definedName>
    <definedName name="ma_2" hidden="1">{#N/A,#N/A,TRUE,"Cover";#N/A,#N/A,TRUE,"Conts";#N/A,#N/A,TRUE,"VOS";#N/A,#N/A,TRUE,"Warrington";#N/A,#N/A,TRUE,"Widnes"}</definedName>
    <definedName name="ma_3" localSheetId="2" hidden="1">{#N/A,#N/A,TRUE,"Cover";#N/A,#N/A,TRUE,"Conts";#N/A,#N/A,TRUE,"VOS";#N/A,#N/A,TRUE,"Warrington";#N/A,#N/A,TRUE,"Widnes"}</definedName>
    <definedName name="ma_3" hidden="1">{#N/A,#N/A,TRUE,"Cover";#N/A,#N/A,TRUE,"Conts";#N/A,#N/A,TRUE,"VOS";#N/A,#N/A,TRUE,"Warrington";#N/A,#N/A,TRUE,"Widnes"}</definedName>
    <definedName name="ma_4" localSheetId="2" hidden="1">{#N/A,#N/A,TRUE,"Cover";#N/A,#N/A,TRUE,"Conts";#N/A,#N/A,TRUE,"VOS";#N/A,#N/A,TRUE,"Warrington";#N/A,#N/A,TRUE,"Widnes"}</definedName>
    <definedName name="ma_4" hidden="1">{#N/A,#N/A,TRUE,"Cover";#N/A,#N/A,TRUE,"Conts";#N/A,#N/A,TRUE,"VOS";#N/A,#N/A,TRUE,"Warrington";#N/A,#N/A,TRUE,"Widnes"}</definedName>
    <definedName name="ma_5" localSheetId="2" hidden="1">{#N/A,#N/A,TRUE,"Cover";#N/A,#N/A,TRUE,"Conts";#N/A,#N/A,TRUE,"VOS";#N/A,#N/A,TRUE,"Warrington";#N/A,#N/A,TRUE,"Widnes"}</definedName>
    <definedName name="ma_5" hidden="1">{#N/A,#N/A,TRUE,"Cover";#N/A,#N/A,TRUE,"Conts";#N/A,#N/A,TRUE,"VOS";#N/A,#N/A,TRUE,"Warrington";#N/A,#N/A,TRUE,"Widnes"}</definedName>
    <definedName name="Machinary_1"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E_EQUIPMENT">'[284]RES-PLANNING'!$M$452:$P$478</definedName>
    <definedName name="MACHINE_EQUIPMENT_ENTRY">'[284]INPUT SHEET'!$B$487:$B$511</definedName>
    <definedName name="MACROS">"#REF!"</definedName>
    <definedName name="mactan">[132]Mactan!$A$1:$Z$1173</definedName>
    <definedName name="mADIVAL">#N/A</definedName>
    <definedName name="Mail_Docket">[70]Measurements!$G$412</definedName>
    <definedName name="MAIN">#REF!</definedName>
    <definedName name="MAIN_BB">[305]Busbar!$A$3:$A$10</definedName>
    <definedName name="maindoor">[70]Doors!$B$96</definedName>
    <definedName name="Maintenance_Period">[193]Info!$B$19</definedName>
    <definedName name="MAN_SALE">[306]Spread_sht!$G$87</definedName>
    <definedName name="mandaue">[132]Mandaue!$A$1:$T$1143</definedName>
    <definedName name="manday1___12">#REF!</definedName>
    <definedName name="MANHOLE">#REF!</definedName>
    <definedName name="MANHOUR">#REF!</definedName>
    <definedName name="MANP">#REF!</definedName>
    <definedName name="manu">#REF!</definedName>
    <definedName name="ManualHSBC">#REF!</definedName>
    <definedName name="mAP">#N/A</definedName>
    <definedName name="Margin_cost_tableB">'[106]Financing Assumptions'!$C$130:$E$134</definedName>
    <definedName name="MARGIN_MAT">#REF!</definedName>
    <definedName name="MARGIN_MISC">#REF!</definedName>
    <definedName name="MARGIN_SC">#REF!</definedName>
    <definedName name="Mark">[103]Det_Des!#REF!</definedName>
    <definedName name="MARK_UP">#REF!</definedName>
    <definedName name="markas" localSheetId="2" hidden="1">{"'Break down'!$A$4"}</definedName>
    <definedName name="markas" hidden="1">{"'Break down'!$A$4"}</definedName>
    <definedName name="MarketType">"#REF!"</definedName>
    <definedName name="MarketType_Text">"#REF!"</definedName>
    <definedName name="MARKING">'[307]ROAD SIGN (SCHEDULE)'!$A$142:$C$171</definedName>
    <definedName name="MarkUp">#REF!</definedName>
    <definedName name="MarkUp_2">#REF!</definedName>
    <definedName name="Mason">#REF!</definedName>
    <definedName name="Mason_Rate">[193]Names!$H$11</definedName>
    <definedName name="Masonry">'[252]DGchitiet '!#REF!</definedName>
    <definedName name="MASS12">'[308]MATER._TO`T'!$E$55</definedName>
    <definedName name="MASS16">'[308]MATER._TO`T'!$E$54</definedName>
    <definedName name="MASS25">'[308]MATER._TO`T'!$E$51</definedName>
    <definedName name="MASS8">'[308]MATER._TO`T'!$E$57</definedName>
    <definedName name="MASTERLIST">[249]MATL!$D$2:$F$91</definedName>
    <definedName name="Mat">#N/A</definedName>
    <definedName name="Mat_Percentage">#REF!</definedName>
    <definedName name="MAT_RATE_ENTRY">'[284]INPUT SHEET'!$B$540:$D$555</definedName>
    <definedName name="MAT_SALE">[306]Spread_sht!$H$87</definedName>
    <definedName name="Mat_Sales">#REF!</definedName>
    <definedName name="Material_Wastage__5">5%</definedName>
    <definedName name="Material_Wastage__8">8%</definedName>
    <definedName name="MaterialList">'[309]Material List '!$C$4:$C$9843</definedName>
    <definedName name="MaterialList1">'[310]Material List '!$C$4:$C$9863</definedName>
    <definedName name="Materials">#REF!</definedName>
    <definedName name="MaterialToBeCrushed">#REF!</definedName>
    <definedName name="MaterialToBeScreened">#REF!</definedName>
    <definedName name="MATH_CHK_AFTER_ELEC">#REF!</definedName>
    <definedName name="MATH_CHK_BEFORE_ELEC">#REF!</definedName>
    <definedName name="MATH_CHK_BOX_ELEC">#REF!</definedName>
    <definedName name="MATH_CHK_DATE_ELEC">#REF!</definedName>
    <definedName name="MATH_CHK_DELTA_ELEC">#REF!</definedName>
    <definedName name="MATH_CHK_STAT_ELEC">#REF!</definedName>
    <definedName name="Matl">"#REF!*#REF!"</definedName>
    <definedName name="Matl_1">#REF!*#REF!</definedName>
    <definedName name="Matl_2">#REF!*#REF!</definedName>
    <definedName name="Matl_3">#REF!*#REF!</definedName>
    <definedName name="Matl_4">#REF!*#REF!</definedName>
    <definedName name="Matl_5">#REF!*#REF!</definedName>
    <definedName name="MATL_DISC_AG_COND">#REF!</definedName>
    <definedName name="MATL_DISC_DB">#REF!</definedName>
    <definedName name="MATL_DISC_EMB_COND">#REF!</definedName>
    <definedName name="MATL_DISC_MV">#REF!</definedName>
    <definedName name="MATL_DISC_OTHER">#REF!</definedName>
    <definedName name="MATL_DISC_TRAY">#REF!</definedName>
    <definedName name="MATL1">#N/A</definedName>
    <definedName name="matrix_kke">NA()</definedName>
    <definedName name="May_1" localSheetId="2" hidden="1">{#N/A,#N/A,FALSE,"MARCH"}</definedName>
    <definedName name="May_1" hidden="1">{#N/A,#N/A,FALSE,"MARCH"}</definedName>
    <definedName name="May_2" localSheetId="2" hidden="1">{#N/A,#N/A,FALSE,"MARCH"}</definedName>
    <definedName name="May_2" hidden="1">{#N/A,#N/A,FALSE,"MARCH"}</definedName>
    <definedName name="May_3" localSheetId="2" hidden="1">{#N/A,#N/A,FALSE,"MARCH"}</definedName>
    <definedName name="May_3" hidden="1">{#N/A,#N/A,FALSE,"MARCH"}</definedName>
    <definedName name="May_4" localSheetId="2" hidden="1">{#N/A,#N/A,FALSE,"MARCH"}</definedName>
    <definedName name="May_4" hidden="1">{#N/A,#N/A,FALSE,"MARCH"}</definedName>
    <definedName name="May_5" localSheetId="2" hidden="1">{#N/A,#N/A,FALSE,"MARCH"}</definedName>
    <definedName name="May_5" hidden="1">{#N/A,#N/A,FALSE,"MARCH"}</definedName>
    <definedName name="MB11Length">#REF!</definedName>
    <definedName name="MB12Length">#REF!</definedName>
    <definedName name="MB13Length">#REF!</definedName>
    <definedName name="MB14Length">#REF!</definedName>
    <definedName name="MB1Length">#REF!</definedName>
    <definedName name="MB2Length">#REF!</definedName>
    <definedName name="MB3Length">#REF!</definedName>
    <definedName name="MB4Length">#REF!</definedName>
    <definedName name="MB5Length">#REF!</definedName>
    <definedName name="MB6Length">#REF!</definedName>
    <definedName name="MB7Length">#REF!</definedName>
    <definedName name="MB8Length">#REF!</definedName>
    <definedName name="MB9Length">#REF!</definedName>
    <definedName name="mbw">#REF!</definedName>
    <definedName name="mc">[181]Hyp!$F$4</definedName>
    <definedName name="MC_">#REF!</definedName>
    <definedName name="MCC__measured_in_elec_BOQ">'[311]Panels (DWG)'!#REF!</definedName>
    <definedName name="mcme">[181]Hyp!$H$6</definedName>
    <definedName name="mcmf">[181]Hyp!$H$5</definedName>
    <definedName name="mcml">[181]Hyp!$H$7</definedName>
    <definedName name="me">[181]Hyp!$F$6</definedName>
    <definedName name="ME01_N1">#REF!</definedName>
    <definedName name="ME01_N2">#REF!</definedName>
    <definedName name="ME01_N3">#REF!</definedName>
    <definedName name="ME01_N4">#REF!</definedName>
    <definedName name="ME01_N5">#REF!</definedName>
    <definedName name="ME01_N6">#REF!</definedName>
    <definedName name="ME01_N7">#REF!</definedName>
    <definedName name="ME01_O1">#REF!</definedName>
    <definedName name="ME01_S1">#REF!</definedName>
    <definedName name="ME01_S2">#REF!</definedName>
    <definedName name="ME01_S3">#REF!</definedName>
    <definedName name="ME01_S4">#REF!</definedName>
    <definedName name="ME01_S5">#REF!</definedName>
    <definedName name="ME01d_SN">#REF!</definedName>
    <definedName name="measur" localSheetId="2"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asurer____Chau">#REF!</definedName>
    <definedName name="MECH">#REF!</definedName>
    <definedName name="Mech_05">'[243]Mech-5'!$F$31</definedName>
    <definedName name="Mech_1">[312]Electrical!$H$63</definedName>
    <definedName name="MECH_5">#REF!</definedName>
    <definedName name="MECH_6">#REF!</definedName>
    <definedName name="MECH_INSTR">#REF!</definedName>
    <definedName name="MECH30_CITY">#REF!</definedName>
    <definedName name="MECH30_ESC">#REF!</definedName>
    <definedName name="MECH30_OLD_CITY">#REF!</definedName>
    <definedName name="MECH30_OLD_ESC">#REF!</definedName>
    <definedName name="MECH30_OLD_PROD">#REF!</definedName>
    <definedName name="MECH30_OLD_WAGE">#REF!</definedName>
    <definedName name="MECH30_PROD">#REF!</definedName>
    <definedName name="MECH30_WAGE">#REF!</definedName>
    <definedName name="MECH4">#REF!</definedName>
    <definedName name="mechanical">#REF!</definedName>
    <definedName name="MECHANICALCONDITION">'[313]PLT-SUM'!#REF!</definedName>
    <definedName name="mena">#REF!</definedName>
    <definedName name="Menge">#REF!</definedName>
    <definedName name="MENU">#REF!</definedName>
    <definedName name="MENU2">#REF!</definedName>
    <definedName name="mep">#REF!</definedName>
    <definedName name="MEPRates">#REF!</definedName>
    <definedName name="MER">'[314]Project Budget Worksheet'!$A$1:$H$106</definedName>
    <definedName name="MeraasARABIC">#REF!</definedName>
    <definedName name="Merchandise_Cost">#REF!</definedName>
    <definedName name="METALGRID">[70]Ceilings!$G$100</definedName>
    <definedName name="Metalwork">[131]BOQ!$C$367</definedName>
    <definedName name="Method_of_Installation_1C_A">'[151]Dropdown list'!$H$5:$H$6</definedName>
    <definedName name="Method_of_Installation_1C_UA">'[151]Dropdown list'!$X$5</definedName>
    <definedName name="Method_of_Installation_4C">'[151]Dropdown list'!$E$5:$E$7</definedName>
    <definedName name="Method_of_Installation_BTS">'[151]Dropdown list'!$G$5</definedName>
    <definedName name="Method_of_Installation_FIRE">'[151]Dropdown list'!$F$5</definedName>
    <definedName name="mfr">#REF!</definedName>
    <definedName name="mhdjgnxh">#REF!</definedName>
    <definedName name="mhjgdsfdz">#REF!</definedName>
    <definedName name="mhjj" localSheetId="2" hidden="1">{"'Bill No. 7'!$A$1:$G$32"}</definedName>
    <definedName name="mhjj" hidden="1">{"'Bill No. 7'!$A$1:$G$32"}</definedName>
    <definedName name="Mhr">"#REF!*#REF!"</definedName>
    <definedName name="Mhr_1">#REF!*#REF!</definedName>
    <definedName name="Mhr_2">#REF!*#REF!</definedName>
    <definedName name="Mhr_3">#REF!*#REF!</definedName>
    <definedName name="Mhr_4">#REF!*#REF!</definedName>
    <definedName name="Mhr_5">#REF!*#REF!</definedName>
    <definedName name="mhs">'[70]Site Details'!$B$11</definedName>
    <definedName name="MICEAL2">#REF!</definedName>
    <definedName name="milestone">37891</definedName>
    <definedName name="MINOR__BUILDING__WORKS">#REF!</definedName>
    <definedName name="Minor_Building_Works">#REF!</definedName>
    <definedName name="Misc_Sales">#REF!</definedName>
    <definedName name="MIsc_Steel_10">#REF!</definedName>
    <definedName name="Misc_Steel_100">#REF!</definedName>
    <definedName name="MIsc_Steel_20">#REF!</definedName>
    <definedName name="Misc_Steel_30">#REF!</definedName>
    <definedName name="MIsc_Steel_40">#REF!</definedName>
    <definedName name="Misc_Steel_50">#REF!</definedName>
    <definedName name="Misc_Steel_60">#REF!</definedName>
    <definedName name="MIsc_Steel_70">#REF!</definedName>
    <definedName name="Misc_Steel_80">#REF!</definedName>
    <definedName name="Misc_Steel_90">#REF!</definedName>
    <definedName name="Miscellaneous_area">#REF!</definedName>
    <definedName name="Miscellaneous_Income">#REF!</definedName>
    <definedName name="MiscellaneousWork">'[252]DGchitiet '!#REF!</definedName>
    <definedName name="MiscIncome">#REF!</definedName>
    <definedName name="Miss" localSheetId="2"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KI">'[315]P-Sum-Cab'!$B$1:$L$65536</definedName>
    <definedName name="Mkt_ast">[102]Details!#REF!</definedName>
    <definedName name="mkt_info">[102]Details!#REF!</definedName>
    <definedName name="mkt_others">[102]Details!#REF!</definedName>
    <definedName name="ml">[181]Hyp!$F$7</definedName>
    <definedName name="MLC_ref">'[177]Data Input'!$B$7</definedName>
    <definedName name="Mlist_1">"$#REF!.$#REF!$#REF!"</definedName>
    <definedName name="mm">[297]Publicbuilding!$Q$109</definedName>
    <definedName name="MMList2">'[309]Labour Rate '!$B$3:$B$120</definedName>
    <definedName name="MMList3">'[309](M+L)'!$B$3:$B$960</definedName>
    <definedName name="MMM">#REF!</definedName>
    <definedName name="MMMMM">#N/A</definedName>
    <definedName name="mmmmmmmmmmmmmmm">#REF!</definedName>
    <definedName name="MMPA15">[68]Database!$F$35</definedName>
    <definedName name="MO___12___MO___13">#REF!</definedName>
    <definedName name="MO_01">[182]Coefficients!$H$6</definedName>
    <definedName name="MO_02">[182]Coefficients!$H$7</definedName>
    <definedName name="MO_03">[182]Coefficients!$H$9</definedName>
    <definedName name="MO_04">[182]Coefficients!$H$11</definedName>
    <definedName name="MO_05">[182]Coefficients!$H$12</definedName>
    <definedName name="MO_06">[182]Coefficients!$H$13</definedName>
    <definedName name="MO_08">[182]Coefficients!$H$15</definedName>
    <definedName name="MO_09">[182]Coefficients!$H$16</definedName>
    <definedName name="MO_11">[182]Coefficients!$H$18</definedName>
    <definedName name="MO_12">[182]Coefficients!$H$19</definedName>
    <definedName name="MO_13">[139]Coefficients!$H$20</definedName>
    <definedName name="MO_14">[182]Coefficients!$H$21</definedName>
    <definedName name="MO_15">[182]Coefficients!$H$22</definedName>
    <definedName name="MO_16">[182]Coefficients!$H$23</definedName>
    <definedName name="MO_17">[182]Coefficients!$H$24</definedName>
    <definedName name="MO_20A">[182]Coefficients!$H$26</definedName>
    <definedName name="MO_20B">[182]Coefficients!$H$27</definedName>
    <definedName name="MO_20C">[182]Coefficients!$H$28</definedName>
    <definedName name="MO_21">[182]Coefficients!$H$29</definedName>
    <definedName name="MO_22">[182]Coefficients!$H$30</definedName>
    <definedName name="MO_23">[182]Coefficients!$H$31</definedName>
    <definedName name="MO_24">[182]Coefficients!$H$32</definedName>
    <definedName name="MO_26">[182]Coefficients!$H$34</definedName>
    <definedName name="MO_27">[182]Coefficients!$H$35</definedName>
    <definedName name="MO_28">[182]Coefficients!$H$36</definedName>
    <definedName name="MO_29">[182]Coefficients!$H$37</definedName>
    <definedName name="MO_30">[182]Coefficients!$H$39</definedName>
    <definedName name="MO_31">[182]Coefficients!$H$40</definedName>
    <definedName name="MO_32">[182]Coefficients!$H$41</definedName>
    <definedName name="MO_33">[182]Coefficients!$H$42</definedName>
    <definedName name="MO_34">[182]Coefficients!$H$43</definedName>
    <definedName name="MO_35">[182]Coefficients!$H$44</definedName>
    <definedName name="MO_36">[182]Coefficients!$H$45</definedName>
    <definedName name="MO_37">[182]Coefficients!$H$46</definedName>
    <definedName name="MO_38">[182]Coefficients!$H$47</definedName>
    <definedName name="MO_39">[182]Coefficients!$H$48</definedName>
    <definedName name="MO_40">[182]Coefficients!$H$51</definedName>
    <definedName name="MO_41">[182]Coefficients!$H$53</definedName>
    <definedName name="MO_42">[182]Coefficients!$H$54</definedName>
    <definedName name="MO_43a">[182]Coefficients!$H$55</definedName>
    <definedName name="MO_43b">[182]Coefficients!$H$49</definedName>
    <definedName name="MO_44">[182]Coefficients!$H$56</definedName>
    <definedName name="MO_60">[182]Coefficients!$H$58</definedName>
    <definedName name="MO_70">[255]Coefficients!$H$62</definedName>
    <definedName name="MO_71">[182]Coefficients!$H$61</definedName>
    <definedName name="MO_72">[182]Coefficients!$H$62</definedName>
    <definedName name="MO_73">[255]Coefficients!$H$67</definedName>
    <definedName name="MO_80">[182]Coefficients!$H$65</definedName>
    <definedName name="MO_81">[254]Coefficients!$H$72</definedName>
    <definedName name="MO_82">[182]Coefficients!$H$68</definedName>
    <definedName name="MO_84">[182]Coefficients!$H$73</definedName>
    <definedName name="MO_85">[182]Coefficients!$H$74</definedName>
    <definedName name="MO_86">[182]Coefficients!$H$75</definedName>
    <definedName name="MO_87">[182]Coefficients!$H$76</definedName>
    <definedName name="MO_88">[182]Coefficients!$H$77</definedName>
    <definedName name="Mobil">#REF!</definedName>
    <definedName name="Mobilisation">#REF!</definedName>
    <definedName name="Model_date">'[106]Financing Assumptions'!$A$6</definedName>
    <definedName name="Moisture_ceiling">[316]CEILING!$H$32</definedName>
    <definedName name="month">OFFSET('[89]CF Input'!$AK$13,1,0,COUNTA('[89]CF Input'!$AK:$AK)-('[89]CF Input'!$AK$47+2))</definedName>
    <definedName name="MONTH_DETAILS">#REF!</definedName>
    <definedName name="month1">OFFSET(#REF!,0,0,COUNTA(#REF!),1)</definedName>
    <definedName name="Monthly_Payment">"#N/A"</definedName>
    <definedName name="MONTHS">[317]DATA!$A$2:$D$13</definedName>
    <definedName name="MONTHSA">[153]Tracking!$AE$26:$AF$37</definedName>
    <definedName name="MONTHSB">[153]Tracking!$AF$26:$AG$37</definedName>
    <definedName name="MONTHSC">[153]Tracking!$AB$26:$AD$40</definedName>
    <definedName name="MONTHSD">[153]Tracking!$AF$26:$AH$38</definedName>
    <definedName name="MONTHSE">[153]Comparison!$R$26:$T$40</definedName>
    <definedName name="MontlyPercentCompletion">#REF!</definedName>
    <definedName name="mortar">#REF!</definedName>
    <definedName name="mortor">#N/A</definedName>
    <definedName name="MOS">#REF!</definedName>
    <definedName name="mosq">#REF!</definedName>
    <definedName name="MOT">#REF!</definedName>
    <definedName name="Motor_Efficiency">'[151]Dropdown list'!$AA$5:$AA$30</definedName>
    <definedName name="MOTOR_HP_PB10">#REF!</definedName>
    <definedName name="MOTOR_HP_PB100">#REF!</definedName>
    <definedName name="MOTOR_HP_PB1000">#REF!</definedName>
    <definedName name="MOTOR_HP_PB10000">#REF!</definedName>
    <definedName name="MOTOR_HP_PB15000">#REF!</definedName>
    <definedName name="MOTOR_HP_PB200">#REF!</definedName>
    <definedName name="MOTOR_HP_PB2000">#REF!</definedName>
    <definedName name="MOTOR_HP_PB25">#REF!</definedName>
    <definedName name="MOTOR_HP_PB3000">#REF!</definedName>
    <definedName name="MOTOR_HP_PB400">#REF!</definedName>
    <definedName name="MOTOR_HP_PB4000">#REF!</definedName>
    <definedName name="MOTOR_HP_PB50">#REF!</definedName>
    <definedName name="MOTOR_HP_PB500">#REF!</definedName>
    <definedName name="MOTOR_HP_PB5000">#REF!</definedName>
    <definedName name="MOTOR_HP_PB7500">#REF!</definedName>
    <definedName name="MOTOR_HP_YARD">#REF!</definedName>
    <definedName name="MOTOR_HP_YARD10">#REF!</definedName>
    <definedName name="MOTOR_HP_YARD100">#REF!</definedName>
    <definedName name="MOTOR_HP_YARD1000">#REF!</definedName>
    <definedName name="MOTOR_HP_YARD10000">#REF!</definedName>
    <definedName name="MOTOR_HP_YARD15000">#REF!</definedName>
    <definedName name="MOTOR_HP_YARD200">#REF!</definedName>
    <definedName name="MOTOR_HP_YARD2000">#REF!</definedName>
    <definedName name="MOTOR_HP_YARD25">#REF!</definedName>
    <definedName name="MOTOR_HP_YARD3000">#REF!</definedName>
    <definedName name="MOTOR_HP_YARD400">#REF!</definedName>
    <definedName name="MOTOR_HP_YARD4000">#REF!</definedName>
    <definedName name="MOTOR_HP_YARD50">#REF!</definedName>
    <definedName name="MOTOR_HP_YARD500">#REF!</definedName>
    <definedName name="MOTOR_HP_YARD5000">#REF!</definedName>
    <definedName name="MOTOR_HP_YARD7500">#REF!</definedName>
    <definedName name="mouli" localSheetId="2" hidden="1">{"'Sheet1'!$A$4386:$N$4591"}</definedName>
    <definedName name="mouli" hidden="1">{"'Sheet1'!$A$4386:$N$4591"}</definedName>
    <definedName name="MPwr_Percent">#REF!</definedName>
    <definedName name="Mpwr_Sales">#REF!</definedName>
    <definedName name="mr">#REF!</definedName>
    <definedName name="mref">[318]Bouclage!$J$641</definedName>
    <definedName name="mrrr">#N/A</definedName>
    <definedName name="ms2002may1706">#REF!</definedName>
    <definedName name="msjune1807">#REF!</definedName>
    <definedName name="msjunerev">#REF!</definedName>
    <definedName name="mstock">#REF!</definedName>
    <definedName name="mt">#REF!</definedName>
    <definedName name="mta" localSheetId="2"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TC_IA_PL">#REF!</definedName>
    <definedName name="MTC_KB_PL">#REF!</definedName>
    <definedName name="MTC_UC_PL">#REF!</definedName>
    <definedName name="mths">#REF!</definedName>
    <definedName name="MTRD">#REF!</definedName>
    <definedName name="Mulification_Factor_X">'[151]Dropdown list'!$J$5:$J$24</definedName>
    <definedName name="Multiplier">#REF!</definedName>
    <definedName name="Multiplier1">#REF!</definedName>
    <definedName name="mup">#REF!</definedName>
    <definedName name="MUP_11">"#REF!"</definedName>
    <definedName name="MUP_14">"#REF!"</definedName>
    <definedName name="MUP_16">"#REF!"</definedName>
    <definedName name="MUP_20">"#REF!"</definedName>
    <definedName name="MUP_22">"#REF!"</definedName>
    <definedName name="MUP_23">"#REF!"</definedName>
    <definedName name="MUP_3">"#REF!"</definedName>
    <definedName name="MUP_4">"#REF!"</definedName>
    <definedName name="MUP_6">"#REF!"</definedName>
    <definedName name="MUP_7">"#REF!"</definedName>
    <definedName name="MUPC">#REF!</definedName>
    <definedName name="MVNHDSS">#N/A</definedName>
    <definedName name="my">#REF!</definedName>
    <definedName name="myarea">#REF!</definedName>
    <definedName name="myown">#N/A</definedName>
    <definedName name="myRange">#N/A</definedName>
    <definedName name="N">#REF!</definedName>
    <definedName name="n___0___0">"$#REF!.$#REF!$#REF!"</definedName>
    <definedName name="n___0___3">"$#REF!.$#REF!$#REF!"</definedName>
    <definedName name="n___0___4">"$#REF!.$#REF!$#REF!"</definedName>
    <definedName name="n___2">#REF!</definedName>
    <definedName name="n___2___0">"$#REF!.$#REF!$#REF!"</definedName>
    <definedName name="n___2___3">"$#REF!.$#REF!$#REF!"</definedName>
    <definedName name="n___3___0">"$#REF!.$#REF!$#REF!"</definedName>
    <definedName name="n___3___3">"$#REF!.$#REF!$#REF!"</definedName>
    <definedName name="n___3___4">"$#REF!.$#REF!$#REF!"</definedName>
    <definedName name="n___4___0">"$#REF!.$#REF!$#REF!"</definedName>
    <definedName name="n___4___3">"$#REF!.$#REF!$#REF!"</definedName>
    <definedName name="n___7">"$#REF!.$#REF!$#REF!"</definedName>
    <definedName name="N_ExternalWork">#REF!</definedName>
    <definedName name="nachi">#REF!</definedName>
    <definedName name="NAFFASDD">#N/A</definedName>
    <definedName name="Name">#REF!</definedName>
    <definedName name="Name_AAA">'[319]V.Cost.Summary'!$C$3</definedName>
    <definedName name="nandan_1"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u">[198]TOTAL!$C$23</definedName>
    <definedName name="nbb">#N/A</definedName>
    <definedName name="NCcap0.7">#REF!</definedName>
    <definedName name="NCcap1">#REF!</definedName>
    <definedName name="nclient">[320]Notes!$E$32</definedName>
    <definedName name="ncompier">#REF!</definedName>
    <definedName name="ND">'[97]Ra  stair'!#REF!</definedName>
    <definedName name="nddddddddf" localSheetId="2" hidden="1">{#N/A,#N/A,TRUE,"Cover";#N/A,#N/A,TRUE,"Conts";#N/A,#N/A,TRUE,"VOS";#N/A,#N/A,TRUE,"Warrington";#N/A,#N/A,TRUE,"Widnes"}</definedName>
    <definedName name="nddddddddf" hidden="1">{#N/A,#N/A,TRUE,"Cover";#N/A,#N/A,TRUE,"Conts";#N/A,#N/A,TRUE,"VOS";#N/A,#N/A,TRUE,"Warrington";#N/A,#N/A,TRUE,"Widnes"}</definedName>
    <definedName name="NDR">#REF!</definedName>
    <definedName name="needle">#REF!</definedName>
    <definedName name="Neg_Margin">#REF!</definedName>
    <definedName name="NET">#REF!</definedName>
    <definedName name="net_rent_analysis">'[106]Net rent analysis'!$A$16:$AA$25</definedName>
    <definedName name="new">#REF!</definedName>
    <definedName name="new_interface">[102]Lookups!#REF!</definedName>
    <definedName name="newnew">'[321]총괄표 (2)'!$B$1:$Y$65536</definedName>
    <definedName name="NewPrintArea">#REF!</definedName>
    <definedName name="NewPrintAreaMi">#REF!</definedName>
    <definedName name="newsupply">#REF!</definedName>
    <definedName name="NEWVO">#REF!</definedName>
    <definedName name="NF">#REF!</definedName>
    <definedName name="ng" localSheetId="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C">#REF!</definedName>
    <definedName name="nghbsfdz">#REF!</definedName>
    <definedName name="NGK_2" localSheetId="2" hidden="1">{#N/A,#N/A,FALSE,"估價單  (3)"}</definedName>
    <definedName name="NGK_2" hidden="1">{#N/A,#N/A,FALSE,"估價單  (3)"}</definedName>
    <definedName name="NGK_3" localSheetId="2" hidden="1">{#N/A,#N/A,FALSE,"估價單  (3)"}</definedName>
    <definedName name="NGK_3" hidden="1">{#N/A,#N/A,FALSE,"估價單  (3)"}</definedName>
    <definedName name="NGK_4" localSheetId="2" hidden="1">{#N/A,#N/A,FALSE,"估價單  (3)"}</definedName>
    <definedName name="NGK_4" hidden="1">{#N/A,#N/A,FALSE,"估價單  (3)"}</definedName>
    <definedName name="NGK_5" localSheetId="2" hidden="1">{#N/A,#N/A,FALSE,"估價單  (3)"}</definedName>
    <definedName name="NGK_5" hidden="1">{#N/A,#N/A,FALSE,"估價單  (3)"}</definedName>
    <definedName name="NIA" localSheetId="2">#REF!</definedName>
    <definedName name="NIA">#REF!</definedName>
    <definedName name="nil" localSheetId="2" hidden="1">{#N/A,#N/A,TRUE,"11"", 9-5'8 Csg";#N/A,#N/A,TRUE,"11"", 7"" Csg";#N/A,#N/A,TRUE,"11"", 2-7'8 Tbg";#N/A,#N/A,TRUE,"9"" Twin, 26"" Csg";#N/A,#N/A,TRUE,"9"" Twin, 9-5'8 Csg";#N/A,#N/A,TRUE,"9"" Twin, 7"" Csg";#N/A,#N/A,TRUE,"9"" Twin, 2-7'8 Tbg"}</definedName>
    <definedName name="nil" hidden="1">{#N/A,#N/A,TRUE,"11"", 9-5'8 Csg";#N/A,#N/A,TRUE,"11"", 7"" Csg";#N/A,#N/A,TRUE,"11"", 2-7'8 Tbg";#N/A,#N/A,TRUE,"9"" Twin, 26"" Csg";#N/A,#N/A,TRUE,"9"" Twin, 9-5'8 Csg";#N/A,#N/A,TRUE,"9"" Twin, 7"" Csg";#N/A,#N/A,TRUE,"9"" Twin, 2-7'8 Tbg"}</definedName>
    <definedName name="NIStatus">#REF!</definedName>
    <definedName name="NIStatus1">#REF!</definedName>
    <definedName name="nm">0.7</definedName>
    <definedName name="nmc">[181]Hyp!$F$26</definedName>
    <definedName name="nme">[181]Hyp!$H$28</definedName>
    <definedName name="nmf">[181]Hyp!$H$27</definedName>
    <definedName name="nml">[181]Hyp!$H$29</definedName>
    <definedName name="NN">'[67]#REF'!$L$101</definedName>
    <definedName name="nnn" localSheetId="2"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2"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"A1"</definedName>
    <definedName name="No0">#REF!</definedName>
    <definedName name="NOCEIL">[70]Ceilings!$M$100</definedName>
    <definedName name="nolanes">#REF!</definedName>
    <definedName name="NOMSUBS">#REF!</definedName>
    <definedName name="Non_Operating_Income">#REF!</definedName>
    <definedName name="none" localSheetId="2" hidden="1">{#N/A,#N/A,FALSE,"BS-lead";#N/A,#N/A,FALSE,"BS- cladding";#N/A,#N/A,FALSE,"BS-GRC";#N/A,#N/A,FALSE,"P&amp;L-Lead";#N/A,#N/A,FALSE,"P&amp;L-Cladding";#N/A,#N/A,FALSE,"P&amp;L-GRC"}</definedName>
    <definedName name="none" hidden="1">{#N/A,#N/A,FALSE,"BS-lead";#N/A,#N/A,FALSE,"BS- cladding";#N/A,#N/A,FALSE,"BS-GRC";#N/A,#N/A,FALSE,"P&amp;L-Lead";#N/A,#N/A,FALSE,"P&amp;L-Cladding";#N/A,#N/A,FALSE,"P&amp;L-GRC"}</definedName>
    <definedName name="nonmodular">#REF!</definedName>
    <definedName name="nonmodular_4">#REF!</definedName>
    <definedName name="nonmodular_4_1">#REF!</definedName>
    <definedName name="nonmodular_6">#REF!</definedName>
    <definedName name="NorthAndSouth">[225]INDEX!$D$67:$G$69,[225]INDEX!$D$72:$G$74</definedName>
    <definedName name="not" localSheetId="2" hidden="1">{"Output-All",#N/A,FALSE,"Output"}</definedName>
    <definedName name="not" hidden="1">{"Output-All",#N/A,FALSE,"Output"}</definedName>
    <definedName name="notes">#REF!</definedName>
    <definedName name="Notes1">#REF!</definedName>
    <definedName name="nothing" localSheetId="2" hidden="1">{"Output-Min",#N/A,FALSE,"Output"}</definedName>
    <definedName name="nothing" hidden="1">{"Output-Min",#N/A,FALSE,"Output"}</definedName>
    <definedName name="Noting" localSheetId="2" hidden="1">{"ECA Qtrs C",#N/A,TRUE,"ECA_Qtrs_C";"ECA Qtrs D",#N/A,TRUE,"ECA_Qtrs_D";"ECA Qtrs F",#N/A,TRUE,"ECA_Qtrs_F";"ECA Qtrs G",#N/A,TRUE,"ECA_Qtrs_G";"ECA SisterApt",#N/A,TRUE,"ECA_SisterApt";"ECA Nurses",#N/A,TRUE,"ECA_NursesHostel"}</definedName>
    <definedName name="Noting" hidden="1">{"ECA Qtrs C",#N/A,TRUE,"ECA_Qtrs_C";"ECA Qtrs D",#N/A,TRUE,"ECA_Qtrs_D";"ECA Qtrs F",#N/A,TRUE,"ECA_Qtrs_F";"ECA Qtrs G",#N/A,TRUE,"ECA_Qtrs_G";"ECA SisterApt",#N/A,TRUE,"ECA_SisterApt";"ECA Nurses",#N/A,TRUE,"ECA_NursesHostel"}</definedName>
    <definedName name="notok">#REF!</definedName>
    <definedName name="NP">#REF!</definedName>
    <definedName name="Npiers">#REF!</definedName>
    <definedName name="npile2">#REF!</definedName>
    <definedName name="npile3">#REF!</definedName>
    <definedName name="nr">#REF!</definedName>
    <definedName name="NR126B">#REF!</definedName>
    <definedName name="NRB_01">'[322]25mm pvc conduits'!$F$55</definedName>
    <definedName name="NRM">#REF!</definedName>
    <definedName name="nrunits">[81]Sheet1!$Q$4</definedName>
    <definedName name="nsc이익금">#REF!</definedName>
    <definedName name="Nspans">#REF!</definedName>
    <definedName name="NToS">[323]!NToS</definedName>
    <definedName name="nuevo" hidden="1">5</definedName>
    <definedName name="Num_1" localSheetId="2">[324]BOQ!#REF!+1*([324]BOQ!#REF!=0)</definedName>
    <definedName name="Num_1">[324]BOQ!#REF!+1*([324]BOQ!#REF!=0)</definedName>
    <definedName name="Num_2" localSheetId="2">[324]BOQ!#REF!+1*([324]BOQ!#REF!=0)</definedName>
    <definedName name="Num_2">[324]BOQ!#REF!+1*([324]BOQ!#REF!=0)</definedName>
    <definedName name="Num_3">[324]BOQ!#REF!+1*([324]BOQ!#REF!=0)</definedName>
    <definedName name="Num_4">[324]BOQ!#REF!+1*([324]BOQ!#REF!=0)</definedName>
    <definedName name="Num_5">[324]BOQ!#REF!+1*([324]BOQ!#REF!=0)</definedName>
    <definedName name="num2text">[300]dBase!$A$3:$I$1005</definedName>
    <definedName name="Number">'[191]Initial Data'!$F$14</definedName>
    <definedName name="Number_of_Payments">#REF!</definedName>
    <definedName name="NW">'[97]Ra  stair'!#REF!</definedName>
    <definedName name="Nwebs">#REF!</definedName>
    <definedName name="Nx">#REF!</definedName>
    <definedName name="Nx___0">#REF!</definedName>
    <definedName name="Nx___13">#REF!</definedName>
    <definedName name="Ny">#REF!</definedName>
    <definedName name="Ny___0">#REF!</definedName>
    <definedName name="Ny___13">#REF!</definedName>
    <definedName name="NYL">#REF!</definedName>
    <definedName name="o" hidden="1">#REF!</definedName>
    <definedName name="O.">#REF!</definedName>
    <definedName name="O_H___Profit">#REF!</definedName>
    <definedName name="O01SF1">'[325]CANDY BOQ'!$P$3</definedName>
    <definedName name="o9u0piupi_2" localSheetId="2" hidden="1">{#N/A,#N/A,TRUE,"Cover";#N/A,#N/A,TRUE,"Conts";#N/A,#N/A,TRUE,"VOS";#N/A,#N/A,TRUE,"Warrington";#N/A,#N/A,TRUE,"Widnes"}</definedName>
    <definedName name="o9u0piupi_2" hidden="1">{#N/A,#N/A,TRUE,"Cover";#N/A,#N/A,TRUE,"Conts";#N/A,#N/A,TRUE,"VOS";#N/A,#N/A,TRUE,"Warrington";#N/A,#N/A,TRUE,"Widnes"}</definedName>
    <definedName name="o9u0piupi_3" localSheetId="2" hidden="1">{#N/A,#N/A,TRUE,"Cover";#N/A,#N/A,TRUE,"Conts";#N/A,#N/A,TRUE,"VOS";#N/A,#N/A,TRUE,"Warrington";#N/A,#N/A,TRUE,"Widnes"}</definedName>
    <definedName name="o9u0piupi_3" hidden="1">{#N/A,#N/A,TRUE,"Cover";#N/A,#N/A,TRUE,"Conts";#N/A,#N/A,TRUE,"VOS";#N/A,#N/A,TRUE,"Warrington";#N/A,#N/A,TRUE,"Widnes"}</definedName>
    <definedName name="o9u0piupi_4" localSheetId="2" hidden="1">{#N/A,#N/A,TRUE,"Cover";#N/A,#N/A,TRUE,"Conts";#N/A,#N/A,TRUE,"VOS";#N/A,#N/A,TRUE,"Warrington";#N/A,#N/A,TRUE,"Widnes"}</definedName>
    <definedName name="o9u0piupi_4" hidden="1">{#N/A,#N/A,TRUE,"Cover";#N/A,#N/A,TRUE,"Conts";#N/A,#N/A,TRUE,"VOS";#N/A,#N/A,TRUE,"Warrington";#N/A,#N/A,TRUE,"Widnes"}</definedName>
    <definedName name="o9u0piupi_5" localSheetId="2" hidden="1">{#N/A,#N/A,TRUE,"Cover";#N/A,#N/A,TRUE,"Conts";#N/A,#N/A,TRUE,"VOS";#N/A,#N/A,TRUE,"Warrington";#N/A,#N/A,TRUE,"Widnes"}</definedName>
    <definedName name="o9u0piupi_5" hidden="1">{#N/A,#N/A,TRUE,"Cover";#N/A,#N/A,TRUE,"Conts";#N/A,#N/A,TRUE,"VOS";#N/A,#N/A,TRUE,"Warrington";#N/A,#N/A,TRUE,"Widnes"}</definedName>
    <definedName name="oa" hidden="1">#REF!</definedName>
    <definedName name="OccRateTester">#REF!</definedName>
    <definedName name="occupancy">#REF!</definedName>
    <definedName name="Occupancy_Rate">#REF!</definedName>
    <definedName name="OCM">[36]office!$B$20</definedName>
    <definedName name="OCR">[51]Data!#REF!</definedName>
    <definedName name="OD">#N/A</definedName>
    <definedName name="ODAN">#N/A</definedName>
    <definedName name="oDD">#N/A</definedName>
    <definedName name="Oest">#REF!</definedName>
    <definedName name="OFF">#REF!</definedName>
    <definedName name="Off_Stry_Ht">#REF!</definedName>
    <definedName name="OFFICE">#REF!</definedName>
    <definedName name="Office_Charge_Rate">#REF!</definedName>
    <definedName name="Office_exit_yield">'[106]rent &amp; value assumptions'!$B$29</definedName>
    <definedName name="Office_Expenses">#REF!</definedName>
    <definedName name="offset">1</definedName>
    <definedName name="oh">#REF!</definedName>
    <definedName name="ohs">'[70]Site Details'!$B$12</definedName>
    <definedName name="OHSGLASSS">'[70]ACAD Finishes'!$D$133</definedName>
    <definedName name="OHSLAMI">'[70]ACAD Finishes'!$D$127</definedName>
    <definedName name="OHSVENRD">'[70]ACAD Finishes'!$D$130</definedName>
    <definedName name="oi\fpouseopf">'[58]???? ??? ??'!#REF!</definedName>
    <definedName name="oip" localSheetId="2" hidden="1">{"'Break down'!$A$4"}</definedName>
    <definedName name="oip" hidden="1">{"'Break down'!$A$4"}</definedName>
    <definedName name="OJOC2">#REF!</definedName>
    <definedName name="OJOSMB">#REF!</definedName>
    <definedName name="OK">[275]InterCoBala!$B$2:$B$14</definedName>
    <definedName name="OLE_LINK1">"$boq.$"</definedName>
    <definedName name="OLE_LINK2">"$boq.$"</definedName>
    <definedName name="omer">#REF!</definedName>
    <definedName name="OMIT">'[326]OOC Form'!$H$29</definedName>
    <definedName name="ONETOSIX_2">IF(#REF!="S",(#REF!+#REF!+#REF!),IF(#REF!="L",(#REF!+#REF!+#REF!),IF(#REF!="TB",(#REF!+#REF!+#REF!),IF(#REF!="BB",(#REF!+#REF!+#REF!),IF(#REF!="SB",(#REF!+#REF!+#REF!),IF(#REF!="S1",(#REF!+#REF!+#REF!),IF(#REF!="ST",(#REF!+#REF!+#REF!)*2,0)))))))</definedName>
    <definedName name="ONETOSIX_3">IF(#REF!="S",(#REF!+#REF!+#REF!),IF(#REF!="L",(#REF!+#REF!+#REF!),IF(#REF!="TB",(#REF!+#REF!+#REF!),IF(#REF!="BB",(#REF!+#REF!+#REF!),IF(#REF!="SB",(#REF!+#REF!+#REF!),IF(#REF!="S1",(#REF!+#REF!+#REF!),IF(#REF!="ST",(#REF!+#REF!+#REF!)*2,0)))))))</definedName>
    <definedName name="ONETOSIX_4">IF(#REF!="S",(#REF!+#REF!+#REF!),IF(#REF!="L",(#REF!+#REF!+#REF!),IF(#REF!="TB",(#REF!+#REF!+#REF!),IF(#REF!="BB",(#REF!+#REF!+#REF!),IF(#REF!="SB",(#REF!+#REF!+#REF!),IF(#REF!="S1",(#REF!+#REF!+#REF!),IF(#REF!="ST",(#REF!+#REF!+#REF!)*2,0)))))))</definedName>
    <definedName name="ONETOSIX_5">IF(#REF!="S",(#REF!+#REF!+#REF!),IF(#REF!="L",(#REF!+#REF!+#REF!),IF(#REF!="TB",(#REF!+#REF!+#REF!),IF(#REF!="BB",(#REF!+#REF!+#REF!),IF(#REF!="SB",(#REF!+#REF!+#REF!),IF(#REF!="S1",(#REF!+#REF!+#REF!),IF(#REF!="ST",(#REF!+#REF!+#REF!)*2,0)))))))</definedName>
    <definedName name="OOC">'[326]OOC Form'!$H$55</definedName>
    <definedName name="OOOO">#REF!</definedName>
    <definedName name="OOOOOOOO">#REF!</definedName>
    <definedName name="ooooooooo">#REF!</definedName>
    <definedName name="ooooooooooooooo">#REF!</definedName>
    <definedName name="ooopp">#REF!</definedName>
    <definedName name="OP">#REF!</definedName>
    <definedName name="Op_Stat_Month">[278]allowances!$D$1</definedName>
    <definedName name="OpBalHSBC">#REF!</definedName>
    <definedName name="Operating_Income">#REF!</definedName>
    <definedName name="Operator_Group_1">'[102]Sizing Estimator - PAL Cameras'!$C$122,'[102]Sizing Estimator - PAL Cameras'!$D$122,'[102]Sizing Estimator - PAL Cameras'!$F$122,'[102]Sizing Estimator - PAL Cameras'!$H$122,'[102]Sizing Estimator - PAL Cameras'!$L$122,'[102]Sizing Estimator - PAL Cameras'!$O$122,'[102]Sizing Estimator - PAL Cameras'!$P$122,'[102]Sizing Estimator - PAL Cameras'!$Q$122,'[102]Sizing Estimator - PAL Cameras'!$R$122</definedName>
    <definedName name="Operator_Group_10">'[102]Sizing Estimator - PAL Cameras'!$C$131,'[102]Sizing Estimator - PAL Cameras'!$D$131,'[102]Sizing Estimator - PAL Cameras'!$F$131,'[102]Sizing Estimator - PAL Cameras'!$H$131,'[102]Sizing Estimator - PAL Cameras'!$L$131,'[102]Sizing Estimator - PAL Cameras'!$O$131,'[102]Sizing Estimator - PAL Cameras'!$P$131,'[102]Sizing Estimator - PAL Cameras'!$Q$131,'[102]Sizing Estimator - PAL Cameras'!$R$131</definedName>
    <definedName name="Operator_Group_2">'[102]Sizing Estimator - PAL Cameras'!$C$123,'[102]Sizing Estimator - PAL Cameras'!$D$123,'[102]Sizing Estimator - PAL Cameras'!$F$123,'[102]Sizing Estimator - PAL Cameras'!$H$123,'[102]Sizing Estimator - PAL Cameras'!$L$123,'[102]Sizing Estimator - PAL Cameras'!$O$123,'[102]Sizing Estimator - PAL Cameras'!$P$123,'[102]Sizing Estimator - PAL Cameras'!$Q$123,'[102]Sizing Estimator - PAL Cameras'!$R$123</definedName>
    <definedName name="Operator_Group_3">'[102]Sizing Estimator - PAL Cameras'!$C$124,'[102]Sizing Estimator - PAL Cameras'!$D$124,'[102]Sizing Estimator - PAL Cameras'!$F$124,'[102]Sizing Estimator - PAL Cameras'!$H$124,'[102]Sizing Estimator - PAL Cameras'!$L$124,'[102]Sizing Estimator - PAL Cameras'!$O$124,'[102]Sizing Estimator - PAL Cameras'!$P$124,'[102]Sizing Estimator - PAL Cameras'!$Q$124,'[102]Sizing Estimator - PAL Cameras'!$R$124</definedName>
    <definedName name="Operator_Group_4">'[102]Sizing Estimator - PAL Cameras'!$C$125,'[102]Sizing Estimator - PAL Cameras'!$D$125,'[102]Sizing Estimator - PAL Cameras'!$F$125,'[102]Sizing Estimator - PAL Cameras'!$H$125,'[102]Sizing Estimator - PAL Cameras'!$L$125,'[102]Sizing Estimator - PAL Cameras'!$O$125,'[102]Sizing Estimator - PAL Cameras'!$P$125,'[102]Sizing Estimator - PAL Cameras'!$Q$125,'[102]Sizing Estimator - PAL Cameras'!$R$125</definedName>
    <definedName name="Operator_Group_5">'[102]Sizing Estimator - PAL Cameras'!$C$126,'[102]Sizing Estimator - PAL Cameras'!$D$126,'[102]Sizing Estimator - PAL Cameras'!$F$126,'[102]Sizing Estimator - PAL Cameras'!$H$126,'[102]Sizing Estimator - PAL Cameras'!$L$126,'[102]Sizing Estimator - PAL Cameras'!$O$126,'[102]Sizing Estimator - PAL Cameras'!$P$126,'[102]Sizing Estimator - PAL Cameras'!$Q$126,'[102]Sizing Estimator - PAL Cameras'!$R$126</definedName>
    <definedName name="Operator_Group_6">'[102]Sizing Estimator - PAL Cameras'!$C$127,'[102]Sizing Estimator - PAL Cameras'!$D$127,'[102]Sizing Estimator - PAL Cameras'!$F$127,'[102]Sizing Estimator - PAL Cameras'!$H$127,'[102]Sizing Estimator - PAL Cameras'!$L$127,'[102]Sizing Estimator - PAL Cameras'!$O$127,'[102]Sizing Estimator - PAL Cameras'!$P$127,'[102]Sizing Estimator - PAL Cameras'!$Q$127,'[102]Sizing Estimator - PAL Cameras'!$R$127</definedName>
    <definedName name="Operator_Group_7">'[102]Sizing Estimator - PAL Cameras'!$C$128,'[102]Sizing Estimator - PAL Cameras'!$D$128,'[102]Sizing Estimator - PAL Cameras'!$F$128,'[102]Sizing Estimator - PAL Cameras'!$H$128,'[102]Sizing Estimator - PAL Cameras'!$L$128,'[102]Sizing Estimator - PAL Cameras'!$O$128,'[102]Sizing Estimator - PAL Cameras'!$P$128,'[102]Sizing Estimator - PAL Cameras'!$Q$128,'[102]Sizing Estimator - PAL Cameras'!$R$128</definedName>
    <definedName name="Operator_Group_8">'[102]Sizing Estimator - PAL Cameras'!$C$129,'[102]Sizing Estimator - PAL Cameras'!$D$129,'[102]Sizing Estimator - PAL Cameras'!$F$129,'[102]Sizing Estimator - PAL Cameras'!$H$129,'[102]Sizing Estimator - PAL Cameras'!$L$129,'[102]Sizing Estimator - PAL Cameras'!$O$129,'[102]Sizing Estimator - PAL Cameras'!$P$129,'[102]Sizing Estimator - PAL Cameras'!$Q$129,'[102]Sizing Estimator - PAL Cameras'!$R$129</definedName>
    <definedName name="Operator_Group_9">'[102]Sizing Estimator - PAL Cameras'!$C$130,'[102]Sizing Estimator - PAL Cameras'!$D$130,'[102]Sizing Estimator - PAL Cameras'!$F$130,'[102]Sizing Estimator - PAL Cameras'!$H$130,'[102]Sizing Estimator - PAL Cameras'!$L$130,'[102]Sizing Estimator - PAL Cameras'!$O$130,'[102]Sizing Estimator - PAL Cameras'!$P$130,'[102]Sizing Estimator - PAL Cameras'!$Q$130,'[102]Sizing Estimator - PAL Cameras'!$R$130</definedName>
    <definedName name="opogd" localSheetId="2" hidden="1">{#N/A,#N/A,TRUE,"Cover";#N/A,#N/A,TRUE,"Conts";#N/A,#N/A,TRUE,"VOS";#N/A,#N/A,TRUE,"Warrington";#N/A,#N/A,TRUE,"Widnes"}</definedName>
    <definedName name="opogd" hidden="1">{#N/A,#N/A,TRUE,"Cover";#N/A,#N/A,TRUE,"Conts";#N/A,#N/A,TRUE,"VOS";#N/A,#N/A,TRUE,"Warrington";#N/A,#N/A,TRUE,"Widnes"}</definedName>
    <definedName name="OPS">#REF!</definedName>
    <definedName name="OPSSI">#REF!</definedName>
    <definedName name="Opt_Stat_month">'[49]tender allowances'!#REF!</definedName>
    <definedName name="Option1" hidden="1">#REF!</definedName>
    <definedName name="oq">#REF!</definedName>
    <definedName name="orang11">#REF!</definedName>
    <definedName name="orang13">#REF!</definedName>
    <definedName name="orang16">#REF!</definedName>
    <definedName name="orang19">#REF!</definedName>
    <definedName name="orang20">#REF!</definedName>
    <definedName name="orang23">#REF!</definedName>
    <definedName name="orang25">#REF!</definedName>
    <definedName name="orang29">#REF!</definedName>
    <definedName name="orang32">#REF!</definedName>
    <definedName name="orang36">#REF!</definedName>
    <definedName name="orang40">#REF!</definedName>
    <definedName name="orang48">#REF!</definedName>
    <definedName name="orang50">#REF!</definedName>
    <definedName name="order2" hidden="1">0</definedName>
    <definedName name="OrderTable" hidden="1">#REF!</definedName>
    <definedName name="ordinary_blocks">#REF!</definedName>
    <definedName name="Organization1">#REF!</definedName>
    <definedName name="Organization2">#REF!</definedName>
    <definedName name="OriginalPrice">#REF!</definedName>
    <definedName name="OSAllo">#REF!</definedName>
    <definedName name="OSAllowance">#REF!</definedName>
    <definedName name="OSAllText">#REF!</definedName>
    <definedName name="OSAText">#REF!</definedName>
    <definedName name="OSBL_Costs">#REF!</definedName>
    <definedName name="OSBL_Mhrs">#REF!</definedName>
    <definedName name="OSDays">#REF!</definedName>
    <definedName name="osdnvkls" hidden="1">'[327]Labor abs-NMR'!$I$1:$I$7</definedName>
    <definedName name="OT_CODE">"#REF!"</definedName>
    <definedName name="Other_Direct_cost">#REF!</definedName>
    <definedName name="Other_Income">#REF!</definedName>
    <definedName name="Other_Income__Related">#REF!</definedName>
    <definedName name="Other_Overheads">#REF!</definedName>
    <definedName name="OTHER_PRICING">#REF!</definedName>
    <definedName name="OTHERASSUM">#REF!</definedName>
    <definedName name="OtherWork">'[252]DGchitiet '!#REF!</definedName>
    <definedName name="OTJOSMB">#REF!</definedName>
    <definedName name="Out_of_Scope">'[179]Project Brief'!$E$64</definedName>
    <definedName name="Ouvrants">#REF!</definedName>
    <definedName name="OVER_HEADS_ENTRY">'[284]INPUT SHEET'!$B$512:$B$536</definedName>
    <definedName name="OVERALL">#REF!</definedName>
    <definedName name="OVERALLSUM">#REF!</definedName>
    <definedName name="Overhead_Recoveries">#REF!</definedName>
    <definedName name="OVERHEADS">'[284]RES-PLANNING'!$R$452:$S$478</definedName>
    <definedName name="OwnAcctNum">"#REF!"</definedName>
    <definedName name="OwnerPC">#REF!</definedName>
    <definedName name="oyi">#REF!</definedName>
    <definedName name="P">#REF!</definedName>
    <definedName name="p___0">#REF!</definedName>
    <definedName name="p___13">#REF!</definedName>
    <definedName name="P_1">#REF!</definedName>
    <definedName name="P_10">#REF!</definedName>
    <definedName name="P_12">#REF!</definedName>
    <definedName name="P_13">#REF!</definedName>
    <definedName name="P_14">#REF!</definedName>
    <definedName name="P_15">#REF!</definedName>
    <definedName name="P_16">#REF!</definedName>
    <definedName name="P_17">#REF!</definedName>
    <definedName name="P_18">#REF!</definedName>
    <definedName name="P_19">#REF!</definedName>
    <definedName name="P_2">#REF!</definedName>
    <definedName name="P_20">#REF!</definedName>
    <definedName name="P_21">#REF!</definedName>
    <definedName name="P_21Mech_S">#REF!</definedName>
    <definedName name="P_22">#REF!</definedName>
    <definedName name="P_23">#REF!</definedName>
    <definedName name="P_24">#REF!</definedName>
    <definedName name="P_25">#REF!</definedName>
    <definedName name="P_26">#REF!</definedName>
    <definedName name="P_27">#REF!</definedName>
    <definedName name="P_28">#REF!</definedName>
    <definedName name="P_29">#REF!</definedName>
    <definedName name="P_3">#REF!</definedName>
    <definedName name="P_30">#REF!</definedName>
    <definedName name="P_31">#REF!</definedName>
    <definedName name="P_4">#REF!</definedName>
    <definedName name="P_5">#REF!</definedName>
    <definedName name="P_6">#REF!</definedName>
    <definedName name="P_7">#REF!</definedName>
    <definedName name="P_8">#REF!</definedName>
    <definedName name="P_9">#REF!</definedName>
    <definedName name="P_CUT">#REF!</definedName>
    <definedName name="P_PRG">'[328]PRC_PROG '!$D$7:$AJ$15</definedName>
    <definedName name="P_score">[176]Criteria!$W$9:$X$20</definedName>
    <definedName name="P_Sum">'[329]P-Sum-Cab'!$B$1:$L$65536</definedName>
    <definedName name="p2.003">'[330]Package Status'!#REF!</definedName>
    <definedName name="p2.004">'[330]Package Status'!#REF!</definedName>
    <definedName name="p2.005">'[330]Package Status'!#REF!</definedName>
    <definedName name="p2.006">'[330]Package Status'!#REF!</definedName>
    <definedName name="p2.007">'[330]Package Status'!#REF!</definedName>
    <definedName name="p2.009">'[330]Package Status'!#REF!</definedName>
    <definedName name="p2.011">'[330]Package Status'!#REF!</definedName>
    <definedName name="p2.013">'[330]Package Status'!#REF!</definedName>
    <definedName name="p3.001">'[330]Package Status'!#REF!</definedName>
    <definedName name="p3.002">'[330]Package Status'!#REF!</definedName>
    <definedName name="p3.005">'[330]Package Status'!#REF!</definedName>
    <definedName name="P3R">#REF!</definedName>
    <definedName name="p4.001">'[112]Package Status'!#REF!</definedName>
    <definedName name="P4R">#REF!</definedName>
    <definedName name="p4s">#REF!</definedName>
    <definedName name="p5.002">'[112]Package Status'!#REF!</definedName>
    <definedName name="P5R">#REF!</definedName>
    <definedName name="P6A">#REF!</definedName>
    <definedName name="p7.004">'[330]Package Status'!#REF!</definedName>
    <definedName name="p7y_2" localSheetId="2" hidden="1">{#N/A,#N/A,TRUE,"Cover";#N/A,#N/A,TRUE,"Conts";#N/A,#N/A,TRUE,"VOS";#N/A,#N/A,TRUE,"Warrington";#N/A,#N/A,TRUE,"Widnes"}</definedName>
    <definedName name="p7y_2" hidden="1">{#N/A,#N/A,TRUE,"Cover";#N/A,#N/A,TRUE,"Conts";#N/A,#N/A,TRUE,"VOS";#N/A,#N/A,TRUE,"Warrington";#N/A,#N/A,TRUE,"Widnes"}</definedName>
    <definedName name="p7y_3" localSheetId="2" hidden="1">{#N/A,#N/A,TRUE,"Cover";#N/A,#N/A,TRUE,"Conts";#N/A,#N/A,TRUE,"VOS";#N/A,#N/A,TRUE,"Warrington";#N/A,#N/A,TRUE,"Widnes"}</definedName>
    <definedName name="p7y_3" hidden="1">{#N/A,#N/A,TRUE,"Cover";#N/A,#N/A,TRUE,"Conts";#N/A,#N/A,TRUE,"VOS";#N/A,#N/A,TRUE,"Warrington";#N/A,#N/A,TRUE,"Widnes"}</definedName>
    <definedName name="p7y_4" localSheetId="2" hidden="1">{#N/A,#N/A,TRUE,"Cover";#N/A,#N/A,TRUE,"Conts";#N/A,#N/A,TRUE,"VOS";#N/A,#N/A,TRUE,"Warrington";#N/A,#N/A,TRUE,"Widnes"}</definedName>
    <definedName name="p7y_4" hidden="1">{#N/A,#N/A,TRUE,"Cover";#N/A,#N/A,TRUE,"Conts";#N/A,#N/A,TRUE,"VOS";#N/A,#N/A,TRUE,"Warrington";#N/A,#N/A,TRUE,"Widnes"}</definedName>
    <definedName name="p7y_5" localSheetId="2" hidden="1">{#N/A,#N/A,TRUE,"Cover";#N/A,#N/A,TRUE,"Conts";#N/A,#N/A,TRUE,"VOS";#N/A,#N/A,TRUE,"Warrington";#N/A,#N/A,TRUE,"Widnes"}</definedName>
    <definedName name="p7y_5" hidden="1">{#N/A,#N/A,TRUE,"Cover";#N/A,#N/A,TRUE,"Conts";#N/A,#N/A,TRUE,"VOS";#N/A,#N/A,TRUE,"Warrington";#N/A,#N/A,TRUE,"Widnes"}</definedName>
    <definedName name="p8.001">'[330]Package Status'!#REF!</definedName>
    <definedName name="p8.002">'[330]Package Status'!#REF!</definedName>
    <definedName name="PA_CABLE">#REF!</definedName>
    <definedName name="PA_CONDUIT">#REF!</definedName>
    <definedName name="PA_EQUIP">#REF!</definedName>
    <definedName name="pack_name">#REF!</definedName>
    <definedName name="PACKAGE">#REF!</definedName>
    <definedName name="Package_List">'[331]9. Package split - Cost '!$B$10:$B$236</definedName>
    <definedName name="PackageName">'[332]cover page'!$E$13</definedName>
    <definedName name="pafegseg_2" localSheetId="2" hidden="1">{#N/A,#N/A,TRUE,"Cover";#N/A,#N/A,TRUE,"Conts";#N/A,#N/A,TRUE,"VOS";#N/A,#N/A,TRUE,"Warrington";#N/A,#N/A,TRUE,"Widnes"}</definedName>
    <definedName name="pafegseg_2" hidden="1">{#N/A,#N/A,TRUE,"Cover";#N/A,#N/A,TRUE,"Conts";#N/A,#N/A,TRUE,"VOS";#N/A,#N/A,TRUE,"Warrington";#N/A,#N/A,TRUE,"Widnes"}</definedName>
    <definedName name="pafegseg_3" localSheetId="2" hidden="1">{#N/A,#N/A,TRUE,"Cover";#N/A,#N/A,TRUE,"Conts";#N/A,#N/A,TRUE,"VOS";#N/A,#N/A,TRUE,"Warrington";#N/A,#N/A,TRUE,"Widnes"}</definedName>
    <definedName name="pafegseg_3" hidden="1">{#N/A,#N/A,TRUE,"Cover";#N/A,#N/A,TRUE,"Conts";#N/A,#N/A,TRUE,"VOS";#N/A,#N/A,TRUE,"Warrington";#N/A,#N/A,TRUE,"Widnes"}</definedName>
    <definedName name="pafegseg_4" localSheetId="2" hidden="1">{#N/A,#N/A,TRUE,"Cover";#N/A,#N/A,TRUE,"Conts";#N/A,#N/A,TRUE,"VOS";#N/A,#N/A,TRUE,"Warrington";#N/A,#N/A,TRUE,"Widnes"}</definedName>
    <definedName name="pafegseg_4" hidden="1">{#N/A,#N/A,TRUE,"Cover";#N/A,#N/A,TRUE,"Conts";#N/A,#N/A,TRUE,"VOS";#N/A,#N/A,TRUE,"Warrington";#N/A,#N/A,TRUE,"Widnes"}</definedName>
    <definedName name="pafegseg_5" localSheetId="2" hidden="1">{#N/A,#N/A,TRUE,"Cover";#N/A,#N/A,TRUE,"Conts";#N/A,#N/A,TRUE,"VOS";#N/A,#N/A,TRUE,"Warrington";#N/A,#N/A,TRUE,"Widnes"}</definedName>
    <definedName name="pafegseg_5" hidden="1">{#N/A,#N/A,TRUE,"Cover";#N/A,#N/A,TRUE,"Conts";#N/A,#N/A,TRUE,"VOS";#N/A,#N/A,TRUE,"Warrington";#N/A,#N/A,TRUE,"Widnes"}</definedName>
    <definedName name="page">#REF!</definedName>
    <definedName name="page\x2dtotal">#REF!</definedName>
    <definedName name="page\x2dtotal\x2dmaster0">#REF!</definedName>
    <definedName name="Page1">#REF!</definedName>
    <definedName name="page1_11">"#REF!"</definedName>
    <definedName name="page1_14">"#REF!"</definedName>
    <definedName name="page1_16">"#REF!"</definedName>
    <definedName name="page1_20">"#REF!"</definedName>
    <definedName name="page1_22">"#REF!"</definedName>
    <definedName name="page1_23">"#REF!"</definedName>
    <definedName name="page1_3">"#REF!"</definedName>
    <definedName name="page1_4">"#REF!"</definedName>
    <definedName name="page1_6">"#REF!"</definedName>
    <definedName name="page1_7">"#REF!"</definedName>
    <definedName name="Page10">#REF!</definedName>
    <definedName name="page10_11">"#REF!"</definedName>
    <definedName name="page10_14">"#REF!"</definedName>
    <definedName name="page10_16">#N/A</definedName>
    <definedName name="page10_20">"#REF!"</definedName>
    <definedName name="page10_22">"#REF!"</definedName>
    <definedName name="page10_23">"#REF!"</definedName>
    <definedName name="page10_3">"#REF!"</definedName>
    <definedName name="page10_4">"#REF!"</definedName>
    <definedName name="page10_6">"#REF!"</definedName>
    <definedName name="page10_7">"#REF!"</definedName>
    <definedName name="Page100">#REF!</definedName>
    <definedName name="page100_11">"#REF!"</definedName>
    <definedName name="page100_14">"#REF!"</definedName>
    <definedName name="page100_16">#N/A</definedName>
    <definedName name="page100_20">"#REF!"</definedName>
    <definedName name="page100_22">"#REF!"</definedName>
    <definedName name="page100_23">"#REF!"</definedName>
    <definedName name="page100_3">"#REF!"</definedName>
    <definedName name="page100_4">"#REF!"</definedName>
    <definedName name="page100_6">"#REF!"</definedName>
    <definedName name="page100_7">"#REF!"</definedName>
    <definedName name="page100212231">#REF!</definedName>
    <definedName name="Page101">#REF!</definedName>
    <definedName name="page101_11">"#REF!"</definedName>
    <definedName name="page101_14">"#REF!"</definedName>
    <definedName name="page101_16">"#REF!"</definedName>
    <definedName name="page101_20">"#REF!"</definedName>
    <definedName name="page101_22">"#REF!"</definedName>
    <definedName name="page101_23">"#REF!"</definedName>
    <definedName name="page101_3">"#REF!"</definedName>
    <definedName name="page101_4">"#REF!"</definedName>
    <definedName name="page101_6">"#REF!"</definedName>
    <definedName name="page101_7">"#REF!"</definedName>
    <definedName name="Page102">#REF!</definedName>
    <definedName name="page102_11">"#REF!"</definedName>
    <definedName name="page102_14">"#REF!"</definedName>
    <definedName name="page102_16">"#REF!"</definedName>
    <definedName name="page102_20">"#REF!"</definedName>
    <definedName name="page102_22">"#REF!"</definedName>
    <definedName name="page102_23">"#REF!"</definedName>
    <definedName name="page102_3">"#REF!"</definedName>
    <definedName name="page102_4">"#REF!"</definedName>
    <definedName name="page102_6">"#REF!"</definedName>
    <definedName name="page102_7">"#REF!"</definedName>
    <definedName name="Page103">#REF!</definedName>
    <definedName name="page103_11">"#REF!"</definedName>
    <definedName name="page103_14">"#REF!"</definedName>
    <definedName name="page103_16">#N/A</definedName>
    <definedName name="page103_20">"#REF!"</definedName>
    <definedName name="page103_22">"#REF!"</definedName>
    <definedName name="page103_23">"#REF!"</definedName>
    <definedName name="page103_3">"#REF!"</definedName>
    <definedName name="page103_4">"#REF!"</definedName>
    <definedName name="page103_6">"#REF!"</definedName>
    <definedName name="page103_7">"#REF!"</definedName>
    <definedName name="Page104">#REF!</definedName>
    <definedName name="page104_11">"#REF!"</definedName>
    <definedName name="page104_14">"#REF!"</definedName>
    <definedName name="page104_16">#N/A</definedName>
    <definedName name="page104_20">"#REF!"</definedName>
    <definedName name="page104_22">"#REF!"</definedName>
    <definedName name="page104_23">"#REF!"</definedName>
    <definedName name="page104_3">"#REF!"</definedName>
    <definedName name="page104_4">"#REF!"</definedName>
    <definedName name="page104_6">"#REF!"</definedName>
    <definedName name="page104_7">"#REF!"</definedName>
    <definedName name="Page105">#REF!</definedName>
    <definedName name="page105_11">"#REF!"</definedName>
    <definedName name="page105_14">"#REF!"</definedName>
    <definedName name="page105_16">#N/A</definedName>
    <definedName name="page105_20">"#REF!"</definedName>
    <definedName name="page105_22">"#REF!"</definedName>
    <definedName name="page105_23">"#REF!"</definedName>
    <definedName name="page105_3">"#REF!"</definedName>
    <definedName name="page105_4">"#REF!"</definedName>
    <definedName name="page105_6">"#REF!"</definedName>
    <definedName name="page105_7">"#REF!"</definedName>
    <definedName name="Page106">#REF!</definedName>
    <definedName name="page106_11">"#REF!"</definedName>
    <definedName name="page106_14">"#REF!"</definedName>
    <definedName name="page106_16">#N/A</definedName>
    <definedName name="page106_20">"#REF!"</definedName>
    <definedName name="page106_22">"#REF!"</definedName>
    <definedName name="page106_23">"#REF!"</definedName>
    <definedName name="page106_3">"#REF!"</definedName>
    <definedName name="page106_4">"#REF!"</definedName>
    <definedName name="page106_6">"#REF!"</definedName>
    <definedName name="page106_7">"#REF!"</definedName>
    <definedName name="Page107">#REF!</definedName>
    <definedName name="Page108">#REF!</definedName>
    <definedName name="Page109">#REF!</definedName>
    <definedName name="Page11">#REF!</definedName>
    <definedName name="page11_11">"#REF!"</definedName>
    <definedName name="page11_14">"#REF!"</definedName>
    <definedName name="page11_16">#N/A</definedName>
    <definedName name="page11_20">"#REF!"</definedName>
    <definedName name="page11_22">"#REF!"</definedName>
    <definedName name="page11_23">"#REF!"</definedName>
    <definedName name="page11_3">"#REF!"</definedName>
    <definedName name="page11_4">"#REF!"</definedName>
    <definedName name="page11_6">"#REF!"</definedName>
    <definedName name="page11_7">"#REF!"</definedName>
    <definedName name="Page110">#REF!</definedName>
    <definedName name="page111">'[144]3-11'!#REF!</definedName>
    <definedName name="page112">'[144]3-11'!#REF!</definedName>
    <definedName name="Page113">#REF!</definedName>
    <definedName name="PAGE114">'[143]2-11'!#REF!</definedName>
    <definedName name="PAGE115">'[143]2-11'!#REF!</definedName>
    <definedName name="Page116">#REF!</definedName>
    <definedName name="Page117">#REF!</definedName>
    <definedName name="Page118">#REF!</definedName>
    <definedName name="Page119">#REF!</definedName>
    <definedName name="Page12">#REF!</definedName>
    <definedName name="page12_11">"#REF!"</definedName>
    <definedName name="page12_14">"#REF!"</definedName>
    <definedName name="page12_16">#N/A</definedName>
    <definedName name="page12_20">"#REF!"</definedName>
    <definedName name="page12_22">"#REF!"</definedName>
    <definedName name="page12_23">"#REF!"</definedName>
    <definedName name="page12_3">"#REF!"</definedName>
    <definedName name="page12_4">"#REF!"</definedName>
    <definedName name="page12_6">"#REF!"</definedName>
    <definedName name="page12_7">"#REF!"</definedName>
    <definedName name="Page120">#REF!</definedName>
    <definedName name="Page121">#REF!</definedName>
    <definedName name="Page122">#REF!</definedName>
    <definedName name="Page123">#REF!</definedName>
    <definedName name="Page124">#REF!</definedName>
    <definedName name="Page125">#REF!</definedName>
    <definedName name="Page126">#REF!</definedName>
    <definedName name="Page127">#REF!</definedName>
    <definedName name="Page128">#REF!</definedName>
    <definedName name="Page129">#REF!</definedName>
    <definedName name="Page13">#REF!</definedName>
    <definedName name="page13_11">"#REF!"</definedName>
    <definedName name="page13_14">"#REF!"</definedName>
    <definedName name="page13_16">#N/A</definedName>
    <definedName name="page13_20">"#REF!"</definedName>
    <definedName name="page13_22">"#REF!"</definedName>
    <definedName name="page13_23">"#REF!"</definedName>
    <definedName name="page13_3">"#REF!"</definedName>
    <definedName name="page13_4">"#REF!"</definedName>
    <definedName name="page13_6">"#REF!"</definedName>
    <definedName name="page13_7">"#REF!"</definedName>
    <definedName name="Page130">#REF!</definedName>
    <definedName name="Page131">#REF!</definedName>
    <definedName name="Page132">#REF!</definedName>
    <definedName name="Page133">#REF!</definedName>
    <definedName name="Page134">#REF!</definedName>
    <definedName name="Page135">#REF!</definedName>
    <definedName name="Page136">#REF!</definedName>
    <definedName name="Page137">#REF!</definedName>
    <definedName name="Page138">#REF!</definedName>
    <definedName name="Page139">#REF!</definedName>
    <definedName name="Page14">#REF!</definedName>
    <definedName name="page14_11">"#REF!"</definedName>
    <definedName name="page14_14">"#REF!"</definedName>
    <definedName name="page14_16">#N/A</definedName>
    <definedName name="page14_20">"#REF!"</definedName>
    <definedName name="page14_22">"#REF!"</definedName>
    <definedName name="page14_23">"#REF!"</definedName>
    <definedName name="page14_3">"#REF!"</definedName>
    <definedName name="page14_4">"#REF!"</definedName>
    <definedName name="page14_6">"#REF!"</definedName>
    <definedName name="page14_7">"#REF!"</definedName>
    <definedName name="Page140">#REF!</definedName>
    <definedName name="Page141">#REF!</definedName>
    <definedName name="Page142">#REF!</definedName>
    <definedName name="Page143">#REF!</definedName>
    <definedName name="Page144">#REF!</definedName>
    <definedName name="Page145">#REF!</definedName>
    <definedName name="Page146">#REF!</definedName>
    <definedName name="Page147">#REF!</definedName>
    <definedName name="Page148">#REF!</definedName>
    <definedName name="Page149">#REF!</definedName>
    <definedName name="Page15">#REF!</definedName>
    <definedName name="page15_11">"#REF!"</definedName>
    <definedName name="page15_14">"#REF!"</definedName>
    <definedName name="page15_16">#N/A</definedName>
    <definedName name="page15_20">"#REF!"</definedName>
    <definedName name="page15_22">"#REF!"</definedName>
    <definedName name="page15_23">"#REF!"</definedName>
    <definedName name="page15_3">"#REF!"</definedName>
    <definedName name="page15_4">"#REF!"</definedName>
    <definedName name="page15_6">"#REF!"</definedName>
    <definedName name="page15_7">"#REF!"</definedName>
    <definedName name="Page150">#REF!</definedName>
    <definedName name="Page151">#REF!</definedName>
    <definedName name="Page152">#REF!</definedName>
    <definedName name="Page153">#REF!</definedName>
    <definedName name="Page154">#REF!</definedName>
    <definedName name="Page155">#REF!</definedName>
    <definedName name="Page156">#REF!</definedName>
    <definedName name="Page157">#REF!</definedName>
    <definedName name="Page158">#REF!</definedName>
    <definedName name="Page159">#REF!</definedName>
    <definedName name="PAGE15A">#REF!</definedName>
    <definedName name="Page16">#REF!</definedName>
    <definedName name="page16_11">"#REF!"</definedName>
    <definedName name="page16_14">"#REF!"</definedName>
    <definedName name="page16_16">#N/A</definedName>
    <definedName name="page16_20">"#REF!"</definedName>
    <definedName name="page16_22">"#REF!"</definedName>
    <definedName name="page16_23">"#REF!"</definedName>
    <definedName name="page16_3">"#REF!"</definedName>
    <definedName name="page16_4">"#REF!"</definedName>
    <definedName name="page16_6">"#REF!"</definedName>
    <definedName name="page16_7">"#REF!"</definedName>
    <definedName name="Page160">#REF!</definedName>
    <definedName name="page1601">#REF!</definedName>
    <definedName name="page1601_11">"#REF!"</definedName>
    <definedName name="page1601_14">"#REF!"</definedName>
    <definedName name="page1601_16">"#REF!"</definedName>
    <definedName name="page1601_20">"#REF!"</definedName>
    <definedName name="page1601_22">"#REF!"</definedName>
    <definedName name="page1601_23">"#REF!"</definedName>
    <definedName name="page1601_3">"#REF!"</definedName>
    <definedName name="page1601_4">"#REF!"</definedName>
    <definedName name="page1601_6">"#REF!"</definedName>
    <definedName name="page1601_7">"#REF!"</definedName>
    <definedName name="page1602">#REF!</definedName>
    <definedName name="page1602_11">"#REF!"</definedName>
    <definedName name="page1602_14">"#REF!"</definedName>
    <definedName name="page1602_16">"#REF!"</definedName>
    <definedName name="page1602_20">"#REF!"</definedName>
    <definedName name="page1602_22">"#REF!"</definedName>
    <definedName name="page1602_23">"#REF!"</definedName>
    <definedName name="page1602_3">"#REF!"</definedName>
    <definedName name="page1602_4">"#REF!"</definedName>
    <definedName name="page1602_6">"#REF!"</definedName>
    <definedName name="page1602_7">"#REF!"</definedName>
    <definedName name="page1603">#REF!</definedName>
    <definedName name="page1603_11">"#REF!"</definedName>
    <definedName name="page1603_14">"#REF!"</definedName>
    <definedName name="page1603_16">"#REF!"</definedName>
    <definedName name="page1603_20">"#REF!"</definedName>
    <definedName name="page1603_22">"#REF!"</definedName>
    <definedName name="page1603_23">"#REF!"</definedName>
    <definedName name="page1603_3">"#REF!"</definedName>
    <definedName name="page1603_4">"#REF!"</definedName>
    <definedName name="page1603_6">"#REF!"</definedName>
    <definedName name="page1603_7">"#REF!"</definedName>
    <definedName name="page1604">#REF!</definedName>
    <definedName name="page1604_11">"#REF!"</definedName>
    <definedName name="page1604_14">"#REF!"</definedName>
    <definedName name="page1604_16">"#REF!"</definedName>
    <definedName name="page1604_20">"#REF!"</definedName>
    <definedName name="page1604_22">"#REF!"</definedName>
    <definedName name="page1604_23">"#REF!"</definedName>
    <definedName name="page1604_3">"#REF!"</definedName>
    <definedName name="page1604_4">"#REF!"</definedName>
    <definedName name="page1604_6">"#REF!"</definedName>
    <definedName name="page1604_7">"#REF!"</definedName>
    <definedName name="page1605">#REF!</definedName>
    <definedName name="page1605_11">"#REF!"</definedName>
    <definedName name="page1605_14">"#REF!"</definedName>
    <definedName name="page1605_16">"#REF!"</definedName>
    <definedName name="page1605_20">"#REF!"</definedName>
    <definedName name="page1605_22">"#REF!"</definedName>
    <definedName name="page1605_23">"#REF!"</definedName>
    <definedName name="page1605_3">"#REF!"</definedName>
    <definedName name="page1605_4">"#REF!"</definedName>
    <definedName name="page1605_6">"#REF!"</definedName>
    <definedName name="page1605_7">"#REF!"</definedName>
    <definedName name="page1606">#REF!</definedName>
    <definedName name="page1606_11">"#REF!"</definedName>
    <definedName name="page1606_14">"#REF!"</definedName>
    <definedName name="page1606_16">"#REF!"</definedName>
    <definedName name="page1606_20">"#REF!"</definedName>
    <definedName name="page1606_22">"#REF!"</definedName>
    <definedName name="page1606_23">"#REF!"</definedName>
    <definedName name="page1606_3">"#REF!"</definedName>
    <definedName name="page1606_4">"#REF!"</definedName>
    <definedName name="page1606_6">"#REF!"</definedName>
    <definedName name="page1606_7">"#REF!"</definedName>
    <definedName name="page1607">#REF!</definedName>
    <definedName name="page1607_11">"#REF!"</definedName>
    <definedName name="page1607_14">"#REF!"</definedName>
    <definedName name="page1607_16">"#REF!"</definedName>
    <definedName name="page1607_20">"#REF!"</definedName>
    <definedName name="page1607_22">"#REF!"</definedName>
    <definedName name="page1607_23">"#REF!"</definedName>
    <definedName name="page1607_3">"#REF!"</definedName>
    <definedName name="page1607_4">"#REF!"</definedName>
    <definedName name="page1607_6">"#REF!"</definedName>
    <definedName name="page1607_7">"#REF!"</definedName>
    <definedName name="page1608">#REF!</definedName>
    <definedName name="page1608_11">"#REF!"</definedName>
    <definedName name="page1608_14">"#REF!"</definedName>
    <definedName name="page1608_16">"#REF!"</definedName>
    <definedName name="page1608_20">"#REF!"</definedName>
    <definedName name="page1608_22">"#REF!"</definedName>
    <definedName name="page1608_23">"#REF!"</definedName>
    <definedName name="page1608_3">"#REF!"</definedName>
    <definedName name="page1608_4">"#REF!"</definedName>
    <definedName name="page1608_6">"#REF!"</definedName>
    <definedName name="page1608_7">"#REF!"</definedName>
    <definedName name="page1609">#REF!</definedName>
    <definedName name="page1609_11">"#REF!"</definedName>
    <definedName name="page1609_14">"#REF!"</definedName>
    <definedName name="page1609_16">"#REF!"</definedName>
    <definedName name="page1609_20">"#REF!"</definedName>
    <definedName name="page1609_22">"#REF!"</definedName>
    <definedName name="page1609_23">"#REF!"</definedName>
    <definedName name="page1609_3">"#REF!"</definedName>
    <definedName name="page1609_4">"#REF!"</definedName>
    <definedName name="page1609_6">"#REF!"</definedName>
    <definedName name="page1609_7">"#REF!"</definedName>
    <definedName name="Page161">#REF!</definedName>
    <definedName name="page1610">#REF!</definedName>
    <definedName name="page1610_11">"#REF!"</definedName>
    <definedName name="page1610_14">"#REF!"</definedName>
    <definedName name="page1610_16">"#REF!"</definedName>
    <definedName name="page1610_20">"#REF!"</definedName>
    <definedName name="page1610_22">"#REF!"</definedName>
    <definedName name="page1610_23">"#REF!"</definedName>
    <definedName name="page1610_3">"#REF!"</definedName>
    <definedName name="page1610_4">"#REF!"</definedName>
    <definedName name="page1610_6">"#REF!"</definedName>
    <definedName name="page1610_7">"#REF!"</definedName>
    <definedName name="page1611">#REF!</definedName>
    <definedName name="page1611_11">"#REF!"</definedName>
    <definedName name="page1611_14">"#REF!"</definedName>
    <definedName name="page1611_16">"#REF!"</definedName>
    <definedName name="page1611_20">"#REF!"</definedName>
    <definedName name="page1611_22">"#REF!"</definedName>
    <definedName name="page1611_23">"#REF!"</definedName>
    <definedName name="page1611_3">"#REF!"</definedName>
    <definedName name="page1611_4">"#REF!"</definedName>
    <definedName name="page1611_6">"#REF!"</definedName>
    <definedName name="page1611_7">"#REF!"</definedName>
    <definedName name="page1612">#REF!</definedName>
    <definedName name="page1612_11">"#REF!"</definedName>
    <definedName name="page1612_14">"#REF!"</definedName>
    <definedName name="page1612_16">"#REF!"</definedName>
    <definedName name="page1612_20">"#REF!"</definedName>
    <definedName name="page1612_22">"#REF!"</definedName>
    <definedName name="page1612_23">"#REF!"</definedName>
    <definedName name="page1612_3">"#REF!"</definedName>
    <definedName name="page1612_4">"#REF!"</definedName>
    <definedName name="page1612_6">"#REF!"</definedName>
    <definedName name="page1612_7">"#REF!"</definedName>
    <definedName name="page1613">#REF!</definedName>
    <definedName name="page1613_11">"#REF!"</definedName>
    <definedName name="page1613_14">"#REF!"</definedName>
    <definedName name="page1613_16">"#REF!"</definedName>
    <definedName name="page1613_20">"#REF!"</definedName>
    <definedName name="page1613_22">"#REF!"</definedName>
    <definedName name="page1613_23">"#REF!"</definedName>
    <definedName name="page1613_3">"#REF!"</definedName>
    <definedName name="page1613_4">"#REF!"</definedName>
    <definedName name="page1613_6">"#REF!"</definedName>
    <definedName name="page1613_7">"#REF!"</definedName>
    <definedName name="page1614">#REF!</definedName>
    <definedName name="page1614_11">"#REF!"</definedName>
    <definedName name="page1614_14">"#REF!"</definedName>
    <definedName name="page1614_16">"#REF!"</definedName>
    <definedName name="page1614_20">"#REF!"</definedName>
    <definedName name="page1614_22">"#REF!"</definedName>
    <definedName name="page1614_23">"#REF!"</definedName>
    <definedName name="page1614_3">"#REF!"</definedName>
    <definedName name="page1614_4">"#REF!"</definedName>
    <definedName name="page1614_6">"#REF!"</definedName>
    <definedName name="page1614_7">"#REF!"</definedName>
    <definedName name="page1615">#REF!</definedName>
    <definedName name="page1615_11">"#REF!"</definedName>
    <definedName name="page1615_14">"#REF!"</definedName>
    <definedName name="page1615_16">"#REF!"</definedName>
    <definedName name="page1615_20">"#REF!"</definedName>
    <definedName name="page1615_22">"#REF!"</definedName>
    <definedName name="page1615_23">"#REF!"</definedName>
    <definedName name="page1615_3">"#REF!"</definedName>
    <definedName name="page1615_4">"#REF!"</definedName>
    <definedName name="page1615_6">"#REF!"</definedName>
    <definedName name="page1615_7">"#REF!"</definedName>
    <definedName name="page1616">#REF!</definedName>
    <definedName name="page1616_11">"#REF!"</definedName>
    <definedName name="page1616_14">"#REF!"</definedName>
    <definedName name="page1616_16">"#REF!"</definedName>
    <definedName name="page1616_20">"#REF!"</definedName>
    <definedName name="page1616_22">"#REF!"</definedName>
    <definedName name="page1616_23">"#REF!"</definedName>
    <definedName name="page1616_3">"#REF!"</definedName>
    <definedName name="page1616_4">"#REF!"</definedName>
    <definedName name="page1616_6">"#REF!"</definedName>
    <definedName name="page1616_7">"#REF!"</definedName>
    <definedName name="page1617">#REF!</definedName>
    <definedName name="page1617_11">"#REF!"</definedName>
    <definedName name="page1617_14">"#REF!"</definedName>
    <definedName name="page1617_16">"#REF!"</definedName>
    <definedName name="page1617_20">"#REF!"</definedName>
    <definedName name="page1617_22">"#REF!"</definedName>
    <definedName name="page1617_23">"#REF!"</definedName>
    <definedName name="page1617_3">"#REF!"</definedName>
    <definedName name="page1617_4">"#REF!"</definedName>
    <definedName name="page1617_6">"#REF!"</definedName>
    <definedName name="page1617_7">"#REF!"</definedName>
    <definedName name="page1618">#REF!</definedName>
    <definedName name="page1618_11">"#REF!"</definedName>
    <definedName name="page1618_14">"#REF!"</definedName>
    <definedName name="page1618_16">"#REF!"</definedName>
    <definedName name="page1618_20">"#REF!"</definedName>
    <definedName name="page1618_22">"#REF!"</definedName>
    <definedName name="page1618_23">"#REF!"</definedName>
    <definedName name="page1618_3">"#REF!"</definedName>
    <definedName name="page1618_4">"#REF!"</definedName>
    <definedName name="page1618_6">"#REF!"</definedName>
    <definedName name="page1618_7">"#REF!"</definedName>
    <definedName name="page1619">#REF!</definedName>
    <definedName name="page1619_11">"#REF!"</definedName>
    <definedName name="page1619_14">"#REF!"</definedName>
    <definedName name="page1619_16">"#REF!"</definedName>
    <definedName name="page1619_20">"#REF!"</definedName>
    <definedName name="page1619_22">"#REF!"</definedName>
    <definedName name="page1619_23">"#REF!"</definedName>
    <definedName name="page1619_3">"#REF!"</definedName>
    <definedName name="page1619_4">"#REF!"</definedName>
    <definedName name="page1619_6">"#REF!"</definedName>
    <definedName name="page1619_7">"#REF!"</definedName>
    <definedName name="Page162">#REF!</definedName>
    <definedName name="page1620">#REF!</definedName>
    <definedName name="page1620_11">"#REF!"</definedName>
    <definedName name="page1620_14">"#REF!"</definedName>
    <definedName name="page1620_16">"#REF!"</definedName>
    <definedName name="page1620_20">"#REF!"</definedName>
    <definedName name="page1620_22">"#REF!"</definedName>
    <definedName name="page1620_23">"#REF!"</definedName>
    <definedName name="page1620_3">"#REF!"</definedName>
    <definedName name="page1620_4">"#REF!"</definedName>
    <definedName name="page1620_6">"#REF!"</definedName>
    <definedName name="page1620_7">"#REF!"</definedName>
    <definedName name="page1621">#REF!</definedName>
    <definedName name="page1621_11">"#REF!"</definedName>
    <definedName name="page1621_14">"#REF!"</definedName>
    <definedName name="page1621_16">"#REF!"</definedName>
    <definedName name="page1621_20">"#REF!"</definedName>
    <definedName name="page1621_22">"#REF!"</definedName>
    <definedName name="page1621_23">"#REF!"</definedName>
    <definedName name="page1621_3">"#REF!"</definedName>
    <definedName name="page1621_4">"#REF!"</definedName>
    <definedName name="page1621_6">"#REF!"</definedName>
    <definedName name="page1621_7">"#REF!"</definedName>
    <definedName name="page1622">#REF!</definedName>
    <definedName name="page1622_11">"#REF!"</definedName>
    <definedName name="page1622_14">"#REF!"</definedName>
    <definedName name="page1622_16">"#REF!"</definedName>
    <definedName name="page1622_20">"#REF!"</definedName>
    <definedName name="page1622_22">"#REF!"</definedName>
    <definedName name="page1622_23">"#REF!"</definedName>
    <definedName name="page1622_3">"#REF!"</definedName>
    <definedName name="page1622_4">"#REF!"</definedName>
    <definedName name="page1622_6">"#REF!"</definedName>
    <definedName name="page1622_7">"#REF!"</definedName>
    <definedName name="page1623">#REF!</definedName>
    <definedName name="page1623_11">"#REF!"</definedName>
    <definedName name="page1623_14">"#REF!"</definedName>
    <definedName name="page1623_16">"#REF!"</definedName>
    <definedName name="page1623_20">"#REF!"</definedName>
    <definedName name="page1623_22">"#REF!"</definedName>
    <definedName name="page1623_23">"#REF!"</definedName>
    <definedName name="page1623_3">"#REF!"</definedName>
    <definedName name="page1623_4">"#REF!"</definedName>
    <definedName name="page1623_6">"#REF!"</definedName>
    <definedName name="page1623_7">"#REF!"</definedName>
    <definedName name="page1624">#REF!</definedName>
    <definedName name="page1624_11">"#REF!"</definedName>
    <definedName name="page1624_14">"#REF!"</definedName>
    <definedName name="page1624_16">"#REF!"</definedName>
    <definedName name="page1624_20">"#REF!"</definedName>
    <definedName name="page1624_22">"#REF!"</definedName>
    <definedName name="page1624_23">"#REF!"</definedName>
    <definedName name="page1624_3">"#REF!"</definedName>
    <definedName name="page1624_4">"#REF!"</definedName>
    <definedName name="page1624_6">"#REF!"</definedName>
    <definedName name="page1624_7">"#REF!"</definedName>
    <definedName name="page1625">#REF!</definedName>
    <definedName name="page1625_11">"#REF!"</definedName>
    <definedName name="page1625_14">"#REF!"</definedName>
    <definedName name="page1625_16">"#REF!"</definedName>
    <definedName name="page1625_20">"#REF!"</definedName>
    <definedName name="page1625_22">"#REF!"</definedName>
    <definedName name="page1625_23">"#REF!"</definedName>
    <definedName name="page1625_3">"#REF!"</definedName>
    <definedName name="page1625_4">"#REF!"</definedName>
    <definedName name="page1625_6">"#REF!"</definedName>
    <definedName name="page1625_7">"#REF!"</definedName>
    <definedName name="page1626">#REF!</definedName>
    <definedName name="page1626_11">"#REF!"</definedName>
    <definedName name="page1626_14">"#REF!"</definedName>
    <definedName name="page1626_16">"#REF!"</definedName>
    <definedName name="page1626_20">"#REF!"</definedName>
    <definedName name="page1626_22">"#REF!"</definedName>
    <definedName name="page1626_23">"#REF!"</definedName>
    <definedName name="page1626_3">"#REF!"</definedName>
    <definedName name="page1626_4">"#REF!"</definedName>
    <definedName name="page1626_6">"#REF!"</definedName>
    <definedName name="page1626_7">"#REF!"</definedName>
    <definedName name="page1627">#REF!</definedName>
    <definedName name="page1627_11">"#REF!"</definedName>
    <definedName name="page1627_14">"#REF!"</definedName>
    <definedName name="page1627_16">"#REF!"</definedName>
    <definedName name="page1627_20">"#REF!"</definedName>
    <definedName name="page1627_22">"#REF!"</definedName>
    <definedName name="page1627_23">"#REF!"</definedName>
    <definedName name="page1627_3">"#REF!"</definedName>
    <definedName name="page1627_4">"#REF!"</definedName>
    <definedName name="page1627_6">"#REF!"</definedName>
    <definedName name="page1627_7">"#REF!"</definedName>
    <definedName name="page1628">#REF!</definedName>
    <definedName name="page1628_11">"#REF!"</definedName>
    <definedName name="page1628_14">"#REF!"</definedName>
    <definedName name="page1628_16">"#REF!"</definedName>
    <definedName name="page1628_20">"#REF!"</definedName>
    <definedName name="page1628_22">"#REF!"</definedName>
    <definedName name="page1628_23">"#REF!"</definedName>
    <definedName name="page1628_3">"#REF!"</definedName>
    <definedName name="page1628_4">"#REF!"</definedName>
    <definedName name="page1628_6">"#REF!"</definedName>
    <definedName name="page1628_7">"#REF!"</definedName>
    <definedName name="page1629">#REF!</definedName>
    <definedName name="page1629_11">"#REF!"</definedName>
    <definedName name="page1629_14">"#REF!"</definedName>
    <definedName name="page1629_16">"#REF!"</definedName>
    <definedName name="page1629_20">"#REF!"</definedName>
    <definedName name="page1629_22">"#REF!"</definedName>
    <definedName name="page1629_23">"#REF!"</definedName>
    <definedName name="page1629_3">"#REF!"</definedName>
    <definedName name="page1629_4">"#REF!"</definedName>
    <definedName name="page1629_6">"#REF!"</definedName>
    <definedName name="page1629_7">"#REF!"</definedName>
    <definedName name="Page163">#REF!</definedName>
    <definedName name="page1630">#REF!</definedName>
    <definedName name="page1630_11">"#REF!"</definedName>
    <definedName name="page1630_14">"#REF!"</definedName>
    <definedName name="page1630_16">"#REF!"</definedName>
    <definedName name="page1630_20">"#REF!"</definedName>
    <definedName name="page1630_22">"#REF!"</definedName>
    <definedName name="page1630_23">"#REF!"</definedName>
    <definedName name="page1630_3">"#REF!"</definedName>
    <definedName name="page1630_4">"#REF!"</definedName>
    <definedName name="page1630_6">"#REF!"</definedName>
    <definedName name="page1630_7">"#REF!"</definedName>
    <definedName name="page1631">#REF!</definedName>
    <definedName name="page1631_11">"#REF!"</definedName>
    <definedName name="page1631_14">"#REF!"</definedName>
    <definedName name="page1631_16">"#REF!"</definedName>
    <definedName name="page1631_20">"#REF!"</definedName>
    <definedName name="page1631_22">"#REF!"</definedName>
    <definedName name="page1631_23">"#REF!"</definedName>
    <definedName name="page1631_3">"#REF!"</definedName>
    <definedName name="page1631_4">"#REF!"</definedName>
    <definedName name="page1631_6">"#REF!"</definedName>
    <definedName name="page1631_7">"#REF!"</definedName>
    <definedName name="page1632">#REF!</definedName>
    <definedName name="page1632_11">"#REF!"</definedName>
    <definedName name="page1632_14">"#REF!"</definedName>
    <definedName name="page1632_16">"#REF!"</definedName>
    <definedName name="page1632_20">"#REF!"</definedName>
    <definedName name="page1632_22">"#REF!"</definedName>
    <definedName name="page1632_23">"#REF!"</definedName>
    <definedName name="page1632_3">"#REF!"</definedName>
    <definedName name="page1632_4">"#REF!"</definedName>
    <definedName name="page1632_6">"#REF!"</definedName>
    <definedName name="page1632_7">"#REF!"</definedName>
    <definedName name="page1633">#REF!</definedName>
    <definedName name="page1633_11">"#REF!"</definedName>
    <definedName name="page1633_14">"#REF!"</definedName>
    <definedName name="page1633_16">"#REF!"</definedName>
    <definedName name="page1633_20">"#REF!"</definedName>
    <definedName name="page1633_22">"#REF!"</definedName>
    <definedName name="page1633_23">"#REF!"</definedName>
    <definedName name="page1633_3">"#REF!"</definedName>
    <definedName name="page1633_4">"#REF!"</definedName>
    <definedName name="page1633_6">"#REF!"</definedName>
    <definedName name="page1633_7">"#REF!"</definedName>
    <definedName name="page1634">#REF!</definedName>
    <definedName name="page1634_11">"#REF!"</definedName>
    <definedName name="page1634_14">"#REF!"</definedName>
    <definedName name="page1634_16">"#REF!"</definedName>
    <definedName name="page1634_20">"#REF!"</definedName>
    <definedName name="page1634_22">"#REF!"</definedName>
    <definedName name="page1634_23">"#REF!"</definedName>
    <definedName name="page1634_3">"#REF!"</definedName>
    <definedName name="page1634_4">"#REF!"</definedName>
    <definedName name="page1634_6">"#REF!"</definedName>
    <definedName name="page1634_7">"#REF!"</definedName>
    <definedName name="page1635">#REF!</definedName>
    <definedName name="page1635_11">"#REF!"</definedName>
    <definedName name="page1635_14">"#REF!"</definedName>
    <definedName name="page1635_16">"#REF!"</definedName>
    <definedName name="page1635_20">"#REF!"</definedName>
    <definedName name="page1635_22">"#REF!"</definedName>
    <definedName name="page1635_23">"#REF!"</definedName>
    <definedName name="page1635_3">"#REF!"</definedName>
    <definedName name="page1635_4">"#REF!"</definedName>
    <definedName name="page1635_6">"#REF!"</definedName>
    <definedName name="page1635_7">"#REF!"</definedName>
    <definedName name="page1636">#REF!</definedName>
    <definedName name="page1636_11">"#REF!"</definedName>
    <definedName name="page1636_14">"#REF!"</definedName>
    <definedName name="page1636_16">"#REF!"</definedName>
    <definedName name="page1636_20">"#REF!"</definedName>
    <definedName name="page1636_22">"#REF!"</definedName>
    <definedName name="page1636_23">"#REF!"</definedName>
    <definedName name="page1636_3">"#REF!"</definedName>
    <definedName name="page1636_4">"#REF!"</definedName>
    <definedName name="page1636_6">"#REF!"</definedName>
    <definedName name="page1636_7">"#REF!"</definedName>
    <definedName name="page1637">#REF!</definedName>
    <definedName name="page1637_11">"#REF!"</definedName>
    <definedName name="page1637_14">"#REF!"</definedName>
    <definedName name="page1637_16">"#REF!"</definedName>
    <definedName name="page1637_20">"#REF!"</definedName>
    <definedName name="page1637_22">"#REF!"</definedName>
    <definedName name="page1637_23">"#REF!"</definedName>
    <definedName name="page1637_3">"#REF!"</definedName>
    <definedName name="page1637_4">"#REF!"</definedName>
    <definedName name="page1637_6">"#REF!"</definedName>
    <definedName name="page1637_7">"#REF!"</definedName>
    <definedName name="page1638">#REF!</definedName>
    <definedName name="page1638_11">"#REF!"</definedName>
    <definedName name="page1638_14">"#REF!"</definedName>
    <definedName name="page1638_16">"#REF!"</definedName>
    <definedName name="page1638_20">"#REF!"</definedName>
    <definedName name="page1638_22">"#REF!"</definedName>
    <definedName name="page1638_23">"#REF!"</definedName>
    <definedName name="page1638_3">"#REF!"</definedName>
    <definedName name="page1638_4">"#REF!"</definedName>
    <definedName name="page1638_6">"#REF!"</definedName>
    <definedName name="page1638_7">"#REF!"</definedName>
    <definedName name="Page164">#REF!</definedName>
    <definedName name="Page165">#REF!</definedName>
    <definedName name="Page166">#REF!</definedName>
    <definedName name="Page167">#REF!</definedName>
    <definedName name="Page168">#REF!</definedName>
    <definedName name="Page169">#REF!</definedName>
    <definedName name="Page17">#REF!</definedName>
    <definedName name="page17_11">"#REF!"</definedName>
    <definedName name="page17_14">"#REF!"</definedName>
    <definedName name="page17_16">#N/A</definedName>
    <definedName name="page17_20">"#REF!"</definedName>
    <definedName name="page17_22">"#REF!"</definedName>
    <definedName name="page17_23">"#REF!"</definedName>
    <definedName name="page17_3">"#REF!"</definedName>
    <definedName name="page17_4">"#REF!"</definedName>
    <definedName name="page17_6">"#REF!"</definedName>
    <definedName name="page17_7">"#REF!"</definedName>
    <definedName name="Page170">#REF!</definedName>
    <definedName name="Page171">#REF!</definedName>
    <definedName name="Page172">#REF!</definedName>
    <definedName name="Page173">#REF!</definedName>
    <definedName name="Page174">#REF!</definedName>
    <definedName name="Page175">#REF!</definedName>
    <definedName name="Page176">#REF!</definedName>
    <definedName name="Page177">#REF!</definedName>
    <definedName name="Page178">#REF!</definedName>
    <definedName name="Page179">#REF!</definedName>
    <definedName name="Page18">#REF!</definedName>
    <definedName name="page18_11">"#REF!"</definedName>
    <definedName name="page18_14">"#REF!"</definedName>
    <definedName name="page18_16">#N/A</definedName>
    <definedName name="page18_20">"#REF!"</definedName>
    <definedName name="page18_22">"#REF!"</definedName>
    <definedName name="page18_23">"#REF!"</definedName>
    <definedName name="page18_3">"#REF!"</definedName>
    <definedName name="page18_4">"#REF!"</definedName>
    <definedName name="page18_6">"#REF!"</definedName>
    <definedName name="page18_7">"#REF!"</definedName>
    <definedName name="Page180">#REF!</definedName>
    <definedName name="Page181">#REF!</definedName>
    <definedName name="Page19">#REF!</definedName>
    <definedName name="page19_11">"#REF!"</definedName>
    <definedName name="page19_14">"#REF!"</definedName>
    <definedName name="page19_16">#N/A</definedName>
    <definedName name="page19_20">"#REF!"</definedName>
    <definedName name="page19_22">"#REF!"</definedName>
    <definedName name="page19_23">"#REF!"</definedName>
    <definedName name="page19_3">"#REF!"</definedName>
    <definedName name="page19_4">"#REF!"</definedName>
    <definedName name="page19_6">"#REF!"</definedName>
    <definedName name="page19_7">"#REF!"</definedName>
    <definedName name="Page2">#REF!</definedName>
    <definedName name="page2_11">"#REF!"</definedName>
    <definedName name="page2_14">"#REF!"</definedName>
    <definedName name="page2_16">#N/A</definedName>
    <definedName name="page2_20">"#REF!"</definedName>
    <definedName name="page2_22">"#REF!"</definedName>
    <definedName name="page2_23">"#REF!"</definedName>
    <definedName name="page2_3">"#REF!"</definedName>
    <definedName name="page2_4">"#REF!"</definedName>
    <definedName name="page2_6">"#REF!"</definedName>
    <definedName name="page2_7">"#REF!"</definedName>
    <definedName name="Page20">#REF!</definedName>
    <definedName name="page20_11">"#REF!"</definedName>
    <definedName name="page20_14">"#REF!"</definedName>
    <definedName name="page20_16">#N/A</definedName>
    <definedName name="page20_20">"#REF!"</definedName>
    <definedName name="page20_22">"#REF!"</definedName>
    <definedName name="page20_23">"#REF!"</definedName>
    <definedName name="page20_3">"#REF!"</definedName>
    <definedName name="page20_4">"#REF!"</definedName>
    <definedName name="page20_6">"#REF!"</definedName>
    <definedName name="page20_7">"#REF!"</definedName>
    <definedName name="Page21">#REF!</definedName>
    <definedName name="page21_11">"#REF!"</definedName>
    <definedName name="page21_14">"#REF!"</definedName>
    <definedName name="page21_16">#N/A</definedName>
    <definedName name="page21_20">"#REF!"</definedName>
    <definedName name="page21_22">"#REF!"</definedName>
    <definedName name="page21_23">"#REF!"</definedName>
    <definedName name="page21_3">"#REF!"</definedName>
    <definedName name="page21_4">"#REF!"</definedName>
    <definedName name="page21_6">"#REF!"</definedName>
    <definedName name="page21_7">"#REF!"</definedName>
    <definedName name="Page22">#REF!</definedName>
    <definedName name="page22_11">"#REF!"</definedName>
    <definedName name="page22_14">"#REF!"</definedName>
    <definedName name="page22_16">#N/A</definedName>
    <definedName name="page22_20">"#REF!"</definedName>
    <definedName name="page22_22">"#REF!"</definedName>
    <definedName name="page22_23">"#REF!"</definedName>
    <definedName name="page22_3">"#REF!"</definedName>
    <definedName name="page22_4">"#REF!"</definedName>
    <definedName name="page22_6">"#REF!"</definedName>
    <definedName name="page22_7">"#REF!"</definedName>
    <definedName name="Page23">#REF!</definedName>
    <definedName name="page23_11">"#REF!"</definedName>
    <definedName name="page23_14">"#REF!"</definedName>
    <definedName name="page23_16">#N/A</definedName>
    <definedName name="page23_20">"#REF!"</definedName>
    <definedName name="page23_22">"#REF!"</definedName>
    <definedName name="page23_23">"#REF!"</definedName>
    <definedName name="page23_3">"#REF!"</definedName>
    <definedName name="page23_4">"#REF!"</definedName>
    <definedName name="page23_6">"#REF!"</definedName>
    <definedName name="page23_7">"#REF!"</definedName>
    <definedName name="Page24">#REF!</definedName>
    <definedName name="page24_11">"#REF!"</definedName>
    <definedName name="page24_14">"#REF!"</definedName>
    <definedName name="page24_16">#N/A</definedName>
    <definedName name="page24_20">"#REF!"</definedName>
    <definedName name="page24_22">"#REF!"</definedName>
    <definedName name="page24_23">"#REF!"</definedName>
    <definedName name="page24_3">"#REF!"</definedName>
    <definedName name="page24_4">"#REF!"</definedName>
    <definedName name="page24_6">"#REF!"</definedName>
    <definedName name="page24_7">"#REF!"</definedName>
    <definedName name="Page25">#REF!</definedName>
    <definedName name="page25_11">"#REF!"</definedName>
    <definedName name="page25_14">"#REF!"</definedName>
    <definedName name="page25_16">#N/A</definedName>
    <definedName name="page25_20">"#REF!"</definedName>
    <definedName name="page25_22">"#REF!"</definedName>
    <definedName name="page25_23">"#REF!"</definedName>
    <definedName name="page25_3">"#REF!"</definedName>
    <definedName name="page25_4">"#REF!"</definedName>
    <definedName name="page25_6">"#REF!"</definedName>
    <definedName name="page25_7">"#REF!"</definedName>
    <definedName name="Page26">#REF!</definedName>
    <definedName name="page26_11">"#REF!"</definedName>
    <definedName name="page26_14">"#REF!"</definedName>
    <definedName name="page26_16">#N/A</definedName>
    <definedName name="page26_20">"#REF!"</definedName>
    <definedName name="page26_22">"#REF!"</definedName>
    <definedName name="page26_23">"#REF!"</definedName>
    <definedName name="page26_3">"#REF!"</definedName>
    <definedName name="page26_4">"#REF!"</definedName>
    <definedName name="page26_6">"#REF!"</definedName>
    <definedName name="page26_7">"#REF!"</definedName>
    <definedName name="Page27">#REF!</definedName>
    <definedName name="page27_11">"#REF!"</definedName>
    <definedName name="page27_14">"#REF!"</definedName>
    <definedName name="page27_16">#N/A</definedName>
    <definedName name="page27_20">"#REF!"</definedName>
    <definedName name="page27_22">"#REF!"</definedName>
    <definedName name="page27_23">"#REF!"</definedName>
    <definedName name="page27_3">"#REF!"</definedName>
    <definedName name="page27_4">"#REF!"</definedName>
    <definedName name="page27_6">"#REF!"</definedName>
    <definedName name="page27_7">"#REF!"</definedName>
    <definedName name="Page28">#REF!</definedName>
    <definedName name="page28_11">"#REF!"</definedName>
    <definedName name="page28_14">"#REF!"</definedName>
    <definedName name="page28_16">#N/A</definedName>
    <definedName name="page28_20">"#REF!"</definedName>
    <definedName name="page28_22">"#REF!"</definedName>
    <definedName name="page28_23">"#REF!"</definedName>
    <definedName name="page28_3">"#REF!"</definedName>
    <definedName name="page28_4">"#REF!"</definedName>
    <definedName name="page28_6">"#REF!"</definedName>
    <definedName name="page28_7">"#REF!"</definedName>
    <definedName name="Page29">#REF!</definedName>
    <definedName name="page29_11">"#REF!"</definedName>
    <definedName name="page29_14">"#REF!"</definedName>
    <definedName name="page29_16">#N/A</definedName>
    <definedName name="page29_20">"#REF!"</definedName>
    <definedName name="page29_22">"#REF!"</definedName>
    <definedName name="page29_23">"#REF!"</definedName>
    <definedName name="page29_3">"#REF!"</definedName>
    <definedName name="page29_4">"#REF!"</definedName>
    <definedName name="page29_6">"#REF!"</definedName>
    <definedName name="page29_7">"#REF!"</definedName>
    <definedName name="Page3">#REF!</definedName>
    <definedName name="page3_11">"#REF!"</definedName>
    <definedName name="page3_14">"#REF!"</definedName>
    <definedName name="page3_16">#N/A</definedName>
    <definedName name="page3_20">"#REF!"</definedName>
    <definedName name="page3_22">"#REF!"</definedName>
    <definedName name="page3_23">"#REF!"</definedName>
    <definedName name="page3_3">"#REF!"</definedName>
    <definedName name="page3_4">"#REF!"</definedName>
    <definedName name="page3_6">"#REF!"</definedName>
    <definedName name="page3_7">"#REF!"</definedName>
    <definedName name="Page30">#REF!</definedName>
    <definedName name="page30_11">"#REF!"</definedName>
    <definedName name="page30_14">"#REF!"</definedName>
    <definedName name="page30_16">#N/A</definedName>
    <definedName name="page30_20">"#REF!"</definedName>
    <definedName name="page30_22">"#REF!"</definedName>
    <definedName name="page30_23">"#REF!"</definedName>
    <definedName name="page30_3">"#REF!"</definedName>
    <definedName name="page30_4">"#REF!"</definedName>
    <definedName name="page30_6">"#REF!"</definedName>
    <definedName name="page30_7">"#REF!"</definedName>
    <definedName name="Page31">#REF!</definedName>
    <definedName name="page31_11">"#REF!"</definedName>
    <definedName name="page31_14">"#REF!"</definedName>
    <definedName name="page31_16">#N/A</definedName>
    <definedName name="page31_20">"#REF!"</definedName>
    <definedName name="page31_22">"#REF!"</definedName>
    <definedName name="page31_23">"#REF!"</definedName>
    <definedName name="page31_3">"#REF!"</definedName>
    <definedName name="page31_4">"#REF!"</definedName>
    <definedName name="page31_6">"#REF!"</definedName>
    <definedName name="page31_7">"#REF!"</definedName>
    <definedName name="Page32">#REF!</definedName>
    <definedName name="page32_11">"#REF!"</definedName>
    <definedName name="page32_14">"#REF!"</definedName>
    <definedName name="page32_16">#N/A</definedName>
    <definedName name="page32_20">"#REF!"</definedName>
    <definedName name="page32_22">"#REF!"</definedName>
    <definedName name="page32_23">"#REF!"</definedName>
    <definedName name="page32_3">"#REF!"</definedName>
    <definedName name="page32_4">"#REF!"</definedName>
    <definedName name="page32_6">"#REF!"</definedName>
    <definedName name="page32_7">"#REF!"</definedName>
    <definedName name="page321">#REF!</definedName>
    <definedName name="page322">#REF!</definedName>
    <definedName name="page323">#REF!</definedName>
    <definedName name="page324">#REF!</definedName>
    <definedName name="page325">#REF!</definedName>
    <definedName name="page326">#REF!</definedName>
    <definedName name="page327">#REF!</definedName>
    <definedName name="page328">#REF!</definedName>
    <definedName name="page329">#REF!</definedName>
    <definedName name="Page33">#REF!</definedName>
    <definedName name="page33_11">"#REF!"</definedName>
    <definedName name="page33_14">"#REF!"</definedName>
    <definedName name="page33_16">#N/A</definedName>
    <definedName name="page33_20">"#REF!"</definedName>
    <definedName name="page33_22">"#REF!"</definedName>
    <definedName name="page33_23">"#REF!"</definedName>
    <definedName name="page33_3">"#REF!"</definedName>
    <definedName name="page33_4">"#REF!"</definedName>
    <definedName name="page33_6">"#REF!"</definedName>
    <definedName name="page33_7">"#REF!"</definedName>
    <definedName name="page331">'[144]3-3'!#REF!</definedName>
    <definedName name="page332">'[144]3-3'!#REF!</definedName>
    <definedName name="page333">'[144]3-3'!#REF!</definedName>
    <definedName name="page334">'[144]3-3'!#REF!</definedName>
    <definedName name="page335">'[144]3-3'!#REF!</definedName>
    <definedName name="Page34">#REF!</definedName>
    <definedName name="page34_11">"#REF!"</definedName>
    <definedName name="page34_14">"#REF!"</definedName>
    <definedName name="page34_16">#N/A</definedName>
    <definedName name="page34_20">"#REF!"</definedName>
    <definedName name="page34_22">"#REF!"</definedName>
    <definedName name="page34_23">"#REF!"</definedName>
    <definedName name="page34_3">"#REF!"</definedName>
    <definedName name="page34_4">"#REF!"</definedName>
    <definedName name="page34_6">"#REF!"</definedName>
    <definedName name="page34_7">"#REF!"</definedName>
    <definedName name="page3456">#REF!</definedName>
    <definedName name="Page35">#REF!</definedName>
    <definedName name="page35_11">"#REF!"</definedName>
    <definedName name="page35_14">"#REF!"</definedName>
    <definedName name="page35_16">#N/A</definedName>
    <definedName name="page35_20">"#REF!"</definedName>
    <definedName name="page35_22">"#REF!"</definedName>
    <definedName name="page35_23">"#REF!"</definedName>
    <definedName name="page35_3">"#REF!"</definedName>
    <definedName name="page35_4">"#REF!"</definedName>
    <definedName name="page35_6">"#REF!"</definedName>
    <definedName name="page35_7">"#REF!"</definedName>
    <definedName name="Page36">#REF!</definedName>
    <definedName name="page36_11">"#REF!"</definedName>
    <definedName name="page36_14">"#REF!"</definedName>
    <definedName name="page36_16">#N/A</definedName>
    <definedName name="page36_20">"#REF!"</definedName>
    <definedName name="page36_22">"#REF!"</definedName>
    <definedName name="page36_23">"#REF!"</definedName>
    <definedName name="page36_3">"#REF!"</definedName>
    <definedName name="page36_4">"#REF!"</definedName>
    <definedName name="page36_6">"#REF!"</definedName>
    <definedName name="page36_7">"#REF!"</definedName>
    <definedName name="Page37">#REF!</definedName>
    <definedName name="page37_11">"#REF!"</definedName>
    <definedName name="page37_14">"#REF!"</definedName>
    <definedName name="page37_16">#N/A</definedName>
    <definedName name="page37_20">"#REF!"</definedName>
    <definedName name="page37_22">"#REF!"</definedName>
    <definedName name="page37_23">"#REF!"</definedName>
    <definedName name="page37_3">"#REF!"</definedName>
    <definedName name="page37_4">"#REF!"</definedName>
    <definedName name="page37_6">"#REF!"</definedName>
    <definedName name="page37_7">"#REF!"</definedName>
    <definedName name="Page38">#REF!</definedName>
    <definedName name="page38_11">"#REF!"</definedName>
    <definedName name="page38_14">"#REF!"</definedName>
    <definedName name="page38_16">#N/A</definedName>
    <definedName name="page38_20">"#REF!"</definedName>
    <definedName name="page38_22">"#REF!"</definedName>
    <definedName name="page38_23">"#REF!"</definedName>
    <definedName name="page38_3">"#REF!"</definedName>
    <definedName name="page38_4">"#REF!"</definedName>
    <definedName name="page38_6">"#REF!"</definedName>
    <definedName name="page38_7">"#REF!"</definedName>
    <definedName name="Page39">#REF!</definedName>
    <definedName name="page39_11">"#REF!"</definedName>
    <definedName name="page39_14">"#REF!"</definedName>
    <definedName name="page39_16">#N/A</definedName>
    <definedName name="page39_20">"#REF!"</definedName>
    <definedName name="page39_22">"#REF!"</definedName>
    <definedName name="page39_23">"#REF!"</definedName>
    <definedName name="page39_3">"#REF!"</definedName>
    <definedName name="page39_4">"#REF!"</definedName>
    <definedName name="page39_6">"#REF!"</definedName>
    <definedName name="page39_7">"#REF!"</definedName>
    <definedName name="Page4">#REF!</definedName>
    <definedName name="page4_11">"#REF!"</definedName>
    <definedName name="page4_14">"#REF!"</definedName>
    <definedName name="page4_16">#N/A</definedName>
    <definedName name="page4_20">"#REF!"</definedName>
    <definedName name="page4_22">"#REF!"</definedName>
    <definedName name="page4_23">"#REF!"</definedName>
    <definedName name="page4_3">"#REF!"</definedName>
    <definedName name="page4_4">"#REF!"</definedName>
    <definedName name="page4_6">"#REF!"</definedName>
    <definedName name="page4_7">"#REF!"</definedName>
    <definedName name="Page40">#REF!</definedName>
    <definedName name="page40_11">"#REF!"</definedName>
    <definedName name="page40_14">"#REF!"</definedName>
    <definedName name="page40_16">#N/A</definedName>
    <definedName name="page40_20">"#REF!"</definedName>
    <definedName name="page40_22">"#REF!"</definedName>
    <definedName name="page40_23">"#REF!"</definedName>
    <definedName name="page40_3">"#REF!"</definedName>
    <definedName name="page40_4">"#REF!"</definedName>
    <definedName name="page40_6">"#REF!"</definedName>
    <definedName name="page40_7">"#REF!"</definedName>
    <definedName name="Page41">#REF!</definedName>
    <definedName name="page41_11">"#REF!"</definedName>
    <definedName name="page41_14">"#REF!"</definedName>
    <definedName name="page41_16">#N/A</definedName>
    <definedName name="page41_20">"#REF!"</definedName>
    <definedName name="page41_22">"#REF!"</definedName>
    <definedName name="page41_23">"#REF!"</definedName>
    <definedName name="page41_3">"#REF!"</definedName>
    <definedName name="page41_4">"#REF!"</definedName>
    <definedName name="page41_6">"#REF!"</definedName>
    <definedName name="page41_7">"#REF!"</definedName>
    <definedName name="Page42">#REF!</definedName>
    <definedName name="page42_11">"#REF!"</definedName>
    <definedName name="page42_14">"#REF!"</definedName>
    <definedName name="page42_16">#N/A</definedName>
    <definedName name="page42_20">"#REF!"</definedName>
    <definedName name="page42_22">"#REF!"</definedName>
    <definedName name="page42_23">"#REF!"</definedName>
    <definedName name="page42_3">"#REF!"</definedName>
    <definedName name="page42_4">"#REF!"</definedName>
    <definedName name="page42_6">"#REF!"</definedName>
    <definedName name="page42_7">"#REF!"</definedName>
    <definedName name="Page43">#REF!</definedName>
    <definedName name="page43_11">"#REF!"</definedName>
    <definedName name="page43_14">"#REF!"</definedName>
    <definedName name="page43_16">#N/A</definedName>
    <definedName name="page43_20">"#REF!"</definedName>
    <definedName name="page43_22">"#REF!"</definedName>
    <definedName name="page43_23">"#REF!"</definedName>
    <definedName name="page43_3">"#REF!"</definedName>
    <definedName name="page43_4">"#REF!"</definedName>
    <definedName name="page43_6">"#REF!"</definedName>
    <definedName name="page43_7">"#REF!"</definedName>
    <definedName name="Page44">#REF!</definedName>
    <definedName name="page44_11">"#REF!"</definedName>
    <definedName name="page44_14">"#REF!"</definedName>
    <definedName name="page44_16">#N/A</definedName>
    <definedName name="page44_20">"#REF!"</definedName>
    <definedName name="page44_22">"#REF!"</definedName>
    <definedName name="page44_23">"#REF!"</definedName>
    <definedName name="page44_3">"#REF!"</definedName>
    <definedName name="page44_4">"#REF!"</definedName>
    <definedName name="page44_6">"#REF!"</definedName>
    <definedName name="page44_7">"#REF!"</definedName>
    <definedName name="Page45">#REF!</definedName>
    <definedName name="page45_11">"#REF!"</definedName>
    <definedName name="page45_14">"#REF!"</definedName>
    <definedName name="page45_16">#N/A</definedName>
    <definedName name="page45_20">"#REF!"</definedName>
    <definedName name="page45_22">"#REF!"</definedName>
    <definedName name="page45_23">"#REF!"</definedName>
    <definedName name="page45_3">"#REF!"</definedName>
    <definedName name="page45_4">"#REF!"</definedName>
    <definedName name="page45_6">"#REF!"</definedName>
    <definedName name="page45_7">"#REF!"</definedName>
    <definedName name="Page46">#REF!</definedName>
    <definedName name="page46_11">"#REF!"</definedName>
    <definedName name="page46_14">"#REF!"</definedName>
    <definedName name="page46_16">#N/A</definedName>
    <definedName name="page46_20">"#REF!"</definedName>
    <definedName name="page46_22">"#REF!"</definedName>
    <definedName name="page46_23">"#REF!"</definedName>
    <definedName name="page46_3">"#REF!"</definedName>
    <definedName name="page46_4">"#REF!"</definedName>
    <definedName name="page46_6">"#REF!"</definedName>
    <definedName name="page46_7">"#REF!"</definedName>
    <definedName name="Page47">#REF!</definedName>
    <definedName name="page47_11">"#REF!"</definedName>
    <definedName name="page47_14">"#REF!"</definedName>
    <definedName name="page47_16">#N/A</definedName>
    <definedName name="page47_20">"#REF!"</definedName>
    <definedName name="page47_22">"#REF!"</definedName>
    <definedName name="page47_23">"#REF!"</definedName>
    <definedName name="page47_3">"#REF!"</definedName>
    <definedName name="page47_4">"#REF!"</definedName>
    <definedName name="page47_6">"#REF!"</definedName>
    <definedName name="page47_7">"#REF!"</definedName>
    <definedName name="Page48">#REF!</definedName>
    <definedName name="page48_11">"#REF!"</definedName>
    <definedName name="page48_14">"#REF!"</definedName>
    <definedName name="page48_16">#N/A</definedName>
    <definedName name="page48_20">"#REF!"</definedName>
    <definedName name="page48_22">"#REF!"</definedName>
    <definedName name="page48_23">"#REF!"</definedName>
    <definedName name="page48_3">"#REF!"</definedName>
    <definedName name="page48_4">"#REF!"</definedName>
    <definedName name="page48_6">"#REF!"</definedName>
    <definedName name="page48_7">"#REF!"</definedName>
    <definedName name="Page49">#REF!</definedName>
    <definedName name="page49_11">"#REF!"</definedName>
    <definedName name="page49_14">"#REF!"</definedName>
    <definedName name="page49_16">#N/A</definedName>
    <definedName name="page49_20">"#REF!"</definedName>
    <definedName name="page49_22">"#REF!"</definedName>
    <definedName name="page49_23">"#REF!"</definedName>
    <definedName name="page49_3">"#REF!"</definedName>
    <definedName name="page49_4">"#REF!"</definedName>
    <definedName name="page49_6">"#REF!"</definedName>
    <definedName name="page49_7">"#REF!"</definedName>
    <definedName name="Page5">#REF!</definedName>
    <definedName name="page5_11">"#REF!"</definedName>
    <definedName name="page5_14">"#REF!"</definedName>
    <definedName name="page5_16">#N/A</definedName>
    <definedName name="page5_20">"#REF!"</definedName>
    <definedName name="PAGE5_21">[72]PB!$A$1580:$O$1660</definedName>
    <definedName name="page5_22">"#REF!"</definedName>
    <definedName name="page5_23">"#REF!"</definedName>
    <definedName name="page5_3">"#REF!"</definedName>
    <definedName name="page5_4">"#REF!"</definedName>
    <definedName name="page5_6">"#REF!"</definedName>
    <definedName name="page5_7">"#REF!"</definedName>
    <definedName name="Page50">#REF!</definedName>
    <definedName name="page50_11">"#REF!"</definedName>
    <definedName name="page50_14">"#REF!"</definedName>
    <definedName name="page50_16">#N/A</definedName>
    <definedName name="page50_20">"#REF!"</definedName>
    <definedName name="page50_22">"#REF!"</definedName>
    <definedName name="page50_23">"#REF!"</definedName>
    <definedName name="page50_3">"#REF!"</definedName>
    <definedName name="page50_4">"#REF!"</definedName>
    <definedName name="page50_6">"#REF!"</definedName>
    <definedName name="page50_7">"#REF!"</definedName>
    <definedName name="Page51">#REF!</definedName>
    <definedName name="page51_11">"#REF!"</definedName>
    <definedName name="page51_14">"#REF!"</definedName>
    <definedName name="page51_16">#N/A</definedName>
    <definedName name="page51_20">"#REF!"</definedName>
    <definedName name="page51_22">"#REF!"</definedName>
    <definedName name="page51_23">"#REF!"</definedName>
    <definedName name="page51_3">"#REF!"</definedName>
    <definedName name="page51_4">"#REF!"</definedName>
    <definedName name="page51_6">"#REF!"</definedName>
    <definedName name="page51_7">"#REF!"</definedName>
    <definedName name="Page52">#REF!</definedName>
    <definedName name="page52_11">"#REF!"</definedName>
    <definedName name="page52_14">"#REF!"</definedName>
    <definedName name="page52_16">#N/A</definedName>
    <definedName name="page52_20">"#REF!"</definedName>
    <definedName name="page52_22">"#REF!"</definedName>
    <definedName name="page52_23">"#REF!"</definedName>
    <definedName name="page52_3">"#REF!"</definedName>
    <definedName name="page52_4">"#REF!"</definedName>
    <definedName name="page52_6">"#REF!"</definedName>
    <definedName name="page52_7">"#REF!"</definedName>
    <definedName name="Page53">#REF!</definedName>
    <definedName name="page53_11">"#REF!"</definedName>
    <definedName name="page53_14">"#REF!"</definedName>
    <definedName name="page53_16">#N/A</definedName>
    <definedName name="page53_20">"#REF!"</definedName>
    <definedName name="page53_22">"#REF!"</definedName>
    <definedName name="page53_23">"#REF!"</definedName>
    <definedName name="page53_3">"#REF!"</definedName>
    <definedName name="page53_4">"#REF!"</definedName>
    <definedName name="page53_6">"#REF!"</definedName>
    <definedName name="page53_7">"#REF!"</definedName>
    <definedName name="Page54">#REF!</definedName>
    <definedName name="page54_11">"#REF!"</definedName>
    <definedName name="page54_14">"#REF!"</definedName>
    <definedName name="page54_16">#N/A</definedName>
    <definedName name="page54_20">"#REF!"</definedName>
    <definedName name="page54_22">"#REF!"</definedName>
    <definedName name="page54_23">"#REF!"</definedName>
    <definedName name="page54_3">"#REF!"</definedName>
    <definedName name="page54_4">"#REF!"</definedName>
    <definedName name="page54_6">"#REF!"</definedName>
    <definedName name="page54_7">"#REF!"</definedName>
    <definedName name="Page55">#REF!</definedName>
    <definedName name="page55_11">"#REF!"</definedName>
    <definedName name="page55_14">"#REF!"</definedName>
    <definedName name="page55_16">#N/A</definedName>
    <definedName name="page55_20">"#REF!"</definedName>
    <definedName name="page55_22">"#REF!"</definedName>
    <definedName name="page55_23">"#REF!"</definedName>
    <definedName name="page55_3">"#REF!"</definedName>
    <definedName name="page55_4">"#REF!"</definedName>
    <definedName name="page55_6">"#REF!"</definedName>
    <definedName name="page55_7">"#REF!"</definedName>
    <definedName name="Page56">#REF!</definedName>
    <definedName name="page56_11">"#REF!"</definedName>
    <definedName name="page56_14">"#REF!"</definedName>
    <definedName name="page56_16">#N/A</definedName>
    <definedName name="page56_20">"#REF!"</definedName>
    <definedName name="page56_22">"#REF!"</definedName>
    <definedName name="page56_23">"#REF!"</definedName>
    <definedName name="page56_3">"#REF!"</definedName>
    <definedName name="page56_4">"#REF!"</definedName>
    <definedName name="page56_6">"#REF!"</definedName>
    <definedName name="page56_7">"#REF!"</definedName>
    <definedName name="Page57">#REF!</definedName>
    <definedName name="page57_11">"#REF!"</definedName>
    <definedName name="page57_14">"#REF!"</definedName>
    <definedName name="page57_16">#N/A</definedName>
    <definedName name="page57_20">"#REF!"</definedName>
    <definedName name="page57_22">"#REF!"</definedName>
    <definedName name="page57_23">"#REF!"</definedName>
    <definedName name="page57_3">"#REF!"</definedName>
    <definedName name="page57_4">"#REF!"</definedName>
    <definedName name="page57_6">"#REF!"</definedName>
    <definedName name="page57_7">"#REF!"</definedName>
    <definedName name="Page58">#REF!</definedName>
    <definedName name="page58_11">"#REF!"</definedName>
    <definedName name="page58_14">"#REF!"</definedName>
    <definedName name="page58_16">#N/A</definedName>
    <definedName name="page58_20">"#REF!"</definedName>
    <definedName name="page58_22">"#REF!"</definedName>
    <definedName name="page58_23">"#REF!"</definedName>
    <definedName name="page58_3">"#REF!"</definedName>
    <definedName name="page58_4">"#REF!"</definedName>
    <definedName name="page58_6">"#REF!"</definedName>
    <definedName name="page58_7">"#REF!"</definedName>
    <definedName name="Page59">#REF!</definedName>
    <definedName name="page59_11">"#REF!"</definedName>
    <definedName name="page59_14">"#REF!"</definedName>
    <definedName name="page59_16">#N/A</definedName>
    <definedName name="page59_20">"#REF!"</definedName>
    <definedName name="page59_22">"#REF!"</definedName>
    <definedName name="page59_23">"#REF!"</definedName>
    <definedName name="page59_3">"#REF!"</definedName>
    <definedName name="page59_4">"#REF!"</definedName>
    <definedName name="page59_6">"#REF!"</definedName>
    <definedName name="page59_7">"#REF!"</definedName>
    <definedName name="Page6">#REF!</definedName>
    <definedName name="page6_11">"#REF!"</definedName>
    <definedName name="page6_14">"#REF!"</definedName>
    <definedName name="page6_16">#N/A</definedName>
    <definedName name="page6_20">"#REF!"</definedName>
    <definedName name="page6_22">"#REF!"</definedName>
    <definedName name="page6_23">"#REF!"</definedName>
    <definedName name="page6_3">"#REF!"</definedName>
    <definedName name="page6_4">"#REF!"</definedName>
    <definedName name="page6_6">"#REF!"</definedName>
    <definedName name="page6_7">"#REF!"</definedName>
    <definedName name="Page60">#REF!</definedName>
    <definedName name="page60_11">"#REF!"</definedName>
    <definedName name="page60_14">"#REF!"</definedName>
    <definedName name="page60_16">#N/A</definedName>
    <definedName name="page60_20">"#REF!"</definedName>
    <definedName name="page60_22">"#REF!"</definedName>
    <definedName name="page60_23">"#REF!"</definedName>
    <definedName name="page60_3">"#REF!"</definedName>
    <definedName name="page60_4">"#REF!"</definedName>
    <definedName name="page60_6">"#REF!"</definedName>
    <definedName name="page60_7">"#REF!"</definedName>
    <definedName name="Page61">#REF!</definedName>
    <definedName name="page61_11">"#REF!"</definedName>
    <definedName name="page61_14">"#REF!"</definedName>
    <definedName name="page61_16">#N/A</definedName>
    <definedName name="page61_20">"#REF!"</definedName>
    <definedName name="page61_22">"#REF!"</definedName>
    <definedName name="page61_23">"#REF!"</definedName>
    <definedName name="page61_3">"#REF!"</definedName>
    <definedName name="page61_4">"#REF!"</definedName>
    <definedName name="page61_6">"#REF!"</definedName>
    <definedName name="page61_7">"#REF!"</definedName>
    <definedName name="Page62">#REF!</definedName>
    <definedName name="page62_11">"#REF!"</definedName>
    <definedName name="page62_14">"#REF!"</definedName>
    <definedName name="page62_16">#N/A</definedName>
    <definedName name="page62_20">"#REF!"</definedName>
    <definedName name="page62_22">"#REF!"</definedName>
    <definedName name="page62_23">"#REF!"</definedName>
    <definedName name="page62_3">"#REF!"</definedName>
    <definedName name="page62_4">"#REF!"</definedName>
    <definedName name="page62_6">"#REF!"</definedName>
    <definedName name="page62_7">"#REF!"</definedName>
    <definedName name="Page63">#REF!</definedName>
    <definedName name="page63_11">"#REF!"</definedName>
    <definedName name="page63_14">"#REF!"</definedName>
    <definedName name="page63_16">#N/A</definedName>
    <definedName name="page63_20">"#REF!"</definedName>
    <definedName name="page63_22">"#REF!"</definedName>
    <definedName name="page63_23">"#REF!"</definedName>
    <definedName name="page63_3">"#REF!"</definedName>
    <definedName name="page63_4">"#REF!"</definedName>
    <definedName name="page63_6">"#REF!"</definedName>
    <definedName name="page63_7">"#REF!"</definedName>
    <definedName name="Page64">#REF!</definedName>
    <definedName name="page64_11">"#REF!"</definedName>
    <definedName name="page64_14">"#REF!"</definedName>
    <definedName name="page64_16">#N/A</definedName>
    <definedName name="page64_20">"#REF!"</definedName>
    <definedName name="page64_22">"#REF!"</definedName>
    <definedName name="page64_23">"#REF!"</definedName>
    <definedName name="page64_3">"#REF!"</definedName>
    <definedName name="page64_4">"#REF!"</definedName>
    <definedName name="page64_6">"#REF!"</definedName>
    <definedName name="page64_7">"#REF!"</definedName>
    <definedName name="Page65">#REF!</definedName>
    <definedName name="page65_11">"#REF!"</definedName>
    <definedName name="page65_14">"#REF!"</definedName>
    <definedName name="page65_16">#N/A</definedName>
    <definedName name="page65_20">"#REF!"</definedName>
    <definedName name="page65_22">"#REF!"</definedName>
    <definedName name="page65_23">"#REF!"</definedName>
    <definedName name="page65_3">"#REF!"</definedName>
    <definedName name="page65_4">"#REF!"</definedName>
    <definedName name="page65_6">"#REF!"</definedName>
    <definedName name="page65_7">"#REF!"</definedName>
    <definedName name="Page66">#REF!</definedName>
    <definedName name="page66_11">"#REF!"</definedName>
    <definedName name="page66_14">"#REF!"</definedName>
    <definedName name="page66_16">#N/A</definedName>
    <definedName name="page66_20">"#REF!"</definedName>
    <definedName name="page66_22">"#REF!"</definedName>
    <definedName name="page66_23">"#REF!"</definedName>
    <definedName name="page66_3">"#REF!"</definedName>
    <definedName name="page66_4">"#REF!"</definedName>
    <definedName name="page66_6">"#REF!"</definedName>
    <definedName name="page66_7">"#REF!"</definedName>
    <definedName name="page66_9">"#REF!"</definedName>
    <definedName name="Page67">#REF!</definedName>
    <definedName name="page67_11">"#REF!"</definedName>
    <definedName name="page67_14">"#REF!"</definedName>
    <definedName name="page67_16">#N/A</definedName>
    <definedName name="page67_20">"#REF!"</definedName>
    <definedName name="page67_22">"#REF!"</definedName>
    <definedName name="page67_23">"#REF!"</definedName>
    <definedName name="page67_3">"#REF!"</definedName>
    <definedName name="page67_4">"#REF!"</definedName>
    <definedName name="page67_6">"#REF!"</definedName>
    <definedName name="page67_7">"#REF!"</definedName>
    <definedName name="Page68">#REF!</definedName>
    <definedName name="page68_11">"#REF!"</definedName>
    <definedName name="page68_14">"#REF!"</definedName>
    <definedName name="page68_16">#N/A</definedName>
    <definedName name="page68_20">"#REF!"</definedName>
    <definedName name="page68_22">"#REF!"</definedName>
    <definedName name="page68_23">"#REF!"</definedName>
    <definedName name="page68_3">"#REF!"</definedName>
    <definedName name="page68_4">"#REF!"</definedName>
    <definedName name="page68_6">"#REF!"</definedName>
    <definedName name="page68_7">"#REF!"</definedName>
    <definedName name="Page69">#REF!</definedName>
    <definedName name="page69_11">"#REF!"</definedName>
    <definedName name="page69_14">"#REF!"</definedName>
    <definedName name="page69_16">#N/A</definedName>
    <definedName name="page69_20">"#REF!"</definedName>
    <definedName name="page69_22">"#REF!"</definedName>
    <definedName name="page69_23">"#REF!"</definedName>
    <definedName name="page69_3">"#REF!"</definedName>
    <definedName name="page69_4">"#REF!"</definedName>
    <definedName name="page69_6">"#REF!"</definedName>
    <definedName name="page69_7">"#REF!"</definedName>
    <definedName name="Page7">#REF!</definedName>
    <definedName name="page7_11">"#REF!"</definedName>
    <definedName name="page7_14">"#REF!"</definedName>
    <definedName name="page7_16">#N/A</definedName>
    <definedName name="page7_20">"#REF!"</definedName>
    <definedName name="page7_22">"#REF!"</definedName>
    <definedName name="page7_23">"#REF!"</definedName>
    <definedName name="page7_3">"#REF!"</definedName>
    <definedName name="page7_4">"#REF!"</definedName>
    <definedName name="page7_6">"#REF!"</definedName>
    <definedName name="page7_7">"#REF!"</definedName>
    <definedName name="Page70">#REF!</definedName>
    <definedName name="page70_11">"#REF!"</definedName>
    <definedName name="page70_14">"#REF!"</definedName>
    <definedName name="page70_16">#N/A</definedName>
    <definedName name="page70_20">"#REF!"</definedName>
    <definedName name="page70_22">"#REF!"</definedName>
    <definedName name="page70_23">"#REF!"</definedName>
    <definedName name="page70_3">"#REF!"</definedName>
    <definedName name="page70_4">"#REF!"</definedName>
    <definedName name="page70_6">"#REF!"</definedName>
    <definedName name="page70_7">"#REF!"</definedName>
    <definedName name="Page71">#REF!</definedName>
    <definedName name="page71_11">"#REF!"</definedName>
    <definedName name="page71_14">"#REF!"</definedName>
    <definedName name="page71_16">#N/A</definedName>
    <definedName name="page71_20">"#REF!"</definedName>
    <definedName name="page71_22">"#REF!"</definedName>
    <definedName name="page71_23">"#REF!"</definedName>
    <definedName name="page71_3">"#REF!"</definedName>
    <definedName name="page71_4">"#REF!"</definedName>
    <definedName name="page71_6">"#REF!"</definedName>
    <definedName name="page71_7">"#REF!"</definedName>
    <definedName name="Page72">#REF!</definedName>
    <definedName name="page72_11">"#REF!"</definedName>
    <definedName name="page72_14">"#REF!"</definedName>
    <definedName name="page72_16">#N/A</definedName>
    <definedName name="page72_20">"#REF!"</definedName>
    <definedName name="page72_22">"#REF!"</definedName>
    <definedName name="page72_23">"#REF!"</definedName>
    <definedName name="page72_3">"#REF!"</definedName>
    <definedName name="page72_4">"#REF!"</definedName>
    <definedName name="page72_6">"#REF!"</definedName>
    <definedName name="page72_7">"#REF!"</definedName>
    <definedName name="Page73">#REF!</definedName>
    <definedName name="page73_11">"#REF!"</definedName>
    <definedName name="page73_14">"#REF!"</definedName>
    <definedName name="page73_16">#N/A</definedName>
    <definedName name="page73_20">"#REF!"</definedName>
    <definedName name="page73_22">"#REF!"</definedName>
    <definedName name="page73_23">"#REF!"</definedName>
    <definedName name="page73_3">"#REF!"</definedName>
    <definedName name="page73_4">"#REF!"</definedName>
    <definedName name="page73_6">"#REF!"</definedName>
    <definedName name="page73_7">"#REF!"</definedName>
    <definedName name="Page74">#REF!</definedName>
    <definedName name="page74_11">"#REF!"</definedName>
    <definedName name="page74_14">"#REF!"</definedName>
    <definedName name="page74_16">#N/A</definedName>
    <definedName name="page74_20">"#REF!"</definedName>
    <definedName name="page74_22">"#REF!"</definedName>
    <definedName name="page74_23">"#REF!"</definedName>
    <definedName name="page74_3">"#REF!"</definedName>
    <definedName name="page74_4">"#REF!"</definedName>
    <definedName name="page74_6">"#REF!"</definedName>
    <definedName name="page74_7">"#REF!"</definedName>
    <definedName name="Page75">#REF!</definedName>
    <definedName name="page75_11">"#REF!"</definedName>
    <definedName name="page75_14">"#REF!"</definedName>
    <definedName name="page75_16">#N/A</definedName>
    <definedName name="page75_20">"#REF!"</definedName>
    <definedName name="page75_22">"#REF!"</definedName>
    <definedName name="page75_23">"#REF!"</definedName>
    <definedName name="page75_3">"#REF!"</definedName>
    <definedName name="page75_4">"#REF!"</definedName>
    <definedName name="page75_6">"#REF!"</definedName>
    <definedName name="page75_7">"#REF!"</definedName>
    <definedName name="Page76">#REF!</definedName>
    <definedName name="page76_11">"#REF!"</definedName>
    <definedName name="page76_14">"#REF!"</definedName>
    <definedName name="page76_16">#N/A</definedName>
    <definedName name="page76_20">"#REF!"</definedName>
    <definedName name="page76_22">"#REF!"</definedName>
    <definedName name="page76_23">"#REF!"</definedName>
    <definedName name="page76_3">"#REF!"</definedName>
    <definedName name="page76_4">"#REF!"</definedName>
    <definedName name="page76_6">"#REF!"</definedName>
    <definedName name="page76_7">"#REF!"</definedName>
    <definedName name="Page77">#REF!</definedName>
    <definedName name="page77_11">"#REF!"</definedName>
    <definedName name="page77_14">"#REF!"</definedName>
    <definedName name="page77_16">#N/A</definedName>
    <definedName name="page77_20">"#REF!"</definedName>
    <definedName name="page77_22">"#REF!"</definedName>
    <definedName name="page77_23">"#REF!"</definedName>
    <definedName name="page77_3">"#REF!"</definedName>
    <definedName name="page77_4">"#REF!"</definedName>
    <definedName name="page77_6">"#REF!"</definedName>
    <definedName name="page77_7">"#REF!"</definedName>
    <definedName name="Page78">#REF!</definedName>
    <definedName name="page78_11">"#REF!"</definedName>
    <definedName name="page78_14">"#REF!"</definedName>
    <definedName name="page78_16">#N/A</definedName>
    <definedName name="page78_20">"#REF!"</definedName>
    <definedName name="page78_22">"#REF!"</definedName>
    <definedName name="page78_23">"#REF!"</definedName>
    <definedName name="page78_3">"#REF!"</definedName>
    <definedName name="page78_4">"#REF!"</definedName>
    <definedName name="page78_6">"#REF!"</definedName>
    <definedName name="page78_7">"#REF!"</definedName>
    <definedName name="Page79">#REF!</definedName>
    <definedName name="page79_11">"#REF!"</definedName>
    <definedName name="page79_14">"#REF!"</definedName>
    <definedName name="page79_16">#N/A</definedName>
    <definedName name="page79_20">"#REF!"</definedName>
    <definedName name="page79_22">"#REF!"</definedName>
    <definedName name="page79_23">"#REF!"</definedName>
    <definedName name="page79_3">"#REF!"</definedName>
    <definedName name="page79_4">"#REF!"</definedName>
    <definedName name="page79_6">"#REF!"</definedName>
    <definedName name="page79_7">"#REF!"</definedName>
    <definedName name="Page8">#REF!</definedName>
    <definedName name="page8_11">"#REF!"</definedName>
    <definedName name="page8_14">"#REF!"</definedName>
    <definedName name="page8_16">#N/A</definedName>
    <definedName name="page8_20">"#REF!"</definedName>
    <definedName name="page8_22">"#REF!"</definedName>
    <definedName name="page8_23">"#REF!"</definedName>
    <definedName name="page8_3">"#REF!"</definedName>
    <definedName name="page8_4">"#REF!"</definedName>
    <definedName name="page8_6">"#REF!"</definedName>
    <definedName name="page8_7">"#REF!"</definedName>
    <definedName name="Page80">#REF!</definedName>
    <definedName name="page80_11">"#REF!"</definedName>
    <definedName name="page80_14">"#REF!"</definedName>
    <definedName name="page80_16">#N/A</definedName>
    <definedName name="page80_20">"#REF!"</definedName>
    <definedName name="page80_22">"#REF!"</definedName>
    <definedName name="page80_23">"#REF!"</definedName>
    <definedName name="page80_3">"#REF!"</definedName>
    <definedName name="page80_4">"#REF!"</definedName>
    <definedName name="page80_6">"#REF!"</definedName>
    <definedName name="page80_7">"#REF!"</definedName>
    <definedName name="Page81">#REF!</definedName>
    <definedName name="page81_11">"#REF!"</definedName>
    <definedName name="page81_14">"#REF!"</definedName>
    <definedName name="page81_16">#N/A</definedName>
    <definedName name="page81_20">"#REF!"</definedName>
    <definedName name="page81_22">"#REF!"</definedName>
    <definedName name="page81_23">"#REF!"</definedName>
    <definedName name="page81_3">"#REF!"</definedName>
    <definedName name="page81_4">"#REF!"</definedName>
    <definedName name="page81_6">"#REF!"</definedName>
    <definedName name="page81_7">"#REF!"</definedName>
    <definedName name="Page82">#REF!</definedName>
    <definedName name="page82_11">"#REF!"</definedName>
    <definedName name="page82_14">"#REF!"</definedName>
    <definedName name="page82_16">#N/A</definedName>
    <definedName name="page82_20">"#REF!"</definedName>
    <definedName name="page82_22">"#REF!"</definedName>
    <definedName name="page82_23">"#REF!"</definedName>
    <definedName name="page82_3">"#REF!"</definedName>
    <definedName name="page82_4">"#REF!"</definedName>
    <definedName name="page82_6">"#REF!"</definedName>
    <definedName name="page82_7">"#REF!"</definedName>
    <definedName name="Page83">#REF!</definedName>
    <definedName name="page83_11">"#REF!"</definedName>
    <definedName name="page83_14">"#REF!"</definedName>
    <definedName name="page83_16">#N/A</definedName>
    <definedName name="page83_20">"#REF!"</definedName>
    <definedName name="page83_22">"#REF!"</definedName>
    <definedName name="page83_23">"#REF!"</definedName>
    <definedName name="page83_3">"#REF!"</definedName>
    <definedName name="page83_4">"#REF!"</definedName>
    <definedName name="page83_6">"#REF!"</definedName>
    <definedName name="page83_7">"#REF!"</definedName>
    <definedName name="Page84">#REF!</definedName>
    <definedName name="page84_11">"#REF!"</definedName>
    <definedName name="page84_14">"#REF!"</definedName>
    <definedName name="page84_16">#N/A</definedName>
    <definedName name="page84_20">"#REF!"</definedName>
    <definedName name="page84_22">"#REF!"</definedName>
    <definedName name="page84_23">"#REF!"</definedName>
    <definedName name="page84_3">"#REF!"</definedName>
    <definedName name="page84_4">"#REF!"</definedName>
    <definedName name="page84_6">"#REF!"</definedName>
    <definedName name="page84_7">"#REF!"</definedName>
    <definedName name="Page85">#REF!</definedName>
    <definedName name="page85_11">"#REF!"</definedName>
    <definedName name="page85_14">"#REF!"</definedName>
    <definedName name="page85_16">#N/A</definedName>
    <definedName name="page85_20">"#REF!"</definedName>
    <definedName name="page85_22">"#REF!"</definedName>
    <definedName name="page85_23">"#REF!"</definedName>
    <definedName name="page85_3">"#REF!"</definedName>
    <definedName name="page85_4">"#REF!"</definedName>
    <definedName name="page85_6">"#REF!"</definedName>
    <definedName name="page85_7">"#REF!"</definedName>
    <definedName name="Page86">#REF!</definedName>
    <definedName name="page86_11">"#REF!"</definedName>
    <definedName name="page86_14">"#REF!"</definedName>
    <definedName name="page86_16">#N/A</definedName>
    <definedName name="page86_20">"#REF!"</definedName>
    <definedName name="page86_22">"#REF!"</definedName>
    <definedName name="page86_23">"#REF!"</definedName>
    <definedName name="page86_3">"#REF!"</definedName>
    <definedName name="page86_4">"#REF!"</definedName>
    <definedName name="page86_6">"#REF!"</definedName>
    <definedName name="page86_7">"#REF!"</definedName>
    <definedName name="Page87">#REF!</definedName>
    <definedName name="page87_11">"#REF!"</definedName>
    <definedName name="page87_14">"#REF!"</definedName>
    <definedName name="page87_16">#N/A</definedName>
    <definedName name="page87_20">"#REF!"</definedName>
    <definedName name="page87_22">"#REF!"</definedName>
    <definedName name="page87_23">"#REF!"</definedName>
    <definedName name="page87_3">"#REF!"</definedName>
    <definedName name="page87_4">"#REF!"</definedName>
    <definedName name="page87_6">"#REF!"</definedName>
    <definedName name="page87_7">"#REF!"</definedName>
    <definedName name="Page88">#REF!</definedName>
    <definedName name="page88_11">"#REF!"</definedName>
    <definedName name="page88_14">"#REF!"</definedName>
    <definedName name="page88_16">#N/A</definedName>
    <definedName name="page88_20">"#REF!"</definedName>
    <definedName name="page88_22">"#REF!"</definedName>
    <definedName name="page88_23">"#REF!"</definedName>
    <definedName name="page88_3">"#REF!"</definedName>
    <definedName name="page88_4">"#REF!"</definedName>
    <definedName name="page88_6">"#REF!"</definedName>
    <definedName name="page88_7">"#REF!"</definedName>
    <definedName name="Page89">#REF!</definedName>
    <definedName name="page89_11">"#REF!"</definedName>
    <definedName name="page89_14">"#REF!"</definedName>
    <definedName name="page89_16">#N/A</definedName>
    <definedName name="page89_20">"#REF!"</definedName>
    <definedName name="page89_22">"#REF!"</definedName>
    <definedName name="page89_23">"#REF!"</definedName>
    <definedName name="page89_3">"#REF!"</definedName>
    <definedName name="page89_4">"#REF!"</definedName>
    <definedName name="page89_6">"#REF!"</definedName>
    <definedName name="page89_7">"#REF!"</definedName>
    <definedName name="Page9">#REF!</definedName>
    <definedName name="page9_11">"#REF!"</definedName>
    <definedName name="page9_14">"#REF!"</definedName>
    <definedName name="page9_16">#N/A</definedName>
    <definedName name="page9_20">"#REF!"</definedName>
    <definedName name="page9_22">"#REF!"</definedName>
    <definedName name="page9_23">"#REF!"</definedName>
    <definedName name="page9_3">"#REF!"</definedName>
    <definedName name="page9_4">"#REF!"</definedName>
    <definedName name="page9_6">"#REF!"</definedName>
    <definedName name="page9_7">"#REF!"</definedName>
    <definedName name="Page90">#REF!</definedName>
    <definedName name="page90_11">"#REF!"</definedName>
    <definedName name="page90_14">"#REF!"</definedName>
    <definedName name="page90_16">#N/A</definedName>
    <definedName name="page90_20">"#REF!"</definedName>
    <definedName name="page90_22">"#REF!"</definedName>
    <definedName name="page90_23">"#REF!"</definedName>
    <definedName name="page90_3">"#REF!"</definedName>
    <definedName name="page90_4">"#REF!"</definedName>
    <definedName name="page90_6">"#REF!"</definedName>
    <definedName name="page90_7">"#REF!"</definedName>
    <definedName name="Page91">#REF!</definedName>
    <definedName name="page91_11">"#REF!"</definedName>
    <definedName name="page91_14">"#REF!"</definedName>
    <definedName name="page91_16">#N/A</definedName>
    <definedName name="page91_20">"#REF!"</definedName>
    <definedName name="page91_22">"#REF!"</definedName>
    <definedName name="page91_23">"#REF!"</definedName>
    <definedName name="page91_3">"#REF!"</definedName>
    <definedName name="page91_4">"#REF!"</definedName>
    <definedName name="page91_6">"#REF!"</definedName>
    <definedName name="page91_7">"#REF!"</definedName>
    <definedName name="Page92">#REF!</definedName>
    <definedName name="page92_11">"#REF!"</definedName>
    <definedName name="page92_14">"#REF!"</definedName>
    <definedName name="page92_16">#N/A</definedName>
    <definedName name="page92_20">"#REF!"</definedName>
    <definedName name="page92_22">"#REF!"</definedName>
    <definedName name="page92_23">"#REF!"</definedName>
    <definedName name="page92_3">"#REF!"</definedName>
    <definedName name="page92_4">"#REF!"</definedName>
    <definedName name="page92_6">"#REF!"</definedName>
    <definedName name="page92_7">"#REF!"</definedName>
    <definedName name="Page93">#REF!</definedName>
    <definedName name="page93_11">"#REF!"</definedName>
    <definedName name="page93_14">"#REF!"</definedName>
    <definedName name="page93_16">#N/A</definedName>
    <definedName name="page93_20">"#REF!"</definedName>
    <definedName name="page93_22">"#REF!"</definedName>
    <definedName name="page93_23">"#REF!"</definedName>
    <definedName name="page93_3">"#REF!"</definedName>
    <definedName name="page93_4">"#REF!"</definedName>
    <definedName name="page93_6">"#REF!"</definedName>
    <definedName name="page93_7">"#REF!"</definedName>
    <definedName name="Page94">#REF!</definedName>
    <definedName name="page94_11">"#REF!"</definedName>
    <definedName name="page94_14">"#REF!"</definedName>
    <definedName name="page94_16">#N/A</definedName>
    <definedName name="page94_20">"#REF!"</definedName>
    <definedName name="page94_22">"#REF!"</definedName>
    <definedName name="page94_23">"#REF!"</definedName>
    <definedName name="page94_3">"#REF!"</definedName>
    <definedName name="page94_4">"#REF!"</definedName>
    <definedName name="page94_6">"#REF!"</definedName>
    <definedName name="page94_7">"#REF!"</definedName>
    <definedName name="Page95">#REF!</definedName>
    <definedName name="page95_11">"#REF!"</definedName>
    <definedName name="page95_14">"#REF!"</definedName>
    <definedName name="page95_16">#N/A</definedName>
    <definedName name="page95_20">"#REF!"</definedName>
    <definedName name="page95_22">"#REF!"</definedName>
    <definedName name="page95_23">"#REF!"</definedName>
    <definedName name="page95_3">"#REF!"</definedName>
    <definedName name="page95_4">"#REF!"</definedName>
    <definedName name="page95_6">"#REF!"</definedName>
    <definedName name="page95_7">"#REF!"</definedName>
    <definedName name="Page96">#REF!</definedName>
    <definedName name="page96_11">"#REF!"</definedName>
    <definedName name="page96_14">"#REF!"</definedName>
    <definedName name="page96_16">#N/A</definedName>
    <definedName name="page96_20">"#REF!"</definedName>
    <definedName name="page96_22">"#REF!"</definedName>
    <definedName name="page96_23">"#REF!"</definedName>
    <definedName name="page96_3">"#REF!"</definedName>
    <definedName name="page96_4">"#REF!"</definedName>
    <definedName name="page96_6">"#REF!"</definedName>
    <definedName name="page96_7">"#REF!"</definedName>
    <definedName name="Page97">#REF!</definedName>
    <definedName name="page97_11">"#REF!"</definedName>
    <definedName name="page97_14">"#REF!"</definedName>
    <definedName name="page97_16">#N/A</definedName>
    <definedName name="page97_20">"#REF!"</definedName>
    <definedName name="page97_22">"#REF!"</definedName>
    <definedName name="page97_23">"#REF!"</definedName>
    <definedName name="page97_3">"#REF!"</definedName>
    <definedName name="page97_4">"#REF!"</definedName>
    <definedName name="page97_6">"#REF!"</definedName>
    <definedName name="page97_7">"#REF!"</definedName>
    <definedName name="Page98">#REF!</definedName>
    <definedName name="page98_11">"#REF!"</definedName>
    <definedName name="page98_14">"#REF!"</definedName>
    <definedName name="page98_16">#N/A</definedName>
    <definedName name="page98_20">"#REF!"</definedName>
    <definedName name="page98_22">"#REF!"</definedName>
    <definedName name="page98_23">"#REF!"</definedName>
    <definedName name="page98_3">"#REF!"</definedName>
    <definedName name="page98_4">"#REF!"</definedName>
    <definedName name="page98_6">"#REF!"</definedName>
    <definedName name="page98_7">"#REF!"</definedName>
    <definedName name="Page99">#REF!</definedName>
    <definedName name="page99_11">"#REF!"</definedName>
    <definedName name="page99_14">"#REF!"</definedName>
    <definedName name="page99_16">#N/A</definedName>
    <definedName name="page99_20">"#REF!"</definedName>
    <definedName name="page99_22">"#REF!"</definedName>
    <definedName name="page99_23">"#REF!"</definedName>
    <definedName name="page99_3">"#REF!"</definedName>
    <definedName name="page99_4">"#REF!"</definedName>
    <definedName name="page99_6">"#REF!"</definedName>
    <definedName name="page99_7">"#REF!"</definedName>
    <definedName name="PAGEE1">#REF!</definedName>
    <definedName name="PAGEE10">#REF!</definedName>
    <definedName name="PAGEE11">#REF!</definedName>
    <definedName name="PAGEE12">#REF!</definedName>
    <definedName name="PAGEE13">#REF!</definedName>
    <definedName name="PAGEE14">#REF!</definedName>
    <definedName name="PAGEE15">#REF!</definedName>
    <definedName name="PAGEE16">#REF!</definedName>
    <definedName name="PAGEE17">#REF!</definedName>
    <definedName name="PAGEE18">#REF!</definedName>
    <definedName name="PAGEE2">#REF!</definedName>
    <definedName name="PAGEE3">#REF!</definedName>
    <definedName name="PAGEE4">#REF!</definedName>
    <definedName name="PAGEE5">#REF!</definedName>
    <definedName name="PAGEE6">#REF!</definedName>
    <definedName name="PAGEE7">#REF!</definedName>
    <definedName name="PAGEE8">#REF!</definedName>
    <definedName name="PAGEE9">#REF!</definedName>
    <definedName name="pagepppp">#REF!</definedName>
    <definedName name="pages">#REF!</definedName>
    <definedName name="pagesexserv">#REF!</definedName>
    <definedName name="pagesexwks">#REF!</definedName>
    <definedName name="pagesgenreqts">#REF!</definedName>
    <definedName name="pagesmep">#REF!</definedName>
    <definedName name="PAGW15A">#REF!</definedName>
    <definedName name="PAIEMENT">#REF!</definedName>
    <definedName name="Pal_Workbook_GUID" hidden="1">"LGGMH5N3WMPJAAAEW6ZB4PZ8"</definedName>
    <definedName name="pan_lam">'[70]ACAD Finishes'!$D$55</definedName>
    <definedName name="PAN_SOFTBOARD">'[70]ACAD Finishes'!$D$58</definedName>
    <definedName name="PAN_TILES">#REF!</definedName>
    <definedName name="pancbg">'[70]ACAD Finishes'!$D$31</definedName>
    <definedName name="Panel" localSheetId="2" hidden="1">{#N/A,#N/A,TRUE,"Basic";#N/A,#N/A,TRUE,"EXT-TABLE";#N/A,#N/A,TRUE,"STEEL";#N/A,#N/A,TRUE,"INT-Table";#N/A,#N/A,TRUE,"STEEL";#N/A,#N/A,TRUE,"Door"}</definedName>
    <definedName name="Panel" hidden="1">{#N/A,#N/A,TRUE,"Basic";#N/A,#N/A,TRUE,"EXT-TABLE";#N/A,#N/A,TRUE,"STEEL";#N/A,#N/A,TRUE,"INT-Table";#N/A,#N/A,TRUE,"STEEL";#N/A,#N/A,TRUE,"Door"}</definedName>
    <definedName name="panelboards">'[333]panel board installation'!$E$1:$L$5</definedName>
    <definedName name="PANELDUCO">'[70]ACAD Finishes'!$D$40</definedName>
    <definedName name="Panelfabric">'[70]ACAD Finishes'!$D$46</definedName>
    <definedName name="PANELMIRROR">'[70]ACAD Finishes'!$D$64</definedName>
    <definedName name="PANELVENEER">'[70]ACAD Finishes'!$D$73</definedName>
    <definedName name="PAR_4">#REF!</definedName>
    <definedName name="PAR_5">#REF!</definedName>
    <definedName name="PAR_6">#REF!</definedName>
    <definedName name="PAR_7">#REF!</definedName>
    <definedName name="PARAMETERS">#REF!</definedName>
    <definedName name="parD">'[244]Recap Phase 0'!$D$58</definedName>
    <definedName name="parE">'[244]Recap Phase 0'!$C$58</definedName>
    <definedName name="PARENT">#REF!</definedName>
    <definedName name="PARENTB">#REF!</definedName>
    <definedName name="parite">[181]Hyp!$H$21</definedName>
    <definedName name="pariteGLK">'[181]Comparaison DCH vs GLK'!$BB$7</definedName>
    <definedName name="Parm_Civil_Build_04">#REF!</definedName>
    <definedName name="Parm_Civil_Build_05">#REF!</definedName>
    <definedName name="Parm_Civil_Build_06">#REF!</definedName>
    <definedName name="Parm_Civil_Build_07">#REF!</definedName>
    <definedName name="Parm_Civil_Build_08">#REF!</definedName>
    <definedName name="Parm_Civil_Build_09">#REF!</definedName>
    <definedName name="Parm_Civil_Build_10">#REF!</definedName>
    <definedName name="Parm_Civil_Build_11">#REF!</definedName>
    <definedName name="Parm_Civil_Build_12">#REF!</definedName>
    <definedName name="Parm_Civil_Build_13">#REF!</definedName>
    <definedName name="Parm_Civil_Build_14">#REF!</definedName>
    <definedName name="Parm_Civil_Build_15">#REF!</definedName>
    <definedName name="Parm_Civil_Build_16">#REF!</definedName>
    <definedName name="Parm_Civil_Build_17">#REF!</definedName>
    <definedName name="Parm_Civil_Build_18">#REF!</definedName>
    <definedName name="Parm_Civil_Build_19">#REF!</definedName>
    <definedName name="Parm_Civil_Build_20">#REF!</definedName>
    <definedName name="Parm_Civil_Build_21">#REF!</definedName>
    <definedName name="Parm_Civil_Parm_01">#REF!</definedName>
    <definedName name="Parm_Civil_Parm_02">#REF!</definedName>
    <definedName name="Parm_Civil_Parm_03">#REF!</definedName>
    <definedName name="Parm_Civil_Parm_04">#REF!</definedName>
    <definedName name="Parm_Civil_Parm_05">#REF!</definedName>
    <definedName name="Parm_Civil_Parm_06">#REF!</definedName>
    <definedName name="Parm_Civil_Parm_07">#REF!</definedName>
    <definedName name="Parm_Civil_Parm_08">#REF!</definedName>
    <definedName name="Parm_Civil_Parm_09">#REF!</definedName>
    <definedName name="Parm_Civil_Parm_10">#REF!</definedName>
    <definedName name="Parm_Civil_Parm_11">#REF!</definedName>
    <definedName name="Parm_Civil_Parm_12">#REF!</definedName>
    <definedName name="Parm_Civil_Parm_13">#REF!</definedName>
    <definedName name="Parm_Civil_Parm_14">#REF!</definedName>
    <definedName name="Parm_Civil_Parm_15">#REF!</definedName>
    <definedName name="Parm_Civil_Parm_16">#REF!</definedName>
    <definedName name="Parm_Civil_Parm_17">#REF!</definedName>
    <definedName name="Parm_Civil_Parm_18">#REF!</definedName>
    <definedName name="Parm_Civil_Site_01">#REF!</definedName>
    <definedName name="Parm_Civil_Site_02">#REF!</definedName>
    <definedName name="Parm_Civil_Site_03">#REF!</definedName>
    <definedName name="Parm_Civil_Site_04">#REF!</definedName>
    <definedName name="Parm_Civil_Site_05">#REF!</definedName>
    <definedName name="Parm_Civil_Site_06">#REF!</definedName>
    <definedName name="Parm_Civil_Site_07">#REF!</definedName>
    <definedName name="Parm_Civil_Site_08">#REF!</definedName>
    <definedName name="Parm_Civil_Site_09">#REF!</definedName>
    <definedName name="Parm_Civil_Site_10">#REF!</definedName>
    <definedName name="Parm_Civil_Site_11">#REF!</definedName>
    <definedName name="Parm_Civil_Site_12">#REF!</definedName>
    <definedName name="Parm_Civil_Site_13">#REF!</definedName>
    <definedName name="Parm_Civil_Site_14">#REF!</definedName>
    <definedName name="Parm_Civil_Site_15">#REF!</definedName>
    <definedName name="Parm_Civil_Site_16">#REF!</definedName>
    <definedName name="Parm_Civil_Site_17">#REF!</definedName>
    <definedName name="Parm_Civil_Site_18">#REF!</definedName>
    <definedName name="Parm_Civil_Site_19">#REF!</definedName>
    <definedName name="Parm_Civil_Site_20">#REF!</definedName>
    <definedName name="Parm_Civil_Site_21">#REF!</definedName>
    <definedName name="Parm_Civil_Site_22">#REF!</definedName>
    <definedName name="Parm_Civil_Site_23">#REF!</definedName>
    <definedName name="Parm_Elect_Switchgear_01">#REF!</definedName>
    <definedName name="Parm_Elect_Switchgear_02">#REF!</definedName>
    <definedName name="Parm_Elect_Switchgear_03">#REF!</definedName>
    <definedName name="Parm_Elect_Switchgear_04">#REF!</definedName>
    <definedName name="Parm_Elect_Switchgear_05">#REF!</definedName>
    <definedName name="Parm_Elect_Switchgear_06">#REF!</definedName>
    <definedName name="Parm_Elect_Switchgear_07">#REF!</definedName>
    <definedName name="Parm_Elect_Switchgear_08">#REF!</definedName>
    <definedName name="Parm_Elect_Switchgear_09">#REF!</definedName>
    <definedName name="Parm_Elect_Switchgear_10">#REF!</definedName>
    <definedName name="Parm_Elect_Switchgear_11">#REF!</definedName>
    <definedName name="Parm_Elect_Switchgear_12">#REF!</definedName>
    <definedName name="Parm_Elect_Switchgear_13">#REF!</definedName>
    <definedName name="Parm_Elect_Switchgear_14">#REF!</definedName>
    <definedName name="Parm_Elect_Switchgear_15">#REF!</definedName>
    <definedName name="Parm_Elect_Switchgear_16">#REF!</definedName>
    <definedName name="Parm_Elect_Switchgear_17">#REF!</definedName>
    <definedName name="Parm_Elect_Switchgear_18">#REF!</definedName>
    <definedName name="Parm_Elect_Switchgear_19">#REF!</definedName>
    <definedName name="Parm_Elect_Switchgear_20">#REF!</definedName>
    <definedName name="Parm_Elect_Switchgear_21">#REF!</definedName>
    <definedName name="Parm_Elect_Switchyd_01">#REF!</definedName>
    <definedName name="Parm_Elect_Switchyd_02">#REF!</definedName>
    <definedName name="Parm_Elect_Switchyd_03">#REF!</definedName>
    <definedName name="Parm_Elect_Switchyd_04">#REF!</definedName>
    <definedName name="Parm_Elect_Switchyd_05">#REF!</definedName>
    <definedName name="Parm_Elect_Switchyd_06">#REF!</definedName>
    <definedName name="Parm_Elect_Switchyd_07">#REF!</definedName>
    <definedName name="Parm_Elect_Switchyd_08">#REF!</definedName>
    <definedName name="Parm_Elect_Switchyd_09">#REF!</definedName>
    <definedName name="Parm_Elect_Switchyd_10">#REF!</definedName>
    <definedName name="Parm_Elect_Switchyd_11">#REF!</definedName>
    <definedName name="Parm_Elect_Switchyd_12">#REF!</definedName>
    <definedName name="Parm_Elect_Switchyd_13">#REF!</definedName>
    <definedName name="Parm_Elect_Switchyd_14">#REF!</definedName>
    <definedName name="Parm_Elect_Switchyd_15">#REF!</definedName>
    <definedName name="Parm_Elect_Switchyd_16">#REF!</definedName>
    <definedName name="Parm_Elect_Switchyd_17">#REF!</definedName>
    <definedName name="Parm_Elect_Switchyd_18">#REF!</definedName>
    <definedName name="Parm_Elect_Switchyd_19">#REF!</definedName>
    <definedName name="Parm_Elect_Switchyd_20">#REF!</definedName>
    <definedName name="Parm_Elect_Switchyd_21">#REF!</definedName>
    <definedName name="Parm_Elect_Transfmr_01">#REF!</definedName>
    <definedName name="Parm_Elect_Transfmr_02">#REF!</definedName>
    <definedName name="Parm_Elect_Transfmr_03">#REF!</definedName>
    <definedName name="Parm_Elect_Transfmr_04">#REF!</definedName>
    <definedName name="Parm_Elect_Transfmr_05">#REF!</definedName>
    <definedName name="Parm_Elect_Transfmr_06">#REF!</definedName>
    <definedName name="Parm_Elect_Transfmr_07">#REF!</definedName>
    <definedName name="Parm_Elect_Transfmr_08">#REF!</definedName>
    <definedName name="Parm_Elect_Transfmr_09">#REF!</definedName>
    <definedName name="Parm_Elect_Transfmr_10">#REF!</definedName>
    <definedName name="Parm_Elect_Transfmr_11">#REF!</definedName>
    <definedName name="Parm_Elect_Transfmr_12">#REF!</definedName>
    <definedName name="Parm_Elect_Transfmr_13">#REF!</definedName>
    <definedName name="Parm_Elect_Transfmr_14">#REF!</definedName>
    <definedName name="Parm_Elect_Transfmr_15">#REF!</definedName>
    <definedName name="Parm_Elect_Transfmr_16">#REF!</definedName>
    <definedName name="Parm_Elect_Transfmr_17">#REF!</definedName>
    <definedName name="Parm_Elect_Transfmr_18">#REF!</definedName>
    <definedName name="Parm_Elect_Transfmr_19">#REF!</definedName>
    <definedName name="Parm_Elect_Transfmr_20">#REF!</definedName>
    <definedName name="Parm_Elect_Transfmr_21">#REF!</definedName>
    <definedName name="Parm_Elect_Transfmr_22">#REF!</definedName>
    <definedName name="Parm_Elect_Transfmr_23">#REF!</definedName>
    <definedName name="Parm_Elect_Transfmr_24">#REF!</definedName>
    <definedName name="Parm_Elect_Transfmr_25">#REF!</definedName>
    <definedName name="Parm_Elect_Transfmr_26">#REF!</definedName>
    <definedName name="Parm_Elect_Transfmr_27">#REF!</definedName>
    <definedName name="Parm_Elect_Transfmr_28">#REF!</definedName>
    <definedName name="Parm_Elect_Transfmr_29">#REF!</definedName>
    <definedName name="Parm_Elect_Transfmr_30">#REF!</definedName>
    <definedName name="Parm_Elect_Transfmr_31">#REF!</definedName>
    <definedName name="Parm_Elect_Transfmr_32">#REF!</definedName>
    <definedName name="Parm_Elect_Transfmr_33">#REF!</definedName>
    <definedName name="Parm_Elect_Transfmr_34">#REF!</definedName>
    <definedName name="Parm_Elect_Transfmr_35">#REF!</definedName>
    <definedName name="Parm_Elect_Transfmr_36">#REF!</definedName>
    <definedName name="Parm_Elect_Transfmr_37">#REF!</definedName>
    <definedName name="Parm_Elect_Transfmr_38">#REF!</definedName>
    <definedName name="Parm_Elect_Transfmr_39">#REF!</definedName>
    <definedName name="Parm_Elect_Transfmr_40">#REF!</definedName>
    <definedName name="Parm_Elect_Transfmr_41">#REF!</definedName>
    <definedName name="Parm_Elect_Transfmr_42">#REF!</definedName>
    <definedName name="Parm_Elect_Transfmr_43">#REF!</definedName>
    <definedName name="Parm_Elect_Transfmr_44">#REF!</definedName>
    <definedName name="Parm_Elect_Transfmr_45">#REF!</definedName>
    <definedName name="Parm_Elect_Transfmr_46">#REF!</definedName>
    <definedName name="Parm_Elect_Transfmr_47">#REF!</definedName>
    <definedName name="Parm_Elect_Transfmr_48">#REF!</definedName>
    <definedName name="Parm_Elect_Transfmr_49">#REF!</definedName>
    <definedName name="Parm_Elect_Transfmr_50">#REF!</definedName>
    <definedName name="Parm_Elect_Transfmr_51">#REF!</definedName>
    <definedName name="Parm_Elect_Transfmr_52">#REF!</definedName>
    <definedName name="Parm_Elect_Transfmr_53">#REF!</definedName>
    <definedName name="Parm_Elect_Transfmr_54">#REF!</definedName>
    <definedName name="Parm_Elect_Transfmr_55">#REF!</definedName>
    <definedName name="Parm_Elect_Transfmr_56">#REF!</definedName>
    <definedName name="Parm_Elect_Transfmr_57">#REF!</definedName>
    <definedName name="Parm_Elect_Transfmr_58">#REF!</definedName>
    <definedName name="Parm_Elect_Transfmr_59">#REF!</definedName>
    <definedName name="Parm_Elect_Transfmr_60">#REF!</definedName>
    <definedName name="Parm_Elect_Transfmr_61">#REF!</definedName>
    <definedName name="Parm_Elect_Transfmr_62">#REF!</definedName>
    <definedName name="Parm_Elect_Transfmr_63">#REF!</definedName>
    <definedName name="Parm_Elect_Transfmr_64">#REF!</definedName>
    <definedName name="Parm_Elect_Transfmr_65">#REF!</definedName>
    <definedName name="Parm_Elect_Transfmr_66">#REF!</definedName>
    <definedName name="Parm_Elect_Transfmr_67">#REF!</definedName>
    <definedName name="Parm_Elect_Transm_01">#REF!</definedName>
    <definedName name="Parm_Elect_Transm_02">#REF!</definedName>
    <definedName name="Parm_Elect_Transm_03">#REF!</definedName>
    <definedName name="Parm_Elect_Transm_04">#REF!</definedName>
    <definedName name="Parm_Elect_Transm_05">#REF!</definedName>
    <definedName name="Parm_Elect_Transm_06">#REF!</definedName>
    <definedName name="Parm_Elect_Transm_07">#REF!</definedName>
    <definedName name="Parm_Elect_Transm_08">#REF!</definedName>
    <definedName name="Parm_General_01">#REF!</definedName>
    <definedName name="Parm_General_02">#REF!</definedName>
    <definedName name="Parm_General_03">#REF!</definedName>
    <definedName name="Parm_General_04">#REF!</definedName>
    <definedName name="Parm_General_05">#REF!</definedName>
    <definedName name="Parm_General_06">#REF!</definedName>
    <definedName name="Parm_General_07">#REF!</definedName>
    <definedName name="Parm_General_08">#REF!</definedName>
    <definedName name="Parm_General_09">#REF!</definedName>
    <definedName name="Parm_Guar_Envirmt_01">#REF!</definedName>
    <definedName name="Parm_Guar_Envirmt_02">#REF!</definedName>
    <definedName name="Parm_Guar_Envirmt_03">#REF!</definedName>
    <definedName name="Parm_Guar_Envirmt_04">#REF!</definedName>
    <definedName name="Parm_Guar_Envirmt_05">#REF!</definedName>
    <definedName name="Parm_Guar_Envirmt_06">#REF!</definedName>
    <definedName name="Parm_Guar_Envirmt_07">#REF!</definedName>
    <definedName name="Parm_Guar_Envirmt_08">#REF!</definedName>
    <definedName name="Parm_Guar_Envirmt_09">#REF!</definedName>
    <definedName name="Parm_Guar_Envirmt_10">#REF!</definedName>
    <definedName name="Parm_Guar_Envirmt_11">#REF!</definedName>
    <definedName name="Parm_Guar_Envirmt_12">#REF!</definedName>
    <definedName name="Parm_Guar_Perf_01">#REF!</definedName>
    <definedName name="Parm_Guar_Perf_02">#REF!</definedName>
    <definedName name="Parm_Guar_Perf_03">#REF!</definedName>
    <definedName name="Parm_Guar_Perf_04">#REF!</definedName>
    <definedName name="Parm_Guar_Perf_05">#REF!</definedName>
    <definedName name="Parm_Guar_Perf_06">#REF!</definedName>
    <definedName name="Parm_Guar_Perf_07">#REF!</definedName>
    <definedName name="Parm_Guar_Perf_08">#REF!</definedName>
    <definedName name="Parm_Guar_Perf_09">#REF!</definedName>
    <definedName name="Parm_Guar_Perf_10">#REF!</definedName>
    <definedName name="Parm_Guar_Perf_11">#REF!</definedName>
    <definedName name="Parm_Guar_Perf_Marg_01">#REF!</definedName>
    <definedName name="Parm_Guar_Perf_Marg_02">#REF!</definedName>
    <definedName name="Parm_Guar_Perf_Marg_03">#REF!</definedName>
    <definedName name="Parm_Guar_Perf_Marg_04">#REF!</definedName>
    <definedName name="Parm_Guar_Perf_Marg_05">#REF!</definedName>
    <definedName name="Parm_Guar_Perf_Marg_06">#REF!</definedName>
    <definedName name="Parm_Guar_Perf_Marg_07">#REF!</definedName>
    <definedName name="Parm_Guar_Perf_Marg_08">#REF!</definedName>
    <definedName name="Parm_Guar_Perf_Marg_09">#REF!</definedName>
    <definedName name="Parm_Guar_Perf_Marg_10">#REF!</definedName>
    <definedName name="Parm_Guar_Perf_Marg_11">#REF!</definedName>
    <definedName name="Parm_Mech_Boiler_01">#REF!</definedName>
    <definedName name="Parm_Mech_Boiler_02">#REF!</definedName>
    <definedName name="Parm_Mech_Boiler_03">#REF!</definedName>
    <definedName name="Parm_Mech_Boiler_04">#REF!</definedName>
    <definedName name="Parm_Mech_Boiler_05">#REF!</definedName>
    <definedName name="Parm_Mech_Boiler_06">#REF!</definedName>
    <definedName name="Parm_Mech_Boiler_07">#REF!</definedName>
    <definedName name="Parm_Mech_Boiler_08">#REF!</definedName>
    <definedName name="Parm_Mech_Boiler_09">#REF!</definedName>
    <definedName name="Parm_Mech_Boiler_10">#REF!</definedName>
    <definedName name="Parm_Mech_Boiler_11">#REF!</definedName>
    <definedName name="Parm_Mech_Boiler_12">#REF!</definedName>
    <definedName name="Parm_Mech_Boiler_13">#REF!</definedName>
    <definedName name="Parm_Mech_Boiler_14">#REF!</definedName>
    <definedName name="Parm_Mech_Boiler_15">#REF!</definedName>
    <definedName name="Parm_Mech_Boiler_16">#REF!</definedName>
    <definedName name="Parm_Mech_Boiler_17">#REF!</definedName>
    <definedName name="Parm_Mech_Boiler_18">#REF!</definedName>
    <definedName name="Parm_Mech_Boiler_19">#REF!</definedName>
    <definedName name="Parm_Mech_Boiler_20">#REF!</definedName>
    <definedName name="Parm_Mech_Boiler_21">#REF!</definedName>
    <definedName name="Parm_Mech_Boiler_22">#REF!</definedName>
    <definedName name="Parm_Mech_Boiler_23">#REF!</definedName>
    <definedName name="Parm_Mech_Boiler_24">#REF!</definedName>
    <definedName name="Parm_Mech_BOP_01">#REF!</definedName>
    <definedName name="Parm_Mech_BOP_02">#REF!</definedName>
    <definedName name="Parm_Mech_BOP_03">#REF!</definedName>
    <definedName name="Parm_Mech_BOP_04">#REF!</definedName>
    <definedName name="Parm_Mech_BOP_05">#REF!</definedName>
    <definedName name="Parm_Mech_BOP_06">#REF!</definedName>
    <definedName name="Parm_Mech_BOP_07">#REF!</definedName>
    <definedName name="Parm_Mech_BOP_08">#REF!</definedName>
    <definedName name="Parm_Mech_BOP_09">#REF!</definedName>
    <definedName name="Parm_Mech_BOP_10">#REF!</definedName>
    <definedName name="Parm_Mech_BOP_11">#REF!</definedName>
    <definedName name="Parm_Mech_BOP_12">#REF!</definedName>
    <definedName name="Parm_Mech_BOP_13">#REF!</definedName>
    <definedName name="Parm_Mech_BOP_14">#REF!</definedName>
    <definedName name="Parm_Mech_BOP_15">#REF!</definedName>
    <definedName name="Parm_Mech_BOP_16">#REF!</definedName>
    <definedName name="Parm_Mech_BOP_17">#REF!</definedName>
    <definedName name="Parm_Mech_BOP_18">#REF!</definedName>
    <definedName name="Parm_Mech_BOP_19">#REF!</definedName>
    <definedName name="Parm_Mech_BOP_20">#REF!</definedName>
    <definedName name="Parm_Mech_BOP_21">#REF!</definedName>
    <definedName name="Parm_Mech_BOP_22">#REF!</definedName>
    <definedName name="Parm_Mech_BOP_23">#REF!</definedName>
    <definedName name="Parm_Mech_BOP_24">#REF!</definedName>
    <definedName name="Parm_Mech_BOP_25">#REF!</definedName>
    <definedName name="Parm_Mech_BOP_26">#REF!</definedName>
    <definedName name="Parm_Mech_BOP_27">#REF!</definedName>
    <definedName name="Parm_Mech_BOP_28">#REF!</definedName>
    <definedName name="Parm_Mech_BOP_29">#REF!</definedName>
    <definedName name="Parm_Mech_BOP_30">#REF!</definedName>
    <definedName name="Parm_Mech_BOP_31">#REF!</definedName>
    <definedName name="Parm_Mech_Emissions_01">#REF!</definedName>
    <definedName name="Parm_Mech_Emissions_02">#REF!</definedName>
    <definedName name="Parm_Mech_Emissions_03">#REF!</definedName>
    <definedName name="Parm_Mech_Emissions_04">#REF!</definedName>
    <definedName name="Parm_Mech_Emissions_05">#REF!</definedName>
    <definedName name="Parm_Mech_Emissions_06">#REF!</definedName>
    <definedName name="Parm_Mech_Emissions_07">#REF!</definedName>
    <definedName name="Parm_Mech_Emissions_08">#REF!</definedName>
    <definedName name="Parm_Mech_Emissions_09">#REF!</definedName>
    <definedName name="Parm_Mech_Emissions_10">#REF!</definedName>
    <definedName name="Parm_Mech_Emissions_11">#REF!</definedName>
    <definedName name="Parm_Mech_Emissions_12">#REF!</definedName>
    <definedName name="Parm_Mech_Emissions_13">#REF!</definedName>
    <definedName name="Parm_Mech_Emissions_14">#REF!</definedName>
    <definedName name="Parm_Mech_Emissions_15">#REF!</definedName>
    <definedName name="Parm_Mech_Emissions_16">#REF!</definedName>
    <definedName name="Parm_Mech_Emissions_17">#REF!</definedName>
    <definedName name="Parm_Mech_Emissions_18">#REF!</definedName>
    <definedName name="Parm_Mech_Emissions_19">#REF!</definedName>
    <definedName name="Parm_Mech_Emissions_20">#REF!</definedName>
    <definedName name="Parm_Mech_Emissions_21">#REF!</definedName>
    <definedName name="Parm_Mech_Emissions_22">#REF!</definedName>
    <definedName name="Parm_Mech_Emissions_23">#REF!</definedName>
    <definedName name="Parm_Mech_Emissions_24">#REF!</definedName>
    <definedName name="Parm_Mech_Emissions_25">#REF!</definedName>
    <definedName name="Parm_Mech_Emissions_26">#REF!</definedName>
    <definedName name="Parm_Mech_Emissions_27">#REF!</definedName>
    <definedName name="Parm_Mech_Emissions_28">#REF!</definedName>
    <definedName name="Parm_Mech_Emissions_29">#REF!</definedName>
    <definedName name="Parm_Mech_Emissions_30">#REF!</definedName>
    <definedName name="Parm_Mech_Fuel_01">#REF!</definedName>
    <definedName name="Parm_Mech_Fuel_02">#REF!</definedName>
    <definedName name="Parm_Mech_Fuel_03">#REF!</definedName>
    <definedName name="Parm_Mech_Fuel_04">#REF!</definedName>
    <definedName name="Parm_Mech_Fuel_05">#REF!</definedName>
    <definedName name="Parm_Mech_Fuel_06">#REF!</definedName>
    <definedName name="Parm_Mech_Fuel_07">#REF!</definedName>
    <definedName name="Parm_Mech_Fuel_08">#REF!</definedName>
    <definedName name="Parm_Mech_Fuel_09">#REF!</definedName>
    <definedName name="Parm_Mech_Fuel_10">#REF!</definedName>
    <definedName name="Parm_Mech_Fuel_11">#REF!</definedName>
    <definedName name="Parm_Mech_Fuel_12">#REF!</definedName>
    <definedName name="Parm_Mech_Fuel_13">#REF!</definedName>
    <definedName name="Parm_Mech_Fuel_14">#REF!</definedName>
    <definedName name="Parm_Mech_Fuel_15">#REF!</definedName>
    <definedName name="Parm_Mech_Fuel_16">#REF!</definedName>
    <definedName name="Parm_Mech_Mtlhd_01">#REF!</definedName>
    <definedName name="Parm_Mech_Mtlhd_02">#REF!</definedName>
    <definedName name="Parm_Mech_Mtlhd_03">#REF!</definedName>
    <definedName name="Parm_Mech_Mtlhd_04">#REF!</definedName>
    <definedName name="Parm_Mech_Mtlhd_05">#REF!</definedName>
    <definedName name="Parm_Mech_Mtlhd_06">#REF!</definedName>
    <definedName name="Parm_Mech_Mtlhd_07">#REF!</definedName>
    <definedName name="Parm_Mech_Mtlhd_08">#REF!</definedName>
    <definedName name="Parm_Mech_Mtlhd_09">#REF!</definedName>
    <definedName name="Parm_Mech_Mtlhd_10">#REF!</definedName>
    <definedName name="Parm_Mech_Mtlhd_11">#REF!</definedName>
    <definedName name="Parm_Mech_Mtlhd_12">#REF!</definedName>
    <definedName name="Parm_Mech_Mtlhd_13">#REF!</definedName>
    <definedName name="Parm_Mech_Mtlhd_14">#REF!</definedName>
    <definedName name="Parm_Mech_Mtlhd_15">#REF!</definedName>
    <definedName name="Parm_Mech_Mtlhd_16">#REF!</definedName>
    <definedName name="Parm_Mech_Mtlhd_17">#REF!</definedName>
    <definedName name="Parm_Mech_STG_01">#REF!</definedName>
    <definedName name="Parm_Mech_STG_02">#REF!</definedName>
    <definedName name="Parm_Mech_STG_03">#REF!</definedName>
    <definedName name="Parm_Mech_STG_04">#REF!</definedName>
    <definedName name="Parm_Mech_STG_05">#REF!</definedName>
    <definedName name="Parm_Mech_STG_06">#REF!</definedName>
    <definedName name="Parm_Mech_STG_07">#REF!</definedName>
    <definedName name="Parm_Mech_STG_08">#REF!</definedName>
    <definedName name="Parm_Mech_STG_09">#REF!</definedName>
    <definedName name="Parm_Mech_STG_10">#REF!</definedName>
    <definedName name="Parm_Mech_STG_11">#REF!</definedName>
    <definedName name="Parm_Mech_STG_12">#REF!</definedName>
    <definedName name="Parm_Mech_STG_13">#REF!</definedName>
    <definedName name="Parm_Mech_STG_14">#REF!</definedName>
    <definedName name="Parm_Mech_STG_15">#REF!</definedName>
    <definedName name="Parm_Mech_STG_16">#REF!</definedName>
    <definedName name="Parm_Mech_STG_17">#REF!</definedName>
    <definedName name="Parm_Mech_STG_18">#REF!</definedName>
    <definedName name="Parm_Mech_STG_19">#REF!</definedName>
    <definedName name="Parm_Mech_STG_20">#REF!</definedName>
    <definedName name="Parm_Mech_STG_21">#REF!</definedName>
    <definedName name="Parm_Mech_Storage_01">#REF!</definedName>
    <definedName name="Parm_Mech_Storage_02">#REF!</definedName>
    <definedName name="Parm_Mech_Storage_03">#REF!</definedName>
    <definedName name="Parm_Mech_Storage_04">#REF!</definedName>
    <definedName name="Parm_Mech_Storage_05">#REF!</definedName>
    <definedName name="Parm_Mech_Storage_06">#REF!</definedName>
    <definedName name="Parm_Mech_Storage_07">#REF!</definedName>
    <definedName name="Parm_Mech_Storage_08">#REF!</definedName>
    <definedName name="Parm_Mech_Storage_09">#REF!</definedName>
    <definedName name="Parm_Mech_Storage_10">#REF!</definedName>
    <definedName name="Parm_Mech_Storage_11">#REF!</definedName>
    <definedName name="Parm_Plant_Design_01">#REF!</definedName>
    <definedName name="Parm_Plant_Design_02">#REF!</definedName>
    <definedName name="Parm_Plant_Design_03">#REF!</definedName>
    <definedName name="Parm_Plant_Design_04">#REF!</definedName>
    <definedName name="Parm_Plant_Design_05">#REF!</definedName>
    <definedName name="Parm_Plant_Design_06">#REF!</definedName>
    <definedName name="Parm_Plant_Design_07">#REF!</definedName>
    <definedName name="Parm_Plant_Design_08">#REF!</definedName>
    <definedName name="Parm_Plant_Design_09">#REF!</definedName>
    <definedName name="Parm_Plant_Design_10">#REF!</definedName>
    <definedName name="Parm_Plant_Design_11">#REF!</definedName>
    <definedName name="Parm_Plant_Design_12">#REF!</definedName>
    <definedName name="Parm_Plant_Design_13">#REF!</definedName>
    <definedName name="Parm_Plant_Design_14">#REF!</definedName>
    <definedName name="Parm_Plant_Design_15">#REF!</definedName>
    <definedName name="Parm_Plant_Design_16">#REF!</definedName>
    <definedName name="Parm_Plant_Design_17">#REF!</definedName>
    <definedName name="Parm_Plant_Design_18">#REF!</definedName>
    <definedName name="Parm_Plant_Design_19">#REF!</definedName>
    <definedName name="Parm_Plant_Design_20">#REF!</definedName>
    <definedName name="Parm_Plant_Design_21">#REF!</definedName>
    <definedName name="Parm_Plant_Design_22">#REF!</definedName>
    <definedName name="Parm_Plant_Design_23">#REF!</definedName>
    <definedName name="Parm_Plant_Design_24">#REF!</definedName>
    <definedName name="Parm_Plant_Design_25">#REF!</definedName>
    <definedName name="Parm_Plant_Design_26">#REF!</definedName>
    <definedName name="Parm_Plant_Design_27">#REF!</definedName>
    <definedName name="Parm_Plant_Design_28">#REF!</definedName>
    <definedName name="Parm_Plant_Design_29">#REF!</definedName>
    <definedName name="parq1">[70]Flooring!$H$98</definedName>
    <definedName name="part">'[334]RA-markate'!$A$389:$B$1034</definedName>
    <definedName name="Part_200">'[70]ACAD Finishes'!$D$154</definedName>
    <definedName name="part_no">#REF!</definedName>
    <definedName name="part1">#REF!</definedName>
    <definedName name="part10">[72]PB!$A$1:$O$729</definedName>
    <definedName name="part2">[335]Sheet1!#REF!</definedName>
    <definedName name="PART3">#REF!</definedName>
    <definedName name="PART4">[336]Areas:Ops!$A$1:$I$3307</definedName>
    <definedName name="part7">[72]PB!$A$1:$N$594</definedName>
    <definedName name="part8">#REF!</definedName>
    <definedName name="part9">#REF!</definedName>
    <definedName name="PARTAHARDLANDSCAPEWORKS3">#REF!</definedName>
    <definedName name="Participation_date">'[106]Financing Assumptions'!$B$45</definedName>
    <definedName name="pasopsdof">#REF!</definedName>
    <definedName name="patchdoor">[70]Measurements!#REF!</definedName>
    <definedName name="paul">50000</definedName>
    <definedName name="PavementMarking">#REF!</definedName>
    <definedName name="Pavings">[125]Joinery!$A$1:$I$32</definedName>
    <definedName name="Pay_Num">#REF!</definedName>
    <definedName name="PayableHSBC">#REF!</definedName>
    <definedName name="PAYCRIT">#REF!</definedName>
    <definedName name="PAYITEM">#REF!</definedName>
    <definedName name="paym">#REF!</definedName>
    <definedName name="Payment_Date">#N/A</definedName>
    <definedName name="Payment_Number" localSheetId="2">ROW()-Header_Row</definedName>
    <definedName name="Payment_Number">ROW()-Header_Row</definedName>
    <definedName name="PaymentType">'[337]Drop Down List'!$B$3:$B$8</definedName>
    <definedName name="payno">'[23]Data Sheet'!$B$28</definedName>
    <definedName name="PAYS">#REF!</definedName>
    <definedName name="pb___0">#REF!</definedName>
    <definedName name="pb___11">#REF!</definedName>
    <definedName name="pb___12">#REF!</definedName>
    <definedName name="PBET">[244]Hypothèses!$D$27</definedName>
    <definedName name="pc">#REF!</definedName>
    <definedName name="PC_10_USD">'[139]Prix figés'!$E$45</definedName>
    <definedName name="PC_15_USD">'[139]Prix figés'!$E$49</definedName>
    <definedName name="PC_20_USD">'[139]Prix figés'!$E$53</definedName>
    <definedName name="PC_9SUMR12">#REF!</definedName>
    <definedName name="PC_9SUMR16">#REF!</definedName>
    <definedName name="PC_9SUMR20">#REF!</definedName>
    <definedName name="PC_9SUMR25">#REF!</definedName>
    <definedName name="PC_9SUMR32">#REF!</definedName>
    <definedName name="PC_9SUMR40">#REF!</definedName>
    <definedName name="PC_9SUMR6">#REF!</definedName>
    <definedName name="PC_9SUMR8">#REF!</definedName>
    <definedName name="PC_9SUMT10">#REF!</definedName>
    <definedName name="PC_9SUMT12">#REF!</definedName>
    <definedName name="PC_9SUMT16">#REF!</definedName>
    <definedName name="PC_9SUMT20">#REF!</definedName>
    <definedName name="PC_9SUMT25">#REF!</definedName>
    <definedName name="PC_9SUMT32">#REF!</definedName>
    <definedName name="PC_9SUMT40">#REF!</definedName>
    <definedName name="PC_9SUMT6">#REF!</definedName>
    <definedName name="PC_9SUMTT">#REF!</definedName>
    <definedName name="PC_Hrs1">#REF!</definedName>
    <definedName name="PC_HRS2">#REF!</definedName>
    <definedName name="PC_rate">#REF!</definedName>
    <definedName name="pcc">[256]concrete!$L$114</definedName>
    <definedName name="PCT">#REF!</definedName>
    <definedName name="PCT_T1">#REF!</definedName>
    <definedName name="PD">'[23]Data Sheet'!$B$27</definedName>
    <definedName name="PD_02_1.5PD">#REF!</definedName>
    <definedName name="PD_04">#REF!</definedName>
    <definedName name="PD_05Active">#REF!</definedName>
    <definedName name="PD_05Inactive">#REF!</definedName>
    <definedName name="PD_06Active">#REF!</definedName>
    <definedName name="PD_06inactive">#REF!</definedName>
    <definedName name="PD06_Formula">#REF!</definedName>
    <definedName name="pdvol">#REF!</definedName>
    <definedName name="PED">'[338]Data Sheet'!$B$27</definedName>
    <definedName name="PEJM">#REF!</definedName>
    <definedName name="PeopleLists">[225]AREAS!$C$3:$D$6,[225]AREAS!$C$8:$D$11</definedName>
    <definedName name="perbolag" localSheetId="2" hidden="1">{#N/A,#N/A,FALSE,"intag";#N/A,#N/A,FALSE,"budg";#N/A,#N/A,FALSE,"samtl"}</definedName>
    <definedName name="perbolag" hidden="1">{#N/A,#N/A,FALSE,"intag";#N/A,#N/A,FALSE,"budg";#N/A,#N/A,FALSE,"samtl"}</definedName>
    <definedName name="perbolagneu" localSheetId="2" hidden="1">{#N/A,#N/A,FALSE,"intag";#N/A,#N/A,FALSE,"budg";#N/A,#N/A,FALSE,"samtl"}</definedName>
    <definedName name="perbolagneu" hidden="1">{#N/A,#N/A,FALSE,"intag";#N/A,#N/A,FALSE,"budg";#N/A,#N/A,FALSE,"samtl"}</definedName>
    <definedName name="perbox">#REF!</definedName>
    <definedName name="Percent_prev_thismonth" localSheetId="2">#REF!,#REF!,#REF!,#REF!,#REF!,#REF!,#REF!,#REF!,#REF!,#REF!,#REF!,#REF!,#REF!,#REF!,#REF!,#REF!</definedName>
    <definedName name="Percent_prev_thismonth">#REF!,#REF!,#REF!,#REF!,#REF!,#REF!,#REF!,#REF!,#REF!,#REF!,#REF!,#REF!,#REF!,#REF!,#REF!,#REF!</definedName>
    <definedName name="Percent_Text">#REF!</definedName>
    <definedName name="Percent_Value">#REF!</definedName>
    <definedName name="performance">#REF!</definedName>
    <definedName name="PERFORMANCEB">#REF!</definedName>
    <definedName name="PERGOLAS">#REF!</definedName>
    <definedName name="periimported">#REF!</definedName>
    <definedName name="Perimeter">#REF!</definedName>
    <definedName name="Period">#REF!</definedName>
    <definedName name="Period_Const">'[179]Project Brief'!$E$38</definedName>
    <definedName name="Pest">#REF!</definedName>
    <definedName name="PF">#REF!</definedName>
    <definedName name="pf_earth">#REF!</definedName>
    <definedName name="pf_swgr">#REF!</definedName>
    <definedName name="pfcg">#REF!</definedName>
    <definedName name="pfci">#REF!</definedName>
    <definedName name="pfct">#REF!</definedName>
    <definedName name="pfh">'[70]Site Details'!#REF!</definedName>
    <definedName name="pg">#REF!</definedName>
    <definedName name="PG___0">#REF!</definedName>
    <definedName name="PG___0___0">"$#REF!.$#REF!$#REF!:$#REF!$#REF!"</definedName>
    <definedName name="PG___0___3">"$#REF!.$#REF!$#REF!:$#REF!$#REF!"</definedName>
    <definedName name="PG___0___4">"$#REF!.$#REF!$#REF!:$#REF!$#REF!"</definedName>
    <definedName name="PG___2___0">"$#REF!.$#REF!$#REF!:$#REF!$#REF!"</definedName>
    <definedName name="PG___2___3">"$#REF!.$#REF!$#REF!:$#REF!$#REF!"</definedName>
    <definedName name="PG___3___0">"$#REF!.$#REF!$#REF!:$#REF!$#REF!"</definedName>
    <definedName name="PG___3___3">"$#REF!.$#REF!$#REF!:$#REF!$#REF!"</definedName>
    <definedName name="PG___3___4">"$#REF!.$#REF!$#REF!:$#REF!$#REF!"</definedName>
    <definedName name="PG___4___0">"$#REF!.$#REF!$#REF!:$#REF!$#REF!"</definedName>
    <definedName name="PG___4___3">"$#REF!.$#REF!$#REF!:$#REF!$#REF!"</definedName>
    <definedName name="PG___7">"$#REF!.$#REF!$#REF!:$#REF!$#REF!"</definedName>
    <definedName name="PG22T">#REF!</definedName>
    <definedName name="PG23T">#REF!</definedName>
    <definedName name="PG51T">#REF!</definedName>
    <definedName name="PG52T">#REF!</definedName>
    <definedName name="PG53T">#REF!</definedName>
    <definedName name="PG54T">#REF!</definedName>
    <definedName name="PGLabt">#REF!</definedName>
    <definedName name="pgone">#REF!</definedName>
    <definedName name="pgtwo">#REF!</definedName>
    <definedName name="pH">#REF!</definedName>
    <definedName name="pH___0">#REF!</definedName>
    <definedName name="pH___13">#REF!</definedName>
    <definedName name="PHAS">#REF!</definedName>
    <definedName name="PHASE" localSheetId="2" hidden="1">{#N/A,#N/A,TRUE,"Basic";#N/A,#N/A,TRUE,"EXT-TABLE";#N/A,#N/A,TRUE,"STEEL";#N/A,#N/A,TRUE,"INT-Table";#N/A,#N/A,TRUE,"STEEL";#N/A,#N/A,TRUE,"Door"}</definedName>
    <definedName name="PHASE" hidden="1">{#N/A,#N/A,TRUE,"Basic";#N/A,#N/A,TRUE,"EXT-TABLE";#N/A,#N/A,TRUE,"STEEL";#N/A,#N/A,TRUE,"INT-Table";#N/A,#N/A,TRUE,"STEEL";#N/A,#N/A,TRUE,"Door"}</definedName>
    <definedName name="Phase1and2_Area_of_Site">#REF!</definedName>
    <definedName name="Phase1and2_Creek_Area">#REF!</definedName>
    <definedName name="Phase1and2_Key_Wall_Length">#REF!</definedName>
    <definedName name="Phase1and2_Nof_BlocksperRow">#REF!</definedName>
    <definedName name="Phase3_Area_of_Site">#REF!</definedName>
    <definedName name="Phase3_Creek_Area">#REF!</definedName>
    <definedName name="Phase3_Key_Wall_Length">#REF!</definedName>
    <definedName name="Phase3_Nof_BlocksperRow">#REF!</definedName>
    <definedName name="PhaseCode">#REF!</definedName>
    <definedName name="Phasing">#REF!</definedName>
    <definedName name="phncon">#REF!</definedName>
    <definedName name="Phone">#REF!</definedName>
    <definedName name="Phone_01">#REF!</definedName>
    <definedName name="Phone_02">#REF!</definedName>
    <definedName name="Phone_03">#REF!</definedName>
    <definedName name="PHSE">#REF!</definedName>
    <definedName name="Physical_Depreciation">#REF!</definedName>
    <definedName name="pi">#REF!</definedName>
    <definedName name="Picture4">#REF!</definedName>
    <definedName name="pier2">#REF!</definedName>
    <definedName name="pierpiles">#REF!</definedName>
    <definedName name="piervol1">#REF!</definedName>
    <definedName name="piervol2">#REF!</definedName>
    <definedName name="piet">#REF!</definedName>
    <definedName name="Pile_cut">#REF!</definedName>
    <definedName name="piledia1">#REF!</definedName>
    <definedName name="piledia2">#REF!</definedName>
    <definedName name="piledia3">#REF!</definedName>
    <definedName name="pileinraftCount">#REF!</definedName>
    <definedName name="Piles">#REF!</definedName>
    <definedName name="Piletipele">#REF!</definedName>
    <definedName name="PILING">#REF!</definedName>
    <definedName name="pillers">[256]concrete!$L$194</definedName>
    <definedName name="PIPE_RACK_TRAY">#REF!</definedName>
    <definedName name="pipe_sch">#REF!</definedName>
    <definedName name="PIPE50_CITY">#REF!</definedName>
    <definedName name="PIPE50_ESC">#REF!</definedName>
    <definedName name="PIPE50_OLD_CITY">#REF!</definedName>
    <definedName name="PIPE50_OLD_ESC">#REF!</definedName>
    <definedName name="PIPE50_OLD_PROD">#REF!</definedName>
    <definedName name="PIPE50_OLD_WAGE">#REF!</definedName>
    <definedName name="PIPE50_PROD">#REF!</definedName>
    <definedName name="PIPE50_WAGE">#REF!</definedName>
    <definedName name="PipeCulverts">#REF!</definedName>
    <definedName name="PIPEINDEX">#REF!</definedName>
    <definedName name="PipeInfo">#REF!</definedName>
    <definedName name="PIPES">[339]pipes!$D$17:$H$36</definedName>
    <definedName name="Pit_2000_Concrete">#REF!</definedName>
    <definedName name="Pit_2500_Concrete">#REF!</definedName>
    <definedName name="Pit_Ddt_H_Screed">#REF!</definedName>
    <definedName name="Pit_FW">#REF!</definedName>
    <definedName name="Pit_Sloping_Screed">#REF!</definedName>
    <definedName name="Pit_T25_RF">#REF!</definedName>
    <definedName name="Pit_T32_Concrete">#REF!</definedName>
    <definedName name="PivotM">#REF!</definedName>
    <definedName name="PK">'[331]conc-foot-gradeslab'!#REF!</definedName>
    <definedName name="pl">#REF!</definedName>
    <definedName name="pl4a">#REF!</definedName>
    <definedName name="Plan_sum">'[91]#1-1b'!$C$37:$AG$43</definedName>
    <definedName name="Planalaque">'[70]ACAD Finishes'!$D$34</definedName>
    <definedName name="plants">#REF!</definedName>
    <definedName name="PlantType">#REF!</definedName>
    <definedName name="PLASTER">#REF!</definedName>
    <definedName name="plastering">#REF!</definedName>
    <definedName name="PLAT_1" localSheetId="2" hidden="1">{#N/A,#N/A,TRUE,"Cover";#N/A,#N/A,TRUE,"Conts";#N/A,#N/A,TRUE,"VOS";#N/A,#N/A,TRUE,"Warrington";#N/A,#N/A,TRUE,"Widnes"}</definedName>
    <definedName name="PLAT_1" hidden="1">{#N/A,#N/A,TRUE,"Cover";#N/A,#N/A,TRUE,"Conts";#N/A,#N/A,TRUE,"VOS";#N/A,#N/A,TRUE,"Warrington";#N/A,#N/A,TRUE,"Widnes"}</definedName>
    <definedName name="PLAT_2" localSheetId="2" hidden="1">{#N/A,#N/A,TRUE,"Cover";#N/A,#N/A,TRUE,"Conts";#N/A,#N/A,TRUE,"VOS";#N/A,#N/A,TRUE,"Warrington";#N/A,#N/A,TRUE,"Widnes"}</definedName>
    <definedName name="PLAT_2" hidden="1">{#N/A,#N/A,TRUE,"Cover";#N/A,#N/A,TRUE,"Conts";#N/A,#N/A,TRUE,"VOS";#N/A,#N/A,TRUE,"Warrington";#N/A,#N/A,TRUE,"Widnes"}</definedName>
    <definedName name="PLAT_3" localSheetId="2" hidden="1">{#N/A,#N/A,TRUE,"Cover";#N/A,#N/A,TRUE,"Conts";#N/A,#N/A,TRUE,"VOS";#N/A,#N/A,TRUE,"Warrington";#N/A,#N/A,TRUE,"Widnes"}</definedName>
    <definedName name="PLAT_3" hidden="1">{#N/A,#N/A,TRUE,"Cover";#N/A,#N/A,TRUE,"Conts";#N/A,#N/A,TRUE,"VOS";#N/A,#N/A,TRUE,"Warrington";#N/A,#N/A,TRUE,"Widnes"}</definedName>
    <definedName name="PLAT_4" localSheetId="2" hidden="1">{#N/A,#N/A,TRUE,"Cover";#N/A,#N/A,TRUE,"Conts";#N/A,#N/A,TRUE,"VOS";#N/A,#N/A,TRUE,"Warrington";#N/A,#N/A,TRUE,"Widnes"}</definedName>
    <definedName name="PLAT_4" hidden="1">{#N/A,#N/A,TRUE,"Cover";#N/A,#N/A,TRUE,"Conts";#N/A,#N/A,TRUE,"VOS";#N/A,#N/A,TRUE,"Warrington";#N/A,#N/A,TRUE,"Widnes"}</definedName>
    <definedName name="PLAT_5" localSheetId="2" hidden="1">{#N/A,#N/A,TRUE,"Cover";#N/A,#N/A,TRUE,"Conts";#N/A,#N/A,TRUE,"VOS";#N/A,#N/A,TRUE,"Warrington";#N/A,#N/A,TRUE,"Widnes"}</definedName>
    <definedName name="PLAT_5" hidden="1">{#N/A,#N/A,TRUE,"Cover";#N/A,#N/A,TRUE,"Conts";#N/A,#N/A,TRUE,"VOS";#N/A,#N/A,TRUE,"Warrington";#N/A,#N/A,TRUE,"Widnes"}</definedName>
    <definedName name="PLATFORM_1" localSheetId="2" hidden="1">{#N/A,#N/A,TRUE,"Cover";#N/A,#N/A,TRUE,"Conts";#N/A,#N/A,TRUE,"VOS";#N/A,#N/A,TRUE,"Warrington";#N/A,#N/A,TRUE,"Widnes"}</definedName>
    <definedName name="PLATFORM_1" hidden="1">{#N/A,#N/A,TRUE,"Cover";#N/A,#N/A,TRUE,"Conts";#N/A,#N/A,TRUE,"VOS";#N/A,#N/A,TRUE,"Warrington";#N/A,#N/A,TRUE,"Widnes"}</definedName>
    <definedName name="PLATFORM_2" localSheetId="2" hidden="1">{#N/A,#N/A,TRUE,"Cover";#N/A,#N/A,TRUE,"Conts";#N/A,#N/A,TRUE,"VOS";#N/A,#N/A,TRUE,"Warrington";#N/A,#N/A,TRUE,"Widnes"}</definedName>
    <definedName name="PLATFORM_2" hidden="1">{#N/A,#N/A,TRUE,"Cover";#N/A,#N/A,TRUE,"Conts";#N/A,#N/A,TRUE,"VOS";#N/A,#N/A,TRUE,"Warrington";#N/A,#N/A,TRUE,"Widnes"}</definedName>
    <definedName name="PLATFORM_3" localSheetId="2" hidden="1">{#N/A,#N/A,TRUE,"Cover";#N/A,#N/A,TRUE,"Conts";#N/A,#N/A,TRUE,"VOS";#N/A,#N/A,TRUE,"Warrington";#N/A,#N/A,TRUE,"Widnes"}</definedName>
    <definedName name="PLATFORM_3" hidden="1">{#N/A,#N/A,TRUE,"Cover";#N/A,#N/A,TRUE,"Conts";#N/A,#N/A,TRUE,"VOS";#N/A,#N/A,TRUE,"Warrington";#N/A,#N/A,TRUE,"Widnes"}</definedName>
    <definedName name="PLATFORM_4" localSheetId="2" hidden="1">{#N/A,#N/A,TRUE,"Cover";#N/A,#N/A,TRUE,"Conts";#N/A,#N/A,TRUE,"VOS";#N/A,#N/A,TRUE,"Warrington";#N/A,#N/A,TRUE,"Widnes"}</definedName>
    <definedName name="PLATFORM_4" hidden="1">{#N/A,#N/A,TRUE,"Cover";#N/A,#N/A,TRUE,"Conts";#N/A,#N/A,TRUE,"VOS";#N/A,#N/A,TRUE,"Warrington";#N/A,#N/A,TRUE,"Widnes"}</definedName>
    <definedName name="PLATFORM_5" localSheetId="2" hidden="1">{#N/A,#N/A,TRUE,"Cover";#N/A,#N/A,TRUE,"Conts";#N/A,#N/A,TRUE,"VOS";#N/A,#N/A,TRUE,"Warrington";#N/A,#N/A,TRUE,"Widnes"}</definedName>
    <definedName name="PLATFORM_5" hidden="1">{#N/A,#N/A,TRUE,"Cover";#N/A,#N/A,TRUE,"Conts";#N/A,#N/A,TRUE,"VOS";#N/A,#N/A,TRUE,"Warrington";#N/A,#N/A,TRUE,"Widnes"}</definedName>
    <definedName name="PLM">#REF!</definedName>
    <definedName name="PLOT">#REF!</definedName>
    <definedName name="plst">#REF!</definedName>
    <definedName name="plu">#REF!</definedName>
    <definedName name="PLUG">#REF!</definedName>
    <definedName name="Plumbing">#REF!</definedName>
    <definedName name="pm">#REF!</definedName>
    <definedName name="PM_Hrs">#REF!</definedName>
    <definedName name="PM_Rev">#REF!</definedName>
    <definedName name="pmc">#REF!</definedName>
    <definedName name="pmt">#REF!</definedName>
    <definedName name="pmt_delay">#REF!</definedName>
    <definedName name="Pntn_Nbr">#REF!</definedName>
    <definedName name="po">"#REF!"</definedName>
    <definedName name="poc">#REF!</definedName>
    <definedName name="podareas">'[133]Podium Areas'!$B$150:$B$157</definedName>
    <definedName name="POER">'[340]2-7'!#REF!</definedName>
    <definedName name="poii">#REF!</definedName>
    <definedName name="poikut">#REF!</definedName>
    <definedName name="point1">#REF!</definedName>
    <definedName name="poiuytr">#REF!</definedName>
    <definedName name="Pools">[131]BOQ!$C$420</definedName>
    <definedName name="POPQ2">[70]Estimate!$G$18</definedName>
    <definedName name="postt">#REF!</definedName>
    <definedName name="PostTen">[131]BOQ!$C$330</definedName>
    <definedName name="poui">'[340]2-3'!#REF!</definedName>
    <definedName name="pound">7.2</definedName>
    <definedName name="Power_Factor">'[151]Dropdown list'!$V$5:$V$17</definedName>
    <definedName name="ppo" localSheetId="2" hidden="1">{"'Break down'!$A$4"}</definedName>
    <definedName name="ppo" hidden="1">{"'Break down'!$A$4"}</definedName>
    <definedName name="ppp">#REF!</definedName>
    <definedName name="pppp">'[6]Raw Data'!#REF!</definedName>
    <definedName name="PPPPPPPPP">#N/A</definedName>
    <definedName name="PR">#REF!</definedName>
    <definedName name="PRA">#REF!</definedName>
    <definedName name="Practical_completion">'[106]Financing Assumptions'!$B$44</definedName>
    <definedName name="prakssa" localSheetId="2" hidden="1">{"'Break down'!$A$4"}</definedName>
    <definedName name="prakssa" hidden="1">{"'Break down'!$A$4"}</definedName>
    <definedName name="PRASAD"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tap" localSheetId="2" hidden="1">{"'Sheet1'!$A$4386:$N$4591"}</definedName>
    <definedName name="pratap" hidden="1">{"'Sheet1'!$A$4386:$N$4591"}</definedName>
    <definedName name="pre">#REF!</definedName>
    <definedName name="Pre_p">'[88]Bill No. 1 (New)'!$Q$56</definedName>
    <definedName name="PRECAST">#REF!</definedName>
    <definedName name="Prefab">[341]Lookups!$AV$3:$AV$5</definedName>
    <definedName name="Prefab_Buildings">#REF!</definedName>
    <definedName name="Preistyp">#REF!</definedName>
    <definedName name="prel">#REF!</definedName>
    <definedName name="preli_2" localSheetId="2" hidden="1">{#N/A,#N/A,FALSE,"估價單  (3)"}</definedName>
    <definedName name="preli_2" hidden="1">{#N/A,#N/A,FALSE,"估價單  (3)"}</definedName>
    <definedName name="preli_3" localSheetId="2" hidden="1">{#N/A,#N/A,FALSE,"估價單  (3)"}</definedName>
    <definedName name="preli_3" hidden="1">{#N/A,#N/A,FALSE,"估價單  (3)"}</definedName>
    <definedName name="preli_4" localSheetId="2" hidden="1">{#N/A,#N/A,FALSE,"估價單  (3)"}</definedName>
    <definedName name="preli_4" hidden="1">{#N/A,#N/A,FALSE,"估價單  (3)"}</definedName>
    <definedName name="preli_5" localSheetId="2" hidden="1">{#N/A,#N/A,FALSE,"估價單  (3)"}</definedName>
    <definedName name="preli_5" hidden="1">{#N/A,#N/A,FALSE,"估價單  (3)"}</definedName>
    <definedName name="prelim">'[130]1'!$A$1:$U$65536</definedName>
    <definedName name="prelim2_1" localSheetId="2" hidden="1">{#N/A,#N/A,FALSE,"summary";#N/A,#N/A,FALSE,"preliminy";#N/A,#N/A,FALSE,"bill 3";#N/A,#N/A,FALSE,"bill 4"}</definedName>
    <definedName name="prelim2_1" hidden="1">{#N/A,#N/A,FALSE,"summary";#N/A,#N/A,FALSE,"preliminy";#N/A,#N/A,FALSE,"bill 3";#N/A,#N/A,FALSE,"bill 4"}</definedName>
    <definedName name="prelim2_2" localSheetId="2" hidden="1">{#N/A,#N/A,FALSE,"summary";#N/A,#N/A,FALSE,"preliminy";#N/A,#N/A,FALSE,"bill 3";#N/A,#N/A,FALSE,"bill 4"}</definedName>
    <definedName name="prelim2_2" hidden="1">{#N/A,#N/A,FALSE,"summary";#N/A,#N/A,FALSE,"preliminy";#N/A,#N/A,FALSE,"bill 3";#N/A,#N/A,FALSE,"bill 4"}</definedName>
    <definedName name="prelim2_3" localSheetId="2" hidden="1">{#N/A,#N/A,FALSE,"summary";#N/A,#N/A,FALSE,"preliminy";#N/A,#N/A,FALSE,"bill 3";#N/A,#N/A,FALSE,"bill 4"}</definedName>
    <definedName name="prelim2_3" hidden="1">{#N/A,#N/A,FALSE,"summary";#N/A,#N/A,FALSE,"preliminy";#N/A,#N/A,FALSE,"bill 3";#N/A,#N/A,FALSE,"bill 4"}</definedName>
    <definedName name="prelim2_4" localSheetId="2" hidden="1">{#N/A,#N/A,FALSE,"summary";#N/A,#N/A,FALSE,"preliminy";#N/A,#N/A,FALSE,"bill 3";#N/A,#N/A,FALSE,"bill 4"}</definedName>
    <definedName name="prelim2_4" hidden="1">{#N/A,#N/A,FALSE,"summary";#N/A,#N/A,FALSE,"preliminy";#N/A,#N/A,FALSE,"bill 3";#N/A,#N/A,FALSE,"bill 4"}</definedName>
    <definedName name="prelim2_5" localSheetId="2" hidden="1">{#N/A,#N/A,FALSE,"summary";#N/A,#N/A,FALSE,"preliminy";#N/A,#N/A,FALSE,"bill 3";#N/A,#N/A,FALSE,"bill 4"}</definedName>
    <definedName name="prelim2_5" hidden="1">{#N/A,#N/A,FALSE,"summary";#N/A,#N/A,FALSE,"preliminy";#N/A,#N/A,FALSE,"bill 3";#N/A,#N/A,FALSE,"bill 4"}</definedName>
    <definedName name="Preliminaries">'[262]CPA7-31'!$F$16</definedName>
    <definedName name="PreliminariesA">'[262]CPA7-31'!$F$16</definedName>
    <definedName name="prelims">[81]Sheet1!$M$2150</definedName>
    <definedName name="Prev_payment_total">'[88]Prev Payment-H'!$H$59</definedName>
    <definedName name="previousestimate">#REF!</definedName>
    <definedName name="price">#REF!</definedName>
    <definedName name="Price_Acoust._Ceil">#REF!</definedName>
    <definedName name="Price_Block">#REF!</definedName>
    <definedName name="Price_Brick">#REF!</definedName>
    <definedName name="Price_Conc_4000">#REF!</definedName>
    <definedName name="Price_Conc_5000">#REF!</definedName>
    <definedName name="Price_Conc_6000">#REF!</definedName>
    <definedName name="Price_Form_Beam">#REF!</definedName>
    <definedName name="Price_Form_Colmn">#REF!</definedName>
    <definedName name="Price_Form_Core">#REF!</definedName>
    <definedName name="Price_Form_Slab">#REF!</definedName>
    <definedName name="Price_Form_Wall">#REF!</definedName>
    <definedName name="Price_Gyp._Ceil">#REF!</definedName>
    <definedName name="Price_Gyp.W_Both">#REF!</definedName>
    <definedName name="Price_Gyp.W_One">#REF!</definedName>
    <definedName name="Price_menu">#REF!</definedName>
    <definedName name="Price_Paint_Emulsn">#REF!</definedName>
    <definedName name="Price_Plaster_Ceil">#REF!</definedName>
    <definedName name="Price_Plaster_Ext">#REF!</definedName>
    <definedName name="Price_Plaster_Floor">#REF!</definedName>
    <definedName name="Price_Plaster_Wall">#REF!</definedName>
    <definedName name="Price_Rebar_High">#REF!</definedName>
    <definedName name="Price_Rebar_Mild">#REF!</definedName>
    <definedName name="Price_Stl.Door_D">#REF!</definedName>
    <definedName name="Price_Stl.Door_S">#REF!</definedName>
    <definedName name="Price_Stone_Floor">#REF!</definedName>
    <definedName name="Price_Stone_Wall">#REF!</definedName>
    <definedName name="Price_Wd.Door_D">#REF!</definedName>
    <definedName name="Price_Wd.Door_S">#REF!</definedName>
    <definedName name="PRICE04">#REF!</definedName>
    <definedName name="PRICE05">#REF!</definedName>
    <definedName name="PRICELIST">[249]MATL!$D$3:$F$91</definedName>
    <definedName name="PrimeAddress">"#REF!"</definedName>
    <definedName name="PrimeCity">"#REF!"</definedName>
    <definedName name="PrimeCoat">#REF!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#N/A</definedName>
    <definedName name="Print" localSheetId="2">[103]Det_Des!#REF!</definedName>
    <definedName name="Print">[103]Det_Des!#REF!</definedName>
    <definedName name="_xlnm.Print_Area" localSheetId="2">'Prelims-Fitout'!$A$1:$K$37</definedName>
    <definedName name="_xlnm.Print_Area" localSheetId="1">'SUMMARY '!$A$1:$J$38</definedName>
    <definedName name="_xlnm.Print_Area">#REF!</definedName>
    <definedName name="PRINT_area_M">#REF!</definedName>
    <definedName name="Print_Area_MI">#REF!</definedName>
    <definedName name="PRINT_AREA_MI___0">#REF!</definedName>
    <definedName name="Print_Area_MI_1">#REF!</definedName>
    <definedName name="Print_Area_MI_12">"$#REF!.$A$2:$M$487"</definedName>
    <definedName name="Print_Area_MI_15">#REF!</definedName>
    <definedName name="Print_Area_MI_18">"$#REF!.$A$1:$N$465"</definedName>
    <definedName name="Print_Area_MI_2">"$#REF!.$A$2:$M$487"</definedName>
    <definedName name="Print_Area_MI_3">"$#REF!.$A$2:$M$487"</definedName>
    <definedName name="Print_Area_MI_38">"$#REF!.$A$2:$L$37"</definedName>
    <definedName name="Print_Area_MI_5">"$#REF!.$A$2:$M$487"</definedName>
    <definedName name="Print_Area_MI_7">"$#REF!.$A$2:$M$487"</definedName>
    <definedName name="Print_Area_MI_8">"$#REF!.$A$2:$M$487"</definedName>
    <definedName name="PRINT_AREA_MI1">#REF!</definedName>
    <definedName name="Print_Area02">#REF!</definedName>
    <definedName name="Print_Areas">#REF!</definedName>
    <definedName name="print_chart">#REF!</definedName>
    <definedName name="PRINT_ENGR">#REF!</definedName>
    <definedName name="print_input">#REF!</definedName>
    <definedName name="Print_Range">#REF!</definedName>
    <definedName name="Print_Start">#REF!</definedName>
    <definedName name="Print_Title">#REF!</definedName>
    <definedName name="_xlnm.Print_Titles">#REF!</definedName>
    <definedName name="Print_Titles_MI">#REF!</definedName>
    <definedName name="Print_Titles_MI___0">#REF!</definedName>
    <definedName name="Print_Titles_MI___18">#REF!</definedName>
    <definedName name="Print_Titles1">#REF!</definedName>
    <definedName name="PRINT1">#REF!</definedName>
    <definedName name="PRINTA">#REF!</definedName>
    <definedName name="PRINTALL">#REF!</definedName>
    <definedName name="printarea1">#REF!</definedName>
    <definedName name="printarea2">#REF!</definedName>
    <definedName name="PRJ_ELEQ_CST_EDITDATE">#REF!</definedName>
    <definedName name="PRJ_INSTR_CST_EDITBY">#REF!</definedName>
    <definedName name="PRJ_INSTR_CST_EDITDATE">#REF!</definedName>
    <definedName name="Prj_no">#REF!</definedName>
    <definedName name="Prj_title">#REF!</definedName>
    <definedName name="Prj_ttl">#REF!</definedName>
    <definedName name="prjName">#REF!</definedName>
    <definedName name="prjNo">#REF!</definedName>
    <definedName name="pro">#REF!</definedName>
    <definedName name="pro_title">[342]Data!$C$4</definedName>
    <definedName name="Proc_Form">'[343]Lookup data'!$M$3:$M$7</definedName>
    <definedName name="PROCESS_ACT">#REF!</definedName>
    <definedName name="PROCESS_PLAN">#REF!</definedName>
    <definedName name="PROD">#REF!</definedName>
    <definedName name="PROD_4">#REF!</definedName>
    <definedName name="PROD_4_1">#REF!</definedName>
    <definedName name="PROD_6">#REF!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3KJGSCJKSDHCV">#REF!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#REF!</definedName>
    <definedName name="Prof___u">#REF!</definedName>
    <definedName name="Prof_fees">#REF!</definedName>
    <definedName name="Prof_fees_12">"$#REF!.$F$31"</definedName>
    <definedName name="Prof_fees_18">"$#REF!.$F$36"</definedName>
    <definedName name="Prof_fees_2">"$#REF!.$F$31"</definedName>
    <definedName name="Prof_fees_38">"$#REF!.$F$34"</definedName>
    <definedName name="Prof_fees_4">"$#REF!.$F$31"</definedName>
    <definedName name="Prof_fees_5">"$#REF!.$F$31"</definedName>
    <definedName name="Prof_fees_6">"$#REF!.$F$31"</definedName>
    <definedName name="Prof_fees_7">"$#REF!.$F$31"</definedName>
    <definedName name="Prof_fees_8">"$#REF!.$F$31"</definedName>
    <definedName name="Prof_fees1">#REF!</definedName>
    <definedName name="Profees">'[344]Storage Units'!$F$48</definedName>
    <definedName name="Profil">#REF!</definedName>
    <definedName name="Profile">#REF!</definedName>
    <definedName name="PROFIT">[36]office!$B$22</definedName>
    <definedName name="Profit_Dist">#REF!</definedName>
    <definedName name="Profit_on_Sale_of_Assets">#REF!</definedName>
    <definedName name="PROFIT1">[36]office!$B$21</definedName>
    <definedName name="program" localSheetId="2"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gram_Plan">#REF!</definedName>
    <definedName name="PROJ">#REF!</definedName>
    <definedName name="ProjAddress1">"#REF!"</definedName>
    <definedName name="ProjAddress2">"#REF!"</definedName>
    <definedName name="ProjCity">"#REF!"</definedName>
    <definedName name="ProjCity1">#REF!</definedName>
    <definedName name="ProjCountry">"#REF!"</definedName>
    <definedName name="ProjCounty">"#REF!"</definedName>
    <definedName name="projcum">#REF!</definedName>
    <definedName name="projcum1">OFFSET(#REF!,0,0,COUNTA(#REF!),1)</definedName>
    <definedName name="Project">[345]Input!$C$13</definedName>
    <definedName name="Project_name">#REF!</definedName>
    <definedName name="Project_number">'[177]Data Input'!$B$6</definedName>
    <definedName name="Project_Start_Year">#REF!</definedName>
    <definedName name="project_title">'[106]Financing Assumptions'!$A$2</definedName>
    <definedName name="Project_Type">'[346]PROJECT BRIEF'!#REF!</definedName>
    <definedName name="ProjectLocation">#REF!</definedName>
    <definedName name="ProjectNumber">#REF!</definedName>
    <definedName name="ProjectSubtitle">#REF!</definedName>
    <definedName name="ProjectTitle">#REF!</definedName>
    <definedName name="PROJET">#REF!</definedName>
    <definedName name="PROJLOC">#REF!</definedName>
    <definedName name="projminus">#REF!</definedName>
    <definedName name="ProjMonth">#REF!</definedName>
    <definedName name="projmonthly">#REF!</definedName>
    <definedName name="projmonthly1">OFFSET(#REF!,0,0,COUNTA(#REF!),1)</definedName>
    <definedName name="ProjName_6">#REF!</definedName>
    <definedName name="projnm">#REF!</definedName>
    <definedName name="projnr">#REF!</definedName>
    <definedName name="ProjNum">"#REF!"</definedName>
    <definedName name="ProjPostal">"#REF!"</definedName>
    <definedName name="ProjState">"#REF!"</definedName>
    <definedName name="projsupply">#REF!</definedName>
    <definedName name="projttl">#REF!</definedName>
    <definedName name="ProjYear">#REF!</definedName>
    <definedName name="Proname">#REF!</definedName>
    <definedName name="Property_Name">#REF!</definedName>
    <definedName name="PROPFLOW">[128]Data!$A$2:$C$108</definedName>
    <definedName name="Propsiteanalysis">#REF!</definedName>
    <definedName name="PropStat">#REF!</definedName>
    <definedName name="PROTECTIVE__INSTALLATIONS">#REF!</definedName>
    <definedName name="prov_sums">#REF!</definedName>
    <definedName name="Provforecastfinal">#REF!</definedName>
    <definedName name="PRV">[243]PRV!$N$30</definedName>
    <definedName name="PRV_100">'[228]PRV-100mm'!$I$74</definedName>
    <definedName name="PRV_65">'[228]PRV-65mm'!$I$74</definedName>
    <definedName name="PRV_75">'[228]PRV-75mm'!$I$74</definedName>
    <definedName name="ps">#REF!</definedName>
    <definedName name="PS_Rebar">[156]Rebar!$F$103:$H$113</definedName>
    <definedName name="PSABillingMethod">"#REF!"</definedName>
    <definedName name="pss">#REF!</definedName>
    <definedName name="pswyry_2" localSheetId="2" hidden="1">{#N/A,#N/A,TRUE,"Cover";#N/A,#N/A,TRUE,"Conts";#N/A,#N/A,TRUE,"VOS";#N/A,#N/A,TRUE,"Warrington";#N/A,#N/A,TRUE,"Widnes"}</definedName>
    <definedName name="pswyry_2" hidden="1">{#N/A,#N/A,TRUE,"Cover";#N/A,#N/A,TRUE,"Conts";#N/A,#N/A,TRUE,"VOS";#N/A,#N/A,TRUE,"Warrington";#N/A,#N/A,TRUE,"Widnes"}</definedName>
    <definedName name="pswyry_3" localSheetId="2" hidden="1">{#N/A,#N/A,TRUE,"Cover";#N/A,#N/A,TRUE,"Conts";#N/A,#N/A,TRUE,"VOS";#N/A,#N/A,TRUE,"Warrington";#N/A,#N/A,TRUE,"Widnes"}</definedName>
    <definedName name="pswyry_3" hidden="1">{#N/A,#N/A,TRUE,"Cover";#N/A,#N/A,TRUE,"Conts";#N/A,#N/A,TRUE,"VOS";#N/A,#N/A,TRUE,"Warrington";#N/A,#N/A,TRUE,"Widnes"}</definedName>
    <definedName name="pswyry_4" localSheetId="2" hidden="1">{#N/A,#N/A,TRUE,"Cover";#N/A,#N/A,TRUE,"Conts";#N/A,#N/A,TRUE,"VOS";#N/A,#N/A,TRUE,"Warrington";#N/A,#N/A,TRUE,"Widnes"}</definedName>
    <definedName name="pswyry_4" hidden="1">{#N/A,#N/A,TRUE,"Cover";#N/A,#N/A,TRUE,"Conts";#N/A,#N/A,TRUE,"VOS";#N/A,#N/A,TRUE,"Warrington";#N/A,#N/A,TRUE,"Widnes"}</definedName>
    <definedName name="pswyry_5" localSheetId="2" hidden="1">{#N/A,#N/A,TRUE,"Cover";#N/A,#N/A,TRUE,"Conts";#N/A,#N/A,TRUE,"VOS";#N/A,#N/A,TRUE,"Warrington";#N/A,#N/A,TRUE,"Widnes"}</definedName>
    <definedName name="pswyry_5" hidden="1">{#N/A,#N/A,TRUE,"Cover";#N/A,#N/A,TRUE,"Conts";#N/A,#N/A,TRUE,"VOS";#N/A,#N/A,TRUE,"Warrington";#N/A,#N/A,TRUE,"Widnes"}</definedName>
    <definedName name="PT">'[140]Data Sheet'!$B$5</definedName>
    <definedName name="PTable">"#REF!"</definedName>
    <definedName name="PU_Acier_USD">'[139]Prix figés'!$E$12</definedName>
    <definedName name="PUB_FileID" hidden="1">"L10003363.xls"</definedName>
    <definedName name="PUB_UserID" hidden="1">"MAYERX"</definedName>
    <definedName name="PUMP_SET">'[228]Circular pump'!$I$76</definedName>
    <definedName name="Pv_Typ_2">#REF!</definedName>
    <definedName name="PWHTable">#REF!</definedName>
    <definedName name="PWR_BLK_TRAY">#REF!</definedName>
    <definedName name="Q">#REF!</definedName>
    <definedName name="Q_22">#REF!</definedName>
    <definedName name="q3tqtq_2" localSheetId="2" hidden="1">{#N/A,#N/A,TRUE,"Cover";#N/A,#N/A,TRUE,"Conts";#N/A,#N/A,TRUE,"VOS";#N/A,#N/A,TRUE,"Warrington";#N/A,#N/A,TRUE,"Widnes"}</definedName>
    <definedName name="q3tqtq_2" hidden="1">{#N/A,#N/A,TRUE,"Cover";#N/A,#N/A,TRUE,"Conts";#N/A,#N/A,TRUE,"VOS";#N/A,#N/A,TRUE,"Warrington";#N/A,#N/A,TRUE,"Widnes"}</definedName>
    <definedName name="q3tqtq_3" localSheetId="2" hidden="1">{#N/A,#N/A,TRUE,"Cover";#N/A,#N/A,TRUE,"Conts";#N/A,#N/A,TRUE,"VOS";#N/A,#N/A,TRUE,"Warrington";#N/A,#N/A,TRUE,"Widnes"}</definedName>
    <definedName name="q3tqtq_3" hidden="1">{#N/A,#N/A,TRUE,"Cover";#N/A,#N/A,TRUE,"Conts";#N/A,#N/A,TRUE,"VOS";#N/A,#N/A,TRUE,"Warrington";#N/A,#N/A,TRUE,"Widnes"}</definedName>
    <definedName name="q3tqtq_4" localSheetId="2" hidden="1">{#N/A,#N/A,TRUE,"Cover";#N/A,#N/A,TRUE,"Conts";#N/A,#N/A,TRUE,"VOS";#N/A,#N/A,TRUE,"Warrington";#N/A,#N/A,TRUE,"Widnes"}</definedName>
    <definedName name="q3tqtq_4" hidden="1">{#N/A,#N/A,TRUE,"Cover";#N/A,#N/A,TRUE,"Conts";#N/A,#N/A,TRUE,"VOS";#N/A,#N/A,TRUE,"Warrington";#N/A,#N/A,TRUE,"Widnes"}</definedName>
    <definedName name="q3tqtq_5" localSheetId="2" hidden="1">{#N/A,#N/A,TRUE,"Cover";#N/A,#N/A,TRUE,"Conts";#N/A,#N/A,TRUE,"VOS";#N/A,#N/A,TRUE,"Warrington";#N/A,#N/A,TRUE,"Widnes"}</definedName>
    <definedName name="q3tqtq_5" hidden="1">{#N/A,#N/A,TRUE,"Cover";#N/A,#N/A,TRUE,"Conts";#N/A,#N/A,TRUE,"VOS";#N/A,#N/A,TRUE,"Warrington";#N/A,#N/A,TRUE,"Widnes"}</definedName>
    <definedName name="q5ttyr_2" localSheetId="2" hidden="1">{#N/A,#N/A,TRUE,"Cover";#N/A,#N/A,TRUE,"Conts";#N/A,#N/A,TRUE,"VOS";#N/A,#N/A,TRUE,"Warrington";#N/A,#N/A,TRUE,"Widnes"}</definedName>
    <definedName name="q5ttyr_2" hidden="1">{#N/A,#N/A,TRUE,"Cover";#N/A,#N/A,TRUE,"Conts";#N/A,#N/A,TRUE,"VOS";#N/A,#N/A,TRUE,"Warrington";#N/A,#N/A,TRUE,"Widnes"}</definedName>
    <definedName name="q5ttyr_3" localSheetId="2" hidden="1">{#N/A,#N/A,TRUE,"Cover";#N/A,#N/A,TRUE,"Conts";#N/A,#N/A,TRUE,"VOS";#N/A,#N/A,TRUE,"Warrington";#N/A,#N/A,TRUE,"Widnes"}</definedName>
    <definedName name="q5ttyr_3" hidden="1">{#N/A,#N/A,TRUE,"Cover";#N/A,#N/A,TRUE,"Conts";#N/A,#N/A,TRUE,"VOS";#N/A,#N/A,TRUE,"Warrington";#N/A,#N/A,TRUE,"Widnes"}</definedName>
    <definedName name="q5ttyr_4" localSheetId="2" hidden="1">{#N/A,#N/A,TRUE,"Cover";#N/A,#N/A,TRUE,"Conts";#N/A,#N/A,TRUE,"VOS";#N/A,#N/A,TRUE,"Warrington";#N/A,#N/A,TRUE,"Widnes"}</definedName>
    <definedName name="q5ttyr_4" hidden="1">{#N/A,#N/A,TRUE,"Cover";#N/A,#N/A,TRUE,"Conts";#N/A,#N/A,TRUE,"VOS";#N/A,#N/A,TRUE,"Warrington";#N/A,#N/A,TRUE,"Widnes"}</definedName>
    <definedName name="q5ttyr_5" localSheetId="2" hidden="1">{#N/A,#N/A,TRUE,"Cover";#N/A,#N/A,TRUE,"Conts";#N/A,#N/A,TRUE,"VOS";#N/A,#N/A,TRUE,"Warrington";#N/A,#N/A,TRUE,"Widnes"}</definedName>
    <definedName name="q5ttyr_5" hidden="1">{#N/A,#N/A,TRUE,"Cover";#N/A,#N/A,TRUE,"Conts";#N/A,#N/A,TRUE,"VOS";#N/A,#N/A,TRUE,"Warrington";#N/A,#N/A,TRUE,"Widnes"}</definedName>
    <definedName name="qap" localSheetId="2" hidden="1">{"'Typical Costs Estimates'!$C$158:$H$161"}</definedName>
    <definedName name="qap" hidden="1">{"'Typical Costs Estimates'!$C$158:$H$161"}</definedName>
    <definedName name="Qc___13">#REF!</definedName>
    <definedName name="QD">#REF!</definedName>
    <definedName name="qdate">#REF!</definedName>
    <definedName name="qdqw">'[5]입찰내역 발주처 양식'!#REF!</definedName>
    <definedName name="QDS">#REF!</definedName>
    <definedName name="qeerrrrrr">#REF!</definedName>
    <definedName name="qewrvqertb">#REF!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lda">[194]!qlda</definedName>
    <definedName name="QNTY">#REF!</definedName>
    <definedName name="qor" hidden="1">[268]BID!$A$1:$A$4</definedName>
    <definedName name="qq" localSheetId="2" hidden="1">{"'Break down'!$A$4"}</definedName>
    <definedName name="qq" hidden="1">{"'Break down'!$A$4"}</definedName>
    <definedName name="qqqqq" localSheetId="2" hidden="1">{#N/A,#N/A,TRUE,"Basic";#N/A,#N/A,TRUE,"EXT-TABLE";#N/A,#N/A,TRUE,"STEEL";#N/A,#N/A,TRUE,"INT-Table";#N/A,#N/A,TRUE,"STEEL";#N/A,#N/A,TRUE,"Door"}</definedName>
    <definedName name="qqqqq" hidden="1">{#N/A,#N/A,TRUE,"Basic";#N/A,#N/A,TRUE,"EXT-TABLE";#N/A,#N/A,TRUE,"STEEL";#N/A,#N/A,TRUE,"INT-Table";#N/A,#N/A,TRUE,"STEEL";#N/A,#N/A,TRUE,"Door"}</definedName>
    <definedName name="qqqqqq">#REF!</definedName>
    <definedName name="qr" localSheetId="2" hidden="1">{#N/A,#N/A,TRUE,"Cover";#N/A,#N/A,TRUE,"Conts";#N/A,#N/A,TRUE,"VOS";#N/A,#N/A,TRUE,"Warrington";#N/A,#N/A,TRUE,"Widnes"}</definedName>
    <definedName name="qr" hidden="1">{#N/A,#N/A,TRUE,"Cover";#N/A,#N/A,TRUE,"Conts";#N/A,#N/A,TRUE,"VOS";#N/A,#N/A,TRUE,"Warrington";#N/A,#N/A,TRUE,"Widnes"}</definedName>
    <definedName name="QR.">[238]BOQ!#REF!</definedName>
    <definedName name="qrt_2" localSheetId="2" hidden="1">{#N/A,#N/A,TRUE,"Cover";#N/A,#N/A,TRUE,"Conts";#N/A,#N/A,TRUE,"VOS";#N/A,#N/A,TRUE,"Warrington";#N/A,#N/A,TRUE,"Widnes"}</definedName>
    <definedName name="qrt_2" hidden="1">{#N/A,#N/A,TRUE,"Cover";#N/A,#N/A,TRUE,"Conts";#N/A,#N/A,TRUE,"VOS";#N/A,#N/A,TRUE,"Warrington";#N/A,#N/A,TRUE,"Widnes"}</definedName>
    <definedName name="qrt_3" localSheetId="2" hidden="1">{#N/A,#N/A,TRUE,"Cover";#N/A,#N/A,TRUE,"Conts";#N/A,#N/A,TRUE,"VOS";#N/A,#N/A,TRUE,"Warrington";#N/A,#N/A,TRUE,"Widnes"}</definedName>
    <definedName name="qrt_3" hidden="1">{#N/A,#N/A,TRUE,"Cover";#N/A,#N/A,TRUE,"Conts";#N/A,#N/A,TRUE,"VOS";#N/A,#N/A,TRUE,"Warrington";#N/A,#N/A,TRUE,"Widnes"}</definedName>
    <definedName name="qrt_4" localSheetId="2" hidden="1">{#N/A,#N/A,TRUE,"Cover";#N/A,#N/A,TRUE,"Conts";#N/A,#N/A,TRUE,"VOS";#N/A,#N/A,TRUE,"Warrington";#N/A,#N/A,TRUE,"Widnes"}</definedName>
    <definedName name="qrt_4" hidden="1">{#N/A,#N/A,TRUE,"Cover";#N/A,#N/A,TRUE,"Conts";#N/A,#N/A,TRUE,"VOS";#N/A,#N/A,TRUE,"Warrington";#N/A,#N/A,TRUE,"Widnes"}</definedName>
    <definedName name="qrt_5" localSheetId="2" hidden="1">{#N/A,#N/A,TRUE,"Cover";#N/A,#N/A,TRUE,"Conts";#N/A,#N/A,TRUE,"VOS";#N/A,#N/A,TRUE,"Warrington";#N/A,#N/A,TRUE,"Widnes"}</definedName>
    <definedName name="qrt_5" hidden="1">{#N/A,#N/A,TRUE,"Cover";#N/A,#N/A,TRUE,"Conts";#N/A,#N/A,TRUE,"VOS";#N/A,#N/A,TRUE,"Warrington";#N/A,#N/A,TRUE,"Widnes"}</definedName>
    <definedName name="Qry_Gsr">#REF!</definedName>
    <definedName name="QS_Expenses">735350</definedName>
    <definedName name="QT">#REF!</definedName>
    <definedName name="qtr">#REF!</definedName>
    <definedName name="qttyry_2" localSheetId="2" hidden="1">{#N/A,#N/A,TRUE,"Cover";#N/A,#N/A,TRUE,"Conts";#N/A,#N/A,TRUE,"VOS";#N/A,#N/A,TRUE,"Warrington";#N/A,#N/A,TRUE,"Widnes"}</definedName>
    <definedName name="qttyry_2" hidden="1">{#N/A,#N/A,TRUE,"Cover";#N/A,#N/A,TRUE,"Conts";#N/A,#N/A,TRUE,"VOS";#N/A,#N/A,TRUE,"Warrington";#N/A,#N/A,TRUE,"Widnes"}</definedName>
    <definedName name="qttyry_3" localSheetId="2" hidden="1">{#N/A,#N/A,TRUE,"Cover";#N/A,#N/A,TRUE,"Conts";#N/A,#N/A,TRUE,"VOS";#N/A,#N/A,TRUE,"Warrington";#N/A,#N/A,TRUE,"Widnes"}</definedName>
    <definedName name="qttyry_3" hidden="1">{#N/A,#N/A,TRUE,"Cover";#N/A,#N/A,TRUE,"Conts";#N/A,#N/A,TRUE,"VOS";#N/A,#N/A,TRUE,"Warrington";#N/A,#N/A,TRUE,"Widnes"}</definedName>
    <definedName name="qttyry_4" localSheetId="2" hidden="1">{#N/A,#N/A,TRUE,"Cover";#N/A,#N/A,TRUE,"Conts";#N/A,#N/A,TRUE,"VOS";#N/A,#N/A,TRUE,"Warrington";#N/A,#N/A,TRUE,"Widnes"}</definedName>
    <definedName name="qttyry_4" hidden="1">{#N/A,#N/A,TRUE,"Cover";#N/A,#N/A,TRUE,"Conts";#N/A,#N/A,TRUE,"VOS";#N/A,#N/A,TRUE,"Warrington";#N/A,#N/A,TRUE,"Widnes"}</definedName>
    <definedName name="qttyry_5" localSheetId="2" hidden="1">{#N/A,#N/A,TRUE,"Cover";#N/A,#N/A,TRUE,"Conts";#N/A,#N/A,TRUE,"VOS";#N/A,#N/A,TRUE,"Warrington";#N/A,#N/A,TRUE,"Widnes"}</definedName>
    <definedName name="qttyry_5" hidden="1">{#N/A,#N/A,TRUE,"Cover";#N/A,#N/A,TRUE,"Conts";#N/A,#N/A,TRUE,"VOS";#N/A,#N/A,TRUE,"Warrington";#N/A,#N/A,TRUE,"Widnes"}</definedName>
    <definedName name="qtwetqwt">#REF!</definedName>
    <definedName name="QTY">#REF!</definedName>
    <definedName name="Qty.">#REF!</definedName>
    <definedName name="Qty_20pipe">'[347]Pipe Qty'!$H$49</definedName>
    <definedName name="Qty_Conc">#REF!</definedName>
    <definedName name="Qty_contng">#REF!</definedName>
    <definedName name="QTY_DISC_MV">#REF!</definedName>
    <definedName name="Qty_Door.Window">#REF!</definedName>
    <definedName name="Qty_Excavation">#REF!</definedName>
    <definedName name="Qty_Form">#REF!</definedName>
    <definedName name="Qty_IV">'[347]Accessories Qty'!$H$46</definedName>
    <definedName name="QTY_MARGIN">[70]Estimate!$A$1</definedName>
    <definedName name="QTY_MARGIN2">[70]Estimate!$A$2</definedName>
    <definedName name="Qty_Mixer">'[347]Accessories Qty'!$H$47</definedName>
    <definedName name="Qty_Shower">'[347]Accessories Qty'!$H$48</definedName>
    <definedName name="Qty_SV">'[347]Accessories Qty'!$H$49</definedName>
    <definedName name="QtyB01">'[144]Detail 1A'!$A$84:$R$1757</definedName>
    <definedName name="QtyB07">#REF!</definedName>
    <definedName name="qtyhytrh_2" localSheetId="2" hidden="1">{#N/A,#N/A,TRUE,"Cover";#N/A,#N/A,TRUE,"Conts";#N/A,#N/A,TRUE,"VOS";#N/A,#N/A,TRUE,"Warrington";#N/A,#N/A,TRUE,"Widnes"}</definedName>
    <definedName name="qtyhytrh_2" hidden="1">{#N/A,#N/A,TRUE,"Cover";#N/A,#N/A,TRUE,"Conts";#N/A,#N/A,TRUE,"VOS";#N/A,#N/A,TRUE,"Warrington";#N/A,#N/A,TRUE,"Widnes"}</definedName>
    <definedName name="qtyhytrh_3" localSheetId="2" hidden="1">{#N/A,#N/A,TRUE,"Cover";#N/A,#N/A,TRUE,"Conts";#N/A,#N/A,TRUE,"VOS";#N/A,#N/A,TRUE,"Warrington";#N/A,#N/A,TRUE,"Widnes"}</definedName>
    <definedName name="qtyhytrh_3" hidden="1">{#N/A,#N/A,TRUE,"Cover";#N/A,#N/A,TRUE,"Conts";#N/A,#N/A,TRUE,"VOS";#N/A,#N/A,TRUE,"Warrington";#N/A,#N/A,TRUE,"Widnes"}</definedName>
    <definedName name="qtyhytrh_4" localSheetId="2" hidden="1">{#N/A,#N/A,TRUE,"Cover";#N/A,#N/A,TRUE,"Conts";#N/A,#N/A,TRUE,"VOS";#N/A,#N/A,TRUE,"Warrington";#N/A,#N/A,TRUE,"Widnes"}</definedName>
    <definedName name="qtyhytrh_4" hidden="1">{#N/A,#N/A,TRUE,"Cover";#N/A,#N/A,TRUE,"Conts";#N/A,#N/A,TRUE,"VOS";#N/A,#N/A,TRUE,"Warrington";#N/A,#N/A,TRUE,"Widnes"}</definedName>
    <definedName name="qtyhytrh_5" localSheetId="2" hidden="1">{#N/A,#N/A,TRUE,"Cover";#N/A,#N/A,TRUE,"Conts";#N/A,#N/A,TRUE,"VOS";#N/A,#N/A,TRUE,"Warrington";#N/A,#N/A,TRUE,"Widnes"}</definedName>
    <definedName name="qtyhytrh_5" hidden="1">{#N/A,#N/A,TRUE,"Cover";#N/A,#N/A,TRUE,"Conts";#N/A,#N/A,TRUE,"VOS";#N/A,#N/A,TRUE,"Warrington";#N/A,#N/A,TRUE,"Widnes"}</definedName>
    <definedName name="qtyu_2" localSheetId="2" hidden="1">{#N/A,#N/A,TRUE,"Cover";#N/A,#N/A,TRUE,"Conts";#N/A,#N/A,TRUE,"VOS";#N/A,#N/A,TRUE,"Warrington";#N/A,#N/A,TRUE,"Widnes"}</definedName>
    <definedName name="qtyu_2" hidden="1">{#N/A,#N/A,TRUE,"Cover";#N/A,#N/A,TRUE,"Conts";#N/A,#N/A,TRUE,"VOS";#N/A,#N/A,TRUE,"Warrington";#N/A,#N/A,TRUE,"Widnes"}</definedName>
    <definedName name="qtyu_3" localSheetId="2" hidden="1">{#N/A,#N/A,TRUE,"Cover";#N/A,#N/A,TRUE,"Conts";#N/A,#N/A,TRUE,"VOS";#N/A,#N/A,TRUE,"Warrington";#N/A,#N/A,TRUE,"Widnes"}</definedName>
    <definedName name="qtyu_3" hidden="1">{#N/A,#N/A,TRUE,"Cover";#N/A,#N/A,TRUE,"Conts";#N/A,#N/A,TRUE,"VOS";#N/A,#N/A,TRUE,"Warrington";#N/A,#N/A,TRUE,"Widnes"}</definedName>
    <definedName name="qtyu_4" localSheetId="2" hidden="1">{#N/A,#N/A,TRUE,"Cover";#N/A,#N/A,TRUE,"Conts";#N/A,#N/A,TRUE,"VOS";#N/A,#N/A,TRUE,"Warrington";#N/A,#N/A,TRUE,"Widnes"}</definedName>
    <definedName name="qtyu_4" hidden="1">{#N/A,#N/A,TRUE,"Cover";#N/A,#N/A,TRUE,"Conts";#N/A,#N/A,TRUE,"VOS";#N/A,#N/A,TRUE,"Warrington";#N/A,#N/A,TRUE,"Widnes"}</definedName>
    <definedName name="qtyu_5" localSheetId="2" hidden="1">{#N/A,#N/A,TRUE,"Cover";#N/A,#N/A,TRUE,"Conts";#N/A,#N/A,TRUE,"VOS";#N/A,#N/A,TRUE,"Warrington";#N/A,#N/A,TRUE,"Widnes"}</definedName>
    <definedName name="qtyu_5" hidden="1">{#N/A,#N/A,TRUE,"Cover";#N/A,#N/A,TRUE,"Conts";#N/A,#N/A,TRUE,"VOS";#N/A,#N/A,TRUE,"Warrington";#N/A,#N/A,TRUE,"Widnes"}</definedName>
    <definedName name="qtyyut_2" localSheetId="2" hidden="1">{#N/A,#N/A,TRUE,"Cover";#N/A,#N/A,TRUE,"Conts";#N/A,#N/A,TRUE,"VOS";#N/A,#N/A,TRUE,"Warrington";#N/A,#N/A,TRUE,"Widnes"}</definedName>
    <definedName name="qtyyut_2" hidden="1">{#N/A,#N/A,TRUE,"Cover";#N/A,#N/A,TRUE,"Conts";#N/A,#N/A,TRUE,"VOS";#N/A,#N/A,TRUE,"Warrington";#N/A,#N/A,TRUE,"Widnes"}</definedName>
    <definedName name="qtyyut_3" localSheetId="2" hidden="1">{#N/A,#N/A,TRUE,"Cover";#N/A,#N/A,TRUE,"Conts";#N/A,#N/A,TRUE,"VOS";#N/A,#N/A,TRUE,"Warrington";#N/A,#N/A,TRUE,"Widnes"}</definedName>
    <definedName name="qtyyut_3" hidden="1">{#N/A,#N/A,TRUE,"Cover";#N/A,#N/A,TRUE,"Conts";#N/A,#N/A,TRUE,"VOS";#N/A,#N/A,TRUE,"Warrington";#N/A,#N/A,TRUE,"Widnes"}</definedName>
    <definedName name="qtyyut_4" localSheetId="2" hidden="1">{#N/A,#N/A,TRUE,"Cover";#N/A,#N/A,TRUE,"Conts";#N/A,#N/A,TRUE,"VOS";#N/A,#N/A,TRUE,"Warrington";#N/A,#N/A,TRUE,"Widnes"}</definedName>
    <definedName name="qtyyut_4" hidden="1">{#N/A,#N/A,TRUE,"Cover";#N/A,#N/A,TRUE,"Conts";#N/A,#N/A,TRUE,"VOS";#N/A,#N/A,TRUE,"Warrington";#N/A,#N/A,TRUE,"Widnes"}</definedName>
    <definedName name="qtyyut_5" localSheetId="2" hidden="1">{#N/A,#N/A,TRUE,"Cover";#N/A,#N/A,TRUE,"Conts";#N/A,#N/A,TRUE,"VOS";#N/A,#N/A,TRUE,"Warrington";#N/A,#N/A,TRUE,"Widnes"}</definedName>
    <definedName name="qtyyut_5" hidden="1">{#N/A,#N/A,TRUE,"Cover";#N/A,#N/A,TRUE,"Conts";#N/A,#N/A,TRUE,"VOS";#N/A,#N/A,TRUE,"Warrington";#N/A,#N/A,TRUE,"Widnes"}</definedName>
    <definedName name="qtyyyhh_2" localSheetId="2" hidden="1">{#N/A,#N/A,TRUE,"Cover";#N/A,#N/A,TRUE,"Conts";#N/A,#N/A,TRUE,"VOS";#N/A,#N/A,TRUE,"Warrington";#N/A,#N/A,TRUE,"Widnes"}</definedName>
    <definedName name="qtyyyhh_2" hidden="1">{#N/A,#N/A,TRUE,"Cover";#N/A,#N/A,TRUE,"Conts";#N/A,#N/A,TRUE,"VOS";#N/A,#N/A,TRUE,"Warrington";#N/A,#N/A,TRUE,"Widnes"}</definedName>
    <definedName name="qtyyyhh_3" localSheetId="2" hidden="1">{#N/A,#N/A,TRUE,"Cover";#N/A,#N/A,TRUE,"Conts";#N/A,#N/A,TRUE,"VOS";#N/A,#N/A,TRUE,"Warrington";#N/A,#N/A,TRUE,"Widnes"}</definedName>
    <definedName name="qtyyyhh_3" hidden="1">{#N/A,#N/A,TRUE,"Cover";#N/A,#N/A,TRUE,"Conts";#N/A,#N/A,TRUE,"VOS";#N/A,#N/A,TRUE,"Warrington";#N/A,#N/A,TRUE,"Widnes"}</definedName>
    <definedName name="qtyyyhh_4" localSheetId="2" hidden="1">{#N/A,#N/A,TRUE,"Cover";#N/A,#N/A,TRUE,"Conts";#N/A,#N/A,TRUE,"VOS";#N/A,#N/A,TRUE,"Warrington";#N/A,#N/A,TRUE,"Widnes"}</definedName>
    <definedName name="qtyyyhh_4" hidden="1">{#N/A,#N/A,TRUE,"Cover";#N/A,#N/A,TRUE,"Conts";#N/A,#N/A,TRUE,"VOS";#N/A,#N/A,TRUE,"Warrington";#N/A,#N/A,TRUE,"Widnes"}</definedName>
    <definedName name="qtyyyhh_5" localSheetId="2" hidden="1">{#N/A,#N/A,TRUE,"Cover";#N/A,#N/A,TRUE,"Conts";#N/A,#N/A,TRUE,"VOS";#N/A,#N/A,TRUE,"Warrington";#N/A,#N/A,TRUE,"Widnes"}</definedName>
    <definedName name="qtyyyhh_5" hidden="1">{#N/A,#N/A,TRUE,"Cover";#N/A,#N/A,TRUE,"Conts";#N/A,#N/A,TRUE,"VOS";#N/A,#N/A,TRUE,"Warrington";#N/A,#N/A,TRUE,"Widnes"}</definedName>
    <definedName name="Quality">'[348]Project Data Guide'!$J$111:$J$114</definedName>
    <definedName name="Quantity">"C1"</definedName>
    <definedName name="quar">#REF!</definedName>
    <definedName name="quarterly_report">#REF!</definedName>
    <definedName name="QUARTZ">#REF!</definedName>
    <definedName name="Query1">#REF!</definedName>
    <definedName name="Query2">#REF!</definedName>
    <definedName name="Query2_Crosstab">#REF!</definedName>
    <definedName name="QueryABC">#REF!</definedName>
    <definedName name="QueryTOTAL">#REF!</definedName>
    <definedName name="Quotation_Date0">[290]Sheet3!#REF!</definedName>
    <definedName name="Quotation_Ref.">[290]Sheet3!#REF!</definedName>
    <definedName name="Quote_dapo">#REF!</definedName>
    <definedName name="Quote_Hal">#REF!</definedName>
    <definedName name="Quote_Hyd">#REF!</definedName>
    <definedName name="Quote_other">#REF!</definedName>
    <definedName name="qura">#REF!</definedName>
    <definedName name="qw">[349]BOQ!#REF!</definedName>
    <definedName name="qwd">#REF!</definedName>
    <definedName name="QWE">#REF!</definedName>
    <definedName name="QWER">#REF!</definedName>
    <definedName name="qwetqwet">#REF!</definedName>
    <definedName name="qwetqwt">#REF!</definedName>
    <definedName name="qwetqwtaf">#REF!</definedName>
    <definedName name="qwetqwtqw">#REF!</definedName>
    <definedName name="qwetqwtt">#REF!</definedName>
    <definedName name="qwsade" hidden="1">'[63]입찰내역 발주처 양식'!#REF!</definedName>
    <definedName name="qwtqwt">#REF!</definedName>
    <definedName name="qwtqwtwt">#REF!</definedName>
    <definedName name="qzqzqz10">#REF!</definedName>
    <definedName name="qzqzqz11">#REF!</definedName>
    <definedName name="qzqzqz12">#REF!</definedName>
    <definedName name="qzqzqz13">#REF!</definedName>
    <definedName name="qzqzqz14">#REF!</definedName>
    <definedName name="qzqzqz15">#REF!</definedName>
    <definedName name="qzqzqz16">#REF!</definedName>
    <definedName name="qzqzqz17">#REF!</definedName>
    <definedName name="qzqzqz18">#REF!</definedName>
    <definedName name="qzqzqz19">#REF!</definedName>
    <definedName name="qzqzqz20">#REF!</definedName>
    <definedName name="qzqzqz21">#REF!</definedName>
    <definedName name="qzqzqz22">#REF!</definedName>
    <definedName name="qzqzqz23">#REF!</definedName>
    <definedName name="qzqzqz24">#REF!</definedName>
    <definedName name="qzqzqz25">#REF!</definedName>
    <definedName name="qzqzqz26">#REF!</definedName>
    <definedName name="qzqzqz27">#REF!</definedName>
    <definedName name="qzqzqz28">#REF!</definedName>
    <definedName name="qzqzqz29">#REF!</definedName>
    <definedName name="qzqzqz30">#REF!</definedName>
    <definedName name="qzqzqz31">#REF!</definedName>
    <definedName name="qzqzqz32">#REF!</definedName>
    <definedName name="qzqzqz33">#REF!</definedName>
    <definedName name="qzqzqz34">#REF!</definedName>
    <definedName name="qzqzqz35">#REF!</definedName>
    <definedName name="qzqzqz36">#REF!</definedName>
    <definedName name="qzqzqz37">#REF!</definedName>
    <definedName name="qzqzqz38">#REF!</definedName>
    <definedName name="qzqzqz39">#REF!</definedName>
    <definedName name="qzqzqz40">#REF!</definedName>
    <definedName name="qzqzqz41">#REF!</definedName>
    <definedName name="qzqzqz42">#REF!</definedName>
    <definedName name="qzqzqz43">#REF!</definedName>
    <definedName name="qzqzqz44">#REF!</definedName>
    <definedName name="qzqzqz45">#REF!</definedName>
    <definedName name="qzqzqz46">#REF!</definedName>
    <definedName name="qzqzqz47">#REF!</definedName>
    <definedName name="qzqzqz48">#REF!</definedName>
    <definedName name="qzqzqz49">#REF!</definedName>
    <definedName name="qzqzqz50">#REF!</definedName>
    <definedName name="qzqzqz51">#REF!</definedName>
    <definedName name="qzqzqz52">#REF!</definedName>
    <definedName name="qzqzqz53">#REF!</definedName>
    <definedName name="qzqzqz54">#REF!</definedName>
    <definedName name="qzqzqz55">#REF!</definedName>
    <definedName name="qzqzqz56">#REF!</definedName>
    <definedName name="qzqzqz57">#REF!</definedName>
    <definedName name="qzqzqz58">#REF!</definedName>
    <definedName name="qzqzqz59">#REF!</definedName>
    <definedName name="qzqzqz6">#REF!</definedName>
    <definedName name="qzqzqz60">#REF!</definedName>
    <definedName name="qzqzqz61">#REF!</definedName>
    <definedName name="qzqzqz7">#REF!</definedName>
    <definedName name="qzqzqz8">#REF!</definedName>
    <definedName name="qzqzqz9">#REF!</definedName>
    <definedName name="R.C.C___SUB_STRUCTURE">#REF!</definedName>
    <definedName name="R.C.C___SUPER_STRUCTURE">#REF!</definedName>
    <definedName name="R_">#REF!</definedName>
    <definedName name="R_100SP">'[202]TO-Iso-LV,SM,MCC'!$AL$700</definedName>
    <definedName name="R_100TP">'[202]TO-Iso-LV,SM,MCC'!$AL$687</definedName>
    <definedName name="R_10TP">'[202]TO-Iso-LV,SM,MCC'!$AL$679</definedName>
    <definedName name="R_11X1C630_XL">'[123]Cable Comparison'!$AL$700</definedName>
    <definedName name="R_125TP">'[202]TO-Iso-LV,SM,MCC'!$AL$688</definedName>
    <definedName name="R_160TP">'[202]TO-Iso-LV,SM,MCC'!$AL$689</definedName>
    <definedName name="R_16SP">'[202]TO-Iso-LV,SM,MCC'!$AL$695</definedName>
    <definedName name="R_16TP">'[202]TO-Iso-LV,SM,MCC'!$AL$680</definedName>
    <definedName name="R_200TP">'[202]TO-Iso-LV,SM,MCC'!$AL$690</definedName>
    <definedName name="R_20SP">'[202]TO-Iso-LV,SM,MCC'!$AL$696</definedName>
    <definedName name="R_20TP">'[202]TO-Iso-LV,SM,MCC'!$AL$681</definedName>
    <definedName name="R_250TP">'[202]TO-Iso-LV,SM,MCC'!$AL$691</definedName>
    <definedName name="R_25TP">'[202]TO-Iso-LV,SM,MCC'!$AL$682</definedName>
    <definedName name="R_2C10_XL">'[123]Cable Comparison'!$AL$684</definedName>
    <definedName name="R_2C16_XL">'[123]Cable Comparison'!$AL$686</definedName>
    <definedName name="R_2C25_XL">'[123]Cable Comparison'!$AL$688</definedName>
    <definedName name="R_2C35_XL">'[123]Cable Comparison'!$AL$690</definedName>
    <definedName name="R_2C50_XL">'[123]Cable Comparison'!$AL$692</definedName>
    <definedName name="R_2C6_XL">'[123]Cable Comparison'!$AL$682</definedName>
    <definedName name="R_2X3C10_FP">'[123]Cable Comparison'!$AL$735</definedName>
    <definedName name="R_2X3C10_XL">'[123]Cable Comparison'!$AL$701</definedName>
    <definedName name="R_2X3C16_XL">'[123]Cable Comparison'!$AL$702</definedName>
    <definedName name="R_2X3C4_FP">'[123]Cable Comparison'!$AL$736</definedName>
    <definedName name="R_2X3C4_XL">'[123]Cable Comparison'!$AL$703</definedName>
    <definedName name="R_2X3C6_XL">'[123]Cable Comparison'!$AL$704</definedName>
    <definedName name="R_2X4C120_XL">'[123]Cable Comparison'!$AL$705</definedName>
    <definedName name="R_2X4C150_XL">'[123]Cable Comparison'!$AL$706</definedName>
    <definedName name="R_2X4C185_XL">'[123]Cable Comparison'!$AL$707</definedName>
    <definedName name="R_2X4C240_XL">'[123]Cable Comparison'!$AL$708</definedName>
    <definedName name="R_2X4C300_FP">'[123]Cable Comparison'!$AL$737</definedName>
    <definedName name="R_2X4C300_XL">'[123]Cable Comparison'!$AL$709</definedName>
    <definedName name="R_300TP">'[202]TO-Iso-LV,SM,MCC'!$AL$693</definedName>
    <definedName name="R_32SP">'[202]TO-Iso-LV,SM,MCC'!$AL$697</definedName>
    <definedName name="R_32TP">'[202]TO-Iso-LV,SM,MCC'!$AL$683</definedName>
    <definedName name="R_3C10_FP">'[123]Cable Comparison'!$AL$740</definedName>
    <definedName name="R_3C10_XL">'[123]Cable Comparison'!$AL$714</definedName>
    <definedName name="R_3C25_FP">'[123]Cable Comparison'!$AL$741</definedName>
    <definedName name="R_3C25_XL">'[123]Cable Comparison'!$AL$715</definedName>
    <definedName name="R_3C4_FP">'[123]Cable Comparison'!$AL$742</definedName>
    <definedName name="R_3C4_XL">'[123]Cable Comparison'!$AL$716</definedName>
    <definedName name="R_3C6_FP">'[123]Cable Comparison'!$AL$743</definedName>
    <definedName name="R_3C6_XL">'[123]Cable Comparison'!$AL$717</definedName>
    <definedName name="R_3C95_XL">'[123]Cable Comparison'!$AL$718</definedName>
    <definedName name="R_3X4C240_XL">'[123]Cable Comparison'!$AL$710</definedName>
    <definedName name="R_3X4C300_FP">'[123]Cable Comparison'!$AL$738</definedName>
    <definedName name="R_3X4C300_XL">'[123]Cable Comparison'!$AL$711</definedName>
    <definedName name="R_400TP">'[202]TO-Iso-LV,SM,MCC'!$AL$692</definedName>
    <definedName name="R_40SP">'[202]TO-Iso-LV,SM,MCC'!$AL$698</definedName>
    <definedName name="R_40TP">'[202]TO-Iso-LV,SM,MCC'!$AL$684</definedName>
    <definedName name="R_4C10_FP">'[123]Cable Comparison'!$AL$723</definedName>
    <definedName name="R_4C10_XL">'[123]Cable Comparison'!$AL$683</definedName>
    <definedName name="R_4C120_FP">'[123]Cable Comparison'!$AL$731</definedName>
    <definedName name="R_4C120_XL">'[123]Cable Comparison'!$AL$695</definedName>
    <definedName name="R_4C150_XL">'[123]Cable Comparison'!$AL$696</definedName>
    <definedName name="R_4C16_FP">'[123]Cable Comparison'!$AL$725</definedName>
    <definedName name="R_4C16_XL">'[123]Cable Comparison'!$AL$685</definedName>
    <definedName name="R_4C185_FP">'[123]Cable Comparison'!$AL$732</definedName>
    <definedName name="R_4C185_XL">'[123]Cable Comparison'!$AL$697</definedName>
    <definedName name="R_4C240_FP">'[123]Cable Comparison'!$AL$733</definedName>
    <definedName name="R_4C240_XL">'[123]Cable Comparison'!$AL$698</definedName>
    <definedName name="R_4C25_FP">'[123]Cable Comparison'!$AL$726</definedName>
    <definedName name="R_4C25_XL">'[123]Cable Comparison'!$AL$687</definedName>
    <definedName name="R_4C300_FP">'[123]Cable Comparison'!$AL$734</definedName>
    <definedName name="R_4C300_XL">'[123]Cable Comparison'!$AL$699</definedName>
    <definedName name="R_4C35_FP">'[123]Cable Comparison'!$AL$727</definedName>
    <definedName name="R_4C35_XL">'[123]Cable Comparison'!$AL$689</definedName>
    <definedName name="R_4C4_FP">'[123]Cable Comparison'!$AL$721</definedName>
    <definedName name="R_4C4_XL">'[123]Cable Comparison'!$AL$679</definedName>
    <definedName name="R_4C50_FP">'[123]Cable Comparison'!$AL$728</definedName>
    <definedName name="R_4C50_XL">'[123]Cable Comparison'!$AL$691</definedName>
    <definedName name="R_4C6_FP">'[123]Cable Comparison'!$AL$722</definedName>
    <definedName name="R_4C6_XL">'[123]Cable Comparison'!$AL$681</definedName>
    <definedName name="R_4C70_FP">'[123]Cable Comparison'!$AL$729</definedName>
    <definedName name="R_4C70_XL">'[123]Cable Comparison'!$AL$693</definedName>
    <definedName name="R_4C95_FP">'[123]Cable Comparison'!$AL$730</definedName>
    <definedName name="R_4C95_XL">'[123]Cable Comparison'!$AL$694</definedName>
    <definedName name="R_4X4C240_XL">'[123]Cable Comparison'!$AL$712</definedName>
    <definedName name="R_4X4C300_XL">'[123]Cable Comparison'!$AL$713</definedName>
    <definedName name="R_500TP">'[202]TO-Iso-LV,SM,MCC'!$AL$694</definedName>
    <definedName name="R_5X4C240_FP">'[123]Cable Comparison'!$AL$739</definedName>
    <definedName name="R_63SP">'[202]TO-Iso-LV,SM,MCC'!$AL$699</definedName>
    <definedName name="R_63TP">'[202]TO-Iso-LV,SM,MCC'!$AL$685</definedName>
    <definedName name="R_7X1C630_FP">'[123]Cable Comparison'!$AL$744</definedName>
    <definedName name="R_80TP">'[202]TO-Iso-LV,SM,MCC'!$AL$686</definedName>
    <definedName name="R_BTS">'[151]VD-BTS'!$R$9:$R$21</definedName>
    <definedName name="r_col">[350]VAR!$F$41</definedName>
    <definedName name="R_MC_PVC">[151]Resistance_Reactance_Cables!$D$11:$D$32</definedName>
    <definedName name="R_MC_XLPE">[151]Resistance_Reactance_Cables!$H$11:$H$32</definedName>
    <definedName name="R_SC_PVC">[151]Resistance_Reactance_Cables!$C$11:$C$32</definedName>
    <definedName name="ra">#N/A</definedName>
    <definedName name="RA.Sch">[351]B5!$A$4</definedName>
    <definedName name="raaa" localSheetId="2" hidden="1">{"'Sheet1'!$A$4386:$N$4591"}</definedName>
    <definedName name="raaa" hidden="1">{"'Sheet1'!$A$4386:$N$4591"}</definedName>
    <definedName name="RADAR">[18]radar!$F$10</definedName>
    <definedName name="Raft_Edge_A_2000">#REF!</definedName>
    <definedName name="Raft_Edge_A_2500">#REF!</definedName>
    <definedName name="Raft_Edge_L_2000">#REF!</definedName>
    <definedName name="Raft_Edge_L_2500">#REF!</definedName>
    <definedName name="raghura" localSheetId="2" hidden="1">{"'Break down'!$A$4"}</definedName>
    <definedName name="raghura" hidden="1">{"'Break down'!$A$4"}</definedName>
    <definedName name="raghuram" localSheetId="2" hidden="1">{"'Break down'!$A$4"}</definedName>
    <definedName name="raghuram" hidden="1">{"'Break down'!$A$4"}</definedName>
    <definedName name="raghuraman" localSheetId="2" hidden="1">{"'Break down'!$A$4"}</definedName>
    <definedName name="raghuraman" hidden="1">{"'Break down'!$A$4"}</definedName>
    <definedName name="railway" localSheetId="2" hidden="1">{"'Sheet1'!$A$4386:$N$4591"}</definedName>
    <definedName name="railway" hidden="1">{"'Sheet1'!$A$4386:$N$4591"}</definedName>
    <definedName name="raj">#REF!</definedName>
    <definedName name="RAJESH">#REF!</definedName>
    <definedName name="RAJITH">#REF!</definedName>
    <definedName name="ram">#REF!</definedName>
    <definedName name="RAM_Group_1">'[102]Sizing Estimator - PAL Cameras'!$C$139,'[102]Sizing Estimator - PAL Cameras'!$D$139,'[102]Sizing Estimator - PAL Cameras'!$F$139,'[102]Sizing Estimator - PAL Cameras'!$H$139,'[102]Sizing Estimator - PAL Cameras'!$L$139,'[102]Sizing Estimator - PAL Cameras'!$O$139</definedName>
    <definedName name="RAM_Group_10">'[102]Sizing Estimator - PAL Cameras'!$C$148,'[102]Sizing Estimator - PAL Cameras'!$D$148,'[102]Sizing Estimator - PAL Cameras'!$F$148,'[102]Sizing Estimator - PAL Cameras'!$H$148,'[102]Sizing Estimator - PAL Cameras'!$L$148,'[102]Sizing Estimator - PAL Cameras'!$O$148</definedName>
    <definedName name="RAM_Group_2">'[102]Sizing Estimator - PAL Cameras'!$C$140,'[102]Sizing Estimator - PAL Cameras'!$D$140,'[102]Sizing Estimator - PAL Cameras'!$F$140,'[102]Sizing Estimator - PAL Cameras'!$H$140,'[102]Sizing Estimator - PAL Cameras'!$L$140,'[102]Sizing Estimator - PAL Cameras'!$O$140</definedName>
    <definedName name="RAM_Group_3">'[102]Sizing Estimator - PAL Cameras'!$C$141,'[102]Sizing Estimator - PAL Cameras'!$D$141,'[102]Sizing Estimator - PAL Cameras'!$F$141,'[102]Sizing Estimator - PAL Cameras'!$H$141,'[102]Sizing Estimator - PAL Cameras'!$L$141,'[102]Sizing Estimator - PAL Cameras'!$O$141</definedName>
    <definedName name="RAM_Group_4">'[102]Sizing Estimator - PAL Cameras'!$C$142,'[102]Sizing Estimator - PAL Cameras'!$D$142,'[102]Sizing Estimator - PAL Cameras'!$F$142,'[102]Sizing Estimator - PAL Cameras'!$H$142,'[102]Sizing Estimator - PAL Cameras'!$L$142,'[102]Sizing Estimator - PAL Cameras'!$O$142</definedName>
    <definedName name="RAM_Group_5">'[102]Sizing Estimator - PAL Cameras'!$C$143,'[102]Sizing Estimator - PAL Cameras'!$D$143,'[102]Sizing Estimator - PAL Cameras'!$F$143,'[102]Sizing Estimator - PAL Cameras'!$H$143,'[102]Sizing Estimator - PAL Cameras'!$L$143,'[102]Sizing Estimator - PAL Cameras'!$O$143</definedName>
    <definedName name="RAM_Group_6">'[102]Sizing Estimator - PAL Cameras'!$C$144,'[102]Sizing Estimator - PAL Cameras'!$D$144,'[102]Sizing Estimator - PAL Cameras'!$F$144,'[102]Sizing Estimator - PAL Cameras'!$H$144,'[102]Sizing Estimator - PAL Cameras'!$L$144,'[102]Sizing Estimator - PAL Cameras'!$O$144</definedName>
    <definedName name="RAM_Group_7">'[102]Sizing Estimator - PAL Cameras'!$C$145,'[102]Sizing Estimator - PAL Cameras'!$D$145,'[102]Sizing Estimator - PAL Cameras'!$F$145,'[102]Sizing Estimator - PAL Cameras'!$H$145,'[102]Sizing Estimator - PAL Cameras'!$L$145,'[102]Sizing Estimator - PAL Cameras'!$O$145</definedName>
    <definedName name="RAM_Group_8">'[102]Sizing Estimator - PAL Cameras'!$C$146,'[102]Sizing Estimator - PAL Cameras'!$D$146,'[102]Sizing Estimator - PAL Cameras'!$F$146,'[102]Sizing Estimator - PAL Cameras'!$H$146,'[102]Sizing Estimator - PAL Cameras'!$L$146,'[102]Sizing Estimator - PAL Cameras'!$O$146</definedName>
    <definedName name="RAM_Group_9">'[102]Sizing Estimator - PAL Cameras'!$C$147,'[102]Sizing Estimator - PAL Cameras'!$D$147,'[102]Sizing Estimator - PAL Cameras'!$F$147,'[102]Sizing Estimator - PAL Cameras'!$H$147,'[102]Sizing Estimator - PAL Cameras'!$L$147,'[102]Sizing Estimator - PAL Cameras'!$O$147</definedName>
    <definedName name="RANGE">#REF!</definedName>
    <definedName name="range1">#REF!</definedName>
    <definedName name="RANGE2">#REF!</definedName>
    <definedName name="RANGE21">#REF!</definedName>
    <definedName name="range3">#REF!</definedName>
    <definedName name="RAO">#REF!</definedName>
    <definedName name="RAPS">[352]Lstsub!#REF!</definedName>
    <definedName name="rasgg_2" localSheetId="2" hidden="1">{#N/A,#N/A,TRUE,"Cover";#N/A,#N/A,TRUE,"Conts";#N/A,#N/A,TRUE,"VOS";#N/A,#N/A,TRUE,"Warrington";#N/A,#N/A,TRUE,"Widnes"}</definedName>
    <definedName name="rasgg_2" hidden="1">{#N/A,#N/A,TRUE,"Cover";#N/A,#N/A,TRUE,"Conts";#N/A,#N/A,TRUE,"VOS";#N/A,#N/A,TRUE,"Warrington";#N/A,#N/A,TRUE,"Widnes"}</definedName>
    <definedName name="rasgg_3" localSheetId="2" hidden="1">{#N/A,#N/A,TRUE,"Cover";#N/A,#N/A,TRUE,"Conts";#N/A,#N/A,TRUE,"VOS";#N/A,#N/A,TRUE,"Warrington";#N/A,#N/A,TRUE,"Widnes"}</definedName>
    <definedName name="rasgg_3" hidden="1">{#N/A,#N/A,TRUE,"Cover";#N/A,#N/A,TRUE,"Conts";#N/A,#N/A,TRUE,"VOS";#N/A,#N/A,TRUE,"Warrington";#N/A,#N/A,TRUE,"Widnes"}</definedName>
    <definedName name="rasgg_4" localSheetId="2" hidden="1">{#N/A,#N/A,TRUE,"Cover";#N/A,#N/A,TRUE,"Conts";#N/A,#N/A,TRUE,"VOS";#N/A,#N/A,TRUE,"Warrington";#N/A,#N/A,TRUE,"Widnes"}</definedName>
    <definedName name="rasgg_4" hidden="1">{#N/A,#N/A,TRUE,"Cover";#N/A,#N/A,TRUE,"Conts";#N/A,#N/A,TRUE,"VOS";#N/A,#N/A,TRUE,"Warrington";#N/A,#N/A,TRUE,"Widnes"}</definedName>
    <definedName name="rasgg_5" localSheetId="2" hidden="1">{#N/A,#N/A,TRUE,"Cover";#N/A,#N/A,TRUE,"Conts";#N/A,#N/A,TRUE,"VOS";#N/A,#N/A,TRUE,"Warrington";#N/A,#N/A,TRUE,"Widnes"}</definedName>
    <definedName name="rasgg_5" hidden="1">{#N/A,#N/A,TRUE,"Cover";#N/A,#N/A,TRUE,"Conts";#N/A,#N/A,TRUE,"VOS";#N/A,#N/A,TRUE,"Warrington";#N/A,#N/A,TRUE,"Widnes"}</definedName>
    <definedName name="RaSup">[353]SSuppliers!$A$4:$E$130</definedName>
    <definedName name="Rasup1">[353]SSuppliers!$A$4:$F$243</definedName>
    <definedName name="rate">#REF!</definedName>
    <definedName name="RATE__DHS">#REF!</definedName>
    <definedName name="rate_22">#REF!</definedName>
    <definedName name="Rate_code">#REF!</definedName>
    <definedName name="RATE_OT">#REF!</definedName>
    <definedName name="rate1">#REF!</definedName>
    <definedName name="rate10">#REF!</definedName>
    <definedName name="rate8">#REF!</definedName>
    <definedName name="rate9">#REF!</definedName>
    <definedName name="RateAnal">[354]RateAn!#REF!</definedName>
    <definedName name="RateAnalysisSchedule">[351]B7!$A$4</definedName>
    <definedName name="RateB07">#REF!</definedName>
    <definedName name="rates">#REF!</definedName>
    <definedName name="RATES__ADJUSTMENT__AREA">#REF!</definedName>
    <definedName name="Rating_Factor">#N/A</definedName>
    <definedName name="RB">[355]Measur!$K$12:$Q$119</definedName>
    <definedName name="RBD_ATS1.3_R">'[123]RBD ATS-R'!$K$8</definedName>
    <definedName name="RBD_CBB">'[312]Cooker BB'!$I$75</definedName>
    <definedName name="RBD_DB_1A_FACADE_R">'[123]RBD DB-R'!$L$124</definedName>
    <definedName name="RBD_DB_1B_FAÇADE_1_R">'[123]RBD DB-R'!$L$125</definedName>
    <definedName name="RBD_DB_1B_FAÇADE_2_R">'[123]RBD DB-R'!$L$126</definedName>
    <definedName name="RBD_DB_4B_EL_L_R">'[123]RBD DB-R'!$L$122</definedName>
    <definedName name="RBD_DB_4B_EL_P_R">'[123]RBD DB-R'!$L$123</definedName>
    <definedName name="RBD_DB_ALL_DAY_DINING_L_R">'[123]RBD DB-R'!$L$127</definedName>
    <definedName name="RBD_DB_ALL_DAY_DINING_P4_R">'[123]RBD DB-R'!$L$128</definedName>
    <definedName name="RBD_DB_B_K10_R">'[123]RBD DB-R'!$L$132</definedName>
    <definedName name="RBD_DB_B_K8_R">'[123]RBD DB-R'!$L$130</definedName>
    <definedName name="RBD_DB_B_K9_R">'[123]RBD DB-R'!$L$131</definedName>
    <definedName name="RBD_DB_G_A01_R">'[123]RBD DB-R'!$L$102</definedName>
    <definedName name="RBD_DB_G_A03_R">'[123]RBD DB-R'!$L$114</definedName>
    <definedName name="RBD_DB_G_KIDS_R">'[123]RBD DB-R'!$L$113</definedName>
    <definedName name="RBD_DB_GYM_L_R">'[123]RBD DB-R'!$L$109</definedName>
    <definedName name="RBD_DB_GYM_P_R">'[123]RBD DB-R'!$L$110</definedName>
    <definedName name="RBD_DB_MAIN_LOBBY_L1_R">'[123]RBD DB-R'!$L$103</definedName>
    <definedName name="RBD_DB_MAIN_LOBBY_L2_R">'[123]RBD DB-R'!$L$105</definedName>
    <definedName name="RBD_DB_MAIN_LOBBY_P1_R">'[123]RBD DB-R'!$L$104</definedName>
    <definedName name="RBD_DB_MAIN_LOBBY_P2_R">'[123]RBD DB-R'!$L$106</definedName>
    <definedName name="RBD_DB_OCR_R">'[123]RBD DB-R'!$L$115</definedName>
    <definedName name="RBD_DB_Pool_Grill_R">'[123]RBD DB-R'!$L$134</definedName>
    <definedName name="RBD_DB_Pool_Ser_R">'[123]RBD DB-R'!$L$133</definedName>
    <definedName name="RBD_DB_PRE_FUNCTION_L_R">'[123]RBD DB-R'!$L$100</definedName>
    <definedName name="RBD_DB_PRE_FUNCTION_P_R">'[123]RBD DB-R'!$L$101</definedName>
    <definedName name="RBD_DB_RA_FACADE_R">'[123]RBD DB-R'!$L$121</definedName>
    <definedName name="RBD_DB_RB_FAÇADE_R">'[123]RBD DB-R'!$L$120</definedName>
    <definedName name="RBD_DB_SP.KIT_3_R">'[123]RBD DB-R'!$L$129</definedName>
    <definedName name="RBD_DB_SPA_L_R">'[123]RBD DB-R'!$L$107</definedName>
    <definedName name="RBD_DB_SPA_P_R">'[123]RBD DB-R'!$L$108</definedName>
    <definedName name="RBD_DBB">'[312]Dimmer BB'!$I$78</definedName>
    <definedName name="RBD_EDB_5_B2_R">'[123]RBD DB-R'!$L$116</definedName>
    <definedName name="RBD_EDB_B_L1_R">'[123]RBD DB-R'!$L$118</definedName>
    <definedName name="RBD_EDB_B_L2_R">'[123]RBD DB-R'!$L$119</definedName>
    <definedName name="RBD_EDB_BAR_AND_TERRACE_P_R">'[123]RBD DB-R'!$L$117</definedName>
    <definedName name="RBD_EMCC_B_A_1_NEW">'[123]RBD MCC-F'!$K$19</definedName>
    <definedName name="RBD_EMCC_B_A_1_R">'[123]RBD MCC-R'!$K$19</definedName>
    <definedName name="RBD_EMCC_B_B1_NEW">'[123]RBD MCC-F'!$K$10</definedName>
    <definedName name="RBD_EMCC_B_B1_R">'[123]RBD MCC-R'!$K$10</definedName>
    <definedName name="RBD_EMCC_B_B2_NEW">'[123]RBD MCC-F'!$K$8</definedName>
    <definedName name="RBD_EMCC_B_B2_R">'[123]RBD MCC-R'!$K$8</definedName>
    <definedName name="RBD_EMCC_R_A1_NEW">'[123]RBD MCC-F'!$K$20</definedName>
    <definedName name="RBD_EMCC_R_A1_R">'[123]RBD MCC-R'!$K$20</definedName>
    <definedName name="RBD_EMCC_R_A2_NEW">'[123]RBD MCC-F'!$K$23</definedName>
    <definedName name="RBD_EMCC_R_A2_R">'[123]RBD MCC-R'!$K$23</definedName>
    <definedName name="RBD_EMCC_R_B1_NEW">'[123]RBD MCC-F'!$K$21</definedName>
    <definedName name="RBD_EMCC_R_B1_R">'[123]RBD MCC-R'!$K$21</definedName>
    <definedName name="RBD_EMCC_R_B2_NEW">'[123]RBD MCC-F'!$K$22</definedName>
    <definedName name="RBD_EMCC_R_B2_R">'[123]RBD MCC-R'!$K$22</definedName>
    <definedName name="RBD_ESMDB_3_A2_NEW">'[123]RBD SM-F'!$K$37</definedName>
    <definedName name="RBD_ESMDB_3_A2_R">'[123]RBD SM-R'!$K$37</definedName>
    <definedName name="RBD_ESMDB_3_B2_NEW">'[123]RBD SM-F'!$K$36</definedName>
    <definedName name="RBD_ESMDB_3_B2_R">'[123]RBD SM-R'!$K$36</definedName>
    <definedName name="RBD_ESMDB_B_B2_NEW">'[123]RBD SM-F'!$K$10</definedName>
    <definedName name="RBD_ESMDB_B_B2_R">'[123]RBD SM-R'!$K$10</definedName>
    <definedName name="RBD_ESMDB_B_K_NEW">'[123]RBD SM-F'!$K$18</definedName>
    <definedName name="RBD_ESMDB_B_K_R">'[123]RBD SM-R'!$K$18</definedName>
    <definedName name="RBD_ESMDB_B_LV_NEW">'[123]RBD SM-F'!$K$17</definedName>
    <definedName name="RBD_ESMDB_B_LV_R">'[123]RBD SM-R'!$K$17</definedName>
    <definedName name="RBD_ESMDB_G_A2_NEW">'[123]RBD SM-F'!$K$16</definedName>
    <definedName name="RBD_ESMDB_G_A2_R">'[123]RBD SM-R'!$K$16</definedName>
    <definedName name="RBD_ESMDB_G_B2_NEW">'[123]RBD SM-F'!$K$19</definedName>
    <definedName name="RBD_ESMDB_G_B2_R">'[123]RBD SM-R'!$K$19</definedName>
    <definedName name="RBD_ESMDB_LIFTS_A_NEW">'[123]RBD SM-F'!$K$34</definedName>
    <definedName name="RBD_ESMDB_LIFTS_A_R">'[123]RBD SM-R'!$K$34</definedName>
    <definedName name="RBD_ESMDB_LIFTS_B_NEW">'[123]RBD SM-F'!$K$35</definedName>
    <definedName name="RBD_ESMDB_LIFTS_B_R">'[123]RBD SM-R'!$K$35</definedName>
    <definedName name="RBD_FDR03">#REF!</definedName>
    <definedName name="RBD_FDR04">#REF!</definedName>
    <definedName name="RBD_FF_DNS">#REF!</definedName>
    <definedName name="RBD_FF_HFC227">#REF!</definedName>
    <definedName name="RBD_FLEX">#REF!</definedName>
    <definedName name="RBD_HV_NEW">'[123]RBD HV-F'!$O$35</definedName>
    <definedName name="RBD_HV_R">'[123]RBD HV-R'!$O$35</definedName>
    <definedName name="RBD_LIGHT">'[356]RBD LIGHT'!$I$6</definedName>
    <definedName name="RBD_MCC_B_A_NEW">'[123]RBD MCC-F'!$K$9</definedName>
    <definedName name="RBD_MCC_B_A_R">'[123]RBD MCC-R'!$K$9</definedName>
    <definedName name="RBD_MCC_B_B_NEW">'[123]RBD MCC-F'!$K$18</definedName>
    <definedName name="RBD_MCC_B_B_R">'[123]RBD MCC-R'!$K$18</definedName>
    <definedName name="RBD_MCC_B_POOL_NEW">'[123]RBD MCC-F'!$K$11</definedName>
    <definedName name="RBD_MCC_B_POOL_R">'[123]RBD MCC-R'!$K$11</definedName>
    <definedName name="RBD_MCC_G_A_NEW">'[123]RBD MCC-F'!$K$17</definedName>
    <definedName name="RBD_MCC_G_A_R">'[123]RBD MCC-R'!$K$17</definedName>
    <definedName name="RBD_MCC_G_B_NEW">'[123]RBD MCC-F'!$K$16</definedName>
    <definedName name="RBD_MCC_G_B_R">'[123]RBD MCC-R'!$K$16</definedName>
    <definedName name="RBD_MCC_R_A_1_NEW">'[123]RBD MCC-F'!$K$12</definedName>
    <definedName name="RBD_MCC_R_A_1_R">'[123]RBD MCC-R'!$K$12</definedName>
    <definedName name="RBD_MCC_R_A_2_NEW">'[123]RBD MCC-F'!$K$13</definedName>
    <definedName name="RBD_MCC_R_A_2_R">'[123]RBD MCC-R'!$K$13</definedName>
    <definedName name="RBD_MCC_R_A_3_NEW">'[123]RBD MCC-F'!$K$24</definedName>
    <definedName name="RBD_MCC_R_A_3_R">'[123]RBD MCC-R'!$K$24</definedName>
    <definedName name="RBD_MCC_R_B_1_NEW">'[123]RBD MCC-F'!$K$14</definedName>
    <definedName name="RBD_MCC_R_B_1_R">'[123]RBD MCC-R'!$K$14</definedName>
    <definedName name="RBD_MCC_R_B_2_NEW">'[123]RBD MCC-F'!$K$15</definedName>
    <definedName name="RBD_MCC_R_B_2_R">'[123]RBD MCC-R'!$K$15</definedName>
    <definedName name="RBD_MIX">[347]RBD_MIX!$I$6</definedName>
    <definedName name="RBD_RETAIL_1_R">'[123]RBD DB-R'!$L$111</definedName>
    <definedName name="RBD_RETAIL_2_R">'[123]RBD DB-R'!$L$112</definedName>
    <definedName name="RBD_S">[347]RBD_S!$I$6</definedName>
    <definedName name="RBD_SMDB_1_A_1_NEW">'[123]RBD SM-F'!$K$41</definedName>
    <definedName name="RBD_SMDB_1_A_1_R">'[123]RBD SM-R'!$K$41</definedName>
    <definedName name="RBD_SMDB_1_A_NEW">'[123]RBD SM-F'!$K$24</definedName>
    <definedName name="RBD_SMDB_1_A_R">'[123]RBD SM-R'!$K$24</definedName>
    <definedName name="RBD_SMDB_1_B_1_NEW">'[123]RBD SM-F'!$K$42</definedName>
    <definedName name="RBD_SMDB_1_B_1_R">'[123]RBD SM-R'!$K$42</definedName>
    <definedName name="RBD_SMDB_1_B_NEW">'[123]RBD SM-F'!$K$25</definedName>
    <definedName name="RBD_SMDB_1_B_R">'[123]RBD SM-R'!$K$25</definedName>
    <definedName name="RBD_SMDB_2_A_1_NEW">'[123]RBD SM-F'!$K$43</definedName>
    <definedName name="RBD_SMDB_2_A_1_R">'[123]RBD SM-R'!$K$43</definedName>
    <definedName name="RBD_SMDB_2_A_NEW">'[123]RBD SM-F'!$K$26</definedName>
    <definedName name="RBD_SMDB_2_A_R">'[123]RBD SM-R'!$K$26</definedName>
    <definedName name="RBD_SMDB_2_B_1_NEW">'[123]RBD SM-F'!$K$44</definedName>
    <definedName name="RBD_SMDB_2_B_1_R">'[123]RBD SM-R'!$K$44</definedName>
    <definedName name="RBD_SMDB_2_B_NEW">'[123]RBD SM-F'!$K$27</definedName>
    <definedName name="RBD_SMDB_2_B_R">'[123]RBD SM-R'!$K$27</definedName>
    <definedName name="RBD_SMDB_3_A_1_NEW">'[123]RBD SM-F'!$K$45</definedName>
    <definedName name="RBD_SMDB_3_A_1_R">'[123]RBD SM-R'!$K$45</definedName>
    <definedName name="RBD_SMDB_3_A_NEW">'[123]RBD SM-F'!$K$28</definedName>
    <definedName name="RBD_SMDB_3_A_R">'[123]RBD SM-R'!$K$28</definedName>
    <definedName name="RBD_SMDB_3_B_1_NEW">'[123]RBD SM-F'!$K$46</definedName>
    <definedName name="RBD_SMDB_3_B_1_R">'[123]RBD SM-R'!$K$46</definedName>
    <definedName name="RBD_SMDB_3_B_NEW">'[123]RBD SM-F'!$K$29</definedName>
    <definedName name="RBD_SMDB_3_B_R">'[123]RBD SM-R'!$K$29</definedName>
    <definedName name="RBD_SMDB_4_A_1_NEW">'[123]RBD SM-F'!$K$47</definedName>
    <definedName name="RBD_SMDB_4_A_1_R">'[123]RBD SM-R'!$K$47</definedName>
    <definedName name="RBD_SMDB_4_A_NEW">'[123]RBD SM-F'!$K$30</definedName>
    <definedName name="RBD_SMDB_4_A_R">'[123]RBD SM-R'!$K$30</definedName>
    <definedName name="RBD_SMDB_4_B_1_NEW">'[123]RBD SM-F'!$K$48</definedName>
    <definedName name="RBD_SMDB_4_B_1_R">'[123]RBD SM-R'!$K$48</definedName>
    <definedName name="RBD_SMDB_4_B_NEW">'[123]RBD SM-F'!$K$31</definedName>
    <definedName name="RBD_SMDB_4_B_R">'[123]RBD SM-R'!$K$31</definedName>
    <definedName name="RBD_SMDB_5_A_1_NEW">'[123]RBD SM-F'!$K$49</definedName>
    <definedName name="RBD_SMDB_5_A_1_R">'[123]RBD SM-R'!$K$49</definedName>
    <definedName name="RBD_SMDB_5_A_NEW">'[123]RBD SM-F'!$K$32</definedName>
    <definedName name="RBD_SMDB_5_A_R">'[123]RBD SM-R'!$K$32</definedName>
    <definedName name="RBD_SMDB_5_B_1_NEW">'[123]RBD SM-F'!$K$50</definedName>
    <definedName name="RBD_SMDB_5_B_1_R">'[123]RBD SM-R'!$K$50</definedName>
    <definedName name="RBD_SMDB_5_B_NEW">'[123]RBD SM-F'!$K$33</definedName>
    <definedName name="RBD_SMDB_5_B_R">'[123]RBD SM-R'!$K$33</definedName>
    <definedName name="RBD_SMDB_ALLDAYDINING_1_NEW">'[123]RBD SM-F'!$K$40</definedName>
    <definedName name="RBD_SMDB_ALLDAYDINING_1_R">'[123]RBD SM-R'!$K$40</definedName>
    <definedName name="RBD_SMDB_ALLDAYDINING_NEW">'[123]RBD SM-F'!$K$23</definedName>
    <definedName name="RBD_SMDB_ALLDAYDINING_R">'[123]RBD SM-R'!$K$23</definedName>
    <definedName name="RBD_SMDB_B_A_NEW">'[123]RBD SM-F'!$K$8</definedName>
    <definedName name="RBD_SMDB_B_A_R">'[123]RBD SM-R'!$K$8</definedName>
    <definedName name="RBD_SMDB_B_B_NEW">'[123]RBD SM-F'!$K$9</definedName>
    <definedName name="RBD_SMDB_B_B_R">'[123]RBD SM-R'!$K$9</definedName>
    <definedName name="RBD_SMDB_B_K1_NEW">'[123]RBD SM-F'!$K$11</definedName>
    <definedName name="RBD_SMDB_B_K1_R">'[123]RBD SM-R'!$K$11</definedName>
    <definedName name="RBD_SMDB_B_K2_NEW">'[123]RBD SM-F'!$K$12</definedName>
    <definedName name="RBD_SMDB_B_K2_R">'[123]RBD SM-R'!$K$12</definedName>
    <definedName name="RBD_SMDB_B_LAUNDRY_NEW">'[123]RBD SM-F'!$K$38</definedName>
    <definedName name="RBD_SMDB_B_LAUNDRY_R">'[123]RBD SM-R'!$K$38</definedName>
    <definedName name="RBD_SMDB_B_LV_NEW">'[123]RBD SM-F'!$K$13</definedName>
    <definedName name="RBD_SMDB_B_LV_R">'[123]RBD SM-R'!$K$13</definedName>
    <definedName name="RBD_SMDB_BAR_AND_TERRACE1_NEW">'[123]RBD SM-F'!$K$20</definedName>
    <definedName name="RBD_SMDB_BAR_AND_TERRACE1_R">'[123]RBD SM-R'!$K$20</definedName>
    <definedName name="RBD_SMDB_BAR_AND_TERRACE2_NEW">'[123]RBD SM-F'!$K$21</definedName>
    <definedName name="RBD_SMDB_BAR_AND_TERRACE2_R">'[123]RBD SM-R'!$K$21</definedName>
    <definedName name="RBD_SMDB_G_A_NEW">'[123]RBD SM-F'!$K$14</definedName>
    <definedName name="RBD_SMDB_G_A_R">'[123]RBD SM-R'!$K$14</definedName>
    <definedName name="RBD_SMDB_G_B_NEW">'[123]RBD SM-F'!$K$15</definedName>
    <definedName name="RBD_SMDB_G_B_R">'[123]RBD SM-R'!$K$15</definedName>
    <definedName name="RBD_SMDB_POOL_BAR_NEW">'[123]RBD SM-F'!$K$39</definedName>
    <definedName name="RBD_SMDB_POOL_BAR_R">'[123]RBD SM-R'!$K$39</definedName>
    <definedName name="RBD_SMDB_SPRESTO_NEW">'[123]RBD SM-F'!$K$22</definedName>
    <definedName name="RBD_SMDB_SPRESTO_R">'[123]RBD SM-R'!$K$22</definedName>
    <definedName name="RBD_SV">[347]RBD_SV!$I$6</definedName>
    <definedName name="RC_">#REF!</definedName>
    <definedName name="Rc_Costs">#REF!</definedName>
    <definedName name="RC_Mhrs">#REF!</definedName>
    <definedName name="RCArea" hidden="1">#REF!</definedName>
    <definedName name="RCArea2" hidden="1">#REF!</definedName>
    <definedName name="RCC">#REF!</definedName>
    <definedName name="RCC_LINTOL">[70]Measurements!$C$162</definedName>
    <definedName name="rcc_slab">[70]Measurements!$C$180</definedName>
    <definedName name="RCE">OFFSET('[89]CF Input'!$AO$13,1,0,COUNTA('[89]CF Input'!$AO:$AO)-('[89]CF Input'!$AO$47+2))</definedName>
    <definedName name="rd" localSheetId="2" hidden="1">{#N/A,#N/A,FALSE,"One Pager";#N/A,#N/A,FALSE,"Technical"}</definedName>
    <definedName name="rd" hidden="1">{#N/A,#N/A,FALSE,"One Pager";#N/A,#N/A,FALSE,"Technical"}</definedName>
    <definedName name="RDB_ACB1.4.5_NEW">'[123]RBD ACB-F'!$K$8</definedName>
    <definedName name="RDB_ACB1.4.5_R">'[123]RBD ACB-R'!$K$8:$K$8</definedName>
    <definedName name="RDB_Add__JR_Suite_Typical__LV1___NEW">'[123]RBD DB-F'!$L$95</definedName>
    <definedName name="RDB_Add__JR_Suite_Typical__LV2___NEW">'[123]RBD DB-F'!$L$98</definedName>
    <definedName name="RDB_Add__Presidential_Suite__LV1___NEW">'[123]RBD DB-F'!$L$96</definedName>
    <definedName name="RDB_Add__Presidential_Suite__LV2___NEW">'[123]RBD DB-F'!$L$99</definedName>
    <definedName name="RDB_Add__STD_King___Twin__LV1___NEW">'[123]RBD DB-F'!$L$94</definedName>
    <definedName name="RDB_Add__STD_King___Twin__LV2___NEW">'[123]RBD DB-F'!$L$97</definedName>
    <definedName name="RDB_Add_JR_Suite_Typical_LV1_R">'[123]RBD DB-R'!$L$95</definedName>
    <definedName name="RDB_Add_JR_Suite_Typical_LV2_R">'[123]RBD DB-R'!$L$98</definedName>
    <definedName name="RDB_Add_Presidential_Suite_LV1_R">'[123]RBD DB-R'!$L$96</definedName>
    <definedName name="RDB_Add_Presidential_Suite_LV2_R">'[123]RBD DB-R'!$L$99</definedName>
    <definedName name="RDB_Add_STD_King_Twin_LV1_R">'[123]RBD DB-R'!$L$94</definedName>
    <definedName name="RDB_Add_STD_King_Twin_LV2_R">'[123]RBD DB-R'!$L$97</definedName>
    <definedName name="RDB_ATS1.3_NEW">'[123]RBD ATS-F'!$K$8</definedName>
    <definedName name="RDB_DB_1_A__NEW">'[123]RBD DB-F'!$L$71</definedName>
    <definedName name="RDB_DB_1_A_1">'[123]RBD DB-F'!$L$148</definedName>
    <definedName name="RDB_DB_1_A_1_R">'[123]RBD DB-R'!$L$148</definedName>
    <definedName name="RDB_DB_1_A_R">'[123]RBD DB-R'!$L$71</definedName>
    <definedName name="RDB_DB_1_B__NEW">'[123]RBD DB-F'!$L$69</definedName>
    <definedName name="RDB_DB_1_B_1">'[123]RBD DB-F'!$L$149</definedName>
    <definedName name="RDB_DB_1_B_1_R">'[123]RBD DB-R'!$L$149</definedName>
    <definedName name="RDB_DB_1_B_R">'[123]RBD DB-R'!$L$69</definedName>
    <definedName name="RDB_DB_2_A__NEW">'[123]RBD DB-F'!$L$75</definedName>
    <definedName name="RDB_DB_2_A_1">'[123]RBD DB-F'!$L$150</definedName>
    <definedName name="RDB_DB_2_A_1_R">'[123]RBD DB-R'!$L$150</definedName>
    <definedName name="RDB_DB_2_A_R">'[123]RBD DB-R'!$L$75</definedName>
    <definedName name="RDB_DB_2_B__NEW">'[123]RBD DB-F'!$L$73</definedName>
    <definedName name="RDB_DB_2_B_1">'[123]RBD DB-F'!$L$151</definedName>
    <definedName name="RDB_DB_2_B_1_R">'[123]RBD DB-R'!$L$151</definedName>
    <definedName name="RDB_DB_2_B_R">'[123]RBD DB-R'!$L$73</definedName>
    <definedName name="RDB_DB_3_A__NEW">'[123]RBD DB-F'!$L$79</definedName>
    <definedName name="RDB_DB_3_A_1">'[123]RBD DB-F'!$L$152</definedName>
    <definedName name="RDB_DB_3_A_1_R">'[123]RBD DB-R'!$L$152</definedName>
    <definedName name="RDB_DB_3_A_R">'[123]RBD DB-R'!$L$79</definedName>
    <definedName name="RDB_DB_3_B__NEW">'[123]RBD DB-F'!$L$77</definedName>
    <definedName name="RDB_DB_3_B_1">'[123]RBD DB-F'!$L$153</definedName>
    <definedName name="RDB_DB_3_B_1_R">'[123]RBD DB-R'!$L$153</definedName>
    <definedName name="RDB_DB_3_B_R">'[123]RBD DB-R'!$L$77</definedName>
    <definedName name="RDB_DB_4_A__NEW">'[123]RBD DB-F'!$L$83</definedName>
    <definedName name="RDB_DB_4_A_1">'[123]RBD DB-F'!$L$154</definedName>
    <definedName name="RDB_DB_4_A_1_R">'[123]RBD DB-R'!$L$154</definedName>
    <definedName name="RDB_DB_4_A_R">'[123]RBD DB-R'!$L$83</definedName>
    <definedName name="RDB_DB_4_B__NEW">'[123]RBD DB-F'!$L$81</definedName>
    <definedName name="RDB_DB_4_B_1">'[123]RBD DB-F'!$L$155</definedName>
    <definedName name="RDB_DB_4_B_1_R">'[123]RBD DB-R'!$L$155</definedName>
    <definedName name="RDB_DB_4_B_R">'[123]RBD DB-R'!$L$81</definedName>
    <definedName name="RDB_DB_5_A__NEW">'[123]RBD DB-F'!$L$86</definedName>
    <definedName name="RDB_DB_5_A_1">'[123]RBD DB-F'!$L$156</definedName>
    <definedName name="RDB_DB_5_A_1_R">'[123]RBD DB-R'!$L$156</definedName>
    <definedName name="RDB_DB_5_A_R">'[123]RBD DB-R'!$L$86</definedName>
    <definedName name="RDB_DB_5_B_1">'[123]RBD DB-F'!$L$157</definedName>
    <definedName name="RDB_DB_5_B_1_R">'[123]RBD DB-R'!$L$157</definedName>
    <definedName name="RDB_DB_5_B1__NEW">'[123]RBD DB-F'!$L$85</definedName>
    <definedName name="RDB_DB_5_B1_R">'[123]RBD DB-R'!$L$85</definedName>
    <definedName name="RDB_DB_ALL_DAY_D_L1">'[123]RBD DB-F'!$L$147</definedName>
    <definedName name="RDB_DB_ALL_DAY_D_L1_R">'[123]RBD DB-R'!$L$147</definedName>
    <definedName name="RDB_DB_ALL_DAY_D_P3">'[123]RBD DB-F'!$L$146</definedName>
    <definedName name="RDB_DB_ALL_DAY_D_P3_R">'[123]RBD DB-R'!$L$146</definedName>
    <definedName name="RDB_DB_ALL_DAY_DINING_P1__NEW">'[123]RBD DB-F'!$L$65</definedName>
    <definedName name="RDB_DB_ALL_DAY_DINING_P1_R">'[123]RBD DB-R'!$L$65</definedName>
    <definedName name="RDB_DB_ALL_DAY_DINING_P2__NEW">'[123]RBD DB-F'!$L$66</definedName>
    <definedName name="RDB_DB_ALL_DAY_DINING_P2_R">'[123]RBD DB-R'!$L$66</definedName>
    <definedName name="RDB_DB_B_A1F__NEW">'[123]RBD DB-F'!$L$8</definedName>
    <definedName name="RDB_DB_B_A1F_R">'[123]RBD DB-R'!$L$8</definedName>
    <definedName name="RDB_DB_B_A1L__NEW">'[123]RBD DB-F'!$L$9</definedName>
    <definedName name="RDB_DB_B_A1L_R">'[123]RBD DB-R'!$L$9</definedName>
    <definedName name="RDB_DB_B_A1P__NEW">'[123]RBD DB-F'!$L$10</definedName>
    <definedName name="RDB_DB_B_A1P_R">'[123]RBD DB-R'!$L$10</definedName>
    <definedName name="RDB_DB_B_A2__NEW">'[123]RBD DB-F'!$L$11</definedName>
    <definedName name="RDB_DB_B_A2_R">'[123]RBD DB-R'!$L$11</definedName>
    <definedName name="RDB_DB_B_A3__NEW">'[123]RBD DB-F'!$L$12</definedName>
    <definedName name="RDB_DB_B_A3_R">'[123]RBD DB-R'!$L$12</definedName>
    <definedName name="RDB_DB_B_B1L__NEW">'[123]RBD DB-F'!$L$13</definedName>
    <definedName name="RDB_DB_B_B1L_R">'[123]RBD DB-R'!$L$13</definedName>
    <definedName name="RDB_DB_B_B1P__NEW">'[123]RBD DB-F'!$L$14</definedName>
    <definedName name="RDB_DB_B_B1P_R">'[123]RBD DB-R'!$L$14</definedName>
    <definedName name="RDB_DB_B_B2__NEW">'[123]RBD DB-F'!$L$15</definedName>
    <definedName name="RDB_DB_B_B2_R">'[123]RBD DB-R'!$L$15</definedName>
    <definedName name="RDB_DB_B_B3__NEW">'[123]RBD DB-F'!$L$16</definedName>
    <definedName name="RDB_DB_B_B3_R">'[123]RBD DB-R'!$L$16</definedName>
    <definedName name="RDB_DB_B_B4F__NEW">'[123]RBD DB-F'!$L$17</definedName>
    <definedName name="RDB_DB_B_B4F_R">'[123]RBD DB-R'!$L$17</definedName>
    <definedName name="RDB_DB_B_B4L__NEW">'[123]RBD DB-F'!$L$18</definedName>
    <definedName name="RDB_DB_B_B4L_R">'[123]RBD DB-R'!$L$18</definedName>
    <definedName name="RDB_DB_B_B4P__NEW">'[123]RBD DB-F'!$L$19</definedName>
    <definedName name="RDB_DB_B_B4P_R">'[123]RBD DB-R'!$L$19</definedName>
    <definedName name="RDB_DB_B_B5__NEW">'[123]RBD DB-F'!$L$20</definedName>
    <definedName name="RDB_DB_B_B5_R">'[123]RBD DB-R'!$L$20</definedName>
    <definedName name="RDB_DB_B_K1__NEW">'[123]RBD DB-F'!$L$23</definedName>
    <definedName name="RDB_DB_B_K1_R">'[123]RBD DB-R'!$L$23</definedName>
    <definedName name="RDB_DB_B_K2__NEW">'[123]RBD DB-F'!$L$25</definedName>
    <definedName name="RDB_DB_B_K2_R">'[123]RBD DB-R'!$L$25</definedName>
    <definedName name="RDB_DB_B_K3_A">'[123]RBD DB-F'!$L$136</definedName>
    <definedName name="RDB_DB_B_K3_A_R">'[123]RBD DB-R'!$L$136</definedName>
    <definedName name="RDB_DB_B_K3_B">'[123]RBD DB-F'!$L$138</definedName>
    <definedName name="RDB_DB_B_K3_B_R">'[123]RBD DB-R'!$L$138</definedName>
    <definedName name="RDB_DB_B_K4_A">'[123]RBD DB-F'!$L$137</definedName>
    <definedName name="RDB_DB_B_K4_A_R">'[123]RBD DB-R'!$L$137</definedName>
    <definedName name="RDB_DB_B_K4_B">'[123]RBD DB-F'!$L$139</definedName>
    <definedName name="RDB_DB_B_K4_B_R">'[123]RBD DB-R'!$L$139</definedName>
    <definedName name="RDB_DB_B_K5__NEW">'[123]RBD DB-F'!$L$26</definedName>
    <definedName name="RDB_DB_B_K5_R">'[123]RBD DB-R'!$L$26</definedName>
    <definedName name="RDB_DB_B_K6__NEW">'[123]RBD DB-F'!$L$27</definedName>
    <definedName name="RDB_DB_B_K6_R">'[123]RBD DB-R'!$L$27</definedName>
    <definedName name="RDB_DB_B_K7__NEW">'[123]RBD DB-F'!$L$28</definedName>
    <definedName name="RDB_DB_B_K7_R">'[123]RBD DB-R'!$L$28</definedName>
    <definedName name="RDB_DB_B_LAU__NEW">'[123]RBD DB-F'!$L$21</definedName>
    <definedName name="RDB_DB_B_LAU_R">'[123]RBD DB-R'!$L$21</definedName>
    <definedName name="RDB_DB_B_LV__NEW">'[123]RBD DB-F'!$L$22</definedName>
    <definedName name="RDB_DB_B_LV_R">'[123]RBD DB-R'!$L$22</definedName>
    <definedName name="RDB_DB_B_UPS__NEW">'[123]RBD DB-F'!$L$29</definedName>
    <definedName name="RDB_DB_B_UPS_R">'[123]RBD DB-R'!$L$29</definedName>
    <definedName name="RDB_DB_BALLROOM_L1__NEW">'[123]RBD DB-F'!$L$42</definedName>
    <definedName name="RDB_DB_BALLROOM_L1_R">'[123]RBD DB-R'!$L$42</definedName>
    <definedName name="RDB_DB_BALLROOM_L2__NEW">'[123]RBD DB-F'!$L$43</definedName>
    <definedName name="RDB_DB_BALLROOM_L2_R">'[123]RBD DB-R'!$L$43</definedName>
    <definedName name="RDB_DB_BALLROOM_L3__NEW">'[123]RBD DB-F'!$L$44</definedName>
    <definedName name="RDB_DB_BALLROOM_L3_R">'[123]RBD DB-R'!$L$44</definedName>
    <definedName name="RDB_DB_BALLROOM_P1__NEW">'[123]RBD DB-F'!$L$45</definedName>
    <definedName name="RDB_DB_BALLROOM_P1_R">'[123]RBD DB-R'!$L$45</definedName>
    <definedName name="RDB_DB_BALLROOM_P2__NEW">'[123]RBD DB-F'!$L$46</definedName>
    <definedName name="RDB_DB_BALLROOM_P2_R">'[123]RBD DB-R'!$L$46</definedName>
    <definedName name="RDB_DB_BALLROOM_P3__NEW">'[123]RBD DB-F'!$L$47</definedName>
    <definedName name="RDB_DB_BALLROOM_P3_R">'[123]RBD DB-R'!$L$47</definedName>
    <definedName name="RDB_DB_BAR_AND_T_P1_A">'[123]RBD DB-F'!$L$141</definedName>
    <definedName name="RDB_DB_BAR_AND_T_P1_A_R">'[123]RBD DB-R'!$L$141</definedName>
    <definedName name="RDB_DB_BAR_AND_T_P1_B">'[123]RBD DB-F'!$L$142</definedName>
    <definedName name="RDB_DB_BAR_AND_T_P1_B_R">'[123]RBD DB-R'!$L$142</definedName>
    <definedName name="RDB_DB_BAR_AND_TERRACE_L__NEW">'[123]RBD DB-F'!$L$49</definedName>
    <definedName name="RDB_DB_BAR_AND_TERRACE_L_R">'[123]RBD DB-R'!$L$49</definedName>
    <definedName name="RDB_DB_BAR_AND_TERRACE_P2__NEW">'[123]RBD DB-F'!$L$50</definedName>
    <definedName name="RDB_DB_BAR_AND_TERRACE_P2_R">'[123]RBD DB-R'!$L$50</definedName>
    <definedName name="RDB_DB_BAR_AND_TERRACE_P3__NEW">'[123]RBD DB-F'!$L$51</definedName>
    <definedName name="RDB_DB_BAR_AND_TERRACE_P3_R">'[123]RBD DB-R'!$L$51</definedName>
    <definedName name="RDB_DB_BUSINESS_CENTRE_L__NEW">'[123]RBD DB-F'!$L$59</definedName>
    <definedName name="RDB_DB_BUSINESS_CENTRE_L_R">'[123]RBD DB-R'!$L$59</definedName>
    <definedName name="RDB_DB_BUSINESS_CENTRE_P__NEW">'[123]RBD DB-F'!$L$58</definedName>
    <definedName name="RDB_DB_BUSINESS_CENTRE_P_R">'[123]RBD DB-R'!$L$58</definedName>
    <definedName name="RDB_DB_G_A02__NEW">'[123]RBD DB-F'!$L$38</definedName>
    <definedName name="RDB_DB_G_A02_R">'[123]RBD DB-R'!$L$38</definedName>
    <definedName name="RDB_DB_G_B01__NEW">'[123]RBD DB-F'!$L$39</definedName>
    <definedName name="RDB_DB_G_B01_R">'[123]RBD DB-R'!$L$39</definedName>
    <definedName name="RDB_DB_G_B02__NEW">'[123]RBD DB-F'!$L$40</definedName>
    <definedName name="RDB_DB_G_B02_R">'[123]RBD DB-R'!$L$40</definedName>
    <definedName name="RDB_DB_G_UPS_NEW">'[123]RBD DB-F'!$L$41</definedName>
    <definedName name="RDB_DB_G_UPS_R">'[123]RBD DB-R'!$L$41</definedName>
    <definedName name="RDB_DB_GYM_P1">'[123]RBD DB-F'!$L$145</definedName>
    <definedName name="RDB_DB_GYM_P1_R">'[123]RBD DB-R'!$L$145</definedName>
    <definedName name="RDB_DB_LANDSCAP_A">'[123]RBD DB-F'!$L$140</definedName>
    <definedName name="RDB_DB_LANDSCAP_A_R">'[123]RBD DB-R'!$L$140</definedName>
    <definedName name="RDB_DB_LANDSCAP_B">'[123]RBD DB-F'!$L$135</definedName>
    <definedName name="RDB_DB_LANDSCAP_B_R">'[123]RBD DB-R'!$L$135</definedName>
    <definedName name="RDB_DB_MEETING_L__NEW">'[123]RBD DB-F'!$L$56</definedName>
    <definedName name="RDB_DB_MEETING_L_R">'[123]RBD DB-R'!$L$56</definedName>
    <definedName name="RDB_DB_MEETING_P__NEW">'[123]RBD DB-F'!$L$55</definedName>
    <definedName name="RDB_DB_MEETING_P_R">'[123]RBD DB-R'!$L$55</definedName>
    <definedName name="RDB_DB_R_A_1__NEW">'[123]RBD DB-F'!$L$88</definedName>
    <definedName name="RDB_DB_R_A_1_R">'[123]RBD DB-R'!$L$88</definedName>
    <definedName name="RDB_DB_R_B_1__NEW">'[123]RBD DB-F'!$L$91</definedName>
    <definedName name="RDB_DB_R_B_1_R">'[123]RBD DB-R'!$L$91</definedName>
    <definedName name="RDB_DB_R_B_2">'[123]RBD DB-F'!$L$159</definedName>
    <definedName name="RDB_DB_R_B_2_R">'[123]RBD DB-R'!$L$159</definedName>
    <definedName name="RDB_DB_RA_2">'[123]RBD DB-F'!$L$158</definedName>
    <definedName name="RDB_DB_RA_2_R">'[123]RBD DB-R'!$L$158</definedName>
    <definedName name="RDB_DB_SP._KIT_1__NEW">'[123]RBD DB-F'!$L$61</definedName>
    <definedName name="RDB_DB_SP._KIT_1_R">'[123]RBD DB-R'!$L$61</definedName>
    <definedName name="RDB_DB_SP._KIT_2__NEW">'[123]RBD DB-F'!$L$62</definedName>
    <definedName name="RDB_DB_SP._KIT_2_R">'[123]RBD DB-R'!$L$62</definedName>
    <definedName name="RDB_DB_SP._RESTO__NEW">'[123]RBD DB-F'!$L$60</definedName>
    <definedName name="RDB_DB_SP._RESTO_R">'[123]RBD DB-R'!$L$60</definedName>
    <definedName name="RDB_DB_SPA_L1">'[123]RBD DB-F'!$L$143</definedName>
    <definedName name="RDB_DB_SPA_L1_R">'[123]RBD DB-R'!$L$143</definedName>
    <definedName name="RDB_DB_SPA_P1">'[123]RBD DB-F'!$L$144</definedName>
    <definedName name="RDB_DB_SPA_P1_R">'[123]RBD DB-R'!$L$144</definedName>
    <definedName name="RDB_DB_WINE_AND_TAPAS_L__NEW">'[123]RBD DB-F'!$L$52</definedName>
    <definedName name="RDB_DB_WINE_AND_TAPAS_L_R">'[123]RBD DB-R'!$L$52</definedName>
    <definedName name="RDB_DB_WINE_AND_TAPAS_P__NEW">'[123]RBD DB-F'!$L$53</definedName>
    <definedName name="RDB_DB_WINE_AND_TAPAS_P_R">'[123]RBD DB-R'!$L$53</definedName>
    <definedName name="RDB_ECC">'[357]Earthing CC'!$I$74</definedName>
    <definedName name="RDB_ECT">'[358]Earthing CT'!$I$76</definedName>
    <definedName name="RDB_EDB_1_A2__NEW">'[123]RBD DB-F'!$L$72</definedName>
    <definedName name="RDB_EDB_1_A2_R">'[123]RBD DB-R'!$L$72</definedName>
    <definedName name="RDB_EDB_1_B2__NEW">'[123]RBD DB-F'!$L$70</definedName>
    <definedName name="RDB_EDB_1_B2_R">'[123]RBD DB-R'!$L$70</definedName>
    <definedName name="RDB_EDB_2_A2__NEW">'[123]RBD DB-F'!$L$76</definedName>
    <definedName name="RDB_EDB_2_A2_R">'[123]RBD DB-R'!$L$76</definedName>
    <definedName name="RDB_EDB_2_B2__NEW">'[123]RBD DB-F'!$L$74</definedName>
    <definedName name="RDB_EDB_2_B2_R">'[123]RBD DB-R'!$L$74</definedName>
    <definedName name="RDB_EDB_3_A2__NEW">'[123]RBD DB-F'!$L$80</definedName>
    <definedName name="RDB_EDB_3_A2_R">'[123]RBD DB-R'!$L$80</definedName>
    <definedName name="RDB_EDB_3_B2__NEW">'[123]RBD DB-F'!$L$78</definedName>
    <definedName name="RDB_EDB_3_B2_R">'[123]RBD DB-R'!$L$78</definedName>
    <definedName name="RDB_EDB_4_A2__NEW">'[123]RBD DB-F'!$L$84</definedName>
    <definedName name="RDB_EDB_4_A2_R">'[123]RBD DB-R'!$L$84</definedName>
    <definedName name="RDB_EDB_4_B2__NEW">'[123]RBD DB-F'!$L$82</definedName>
    <definedName name="RDB_EDB_4_B2_R">'[123]RBD DB-R'!$L$82</definedName>
    <definedName name="RDB_EDB_5_A2__NEW">'[123]RBD DB-F'!$L$87</definedName>
    <definedName name="RDB_EDB_5_A2_R">'[123]RBD DB-R'!$L$87</definedName>
    <definedName name="RDB_EDB_ALL_DAY_DINING_P_NEW">'[123]RBD DB-F'!$L$67</definedName>
    <definedName name="RDB_EDB_ALL_DAY_DINING_P_R">'[123]RBD DB-R'!$L$67</definedName>
    <definedName name="RDB_EDB_B_A4__NEW">'[123]RBD DB-F'!$L$30</definedName>
    <definedName name="RDB_EDB_B_A4_R">'[123]RBD DB-R'!$L$30</definedName>
    <definedName name="RDB_EDB_B_A5__NEW">'[123]RBD DB-F'!$L$31</definedName>
    <definedName name="RDB_EDB_B_A5_R">'[123]RBD DB-R'!$L$31</definedName>
    <definedName name="RDB_EDB_B_B10__NEW">'[123]RBD DB-F'!$L$35</definedName>
    <definedName name="RDB_EDB_B_B10_R">'[123]RBD DB-R'!$L$35</definedName>
    <definedName name="RDB_EDB_B_B4__NEW">'[123]RBD DB-F'!$L$32</definedName>
    <definedName name="RDB_EDB_B_B4_R">'[123]RBD DB-R'!$L$32</definedName>
    <definedName name="RDB_EDB_B_B5__NEW">'[123]RBD DB-F'!$L$33</definedName>
    <definedName name="RDB_EDB_B_B5_R">'[123]RBD DB-R'!$L$33</definedName>
    <definedName name="RDB_EDB_B_B6__NEW">'[123]RBD DB-F'!$L$34</definedName>
    <definedName name="RDB_EDB_B_B6_R">'[123]RBD DB-R'!$L$34</definedName>
    <definedName name="RDB_EDB_B_BMS__NEW">'[123]RBD DB-F'!$L$36</definedName>
    <definedName name="RDB_EDB_B_BMS_R">'[123]RBD DB-R'!$L$36</definedName>
    <definedName name="RDB_EDB_B_K1__NEW">'[123]RBD DB-F'!$L$24</definedName>
    <definedName name="RDB_EDB_B_K1_R">'[123]RBD DB-R'!$L$24</definedName>
    <definedName name="RDB_EDB_B_LV2__NEW">'[123]RBD DB-F'!$L$37</definedName>
    <definedName name="RDB_EDB_B_LV2_R">'[123]RBD DB-R'!$L$37</definedName>
    <definedName name="RDB_EDB_R_A_2__NEW">'[123]RBD DB-F'!$L$90</definedName>
    <definedName name="RDB_EDB_R_A_2_R">'[123]RBD DB-R'!$L$90</definedName>
    <definedName name="RDB_EDB_R_B_2__NEW">'[123]RBD DB-F'!$L$93</definedName>
    <definedName name="RDB_EDB_R_B_2_R">'[123]RBD DB-R'!$L$93</definedName>
    <definedName name="RDB_EDB_SP._RESTO__NEW">'[123]RBD DB-F'!$L$63</definedName>
    <definedName name="RDB_EDB_SP._RESTO_R">'[123]RBD DB-R'!$L$63</definedName>
    <definedName name="RDB_FD2">#REF!</definedName>
    <definedName name="RDB_LDS.">'[359]RDB L.D.SYSTEM'!$I$76</definedName>
    <definedName name="RDB_LV_1_NEW">'[123]RBD LVs-F'!$K$8</definedName>
    <definedName name="RDB_LV_1_R">'[123]RBD LVs -R'!$K$8</definedName>
    <definedName name="RDB_LV_2_NEW">'[123]RBD LVs-F'!$K$9</definedName>
    <definedName name="RDB_LV_2_R">'[123]RBD LVs -R'!$K$9</definedName>
    <definedName name="RDB_LV_3_NEW">'[123]RBD LVs-F'!$K$10</definedName>
    <definedName name="RDB_LV_4_NEW">'[123]RBD LVs-F'!$K$12</definedName>
    <definedName name="RDB_LV_4_R">'[123]RBD LVs -R'!$K$12</definedName>
    <definedName name="RDB_LV_5_NEW">'[123]RBD LVs-F'!$K$18</definedName>
    <definedName name="RDB_LV_5_R">'[123]RBD LVs -R'!$K$18</definedName>
    <definedName name="RDB_LV_E_1_NEW">'[123]RBD LVs-F'!$K$17</definedName>
    <definedName name="RDB_LV_E_1_R">'[123]RBD LVs -R'!$K$17</definedName>
    <definedName name="RDB_LV_E_A_NEW">'[123]RBD LVs-F'!$K$14</definedName>
    <definedName name="RDB_LV_E_A_R">'[123]RBD LVs -R'!$K$14</definedName>
    <definedName name="RDB_LV_E_B_NEW">'[123]RBD LVs-F'!$K$15</definedName>
    <definedName name="RDB_LV_E_B_R">'[123]RBD LVs -R'!$K$15</definedName>
    <definedName name="RDB_LV_E_K_NEW">'[123]RBD LVs-F'!$K$16</definedName>
    <definedName name="RDB_LV_E_K_R">'[123]RBD LVs -R'!$K$16</definedName>
    <definedName name="RDB_LV_GEN_NEW">'[123]RBD LVs-F'!$K$13</definedName>
    <definedName name="RDB_LV_GEN_R">'[123]RBD LVs -R'!$K$13</definedName>
    <definedName name="RDB_LV3_ACB2_R">'[123]RBD LVs -R'!$K$10</definedName>
    <definedName name="RDB_STRKPAD">'[357]Strk pad'!$I$74</definedName>
    <definedName name="rdegsegrg_2" localSheetId="2" hidden="1">{#N/A,#N/A,TRUE,"Cover";#N/A,#N/A,TRUE,"Conts";#N/A,#N/A,TRUE,"VOS";#N/A,#N/A,TRUE,"Warrington";#N/A,#N/A,TRUE,"Widnes"}</definedName>
    <definedName name="rdegsegrg_2" hidden="1">{#N/A,#N/A,TRUE,"Cover";#N/A,#N/A,TRUE,"Conts";#N/A,#N/A,TRUE,"VOS";#N/A,#N/A,TRUE,"Warrington";#N/A,#N/A,TRUE,"Widnes"}</definedName>
    <definedName name="rdegsegrg_3" localSheetId="2" hidden="1">{#N/A,#N/A,TRUE,"Cover";#N/A,#N/A,TRUE,"Conts";#N/A,#N/A,TRUE,"VOS";#N/A,#N/A,TRUE,"Warrington";#N/A,#N/A,TRUE,"Widnes"}</definedName>
    <definedName name="rdegsegrg_3" hidden="1">{#N/A,#N/A,TRUE,"Cover";#N/A,#N/A,TRUE,"Conts";#N/A,#N/A,TRUE,"VOS";#N/A,#N/A,TRUE,"Warrington";#N/A,#N/A,TRUE,"Widnes"}</definedName>
    <definedName name="rdegsegrg_4" localSheetId="2" hidden="1">{#N/A,#N/A,TRUE,"Cover";#N/A,#N/A,TRUE,"Conts";#N/A,#N/A,TRUE,"VOS";#N/A,#N/A,TRUE,"Warrington";#N/A,#N/A,TRUE,"Widnes"}</definedName>
    <definedName name="rdegsegrg_4" hidden="1">{#N/A,#N/A,TRUE,"Cover";#N/A,#N/A,TRUE,"Conts";#N/A,#N/A,TRUE,"VOS";#N/A,#N/A,TRUE,"Warrington";#N/A,#N/A,TRUE,"Widnes"}</definedName>
    <definedName name="rdegsegrg_5" localSheetId="2" hidden="1">{#N/A,#N/A,TRUE,"Cover";#N/A,#N/A,TRUE,"Conts";#N/A,#N/A,TRUE,"VOS";#N/A,#N/A,TRUE,"Warrington";#N/A,#N/A,TRUE,"Widnes"}</definedName>
    <definedName name="rdegsegrg_5" hidden="1">{#N/A,#N/A,TRUE,"Cover";#N/A,#N/A,TRUE,"Conts";#N/A,#N/A,TRUE,"VOS";#N/A,#N/A,TRUE,"Warrington";#N/A,#N/A,TRUE,"Widnes"}</definedName>
    <definedName name="re">'[360]Rate analysis'!$C$2</definedName>
    <definedName name="READ" hidden="1">FALSE</definedName>
    <definedName name="realisation_date">'[106]Financing Assumptions'!$B$150</definedName>
    <definedName name="rebar">#REF!</definedName>
    <definedName name="rebar_10mm">#REF!</definedName>
    <definedName name="rebar_12mm">#REF!</definedName>
    <definedName name="Rebar_16mm">#REF!</definedName>
    <definedName name="rebar_8mm">#REF!</definedName>
    <definedName name="rebar1">#REF!</definedName>
    <definedName name="RebarQty">#N/A</definedName>
    <definedName name="Reclassifications">#REF!</definedName>
    <definedName name="Recognition">#REF!</definedName>
    <definedName name="Recom" localSheetId="2" hidden="1">{"'Break down'!$A$4"}</definedName>
    <definedName name="Recom" hidden="1">{"'Break down'!$A$4"}</definedName>
    <definedName name="RecomFacilities">#REF!</definedName>
    <definedName name="RECON">'[361]Main-Material'!#REF!</definedName>
    <definedName name="reconcile">'[362]Rate analysis'!$C$2</definedName>
    <definedName name="_xlnm.Recorder">#REF!</definedName>
    <definedName name="recptab1">[70]Tables!$D$96</definedName>
    <definedName name="Red_Fctr">#REF!</definedName>
    <definedName name="Red_fCTR_SS">#REF!</definedName>
    <definedName name="redo" localSheetId="2" hidden="1">{#N/A,#N/A,FALSE,"ACQ_GRAPHS";#N/A,#N/A,FALSE,"T_1 GRAPHS";#N/A,#N/A,FALSE,"T_2 GRAPHS";#N/A,#N/A,FALSE,"COMB_GRAPHS"}</definedName>
    <definedName name="redo" hidden="1">{#N/A,#N/A,FALSE,"ACQ_GRAPHS";#N/A,#N/A,FALSE,"T_1 GRAPHS";#N/A,#N/A,FALSE,"T_2 GRAPHS";#N/A,#N/A,FALSE,"COMB_GRAPHS"}</definedName>
    <definedName name="REERWEE">#N/A</definedName>
    <definedName name="Ref_Code">"#REF!&amp;#REF!&amp;#REF!&amp;#REF!&amp;#REF!&amp;#REF!&amp;#REF!&amp;#REF!&amp;#REF!"</definedName>
    <definedName name="Ref_Code_1">#REF!&amp;#REF!&amp;#REF!&amp;#REF!&amp;#REF!&amp;#REF!&amp;#REF!&amp;#REF!&amp;#REF!</definedName>
    <definedName name="Ref_Code_2">#REF!&amp;#REF!&amp;#REF!&amp;#REF!&amp;#REF!&amp;#REF!&amp;#REF!&amp;#REF!&amp;#REF!</definedName>
    <definedName name="Ref_Code_3">#REF!&amp;#REF!&amp;#REF!&amp;#REF!&amp;#REF!&amp;#REF!&amp;#REF!&amp;#REF!&amp;#REF!</definedName>
    <definedName name="Ref_Code_4">#REF!&amp;#REF!&amp;#REF!&amp;#REF!&amp;#REF!&amp;#REF!&amp;#REF!&amp;#REF!&amp;#REF!</definedName>
    <definedName name="Ref_Code_5">#REF!&amp;#REF!&amp;#REF!&amp;#REF!&amp;#REF!&amp;#REF!&amp;#REF!&amp;#REF!&amp;#REF!</definedName>
    <definedName name="Ref_Wt">IF(ISNA("#REF!),0.02466*#REF!*(#REF!-#REF!)*#REF!,#REF!*#REF!)"),TRUE)</definedName>
    <definedName name="Ref_Wt_1">IF(ISNA(#REF!),0.02466*#REF!*(#REF!-#REF!)*#REF!,#REF!*#REF!)</definedName>
    <definedName name="Ref_Wt_2">IF(ISNA(#REF!),0.02466*#REF!*(#REF!-#REF!)*#REF!,#REF!*#REF!)</definedName>
    <definedName name="Ref_Wt_3">IF(ISNA(#REF!),0.02466*#REF!*(#REF!-#REF!)*#REF!,#REF!*#REF!)</definedName>
    <definedName name="Ref_Wt_4">IF(ISNA(#REF!),0.02466*#REF!*(#REF!-#REF!)*#REF!,#REF!*#REF!)</definedName>
    <definedName name="Ref_Wt_5">IF(ISNA(#REF!),0.02466*#REF!*(#REF!-#REF!)*#REF!,#REF!*#REF!)</definedName>
    <definedName name="refin">[70]Flooring!$J$98</definedName>
    <definedName name="RefPlantDate">#REF!</definedName>
    <definedName name="RefPlantPPH">#REF!</definedName>
    <definedName name="REFRESH">#REF!</definedName>
    <definedName name="REG">#REF!</definedName>
    <definedName name="REGULAR_STAFF">'[284]RES-PLANNING'!$H$452:$K$478</definedName>
    <definedName name="REGULAR_STAFF_ENTRY">'[284]INPUT SHEET'!$B$462:$B$486</definedName>
    <definedName name="ReinforcementSteel">#REF!</definedName>
    <definedName name="relam">[70]Doors!$M$96</definedName>
    <definedName name="Release2ndMoietyRetention">#REF!</definedName>
    <definedName name="REM1___0___0">"$#REF!.$#REF!$#REF!"</definedName>
    <definedName name="REM1___0___3">"$#REF!.$#REF!$#REF!"</definedName>
    <definedName name="REM1___0___4">"$#REF!.$#REF!$#REF!"</definedName>
    <definedName name="REM1___2___0">"$#REF!.$#REF!$#REF!"</definedName>
    <definedName name="REM1___2___3">"$#REF!.$#REF!$#REF!"</definedName>
    <definedName name="REM1___3___0">"$#REF!.$#REF!$#REF!"</definedName>
    <definedName name="REM1___3___3">"$#REF!.$#REF!$#REF!"</definedName>
    <definedName name="REM1___3___4">"$#REF!.$#REF!$#REF!"</definedName>
    <definedName name="REM1___4___0">"$#REF!.$#REF!$#REF!"</definedName>
    <definedName name="REM1___4___3">"$#REF!.$#REF!$#REF!"</definedName>
    <definedName name="REM1___7">"$#REF!.$#REF!$#REF!"</definedName>
    <definedName name="REM2___0___0">"$#REF!.$#REF!$#REF!"</definedName>
    <definedName name="REM2___0___3">"$#REF!.$#REF!$#REF!"</definedName>
    <definedName name="REM2___0___4">"$#REF!.$#REF!$#REF!"</definedName>
    <definedName name="REM2___2___0">"$#REF!.$#REF!$#REF!"</definedName>
    <definedName name="REM2___2___3">"$#REF!.$#REF!$#REF!"</definedName>
    <definedName name="REM2___3___0">"$#REF!.$#REF!$#REF!"</definedName>
    <definedName name="REM2___3___3">"$#REF!.$#REF!$#REF!"</definedName>
    <definedName name="REM2___3___4">"$#REF!.$#REF!$#REF!"</definedName>
    <definedName name="REM2___4___0">"$#REF!.$#REF!$#REF!"</definedName>
    <definedName name="REM2___4___3">"$#REF!.$#REF!$#REF!"</definedName>
    <definedName name="REM2___7">"$#REF!.$#REF!$#REF!"</definedName>
    <definedName name="REMK">#REF!</definedName>
    <definedName name="REMOVE">#N/A</definedName>
    <definedName name="REN" localSheetId="2" hidden="1">{"'Break down'!$A$4"}</definedName>
    <definedName name="REN" hidden="1">{"'Break down'!$A$4"}</definedName>
    <definedName name="Renovation_works">#REF!</definedName>
    <definedName name="rent">#REF!</definedName>
    <definedName name="Rent__Non___Direct">#REF!</definedName>
    <definedName name="Rent__Non_direct">#REF!</definedName>
    <definedName name="Rent_committed_summary">'[106]Rents committed'!$B$31:$AV$48</definedName>
    <definedName name="Rent_committed_summary_amount">'[106]Rents committed'!$B$11:$AV$29</definedName>
    <definedName name="Rep___Maint__Non_Direct">#REF!</definedName>
    <definedName name="Repairs_to_existing_services">#REF!</definedName>
    <definedName name="Report_No">'[177]Data Input'!$B$4</definedName>
    <definedName name="report13">#REF!</definedName>
    <definedName name="reporttype">[363]Notes!$E$54</definedName>
    <definedName name="REPRO_COUNTER_700DEEP">'[70]ACAD Finishes'!$D$142</definedName>
    <definedName name="requi">[108]AN!$K$2</definedName>
    <definedName name="rer_2" localSheetId="2" hidden="1">{#N/A,#N/A,TRUE,"Cover";#N/A,#N/A,TRUE,"Conts";#N/A,#N/A,TRUE,"VOS";#N/A,#N/A,TRUE,"Warrington";#N/A,#N/A,TRUE,"Widnes"}</definedName>
    <definedName name="rer_2" hidden="1">{#N/A,#N/A,TRUE,"Cover";#N/A,#N/A,TRUE,"Conts";#N/A,#N/A,TRUE,"VOS";#N/A,#N/A,TRUE,"Warrington";#N/A,#N/A,TRUE,"Widnes"}</definedName>
    <definedName name="rer_3" localSheetId="2" hidden="1">{#N/A,#N/A,TRUE,"Cover";#N/A,#N/A,TRUE,"Conts";#N/A,#N/A,TRUE,"VOS";#N/A,#N/A,TRUE,"Warrington";#N/A,#N/A,TRUE,"Widnes"}</definedName>
    <definedName name="rer_3" hidden="1">{#N/A,#N/A,TRUE,"Cover";#N/A,#N/A,TRUE,"Conts";#N/A,#N/A,TRUE,"VOS";#N/A,#N/A,TRUE,"Warrington";#N/A,#N/A,TRUE,"Widnes"}</definedName>
    <definedName name="rer_4" localSheetId="2" hidden="1">{#N/A,#N/A,TRUE,"Cover";#N/A,#N/A,TRUE,"Conts";#N/A,#N/A,TRUE,"VOS";#N/A,#N/A,TRUE,"Warrington";#N/A,#N/A,TRUE,"Widnes"}</definedName>
    <definedName name="rer_4" hidden="1">{#N/A,#N/A,TRUE,"Cover";#N/A,#N/A,TRUE,"Conts";#N/A,#N/A,TRUE,"VOS";#N/A,#N/A,TRUE,"Warrington";#N/A,#N/A,TRUE,"Widnes"}</definedName>
    <definedName name="rer_5" localSheetId="2" hidden="1">{#N/A,#N/A,TRUE,"Cover";#N/A,#N/A,TRUE,"Conts";#N/A,#N/A,TRUE,"VOS";#N/A,#N/A,TRUE,"Warrington";#N/A,#N/A,TRUE,"Widnes"}</definedName>
    <definedName name="rer_5" hidden="1">{#N/A,#N/A,TRUE,"Cover";#N/A,#N/A,TRUE,"Conts";#N/A,#N/A,TRUE,"VOS";#N/A,#N/A,TRUE,"Warrington";#N/A,#N/A,TRUE,"Widnes"}</definedName>
    <definedName name="ResJK">#REF!</definedName>
    <definedName name="RESP">#REF!</definedName>
    <definedName name="results">#REF!</definedName>
    <definedName name="RETAIL_1__NEW">'[123]RBD DB-F'!$L$111</definedName>
    <definedName name="RETAIL_2__NEW">'[123]RBD DB-F'!$L$112</definedName>
    <definedName name="retail_exit_yield">'[106]rent &amp; value assumptions'!$B$27</definedName>
    <definedName name="REV">#REF!</definedName>
    <definedName name="REV3110BQ">#REF!</definedName>
    <definedName name="REV3200BQ">#REF!</definedName>
    <definedName name="REV3300BQ">#REF!</definedName>
    <definedName name="REV3400BQ">#REF!</definedName>
    <definedName name="REV3500BQ">#REF!</definedName>
    <definedName name="REV3600BQ">#REF!</definedName>
    <definedName name="REV3700BQ">#REF!</definedName>
    <definedName name="REV3800BQ">#REF!</definedName>
    <definedName name="REVASSUM">#REF!</definedName>
    <definedName name="RevDate">#REF!</definedName>
    <definedName name="Revenue_Assumption">#REF!</definedName>
    <definedName name="RevenueDanat">#REF!</definedName>
    <definedName name="REVISED">#REF!</definedName>
    <definedName name="revised_ground_rent">'[106]LCC profit share calculation'!$B$52</definedName>
    <definedName name="Revolving">[131]BOQ!$C$412</definedName>
    <definedName name="REVW">#REF!</definedName>
    <definedName name="rewr4wwe">#N/A</definedName>
    <definedName name="rewtrg">#N/A</definedName>
    <definedName name="RFcover">'[97]Ra  stair'!#REF!</definedName>
    <definedName name="RFEW">#N/A</definedName>
    <definedName name="RFG" localSheetId="2" hidden="1">{"'Revised (2)'!$A$1:$K$76"}</definedName>
    <definedName name="RFG" hidden="1">{"'Revised (2)'!$A$1:$K$76"}</definedName>
    <definedName name="RFGFSDGSFDGHSFDH">[364]BOQ!#REF!</definedName>
    <definedName name="rfgvdfbhd">#N/A</definedName>
    <definedName name="RFI">[221]Data!$B$14</definedName>
    <definedName name="RFstructure">'[97]Ra  stair'!#REF!</definedName>
    <definedName name="rfswef">#N/A</definedName>
    <definedName name="rghhythy_2" localSheetId="2" hidden="1">{#N/A,#N/A,TRUE,"Cover";#N/A,#N/A,TRUE,"Conts";#N/A,#N/A,TRUE,"VOS";#N/A,#N/A,TRUE,"Warrington";#N/A,#N/A,TRUE,"Widnes"}</definedName>
    <definedName name="rghhythy_2" hidden="1">{#N/A,#N/A,TRUE,"Cover";#N/A,#N/A,TRUE,"Conts";#N/A,#N/A,TRUE,"VOS";#N/A,#N/A,TRUE,"Warrington";#N/A,#N/A,TRUE,"Widnes"}</definedName>
    <definedName name="rghhythy_3" localSheetId="2" hidden="1">{#N/A,#N/A,TRUE,"Cover";#N/A,#N/A,TRUE,"Conts";#N/A,#N/A,TRUE,"VOS";#N/A,#N/A,TRUE,"Warrington";#N/A,#N/A,TRUE,"Widnes"}</definedName>
    <definedName name="rghhythy_3" hidden="1">{#N/A,#N/A,TRUE,"Cover";#N/A,#N/A,TRUE,"Conts";#N/A,#N/A,TRUE,"VOS";#N/A,#N/A,TRUE,"Warrington";#N/A,#N/A,TRUE,"Widnes"}</definedName>
    <definedName name="rghhythy_4" localSheetId="2" hidden="1">{#N/A,#N/A,TRUE,"Cover";#N/A,#N/A,TRUE,"Conts";#N/A,#N/A,TRUE,"VOS";#N/A,#N/A,TRUE,"Warrington";#N/A,#N/A,TRUE,"Widnes"}</definedName>
    <definedName name="rghhythy_4" hidden="1">{#N/A,#N/A,TRUE,"Cover";#N/A,#N/A,TRUE,"Conts";#N/A,#N/A,TRUE,"VOS";#N/A,#N/A,TRUE,"Warrington";#N/A,#N/A,TRUE,"Widnes"}</definedName>
    <definedName name="rghhythy_5" localSheetId="2" hidden="1">{#N/A,#N/A,TRUE,"Cover";#N/A,#N/A,TRUE,"Conts";#N/A,#N/A,TRUE,"VOS";#N/A,#N/A,TRUE,"Warrington";#N/A,#N/A,TRUE,"Widnes"}</definedName>
    <definedName name="rghhythy_5" hidden="1">{#N/A,#N/A,TRUE,"Cover";#N/A,#N/A,TRUE,"Conts";#N/A,#N/A,TRUE,"VOS";#N/A,#N/A,TRUE,"Warrington";#N/A,#N/A,TRUE,"Widnes"}</definedName>
    <definedName name="RGR">#REF!</definedName>
    <definedName name="rgrtg">#N/A</definedName>
    <definedName name="rhyuyi_2" localSheetId="2" hidden="1">{#N/A,#N/A,TRUE,"Cover";#N/A,#N/A,TRUE,"Conts";#N/A,#N/A,TRUE,"VOS";#N/A,#N/A,TRUE,"Warrington";#N/A,#N/A,TRUE,"Widnes"}</definedName>
    <definedName name="rhyuyi_2" hidden="1">{#N/A,#N/A,TRUE,"Cover";#N/A,#N/A,TRUE,"Conts";#N/A,#N/A,TRUE,"VOS";#N/A,#N/A,TRUE,"Warrington";#N/A,#N/A,TRUE,"Widnes"}</definedName>
    <definedName name="rhyuyi_3" localSheetId="2" hidden="1">{#N/A,#N/A,TRUE,"Cover";#N/A,#N/A,TRUE,"Conts";#N/A,#N/A,TRUE,"VOS";#N/A,#N/A,TRUE,"Warrington";#N/A,#N/A,TRUE,"Widnes"}</definedName>
    <definedName name="rhyuyi_3" hidden="1">{#N/A,#N/A,TRUE,"Cover";#N/A,#N/A,TRUE,"Conts";#N/A,#N/A,TRUE,"VOS";#N/A,#N/A,TRUE,"Warrington";#N/A,#N/A,TRUE,"Widnes"}</definedName>
    <definedName name="rhyuyi_4" localSheetId="2" hidden="1">{#N/A,#N/A,TRUE,"Cover";#N/A,#N/A,TRUE,"Conts";#N/A,#N/A,TRUE,"VOS";#N/A,#N/A,TRUE,"Warrington";#N/A,#N/A,TRUE,"Widnes"}</definedName>
    <definedName name="rhyuyi_4" hidden="1">{#N/A,#N/A,TRUE,"Cover";#N/A,#N/A,TRUE,"Conts";#N/A,#N/A,TRUE,"VOS";#N/A,#N/A,TRUE,"Warrington";#N/A,#N/A,TRUE,"Widnes"}</definedName>
    <definedName name="rhyuyi_5" localSheetId="2" hidden="1">{#N/A,#N/A,TRUE,"Cover";#N/A,#N/A,TRUE,"Conts";#N/A,#N/A,TRUE,"VOS";#N/A,#N/A,TRUE,"Warrington";#N/A,#N/A,TRUE,"Widnes"}</definedName>
    <definedName name="rhyuyi_5" hidden="1">{#N/A,#N/A,TRUE,"Cover";#N/A,#N/A,TRUE,"Conts";#N/A,#N/A,TRUE,"VOS";#N/A,#N/A,TRUE,"Warrington";#N/A,#N/A,TRUE,"Widnes"}</definedName>
    <definedName name="RID">#REF!</definedName>
    <definedName name="rim4_6">#REF!</definedName>
    <definedName name="riser">#REF!</definedName>
    <definedName name="risk">#REF!</definedName>
    <definedName name="RiskAfterRecalcMacro">"FailureLoop"</definedName>
    <definedName name="RiskAfterSimMacro" hidden="1">""</definedName>
    <definedName name="RiskAutoStopPercChange">1.5</definedName>
    <definedName name="RiskBeforeRecalcMacro" hidden="1">""</definedName>
    <definedName name="RiskBeforeSimMacro">"Initialise_Model"</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TRUE</definedName>
    <definedName name="RiskHasSettings">TRUE</definedName>
    <definedName name="RiskMinimizeOnStart">FALSE</definedName>
    <definedName name="RiskMonitorConvergence">TRUE</definedName>
    <definedName name="RiskMultipleCPUSupportEnabled" hidden="1">TRUE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StatFunctionsUpdateFreq">1</definedName>
    <definedName name="RiskTemplateSheetName">"myTemplate"</definedName>
    <definedName name="RiskUpdateDisplay">TRUE</definedName>
    <definedName name="RiskUpdateStatFunctions">TRUE</definedName>
    <definedName name="RiskUseDifferentSeedForEachSim">FALSE</definedName>
    <definedName name="RiskUseFixedSeed">FALSE</definedName>
    <definedName name="RiskUseMultipleCPUs">FALSE</definedName>
    <definedName name="Ritz">#REF!</definedName>
    <definedName name="Rl___13">#REF!</definedName>
    <definedName name="RME">OFFSET('[89]CF Input'!$AN$13,1,0,COUNTA('[89]CF Input'!$AN:$AN)-('[89]CF Input'!$AN$47+2))</definedName>
    <definedName name="RMPA30">[68]Database!$F$39</definedName>
    <definedName name="RMPADM">[68]Database!#REF!</definedName>
    <definedName name="RND">0</definedName>
    <definedName name="Roadbase">#REF!</definedName>
    <definedName name="ROADS">#REF!</definedName>
    <definedName name="Roads_Paths_Pavings">#REF!</definedName>
    <definedName name="RoE">#REF!</definedName>
    <definedName name="RONE">"ARRAY(I7:T7)"</definedName>
    <definedName name="ROO">#REF!</definedName>
    <definedName name="Roof">#REF!</definedName>
    <definedName name="Roof_Area">#REF!</definedName>
    <definedName name="ROOF_BEAM">#REF!</definedName>
    <definedName name="Roof_Peri">#REF!</definedName>
    <definedName name="Roof_Water_proofing">'[83]#REF'!$B$441:$F$450</definedName>
    <definedName name="RoofingWork">'[252]DGchitiet '!#REF!</definedName>
    <definedName name="Roofstructure">'[97]Ra  stair'!#REF!</definedName>
    <definedName name="ROOM">#REF!</definedName>
    <definedName name="rou" localSheetId="2" hidden="1">{"'Break down'!$A$4"}</definedName>
    <definedName name="rou" hidden="1">{"'Break down'!$A$4"}</definedName>
    <definedName name="ROUG">#REF!</definedName>
    <definedName name="rp">[20]Prilimns!#REF!</definedName>
    <definedName name="rpppp" localSheetId="2" hidden="1">{"'Break down'!$A$4"}</definedName>
    <definedName name="rpppp" hidden="1">{"'Break down'!$A$4"}</definedName>
    <definedName name="rqewrqwe">#REF!</definedName>
    <definedName name="rqwer">#REF!</definedName>
    <definedName name="rr" localSheetId="2"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_2" localSheetId="2" hidden="1">{#N/A,#N/A,FALSE,"SumD";#N/A,#N/A,FALSE,"ElecD";#N/A,#N/A,FALSE,"MechD";#N/A,#N/A,FALSE,"GeotD";#N/A,#N/A,FALSE,"PrcsD";#N/A,#N/A,FALSE,"TunnD";#N/A,#N/A,FALSE,"CivlD";#N/A,#N/A,FALSE,"NtwkD";#N/A,#N/A,FALSE,"EstgD";#N/A,#N/A,FALSE,"PEngD"}</definedName>
    <definedName name="rr_2" hidden="1">{#N/A,#N/A,FALSE,"SumD";#N/A,#N/A,FALSE,"ElecD";#N/A,#N/A,FALSE,"MechD";#N/A,#N/A,FALSE,"GeotD";#N/A,#N/A,FALSE,"PrcsD";#N/A,#N/A,FALSE,"TunnD";#N/A,#N/A,FALSE,"CivlD";#N/A,#N/A,FALSE,"NtwkD";#N/A,#N/A,FALSE,"EstgD";#N/A,#N/A,FALSE,"PEngD"}</definedName>
    <definedName name="rr_3" localSheetId="2" hidden="1">{#N/A,#N/A,FALSE,"SumD";#N/A,#N/A,FALSE,"ElecD";#N/A,#N/A,FALSE,"MechD";#N/A,#N/A,FALSE,"GeotD";#N/A,#N/A,FALSE,"PrcsD";#N/A,#N/A,FALSE,"TunnD";#N/A,#N/A,FALSE,"CivlD";#N/A,#N/A,FALSE,"NtwkD";#N/A,#N/A,FALSE,"EstgD";#N/A,#N/A,FALSE,"PEngD"}</definedName>
    <definedName name="rr_3" hidden="1">{#N/A,#N/A,FALSE,"SumD";#N/A,#N/A,FALSE,"ElecD";#N/A,#N/A,FALSE,"MechD";#N/A,#N/A,FALSE,"GeotD";#N/A,#N/A,FALSE,"PrcsD";#N/A,#N/A,FALSE,"TunnD";#N/A,#N/A,FALSE,"CivlD";#N/A,#N/A,FALSE,"NtwkD";#N/A,#N/A,FALSE,"EstgD";#N/A,#N/A,FALSE,"PEngD"}</definedName>
    <definedName name="rr_4" localSheetId="2" hidden="1">{#N/A,#N/A,FALSE,"SumD";#N/A,#N/A,FALSE,"ElecD";#N/A,#N/A,FALSE,"MechD";#N/A,#N/A,FALSE,"GeotD";#N/A,#N/A,FALSE,"PrcsD";#N/A,#N/A,FALSE,"TunnD";#N/A,#N/A,FALSE,"CivlD";#N/A,#N/A,FALSE,"NtwkD";#N/A,#N/A,FALSE,"EstgD";#N/A,#N/A,FALSE,"PEngD"}</definedName>
    <definedName name="rr_4" hidden="1">{#N/A,#N/A,FALSE,"SumD";#N/A,#N/A,FALSE,"ElecD";#N/A,#N/A,FALSE,"MechD";#N/A,#N/A,FALSE,"GeotD";#N/A,#N/A,FALSE,"PrcsD";#N/A,#N/A,FALSE,"TunnD";#N/A,#N/A,FALSE,"CivlD";#N/A,#N/A,FALSE,"NtwkD";#N/A,#N/A,FALSE,"EstgD";#N/A,#N/A,FALSE,"PEngD"}</definedName>
    <definedName name="rr_5" localSheetId="2" hidden="1">{#N/A,#N/A,FALSE,"SumD";#N/A,#N/A,FALSE,"ElecD";#N/A,#N/A,FALSE,"MechD";#N/A,#N/A,FALSE,"GeotD";#N/A,#N/A,FALSE,"PrcsD";#N/A,#N/A,FALSE,"TunnD";#N/A,#N/A,FALSE,"CivlD";#N/A,#N/A,FALSE,"NtwkD";#N/A,#N/A,FALSE,"EstgD";#N/A,#N/A,FALSE,"PEngD"}</definedName>
    <definedName name="rr_5" hidden="1">{#N/A,#N/A,FALSE,"SumD";#N/A,#N/A,FALSE,"ElecD";#N/A,#N/A,FALSE,"MechD";#N/A,#N/A,FALSE,"GeotD";#N/A,#N/A,FALSE,"PrcsD";#N/A,#N/A,FALSE,"TunnD";#N/A,#N/A,FALSE,"CivlD";#N/A,#N/A,FALSE,"NtwkD";#N/A,#N/A,FALSE,"EstgD";#N/A,#N/A,FALSE,"PEngD"}</definedName>
    <definedName name="rrr">#REF!</definedName>
    <definedName name="RRRR">#REF!</definedName>
    <definedName name="rrrr_2" localSheetId="2" hidden="1">{#N/A,#N/A,TRUE,"Cover";#N/A,#N/A,TRUE,"Conts";#N/A,#N/A,TRUE,"VOS";#N/A,#N/A,TRUE,"Warrington";#N/A,#N/A,TRUE,"Widnes"}</definedName>
    <definedName name="rrrr_2" hidden="1">{#N/A,#N/A,TRUE,"Cover";#N/A,#N/A,TRUE,"Conts";#N/A,#N/A,TRUE,"VOS";#N/A,#N/A,TRUE,"Warrington";#N/A,#N/A,TRUE,"Widnes"}</definedName>
    <definedName name="rrrr_3" localSheetId="2" hidden="1">{#N/A,#N/A,TRUE,"Cover";#N/A,#N/A,TRUE,"Conts";#N/A,#N/A,TRUE,"VOS";#N/A,#N/A,TRUE,"Warrington";#N/A,#N/A,TRUE,"Widnes"}</definedName>
    <definedName name="rrrr_3" hidden="1">{#N/A,#N/A,TRUE,"Cover";#N/A,#N/A,TRUE,"Conts";#N/A,#N/A,TRUE,"VOS";#N/A,#N/A,TRUE,"Warrington";#N/A,#N/A,TRUE,"Widnes"}</definedName>
    <definedName name="rrrr_4" localSheetId="2" hidden="1">{#N/A,#N/A,TRUE,"Cover";#N/A,#N/A,TRUE,"Conts";#N/A,#N/A,TRUE,"VOS";#N/A,#N/A,TRUE,"Warrington";#N/A,#N/A,TRUE,"Widnes"}</definedName>
    <definedName name="rrrr_4" hidden="1">{#N/A,#N/A,TRUE,"Cover";#N/A,#N/A,TRUE,"Conts";#N/A,#N/A,TRUE,"VOS";#N/A,#N/A,TRUE,"Warrington";#N/A,#N/A,TRUE,"Widnes"}</definedName>
    <definedName name="rrrr_5" localSheetId="2" hidden="1">{#N/A,#N/A,TRUE,"Cover";#N/A,#N/A,TRUE,"Conts";#N/A,#N/A,TRUE,"VOS";#N/A,#N/A,TRUE,"Warrington";#N/A,#N/A,TRUE,"Widnes"}</definedName>
    <definedName name="rrrr_5" hidden="1">{#N/A,#N/A,TRUE,"Cover";#N/A,#N/A,TRUE,"Conts";#N/A,#N/A,TRUE,"VOS";#N/A,#N/A,TRUE,"Warrington";#N/A,#N/A,TRUE,"Widnes"}</definedName>
    <definedName name="rrrrr" localSheetId="2" hidden="1">{"'장비'!$A$3:$M$12"}</definedName>
    <definedName name="rrrrr" hidden="1">{"'장비'!$A$3:$M$12"}</definedName>
    <definedName name="rrrrrrr_2" localSheetId="2" hidden="1">{#N/A,#N/A,TRUE,"Cover";#N/A,#N/A,TRUE,"Conts";#N/A,#N/A,TRUE,"VOS";#N/A,#N/A,TRUE,"Warrington";#N/A,#N/A,TRUE,"Widnes"}</definedName>
    <definedName name="rrrrrrr_2" hidden="1">{#N/A,#N/A,TRUE,"Cover";#N/A,#N/A,TRUE,"Conts";#N/A,#N/A,TRUE,"VOS";#N/A,#N/A,TRUE,"Warrington";#N/A,#N/A,TRUE,"Widnes"}</definedName>
    <definedName name="rrrrrrr_3" localSheetId="2" hidden="1">{#N/A,#N/A,TRUE,"Cover";#N/A,#N/A,TRUE,"Conts";#N/A,#N/A,TRUE,"VOS";#N/A,#N/A,TRUE,"Warrington";#N/A,#N/A,TRUE,"Widnes"}</definedName>
    <definedName name="rrrrrrr_3" hidden="1">{#N/A,#N/A,TRUE,"Cover";#N/A,#N/A,TRUE,"Conts";#N/A,#N/A,TRUE,"VOS";#N/A,#N/A,TRUE,"Warrington";#N/A,#N/A,TRUE,"Widnes"}</definedName>
    <definedName name="rrrrrrr_4" localSheetId="2" hidden="1">{#N/A,#N/A,TRUE,"Cover";#N/A,#N/A,TRUE,"Conts";#N/A,#N/A,TRUE,"VOS";#N/A,#N/A,TRUE,"Warrington";#N/A,#N/A,TRUE,"Widnes"}</definedName>
    <definedName name="rrrrrrr_4" hidden="1">{#N/A,#N/A,TRUE,"Cover";#N/A,#N/A,TRUE,"Conts";#N/A,#N/A,TRUE,"VOS";#N/A,#N/A,TRUE,"Warrington";#N/A,#N/A,TRUE,"Widnes"}</definedName>
    <definedName name="rrrrrrr_5" localSheetId="2" hidden="1">{#N/A,#N/A,TRUE,"Cover";#N/A,#N/A,TRUE,"Conts";#N/A,#N/A,TRUE,"VOS";#N/A,#N/A,TRUE,"Warrington";#N/A,#N/A,TRUE,"Widnes"}</definedName>
    <definedName name="rrrrrrr_5" hidden="1">{#N/A,#N/A,TRUE,"Cover";#N/A,#N/A,TRUE,"Conts";#N/A,#N/A,TRUE,"VOS";#N/A,#N/A,TRUE,"Warrington";#N/A,#N/A,TRUE,"Widnes"}</definedName>
    <definedName name="rrrrrrrr" localSheetId="2" hidden="1">{"'장비'!$A$3:$M$12"}</definedName>
    <definedName name="rrrrrrrr" hidden="1">{"'장비'!$A$3:$M$12"}</definedName>
    <definedName name="rrrrrrrrrrrrrrrrrrrr">#REF!</definedName>
    <definedName name="RRTTR">[365]Sheet1!#REF!</definedName>
    <definedName name="rrttt" localSheetId="2" hidden="1">{#N/A,#N/A,TRUE,"Cover";#N/A,#N/A,TRUE,"Conts";#N/A,#N/A,TRUE,"VOS";#N/A,#N/A,TRUE,"Warrington";#N/A,#N/A,TRUE,"Widnes"}</definedName>
    <definedName name="rrttt" hidden="1">{#N/A,#N/A,TRUE,"Cover";#N/A,#N/A,TRUE,"Conts";#N/A,#N/A,TRUE,"VOS";#N/A,#N/A,TRUE,"Warrington";#N/A,#N/A,TRUE,"Widnes"}</definedName>
    <definedName name="RRTWTYWRTGW">#REF!</definedName>
    <definedName name="RS">#REF!</definedName>
    <definedName name="Rs___0">#REF!</definedName>
    <definedName name="Rs___13">#REF!</definedName>
    <definedName name="Rse">#REF!</definedName>
    <definedName name="Rse___0">#REF!</definedName>
    <definedName name="Rse___13">#REF!</definedName>
    <definedName name="rt">#REF!</definedName>
    <definedName name="RT_1" localSheetId="2" hidden="1">{"'Break down'!$A$4"}</definedName>
    <definedName name="RT_1" hidden="1">{"'Break down'!$A$4"}</definedName>
    <definedName name="RT_2" localSheetId="2" hidden="1">{"'Break down'!$A$4"}</definedName>
    <definedName name="RT_2" hidden="1">{"'Break down'!$A$4"}</definedName>
    <definedName name="RT_2C10FP">'[123]2C 10mm FP Cable'!$I$6</definedName>
    <definedName name="RT_2C16">'[123]2C 16mm Cable  '!$I$6</definedName>
    <definedName name="RT_2C35">'[123]2C 35mm Cable'!$I$6</definedName>
    <definedName name="RT_2C50">'[123]2C 50mm Cable'!$I$6</definedName>
    <definedName name="RT_2C6">'[123]2C 6mm Cable'!$I$6</definedName>
    <definedName name="RT_3" localSheetId="2" hidden="1">{"'Break down'!$A$4"}</definedName>
    <definedName name="RT_3" hidden="1">{"'Break down'!$A$4"}</definedName>
    <definedName name="RT_4" localSheetId="2" hidden="1">{"'Break down'!$A$4"}</definedName>
    <definedName name="RT_4" hidden="1">{"'Break down'!$A$4"}</definedName>
    <definedName name="RT_4C240FP">'[123]4C 240mm FP Cable '!$I$6</definedName>
    <definedName name="RT_4C300FP">'[123]4C 300mm FP Cable'!$I$6</definedName>
    <definedName name="RT_4C50FP">'[123]4C 50mm FP Cable'!$I$6</definedName>
    <definedName name="RT_5" localSheetId="2" hidden="1">{"'Break down'!$A$4"}</definedName>
    <definedName name="RT_5" hidden="1">{"'Break down'!$A$4"}</definedName>
    <definedName name="RTable">"#REF!"</definedName>
    <definedName name="rthsrhs_2" localSheetId="2" hidden="1">{#N/A,#N/A,TRUE,"Cover";#N/A,#N/A,TRUE,"Conts";#N/A,#N/A,TRUE,"VOS";#N/A,#N/A,TRUE,"Warrington";#N/A,#N/A,TRUE,"Widnes"}</definedName>
    <definedName name="rthsrhs_2" hidden="1">{#N/A,#N/A,TRUE,"Cover";#N/A,#N/A,TRUE,"Conts";#N/A,#N/A,TRUE,"VOS";#N/A,#N/A,TRUE,"Warrington";#N/A,#N/A,TRUE,"Widnes"}</definedName>
    <definedName name="rthsrhs_3" localSheetId="2" hidden="1">{#N/A,#N/A,TRUE,"Cover";#N/A,#N/A,TRUE,"Conts";#N/A,#N/A,TRUE,"VOS";#N/A,#N/A,TRUE,"Warrington";#N/A,#N/A,TRUE,"Widnes"}</definedName>
    <definedName name="rthsrhs_3" hidden="1">{#N/A,#N/A,TRUE,"Cover";#N/A,#N/A,TRUE,"Conts";#N/A,#N/A,TRUE,"VOS";#N/A,#N/A,TRUE,"Warrington";#N/A,#N/A,TRUE,"Widnes"}</definedName>
    <definedName name="rthsrhs_4" localSheetId="2" hidden="1">{#N/A,#N/A,TRUE,"Cover";#N/A,#N/A,TRUE,"Conts";#N/A,#N/A,TRUE,"VOS";#N/A,#N/A,TRUE,"Warrington";#N/A,#N/A,TRUE,"Widnes"}</definedName>
    <definedName name="rthsrhs_4" hidden="1">{#N/A,#N/A,TRUE,"Cover";#N/A,#N/A,TRUE,"Conts";#N/A,#N/A,TRUE,"VOS";#N/A,#N/A,TRUE,"Warrington";#N/A,#N/A,TRUE,"Widnes"}</definedName>
    <definedName name="rthsrhs_5" localSheetId="2" hidden="1">{#N/A,#N/A,TRUE,"Cover";#N/A,#N/A,TRUE,"Conts";#N/A,#N/A,TRUE,"VOS";#N/A,#N/A,TRUE,"Warrington";#N/A,#N/A,TRUE,"Widnes"}</definedName>
    <definedName name="rthsrhs_5" hidden="1">{#N/A,#N/A,TRUE,"Cover";#N/A,#N/A,TRUE,"Conts";#N/A,#N/A,TRUE,"VOS";#N/A,#N/A,TRUE,"Warrington";#N/A,#N/A,TRUE,"Widnes"}</definedName>
    <definedName name="rtp" localSheetId="2" hidden="1">{"'Break down'!$A$4"}</definedName>
    <definedName name="rtp" hidden="1">{"'Break down'!$A$4"}</definedName>
    <definedName name="rtpqwp" localSheetId="2" hidden="1">{"'Break down'!$A$4"}</definedName>
    <definedName name="rtpqwp" hidden="1">{"'Break down'!$A$4"}</definedName>
    <definedName name="RTRGJHJ_2" localSheetId="2" hidden="1">{#N/A,#N/A,TRUE,"Cover";#N/A,#N/A,TRUE,"Conts";#N/A,#N/A,TRUE,"VOS";#N/A,#N/A,TRUE,"Warrington";#N/A,#N/A,TRUE,"Widnes"}</definedName>
    <definedName name="RTRGJHJ_2" hidden="1">{#N/A,#N/A,TRUE,"Cover";#N/A,#N/A,TRUE,"Conts";#N/A,#N/A,TRUE,"VOS";#N/A,#N/A,TRUE,"Warrington";#N/A,#N/A,TRUE,"Widnes"}</definedName>
    <definedName name="RTRGJHJ_3" localSheetId="2" hidden="1">{#N/A,#N/A,TRUE,"Cover";#N/A,#N/A,TRUE,"Conts";#N/A,#N/A,TRUE,"VOS";#N/A,#N/A,TRUE,"Warrington";#N/A,#N/A,TRUE,"Widnes"}</definedName>
    <definedName name="RTRGJHJ_3" hidden="1">{#N/A,#N/A,TRUE,"Cover";#N/A,#N/A,TRUE,"Conts";#N/A,#N/A,TRUE,"VOS";#N/A,#N/A,TRUE,"Warrington";#N/A,#N/A,TRUE,"Widnes"}</definedName>
    <definedName name="RTRGJHJ_4" localSheetId="2" hidden="1">{#N/A,#N/A,TRUE,"Cover";#N/A,#N/A,TRUE,"Conts";#N/A,#N/A,TRUE,"VOS";#N/A,#N/A,TRUE,"Warrington";#N/A,#N/A,TRUE,"Widnes"}</definedName>
    <definedName name="RTRGJHJ_4" hidden="1">{#N/A,#N/A,TRUE,"Cover";#N/A,#N/A,TRUE,"Conts";#N/A,#N/A,TRUE,"VOS";#N/A,#N/A,TRUE,"Warrington";#N/A,#N/A,TRUE,"Widnes"}</definedName>
    <definedName name="RTRGJHJ_5" localSheetId="2" hidden="1">{#N/A,#N/A,TRUE,"Cover";#N/A,#N/A,TRUE,"Conts";#N/A,#N/A,TRUE,"VOS";#N/A,#N/A,TRUE,"Warrington";#N/A,#N/A,TRUE,"Widnes"}</definedName>
    <definedName name="RTRGJHJ_5" hidden="1">{#N/A,#N/A,TRUE,"Cover";#N/A,#N/A,TRUE,"Conts";#N/A,#N/A,TRUE,"VOS";#N/A,#N/A,TRUE,"Warrington";#N/A,#N/A,TRUE,"Widnes"}</definedName>
    <definedName name="rtryj_2" localSheetId="2" hidden="1">{#N/A,#N/A,TRUE,"Cover";#N/A,#N/A,TRUE,"Conts";#N/A,#N/A,TRUE,"VOS";#N/A,#N/A,TRUE,"Warrington";#N/A,#N/A,TRUE,"Widnes"}</definedName>
    <definedName name="rtryj_2" hidden="1">{#N/A,#N/A,TRUE,"Cover";#N/A,#N/A,TRUE,"Conts";#N/A,#N/A,TRUE,"VOS";#N/A,#N/A,TRUE,"Warrington";#N/A,#N/A,TRUE,"Widnes"}</definedName>
    <definedName name="rtryj_3" localSheetId="2" hidden="1">{#N/A,#N/A,TRUE,"Cover";#N/A,#N/A,TRUE,"Conts";#N/A,#N/A,TRUE,"VOS";#N/A,#N/A,TRUE,"Warrington";#N/A,#N/A,TRUE,"Widnes"}</definedName>
    <definedName name="rtryj_3" hidden="1">{#N/A,#N/A,TRUE,"Cover";#N/A,#N/A,TRUE,"Conts";#N/A,#N/A,TRUE,"VOS";#N/A,#N/A,TRUE,"Warrington";#N/A,#N/A,TRUE,"Widnes"}</definedName>
    <definedName name="rtryj_4" localSheetId="2" hidden="1">{#N/A,#N/A,TRUE,"Cover";#N/A,#N/A,TRUE,"Conts";#N/A,#N/A,TRUE,"VOS";#N/A,#N/A,TRUE,"Warrington";#N/A,#N/A,TRUE,"Widnes"}</definedName>
    <definedName name="rtryj_4" hidden="1">{#N/A,#N/A,TRUE,"Cover";#N/A,#N/A,TRUE,"Conts";#N/A,#N/A,TRUE,"VOS";#N/A,#N/A,TRUE,"Warrington";#N/A,#N/A,TRUE,"Widnes"}</definedName>
    <definedName name="rtryj_5" localSheetId="2" hidden="1">{#N/A,#N/A,TRUE,"Cover";#N/A,#N/A,TRUE,"Conts";#N/A,#N/A,TRUE,"VOS";#N/A,#N/A,TRUE,"Warrington";#N/A,#N/A,TRUE,"Widnes"}</definedName>
    <definedName name="rtryj_5" hidden="1">{#N/A,#N/A,TRUE,"Cover";#N/A,#N/A,TRUE,"Conts";#N/A,#N/A,TRUE,"VOS";#N/A,#N/A,TRUE,"Warrington";#N/A,#N/A,TRUE,"Widnes"}</definedName>
    <definedName name="rturudu_2" localSheetId="2" hidden="1">{#N/A,#N/A,TRUE,"Cover";#N/A,#N/A,TRUE,"Conts";#N/A,#N/A,TRUE,"VOS";#N/A,#N/A,TRUE,"Warrington";#N/A,#N/A,TRUE,"Widnes"}</definedName>
    <definedName name="rturudu_2" hidden="1">{#N/A,#N/A,TRUE,"Cover";#N/A,#N/A,TRUE,"Conts";#N/A,#N/A,TRUE,"VOS";#N/A,#N/A,TRUE,"Warrington";#N/A,#N/A,TRUE,"Widnes"}</definedName>
    <definedName name="rturudu_3" localSheetId="2" hidden="1">{#N/A,#N/A,TRUE,"Cover";#N/A,#N/A,TRUE,"Conts";#N/A,#N/A,TRUE,"VOS";#N/A,#N/A,TRUE,"Warrington";#N/A,#N/A,TRUE,"Widnes"}</definedName>
    <definedName name="rturudu_3" hidden="1">{#N/A,#N/A,TRUE,"Cover";#N/A,#N/A,TRUE,"Conts";#N/A,#N/A,TRUE,"VOS";#N/A,#N/A,TRUE,"Warrington";#N/A,#N/A,TRUE,"Widnes"}</definedName>
    <definedName name="rturudu_4" localSheetId="2" hidden="1">{#N/A,#N/A,TRUE,"Cover";#N/A,#N/A,TRUE,"Conts";#N/A,#N/A,TRUE,"VOS";#N/A,#N/A,TRUE,"Warrington";#N/A,#N/A,TRUE,"Widnes"}</definedName>
    <definedName name="rturudu_4" hidden="1">{#N/A,#N/A,TRUE,"Cover";#N/A,#N/A,TRUE,"Conts";#N/A,#N/A,TRUE,"VOS";#N/A,#N/A,TRUE,"Warrington";#N/A,#N/A,TRUE,"Widnes"}</definedName>
    <definedName name="rturudu_5" localSheetId="2" hidden="1">{#N/A,#N/A,TRUE,"Cover";#N/A,#N/A,TRUE,"Conts";#N/A,#N/A,TRUE,"VOS";#N/A,#N/A,TRUE,"Warrington";#N/A,#N/A,TRUE,"Widnes"}</definedName>
    <definedName name="rturudu_5" hidden="1">{#N/A,#N/A,TRUE,"Cover";#N/A,#N/A,TRUE,"Conts";#N/A,#N/A,TRUE,"VOS";#N/A,#N/A,TRUE,"Warrington";#N/A,#N/A,TRUE,"Widnes"}</definedName>
    <definedName name="RTYE" localSheetId="2" hidden="1">{"'장비'!$A$3:$M$12"}</definedName>
    <definedName name="RTYE" hidden="1">{"'장비'!$A$3:$M$12"}</definedName>
    <definedName name="rtysh_2" localSheetId="2" hidden="1">{#N/A,#N/A,TRUE,"Cover";#N/A,#N/A,TRUE,"Conts";#N/A,#N/A,TRUE,"VOS";#N/A,#N/A,TRUE,"Warrington";#N/A,#N/A,TRUE,"Widnes"}</definedName>
    <definedName name="rtysh_2" hidden="1">{#N/A,#N/A,TRUE,"Cover";#N/A,#N/A,TRUE,"Conts";#N/A,#N/A,TRUE,"VOS";#N/A,#N/A,TRUE,"Warrington";#N/A,#N/A,TRUE,"Widnes"}</definedName>
    <definedName name="rtysh_3" localSheetId="2" hidden="1">{#N/A,#N/A,TRUE,"Cover";#N/A,#N/A,TRUE,"Conts";#N/A,#N/A,TRUE,"VOS";#N/A,#N/A,TRUE,"Warrington";#N/A,#N/A,TRUE,"Widnes"}</definedName>
    <definedName name="rtysh_3" hidden="1">{#N/A,#N/A,TRUE,"Cover";#N/A,#N/A,TRUE,"Conts";#N/A,#N/A,TRUE,"VOS";#N/A,#N/A,TRUE,"Warrington";#N/A,#N/A,TRUE,"Widnes"}</definedName>
    <definedName name="rtysh_4" localSheetId="2" hidden="1">{#N/A,#N/A,TRUE,"Cover";#N/A,#N/A,TRUE,"Conts";#N/A,#N/A,TRUE,"VOS";#N/A,#N/A,TRUE,"Warrington";#N/A,#N/A,TRUE,"Widnes"}</definedName>
    <definedName name="rtysh_4" hidden="1">{#N/A,#N/A,TRUE,"Cover";#N/A,#N/A,TRUE,"Conts";#N/A,#N/A,TRUE,"VOS";#N/A,#N/A,TRUE,"Warrington";#N/A,#N/A,TRUE,"Widnes"}</definedName>
    <definedName name="rtysh_5" localSheetId="2" hidden="1">{#N/A,#N/A,TRUE,"Cover";#N/A,#N/A,TRUE,"Conts";#N/A,#N/A,TRUE,"VOS";#N/A,#N/A,TRUE,"Warrington";#N/A,#N/A,TRUE,"Widnes"}</definedName>
    <definedName name="rtysh_5" hidden="1">{#N/A,#N/A,TRUE,"Cover";#N/A,#N/A,TRUE,"Conts";#N/A,#N/A,TRUE,"VOS";#N/A,#N/A,TRUE,"Warrington";#N/A,#N/A,TRUE,"Widnes"}</definedName>
    <definedName name="rtywj">#N/A</definedName>
    <definedName name="RUE">#REF!</definedName>
    <definedName name="rule" hidden="1">'[366]final abstract'!#REF!</definedName>
    <definedName name="Run">ROUND(PRODUCT('[199]option Y1'!XEZ1:XFD1),2)</definedName>
    <definedName name="RUT">#REF!</definedName>
    <definedName name="rvolst2">#REF!</definedName>
    <definedName name="rwe">#REF!</definedName>
    <definedName name="RWF" localSheetId="2" hidden="1">{"'Sheet1'!$A$4386:$N$4591"}</definedName>
    <definedName name="RWF" hidden="1">{"'Sheet1'!$A$4386:$N$4591"}</definedName>
    <definedName name="rwfw">'[76]M-Book for FW'!$H$1482</definedName>
    <definedName name="rwt_2" localSheetId="2" hidden="1">{#N/A,#N/A,TRUE,"Cover";#N/A,#N/A,TRUE,"Conts";#N/A,#N/A,TRUE,"VOS";#N/A,#N/A,TRUE,"Warrington";#N/A,#N/A,TRUE,"Widnes"}</definedName>
    <definedName name="rwt_2" hidden="1">{#N/A,#N/A,TRUE,"Cover";#N/A,#N/A,TRUE,"Conts";#N/A,#N/A,TRUE,"VOS";#N/A,#N/A,TRUE,"Warrington";#N/A,#N/A,TRUE,"Widnes"}</definedName>
    <definedName name="rwt_3" localSheetId="2" hidden="1">{#N/A,#N/A,TRUE,"Cover";#N/A,#N/A,TRUE,"Conts";#N/A,#N/A,TRUE,"VOS";#N/A,#N/A,TRUE,"Warrington";#N/A,#N/A,TRUE,"Widnes"}</definedName>
    <definedName name="rwt_3" hidden="1">{#N/A,#N/A,TRUE,"Cover";#N/A,#N/A,TRUE,"Conts";#N/A,#N/A,TRUE,"VOS";#N/A,#N/A,TRUE,"Warrington";#N/A,#N/A,TRUE,"Widnes"}</definedName>
    <definedName name="rwt_4" localSheetId="2" hidden="1">{#N/A,#N/A,TRUE,"Cover";#N/A,#N/A,TRUE,"Conts";#N/A,#N/A,TRUE,"VOS";#N/A,#N/A,TRUE,"Warrington";#N/A,#N/A,TRUE,"Widnes"}</definedName>
    <definedName name="rwt_4" hidden="1">{#N/A,#N/A,TRUE,"Cover";#N/A,#N/A,TRUE,"Conts";#N/A,#N/A,TRUE,"VOS";#N/A,#N/A,TRUE,"Warrington";#N/A,#N/A,TRUE,"Widnes"}</definedName>
    <definedName name="rwt_5" localSheetId="2" hidden="1">{#N/A,#N/A,TRUE,"Cover";#N/A,#N/A,TRUE,"Conts";#N/A,#N/A,TRUE,"VOS";#N/A,#N/A,TRUE,"Warrington";#N/A,#N/A,TRUE,"Widnes"}</definedName>
    <definedName name="rwt_5" hidden="1">{#N/A,#N/A,TRUE,"Cover";#N/A,#N/A,TRUE,"Conts";#N/A,#N/A,TRUE,"VOS";#N/A,#N/A,TRUE,"Warrington";#N/A,#N/A,TRUE,"Widnes"}</definedName>
    <definedName name="rwtetyry">#N/A</definedName>
    <definedName name="ryeru_2" localSheetId="2" hidden="1">{#N/A,#N/A,TRUE,"Cover";#N/A,#N/A,TRUE,"Conts";#N/A,#N/A,TRUE,"VOS";#N/A,#N/A,TRUE,"Warrington";#N/A,#N/A,TRUE,"Widnes"}</definedName>
    <definedName name="ryeru_2" hidden="1">{#N/A,#N/A,TRUE,"Cover";#N/A,#N/A,TRUE,"Conts";#N/A,#N/A,TRUE,"VOS";#N/A,#N/A,TRUE,"Warrington";#N/A,#N/A,TRUE,"Widnes"}</definedName>
    <definedName name="ryeru_3" localSheetId="2" hidden="1">{#N/A,#N/A,TRUE,"Cover";#N/A,#N/A,TRUE,"Conts";#N/A,#N/A,TRUE,"VOS";#N/A,#N/A,TRUE,"Warrington";#N/A,#N/A,TRUE,"Widnes"}</definedName>
    <definedName name="ryeru_3" hidden="1">{#N/A,#N/A,TRUE,"Cover";#N/A,#N/A,TRUE,"Conts";#N/A,#N/A,TRUE,"VOS";#N/A,#N/A,TRUE,"Warrington";#N/A,#N/A,TRUE,"Widnes"}</definedName>
    <definedName name="ryeru_4" localSheetId="2" hidden="1">{#N/A,#N/A,TRUE,"Cover";#N/A,#N/A,TRUE,"Conts";#N/A,#N/A,TRUE,"VOS";#N/A,#N/A,TRUE,"Warrington";#N/A,#N/A,TRUE,"Widnes"}</definedName>
    <definedName name="ryeru_4" hidden="1">{#N/A,#N/A,TRUE,"Cover";#N/A,#N/A,TRUE,"Conts";#N/A,#N/A,TRUE,"VOS";#N/A,#N/A,TRUE,"Warrington";#N/A,#N/A,TRUE,"Widnes"}</definedName>
    <definedName name="ryeru_5" localSheetId="2" hidden="1">{#N/A,#N/A,TRUE,"Cover";#N/A,#N/A,TRUE,"Conts";#N/A,#N/A,TRUE,"VOS";#N/A,#N/A,TRUE,"Warrington";#N/A,#N/A,TRUE,"Widnes"}</definedName>
    <definedName name="ryeru_5" hidden="1">{#N/A,#N/A,TRUE,"Cover";#N/A,#N/A,TRUE,"Conts";#N/A,#N/A,TRUE,"VOS";#N/A,#N/A,TRUE,"Warrington";#N/A,#N/A,TRUE,"Widnes"}</definedName>
    <definedName name="rysrtryftry_2" localSheetId="2" hidden="1">{#N/A,#N/A,TRUE,"Cover";#N/A,#N/A,TRUE,"Conts";#N/A,#N/A,TRUE,"VOS";#N/A,#N/A,TRUE,"Warrington";#N/A,#N/A,TRUE,"Widnes"}</definedName>
    <definedName name="rysrtryftry_2" hidden="1">{#N/A,#N/A,TRUE,"Cover";#N/A,#N/A,TRUE,"Conts";#N/A,#N/A,TRUE,"VOS";#N/A,#N/A,TRUE,"Warrington";#N/A,#N/A,TRUE,"Widnes"}</definedName>
    <definedName name="rysrtryftry_3" localSheetId="2" hidden="1">{#N/A,#N/A,TRUE,"Cover";#N/A,#N/A,TRUE,"Conts";#N/A,#N/A,TRUE,"VOS";#N/A,#N/A,TRUE,"Warrington";#N/A,#N/A,TRUE,"Widnes"}</definedName>
    <definedName name="rysrtryftry_3" hidden="1">{#N/A,#N/A,TRUE,"Cover";#N/A,#N/A,TRUE,"Conts";#N/A,#N/A,TRUE,"VOS";#N/A,#N/A,TRUE,"Warrington";#N/A,#N/A,TRUE,"Widnes"}</definedName>
    <definedName name="rysrtryftry_4" localSheetId="2" hidden="1">{#N/A,#N/A,TRUE,"Cover";#N/A,#N/A,TRUE,"Conts";#N/A,#N/A,TRUE,"VOS";#N/A,#N/A,TRUE,"Warrington";#N/A,#N/A,TRUE,"Widnes"}</definedName>
    <definedName name="rysrtryftry_4" hidden="1">{#N/A,#N/A,TRUE,"Cover";#N/A,#N/A,TRUE,"Conts";#N/A,#N/A,TRUE,"VOS";#N/A,#N/A,TRUE,"Warrington";#N/A,#N/A,TRUE,"Widnes"}</definedName>
    <definedName name="rysrtryftry_5" localSheetId="2" hidden="1">{#N/A,#N/A,TRUE,"Cover";#N/A,#N/A,TRUE,"Conts";#N/A,#N/A,TRUE,"VOS";#N/A,#N/A,TRUE,"Warrington";#N/A,#N/A,TRUE,"Widnes"}</definedName>
    <definedName name="rysrtryftry_5" hidden="1">{#N/A,#N/A,TRUE,"Cover";#N/A,#N/A,TRUE,"Conts";#N/A,#N/A,TRUE,"VOS";#N/A,#N/A,TRUE,"Warrington";#N/A,#N/A,TRUE,"Widnes"}</definedName>
    <definedName name="s">#REF!</definedName>
    <definedName name="S_1">#N/A</definedName>
    <definedName name="s_curve">[367]Cover!$C$69:$D$170</definedName>
    <definedName name="S_F">#REF!</definedName>
    <definedName name="S_N">#REF!</definedName>
    <definedName name="S_NO">#REF!</definedName>
    <definedName name="S_S_Fixing">#REF!</definedName>
    <definedName name="S_score">[176]Criteria!$N$9:$O$20</definedName>
    <definedName name="S_TOTAL">#REF!</definedName>
    <definedName name="S0">#REF!</definedName>
    <definedName name="s11Area">#REF!</definedName>
    <definedName name="s11Perimeter">#REF!</definedName>
    <definedName name="S1sbm">#REF!</definedName>
    <definedName name="S20USF">#REF!</definedName>
    <definedName name="S20USP">#REF!</definedName>
    <definedName name="S20USV">#REF!</definedName>
    <definedName name="S2Sbm">#REF!</definedName>
    <definedName name="S30BSF">#REF!</definedName>
    <definedName name="S30BSP">#REF!</definedName>
    <definedName name="S30BSV">#REF!</definedName>
    <definedName name="S30USF">#REF!</definedName>
    <definedName name="S30USP">#REF!</definedName>
    <definedName name="S30USV">#REF!</definedName>
    <definedName name="S3Sbm">#REF!</definedName>
    <definedName name="S45BSF">#REF!</definedName>
    <definedName name="S45BSP">#REF!</definedName>
    <definedName name="S45BSV">#REF!</definedName>
    <definedName name="S45USF">#REF!</definedName>
    <definedName name="S45USP">#REF!</definedName>
    <definedName name="S45USV">#REF!</definedName>
    <definedName name="S4Sbm">#REF!</definedName>
    <definedName name="S60BSF">#REF!</definedName>
    <definedName name="S60BSP">#REF!</definedName>
    <definedName name="S60BSV">#REF!</definedName>
    <definedName name="S90USF">#REF!</definedName>
    <definedName name="S90USP">#REF!</definedName>
    <definedName name="S90USV">#REF!</definedName>
    <definedName name="SA">#REF!</definedName>
    <definedName name="SA_Rebar">[156]Rebar!$F$90:$H$101</definedName>
    <definedName name="saa">#REF!</definedName>
    <definedName name="SAD">#REF!</definedName>
    <definedName name="sadf">[24]Bill!#REF!</definedName>
    <definedName name="SADFS">'[368]Vent Adit1'!#REF!</definedName>
    <definedName name="Sadiqu">'[369]SCH- % WT.'!$G$16:$I$22</definedName>
    <definedName name="saeed">#REF!</definedName>
    <definedName name="Saf">[263]Base_Data!$C$8</definedName>
    <definedName name="SAFJ">'[368]Vent Adit1'!$L$13</definedName>
    <definedName name="saj_2" localSheetId="2" hidden="1">{"'Break down'!$A$4"}</definedName>
    <definedName name="saj_2" hidden="1">{"'Break down'!$A$4"}</definedName>
    <definedName name="saj_3" localSheetId="2" hidden="1">{"'Break down'!$A$4"}</definedName>
    <definedName name="saj_3" hidden="1">{"'Break down'!$A$4"}</definedName>
    <definedName name="saj_4" localSheetId="2" hidden="1">{"'Break down'!$A$4"}</definedName>
    <definedName name="saj_4" hidden="1">{"'Break down'!$A$4"}</definedName>
    <definedName name="saj_5" localSheetId="2" hidden="1">{"'Break down'!$A$4"}</definedName>
    <definedName name="saj_5" hidden="1">{"'Break down'!$A$4"}</definedName>
    <definedName name="sakdlf">#REF!</definedName>
    <definedName name="Sal.Escal_Third.N">#REF!</definedName>
    <definedName name="SALARY">#REF!</definedName>
    <definedName name="Salary_Korean">#REF!</definedName>
    <definedName name="Salary_Local.Reg">#REF!</definedName>
    <definedName name="Salary_Third.N">#REF!</definedName>
    <definedName name="salary00">#REF!</definedName>
    <definedName name="salary01">#REF!</definedName>
    <definedName name="salary02">#REF!</definedName>
    <definedName name="salary03">#REF!</definedName>
    <definedName name="salary04">#REF!</definedName>
    <definedName name="Sale_Absorption">#REF!</definedName>
    <definedName name="Sales">#REF!</definedName>
    <definedName name="Sales_absorption">#REF!</definedName>
    <definedName name="Sales_Per_Manday">#REF!</definedName>
    <definedName name="Sales_Promotion">#REF!</definedName>
    <definedName name="Sales_Revenue_Collection_Profile">#REF!</definedName>
    <definedName name="Sales_Third_party">#REF!</definedName>
    <definedName name="SalesMgr">"#REF!"</definedName>
    <definedName name="SAM_1">#N/A</definedName>
    <definedName name="sampp">#N/A</definedName>
    <definedName name="sandstones">#REF!</definedName>
    <definedName name="SANITARY__APPLIANCES">#REF!</definedName>
    <definedName name="Sanitary_Fittings">#REF!</definedName>
    <definedName name="SANJEEVANI">[370]Sheet3!$C$5:$F$1475</definedName>
    <definedName name="sanjeewa">[49]opstat!$B$67</definedName>
    <definedName name="SAPBEXhrIndnt" hidden="1">1</definedName>
    <definedName name="SAPBEXrevision" hidden="1">5</definedName>
    <definedName name="SAPBEXsysID" hidden="1">"SBP"</definedName>
    <definedName name="SAPBEXwbID" hidden="1">"3RCGU8OG3NBVX0RLLPBR5BUFF"</definedName>
    <definedName name="SARA">[247]Prilimns!#REF!</definedName>
    <definedName name="sarea1">#REF!</definedName>
    <definedName name="SAS">#REF!</definedName>
    <definedName name="sasa">#REF!</definedName>
    <definedName name="sasas">'[371]Ra  stair'!#REF!</definedName>
    <definedName name="SASDASD">#REF!</definedName>
    <definedName name="sasf" localSheetId="2" hidden="1">{#N/A,#N/A,TRUE,"Summary";#N/A,#N/A,TRUE,"Overall";#N/A,#N/A,TRUE,"engineering";#N/A,#N/A,TRUE,"Procurement";#N/A,#N/A,TRUE,"Construction"}</definedName>
    <definedName name="sasf" hidden="1">{#N/A,#N/A,TRUE,"Summary";#N/A,#N/A,TRUE,"Overall";#N/A,#N/A,TRUE,"engineering";#N/A,#N/A,TRUE,"Procurement";#N/A,#N/A,TRUE,"Construction"}</definedName>
    <definedName name="sat" localSheetId="2"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atpal">#REF!</definedName>
    <definedName name="sau">'[13]Chiet tinh dz35'!$H$4</definedName>
    <definedName name="saud">"#REF!"</definedName>
    <definedName name="saudirf">#REF!</definedName>
    <definedName name="sauf">"#REF!"</definedName>
    <definedName name="sauif">"#REF!"</definedName>
    <definedName name="sauspad">#REF!</definedName>
    <definedName name="sausysd">#REF!</definedName>
    <definedName name="SBalustrade">'[131]Val breakdown'!$C$27</definedName>
    <definedName name="SBuilderWork">'[131]Val breakdown'!$C$50</definedName>
    <definedName name="SC">#N/A</definedName>
    <definedName name="SC_percentage">#REF!</definedName>
    <definedName name="SC_Rebar">[156]Rebar!$F$61:$H$74</definedName>
    <definedName name="SC_SALE_FACT">#REF!</definedName>
    <definedName name="SC_Sales">#REF!</definedName>
    <definedName name="sc12w">#REF!</definedName>
    <definedName name="sca8w">#REF!</definedName>
    <definedName name="SCAF" localSheetId="2" hidden="1">{"'Break down'!$A$4"}</definedName>
    <definedName name="SCAF" hidden="1">{"'Break down'!$A$4"}</definedName>
    <definedName name="Scaffolding" localSheetId="2" hidden="1">{"'Break down'!$A$4"}</definedName>
    <definedName name="Scaffolding" hidden="1">{"'Break down'!$A$4"}</definedName>
    <definedName name="Scaffolding_2" localSheetId="2" hidden="1">{"'Break down'!$A$4"}</definedName>
    <definedName name="Scaffolding_2" hidden="1">{"'Break down'!$A$4"}</definedName>
    <definedName name="Scaffolding_3" localSheetId="2" hidden="1">{"'Break down'!$A$4"}</definedName>
    <definedName name="Scaffolding_3" hidden="1">{"'Break down'!$A$4"}</definedName>
    <definedName name="Scaffolding_4" localSheetId="2" hidden="1">{"'Break down'!$A$4"}</definedName>
    <definedName name="Scaffolding_4" hidden="1">{"'Break down'!$A$4"}</definedName>
    <definedName name="Scaffolding_5" localSheetId="2" hidden="1">{"'Break down'!$A$4"}</definedName>
    <definedName name="Scaffolding_5" hidden="1">{"'Break down'!$A$4"}</definedName>
    <definedName name="scaR14">#REF!</definedName>
    <definedName name="scarce" localSheetId="2"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arce_2" localSheetId="2" hidden="1">{#N/A,#N/A,FALSE,"Summary";#N/A,#N/A,FALSE,"3TJ";#N/A,#N/A,FALSE,"3TN";#N/A,#N/A,FALSE,"3TP";#N/A,#N/A,FALSE,"3SJ";#N/A,#N/A,FALSE,"3CJ";#N/A,#N/A,FALSE,"3CN";#N/A,#N/A,FALSE,"3CP";#N/A,#N/A,FALSE,"3A"}</definedName>
    <definedName name="scarce_2" hidden="1">{#N/A,#N/A,FALSE,"Summary";#N/A,#N/A,FALSE,"3TJ";#N/A,#N/A,FALSE,"3TN";#N/A,#N/A,FALSE,"3TP";#N/A,#N/A,FALSE,"3SJ";#N/A,#N/A,FALSE,"3CJ";#N/A,#N/A,FALSE,"3CN";#N/A,#N/A,FALSE,"3CP";#N/A,#N/A,FALSE,"3A"}</definedName>
    <definedName name="scarce_3" localSheetId="2" hidden="1">{#N/A,#N/A,FALSE,"Summary";#N/A,#N/A,FALSE,"3TJ";#N/A,#N/A,FALSE,"3TN";#N/A,#N/A,FALSE,"3TP";#N/A,#N/A,FALSE,"3SJ";#N/A,#N/A,FALSE,"3CJ";#N/A,#N/A,FALSE,"3CN";#N/A,#N/A,FALSE,"3CP";#N/A,#N/A,FALSE,"3A"}</definedName>
    <definedName name="scarce_3" hidden="1">{#N/A,#N/A,FALSE,"Summary";#N/A,#N/A,FALSE,"3TJ";#N/A,#N/A,FALSE,"3TN";#N/A,#N/A,FALSE,"3TP";#N/A,#N/A,FALSE,"3SJ";#N/A,#N/A,FALSE,"3CJ";#N/A,#N/A,FALSE,"3CN";#N/A,#N/A,FALSE,"3CP";#N/A,#N/A,FALSE,"3A"}</definedName>
    <definedName name="scarce_4" localSheetId="2" hidden="1">{#N/A,#N/A,FALSE,"Summary";#N/A,#N/A,FALSE,"3TJ";#N/A,#N/A,FALSE,"3TN";#N/A,#N/A,FALSE,"3TP";#N/A,#N/A,FALSE,"3SJ";#N/A,#N/A,FALSE,"3CJ";#N/A,#N/A,FALSE,"3CN";#N/A,#N/A,FALSE,"3CP";#N/A,#N/A,FALSE,"3A"}</definedName>
    <definedName name="scarce_4" hidden="1">{#N/A,#N/A,FALSE,"Summary";#N/A,#N/A,FALSE,"3TJ";#N/A,#N/A,FALSE,"3TN";#N/A,#N/A,FALSE,"3TP";#N/A,#N/A,FALSE,"3SJ";#N/A,#N/A,FALSE,"3CJ";#N/A,#N/A,FALSE,"3CN";#N/A,#N/A,FALSE,"3CP";#N/A,#N/A,FALSE,"3A"}</definedName>
    <definedName name="scarce_5" localSheetId="2" hidden="1">{#N/A,#N/A,FALSE,"Summary";#N/A,#N/A,FALSE,"3TJ";#N/A,#N/A,FALSE,"3TN";#N/A,#N/A,FALSE,"3TP";#N/A,#N/A,FALSE,"3SJ";#N/A,#N/A,FALSE,"3CJ";#N/A,#N/A,FALSE,"3CN";#N/A,#N/A,FALSE,"3CP";#N/A,#N/A,FALSE,"3A"}</definedName>
    <definedName name="scarce_5" hidden="1">{#N/A,#N/A,FALSE,"Summary";#N/A,#N/A,FALSE,"3TJ";#N/A,#N/A,FALSE,"3TN";#N/A,#N/A,FALSE,"3TP";#N/A,#N/A,FALSE,"3SJ";#N/A,#N/A,FALSE,"3CJ";#N/A,#N/A,FALSE,"3CN";#N/A,#N/A,FALSE,"3CP";#N/A,#N/A,FALSE,"3A"}</definedName>
    <definedName name="SCARIFY">[68]Database!$F$28</definedName>
    <definedName name="SCarpentry">'[131]Val breakdown'!$C$21</definedName>
    <definedName name="SCED">#REF!</definedName>
    <definedName name="SCeilings">'[131]Val breakdown'!$C$22</definedName>
    <definedName name="Scenarios">#REF!</definedName>
    <definedName name="sch_code">"#REF!"</definedName>
    <definedName name="SCHED">#REF!</definedName>
    <definedName name="Sched_Pay">#REF!</definedName>
    <definedName name="SCHED1">[372]SCHED!$A$8:$I$75</definedName>
    <definedName name="schedule">#REF!</definedName>
    <definedName name="SCHEDULE_ALL">#REF!</definedName>
    <definedName name="Schedule_Group_1">'[102]Sizing Estimator - PAL Cameras'!$C$71,'[102]Sizing Estimator - PAL Cameras'!$D$71,'[102]Sizing Estimator - PAL Cameras'!$F$71,'[102]Sizing Estimator - PAL Cameras'!$H$71,'[102]Sizing Estimator - PAL Cameras'!$L$71,'[102]Sizing Estimator - PAL Cameras'!$O$71,'[102]Sizing Estimator - PAL Cameras'!$P$71</definedName>
    <definedName name="Schedule_Group_10">'[102]Sizing Estimator - PAL Cameras'!$C$80,'[102]Sizing Estimator - PAL Cameras'!$D$80,'[102]Sizing Estimator - PAL Cameras'!$F$80,'[102]Sizing Estimator - PAL Cameras'!$H$80,'[102]Sizing Estimator - PAL Cameras'!$L$80,'[102]Sizing Estimator - PAL Cameras'!$O$80,'[102]Sizing Estimator - PAL Cameras'!$P$80</definedName>
    <definedName name="Schedule_Group_2">'[102]Sizing Estimator - PAL Cameras'!$C$72,'[102]Sizing Estimator - PAL Cameras'!$D$72,'[102]Sizing Estimator - PAL Cameras'!$F$72,'[102]Sizing Estimator - PAL Cameras'!$H$72,'[102]Sizing Estimator - PAL Cameras'!$L$72,'[102]Sizing Estimator - PAL Cameras'!$O$72,'[102]Sizing Estimator - PAL Cameras'!$P$72</definedName>
    <definedName name="Schedule_Group_3">'[102]Sizing Estimator - PAL Cameras'!$C$73,'[102]Sizing Estimator - PAL Cameras'!$D$73,'[102]Sizing Estimator - PAL Cameras'!$F$73,'[102]Sizing Estimator - PAL Cameras'!$H$73,'[102]Sizing Estimator - PAL Cameras'!$L$73,'[102]Sizing Estimator - PAL Cameras'!$O$73,'[102]Sizing Estimator - PAL Cameras'!$P$73</definedName>
    <definedName name="Schedule_Group_4">'[102]Sizing Estimator - PAL Cameras'!$C$74,'[102]Sizing Estimator - PAL Cameras'!$D$74,'[102]Sizing Estimator - PAL Cameras'!$F$74,'[102]Sizing Estimator - PAL Cameras'!$H$74,'[102]Sizing Estimator - PAL Cameras'!$L$74,'[102]Sizing Estimator - PAL Cameras'!$O$74,'[102]Sizing Estimator - PAL Cameras'!$P$74</definedName>
    <definedName name="Schedule_Group_5">'[102]Sizing Estimator - PAL Cameras'!$C$75,'[102]Sizing Estimator - PAL Cameras'!$D$75,'[102]Sizing Estimator - PAL Cameras'!$F$75,'[102]Sizing Estimator - PAL Cameras'!$H$75,'[102]Sizing Estimator - PAL Cameras'!$L$75,'[102]Sizing Estimator - PAL Cameras'!$O$75,'[102]Sizing Estimator - PAL Cameras'!$P$75</definedName>
    <definedName name="Schedule_Group_6">'[102]Sizing Estimator - PAL Cameras'!$C$76,'[102]Sizing Estimator - PAL Cameras'!$D$76,'[102]Sizing Estimator - PAL Cameras'!$F$76,'[102]Sizing Estimator - PAL Cameras'!$H$76,'[102]Sizing Estimator - PAL Cameras'!$L$76,'[102]Sizing Estimator - PAL Cameras'!$O$76,'[102]Sizing Estimator - PAL Cameras'!$P$76</definedName>
    <definedName name="Schedule_Group_7">'[102]Sizing Estimator - PAL Cameras'!$C$77,'[102]Sizing Estimator - PAL Cameras'!$D$77,'[102]Sizing Estimator - PAL Cameras'!$F$77,'[102]Sizing Estimator - PAL Cameras'!$H$77,'[102]Sizing Estimator - PAL Cameras'!$L$77,'[102]Sizing Estimator - PAL Cameras'!$O$77,'[102]Sizing Estimator - PAL Cameras'!$P$77</definedName>
    <definedName name="Schedule_Group_8">'[102]Sizing Estimator - PAL Cameras'!$C$78,'[102]Sizing Estimator - PAL Cameras'!$D$78,'[102]Sizing Estimator - PAL Cameras'!$F$78,'[102]Sizing Estimator - PAL Cameras'!$H$78,'[102]Sizing Estimator - PAL Cameras'!$L$78,'[102]Sizing Estimator - PAL Cameras'!$O$78,'[102]Sizing Estimator - PAL Cameras'!$P$78</definedName>
    <definedName name="Schedule_Group_9">'[102]Sizing Estimator - PAL Cameras'!$C$79,'[102]Sizing Estimator - PAL Cameras'!$D$79,'[102]Sizing Estimator - PAL Cameras'!$F$79,'[102]Sizing Estimator - PAL Cameras'!$H$79,'[102]Sizing Estimator - PAL Cameras'!$L$79,'[102]Sizing Estimator - PAL Cameras'!$O$79,'[102]Sizing Estimator - PAL Cameras'!$P$79</definedName>
    <definedName name="ScheduleA">#REF!</definedName>
    <definedName name="ScheduleC">#REF!</definedName>
    <definedName name="ScheduleE">#REF!</definedName>
    <definedName name="ScheduleF">#REF!</definedName>
    <definedName name="ScheduleG">#REF!</definedName>
    <definedName name="schedulenr">#REF!</definedName>
    <definedName name="Scheme1">'[112]Initial Data'!$F$16</definedName>
    <definedName name="Scheme2">'[112]Initial Data'!$F$17</definedName>
    <definedName name="SchInvInc">#REF!</definedName>
    <definedName name="schools">#REF!</definedName>
    <definedName name="SchOtherInc">#REF!</definedName>
    <definedName name="SCHrs">#N/A</definedName>
    <definedName name="SCHrs1">#N/A</definedName>
    <definedName name="SchTransactions_with_group_companies">#REF!</definedName>
    <definedName name="SCND">'[248]7.0 CASHFLOW'!#REF!</definedName>
    <definedName name="SConc">'[131]Val breakdown'!$C$13</definedName>
    <definedName name="SCP6mmPainted">#REF!</definedName>
    <definedName name="SCPainted400x200LVR">#REF!</definedName>
    <definedName name="screed1">[70]Measurements!$D$285</definedName>
    <definedName name="SCTS">#REF!</definedName>
    <definedName name="SCURVE" hidden="1">#REF!</definedName>
    <definedName name="SCVen1mm_150Wx700H_VP">#REF!</definedName>
    <definedName name="SCVen1mm_FD10Mldg">#REF!</definedName>
    <definedName name="SCVen400x200Lvr">#REF!</definedName>
    <definedName name="SCVen6mm">#REF!</definedName>
    <definedName name="SCVenBrassClient">#REF!</definedName>
    <definedName name="SCVenFD_Mldg">#REF!</definedName>
    <definedName name="SCVenFDB_OO1">#REF!</definedName>
    <definedName name="SCVenFdMldg">#REF!</definedName>
    <definedName name="SD">#REF!</definedName>
    <definedName name="sd_ven">[70]Doors!$O$96</definedName>
    <definedName name="sdafdsa" localSheetId="2"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df" hidden="1">#REF!</definedName>
    <definedName name="SDDL">[164]QMCT!#REF!</definedName>
    <definedName name="sddsd" localSheetId="2" hidden="1">{"'Break down'!$A$4"}</definedName>
    <definedName name="sddsd" hidden="1">{"'Break down'!$A$4"}</definedName>
    <definedName name="sdefegdeg_2" localSheetId="2" hidden="1">{#N/A,#N/A,TRUE,"Cover";#N/A,#N/A,TRUE,"Conts";#N/A,#N/A,TRUE,"VOS";#N/A,#N/A,TRUE,"Warrington";#N/A,#N/A,TRUE,"Widnes"}</definedName>
    <definedName name="sdefegdeg_2" hidden="1">{#N/A,#N/A,TRUE,"Cover";#N/A,#N/A,TRUE,"Conts";#N/A,#N/A,TRUE,"VOS";#N/A,#N/A,TRUE,"Warrington";#N/A,#N/A,TRUE,"Widnes"}</definedName>
    <definedName name="sdefegdeg_3" localSheetId="2" hidden="1">{#N/A,#N/A,TRUE,"Cover";#N/A,#N/A,TRUE,"Conts";#N/A,#N/A,TRUE,"VOS";#N/A,#N/A,TRUE,"Warrington";#N/A,#N/A,TRUE,"Widnes"}</definedName>
    <definedName name="sdefegdeg_3" hidden="1">{#N/A,#N/A,TRUE,"Cover";#N/A,#N/A,TRUE,"Conts";#N/A,#N/A,TRUE,"VOS";#N/A,#N/A,TRUE,"Warrington";#N/A,#N/A,TRUE,"Widnes"}</definedName>
    <definedName name="sdefegdeg_4" localSheetId="2" hidden="1">{#N/A,#N/A,TRUE,"Cover";#N/A,#N/A,TRUE,"Conts";#N/A,#N/A,TRUE,"VOS";#N/A,#N/A,TRUE,"Warrington";#N/A,#N/A,TRUE,"Widnes"}</definedName>
    <definedName name="sdefegdeg_4" hidden="1">{#N/A,#N/A,TRUE,"Cover";#N/A,#N/A,TRUE,"Conts";#N/A,#N/A,TRUE,"VOS";#N/A,#N/A,TRUE,"Warrington";#N/A,#N/A,TRUE,"Widnes"}</definedName>
    <definedName name="sdefegdeg_5" localSheetId="2" hidden="1">{#N/A,#N/A,TRUE,"Cover";#N/A,#N/A,TRUE,"Conts";#N/A,#N/A,TRUE,"VOS";#N/A,#N/A,TRUE,"Warrington";#N/A,#N/A,TRUE,"Widnes"}</definedName>
    <definedName name="sdefegdeg_5" hidden="1">{#N/A,#N/A,TRUE,"Cover";#N/A,#N/A,TRUE,"Conts";#N/A,#N/A,TRUE,"VOS";#N/A,#N/A,TRUE,"Warrington";#N/A,#N/A,TRUE,"Widnes"}</definedName>
    <definedName name="sdf_2" localSheetId="2" hidden="1">{#N/A,#N/A,TRUE,"Cover";#N/A,#N/A,TRUE,"Conts";#N/A,#N/A,TRUE,"VOS";#N/A,#N/A,TRUE,"Warrington";#N/A,#N/A,TRUE,"Widnes"}</definedName>
    <definedName name="sdf_2" hidden="1">{#N/A,#N/A,TRUE,"Cover";#N/A,#N/A,TRUE,"Conts";#N/A,#N/A,TRUE,"VOS";#N/A,#N/A,TRUE,"Warrington";#N/A,#N/A,TRUE,"Widnes"}</definedName>
    <definedName name="sdf_3" localSheetId="2" hidden="1">{#N/A,#N/A,TRUE,"Cover";#N/A,#N/A,TRUE,"Conts";#N/A,#N/A,TRUE,"VOS";#N/A,#N/A,TRUE,"Warrington";#N/A,#N/A,TRUE,"Widnes"}</definedName>
    <definedName name="sdf_3" hidden="1">{#N/A,#N/A,TRUE,"Cover";#N/A,#N/A,TRUE,"Conts";#N/A,#N/A,TRUE,"VOS";#N/A,#N/A,TRUE,"Warrington";#N/A,#N/A,TRUE,"Widnes"}</definedName>
    <definedName name="sdf_4" localSheetId="2" hidden="1">{#N/A,#N/A,TRUE,"Cover";#N/A,#N/A,TRUE,"Conts";#N/A,#N/A,TRUE,"VOS";#N/A,#N/A,TRUE,"Warrington";#N/A,#N/A,TRUE,"Widnes"}</definedName>
    <definedName name="sdf_4" hidden="1">{#N/A,#N/A,TRUE,"Cover";#N/A,#N/A,TRUE,"Conts";#N/A,#N/A,TRUE,"VOS";#N/A,#N/A,TRUE,"Warrington";#N/A,#N/A,TRUE,"Widnes"}</definedName>
    <definedName name="sdf_5" localSheetId="2" hidden="1">{#N/A,#N/A,TRUE,"Cover";#N/A,#N/A,TRUE,"Conts";#N/A,#N/A,TRUE,"VOS";#N/A,#N/A,TRUE,"Warrington";#N/A,#N/A,TRUE,"Widnes"}</definedName>
    <definedName name="sdf_5" hidden="1">{#N/A,#N/A,TRUE,"Cover";#N/A,#N/A,TRUE,"Conts";#N/A,#N/A,TRUE,"VOS";#N/A,#N/A,TRUE,"Warrington";#N/A,#N/A,TRUE,"Widnes"}</definedName>
    <definedName name="sdfasdf" localSheetId="2" hidden="1">{#N/A,#N/A,FALSE,"J-cladding";#N/A,#N/A,FALSE,"L-DT-Cladding";#N/A,#N/A,FALSE,"L-DF-Cladding";#N/A,#N/A,FALSE,"P-Cladding";#N/A,#N/A,FALSE,"N-Cladding";#N/A,#N/A,FALSE,"O-Cladding";#N/A,#N/A,FALSE,"G-Cladding"}</definedName>
    <definedName name="sdfasdf" hidden="1">{#N/A,#N/A,FALSE,"J-cladding";#N/A,#N/A,FALSE,"L-DT-Cladding";#N/A,#N/A,FALSE,"L-DF-Cladding";#N/A,#N/A,FALSE,"P-Cladding";#N/A,#N/A,FALSE,"N-Cladding";#N/A,#N/A,FALSE,"O-Cladding";#N/A,#N/A,FALSE,"G-Cladding"}</definedName>
    <definedName name="sdfass" localSheetId="2" hidden="1">{"Outflow 1",#N/A,FALSE,"Outflows-Inflows";"Outflow 2",#N/A,FALSE,"Outflows-Inflows";"Inflow 1",#N/A,FALSE,"Outflows-Inflows";"Inflow 2",#N/A,FALSE,"Outflows-Inflows"}</definedName>
    <definedName name="sdfass" hidden="1">{"Outflow 1",#N/A,FALSE,"Outflows-Inflows";"Outflow 2",#N/A,FALSE,"Outflows-Inflows";"Inflow 1",#N/A,FALSE,"Outflows-Inflows";"Inflow 2",#N/A,FALSE,"Outflows-Inflows"}</definedName>
    <definedName name="sdfdfg">#REF!</definedName>
    <definedName name="sdfds" localSheetId="2"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GRHF">#N/A</definedName>
    <definedName name="SDFGVDSGVSD">#N/A</definedName>
    <definedName name="sdfhsdh">#REF!</definedName>
    <definedName name="sdfhsdhfsdh">#REF!</definedName>
    <definedName name="sdfhsdhsdfh">#REF!</definedName>
    <definedName name="sdfhshsdh">#REF!</definedName>
    <definedName name="sdfjg" hidden="1">[47]FitOutConfCentre!#REF!</definedName>
    <definedName name="sdfsd" localSheetId="2"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g" hidden="1">[268]BID!$A$1:$A$1714</definedName>
    <definedName name="sdhydfyftuu_2" localSheetId="2" hidden="1">{#N/A,#N/A,TRUE,"Cover";#N/A,#N/A,TRUE,"Conts";#N/A,#N/A,TRUE,"VOS";#N/A,#N/A,TRUE,"Warrington";#N/A,#N/A,TRUE,"Widnes"}</definedName>
    <definedName name="sdhydfyftuu_2" hidden="1">{#N/A,#N/A,TRUE,"Cover";#N/A,#N/A,TRUE,"Conts";#N/A,#N/A,TRUE,"VOS";#N/A,#N/A,TRUE,"Warrington";#N/A,#N/A,TRUE,"Widnes"}</definedName>
    <definedName name="sdhydfyftuu_3" localSheetId="2" hidden="1">{#N/A,#N/A,TRUE,"Cover";#N/A,#N/A,TRUE,"Conts";#N/A,#N/A,TRUE,"VOS";#N/A,#N/A,TRUE,"Warrington";#N/A,#N/A,TRUE,"Widnes"}</definedName>
    <definedName name="sdhydfyftuu_3" hidden="1">{#N/A,#N/A,TRUE,"Cover";#N/A,#N/A,TRUE,"Conts";#N/A,#N/A,TRUE,"VOS";#N/A,#N/A,TRUE,"Warrington";#N/A,#N/A,TRUE,"Widnes"}</definedName>
    <definedName name="sdhydfyftuu_4" localSheetId="2" hidden="1">{#N/A,#N/A,TRUE,"Cover";#N/A,#N/A,TRUE,"Conts";#N/A,#N/A,TRUE,"VOS";#N/A,#N/A,TRUE,"Warrington";#N/A,#N/A,TRUE,"Widnes"}</definedName>
    <definedName name="sdhydfyftuu_4" hidden="1">{#N/A,#N/A,TRUE,"Cover";#N/A,#N/A,TRUE,"Conts";#N/A,#N/A,TRUE,"VOS";#N/A,#N/A,TRUE,"Warrington";#N/A,#N/A,TRUE,"Widnes"}</definedName>
    <definedName name="sdhydfyftuu_5" localSheetId="2" hidden="1">{#N/A,#N/A,TRUE,"Cover";#N/A,#N/A,TRUE,"Conts";#N/A,#N/A,TRUE,"VOS";#N/A,#N/A,TRUE,"Warrington";#N/A,#N/A,TRUE,"Widnes"}</definedName>
    <definedName name="sdhydfyftuu_5" hidden="1">{#N/A,#N/A,TRUE,"Cover";#N/A,#N/A,TRUE,"Conts";#N/A,#N/A,TRUE,"VOS";#N/A,#N/A,TRUE,"Warrington";#N/A,#N/A,TRUE,"Widnes"}</definedName>
    <definedName name="sdlam1">[70]Measurements!#REF!</definedName>
    <definedName name="SDPLPL">#REF!</definedName>
    <definedName name="sdr">#N/A</definedName>
    <definedName name="SDrainage">'[131]Val breakdown'!$C$16</definedName>
    <definedName name="SEarthworks">'[131]Val breakdown'!$C$12</definedName>
    <definedName name="SEAT">#REF!</definedName>
    <definedName name="SEC___0">#REF!</definedName>
    <definedName name="SEC___0___0">"$#REF!.$#REF!$#REF!:$#REF!$#REF!"</definedName>
    <definedName name="SEC___0___3">"$#REF!.$#REF!$#REF!:$#REF!$#REF!"</definedName>
    <definedName name="SEC___0___4">"$#REF!.$#REF!$#REF!:$#REF!$#REF!"</definedName>
    <definedName name="SEC___2___0">"$#REF!.$#REF!$#REF!:$#REF!$#REF!"</definedName>
    <definedName name="SEC___2___3">"$#REF!.$#REF!$#REF!:$#REF!$#REF!"</definedName>
    <definedName name="SEC___3___0">"$#REF!.$#REF!$#REF!:$#REF!$#REF!"</definedName>
    <definedName name="SEC___3___3">"$#REF!.$#REF!$#REF!:$#REF!$#REF!"</definedName>
    <definedName name="SEC___3___4">"$#REF!.$#REF!$#REF!:$#REF!$#REF!"</definedName>
    <definedName name="SEC___4___0">"$#REF!.$#REF!$#REF!:$#REF!$#REF!"</definedName>
    <definedName name="SEC___4___3">"$#REF!.$#REF!$#REF!:$#REF!$#REF!"</definedName>
    <definedName name="SEC___7">"$#REF!.$#REF!$#REF!:$#REF!$#REF!"</definedName>
    <definedName name="Sec3L">#REF!</definedName>
    <definedName name="SECT">#REF!</definedName>
    <definedName name="sect1">'[373]RA-markate'!$A$389:$B$1034</definedName>
    <definedName name="SECTION_2">#REF!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ionNames">#REF!</definedName>
    <definedName name="Sector">#REF!</definedName>
    <definedName name="Segment1">#REF!</definedName>
    <definedName name="Segment2">#REF!</definedName>
    <definedName name="Segment3">#REF!</definedName>
    <definedName name="Segment4">#REF!</definedName>
    <definedName name="Segment5">#REF!</definedName>
    <definedName name="sek">#REF!</definedName>
    <definedName name="SelectedLanguage">"#REF!"</definedName>
    <definedName name="selectrange">#REF!</definedName>
    <definedName name="SElectrical">'[131]Val breakdown'!$C$32</definedName>
    <definedName name="SElectronic">'[131]Val breakdown'!$C$33</definedName>
    <definedName name="selfac1">1.25</definedName>
    <definedName name="sell">#REF!</definedName>
    <definedName name="Selling">#REF!</definedName>
    <definedName name="Selling_Expenses">#REF!</definedName>
    <definedName name="Selling2">#REF!</definedName>
    <definedName name="Semi">'[280]labour rates'!$C$6</definedName>
    <definedName name="sencount" hidden="1">1</definedName>
    <definedName name="ser" localSheetId="2" hidden="1">{"'Break down'!$A$4"}</definedName>
    <definedName name="ser" hidden="1">{"'Break down'!$A$4"}</definedName>
    <definedName name="sergtfS\">#REF!</definedName>
    <definedName name="Service">#REF!</definedName>
    <definedName name="SERVICES__EQUIPMENT">#REF!</definedName>
    <definedName name="Services_Equipment">#REF!</definedName>
    <definedName name="Services2" localSheetId="2"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rvices2_2" localSheetId="2" hidden="1">{#N/A,#N/A,FALSE,"Pricing";#N/A,#N/A,FALSE,"Summary";#N/A,#N/A,FALSE,"CompProd";#N/A,#N/A,FALSE,"CompJobhrs";#N/A,#N/A,FALSE,"Escalation";#N/A,#N/A,FALSE,"Contingency";#N/A,#N/A,FALSE,"GM";#N/A,#N/A,FALSE,"CompWage";#N/A,#N/A,FALSE,"costSum"}</definedName>
    <definedName name="Services2_2" hidden="1">{#N/A,#N/A,FALSE,"Pricing";#N/A,#N/A,FALSE,"Summary";#N/A,#N/A,FALSE,"CompProd";#N/A,#N/A,FALSE,"CompJobhrs";#N/A,#N/A,FALSE,"Escalation";#N/A,#N/A,FALSE,"Contingency";#N/A,#N/A,FALSE,"GM";#N/A,#N/A,FALSE,"CompWage";#N/A,#N/A,FALSE,"costSum"}</definedName>
    <definedName name="Services2_3" localSheetId="2" hidden="1">{#N/A,#N/A,FALSE,"Pricing";#N/A,#N/A,FALSE,"Summary";#N/A,#N/A,FALSE,"CompProd";#N/A,#N/A,FALSE,"CompJobhrs";#N/A,#N/A,FALSE,"Escalation";#N/A,#N/A,FALSE,"Contingency";#N/A,#N/A,FALSE,"GM";#N/A,#N/A,FALSE,"CompWage";#N/A,#N/A,FALSE,"costSum"}</definedName>
    <definedName name="Services2_3" hidden="1">{#N/A,#N/A,FALSE,"Pricing";#N/A,#N/A,FALSE,"Summary";#N/A,#N/A,FALSE,"CompProd";#N/A,#N/A,FALSE,"CompJobhrs";#N/A,#N/A,FALSE,"Escalation";#N/A,#N/A,FALSE,"Contingency";#N/A,#N/A,FALSE,"GM";#N/A,#N/A,FALSE,"CompWage";#N/A,#N/A,FALSE,"costSum"}</definedName>
    <definedName name="Services2_4" localSheetId="2" hidden="1">{#N/A,#N/A,FALSE,"Pricing";#N/A,#N/A,FALSE,"Summary";#N/A,#N/A,FALSE,"CompProd";#N/A,#N/A,FALSE,"CompJobhrs";#N/A,#N/A,FALSE,"Escalation";#N/A,#N/A,FALSE,"Contingency";#N/A,#N/A,FALSE,"GM";#N/A,#N/A,FALSE,"CompWage";#N/A,#N/A,FALSE,"costSum"}</definedName>
    <definedName name="Services2_4" hidden="1">{#N/A,#N/A,FALSE,"Pricing";#N/A,#N/A,FALSE,"Summary";#N/A,#N/A,FALSE,"CompProd";#N/A,#N/A,FALSE,"CompJobhrs";#N/A,#N/A,FALSE,"Escalation";#N/A,#N/A,FALSE,"Contingency";#N/A,#N/A,FALSE,"GM";#N/A,#N/A,FALSE,"CompWage";#N/A,#N/A,FALSE,"costSum"}</definedName>
    <definedName name="Services2_5" localSheetId="2" hidden="1">{#N/A,#N/A,FALSE,"Pricing";#N/A,#N/A,FALSE,"Summary";#N/A,#N/A,FALSE,"CompProd";#N/A,#N/A,FALSE,"CompJobhrs";#N/A,#N/A,FALSE,"Escalation";#N/A,#N/A,FALSE,"Contingency";#N/A,#N/A,FALSE,"GM";#N/A,#N/A,FALSE,"CompWage";#N/A,#N/A,FALSE,"costSum"}</definedName>
    <definedName name="Services2_5" hidden="1">{#N/A,#N/A,FALSE,"Pricing";#N/A,#N/A,FALSE,"Summary";#N/A,#N/A,FALSE,"CompProd";#N/A,#N/A,FALSE,"CompJobhrs";#N/A,#N/A,FALSE,"Escalation";#N/A,#N/A,FALSE,"Contingency";#N/A,#N/A,FALSE,"GM";#N/A,#N/A,FALSE,"CompWage";#N/A,#N/A,FALSE,"costSum"}</definedName>
    <definedName name="SET08_1">#N/A</definedName>
    <definedName name="SET09_1">#N/A</definedName>
    <definedName name="setdydy_2" localSheetId="2" hidden="1">{#N/A,#N/A,TRUE,"Cover";#N/A,#N/A,TRUE,"Conts";#N/A,#N/A,TRUE,"VOS";#N/A,#N/A,TRUE,"Warrington";#N/A,#N/A,TRUE,"Widnes"}</definedName>
    <definedName name="setdydy_2" hidden="1">{#N/A,#N/A,TRUE,"Cover";#N/A,#N/A,TRUE,"Conts";#N/A,#N/A,TRUE,"VOS";#N/A,#N/A,TRUE,"Warrington";#N/A,#N/A,TRUE,"Widnes"}</definedName>
    <definedName name="setdydy_3" localSheetId="2" hidden="1">{#N/A,#N/A,TRUE,"Cover";#N/A,#N/A,TRUE,"Conts";#N/A,#N/A,TRUE,"VOS";#N/A,#N/A,TRUE,"Warrington";#N/A,#N/A,TRUE,"Widnes"}</definedName>
    <definedName name="setdydy_3" hidden="1">{#N/A,#N/A,TRUE,"Cover";#N/A,#N/A,TRUE,"Conts";#N/A,#N/A,TRUE,"VOS";#N/A,#N/A,TRUE,"Warrington";#N/A,#N/A,TRUE,"Widnes"}</definedName>
    <definedName name="setdydy_4" localSheetId="2" hidden="1">{#N/A,#N/A,TRUE,"Cover";#N/A,#N/A,TRUE,"Conts";#N/A,#N/A,TRUE,"VOS";#N/A,#N/A,TRUE,"Warrington";#N/A,#N/A,TRUE,"Widnes"}</definedName>
    <definedName name="setdydy_4" hidden="1">{#N/A,#N/A,TRUE,"Cover";#N/A,#N/A,TRUE,"Conts";#N/A,#N/A,TRUE,"VOS";#N/A,#N/A,TRUE,"Warrington";#N/A,#N/A,TRUE,"Widnes"}</definedName>
    <definedName name="setdydy_5" localSheetId="2" hidden="1">{#N/A,#N/A,TRUE,"Cover";#N/A,#N/A,TRUE,"Conts";#N/A,#N/A,TRUE,"VOS";#N/A,#N/A,TRUE,"Warrington";#N/A,#N/A,TRUE,"Widnes"}</definedName>
    <definedName name="setdydy_5" hidden="1">{#N/A,#N/A,TRUE,"Cover";#N/A,#N/A,TRUE,"Conts";#N/A,#N/A,TRUE,"VOS";#N/A,#N/A,TRUE,"Warrington";#N/A,#N/A,TRUE,"Widnes"}</definedName>
    <definedName name="SExternal">'[131]Val breakdown'!$C$42</definedName>
    <definedName name="sf">'[374]BOQ fire proofing'!$K$4</definedName>
    <definedName name="sfasfa">#REF!</definedName>
    <definedName name="sfC">#REF!</definedName>
    <definedName name="sfdf">'[375]T&amp;M'!#REF!</definedName>
    <definedName name="sffff" localSheetId="2"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fff_2" localSheetId="2" hidden="1">{#N/A,#N/A,FALSE,"SumD";#N/A,#N/A,FALSE,"ElecD";#N/A,#N/A,FALSE,"MechD";#N/A,#N/A,FALSE,"GeotD";#N/A,#N/A,FALSE,"PrcsD";#N/A,#N/A,FALSE,"TunnD";#N/A,#N/A,FALSE,"CivlD";#N/A,#N/A,FALSE,"NtwkD";#N/A,#N/A,FALSE,"EstgD";#N/A,#N/A,FALSE,"PEngD"}</definedName>
    <definedName name="sffff_2" hidden="1">{#N/A,#N/A,FALSE,"SumD";#N/A,#N/A,FALSE,"ElecD";#N/A,#N/A,FALSE,"MechD";#N/A,#N/A,FALSE,"GeotD";#N/A,#N/A,FALSE,"PrcsD";#N/A,#N/A,FALSE,"TunnD";#N/A,#N/A,FALSE,"CivlD";#N/A,#N/A,FALSE,"NtwkD";#N/A,#N/A,FALSE,"EstgD";#N/A,#N/A,FALSE,"PEngD"}</definedName>
    <definedName name="sffff_3" localSheetId="2" hidden="1">{#N/A,#N/A,FALSE,"SumD";#N/A,#N/A,FALSE,"ElecD";#N/A,#N/A,FALSE,"MechD";#N/A,#N/A,FALSE,"GeotD";#N/A,#N/A,FALSE,"PrcsD";#N/A,#N/A,FALSE,"TunnD";#N/A,#N/A,FALSE,"CivlD";#N/A,#N/A,FALSE,"NtwkD";#N/A,#N/A,FALSE,"EstgD";#N/A,#N/A,FALSE,"PEngD"}</definedName>
    <definedName name="sffff_3" hidden="1">{#N/A,#N/A,FALSE,"SumD";#N/A,#N/A,FALSE,"ElecD";#N/A,#N/A,FALSE,"MechD";#N/A,#N/A,FALSE,"GeotD";#N/A,#N/A,FALSE,"PrcsD";#N/A,#N/A,FALSE,"TunnD";#N/A,#N/A,FALSE,"CivlD";#N/A,#N/A,FALSE,"NtwkD";#N/A,#N/A,FALSE,"EstgD";#N/A,#N/A,FALSE,"PEngD"}</definedName>
    <definedName name="sffff_4" localSheetId="2" hidden="1">{#N/A,#N/A,FALSE,"SumD";#N/A,#N/A,FALSE,"ElecD";#N/A,#N/A,FALSE,"MechD";#N/A,#N/A,FALSE,"GeotD";#N/A,#N/A,FALSE,"PrcsD";#N/A,#N/A,FALSE,"TunnD";#N/A,#N/A,FALSE,"CivlD";#N/A,#N/A,FALSE,"NtwkD";#N/A,#N/A,FALSE,"EstgD";#N/A,#N/A,FALSE,"PEngD"}</definedName>
    <definedName name="sffff_4" hidden="1">{#N/A,#N/A,FALSE,"SumD";#N/A,#N/A,FALSE,"ElecD";#N/A,#N/A,FALSE,"MechD";#N/A,#N/A,FALSE,"GeotD";#N/A,#N/A,FALSE,"PrcsD";#N/A,#N/A,FALSE,"TunnD";#N/A,#N/A,FALSE,"CivlD";#N/A,#N/A,FALSE,"NtwkD";#N/A,#N/A,FALSE,"EstgD";#N/A,#N/A,FALSE,"PEngD"}</definedName>
    <definedName name="sffff_5" localSheetId="2" hidden="1">{#N/A,#N/A,FALSE,"SumD";#N/A,#N/A,FALSE,"ElecD";#N/A,#N/A,FALSE,"MechD";#N/A,#N/A,FALSE,"GeotD";#N/A,#N/A,FALSE,"PrcsD";#N/A,#N/A,FALSE,"TunnD";#N/A,#N/A,FALSE,"CivlD";#N/A,#N/A,FALSE,"NtwkD";#N/A,#N/A,FALSE,"EstgD";#N/A,#N/A,FALSE,"PEngD"}</definedName>
    <definedName name="sffff_5" hidden="1">{#N/A,#N/A,FALSE,"SumD";#N/A,#N/A,FALSE,"ElecD";#N/A,#N/A,FALSE,"MechD";#N/A,#N/A,FALSE,"GeotD";#N/A,#N/A,FALSE,"PrcsD";#N/A,#N/A,FALSE,"TunnD";#N/A,#N/A,FALSE,"CivlD";#N/A,#N/A,FALSE,"NtwkD";#N/A,#N/A,FALSE,"EstgD";#N/A,#N/A,FALSE,"PEngD"}</definedName>
    <definedName name="sfhdfj_2" localSheetId="2" hidden="1">{#N/A,#N/A,TRUE,"Cover";#N/A,#N/A,TRUE,"Conts";#N/A,#N/A,TRUE,"VOS";#N/A,#N/A,TRUE,"Warrington";#N/A,#N/A,TRUE,"Widnes"}</definedName>
    <definedName name="sfhdfj_2" hidden="1">{#N/A,#N/A,TRUE,"Cover";#N/A,#N/A,TRUE,"Conts";#N/A,#N/A,TRUE,"VOS";#N/A,#N/A,TRUE,"Warrington";#N/A,#N/A,TRUE,"Widnes"}</definedName>
    <definedName name="sfhdfj_3" localSheetId="2" hidden="1">{#N/A,#N/A,TRUE,"Cover";#N/A,#N/A,TRUE,"Conts";#N/A,#N/A,TRUE,"VOS";#N/A,#N/A,TRUE,"Warrington";#N/A,#N/A,TRUE,"Widnes"}</definedName>
    <definedName name="sfhdfj_3" hidden="1">{#N/A,#N/A,TRUE,"Cover";#N/A,#N/A,TRUE,"Conts";#N/A,#N/A,TRUE,"VOS";#N/A,#N/A,TRUE,"Warrington";#N/A,#N/A,TRUE,"Widnes"}</definedName>
    <definedName name="sfhdfj_4" localSheetId="2" hidden="1">{#N/A,#N/A,TRUE,"Cover";#N/A,#N/A,TRUE,"Conts";#N/A,#N/A,TRUE,"VOS";#N/A,#N/A,TRUE,"Warrington";#N/A,#N/A,TRUE,"Widnes"}</definedName>
    <definedName name="sfhdfj_4" hidden="1">{#N/A,#N/A,TRUE,"Cover";#N/A,#N/A,TRUE,"Conts";#N/A,#N/A,TRUE,"VOS";#N/A,#N/A,TRUE,"Warrington";#N/A,#N/A,TRUE,"Widnes"}</definedName>
    <definedName name="sfhdfj_5" localSheetId="2" hidden="1">{#N/A,#N/A,TRUE,"Cover";#N/A,#N/A,TRUE,"Conts";#N/A,#N/A,TRUE,"VOS";#N/A,#N/A,TRUE,"Warrington";#N/A,#N/A,TRUE,"Widnes"}</definedName>
    <definedName name="sfhdfj_5" hidden="1">{#N/A,#N/A,TRUE,"Cover";#N/A,#N/A,TRUE,"Conts";#N/A,#N/A,TRUE,"VOS";#N/A,#N/A,TRUE,"Warrington";#N/A,#N/A,TRUE,"Widnes"}</definedName>
    <definedName name="sfhh">#REF!</definedName>
    <definedName name="SFire">'[131]Val breakdown'!$C$38</definedName>
    <definedName name="SFloorCov">'[131]Val breakdown'!$C$23</definedName>
    <definedName name="sfM">#REF!</definedName>
    <definedName name="sfr">#REF!</definedName>
    <definedName name="SFR30BSP">#REF!</definedName>
    <definedName name="SFR45BSL">#REF!</definedName>
    <definedName name="SFR45BSP">#REF!</definedName>
    <definedName name="SFRL">#REF!</definedName>
    <definedName name="SFRP">#REF!</definedName>
    <definedName name="SFRU">#REF!</definedName>
    <definedName name="SFSAF">[122]AN!$H$6</definedName>
    <definedName name="SFSDFSDF">#REF!</definedName>
    <definedName name="SFSDFSF">#REF!</definedName>
    <definedName name="SFSEDGF">#N/A</definedName>
    <definedName name="SFSGSS">#N/A</definedName>
    <definedName name="sfssf" hidden="1">'[376]Labor abs-NMR'!$I$1:$I$7</definedName>
    <definedName name="sfvdafv" localSheetId="2"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arage">'[131]Val breakdown'!$C$28</definedName>
    <definedName name="SGDSGD">#N/A</definedName>
    <definedName name="SGlazing">'[131]Val breakdown'!$C$39</definedName>
    <definedName name="SGLSU">#REF!</definedName>
    <definedName name="sgsd">#REF!</definedName>
    <definedName name="sgsegegrt_2" localSheetId="2" hidden="1">{#N/A,#N/A,TRUE,"Cover";#N/A,#N/A,TRUE,"Conts";#N/A,#N/A,TRUE,"VOS";#N/A,#N/A,TRUE,"Warrington";#N/A,#N/A,TRUE,"Widnes"}</definedName>
    <definedName name="sgsegegrt_2" hidden="1">{#N/A,#N/A,TRUE,"Cover";#N/A,#N/A,TRUE,"Conts";#N/A,#N/A,TRUE,"VOS";#N/A,#N/A,TRUE,"Warrington";#N/A,#N/A,TRUE,"Widnes"}</definedName>
    <definedName name="sgsegegrt_3" localSheetId="2" hidden="1">{#N/A,#N/A,TRUE,"Cover";#N/A,#N/A,TRUE,"Conts";#N/A,#N/A,TRUE,"VOS";#N/A,#N/A,TRUE,"Warrington";#N/A,#N/A,TRUE,"Widnes"}</definedName>
    <definedName name="sgsegegrt_3" hidden="1">{#N/A,#N/A,TRUE,"Cover";#N/A,#N/A,TRUE,"Conts";#N/A,#N/A,TRUE,"VOS";#N/A,#N/A,TRUE,"Warrington";#N/A,#N/A,TRUE,"Widnes"}</definedName>
    <definedName name="sgsegegrt_4" localSheetId="2" hidden="1">{#N/A,#N/A,TRUE,"Cover";#N/A,#N/A,TRUE,"Conts";#N/A,#N/A,TRUE,"VOS";#N/A,#N/A,TRUE,"Warrington";#N/A,#N/A,TRUE,"Widnes"}</definedName>
    <definedName name="sgsegegrt_4" hidden="1">{#N/A,#N/A,TRUE,"Cover";#N/A,#N/A,TRUE,"Conts";#N/A,#N/A,TRUE,"VOS";#N/A,#N/A,TRUE,"Warrington";#N/A,#N/A,TRUE,"Widnes"}</definedName>
    <definedName name="sgsegegrt_5" localSheetId="2" hidden="1">{#N/A,#N/A,TRUE,"Cover";#N/A,#N/A,TRUE,"Conts";#N/A,#N/A,TRUE,"VOS";#N/A,#N/A,TRUE,"Warrington";#N/A,#N/A,TRUE,"Widnes"}</definedName>
    <definedName name="sgsegegrt_5" hidden="1">{#N/A,#N/A,TRUE,"Cover";#N/A,#N/A,TRUE,"Conts";#N/A,#N/A,TRUE,"VOS";#N/A,#N/A,TRUE,"Warrington";#N/A,#N/A,TRUE,"Widnes"}</definedName>
    <definedName name="sgsghju_2" localSheetId="2" hidden="1">{#N/A,#N/A,TRUE,"Cover";#N/A,#N/A,TRUE,"Conts";#N/A,#N/A,TRUE,"VOS";#N/A,#N/A,TRUE,"Warrington";#N/A,#N/A,TRUE,"Widnes"}</definedName>
    <definedName name="sgsghju_2" hidden="1">{#N/A,#N/A,TRUE,"Cover";#N/A,#N/A,TRUE,"Conts";#N/A,#N/A,TRUE,"VOS";#N/A,#N/A,TRUE,"Warrington";#N/A,#N/A,TRUE,"Widnes"}</definedName>
    <definedName name="sgsghju_3" localSheetId="2" hidden="1">{#N/A,#N/A,TRUE,"Cover";#N/A,#N/A,TRUE,"Conts";#N/A,#N/A,TRUE,"VOS";#N/A,#N/A,TRUE,"Warrington";#N/A,#N/A,TRUE,"Widnes"}</definedName>
    <definedName name="sgsghju_3" hidden="1">{#N/A,#N/A,TRUE,"Cover";#N/A,#N/A,TRUE,"Conts";#N/A,#N/A,TRUE,"VOS";#N/A,#N/A,TRUE,"Warrington";#N/A,#N/A,TRUE,"Widnes"}</definedName>
    <definedName name="sgsghju_4" localSheetId="2" hidden="1">{#N/A,#N/A,TRUE,"Cover";#N/A,#N/A,TRUE,"Conts";#N/A,#N/A,TRUE,"VOS";#N/A,#N/A,TRUE,"Warrington";#N/A,#N/A,TRUE,"Widnes"}</definedName>
    <definedName name="sgsghju_4" hidden="1">{#N/A,#N/A,TRUE,"Cover";#N/A,#N/A,TRUE,"Conts";#N/A,#N/A,TRUE,"VOS";#N/A,#N/A,TRUE,"Warrington";#N/A,#N/A,TRUE,"Widnes"}</definedName>
    <definedName name="sgsghju_5" localSheetId="2" hidden="1">{#N/A,#N/A,TRUE,"Cover";#N/A,#N/A,TRUE,"Conts";#N/A,#N/A,TRUE,"VOS";#N/A,#N/A,TRUE,"Warrington";#N/A,#N/A,TRUE,"Widnes"}</definedName>
    <definedName name="sgsghju_5" hidden="1">{#N/A,#N/A,TRUE,"Cover";#N/A,#N/A,TRUE,"Conts";#N/A,#N/A,TRUE,"VOS";#N/A,#N/A,TRUE,"Warrington";#N/A,#N/A,TRUE,"Widnes"}</definedName>
    <definedName name="sgsgr_2" localSheetId="2" hidden="1">{#N/A,#N/A,TRUE,"Cover";#N/A,#N/A,TRUE,"Conts";#N/A,#N/A,TRUE,"VOS";#N/A,#N/A,TRUE,"Warrington";#N/A,#N/A,TRUE,"Widnes"}</definedName>
    <definedName name="sgsgr_2" hidden="1">{#N/A,#N/A,TRUE,"Cover";#N/A,#N/A,TRUE,"Conts";#N/A,#N/A,TRUE,"VOS";#N/A,#N/A,TRUE,"Warrington";#N/A,#N/A,TRUE,"Widnes"}</definedName>
    <definedName name="sgsgr_3" localSheetId="2" hidden="1">{#N/A,#N/A,TRUE,"Cover";#N/A,#N/A,TRUE,"Conts";#N/A,#N/A,TRUE,"VOS";#N/A,#N/A,TRUE,"Warrington";#N/A,#N/A,TRUE,"Widnes"}</definedName>
    <definedName name="sgsgr_3" hidden="1">{#N/A,#N/A,TRUE,"Cover";#N/A,#N/A,TRUE,"Conts";#N/A,#N/A,TRUE,"VOS";#N/A,#N/A,TRUE,"Warrington";#N/A,#N/A,TRUE,"Widnes"}</definedName>
    <definedName name="sgsgr_4" localSheetId="2" hidden="1">{#N/A,#N/A,TRUE,"Cover";#N/A,#N/A,TRUE,"Conts";#N/A,#N/A,TRUE,"VOS";#N/A,#N/A,TRUE,"Warrington";#N/A,#N/A,TRUE,"Widnes"}</definedName>
    <definedName name="sgsgr_4" hidden="1">{#N/A,#N/A,TRUE,"Cover";#N/A,#N/A,TRUE,"Conts";#N/A,#N/A,TRUE,"VOS";#N/A,#N/A,TRUE,"Warrington";#N/A,#N/A,TRUE,"Widnes"}</definedName>
    <definedName name="sgsgr_5" localSheetId="2" hidden="1">{#N/A,#N/A,TRUE,"Cover";#N/A,#N/A,TRUE,"Conts";#N/A,#N/A,TRUE,"VOS";#N/A,#N/A,TRUE,"Warrington";#N/A,#N/A,TRUE,"Widnes"}</definedName>
    <definedName name="sgsgr_5" hidden="1">{#N/A,#N/A,TRUE,"Cover";#N/A,#N/A,TRUE,"Conts";#N/A,#N/A,TRUE,"VOS";#N/A,#N/A,TRUE,"Warrington";#N/A,#N/A,TRUE,"Widnes"}</definedName>
    <definedName name="SHA" localSheetId="2">#REF!</definedName>
    <definedName name="SHA">#REF!</definedName>
    <definedName name="SHAH">#REF!</definedName>
    <definedName name="SHAHSI">#REF!</definedName>
    <definedName name="shaji">#REF!</definedName>
    <definedName name="shape.codes" hidden="1">[377]SCHEDULE!$BC$9:$BS$9</definedName>
    <definedName name="SHASHI" hidden="1">[47]FitOutConfCentre!#REF!</definedName>
    <definedName name="SHASHI1">#REF!</definedName>
    <definedName name="SHCV">#REF!</definedName>
    <definedName name="sheer">[70]Measurements!$G$454</definedName>
    <definedName name="SHEET">#REF!</definedName>
    <definedName name="sheet1___13">#REF!</definedName>
    <definedName name="SHEET2">#REF!</definedName>
    <definedName name="SHEET3">#REF!</definedName>
    <definedName name="SHEET4">#REF!</definedName>
    <definedName name="SHEET5">#REF!</definedName>
    <definedName name="sHELF_cORIAN">'[70]ACAD Finishes'!$D$151</definedName>
    <definedName name="Shelf_Duco">'[70]ACAD Finishes'!$D$148</definedName>
    <definedName name="Shelf_Ven">'[70]ACAD Finishes'!$D$145</definedName>
    <definedName name="SHELTER" localSheetId="2" hidden="1">{#N/A,#N/A,TRUE,"Basic";#N/A,#N/A,TRUE,"EXT-TABLE";#N/A,#N/A,TRUE,"STEEL";#N/A,#N/A,TRUE,"INT-Table";#N/A,#N/A,TRUE,"STEEL";#N/A,#N/A,TRUE,"Door"}</definedName>
    <definedName name="SHELTER" hidden="1">{#N/A,#N/A,TRUE,"Basic";#N/A,#N/A,TRUE,"EXT-TABLE";#N/A,#N/A,TRUE,"STEEL";#N/A,#N/A,TRUE,"INT-Table";#N/A,#N/A,TRUE,"STEEL";#N/A,#N/A,TRUE,"Door"}</definedName>
    <definedName name="SHIFTS">[308]TEST_PREL_PROD!$G$56</definedName>
    <definedName name="sho">'[181]DCH entree'!$M$6</definedName>
    <definedName name="sho_ca">[318]Bouclage!$I$43</definedName>
    <definedName name="SHOF">'[204]Phase 0 '!$C$101</definedName>
    <definedName name="SHOP">#REF!</definedName>
    <definedName name="Shop_45WeldN">[115]SHOP!$CQ$7:$DC$27</definedName>
    <definedName name="Shop_45WeldN_Reinf">[115]SHOP!$DD$7:$DP$27</definedName>
    <definedName name="Shop_90CplgWeld">[115]SHOP!$ED$7:$EF$15</definedName>
    <definedName name="Shop_90WeldN">[115]SHOP!$BQ$7:$CC$27</definedName>
    <definedName name="Shop_90WeldN_Reinf">[115]SHOP!$CD$7:$CP$27</definedName>
    <definedName name="Shop_AttSOF">[115]SHOP!$BA$7:$BH$27</definedName>
    <definedName name="Shop_AttWNF">[115]SHOP!$BI$7:$BP$27</definedName>
    <definedName name="Shop_Bevel">[115]SHOP!$AN$7:$AZ$27</definedName>
    <definedName name="Shop_Cut">[115]SHOP!$AA$7:$AM$27</definedName>
    <definedName name="Shop_Handling">[115]SHOP!$A$7:$M$27</definedName>
    <definedName name="Shop_OletWeld">[115]SHOP!$DQ$7:$EC$27</definedName>
    <definedName name="Shop_SocketWeld">[115]SHOP!$EG$7:$ES$15</definedName>
    <definedName name="Shop_Threading">[115]SHOP!$ET$7:$FF$27</definedName>
    <definedName name="Shop_Weld">[115]SHOP!$N$7:$Z$27</definedName>
    <definedName name="SHOPFITTING">#REF!</definedName>
    <definedName name="Short_No">'[177]Data Input'!$B$8</definedName>
    <definedName name="shortfall_interest">'[106]Loan A interest guarantee'!$B$14:$AF$22</definedName>
    <definedName name="ShoulderEmb.">#REF!</definedName>
    <definedName name="ShoulderSubbase">#REF!</definedName>
    <definedName name="Showers">[131]BOQ!$C$394</definedName>
    <definedName name="shsdhsh">#REF!</definedName>
    <definedName name="shshgtr_2" localSheetId="2" hidden="1">{#N/A,#N/A,TRUE,"Cover";#N/A,#N/A,TRUE,"Conts";#N/A,#N/A,TRUE,"VOS";#N/A,#N/A,TRUE,"Warrington";#N/A,#N/A,TRUE,"Widnes"}</definedName>
    <definedName name="shshgtr_2" hidden="1">{#N/A,#N/A,TRUE,"Cover";#N/A,#N/A,TRUE,"Conts";#N/A,#N/A,TRUE,"VOS";#N/A,#N/A,TRUE,"Warrington";#N/A,#N/A,TRUE,"Widnes"}</definedName>
    <definedName name="shshgtr_3" localSheetId="2" hidden="1">{#N/A,#N/A,TRUE,"Cover";#N/A,#N/A,TRUE,"Conts";#N/A,#N/A,TRUE,"VOS";#N/A,#N/A,TRUE,"Warrington";#N/A,#N/A,TRUE,"Widnes"}</definedName>
    <definedName name="shshgtr_3" hidden="1">{#N/A,#N/A,TRUE,"Cover";#N/A,#N/A,TRUE,"Conts";#N/A,#N/A,TRUE,"VOS";#N/A,#N/A,TRUE,"Warrington";#N/A,#N/A,TRUE,"Widnes"}</definedName>
    <definedName name="shshgtr_4" localSheetId="2" hidden="1">{#N/A,#N/A,TRUE,"Cover";#N/A,#N/A,TRUE,"Conts";#N/A,#N/A,TRUE,"VOS";#N/A,#N/A,TRUE,"Warrington";#N/A,#N/A,TRUE,"Widnes"}</definedName>
    <definedName name="shshgtr_4" hidden="1">{#N/A,#N/A,TRUE,"Cover";#N/A,#N/A,TRUE,"Conts";#N/A,#N/A,TRUE,"VOS";#N/A,#N/A,TRUE,"Warrington";#N/A,#N/A,TRUE,"Widnes"}</definedName>
    <definedName name="shshgtr_5" localSheetId="2" hidden="1">{#N/A,#N/A,TRUE,"Cover";#N/A,#N/A,TRUE,"Conts";#N/A,#N/A,TRUE,"VOS";#N/A,#N/A,TRUE,"Warrington";#N/A,#N/A,TRUE,"Widnes"}</definedName>
    <definedName name="shshgtr_5" hidden="1">{#N/A,#N/A,TRUE,"Cover";#N/A,#N/A,TRUE,"Conts";#N/A,#N/A,TRUE,"VOS";#N/A,#N/A,TRUE,"Warrington";#N/A,#N/A,TRUE,"Widnes"}</definedName>
    <definedName name="shutt" hidden="1">#REF!</definedName>
    <definedName name="shvr">#REF!</definedName>
    <definedName name="shyam">#REF!</definedName>
    <definedName name="si">#REF!</definedName>
    <definedName name="SI_CODE">#REF!</definedName>
    <definedName name="siba">#REF!</definedName>
    <definedName name="siba1">#REF!</definedName>
    <definedName name="sibabb">#REF!</definedName>
    <definedName name="Sicis_Mosaic">[193]Material!$B$11</definedName>
    <definedName name="SideFW_Ang.Connection">#REF!</definedName>
    <definedName name="SideFW_V_Connection">#REF!</definedName>
    <definedName name="sidewalk">#REF!</definedName>
    <definedName name="Siemens_eMail">#REF!</definedName>
    <definedName name="SIFPNLL">#REF!</definedName>
    <definedName name="SIFPNLP">#REF!</definedName>
    <definedName name="SIFPNLU">#REF!</definedName>
    <definedName name="SIGMA">#REF!</definedName>
    <definedName name="sigma0.2">#REF!</definedName>
    <definedName name="sigma0_2">#REF!</definedName>
    <definedName name="sigmab">#REF!</definedName>
    <definedName name="sigmah">#REF!</definedName>
    <definedName name="sigmat">#REF!</definedName>
    <definedName name="sign">#REF!</definedName>
    <definedName name="signage">'[130]14'!$A$1:$U$65536</definedName>
    <definedName name="SIM">[378]HL8!#REF!</definedName>
    <definedName name="SIMPSONSRULE">[1]PRL!#REF!</definedName>
    <definedName name="SIronmong">'[131]Val breakdown'!$C$24</definedName>
    <definedName name="Site">'[112]Initial Data'!#REF!</definedName>
    <definedName name="SITE__WORKS">#REF!</definedName>
    <definedName name="Site_Preparation">#REF!</definedName>
    <definedName name="SiteEstablishmentandOH">5.5/100</definedName>
    <definedName name="SiteID">"#REF!"</definedName>
    <definedName name="SiteType">"#REF!"</definedName>
    <definedName name="siz">#REF!</definedName>
    <definedName name="siz_gndothers">#REF!</definedName>
    <definedName name="siz_others">#REF!</definedName>
    <definedName name="siz_yg">#REF!</definedName>
    <definedName name="sizcc">#REF!</definedName>
    <definedName name="size">#REF!</definedName>
    <definedName name="SIZEC">#REF!</definedName>
    <definedName name="SizeH">#REF!</definedName>
    <definedName name="SizeL">#REF!</definedName>
    <definedName name="SizeW">#REF!</definedName>
    <definedName name="sizhv">#REF!</definedName>
    <definedName name="sizlv">#REF!</definedName>
    <definedName name="sizmv">#REF!</definedName>
    <definedName name="ska" localSheetId="2"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#REF!</definedName>
    <definedName name="Skil">'[280]labour rates'!$C$7</definedName>
    <definedName name="Skirt">'[167]Data sheet'!$B$21:$B$29</definedName>
    <definedName name="skirting">#REF!</definedName>
    <definedName name="Skopje_SandD">#REF!</definedName>
    <definedName name="Skopje_Visitors">#REF!</definedName>
    <definedName name="skq" localSheetId="2"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L">#REF!</definedName>
    <definedName name="SL_CODE">#REF!</definedName>
    <definedName name="Sl_No">#REF!</definedName>
    <definedName name="sl13w">#REF!</definedName>
    <definedName name="sl16w">#REF!</definedName>
    <definedName name="sl17w">#REF!</definedName>
    <definedName name="sl18w">#REF!</definedName>
    <definedName name="sl1w">#REF!</definedName>
    <definedName name="sl23w">#REF!</definedName>
    <definedName name="sl2w">#REF!</definedName>
    <definedName name="sla12w">#REF!</definedName>
    <definedName name="sla15w">#REF!</definedName>
    <definedName name="sla21w">#REF!</definedName>
    <definedName name="sla27w">#REF!</definedName>
    <definedName name="slab">#REF!</definedName>
    <definedName name="Slab_Area_2000">#REF!</definedName>
    <definedName name="Slab_Area_2500">#REF!</definedName>
    <definedName name="SLAB1">#REF!</definedName>
    <definedName name="SlabArea">#REF!</definedName>
    <definedName name="slabconArea">#REF!</definedName>
    <definedName name="slabconPerimeter">#REF!</definedName>
    <definedName name="slabfffw">'[76]M-Book for FW'!$H$1533</definedName>
    <definedName name="slabffm25">'[76]M-Book for Conc'!$H$619</definedName>
    <definedName name="slabgrfw">'[76]M-Book for FW'!$H$1510</definedName>
    <definedName name="slabgrm25">'[76]M-Book for Conc'!$H$602</definedName>
    <definedName name="Slabs">#REF!</definedName>
    <definedName name="slabsffw">'[76]M-Book for FW'!$H$1556</definedName>
    <definedName name="slabsfm25">'[76]M-Book for Conc'!$H$636</definedName>
    <definedName name="slabtffw">'[76]M-Book for FW'!$H$1579</definedName>
    <definedName name="slabtfm25">'[76]M-Book for Conc'!$H$653</definedName>
    <definedName name="SLandscaping">'[131]Val breakdown'!$C$41</definedName>
    <definedName name="slaR14">#REF!</definedName>
    <definedName name="slaR15">#REF!</definedName>
    <definedName name="slaR16">#REF!</definedName>
    <definedName name="slar17w">#REF!</definedName>
    <definedName name="slar8w">#REF!</definedName>
    <definedName name="SLATTED">[70]Ceilings!$L$100</definedName>
    <definedName name="SLC">[379]Supplier!$A$2:$B$3409</definedName>
    <definedName name="slCODE_1">"$#REF!.$#REF!$#REF!"</definedName>
    <definedName name="SLiftArc">'[131]Val breakdown'!$C$35</definedName>
    <definedName name="SLifts">'[131]Val breakdown'!$C$34</definedName>
    <definedName name="Slist_1">"$#REF!.$#REF!$#REF!"</definedName>
    <definedName name="SLVR">#N/A</definedName>
    <definedName name="SM_">[1]PRL!#REF!</definedName>
    <definedName name="SM_options_Selected">[102]Summary!#REF!</definedName>
    <definedName name="SmallProj">"#REF!"</definedName>
    <definedName name="SmallProj_Text">"#REF!"</definedName>
    <definedName name="SMasonry">'[131]Val breakdown'!$C$14</definedName>
    <definedName name="SMaterials">'[131]Val breakdown'!$C$53</definedName>
    <definedName name="SMech">'[131]Val breakdown'!$C$36</definedName>
    <definedName name="SMEtalwork">'[131]Val breakdown'!$C$26</definedName>
    <definedName name="SMT_Expenses">1543094.04</definedName>
    <definedName name="SNT">'[204]Phase 0 '!$F$58</definedName>
    <definedName name="SO">#REF!</definedName>
    <definedName name="soap1">[70]Measurements!$K$315</definedName>
    <definedName name="SOC" localSheetId="2" hidden="1">{"'Sheet1 (2)'!$A$1:$C$61"}</definedName>
    <definedName name="SOC" hidden="1">{"'Sheet1 (2)'!$A$1:$C$61"}</definedName>
    <definedName name="SOCE">[51]Data!#REF!</definedName>
    <definedName name="SOCE1">[51]Data!#REF!</definedName>
    <definedName name="sofa1">[70]Chair!$D$96</definedName>
    <definedName name="sofa2">[70]Chair!$E$96</definedName>
    <definedName name="sofa3">[70]Chair!$F$96</definedName>
    <definedName name="sofa31">[70]Chair!$G$96</definedName>
    <definedName name="soffitl">#REF!</definedName>
    <definedName name="soffitpaint">#REF!</definedName>
    <definedName name="soffitplaster">#REF!</definedName>
    <definedName name="SOFT">#REF!</definedName>
    <definedName name="Soft_Landscaping">#REF!</definedName>
    <definedName name="SOFTS">#REF!</definedName>
    <definedName name="Soil_dis_unitprice">#REF!</definedName>
    <definedName name="Soil_dis_unitprice_h">#REF!</definedName>
    <definedName name="Soil_dis_unitprice_u">#REF!</definedName>
    <definedName name="Sok_Pile_No">#REF!</definedName>
    <definedName name="Sok_Roof_Peri">#REF!</definedName>
    <definedName name="SOL">#REF!</definedName>
    <definedName name="Solid_area">#REF!</definedName>
    <definedName name="solid_blocks">#REF!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ond">#REF!</definedName>
    <definedName name="sondf">#REF!</definedName>
    <definedName name="SORT">#REF!</definedName>
    <definedName name="SORT_AREA">'[380]DI-ESTI'!$A$8:$R$489</definedName>
    <definedName name="Source">#REF!</definedName>
    <definedName name="SOV">[51]Data!#REF!</definedName>
    <definedName name="SozlesmeRsYenParitesi">#REF!</definedName>
    <definedName name="SozlesmeYenUSDParitesi">#REF!</definedName>
    <definedName name="sp">#REF!</definedName>
    <definedName name="SP_AREA">[110]Calendar!$K$1:$K$65536</definedName>
    <definedName name="SP_CURRENCY">#REF!</definedName>
    <definedName name="SP_RATE">[381]MATER._FUEL_SUB!$E$15</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ing">'[131]Val breakdown'!$C$18</definedName>
    <definedName name="Spares">#REF!</definedName>
    <definedName name="Spec">'[382]SOR(DWP) '!$C$2:$C$63</definedName>
    <definedName name="SPEC_10">#REF!</definedName>
    <definedName name="SPEC_11">#REF!</definedName>
    <definedName name="SPEC_12">#REF!</definedName>
    <definedName name="SPEC_13">#REF!</definedName>
    <definedName name="SPEC_14">#REF!</definedName>
    <definedName name="SPEC_15">#REF!</definedName>
    <definedName name="SPEC_16">#REF!</definedName>
    <definedName name="SPEC_17">#REF!</definedName>
    <definedName name="SPEC_18">#REF!</definedName>
    <definedName name="SPEC_19">#REF!</definedName>
    <definedName name="SPEC_2">#REF!</definedName>
    <definedName name="SPEC_20">#REF!</definedName>
    <definedName name="SPEC_21">#REF!</definedName>
    <definedName name="SPEC_22">#REF!</definedName>
    <definedName name="SPEC_23">#REF!</definedName>
    <definedName name="SPEC_24">#REF!</definedName>
    <definedName name="SPEC_25">#REF!</definedName>
    <definedName name="SPEC_3">#REF!</definedName>
    <definedName name="SPEC_4">#REF!</definedName>
    <definedName name="SPEC_5">#REF!</definedName>
    <definedName name="SPEC_6">#REF!</definedName>
    <definedName name="SPEC_7">#REF!</definedName>
    <definedName name="SPEC_8">#REF!</definedName>
    <definedName name="SPEC_9">#REF!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__INSTALLATIONS">#REF!</definedName>
    <definedName name="SpecialJoinery">[131]BOQ!$C$422</definedName>
    <definedName name="SpecialPrice" hidden="1">#REF!</definedName>
    <definedName name="SPlastering">'[131]Val breakdown'!$C$17</definedName>
    <definedName name="SPLR_4_1">#REF!</definedName>
    <definedName name="SPLR_6">#REF!</definedName>
    <definedName name="SPlumbing">'[131]Val breakdown'!$C$30</definedName>
    <definedName name="SPools">'[131]Val breakdown'!$C$44</definedName>
    <definedName name="SPORTS">#N/A</definedName>
    <definedName name="SPostTen">'[131]Val breakdown'!$C$20</definedName>
    <definedName name="SPrelims">'[131]Val breakdown'!$C$10</definedName>
    <definedName name="SPRINKLERS">#REF!</definedName>
    <definedName name="SProfit">'[131]Val breakdown'!$C$51</definedName>
    <definedName name="SPV_Balance">#REF!</definedName>
    <definedName name="SQRT__1___0_6___1_0___0">#REF!</definedName>
    <definedName name="SQRT__1___0_6___1_0___13">#REF!</definedName>
    <definedName name="sqw">#REF!</definedName>
    <definedName name="SR" hidden="1">#REF!</definedName>
    <definedName name="sr_mh">#REF!</definedName>
    <definedName name="SR_NO.">'[53]MASTER_RATE ANALYSIS'!$B$190:$G$190</definedName>
    <definedName name="SRB" localSheetId="2" hidden="1">{"'Sheet1'!$A$4386:$N$4591"}</definedName>
    <definedName name="SRB" hidden="1">{"'Sheet1'!$A$4386:$N$4591"}</definedName>
    <definedName name="SRC">#REF!</definedName>
    <definedName name="SRevolving">'[131]Val breakdown'!$C$40</definedName>
    <definedName name="srhrh_2" localSheetId="2" hidden="1">{#N/A,#N/A,TRUE,"Cover";#N/A,#N/A,TRUE,"Conts";#N/A,#N/A,TRUE,"VOS";#N/A,#N/A,TRUE,"Warrington";#N/A,#N/A,TRUE,"Widnes"}</definedName>
    <definedName name="srhrh_2" hidden="1">{#N/A,#N/A,TRUE,"Cover";#N/A,#N/A,TRUE,"Conts";#N/A,#N/A,TRUE,"VOS";#N/A,#N/A,TRUE,"Warrington";#N/A,#N/A,TRUE,"Widnes"}</definedName>
    <definedName name="srhrh_3" localSheetId="2" hidden="1">{#N/A,#N/A,TRUE,"Cover";#N/A,#N/A,TRUE,"Conts";#N/A,#N/A,TRUE,"VOS";#N/A,#N/A,TRUE,"Warrington";#N/A,#N/A,TRUE,"Widnes"}</definedName>
    <definedName name="srhrh_3" hidden="1">{#N/A,#N/A,TRUE,"Cover";#N/A,#N/A,TRUE,"Conts";#N/A,#N/A,TRUE,"VOS";#N/A,#N/A,TRUE,"Warrington";#N/A,#N/A,TRUE,"Widnes"}</definedName>
    <definedName name="srhrh_4" localSheetId="2" hidden="1">{#N/A,#N/A,TRUE,"Cover";#N/A,#N/A,TRUE,"Conts";#N/A,#N/A,TRUE,"VOS";#N/A,#N/A,TRUE,"Warrington";#N/A,#N/A,TRUE,"Widnes"}</definedName>
    <definedName name="srhrh_4" hidden="1">{#N/A,#N/A,TRUE,"Cover";#N/A,#N/A,TRUE,"Conts";#N/A,#N/A,TRUE,"VOS";#N/A,#N/A,TRUE,"Warrington";#N/A,#N/A,TRUE,"Widnes"}</definedName>
    <definedName name="srhrh_5" localSheetId="2" hidden="1">{#N/A,#N/A,TRUE,"Cover";#N/A,#N/A,TRUE,"Conts";#N/A,#N/A,TRUE,"VOS";#N/A,#N/A,TRUE,"Warrington";#N/A,#N/A,TRUE,"Widnes"}</definedName>
    <definedName name="srhrh_5" hidden="1">{#N/A,#N/A,TRUE,"Cover";#N/A,#N/A,TRUE,"Conts";#N/A,#N/A,TRUE,"VOS";#N/A,#N/A,TRUE,"Warrington";#N/A,#N/A,TRUE,"Widnes"}</definedName>
    <definedName name="SRMPA30">[68]Database!$F$46</definedName>
    <definedName name="SRMPA40">[68]Database!$F$48</definedName>
    <definedName name="srsetrthgfh_2" localSheetId="2" hidden="1">{#N/A,#N/A,TRUE,"Cover";#N/A,#N/A,TRUE,"Conts";#N/A,#N/A,TRUE,"VOS";#N/A,#N/A,TRUE,"Warrington";#N/A,#N/A,TRUE,"Widnes"}</definedName>
    <definedName name="srsetrthgfh_2" hidden="1">{#N/A,#N/A,TRUE,"Cover";#N/A,#N/A,TRUE,"Conts";#N/A,#N/A,TRUE,"VOS";#N/A,#N/A,TRUE,"Warrington";#N/A,#N/A,TRUE,"Widnes"}</definedName>
    <definedName name="srsetrthgfh_3" localSheetId="2" hidden="1">{#N/A,#N/A,TRUE,"Cover";#N/A,#N/A,TRUE,"Conts";#N/A,#N/A,TRUE,"VOS";#N/A,#N/A,TRUE,"Warrington";#N/A,#N/A,TRUE,"Widnes"}</definedName>
    <definedName name="srsetrthgfh_3" hidden="1">{#N/A,#N/A,TRUE,"Cover";#N/A,#N/A,TRUE,"Conts";#N/A,#N/A,TRUE,"VOS";#N/A,#N/A,TRUE,"Warrington";#N/A,#N/A,TRUE,"Widnes"}</definedName>
    <definedName name="srsetrthgfh_4" localSheetId="2" hidden="1">{#N/A,#N/A,TRUE,"Cover";#N/A,#N/A,TRUE,"Conts";#N/A,#N/A,TRUE,"VOS";#N/A,#N/A,TRUE,"Warrington";#N/A,#N/A,TRUE,"Widnes"}</definedName>
    <definedName name="srsetrthgfh_4" hidden="1">{#N/A,#N/A,TRUE,"Cover";#N/A,#N/A,TRUE,"Conts";#N/A,#N/A,TRUE,"VOS";#N/A,#N/A,TRUE,"Warrington";#N/A,#N/A,TRUE,"Widnes"}</definedName>
    <definedName name="srsetrthgfh_5" localSheetId="2" hidden="1">{#N/A,#N/A,TRUE,"Cover";#N/A,#N/A,TRUE,"Conts";#N/A,#N/A,TRUE,"VOS";#N/A,#N/A,TRUE,"Warrington";#N/A,#N/A,TRUE,"Widnes"}</definedName>
    <definedName name="srsetrthgfh_5" hidden="1">{#N/A,#N/A,TRUE,"Cover";#N/A,#N/A,TRUE,"Conts";#N/A,#N/A,TRUE,"VOS";#N/A,#N/A,TRUE,"Warrington";#N/A,#N/A,TRUE,"Widnes"}</definedName>
    <definedName name="srsretr_2" localSheetId="2" hidden="1">{#N/A,#N/A,TRUE,"Cover";#N/A,#N/A,TRUE,"Conts";#N/A,#N/A,TRUE,"VOS";#N/A,#N/A,TRUE,"Warrington";#N/A,#N/A,TRUE,"Widnes"}</definedName>
    <definedName name="srsretr_2" hidden="1">{#N/A,#N/A,TRUE,"Cover";#N/A,#N/A,TRUE,"Conts";#N/A,#N/A,TRUE,"VOS";#N/A,#N/A,TRUE,"Warrington";#N/A,#N/A,TRUE,"Widnes"}</definedName>
    <definedName name="srsretr_3" localSheetId="2" hidden="1">{#N/A,#N/A,TRUE,"Cover";#N/A,#N/A,TRUE,"Conts";#N/A,#N/A,TRUE,"VOS";#N/A,#N/A,TRUE,"Warrington";#N/A,#N/A,TRUE,"Widnes"}</definedName>
    <definedName name="srsretr_3" hidden="1">{#N/A,#N/A,TRUE,"Cover";#N/A,#N/A,TRUE,"Conts";#N/A,#N/A,TRUE,"VOS";#N/A,#N/A,TRUE,"Warrington";#N/A,#N/A,TRUE,"Widnes"}</definedName>
    <definedName name="srsretr_4" localSheetId="2" hidden="1">{#N/A,#N/A,TRUE,"Cover";#N/A,#N/A,TRUE,"Conts";#N/A,#N/A,TRUE,"VOS";#N/A,#N/A,TRUE,"Warrington";#N/A,#N/A,TRUE,"Widnes"}</definedName>
    <definedName name="srsretr_4" hidden="1">{#N/A,#N/A,TRUE,"Cover";#N/A,#N/A,TRUE,"Conts";#N/A,#N/A,TRUE,"VOS";#N/A,#N/A,TRUE,"Warrington";#N/A,#N/A,TRUE,"Widnes"}</definedName>
    <definedName name="srsretr_5" localSheetId="2" hidden="1">{#N/A,#N/A,TRUE,"Cover";#N/A,#N/A,TRUE,"Conts";#N/A,#N/A,TRUE,"VOS";#N/A,#N/A,TRUE,"Warrington";#N/A,#N/A,TRUE,"Widnes"}</definedName>
    <definedName name="srsretr_5" hidden="1">{#N/A,#N/A,TRUE,"Cover";#N/A,#N/A,TRUE,"Conts";#N/A,#N/A,TRUE,"VOS";#N/A,#N/A,TRUE,"Warrington";#N/A,#N/A,TRUE,"Widnes"}</definedName>
    <definedName name="SRTHY">[383]Basis!#REF!</definedName>
    <definedName name="srtthyrt" localSheetId="2"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yeysr_2" localSheetId="2" hidden="1">{#N/A,#N/A,TRUE,"Cover";#N/A,#N/A,TRUE,"Conts";#N/A,#N/A,TRUE,"VOS";#N/A,#N/A,TRUE,"Warrington";#N/A,#N/A,TRUE,"Widnes"}</definedName>
    <definedName name="sryeysr_2" hidden="1">{#N/A,#N/A,TRUE,"Cover";#N/A,#N/A,TRUE,"Conts";#N/A,#N/A,TRUE,"VOS";#N/A,#N/A,TRUE,"Warrington";#N/A,#N/A,TRUE,"Widnes"}</definedName>
    <definedName name="sryeysr_3" localSheetId="2" hidden="1">{#N/A,#N/A,TRUE,"Cover";#N/A,#N/A,TRUE,"Conts";#N/A,#N/A,TRUE,"VOS";#N/A,#N/A,TRUE,"Warrington";#N/A,#N/A,TRUE,"Widnes"}</definedName>
    <definedName name="sryeysr_3" hidden="1">{#N/A,#N/A,TRUE,"Cover";#N/A,#N/A,TRUE,"Conts";#N/A,#N/A,TRUE,"VOS";#N/A,#N/A,TRUE,"Warrington";#N/A,#N/A,TRUE,"Widnes"}</definedName>
    <definedName name="sryeysr_4" localSheetId="2" hidden="1">{#N/A,#N/A,TRUE,"Cover";#N/A,#N/A,TRUE,"Conts";#N/A,#N/A,TRUE,"VOS";#N/A,#N/A,TRUE,"Warrington";#N/A,#N/A,TRUE,"Widnes"}</definedName>
    <definedName name="sryeysr_4" hidden="1">{#N/A,#N/A,TRUE,"Cover";#N/A,#N/A,TRUE,"Conts";#N/A,#N/A,TRUE,"VOS";#N/A,#N/A,TRUE,"Warrington";#N/A,#N/A,TRUE,"Widnes"}</definedName>
    <definedName name="sryeysr_5" localSheetId="2" hidden="1">{#N/A,#N/A,TRUE,"Cover";#N/A,#N/A,TRUE,"Conts";#N/A,#N/A,TRUE,"VOS";#N/A,#N/A,TRUE,"Warrington";#N/A,#N/A,TRUE,"Widnes"}</definedName>
    <definedName name="sryeysr_5" hidden="1">{#N/A,#N/A,TRUE,"Cover";#N/A,#N/A,TRUE,"Conts";#N/A,#N/A,TRUE,"VOS";#N/A,#N/A,TRUE,"Warrington";#N/A,#N/A,TRUE,"Widnes"}</definedName>
    <definedName name="SS" localSheetId="2" hidden="1">{#N/A,#N/A,FALSE,"SumD";#N/A,#N/A,FALSE,"ElecD";#N/A,#N/A,FALSE,"MechD";#N/A,#N/A,FALSE,"GeotD";#N/A,#N/A,FALSE,"PrcsD";#N/A,#N/A,FALSE,"TunnD";#N/A,#N/A,FALSE,"CivlD";#N/A,#N/A,FALSE,"NtwkD";#N/A,#N/A,FALSE,"EstgD";#N/A,#N/A,FALSE,"PEngD"}</definedName>
    <definedName name="SS" hidden="1">{#N/A,#N/A,FALSE,"SumD";#N/A,#N/A,FALSE,"ElecD";#N/A,#N/A,FALSE,"MechD";#N/A,#N/A,FALSE,"GeotD";#N/A,#N/A,FALSE,"PrcsD";#N/A,#N/A,FALSE,"TunnD";#N/A,#N/A,FALSE,"CivlD";#N/A,#N/A,FALSE,"NtwkD";#N/A,#N/A,FALSE,"EstgD";#N/A,#N/A,FALSE,"PEngD"}</definedName>
    <definedName name="SS_11">#REF!</definedName>
    <definedName name="SS_12">#REF!</definedName>
    <definedName name="SS_13">#REF!</definedName>
    <definedName name="SS_14">#REF!</definedName>
    <definedName name="SS_15">#REF!</definedName>
    <definedName name="SS_16">#REF!</definedName>
    <definedName name="SS_17">#REF!</definedName>
    <definedName name="SS_18">#REF!</definedName>
    <definedName name="SS_19">#REF!</definedName>
    <definedName name="SS_2">#REF!</definedName>
    <definedName name="SS_20">#REF!</definedName>
    <definedName name="SS_21">#REF!</definedName>
    <definedName name="SS_22">#REF!</definedName>
    <definedName name="SS_23">#REF!</definedName>
    <definedName name="SS_24">#REF!</definedName>
    <definedName name="SS_25">#REF!</definedName>
    <definedName name="SS_26">#REF!</definedName>
    <definedName name="SS_3">#REF!</definedName>
    <definedName name="SS_4">#REF!</definedName>
    <definedName name="SS_5">#REF!</definedName>
    <definedName name="SS_6">#REF!</definedName>
    <definedName name="SS_7">#REF!</definedName>
    <definedName name="SS_8">#REF!</definedName>
    <definedName name="SS_9">#REF!</definedName>
    <definedName name="SS_Strip">#REF!</definedName>
    <definedName name="ssa">#REF!</definedName>
    <definedName name="ssbalu">[274]Balustrade!$C$50</definedName>
    <definedName name="ssdAS">#REF!</definedName>
    <definedName name="ssdoor">[70]Doors!#REF!</definedName>
    <definedName name="Ssec4">#REF!</definedName>
    <definedName name="Ssec5">#REF!</definedName>
    <definedName name="Ssec6">#REF!</definedName>
    <definedName name="SSframedoor">[70]Measurements!#REF!</definedName>
    <definedName name="SShowers">'[131]Val breakdown'!$C$31</definedName>
    <definedName name="SSignage">'[131]Val breakdown'!$C$43</definedName>
    <definedName name="ssink1">[70]Measurements!$E$315</definedName>
    <definedName name="sskirt">[70]Measurements!$M$590</definedName>
    <definedName name="SSPAN">#REF!</definedName>
    <definedName name="SSPANEL">'[70]ACAD Finishes'!$D$76</definedName>
    <definedName name="SSpecial">'[131]Val breakdown'!$C$45</definedName>
    <definedName name="sss">#REF!</definedName>
    <definedName name="ssshhh" localSheetId="2"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hhh_2" localSheetId="2" hidden="1">{#N/A,#N/A,FALSE,"SumG";#N/A,#N/A,FALSE,"ElecG";#N/A,#N/A,FALSE,"MechG";#N/A,#N/A,FALSE,"GeotG";#N/A,#N/A,FALSE,"PrcsG";#N/A,#N/A,FALSE,"TunnG";#N/A,#N/A,FALSE,"CivlG";#N/A,#N/A,FALSE,"NtwkG";#N/A,#N/A,FALSE,"EstgG";#N/A,#N/A,FALSE,"PEngG"}</definedName>
    <definedName name="ssshhh_2" hidden="1">{#N/A,#N/A,FALSE,"SumG";#N/A,#N/A,FALSE,"ElecG";#N/A,#N/A,FALSE,"MechG";#N/A,#N/A,FALSE,"GeotG";#N/A,#N/A,FALSE,"PrcsG";#N/A,#N/A,FALSE,"TunnG";#N/A,#N/A,FALSE,"CivlG";#N/A,#N/A,FALSE,"NtwkG";#N/A,#N/A,FALSE,"EstgG";#N/A,#N/A,FALSE,"PEngG"}</definedName>
    <definedName name="ssshhh_3" localSheetId="2" hidden="1">{#N/A,#N/A,FALSE,"SumG";#N/A,#N/A,FALSE,"ElecG";#N/A,#N/A,FALSE,"MechG";#N/A,#N/A,FALSE,"GeotG";#N/A,#N/A,FALSE,"PrcsG";#N/A,#N/A,FALSE,"TunnG";#N/A,#N/A,FALSE,"CivlG";#N/A,#N/A,FALSE,"NtwkG";#N/A,#N/A,FALSE,"EstgG";#N/A,#N/A,FALSE,"PEngG"}</definedName>
    <definedName name="ssshhh_3" hidden="1">{#N/A,#N/A,FALSE,"SumG";#N/A,#N/A,FALSE,"ElecG";#N/A,#N/A,FALSE,"MechG";#N/A,#N/A,FALSE,"GeotG";#N/A,#N/A,FALSE,"PrcsG";#N/A,#N/A,FALSE,"TunnG";#N/A,#N/A,FALSE,"CivlG";#N/A,#N/A,FALSE,"NtwkG";#N/A,#N/A,FALSE,"EstgG";#N/A,#N/A,FALSE,"PEngG"}</definedName>
    <definedName name="ssshhh_4" localSheetId="2" hidden="1">{#N/A,#N/A,FALSE,"SumG";#N/A,#N/A,FALSE,"ElecG";#N/A,#N/A,FALSE,"MechG";#N/A,#N/A,FALSE,"GeotG";#N/A,#N/A,FALSE,"PrcsG";#N/A,#N/A,FALSE,"TunnG";#N/A,#N/A,FALSE,"CivlG";#N/A,#N/A,FALSE,"NtwkG";#N/A,#N/A,FALSE,"EstgG";#N/A,#N/A,FALSE,"PEngG"}</definedName>
    <definedName name="ssshhh_4" hidden="1">{#N/A,#N/A,FALSE,"SumG";#N/A,#N/A,FALSE,"ElecG";#N/A,#N/A,FALSE,"MechG";#N/A,#N/A,FALSE,"GeotG";#N/A,#N/A,FALSE,"PrcsG";#N/A,#N/A,FALSE,"TunnG";#N/A,#N/A,FALSE,"CivlG";#N/A,#N/A,FALSE,"NtwkG";#N/A,#N/A,FALSE,"EstgG";#N/A,#N/A,FALSE,"PEngG"}</definedName>
    <definedName name="ssshhh_5" localSheetId="2" hidden="1">{#N/A,#N/A,FALSE,"SumG";#N/A,#N/A,FALSE,"ElecG";#N/A,#N/A,FALSE,"MechG";#N/A,#N/A,FALSE,"GeotG";#N/A,#N/A,FALSE,"PrcsG";#N/A,#N/A,FALSE,"TunnG";#N/A,#N/A,FALSE,"CivlG";#N/A,#N/A,FALSE,"NtwkG";#N/A,#N/A,FALSE,"EstgG";#N/A,#N/A,FALSE,"PEngG"}</definedName>
    <definedName name="ssshhh_5" hidden="1">{#N/A,#N/A,FALSE,"SumG";#N/A,#N/A,FALSE,"ElecG";#N/A,#N/A,FALSE,"MechG";#N/A,#N/A,FALSE,"GeotG";#N/A,#N/A,FALSE,"PrcsG";#N/A,#N/A,FALSE,"TunnG";#N/A,#N/A,FALSE,"CivlG";#N/A,#N/A,FALSE,"NtwkG";#N/A,#N/A,FALSE,"EstgG";#N/A,#N/A,FALSE,"PEngG"}</definedName>
    <definedName name="SSSS" localSheetId="2" hidden="1">{"'Break down'!$A$4"}</definedName>
    <definedName name="SSSS" hidden="1">{"'Break down'!$A$4"}</definedName>
    <definedName name="sssss" localSheetId="2" hidden="1">{#N/A,#N/A,FALSE,"SumD";#N/A,#N/A,FALSE,"ElecD";#N/A,#N/A,FALSE,"MechD";#N/A,#N/A,FALSE,"GeotD";#N/A,#N/A,FALSE,"PrcsD";#N/A,#N/A,FALSE,"TunnD";#N/A,#N/A,FALSE,"CivlD";#N/A,#N/A,FALSE,"NtwkD";#N/A,#N/A,FALSE,"EstgD";#N/A,#N/A,FALSE,"PEngD"}</definedName>
    <definedName name="sssss" hidden="1">{#N/A,#N/A,FALSE,"SumD";#N/A,#N/A,FALSE,"ElecD";#N/A,#N/A,FALSE,"MechD";#N/A,#N/A,FALSE,"GeotD";#N/A,#N/A,FALSE,"PrcsD";#N/A,#N/A,FALSE,"TunnD";#N/A,#N/A,FALSE,"CivlD";#N/A,#N/A,FALSE,"NtwkD";#N/A,#N/A,FALSE,"EstgD";#N/A,#N/A,FALSE,"PEngD"}</definedName>
    <definedName name="sssss_1" localSheetId="2" hidden="1">{#N/A,#N/A,FALSE,"SumD";#N/A,#N/A,FALSE,"ElecD";#N/A,#N/A,FALSE,"MechD";#N/A,#N/A,FALSE,"GeotD";#N/A,#N/A,FALSE,"PrcsD";#N/A,#N/A,FALSE,"TunnD";#N/A,#N/A,FALSE,"CivlD";#N/A,#N/A,FALSE,"NtwkD";#N/A,#N/A,FALSE,"EstgD";#N/A,#N/A,FALSE,"PEngD"}</definedName>
    <definedName name="sssss_1" hidden="1">{#N/A,#N/A,FALSE,"SumD";#N/A,#N/A,FALSE,"ElecD";#N/A,#N/A,FALSE,"MechD";#N/A,#N/A,FALSE,"GeotD";#N/A,#N/A,FALSE,"PrcsD";#N/A,#N/A,FALSE,"TunnD";#N/A,#N/A,FALSE,"CivlD";#N/A,#N/A,FALSE,"NtwkD";#N/A,#N/A,FALSE,"EstgD";#N/A,#N/A,FALSE,"PEngD"}</definedName>
    <definedName name="sssss_2" localSheetId="2" hidden="1">{#N/A,#N/A,FALSE,"SumD";#N/A,#N/A,FALSE,"ElecD";#N/A,#N/A,FALSE,"MechD";#N/A,#N/A,FALSE,"GeotD";#N/A,#N/A,FALSE,"PrcsD";#N/A,#N/A,FALSE,"TunnD";#N/A,#N/A,FALSE,"CivlD";#N/A,#N/A,FALSE,"NtwkD";#N/A,#N/A,FALSE,"EstgD";#N/A,#N/A,FALSE,"PEngD"}</definedName>
    <definedName name="sssss_2" hidden="1">{#N/A,#N/A,FALSE,"SumD";#N/A,#N/A,FALSE,"ElecD";#N/A,#N/A,FALSE,"MechD";#N/A,#N/A,FALSE,"GeotD";#N/A,#N/A,FALSE,"PrcsD";#N/A,#N/A,FALSE,"TunnD";#N/A,#N/A,FALSE,"CivlD";#N/A,#N/A,FALSE,"NtwkD";#N/A,#N/A,FALSE,"EstgD";#N/A,#N/A,FALSE,"PEngD"}</definedName>
    <definedName name="sssss_3" localSheetId="2" hidden="1">{#N/A,#N/A,FALSE,"SumD";#N/A,#N/A,FALSE,"ElecD";#N/A,#N/A,FALSE,"MechD";#N/A,#N/A,FALSE,"GeotD";#N/A,#N/A,FALSE,"PrcsD";#N/A,#N/A,FALSE,"TunnD";#N/A,#N/A,FALSE,"CivlD";#N/A,#N/A,FALSE,"NtwkD";#N/A,#N/A,FALSE,"EstgD";#N/A,#N/A,FALSE,"PEngD"}</definedName>
    <definedName name="sssss_3" hidden="1">{#N/A,#N/A,FALSE,"SumD";#N/A,#N/A,FALSE,"ElecD";#N/A,#N/A,FALSE,"MechD";#N/A,#N/A,FALSE,"GeotD";#N/A,#N/A,FALSE,"PrcsD";#N/A,#N/A,FALSE,"TunnD";#N/A,#N/A,FALSE,"CivlD";#N/A,#N/A,FALSE,"NtwkD";#N/A,#N/A,FALSE,"EstgD";#N/A,#N/A,FALSE,"PEngD"}</definedName>
    <definedName name="sssss_4" localSheetId="2" hidden="1">{#N/A,#N/A,FALSE,"SumD";#N/A,#N/A,FALSE,"ElecD";#N/A,#N/A,FALSE,"MechD";#N/A,#N/A,FALSE,"GeotD";#N/A,#N/A,FALSE,"PrcsD";#N/A,#N/A,FALSE,"TunnD";#N/A,#N/A,FALSE,"CivlD";#N/A,#N/A,FALSE,"NtwkD";#N/A,#N/A,FALSE,"EstgD";#N/A,#N/A,FALSE,"PEngD"}</definedName>
    <definedName name="sssss_4" hidden="1">{#N/A,#N/A,FALSE,"SumD";#N/A,#N/A,FALSE,"ElecD";#N/A,#N/A,FALSE,"MechD";#N/A,#N/A,FALSE,"GeotD";#N/A,#N/A,FALSE,"PrcsD";#N/A,#N/A,FALSE,"TunnD";#N/A,#N/A,FALSE,"CivlD";#N/A,#N/A,FALSE,"NtwkD";#N/A,#N/A,FALSE,"EstgD";#N/A,#N/A,FALSE,"PEngD"}</definedName>
    <definedName name="sssss_5" localSheetId="2" hidden="1">{#N/A,#N/A,FALSE,"SumD";#N/A,#N/A,FALSE,"ElecD";#N/A,#N/A,FALSE,"MechD";#N/A,#N/A,FALSE,"GeotD";#N/A,#N/A,FALSE,"PrcsD";#N/A,#N/A,FALSE,"TunnD";#N/A,#N/A,FALSE,"CivlD";#N/A,#N/A,FALSE,"NtwkD";#N/A,#N/A,FALSE,"EstgD";#N/A,#N/A,FALSE,"PEngD"}</definedName>
    <definedName name="sssss_5" hidden="1">{#N/A,#N/A,FALSE,"SumD";#N/A,#N/A,FALSE,"ElecD";#N/A,#N/A,FALSE,"MechD";#N/A,#N/A,FALSE,"GeotD";#N/A,#N/A,FALSE,"PrcsD";#N/A,#N/A,FALSE,"TunnD";#N/A,#N/A,FALSE,"CivlD";#N/A,#N/A,FALSE,"NtwkD";#N/A,#N/A,FALSE,"EstgD";#N/A,#N/A,FALSE,"PEngD"}</definedName>
    <definedName name="SSteel">'[131]Val breakdown'!$C$25</definedName>
    <definedName name="SStrip_2000_Concrete">#REF!</definedName>
    <definedName name="SStrip_2500_Concrete">#REF!</definedName>
    <definedName name="SStrip_A">#REF!</definedName>
    <definedName name="SStrip_Area_2000">#REF!</definedName>
    <definedName name="SStrip_Area_2500">#REF!</definedName>
    <definedName name="SStrip_L">#REF!</definedName>
    <definedName name="ssts">#N/A</definedName>
    <definedName name="SSttip_Area">#REF!</definedName>
    <definedName name="SSTYPESLAB1">#REF!</definedName>
    <definedName name="ST___01" localSheetId="2">#REF!</definedName>
    <definedName name="ST___01">#REF!</definedName>
    <definedName name="ST___06" localSheetId="2">#REF!</definedName>
    <definedName name="ST___06">#REF!</definedName>
    <definedName name="ST___06_Curved" localSheetId="2">#REF!</definedName>
    <definedName name="ST___06_Curved">#REF!</definedName>
    <definedName name="ST___16">#REF!</definedName>
    <definedName name="ST___16_150mm">#REF!</definedName>
    <definedName name="ST___16_cladd">#REF!</definedName>
    <definedName name="STAFF">#REF!</definedName>
    <definedName name="stage">#REF!</definedName>
    <definedName name="Stahlpreis">#REF!</definedName>
    <definedName name="Staircase2">#REF!</definedName>
    <definedName name="Staircases">#REF!</definedName>
    <definedName name="STAIRS">#REF!</definedName>
    <definedName name="stall_door">[70]Measurements!#REF!</definedName>
    <definedName name="Staredsfsfs">#N/A</definedName>
    <definedName name="StartDate">"#REF!"</definedName>
    <definedName name="Starter">'[151]Dropdown list'!$T$5:$T$8</definedName>
    <definedName name="State">#REF!</definedName>
    <definedName name="Statement_of_Income">#REF!</definedName>
    <definedName name="StationPC">#REF!</definedName>
    <definedName name="STATUS">#REF!</definedName>
    <definedName name="STCF">#REF!</definedName>
    <definedName name="STCP">#REF!</definedName>
    <definedName name="STCV">#REF!</definedName>
    <definedName name="ste">#REF!</definedName>
    <definedName name="steam_trap">#REF!</definedName>
    <definedName name="steel">#REF!</definedName>
    <definedName name="STEEL_BEAM">#REF!</definedName>
    <definedName name="STEEL_CITY">#REF!</definedName>
    <definedName name="Steel_Code">'[384]13. Steel - Ratio'!$F$10:$F$40</definedName>
    <definedName name="STEEL_OLD_PROD">#REF!</definedName>
    <definedName name="STEEL_OLD_WAGE">#REF!</definedName>
    <definedName name="STEEL_PROD">#REF!</definedName>
    <definedName name="Steel_Sections">'[107]List of All Steel Properties'!$A$8:$A$56</definedName>
    <definedName name="Step3_Result">#REF!</definedName>
    <definedName name="Step4_Result">#REF!</definedName>
    <definedName name="Step5_Result">#REF!</definedName>
    <definedName name="Step6_Result">#REF!</definedName>
    <definedName name="Step7_Result">#REF!</definedName>
    <definedName name="Step8_Cameras">#REF!</definedName>
    <definedName name="Step8_Result">#REF!</definedName>
    <definedName name="STGPNLL">#REF!</definedName>
    <definedName name="STGPNLP">#REF!</definedName>
    <definedName name="STGPNLU">#REF!</definedName>
    <definedName name="Sthk">#REF!</definedName>
    <definedName name="STiling">'[131]Val breakdown'!$C$29</definedName>
    <definedName name="STK">#REF!</definedName>
    <definedName name="STK_1">"$#REF!.$A$1:$F$1116"</definedName>
    <definedName name="stl">#REF!</definedName>
    <definedName name="stlt_Addtional">#REF!</definedName>
    <definedName name="stlt_lngth">#REF!</definedName>
    <definedName name="stop" hidden="1">[56]Demand!#REF!</definedName>
    <definedName name="StorageResuls2">#REF!</definedName>
    <definedName name="StorageResults">#REF!</definedName>
    <definedName name="Stores___W_shop_maintenance">#REF!</definedName>
    <definedName name="storey">#REF!</definedName>
    <definedName name="story">#REF!</definedName>
    <definedName name="Story_Basement">#REF!</definedName>
    <definedName name="Story_Podium">#REF!</definedName>
    <definedName name="Story_Total">'[179]Project Brief'!$E$35</definedName>
    <definedName name="stotal">[318]Valorisation!$T$153</definedName>
    <definedName name="stri1">#REF!</definedName>
    <definedName name="stri2">#REF!</definedName>
    <definedName name="StrID">#REF!</definedName>
    <definedName name="Struct_Steel_1">#REF!</definedName>
    <definedName name="Struct_Steel_10">#REF!</definedName>
    <definedName name="Struct_Steel_100">#REF!</definedName>
    <definedName name="Struct_Steel_20">#REF!</definedName>
    <definedName name="Struct_Steel_30">#REF!</definedName>
    <definedName name="Struct_Steel_40">#REF!</definedName>
    <definedName name="Struct_Steel_50">#REF!</definedName>
    <definedName name="Struct_Steel_60">#REF!</definedName>
    <definedName name="Struct_Steel_70">#REF!</definedName>
    <definedName name="Struct_Steel_80">#REF!</definedName>
    <definedName name="Struct_Steel_90">#REF!</definedName>
    <definedName name="Struct_Type">'[179]Project Brief'!$E$36</definedName>
    <definedName name="structures" localSheetId="2" hidden="1">{#N/A,#N/A,FALSE,"SumD";#N/A,#N/A,FALSE,"ElecD";#N/A,#N/A,FALSE,"MechD";#N/A,#N/A,FALSE,"GeotD";#N/A,#N/A,FALSE,"PrcsD";#N/A,#N/A,FALSE,"TunnD";#N/A,#N/A,FALSE,"CivlD";#N/A,#N/A,FALSE,"NtwkD";#N/A,#N/A,FALSE,"EstgD";#N/A,#N/A,FALSE,"PEngD"}</definedName>
    <definedName name="structures" hidden="1">{#N/A,#N/A,FALSE,"SumD";#N/A,#N/A,FALSE,"ElecD";#N/A,#N/A,FALSE,"MechD";#N/A,#N/A,FALSE,"GeotD";#N/A,#N/A,FALSE,"PrcsD";#N/A,#N/A,FALSE,"TunnD";#N/A,#N/A,FALSE,"CivlD";#N/A,#N/A,FALSE,"NtwkD";#N/A,#N/A,FALSE,"EstgD";#N/A,#N/A,FALSE,"PEngD"}</definedName>
    <definedName name="Stry_Ht">#REF!</definedName>
    <definedName name="stryt5u8h87_2" localSheetId="2" hidden="1">{#N/A,#N/A,TRUE,"Cover";#N/A,#N/A,TRUE,"Conts";#N/A,#N/A,TRUE,"VOS";#N/A,#N/A,TRUE,"Warrington";#N/A,#N/A,TRUE,"Widnes"}</definedName>
    <definedName name="stryt5u8h87_2" hidden="1">{#N/A,#N/A,TRUE,"Cover";#N/A,#N/A,TRUE,"Conts";#N/A,#N/A,TRUE,"VOS";#N/A,#N/A,TRUE,"Warrington";#N/A,#N/A,TRUE,"Widnes"}</definedName>
    <definedName name="stryt5u8h87_3" localSheetId="2" hidden="1">{#N/A,#N/A,TRUE,"Cover";#N/A,#N/A,TRUE,"Conts";#N/A,#N/A,TRUE,"VOS";#N/A,#N/A,TRUE,"Warrington";#N/A,#N/A,TRUE,"Widnes"}</definedName>
    <definedName name="stryt5u8h87_3" hidden="1">{#N/A,#N/A,TRUE,"Cover";#N/A,#N/A,TRUE,"Conts";#N/A,#N/A,TRUE,"VOS";#N/A,#N/A,TRUE,"Warrington";#N/A,#N/A,TRUE,"Widnes"}</definedName>
    <definedName name="stryt5u8h87_4" localSheetId="2" hidden="1">{#N/A,#N/A,TRUE,"Cover";#N/A,#N/A,TRUE,"Conts";#N/A,#N/A,TRUE,"VOS";#N/A,#N/A,TRUE,"Warrington";#N/A,#N/A,TRUE,"Widnes"}</definedName>
    <definedName name="stryt5u8h87_4" hidden="1">{#N/A,#N/A,TRUE,"Cover";#N/A,#N/A,TRUE,"Conts";#N/A,#N/A,TRUE,"VOS";#N/A,#N/A,TRUE,"Warrington";#N/A,#N/A,TRUE,"Widnes"}</definedName>
    <definedName name="stryt5u8h87_5" localSheetId="2" hidden="1">{#N/A,#N/A,TRUE,"Cover";#N/A,#N/A,TRUE,"Conts";#N/A,#N/A,TRUE,"VOS";#N/A,#N/A,TRUE,"Warrington";#N/A,#N/A,TRUE,"Widnes"}</definedName>
    <definedName name="stryt5u8h87_5" hidden="1">{#N/A,#N/A,TRUE,"Cover";#N/A,#N/A,TRUE,"Conts";#N/A,#N/A,TRUE,"VOS";#N/A,#N/A,TRUE,"Warrington";#N/A,#N/A,TRUE,"Widnes"}</definedName>
    <definedName name="studsize">#REF!</definedName>
    <definedName name="stump">#REF!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'[280]labour rates'!$C$2</definedName>
    <definedName name="Sub">'[163]BILL-1'!$F$185</definedName>
    <definedName name="Sub_Description">#REF!</definedName>
    <definedName name="SUBA">#REF!</definedName>
    <definedName name="Subbase">#REF!</definedName>
    <definedName name="SubCont">#REF!</definedName>
    <definedName name="Subcontract">#REF!</definedName>
    <definedName name="Subj">[221]Data!$B$10</definedName>
    <definedName name="SubjectRooms">#REF!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brange">#REF!</definedName>
    <definedName name="subs">#REF!</definedName>
    <definedName name="subs4">#REF!</definedName>
    <definedName name="subs4a">#REF!</definedName>
    <definedName name="SUBSTRUCTIRE">#REF!</definedName>
    <definedName name="Substructure">#REF!</definedName>
    <definedName name="SUBTOTAL">#REF!</definedName>
    <definedName name="SUBTOTALS">#REF!</definedName>
    <definedName name="SUBTOTALS_12">"$#REF!.$M$8:$IV$8108"</definedName>
    <definedName name="SUBTOTALS_15">#REF!</definedName>
    <definedName name="SUBTOTALS_18">"$#REF!.$N$7:$IV$8093"</definedName>
    <definedName name="SUBTOTALS_2">"$#REF!.$M$8:$IV$8108"</definedName>
    <definedName name="SUBTOTALS_3">"$#REF!.$M$8:$IV$8108"</definedName>
    <definedName name="SUBTOTALS_38">"$#REF!.$M$8:$IV$7374"</definedName>
    <definedName name="SUBTOTALS_4">"$#REF!.$M$8:$IV$8108"</definedName>
    <definedName name="SUBTOTALS_5">"$#REF!.$M$8:$IV$8108"</definedName>
    <definedName name="SUBTOTALS_6">"$#REF!.$M$8:$IV$8108"</definedName>
    <definedName name="SUBTOTALS_7">"$#REF!.$M$8:$IV$8108"</definedName>
    <definedName name="SUBTOTALS_8">"$#REF!.$M$8:$IV$8108"</definedName>
    <definedName name="subtotals1">#REF!</definedName>
    <definedName name="Sum">#REF!</definedName>
    <definedName name="SUM___0">#REF!</definedName>
    <definedName name="SUM___0___0">"$#REF!.$#REF!$#REF!:$#REF!$#REF!"</definedName>
    <definedName name="SUM___0___3">"$#REF!.$#REF!$#REF!:$#REF!$#REF!"</definedName>
    <definedName name="SUM___0___4">"$#REF!.$#REF!$#REF!:$#REF!$#REF!"</definedName>
    <definedName name="SUM___2___0">"$#REF!.$#REF!$#REF!:$#REF!$#REF!"</definedName>
    <definedName name="SUM___2___3">"$#REF!.$#REF!$#REF!:$#REF!$#REF!"</definedName>
    <definedName name="SUM___3___0">"$#REF!.$#REF!$#REF!:$#REF!$#REF!"</definedName>
    <definedName name="SUM___3___3">"$#REF!.$#REF!$#REF!:$#REF!$#REF!"</definedName>
    <definedName name="SUM___3___4">"$#REF!.$#REF!$#REF!:$#REF!$#REF!"</definedName>
    <definedName name="SUM___4___0">"$#REF!.$#REF!$#REF!:$#REF!$#REF!"</definedName>
    <definedName name="SUM___4___3">"$#REF!.$#REF!$#REF!:$#REF!$#REF!"</definedName>
    <definedName name="SUM___7">"$#REF!.$#REF!$#REF!:$#REF!$#REF!"</definedName>
    <definedName name="SUM_AA">'[88]Sum workdone-B'!$J$47</definedName>
    <definedName name="sum6C">#REF!</definedName>
    <definedName name="SUMFINAL">#REF!</definedName>
    <definedName name="sumGTR10">#REF!</definedName>
    <definedName name="SUMGTR16">#REF!</definedName>
    <definedName name="SUMGTR20">#REF!</definedName>
    <definedName name="SUMGTR25">#REF!</definedName>
    <definedName name="SUMGTR32">#REF!</definedName>
    <definedName name="SUMGTR40">#REF!</definedName>
    <definedName name="SUMGTR6">#REF!</definedName>
    <definedName name="SUMGTR8">#REF!</definedName>
    <definedName name="SUMGTT10">#REF!</definedName>
    <definedName name="SUMGTT12">#REF!</definedName>
    <definedName name="SUMGTT14">#REF!</definedName>
    <definedName name="SUMGTT16">#REF!</definedName>
    <definedName name="SUMGTT20">#REF!</definedName>
    <definedName name="SUMGTT25">#REF!</definedName>
    <definedName name="SUMGTT32">#REF!</definedName>
    <definedName name="SUMGTT40">#REF!</definedName>
    <definedName name="SUMGTT6">#REF!</definedName>
    <definedName name="SUMGTT8">#REF!</definedName>
    <definedName name="SUMHEADER">#REF!</definedName>
    <definedName name="SumLab">#REF!</definedName>
    <definedName name="SUMM">#REF!</definedName>
    <definedName name="summ1" localSheetId="2" hidden="1">{"'Break down'!$A$4"}</definedName>
    <definedName name="summ1" hidden="1">{"'Break down'!$A$4"}</definedName>
    <definedName name="summ566">#N/A</definedName>
    <definedName name="SUMMA">#REF!</definedName>
    <definedName name="summariseddiff" localSheetId="2" hidden="1">{"'Break down'!$A$4"}</definedName>
    <definedName name="summariseddiff" hidden="1">{"'Break down'!$A$4"}</definedName>
    <definedName name="Summary">#REF!</definedName>
    <definedName name="Summary_Print">#REF!</definedName>
    <definedName name="Summary1">[150]Summary!$A$8:$H$60</definedName>
    <definedName name="Summarylist">#REF!</definedName>
    <definedName name="summmm">#N/A</definedName>
    <definedName name="sumOfLabour1">OFFSET(#REF!,0,0,COUNTA(#REF!),1)</definedName>
    <definedName name="SumOfMaterial">OFFSET(#REF!,0,0,COUNTA(#REF!),1)</definedName>
    <definedName name="SumR10">#REF!</definedName>
    <definedName name="SUMR1094">#REF!</definedName>
    <definedName name="sumr10a">'[385]2A'!$AL$13</definedName>
    <definedName name="SumR12">#REF!</definedName>
    <definedName name="SUMR1294">#REF!</definedName>
    <definedName name="sumr12a">'[385]2A'!$AM$13</definedName>
    <definedName name="SumR16">#REF!</definedName>
    <definedName name="SUMR1694">#REF!</definedName>
    <definedName name="sumr16a">'[385]2A'!$AN$13</definedName>
    <definedName name="SumR20">#REF!</definedName>
    <definedName name="SUMR2094">#REF!</definedName>
    <definedName name="sumr20a">'[385]2A'!$AO$13</definedName>
    <definedName name="SumR25">#REF!</definedName>
    <definedName name="SUMR2594">#REF!</definedName>
    <definedName name="sumr25a">'[385]2A'!$AP$13</definedName>
    <definedName name="SumR32">#REF!</definedName>
    <definedName name="SUMR3294">#REF!</definedName>
    <definedName name="sumr32a">'[385]2A'!$AQ$13</definedName>
    <definedName name="SumR40">#REF!</definedName>
    <definedName name="SUMR4094">#REF!</definedName>
    <definedName name="sumr40a">'[385]2A'!$AR$13</definedName>
    <definedName name="SumR6">#REF!</definedName>
    <definedName name="SUMR694">#REF!</definedName>
    <definedName name="sumr6a">'[385]2A'!$AJ$13</definedName>
    <definedName name="SumR8">#REF!</definedName>
    <definedName name="SUMR894">#REF!</definedName>
    <definedName name="sumr8a">'[385]2A'!$AK$13</definedName>
    <definedName name="SumT10">#REF!</definedName>
    <definedName name="SUMT1094">#REF!</definedName>
    <definedName name="sumt10a">'[385]2A'!$AB$13</definedName>
    <definedName name="SumT12">#REF!</definedName>
    <definedName name="SUMT1294">#REF!</definedName>
    <definedName name="sumt12a">'[385]2A'!$AC$13</definedName>
    <definedName name="SUMT14">#REF!</definedName>
    <definedName name="SumT16">#REF!</definedName>
    <definedName name="SUMT1694">#REF!</definedName>
    <definedName name="sumt16a">'[385]2A'!$AD$13</definedName>
    <definedName name="SumT20">#REF!</definedName>
    <definedName name="SUMT2094">#REF!</definedName>
    <definedName name="sumt20a">'[385]2A'!$AE$13</definedName>
    <definedName name="SumT25">#REF!</definedName>
    <definedName name="SUMT2594">#REF!</definedName>
    <definedName name="sumt25a">'[385]2A'!$AF$13</definedName>
    <definedName name="SUMT28">#REF!</definedName>
    <definedName name="SUMT2894">#REF!</definedName>
    <definedName name="SumT32">#REF!</definedName>
    <definedName name="SUMT3294">#REF!</definedName>
    <definedName name="sumt32a">'[385]2A'!$AG$13</definedName>
    <definedName name="SumT40">#REF!</definedName>
    <definedName name="SUMT4094">#REF!</definedName>
    <definedName name="sumt40a">'[385]2A'!$AH$13</definedName>
    <definedName name="SumT6">#REF!</definedName>
    <definedName name="SUMT694">#REF!</definedName>
    <definedName name="sumt6a">'[385]2A'!$Z$13</definedName>
    <definedName name="SumT8">#REF!</definedName>
    <definedName name="SUMT894">#REF!</definedName>
    <definedName name="sumt8a">'[385]2A'!$AA$13</definedName>
    <definedName name="SUNIL">#REF!</definedName>
    <definedName name="SUNIL1">#REF!</definedName>
    <definedName name="SUNIL3">#REF!</definedName>
    <definedName name="SUNITHA" hidden="1">#REF!</definedName>
    <definedName name="Sunshade">'[97]Ra  stair'!#REF!</definedName>
    <definedName name="sup">#REF!</definedName>
    <definedName name="super_area_sqft">'[70]Site Area Statement'!$D$3</definedName>
    <definedName name="SUPERSTRUCTURE">OFFSET([186]SUPERSTRUCTURE!$A$12,0,0,COUNTA([186]SUPERSTRUCTURE!$A$1:$A$65536),COUNTA([186]SUPERSTRUCTURE!$A$12:$IV$12))</definedName>
    <definedName name="SUPPLIER_NAME">!#REF!</definedName>
    <definedName name="sUPPLY">'[163]BILL-3'!$F$173</definedName>
    <definedName name="sups">#REF!</definedName>
    <definedName name="sups4">#REF!</definedName>
    <definedName name="sups4a">#REF!</definedName>
    <definedName name="surarea2">#REF!</definedName>
    <definedName name="suresh" localSheetId="2"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URESHH">[17]BOQ!#REF!</definedName>
    <definedName name="Surf">#REF!</definedName>
    <definedName name="SURF_AREA">[110]Calendar!$L$1:$L$65536</definedName>
    <definedName name="SURYA">#REF!</definedName>
    <definedName name="SVentilation">'[131]Val breakdown'!$C$37</definedName>
    <definedName name="svfgsf">#REF!</definedName>
    <definedName name="sw">#REF!</definedName>
    <definedName name="sw4a">#REF!</definedName>
    <definedName name="SWaterproofing">'[131]Val breakdown'!$C$15</definedName>
    <definedName name="swathi">"#REF!"</definedName>
    <definedName name="SWE">#REF!</definedName>
    <definedName name="swf">"#REF!"</definedName>
    <definedName name="SWHF" localSheetId="2" hidden="1">{#N/A,#N/A,FALSE,"Pricing";#N/A,#N/A,FALSE,"Summary";#N/A,#N/A,FALSE,"CompProd";#N/A,#N/A,FALSE,"CompJobhrs";#N/A,#N/A,FALSE,"Escalation";#N/A,#N/A,FALSE,"Contingency";#N/A,#N/A,FALSE,"GM";#N/A,#N/A,FALSE,"CompWage";#N/A,#N/A,FALSE,"costSum"}</definedName>
    <definedName name="SWHF" hidden="1">{#N/A,#N/A,FALSE,"Pricing";#N/A,#N/A,FALSE,"Summary";#N/A,#N/A,FALSE,"CompProd";#N/A,#N/A,FALSE,"CompJobhrs";#N/A,#N/A,FALSE,"Escalation";#N/A,#N/A,FALSE,"Contingency";#N/A,#N/A,FALSE,"GM";#N/A,#N/A,FALSE,"CompWage";#N/A,#N/A,FALSE,"costSum"}</definedName>
    <definedName name="swi">#REF!</definedName>
    <definedName name="Swimming_Pools">#REF!</definedName>
    <definedName name="SWITCH">#REF!</definedName>
    <definedName name="swm">#REF!</definedName>
    <definedName name="swsdfa" localSheetId="2" hidden="1">{#N/A,#N/A,TRUE,"Cover";#N/A,#N/A,TRUE,"Conts";#N/A,#N/A,TRUE,"VOS";#N/A,#N/A,TRUE,"Warrington";#N/A,#N/A,TRUE,"Widnes"}</definedName>
    <definedName name="swsdfa" hidden="1">{#N/A,#N/A,TRUE,"Cover";#N/A,#N/A,TRUE,"Conts";#N/A,#N/A,TRUE,"VOS";#N/A,#N/A,TRUE,"Warrington";#N/A,#N/A,TRUE,"Widnes"}</definedName>
    <definedName name="swt">#REF!</definedName>
    <definedName name="SWYD_DUCT_SIZE">#REF!</definedName>
    <definedName name="Swyd_Scope">#REF!</definedName>
    <definedName name="SWYD_TYPE">#REF!</definedName>
    <definedName name="SYS">#REF!</definedName>
    <definedName name="system">'[280]labour rates'!$C$5</definedName>
    <definedName name="syu_2" localSheetId="2" hidden="1">{#N/A,#N/A,TRUE,"Cover";#N/A,#N/A,TRUE,"Conts";#N/A,#N/A,TRUE,"VOS";#N/A,#N/A,TRUE,"Warrington";#N/A,#N/A,TRUE,"Widnes"}</definedName>
    <definedName name="syu_2" hidden="1">{#N/A,#N/A,TRUE,"Cover";#N/A,#N/A,TRUE,"Conts";#N/A,#N/A,TRUE,"VOS";#N/A,#N/A,TRUE,"Warrington";#N/A,#N/A,TRUE,"Widnes"}</definedName>
    <definedName name="syu_3" localSheetId="2" hidden="1">{#N/A,#N/A,TRUE,"Cover";#N/A,#N/A,TRUE,"Conts";#N/A,#N/A,TRUE,"VOS";#N/A,#N/A,TRUE,"Warrington";#N/A,#N/A,TRUE,"Widnes"}</definedName>
    <definedName name="syu_3" hidden="1">{#N/A,#N/A,TRUE,"Cover";#N/A,#N/A,TRUE,"Conts";#N/A,#N/A,TRUE,"VOS";#N/A,#N/A,TRUE,"Warrington";#N/A,#N/A,TRUE,"Widnes"}</definedName>
    <definedName name="syu_4" localSheetId="2" hidden="1">{#N/A,#N/A,TRUE,"Cover";#N/A,#N/A,TRUE,"Conts";#N/A,#N/A,TRUE,"VOS";#N/A,#N/A,TRUE,"Warrington";#N/A,#N/A,TRUE,"Widnes"}</definedName>
    <definedName name="syu_4" hidden="1">{#N/A,#N/A,TRUE,"Cover";#N/A,#N/A,TRUE,"Conts";#N/A,#N/A,TRUE,"VOS";#N/A,#N/A,TRUE,"Warrington";#N/A,#N/A,TRUE,"Widnes"}</definedName>
    <definedName name="syu_5" localSheetId="2" hidden="1">{#N/A,#N/A,TRUE,"Cover";#N/A,#N/A,TRUE,"Conts";#N/A,#N/A,TRUE,"VOS";#N/A,#N/A,TRUE,"Warrington";#N/A,#N/A,TRUE,"Widnes"}</definedName>
    <definedName name="syu_5" hidden="1">{#N/A,#N/A,TRUE,"Cover";#N/A,#N/A,TRUE,"Conts";#N/A,#N/A,TRUE,"VOS";#N/A,#N/A,TRUE,"Warrington";#N/A,#N/A,TRUE,"Widnes"}</definedName>
    <definedName name="sz">#REF!</definedName>
    <definedName name="szczc">#N/A</definedName>
    <definedName name="T">#REF!</definedName>
    <definedName name="t___13">#REF!</definedName>
    <definedName name="T_22">#REF!</definedName>
    <definedName name="T_m">#REF!</definedName>
    <definedName name="T_SCH_1">#REF!</definedName>
    <definedName name="T_SCH_2">#REF!</definedName>
    <definedName name="T_SCH_3">#REF!</definedName>
    <definedName name="T_SCH_4">#REF!</definedName>
    <definedName name="T_SCH_5">#REF!</definedName>
    <definedName name="T_SCH_6">#REF!</definedName>
    <definedName name="T0">#REF!</definedName>
    <definedName name="T0029MOD1">#REF!</definedName>
    <definedName name="T12_Add_RF">#REF!</definedName>
    <definedName name="T16_Add_RF">#REF!</definedName>
    <definedName name="T25_Add_RF">#REF!</definedName>
    <definedName name="T25_Ang.Connection">#REF!</definedName>
    <definedName name="T25_Ver_Connection">#REF!</definedName>
    <definedName name="T32_Add_RF">#REF!</definedName>
    <definedName name="T32_Ver_Connection">#REF!</definedName>
    <definedName name="t3areas">#REF!</definedName>
    <definedName name="t43qretbvq34t">#REF!</definedName>
    <definedName name="TA">[82]Finishing!#REF!</definedName>
    <definedName name="TAB_BANQ_COVERS">#REF!</definedName>
    <definedName name="TAB_BANQ_REV">#REF!</definedName>
    <definedName name="TAB_BANQ_SPEND">#REF!</definedName>
    <definedName name="TAB_BANQUET_REV">#REF!</definedName>
    <definedName name="TAB_FACILITIES">#REF!</definedName>
    <definedName name="TAB_IN_HOUSE">#REF!</definedName>
    <definedName name="TAB_NON_HOTEL">#REF!</definedName>
    <definedName name="TAB_OUTLET_REV">#REF!</definedName>
    <definedName name="TAB_OUTLETCOVER">#REF!</definedName>
    <definedName name="Tab_Rate_Proj">#REF!</definedName>
    <definedName name="TAB_REVSUMM1">#REF!</definedName>
    <definedName name="TAB_REVSUMM2">#REF!</definedName>
    <definedName name="TAB_REVSUMM3">#REF!</definedName>
    <definedName name="TAB_ROOM_HIRE">#REF!</definedName>
    <definedName name="TAB_SEG_RATE_GR">#REF!</definedName>
    <definedName name="Tab_Stab_Rate_2">#REF!</definedName>
    <definedName name="TAB_TOTAL_COVER">#REF!</definedName>
    <definedName name="tabb">#REF!</definedName>
    <definedName name="TABLE">#REF!</definedName>
    <definedName name="Table_01">#REF!</definedName>
    <definedName name="Table_02">#REF!</definedName>
    <definedName name="Table_03">#REF!</definedName>
    <definedName name="Table_1">[158]B.100!$B$16:$S$49</definedName>
    <definedName name="Table_3_5">#REF!</definedName>
    <definedName name="Table_3_6">#REF!</definedName>
    <definedName name="Table_3_7">#REF!</definedName>
    <definedName name="Table_3_8">#REF!</definedName>
    <definedName name="Table_4_1">#REF!</definedName>
    <definedName name="Table_9_10">#REF!</definedName>
    <definedName name="Table_9_7">#REF!</definedName>
    <definedName name="Table_9_8">#REF!</definedName>
    <definedName name="Table_9_9">#REF!</definedName>
    <definedName name="TABLE_TRADE">#REF!</definedName>
    <definedName name="table1">'[28]SPT vs PHI'!$E$2:$F$47</definedName>
    <definedName name="TABLELAST">'[248]9.0 VARIATION'!#REF!</definedName>
    <definedName name="TableName">"Dummy"</definedName>
    <definedName name="TableRange">#REF!</definedName>
    <definedName name="TabPene">#REF!</definedName>
    <definedName name="tabtdp">#REF!</definedName>
    <definedName name="TackCoat">#REF!</definedName>
    <definedName name="TAHOMA">#REF!</definedName>
    <definedName name="takeoffextworks">[386]SCHEDULE!$A$1:$IV$6</definedName>
    <definedName name="TAMTINH">[387]DG3285!#REF!</definedName>
    <definedName name="Task0025Mod1">#REF!</definedName>
    <definedName name="Task003">#REF!</definedName>
    <definedName name="Task003Mod1">#REF!</definedName>
    <definedName name="Task004">#REF!</definedName>
    <definedName name="Task004Mod1">#REF!</definedName>
    <definedName name="Task005">#REF!</definedName>
    <definedName name="Task005Mod1">#REF!</definedName>
    <definedName name="Task006">#REF!</definedName>
    <definedName name="Task007">#REF!</definedName>
    <definedName name="Task008">#REF!</definedName>
    <definedName name="Task009">#REF!</definedName>
    <definedName name="Task010">#REF!</definedName>
    <definedName name="Task010Mod1">#REF!</definedName>
    <definedName name="Task011">#REF!</definedName>
    <definedName name="Task012">#REF!</definedName>
    <definedName name="Task012Mod1">#REF!</definedName>
    <definedName name="Task013">#REF!</definedName>
    <definedName name="Task014">#REF!</definedName>
    <definedName name="Task014Mod1">#REF!</definedName>
    <definedName name="Task014Mod2">#REF!</definedName>
    <definedName name="Task014Mod3">#REF!</definedName>
    <definedName name="Task015">#REF!</definedName>
    <definedName name="Task016">#REF!</definedName>
    <definedName name="Task017">#REF!</definedName>
    <definedName name="Task017Mod1">#REF!</definedName>
    <definedName name="Task018">#REF!</definedName>
    <definedName name="Task019">#REF!</definedName>
    <definedName name="Task020">#REF!</definedName>
    <definedName name="Task020Mod1">#REF!</definedName>
    <definedName name="Task020Mod2">#REF!</definedName>
    <definedName name="Task021">#REF!</definedName>
    <definedName name="Task022">#REF!</definedName>
    <definedName name="Task022Mod1">#REF!</definedName>
    <definedName name="Task023">#REF!</definedName>
    <definedName name="Task023Mod1">#REF!</definedName>
    <definedName name="Task024">#REF!</definedName>
    <definedName name="Task025">#REF!</definedName>
    <definedName name="Task026">#REF!</definedName>
    <definedName name="Task026Mod1">#REF!</definedName>
    <definedName name="Task026Mod2">#REF!</definedName>
    <definedName name="Task027">#REF!</definedName>
    <definedName name="Task027Mod1">#REF!</definedName>
    <definedName name="Task028">#REF!</definedName>
    <definedName name="Task028Mod1">#REF!</definedName>
    <definedName name="Task028Mod2">#REF!</definedName>
    <definedName name="Task029">#REF!</definedName>
    <definedName name="Task029Mod1">#REF!</definedName>
    <definedName name="Task030">#REF!</definedName>
    <definedName name="Task030Mod1">#REF!</definedName>
    <definedName name="Task031">#REF!</definedName>
    <definedName name="Task031Mod1">#REF!</definedName>
    <definedName name="Task032">#REF!</definedName>
    <definedName name="Task033">#REF!</definedName>
    <definedName name="Task034">#REF!</definedName>
    <definedName name="Task034Mod1">#REF!</definedName>
    <definedName name="Task035">#REF!</definedName>
    <definedName name="Task035Mod1">#REF!</definedName>
    <definedName name="Task036">#REF!</definedName>
    <definedName name="Task036Mod1">#REF!</definedName>
    <definedName name="Task037">#REF!</definedName>
    <definedName name="Task037Mod1">#REF!</definedName>
    <definedName name="Task037Mod2">#REF!</definedName>
    <definedName name="Task038">#REF!</definedName>
    <definedName name="Task038Mod2">#REF!</definedName>
    <definedName name="Task038Mod3">#REF!</definedName>
    <definedName name="Task039">#REF!</definedName>
    <definedName name="Task039Mod1">#REF!</definedName>
    <definedName name="Task040">#REF!</definedName>
    <definedName name="Task040Mod1">#REF!</definedName>
    <definedName name="Task041">#REF!</definedName>
    <definedName name="Task041Mod1">#REF!</definedName>
    <definedName name="Task042">#REF!</definedName>
    <definedName name="Task042Mod1">#REF!</definedName>
    <definedName name="Task043">#REF!</definedName>
    <definedName name="Task043Mod1">#REF!</definedName>
    <definedName name="Task044">#REF!</definedName>
    <definedName name="Task045">#REF!</definedName>
    <definedName name="Task046">#REF!</definedName>
    <definedName name="Task047">#REF!</definedName>
    <definedName name="Task048">#REF!</definedName>
    <definedName name="Task049">#REF!</definedName>
    <definedName name="Task050">#REF!</definedName>
    <definedName name="Task051">#REF!</definedName>
    <definedName name="Task052">#REF!</definedName>
    <definedName name="Task053">#REF!</definedName>
    <definedName name="Task053Mod1">#REF!</definedName>
    <definedName name="Task054">#REF!</definedName>
    <definedName name="Task055">#REF!</definedName>
    <definedName name="Task056">#REF!</definedName>
    <definedName name="Task057">#REF!</definedName>
    <definedName name="Task058">#REF!</definedName>
    <definedName name="TaxTV">10%</definedName>
    <definedName name="TaxXL">5%</definedName>
    <definedName name="tbarri">#REF!</definedName>
    <definedName name="Tbc">#REF!</definedName>
    <definedName name="Tbl_GSR">#REF!</definedName>
    <definedName name="tbl_ProdInfo" hidden="1">#REF!</definedName>
    <definedName name="tblref">#REF!</definedName>
    <definedName name="TCA">[82]Finishing!#REF!</definedName>
    <definedName name="tcant">#REF!</definedName>
    <definedName name="TCD">#REF!</definedName>
    <definedName name="tcpdp">#REF!</definedName>
    <definedName name="tcv">#REF!</definedName>
    <definedName name="TDS" localSheetId="2" hidden="1">{"'Sheet1'!$A$4386:$N$4591"}</definedName>
    <definedName name="TDS" hidden="1">{"'Sheet1'!$A$4386:$N$4591"}</definedName>
    <definedName name="TEA">[82]Finishing!#REF!</definedName>
    <definedName name="TEB">[82]Finishing!#REF!</definedName>
    <definedName name="Tele">'[88]Bill No 10-Tele'!$L$239</definedName>
    <definedName name="Tele_p">'[88]Bill No 10-Tele'!$J$239</definedName>
    <definedName name="tema">0.75</definedName>
    <definedName name="temp" localSheetId="2" hidden="1">{"'Break down'!$A$4"}</definedName>
    <definedName name="temp" hidden="1">{"'Break down'!$A$4"}</definedName>
    <definedName name="temp_1" localSheetId="2" hidden="1">{#N/A,#N/A,TRUE,"Front";#N/A,#N/A,TRUE,"Simple Letter";#N/A,#N/A,TRUE,"Inside";#N/A,#N/A,TRUE,"Contents";#N/A,#N/A,TRUE,"Basis";#N/A,#N/A,TRUE,"Inclusions";#N/A,#N/A,TRUE,"Exclusions";#N/A,#N/A,TRUE,"Areas";#N/A,#N/A,TRUE,"Summary";#N/A,#N/A,TRUE,"Detail"}</definedName>
    <definedName name="temp_1" hidden="1">{#N/A,#N/A,TRUE,"Front";#N/A,#N/A,TRUE,"Simple Letter";#N/A,#N/A,TRUE,"Inside";#N/A,#N/A,TRUE,"Contents";#N/A,#N/A,TRUE,"Basis";#N/A,#N/A,TRUE,"Inclusions";#N/A,#N/A,TRUE,"Exclusions";#N/A,#N/A,TRUE,"Areas";#N/A,#N/A,TRUE,"Summary";#N/A,#N/A,TRUE,"Detail"}</definedName>
    <definedName name="temp_2" localSheetId="2" hidden="1">{#N/A,#N/A,TRUE,"Front";#N/A,#N/A,TRUE,"Simple Letter";#N/A,#N/A,TRUE,"Inside";#N/A,#N/A,TRUE,"Contents";#N/A,#N/A,TRUE,"Basis";#N/A,#N/A,TRUE,"Inclusions";#N/A,#N/A,TRUE,"Exclusions";#N/A,#N/A,TRUE,"Areas";#N/A,#N/A,TRUE,"Summary";#N/A,#N/A,TRUE,"Detail"}</definedName>
    <definedName name="temp_2" hidden="1">{#N/A,#N/A,TRUE,"Front";#N/A,#N/A,TRUE,"Simple Letter";#N/A,#N/A,TRUE,"Inside";#N/A,#N/A,TRUE,"Contents";#N/A,#N/A,TRUE,"Basis";#N/A,#N/A,TRUE,"Inclusions";#N/A,#N/A,TRUE,"Exclusions";#N/A,#N/A,TRUE,"Areas";#N/A,#N/A,TRUE,"Summary";#N/A,#N/A,TRUE,"Detail"}</definedName>
    <definedName name="temp_3" localSheetId="2" hidden="1">{#N/A,#N/A,TRUE,"Front";#N/A,#N/A,TRUE,"Simple Letter";#N/A,#N/A,TRUE,"Inside";#N/A,#N/A,TRUE,"Contents";#N/A,#N/A,TRUE,"Basis";#N/A,#N/A,TRUE,"Inclusions";#N/A,#N/A,TRUE,"Exclusions";#N/A,#N/A,TRUE,"Areas";#N/A,#N/A,TRUE,"Summary";#N/A,#N/A,TRUE,"Detail"}</definedName>
    <definedName name="temp_3" hidden="1">{#N/A,#N/A,TRUE,"Front";#N/A,#N/A,TRUE,"Simple Letter";#N/A,#N/A,TRUE,"Inside";#N/A,#N/A,TRUE,"Contents";#N/A,#N/A,TRUE,"Basis";#N/A,#N/A,TRUE,"Inclusions";#N/A,#N/A,TRUE,"Exclusions";#N/A,#N/A,TRUE,"Areas";#N/A,#N/A,TRUE,"Summary";#N/A,#N/A,TRUE,"Detail"}</definedName>
    <definedName name="temp_4" localSheetId="2" hidden="1">{#N/A,#N/A,TRUE,"Front";#N/A,#N/A,TRUE,"Simple Letter";#N/A,#N/A,TRUE,"Inside";#N/A,#N/A,TRUE,"Contents";#N/A,#N/A,TRUE,"Basis";#N/A,#N/A,TRUE,"Inclusions";#N/A,#N/A,TRUE,"Exclusions";#N/A,#N/A,TRUE,"Areas";#N/A,#N/A,TRUE,"Summary";#N/A,#N/A,TRUE,"Detail"}</definedName>
    <definedName name="temp_4" hidden="1">{#N/A,#N/A,TRUE,"Front";#N/A,#N/A,TRUE,"Simple Letter";#N/A,#N/A,TRUE,"Inside";#N/A,#N/A,TRUE,"Contents";#N/A,#N/A,TRUE,"Basis";#N/A,#N/A,TRUE,"Inclusions";#N/A,#N/A,TRUE,"Exclusions";#N/A,#N/A,TRUE,"Areas";#N/A,#N/A,TRUE,"Summary";#N/A,#N/A,TRUE,"Detail"}</definedName>
    <definedName name="temp_5" localSheetId="2" hidden="1">{#N/A,#N/A,TRUE,"Front";#N/A,#N/A,TRUE,"Simple Letter";#N/A,#N/A,TRUE,"Inside";#N/A,#N/A,TRUE,"Contents";#N/A,#N/A,TRUE,"Basis";#N/A,#N/A,TRUE,"Inclusions";#N/A,#N/A,TRUE,"Exclusions";#N/A,#N/A,TRUE,"Areas";#N/A,#N/A,TRUE,"Summary";#N/A,#N/A,TRUE,"Detail"}</definedName>
    <definedName name="temp_5" hidden="1">{#N/A,#N/A,TRUE,"Front";#N/A,#N/A,TRUE,"Simple Letter";#N/A,#N/A,TRUE,"Inside";#N/A,#N/A,TRUE,"Contents";#N/A,#N/A,TRUE,"Basis";#N/A,#N/A,TRUE,"Inclusions";#N/A,#N/A,TRUE,"Exclusions";#N/A,#N/A,TRUE,"Areas";#N/A,#N/A,TRUE,"Summary";#N/A,#N/A,TRUE,"Detail"}</definedName>
    <definedName name="Temp_a">[388]TOTAL!$C$23</definedName>
    <definedName name="temp_bax.con.bal">#REF!</definedName>
    <definedName name="temp_bax.tot.vo">#REF!</definedName>
    <definedName name="temp_bax.uncommit">#REF!</definedName>
    <definedName name="temp_ccu.con">#REF!</definedName>
    <definedName name="temp_ccu.con.bal">#REF!</definedName>
    <definedName name="temp_ccu.fire.con">#REF!</definedName>
    <definedName name="temp_ccu.tot.vo">#REF!</definedName>
    <definedName name="temp_ccu.uncommit">#REF!</definedName>
    <definedName name="temp_ccu.vo.app">#REF!</definedName>
    <definedName name="temp_dem.con">#REF!</definedName>
    <definedName name="temp_dem.con.bal">#REF!</definedName>
    <definedName name="temp_dem.tot.vo">#REF!</definedName>
    <definedName name="temp_dem.uncommit">#REF!</definedName>
    <definedName name="temp_icu.con">#REF!</definedName>
    <definedName name="temp_icu.con.bal">#REF!</definedName>
    <definedName name="temp_icu.tot.vo">#REF!</definedName>
    <definedName name="temp_icu.uncommit">#REF!</definedName>
    <definedName name="temp_icu.vo.app">#REF!</definedName>
    <definedName name="temp_pend">#REF!</definedName>
    <definedName name="temp_pend.prev">#REF!</definedName>
    <definedName name="Temp_Protection">[193]Names!$H$7</definedName>
    <definedName name="temp_strainer">#REF!</definedName>
    <definedName name="temp_tot.con">#REF!</definedName>
    <definedName name="temp_tot.con.bal">#REF!</definedName>
    <definedName name="temp_tot.fire.con">#REF!</definedName>
    <definedName name="temp_tot.vo">#REF!</definedName>
    <definedName name="temp1_1" localSheetId="2" hidden="1">{#N/A,#N/A,TRUE,"Front";#N/A,#N/A,TRUE,"Simple Letter";#N/A,#N/A,TRUE,"Inside";#N/A,#N/A,TRUE,"Contents";#N/A,#N/A,TRUE,"Basis";#N/A,#N/A,TRUE,"Inclusions";#N/A,#N/A,TRUE,"Exclusions";#N/A,#N/A,TRUE,"Areas";#N/A,#N/A,TRUE,"Summary";#N/A,#N/A,TRUE,"Detail"}</definedName>
    <definedName name="temp1_1" hidden="1">{#N/A,#N/A,TRUE,"Front";#N/A,#N/A,TRUE,"Simple Letter";#N/A,#N/A,TRUE,"Inside";#N/A,#N/A,TRUE,"Contents";#N/A,#N/A,TRUE,"Basis";#N/A,#N/A,TRUE,"Inclusions";#N/A,#N/A,TRUE,"Exclusions";#N/A,#N/A,TRUE,"Areas";#N/A,#N/A,TRUE,"Summary";#N/A,#N/A,TRUE,"Detail"}</definedName>
    <definedName name="temp1_2" localSheetId="2" hidden="1">{#N/A,#N/A,TRUE,"Front";#N/A,#N/A,TRUE,"Simple Letter";#N/A,#N/A,TRUE,"Inside";#N/A,#N/A,TRUE,"Contents";#N/A,#N/A,TRUE,"Basis";#N/A,#N/A,TRUE,"Inclusions";#N/A,#N/A,TRUE,"Exclusions";#N/A,#N/A,TRUE,"Areas";#N/A,#N/A,TRUE,"Summary";#N/A,#N/A,TRUE,"Detail"}</definedName>
    <definedName name="temp1_2" hidden="1">{#N/A,#N/A,TRUE,"Front";#N/A,#N/A,TRUE,"Simple Letter";#N/A,#N/A,TRUE,"Inside";#N/A,#N/A,TRUE,"Contents";#N/A,#N/A,TRUE,"Basis";#N/A,#N/A,TRUE,"Inclusions";#N/A,#N/A,TRUE,"Exclusions";#N/A,#N/A,TRUE,"Areas";#N/A,#N/A,TRUE,"Summary";#N/A,#N/A,TRUE,"Detail"}</definedName>
    <definedName name="temp1_3" localSheetId="2" hidden="1">{#N/A,#N/A,TRUE,"Front";#N/A,#N/A,TRUE,"Simple Letter";#N/A,#N/A,TRUE,"Inside";#N/A,#N/A,TRUE,"Contents";#N/A,#N/A,TRUE,"Basis";#N/A,#N/A,TRUE,"Inclusions";#N/A,#N/A,TRUE,"Exclusions";#N/A,#N/A,TRUE,"Areas";#N/A,#N/A,TRUE,"Summary";#N/A,#N/A,TRUE,"Detail"}</definedName>
    <definedName name="temp1_3" hidden="1">{#N/A,#N/A,TRUE,"Front";#N/A,#N/A,TRUE,"Simple Letter";#N/A,#N/A,TRUE,"Inside";#N/A,#N/A,TRUE,"Contents";#N/A,#N/A,TRUE,"Basis";#N/A,#N/A,TRUE,"Inclusions";#N/A,#N/A,TRUE,"Exclusions";#N/A,#N/A,TRUE,"Areas";#N/A,#N/A,TRUE,"Summary";#N/A,#N/A,TRUE,"Detail"}</definedName>
    <definedName name="temp1_4" localSheetId="2" hidden="1">{#N/A,#N/A,TRUE,"Front";#N/A,#N/A,TRUE,"Simple Letter";#N/A,#N/A,TRUE,"Inside";#N/A,#N/A,TRUE,"Contents";#N/A,#N/A,TRUE,"Basis";#N/A,#N/A,TRUE,"Inclusions";#N/A,#N/A,TRUE,"Exclusions";#N/A,#N/A,TRUE,"Areas";#N/A,#N/A,TRUE,"Summary";#N/A,#N/A,TRUE,"Detail"}</definedName>
    <definedName name="temp1_4" hidden="1">{#N/A,#N/A,TRUE,"Front";#N/A,#N/A,TRUE,"Simple Letter";#N/A,#N/A,TRUE,"Inside";#N/A,#N/A,TRUE,"Contents";#N/A,#N/A,TRUE,"Basis";#N/A,#N/A,TRUE,"Inclusions";#N/A,#N/A,TRUE,"Exclusions";#N/A,#N/A,TRUE,"Areas";#N/A,#N/A,TRUE,"Summary";#N/A,#N/A,TRUE,"Detail"}</definedName>
    <definedName name="temp1_5" localSheetId="2" hidden="1">{#N/A,#N/A,TRUE,"Front";#N/A,#N/A,TRUE,"Simple Letter";#N/A,#N/A,TRUE,"Inside";#N/A,#N/A,TRUE,"Contents";#N/A,#N/A,TRUE,"Basis";#N/A,#N/A,TRUE,"Inclusions";#N/A,#N/A,TRUE,"Exclusions";#N/A,#N/A,TRUE,"Areas";#N/A,#N/A,TRUE,"Summary";#N/A,#N/A,TRUE,"Detail"}</definedName>
    <definedName name="temp1_5" hidden="1">{#N/A,#N/A,TRUE,"Front";#N/A,#N/A,TRUE,"Simple Letter";#N/A,#N/A,TRUE,"Inside";#N/A,#N/A,TRUE,"Contents";#N/A,#N/A,TRUE,"Basis";#N/A,#N/A,TRUE,"Inclusions";#N/A,#N/A,TRUE,"Exclusions";#N/A,#N/A,TRUE,"Areas";#N/A,#N/A,TRUE,"Summary";#N/A,#N/A,TRUE,"Detail"}</definedName>
    <definedName name="TEMPACIL">#REF!</definedName>
    <definedName name="TemplateA">#REF!</definedName>
    <definedName name="TemporaryWork">'[252]DGchitiet '!#REF!</definedName>
    <definedName name="TENDBOND">#REF!</definedName>
    <definedName name="TENDER">#REF!</definedName>
    <definedName name="Tender_Value">[193]Info!$B$13</definedName>
    <definedName name="Tender1">'[150]Tender Form'!$A$8:$K$61</definedName>
    <definedName name="TENDERBID">#N/A</definedName>
    <definedName name="teri" localSheetId="2" hidden="1">{#N/A,#N/A,TRUE,"Basic";#N/A,#N/A,TRUE,"EXT-TABLE";#N/A,#N/A,TRUE,"STEEL";#N/A,#N/A,TRUE,"INT-Table";#N/A,#N/A,TRUE,"STEEL";#N/A,#N/A,TRUE,"Door"}</definedName>
    <definedName name="teri" hidden="1">{#N/A,#N/A,TRUE,"Basic";#N/A,#N/A,TRUE,"EXT-TABLE";#N/A,#N/A,TRUE,"STEEL";#N/A,#N/A,TRUE,"INT-Table";#N/A,#N/A,TRUE,"STEEL";#N/A,#N/A,TRUE,"Door"}</definedName>
    <definedName name="TerminalCap">#REF!</definedName>
    <definedName name="TERMITE">[68]Database!$F$29</definedName>
    <definedName name="TERMS_5KV">#REF!</definedName>
    <definedName name="TERMS_600V">#REF!</definedName>
    <definedName name="terrazzo.a">#REF!</definedName>
    <definedName name="terrazzo.b">#REF!</definedName>
    <definedName name="terrazzo.c">#REF!</definedName>
    <definedName name="Terrazzo_Flooring">#REF!</definedName>
    <definedName name="TEs">#REF!</definedName>
    <definedName name="TEs___0">#REF!</definedName>
    <definedName name="TEs___13">#REF!</definedName>
    <definedName name="test" localSheetId="2" hidden="1">{#N/A,#N/A,FALSE,"Pricing";#N/A,#N/A,FALSE,"Summary";#N/A,#N/A,FALSE,"CompProd";#N/A,#N/A,FALSE,"CompJobhrs";#N/A,#N/A,FALSE,"Escalation";#N/A,#N/A,FALSE,"Contingency";#N/A,#N/A,FALSE,"GM";#N/A,#N/A,FALSE,"CompWage";#N/A,#N/A,FALSE,"costSum"}</definedName>
    <definedName name="test" hidden="1">{#N/A,#N/A,FALSE,"Pricing";#N/A,#N/A,FALSE,"Summary";#N/A,#N/A,FALSE,"CompProd";#N/A,#N/A,FALSE,"CompJobhrs";#N/A,#N/A,FALSE,"Escalation";#N/A,#N/A,FALSE,"Contingency";#N/A,#N/A,FALSE,"GM";#N/A,#N/A,FALSE,"CompWage";#N/A,#N/A,FALSE,"costSum"}</definedName>
    <definedName name="test_1" localSheetId="2" hidden="1">{#N/A,#N/A,FALSE,"Pricing";#N/A,#N/A,FALSE,"Summary";#N/A,#N/A,FALSE,"CompProd";#N/A,#N/A,FALSE,"CompJobhrs";#N/A,#N/A,FALSE,"Escalation";#N/A,#N/A,FALSE,"Contingency";#N/A,#N/A,FALSE,"GM";#N/A,#N/A,FALSE,"CompWage";#N/A,#N/A,FALSE,"costSum"}</definedName>
    <definedName name="test_1" hidden="1">{#N/A,#N/A,FALSE,"Pricing";#N/A,#N/A,FALSE,"Summary";#N/A,#N/A,FALSE,"CompProd";#N/A,#N/A,FALSE,"CompJobhrs";#N/A,#N/A,FALSE,"Escalation";#N/A,#N/A,FALSE,"Contingency";#N/A,#N/A,FALSE,"GM";#N/A,#N/A,FALSE,"CompWage";#N/A,#N/A,FALSE,"costSum"}</definedName>
    <definedName name="test_2" localSheetId="2" hidden="1">{#N/A,#N/A,FALSE,"Pricing";#N/A,#N/A,FALSE,"Summary";#N/A,#N/A,FALSE,"CompProd";#N/A,#N/A,FALSE,"CompJobhrs";#N/A,#N/A,FALSE,"Escalation";#N/A,#N/A,FALSE,"Contingency";#N/A,#N/A,FALSE,"GM";#N/A,#N/A,FALSE,"CompWage";#N/A,#N/A,FALSE,"costSum"}</definedName>
    <definedName name="test_2" hidden="1">{#N/A,#N/A,FALSE,"Pricing";#N/A,#N/A,FALSE,"Summary";#N/A,#N/A,FALSE,"CompProd";#N/A,#N/A,FALSE,"CompJobhrs";#N/A,#N/A,FALSE,"Escalation";#N/A,#N/A,FALSE,"Contingency";#N/A,#N/A,FALSE,"GM";#N/A,#N/A,FALSE,"CompWage";#N/A,#N/A,FALSE,"costSum"}</definedName>
    <definedName name="test_3" localSheetId="2" hidden="1">{#N/A,#N/A,FALSE,"Pricing";#N/A,#N/A,FALSE,"Summary";#N/A,#N/A,FALSE,"CompProd";#N/A,#N/A,FALSE,"CompJobhrs";#N/A,#N/A,FALSE,"Escalation";#N/A,#N/A,FALSE,"Contingency";#N/A,#N/A,FALSE,"GM";#N/A,#N/A,FALSE,"CompWage";#N/A,#N/A,FALSE,"costSum"}</definedName>
    <definedName name="test_3" hidden="1">{#N/A,#N/A,FALSE,"Pricing";#N/A,#N/A,FALSE,"Summary";#N/A,#N/A,FALSE,"CompProd";#N/A,#N/A,FALSE,"CompJobhrs";#N/A,#N/A,FALSE,"Escalation";#N/A,#N/A,FALSE,"Contingency";#N/A,#N/A,FALSE,"GM";#N/A,#N/A,FALSE,"CompWage";#N/A,#N/A,FALSE,"costSum"}</definedName>
    <definedName name="test_4" localSheetId="2" hidden="1">{#N/A,#N/A,FALSE,"Pricing";#N/A,#N/A,FALSE,"Summary";#N/A,#N/A,FALSE,"CompProd";#N/A,#N/A,FALSE,"CompJobhrs";#N/A,#N/A,FALSE,"Escalation";#N/A,#N/A,FALSE,"Contingency";#N/A,#N/A,FALSE,"GM";#N/A,#N/A,FALSE,"CompWage";#N/A,#N/A,FALSE,"costSum"}</definedName>
    <definedName name="test_4" hidden="1">{#N/A,#N/A,FALSE,"Pricing";#N/A,#N/A,FALSE,"Summary";#N/A,#N/A,FALSE,"CompProd";#N/A,#N/A,FALSE,"CompJobhrs";#N/A,#N/A,FALSE,"Escalation";#N/A,#N/A,FALSE,"Contingency";#N/A,#N/A,FALSE,"GM";#N/A,#N/A,FALSE,"CompWage";#N/A,#N/A,FALSE,"costSum"}</definedName>
    <definedName name="test_5" localSheetId="2" hidden="1">{#N/A,#N/A,FALSE,"Pricing";#N/A,#N/A,FALSE,"Summary";#N/A,#N/A,FALSE,"CompProd";#N/A,#N/A,FALSE,"CompJobhrs";#N/A,#N/A,FALSE,"Escalation";#N/A,#N/A,FALSE,"Contingency";#N/A,#N/A,FALSE,"GM";#N/A,#N/A,FALSE,"CompWage";#N/A,#N/A,FALSE,"costSum"}</definedName>
    <definedName name="test_5" hidden="1">{#N/A,#N/A,FALSE,"Pricing";#N/A,#N/A,FALSE,"Summary";#N/A,#N/A,FALSE,"CompProd";#N/A,#N/A,FALSE,"CompJobhrs";#N/A,#N/A,FALSE,"Escalation";#N/A,#N/A,FALSE,"Contingency";#N/A,#N/A,FALSE,"GM";#N/A,#N/A,FALSE,"CompWage";#N/A,#N/A,FALSE,"costSum"}</definedName>
    <definedName name="Test_Hydro">[115]TESTING!$A$7:$M$27</definedName>
    <definedName name="Testapply">#REF!</definedName>
    <definedName name="tester">#N/A</definedName>
    <definedName name="testt" localSheetId="2" hidden="1">{#N/A,#N/A,TRUE,"Summary";#N/A,#N/A,TRUE,"Overall";#N/A,#N/A,TRUE,"engineering";#N/A,#N/A,TRUE,"Procurement";#N/A,#N/A,TRUE,"Construction"}</definedName>
    <definedName name="testt" hidden="1">{#N/A,#N/A,TRUE,"Summary";#N/A,#N/A,TRUE,"Overall";#N/A,#N/A,TRUE,"engineering";#N/A,#N/A,TRUE,"Procurement";#N/A,#N/A,TRUE,"Construction"}</definedName>
    <definedName name="TEXT">#REF!</definedName>
    <definedName name="TextRefCopyRangeCount" hidden="1">2</definedName>
    <definedName name="TF">#REF!</definedName>
    <definedName name="tfgf" hidden="1">#REF!</definedName>
    <definedName name="TG">#REF!</definedName>
    <definedName name="tghy" localSheetId="2" hidden="1">{"'Break down'!$A$4"}</definedName>
    <definedName name="tghy" hidden="1">{"'Break down'!$A$4"}</definedName>
    <definedName name="th">#REF!</definedName>
    <definedName name="Thermo_Letter">#REF!</definedName>
    <definedName name="thierry" localSheetId="2" hidden="1">{"Totax",#N/A,FALSE,"Sheet1";#N/A,#N/A,FALSE,"Law Output"}</definedName>
    <definedName name="thierry" hidden="1">{"Totax",#N/A,FALSE,"Sheet1";#N/A,#N/A,FALSE,"Law Output"}</definedName>
    <definedName name="thikwing">#REF!</definedName>
    <definedName name="THIRTEEN">#REF!</definedName>
    <definedName name="Thirth">#REF!</definedName>
    <definedName name="thk">#REF!</definedName>
    <definedName name="thm">#REF!</definedName>
    <definedName name="THREE">#REF!</definedName>
    <definedName name="threshold">#REF!</definedName>
    <definedName name="tht">#REF!</definedName>
    <definedName name="thtuy">#N/A</definedName>
    <definedName name="thusitha">#REF!</definedName>
    <definedName name="thwghrt_2" localSheetId="2" hidden="1">{#N/A,#N/A,TRUE,"Cover";#N/A,#N/A,TRUE,"Conts";#N/A,#N/A,TRUE,"VOS";#N/A,#N/A,TRUE,"Warrington";#N/A,#N/A,TRUE,"Widnes"}</definedName>
    <definedName name="thwghrt_2" hidden="1">{#N/A,#N/A,TRUE,"Cover";#N/A,#N/A,TRUE,"Conts";#N/A,#N/A,TRUE,"VOS";#N/A,#N/A,TRUE,"Warrington";#N/A,#N/A,TRUE,"Widnes"}</definedName>
    <definedName name="thwghrt_3" localSheetId="2" hidden="1">{#N/A,#N/A,TRUE,"Cover";#N/A,#N/A,TRUE,"Conts";#N/A,#N/A,TRUE,"VOS";#N/A,#N/A,TRUE,"Warrington";#N/A,#N/A,TRUE,"Widnes"}</definedName>
    <definedName name="thwghrt_3" hidden="1">{#N/A,#N/A,TRUE,"Cover";#N/A,#N/A,TRUE,"Conts";#N/A,#N/A,TRUE,"VOS";#N/A,#N/A,TRUE,"Warrington";#N/A,#N/A,TRUE,"Widnes"}</definedName>
    <definedName name="thwghrt_4" localSheetId="2" hidden="1">{#N/A,#N/A,TRUE,"Cover";#N/A,#N/A,TRUE,"Conts";#N/A,#N/A,TRUE,"VOS";#N/A,#N/A,TRUE,"Warrington";#N/A,#N/A,TRUE,"Widnes"}</definedName>
    <definedName name="thwghrt_4" hidden="1">{#N/A,#N/A,TRUE,"Cover";#N/A,#N/A,TRUE,"Conts";#N/A,#N/A,TRUE,"VOS";#N/A,#N/A,TRUE,"Warrington";#N/A,#N/A,TRUE,"Widnes"}</definedName>
    <definedName name="thwghrt_5" localSheetId="2" hidden="1">{#N/A,#N/A,TRUE,"Cover";#N/A,#N/A,TRUE,"Conts";#N/A,#N/A,TRUE,"VOS";#N/A,#N/A,TRUE,"Warrington";#N/A,#N/A,TRUE,"Widnes"}</definedName>
    <definedName name="thwghrt_5" hidden="1">{#N/A,#N/A,TRUE,"Cover";#N/A,#N/A,TRUE,"Conts";#N/A,#N/A,TRUE,"VOS";#N/A,#N/A,TRUE,"Warrington";#N/A,#N/A,TRUE,"Widnes"}</definedName>
    <definedName name="tick">"ü"</definedName>
    <definedName name="TierCode">"#REF!"</definedName>
    <definedName name="TierCode_Text">"#REF!"</definedName>
    <definedName name="Tile_Skirting">#REF!</definedName>
    <definedName name="Tile_work">#REF!</definedName>
    <definedName name="tile1">[70]Flooring!$D$98</definedName>
    <definedName name="tilevitrified">'[70]ACAD Finishes'!$D$88</definedName>
    <definedName name="tilew1">'[70]ACAD Finishes'!$D$82</definedName>
    <definedName name="tilew2">'[70]ACAD Finishes'!$D$85</definedName>
    <definedName name="Tiling">[131]BOQ!$C$377</definedName>
    <definedName name="Time_Extention">'[389]Time Impact Calc'!$K$30</definedName>
    <definedName name="Timing">#REF!</definedName>
    <definedName name="tinhqt">[194]!tinhqt</definedName>
    <definedName name="TIT">#REF!</definedName>
    <definedName name="TITLE">#REF!</definedName>
    <definedName name="title1">#REF!</definedName>
    <definedName name="title2">#REF!</definedName>
    <definedName name="title2opt2">#REF!</definedName>
    <definedName name="title3">#REF!</definedName>
    <definedName name="tkp">[194]!tkp</definedName>
    <definedName name="tkpdt">[194]!tkpdt</definedName>
    <definedName name="Tl">#REF!</definedName>
    <definedName name="TL_1">#N/A</definedName>
    <definedName name="tlrieng">'[390]TL rieng'!$A$6:$F$41</definedName>
    <definedName name="tmhcc">#REF!</definedName>
    <definedName name="tmhhv">#REF!</definedName>
    <definedName name="tmhlv">#REF!</definedName>
    <definedName name="tmhmv">#REF!</definedName>
    <definedName name="tmp" localSheetId="2" hidden="1">{"'Break down'!$A$4"}</definedName>
    <definedName name="tmp" hidden="1">{"'Break down'!$A$4"}</definedName>
    <definedName name="tmp_2" localSheetId="2" hidden="1">{"'Break down'!$A$4"}</definedName>
    <definedName name="tmp_2" hidden="1">{"'Break down'!$A$4"}</definedName>
    <definedName name="tmp_3" localSheetId="2" hidden="1">{"'Break down'!$A$4"}</definedName>
    <definedName name="tmp_3" hidden="1">{"'Break down'!$A$4"}</definedName>
    <definedName name="tmp_4" localSheetId="2" hidden="1">{"'Break down'!$A$4"}</definedName>
    <definedName name="tmp_4" hidden="1">{"'Break down'!$A$4"}</definedName>
    <definedName name="tmp_5" localSheetId="2" hidden="1">{"'Break down'!$A$4"}</definedName>
    <definedName name="tmp_5" hidden="1">{"'Break down'!$A$4"}</definedName>
    <definedName name="TMProtection">'[252]DGchitiet '!#REF!</definedName>
    <definedName name="tmt">'[391]ST CODE'!$A$32:$A$38</definedName>
    <definedName name="TNTH">'[248]7.0 CASHFLOW'!#REF!</definedName>
    <definedName name="TO0024Mod1">#REF!</definedName>
    <definedName name="TO0025MOD1">#REF!</definedName>
    <definedName name="TO003MOD1">#REF!</definedName>
    <definedName name="TO004MOD1">#REF!</definedName>
    <definedName name="TO005MOD1">#REF!</definedName>
    <definedName name="TO010MOD1">#REF!</definedName>
    <definedName name="TO012MOD1">#REF!</definedName>
    <definedName name="TO014MOD1">#REF!</definedName>
    <definedName name="TO014MOD2">#REF!</definedName>
    <definedName name="TO014MOD3">#REF!</definedName>
    <definedName name="TO017MOD1">#REF!</definedName>
    <definedName name="TO020MOD1">#REF!</definedName>
    <definedName name="TO020MOD2">#REF!</definedName>
    <definedName name="TO022MOD1">#REF!</definedName>
    <definedName name="TO023MOD1">#REF!</definedName>
    <definedName name="TO026MOD1">#REF!</definedName>
    <definedName name="TO026MOD2">#REF!</definedName>
    <definedName name="TO027MOD1">#REF!</definedName>
    <definedName name="TO028MOD1">#REF!</definedName>
    <definedName name="TO028MOD2">#REF!</definedName>
    <definedName name="TO029MOD1">#REF!</definedName>
    <definedName name="TO030MOD1">#REF!</definedName>
    <definedName name="TO031MOD1">#REF!</definedName>
    <definedName name="TO034MOD1">#REF!</definedName>
    <definedName name="TO035MOD1">#REF!</definedName>
    <definedName name="TO036MOD1">#REF!</definedName>
    <definedName name="TO037MOD1">#REF!</definedName>
    <definedName name="TO037MOD2">#REF!</definedName>
    <definedName name="TO038MOD2">#REF!</definedName>
    <definedName name="TO038MOD3">#REF!</definedName>
    <definedName name="TO039MOD1">#REF!</definedName>
    <definedName name="TO040MOD1">#REF!</definedName>
    <definedName name="TO041MOD1">#REF!</definedName>
    <definedName name="TO042MOD1">#REF!</definedName>
    <definedName name="TO043MOD1">#REF!</definedName>
    <definedName name="TO053MOD1">#REF!</definedName>
    <definedName name="toil">#REF!</definedName>
    <definedName name="toistall">#REF!</definedName>
    <definedName name="TOK" hidden="1">#REF!</definedName>
    <definedName name="tol">#REF!</definedName>
    <definedName name="Tonnage">#REF!</definedName>
    <definedName name="tools">#REF!</definedName>
    <definedName name="top">#REF!</definedName>
    <definedName name="Top_T25_RF_factor">#REF!</definedName>
    <definedName name="toparea1">#REF!</definedName>
    <definedName name="topn">#REF!</definedName>
    <definedName name="TopSheetSummary">'[392]INDIRECTS-site'!#REF!</definedName>
    <definedName name="TOT_PVC_COND">#REF!</definedName>
    <definedName name="TOTAL">#REF!</definedName>
    <definedName name="Total_Amount">#REF!</definedName>
    <definedName name="Total_Area">#REF!</definedName>
    <definedName name="total_bill1">#REF!</definedName>
    <definedName name="total_bill3">#REF!</definedName>
    <definedName name="total_bill4">#REF!</definedName>
    <definedName name="total_bill5">#REF!</definedName>
    <definedName name="total_bill6">#REF!</definedName>
    <definedName name="total_bill7">#REF!</definedName>
    <definedName name="TOTAL_CONSUMPTION">'[284]RES-PLANNING'!$B$437</definedName>
    <definedName name="Total_Cost">"#REF!"</definedName>
    <definedName name="Total_Floor_Area">'[179]Project Brief'!$E$34</definedName>
    <definedName name="total_fluctuation">#REF!</definedName>
    <definedName name="Total_Interest">"#REF!"</definedName>
    <definedName name="Total_Mandays">#REF!</definedName>
    <definedName name="Total_Mat">#REF!</definedName>
    <definedName name="Total_MH">#REF!</definedName>
    <definedName name="total_mos">#REF!</definedName>
    <definedName name="total_net_rent_for_cashflow">'[123]Net rent analysis'!$J$190:$X$191</definedName>
    <definedName name="TOTAL_NO_OF_MH">[110]Calendar!$O$1:$O$65536</definedName>
    <definedName name="Total_SC">#REF!</definedName>
    <definedName name="Total_Sell">[393]BOQ!$L$369</definedName>
    <definedName name="TotalCost">#REF!</definedName>
    <definedName name="TOTALNET">#REF!</definedName>
    <definedName name="TOTFACT">#REF!</definedName>
    <definedName name="Totmonths">#REF!</definedName>
    <definedName name="totqty" localSheetId="2" hidden="1">{"'Break down'!$A$4"}</definedName>
    <definedName name="totqty" hidden="1">{"'Break down'!$A$4"}</definedName>
    <definedName name="tower_amount">#REF!</definedName>
    <definedName name="Tower_description">#REF!</definedName>
    <definedName name="tower_Quentity">#REF!</definedName>
    <definedName name="tower_rate">#REF!</definedName>
    <definedName name="TOWER4">#REF!</definedName>
    <definedName name="TowerA">#REF!</definedName>
    <definedName name="Town">#REF!</definedName>
    <definedName name="tp">[290]Sheet3!$A$16:$M$79</definedName>
    <definedName name="tppp" localSheetId="2" hidden="1">{"'Break down'!$A$4"}</definedName>
    <definedName name="tppp" hidden="1">{"'Break down'!$A$4"}</definedName>
    <definedName name="TR_01">[182]Coefficients!$J$6</definedName>
    <definedName name="TR_02">[182]Coefficients!$J$7</definedName>
    <definedName name="TR_03">[182]Coefficients!$J$9</definedName>
    <definedName name="TR_04">[182]Coefficients!$J$11</definedName>
    <definedName name="TR_05">[182]Coefficients!$J$12</definedName>
    <definedName name="TR_06">[182]Coefficients!$J$13</definedName>
    <definedName name="TR_08">[182]Coefficients!$J$15</definedName>
    <definedName name="TR_09">[182]Coefficients!$J$16</definedName>
    <definedName name="TR_11">[182]Coefficients!$J$18</definedName>
    <definedName name="TR_12">[182]Coefficients!$J$19</definedName>
    <definedName name="TR_13">[139]Coefficients!$J$20</definedName>
    <definedName name="TR_14">[182]Coefficients!$J$21</definedName>
    <definedName name="TR_15">[182]Coefficients!$J$22</definedName>
    <definedName name="TR_16">[182]Coefficients!$J$23</definedName>
    <definedName name="TR_17">[182]Coefficients!$J$24</definedName>
    <definedName name="TR_20A">[182]Coefficients!$J$26</definedName>
    <definedName name="TR_20B">[182]Coefficients!$J$27</definedName>
    <definedName name="TR_20C">[182]Coefficients!$J$28</definedName>
    <definedName name="TR_21">[182]Coefficients!$J$29</definedName>
    <definedName name="TR_22">[182]Coefficients!$J$30</definedName>
    <definedName name="TR_23">[182]Coefficients!$J$31</definedName>
    <definedName name="TR_24">[182]Coefficients!$J$32</definedName>
    <definedName name="TR_26">[182]Coefficients!$J$34</definedName>
    <definedName name="TR_27">[182]Coefficients!$J$35</definedName>
    <definedName name="TR_28">[182]Coefficients!$J$36</definedName>
    <definedName name="TR_29">[182]Coefficients!$J$37</definedName>
    <definedName name="TR_30">[182]Coefficients!$J$39</definedName>
    <definedName name="TR_31">[182]Coefficients!$J$40</definedName>
    <definedName name="TR_32">[182]Coefficients!$J$41</definedName>
    <definedName name="TR_33">[182]Coefficients!$J$42</definedName>
    <definedName name="TR_34">[182]Coefficients!$J$43</definedName>
    <definedName name="TR_35">[182]Coefficients!$J$44</definedName>
    <definedName name="TR_36">[182]Coefficients!$J$45</definedName>
    <definedName name="TR_37">[182]Coefficients!$J$46</definedName>
    <definedName name="TR_38">[182]Coefficients!$J$47</definedName>
    <definedName name="TR_39">[182]Coefficients!$J$48</definedName>
    <definedName name="TR_40">[182]Coefficients!$J$51</definedName>
    <definedName name="TR_41">[182]Coefficients!$J$53</definedName>
    <definedName name="TR_42">[182]Coefficients!$J$54</definedName>
    <definedName name="TR_43a">[182]Coefficients!$J$55</definedName>
    <definedName name="TR_43b">[182]Coefficients!$J$49</definedName>
    <definedName name="TR_44">[182]Coefficients!$J$56</definedName>
    <definedName name="TR_60">[182]Coefficients!$J$58</definedName>
    <definedName name="TR_70">[182]Coefficients!$J$60</definedName>
    <definedName name="TR_71">[182]Coefficients!$J$61</definedName>
    <definedName name="TR_72">[182]Coefficients!$J$62</definedName>
    <definedName name="TR_73">[182]Coefficients!$J$63</definedName>
    <definedName name="TR_80">[182]Coefficients!$J$65</definedName>
    <definedName name="TR_81">[182]Coefficients!$J$66</definedName>
    <definedName name="TR_82">[182]Coefficients!$J$68</definedName>
    <definedName name="TR_84">[182]Coefficients!$J$73</definedName>
    <definedName name="TR_85">[182]Coefficients!$J$74</definedName>
    <definedName name="TR_86">[182]Coefficients!$J$75</definedName>
    <definedName name="TR_87">[182]Coefficients!$J$76</definedName>
    <definedName name="TR_88">[182]Coefficients!$J$77</definedName>
    <definedName name="TRA">'[394]3-11'!#REF!</definedName>
    <definedName name="TRACKING">[153]Tracking!$D$7:$Q$84</definedName>
    <definedName name="TRAD">#REF!</definedName>
    <definedName name="Trade_Debut">#REF!</definedName>
    <definedName name="TRADE_FACT">#REF!</definedName>
    <definedName name="TrafficSings">#REF!</definedName>
    <definedName name="TRAM">[387]DG3285!#REF!</definedName>
    <definedName name="Transactions_with_Group_Companies">#REF!</definedName>
    <definedName name="TRANSFER_10">"$BASEMENT.$#REF!$#REF!"</definedName>
    <definedName name="TRANSFER_12">"$#REF!.$#REF!$#REF!"</definedName>
    <definedName name="TRANSFER_13">"$'BASEMENT_ Vault _ Extraction_ '.$#REF!$#REF!"</definedName>
    <definedName name="TRANSFER_15">"$'ESTIMATE SUMMARY'.$#REF!$#REF!"</definedName>
    <definedName name="TRANSFER_16">"$'GROUND _ FIRST FLOOR'.$#REF!$#REF!"</definedName>
    <definedName name="TRANSFER_18">"$#REF!.$#REF!$#REF!"</definedName>
    <definedName name="TRANSFER_19">"$'SECOND FLOOR'.$#REF!$#REF!"</definedName>
    <definedName name="TRANSFER_2">"$#REF!.$#REF!$#REF!"</definedName>
    <definedName name="TRANSFER_21">"$'THIRD FLOOR'.$#REF!$#REF!"</definedName>
    <definedName name="TRANSFER_23">"$'FOURTH FLOOR _Offices_'.$#REF!$#REF!"</definedName>
    <definedName name="TRANSFER_25">"$'FOURTH FLOOR _Hotel rooms_'.$#REF!$#REF!"</definedName>
    <definedName name="TRANSFER_27">"$'FIFTH FLOOR'.$#REF!$#REF!"</definedName>
    <definedName name="TRANSFER_29">"$'SIXTH FLOOR _ ROOF'.$#REF!$#REF!"</definedName>
    <definedName name="TRANSFER_3">"$#REF!.$#REF!$#REF!"</definedName>
    <definedName name="TRANSFER_32">"$'_FACADE _ RETICULATION'.$#REF!$#REF!"</definedName>
    <definedName name="TRANSFER_34">"$'EXTERNAL WORKS'.$#REF!$#REF!"</definedName>
    <definedName name="TRANSFER_36">"$'EXTERNAL WORKS _Access roads_'.$#REF!$#REF!"</definedName>
    <definedName name="TRANSFER_38">"$#REF!.$#REF!$#REF!"</definedName>
    <definedName name="TRANSFER_4">"$#REF!.$#REF!$#REF!"</definedName>
    <definedName name="TRANSFER_5">"$#REF!.$#REF!$#REF!"</definedName>
    <definedName name="TRANSFER_6">"$#REF!.$#REF!$#REF!"</definedName>
    <definedName name="TRANSFER_7">"$#REF!.$#REF!$#REF!"</definedName>
    <definedName name="TRANSFER_8">"$#REF!.$#REF!$#REF!"</definedName>
    <definedName name="TRANSFER1">#REF!</definedName>
    <definedName name="TRANSFERS">#REF!</definedName>
    <definedName name="Transpo">'[157]Trade Summary'!#REF!</definedName>
    <definedName name="TRAY_PRICING">#REF!</definedName>
    <definedName name="TRAY_TYPE">#REF!</definedName>
    <definedName name="trbnuomi_2" localSheetId="2" hidden="1">{#N/A,#N/A,TRUE,"Cover";#N/A,#N/A,TRUE,"Conts";#N/A,#N/A,TRUE,"VOS";#N/A,#N/A,TRUE,"Warrington";#N/A,#N/A,TRUE,"Widnes"}</definedName>
    <definedName name="trbnuomi_2" hidden="1">{#N/A,#N/A,TRUE,"Cover";#N/A,#N/A,TRUE,"Conts";#N/A,#N/A,TRUE,"VOS";#N/A,#N/A,TRUE,"Warrington";#N/A,#N/A,TRUE,"Widnes"}</definedName>
    <definedName name="trbnuomi_3" localSheetId="2" hidden="1">{#N/A,#N/A,TRUE,"Cover";#N/A,#N/A,TRUE,"Conts";#N/A,#N/A,TRUE,"VOS";#N/A,#N/A,TRUE,"Warrington";#N/A,#N/A,TRUE,"Widnes"}</definedName>
    <definedName name="trbnuomi_3" hidden="1">{#N/A,#N/A,TRUE,"Cover";#N/A,#N/A,TRUE,"Conts";#N/A,#N/A,TRUE,"VOS";#N/A,#N/A,TRUE,"Warrington";#N/A,#N/A,TRUE,"Widnes"}</definedName>
    <definedName name="trbnuomi_4" localSheetId="2" hidden="1">{#N/A,#N/A,TRUE,"Cover";#N/A,#N/A,TRUE,"Conts";#N/A,#N/A,TRUE,"VOS";#N/A,#N/A,TRUE,"Warrington";#N/A,#N/A,TRUE,"Widnes"}</definedName>
    <definedName name="trbnuomi_4" hidden="1">{#N/A,#N/A,TRUE,"Cover";#N/A,#N/A,TRUE,"Conts";#N/A,#N/A,TRUE,"VOS";#N/A,#N/A,TRUE,"Warrington";#N/A,#N/A,TRUE,"Widnes"}</definedName>
    <definedName name="trbnuomi_5" localSheetId="2" hidden="1">{#N/A,#N/A,TRUE,"Cover";#N/A,#N/A,TRUE,"Conts";#N/A,#N/A,TRUE,"VOS";#N/A,#N/A,TRUE,"Warrington";#N/A,#N/A,TRUE,"Widnes"}</definedName>
    <definedName name="trbnuomi_5" hidden="1">{#N/A,#N/A,TRUE,"Cover";#N/A,#N/A,TRUE,"Conts";#N/A,#N/A,TRUE,"VOS";#N/A,#N/A,TRUE,"Warrington";#N/A,#N/A,TRUE,"Widnes"}</definedName>
    <definedName name="TRC">#REF!</definedName>
    <definedName name="TRD">#REF!</definedName>
    <definedName name="TRDE">#REF!</definedName>
    <definedName name="tre">#N/A</definedName>
    <definedName name="treads">#REF!</definedName>
    <definedName name="Treatment">#REF!</definedName>
    <definedName name="trgr_2" localSheetId="2" hidden="1">{#N/A,#N/A,TRUE,"Cover";#N/A,#N/A,TRUE,"Conts";#N/A,#N/A,TRUE,"VOS";#N/A,#N/A,TRUE,"Warrington";#N/A,#N/A,TRUE,"Widnes"}</definedName>
    <definedName name="trgr_2" hidden="1">{#N/A,#N/A,TRUE,"Cover";#N/A,#N/A,TRUE,"Conts";#N/A,#N/A,TRUE,"VOS";#N/A,#N/A,TRUE,"Warrington";#N/A,#N/A,TRUE,"Widnes"}</definedName>
    <definedName name="trgr_3" localSheetId="2" hidden="1">{#N/A,#N/A,TRUE,"Cover";#N/A,#N/A,TRUE,"Conts";#N/A,#N/A,TRUE,"VOS";#N/A,#N/A,TRUE,"Warrington";#N/A,#N/A,TRUE,"Widnes"}</definedName>
    <definedName name="trgr_3" hidden="1">{#N/A,#N/A,TRUE,"Cover";#N/A,#N/A,TRUE,"Conts";#N/A,#N/A,TRUE,"VOS";#N/A,#N/A,TRUE,"Warrington";#N/A,#N/A,TRUE,"Widnes"}</definedName>
    <definedName name="trgr_4" localSheetId="2" hidden="1">{#N/A,#N/A,TRUE,"Cover";#N/A,#N/A,TRUE,"Conts";#N/A,#N/A,TRUE,"VOS";#N/A,#N/A,TRUE,"Warrington";#N/A,#N/A,TRUE,"Widnes"}</definedName>
    <definedName name="trgr_4" hidden="1">{#N/A,#N/A,TRUE,"Cover";#N/A,#N/A,TRUE,"Conts";#N/A,#N/A,TRUE,"VOS";#N/A,#N/A,TRUE,"Warrington";#N/A,#N/A,TRUE,"Widnes"}</definedName>
    <definedName name="trgr_5" localSheetId="2" hidden="1">{#N/A,#N/A,TRUE,"Cover";#N/A,#N/A,TRUE,"Conts";#N/A,#N/A,TRUE,"VOS";#N/A,#N/A,TRUE,"Warrington";#N/A,#N/A,TRUE,"Widnes"}</definedName>
    <definedName name="trgr_5" hidden="1">{#N/A,#N/A,TRUE,"Cover";#N/A,#N/A,TRUE,"Conts";#N/A,#N/A,TRUE,"VOS";#N/A,#N/A,TRUE,"Warrington";#N/A,#N/A,TRUE,"Widnes"}</definedName>
    <definedName name="trhe_2" localSheetId="2" hidden="1">{#N/A,#N/A,TRUE,"Cover";#N/A,#N/A,TRUE,"Conts";#N/A,#N/A,TRUE,"VOS";#N/A,#N/A,TRUE,"Warrington";#N/A,#N/A,TRUE,"Widnes"}</definedName>
    <definedName name="trhe_2" hidden="1">{#N/A,#N/A,TRUE,"Cover";#N/A,#N/A,TRUE,"Conts";#N/A,#N/A,TRUE,"VOS";#N/A,#N/A,TRUE,"Warrington";#N/A,#N/A,TRUE,"Widnes"}</definedName>
    <definedName name="trhe_3" localSheetId="2" hidden="1">{#N/A,#N/A,TRUE,"Cover";#N/A,#N/A,TRUE,"Conts";#N/A,#N/A,TRUE,"VOS";#N/A,#N/A,TRUE,"Warrington";#N/A,#N/A,TRUE,"Widnes"}</definedName>
    <definedName name="trhe_3" hidden="1">{#N/A,#N/A,TRUE,"Cover";#N/A,#N/A,TRUE,"Conts";#N/A,#N/A,TRUE,"VOS";#N/A,#N/A,TRUE,"Warrington";#N/A,#N/A,TRUE,"Widnes"}</definedName>
    <definedName name="trhe_4" localSheetId="2" hidden="1">{#N/A,#N/A,TRUE,"Cover";#N/A,#N/A,TRUE,"Conts";#N/A,#N/A,TRUE,"VOS";#N/A,#N/A,TRUE,"Warrington";#N/A,#N/A,TRUE,"Widnes"}</definedName>
    <definedName name="trhe_4" hidden="1">{#N/A,#N/A,TRUE,"Cover";#N/A,#N/A,TRUE,"Conts";#N/A,#N/A,TRUE,"VOS";#N/A,#N/A,TRUE,"Warrington";#N/A,#N/A,TRUE,"Widnes"}</definedName>
    <definedName name="trhe_5" localSheetId="2" hidden="1">{#N/A,#N/A,TRUE,"Cover";#N/A,#N/A,TRUE,"Conts";#N/A,#N/A,TRUE,"VOS";#N/A,#N/A,TRUE,"Warrington";#N/A,#N/A,TRUE,"Widnes"}</definedName>
    <definedName name="trhe_5" hidden="1">{#N/A,#N/A,TRUE,"Cover";#N/A,#N/A,TRUE,"Conts";#N/A,#N/A,TRUE,"VOS";#N/A,#N/A,TRUE,"Warrington";#N/A,#N/A,TRUE,"Widnes"}</definedName>
    <definedName name="trhsh_2" localSheetId="2" hidden="1">{#N/A,#N/A,TRUE,"Cover";#N/A,#N/A,TRUE,"Conts";#N/A,#N/A,TRUE,"VOS";#N/A,#N/A,TRUE,"Warrington";#N/A,#N/A,TRUE,"Widnes"}</definedName>
    <definedName name="trhsh_2" hidden="1">{#N/A,#N/A,TRUE,"Cover";#N/A,#N/A,TRUE,"Conts";#N/A,#N/A,TRUE,"VOS";#N/A,#N/A,TRUE,"Warrington";#N/A,#N/A,TRUE,"Widnes"}</definedName>
    <definedName name="trhsh_3" localSheetId="2" hidden="1">{#N/A,#N/A,TRUE,"Cover";#N/A,#N/A,TRUE,"Conts";#N/A,#N/A,TRUE,"VOS";#N/A,#N/A,TRUE,"Warrington";#N/A,#N/A,TRUE,"Widnes"}</definedName>
    <definedName name="trhsh_3" hidden="1">{#N/A,#N/A,TRUE,"Cover";#N/A,#N/A,TRUE,"Conts";#N/A,#N/A,TRUE,"VOS";#N/A,#N/A,TRUE,"Warrington";#N/A,#N/A,TRUE,"Widnes"}</definedName>
    <definedName name="trhsh_4" localSheetId="2" hidden="1">{#N/A,#N/A,TRUE,"Cover";#N/A,#N/A,TRUE,"Conts";#N/A,#N/A,TRUE,"VOS";#N/A,#N/A,TRUE,"Warrington";#N/A,#N/A,TRUE,"Widnes"}</definedName>
    <definedName name="trhsh_4" hidden="1">{#N/A,#N/A,TRUE,"Cover";#N/A,#N/A,TRUE,"Conts";#N/A,#N/A,TRUE,"VOS";#N/A,#N/A,TRUE,"Warrington";#N/A,#N/A,TRUE,"Widnes"}</definedName>
    <definedName name="trhsh_5" localSheetId="2" hidden="1">{#N/A,#N/A,TRUE,"Cover";#N/A,#N/A,TRUE,"Conts";#N/A,#N/A,TRUE,"VOS";#N/A,#N/A,TRUE,"Warrington";#N/A,#N/A,TRUE,"Widnes"}</definedName>
    <definedName name="trhsh_5" hidden="1">{#N/A,#N/A,TRUE,"Cover";#N/A,#N/A,TRUE,"Conts";#N/A,#N/A,TRUE,"VOS";#N/A,#N/A,TRUE,"Warrington";#N/A,#N/A,TRUE,"Widnes"}</definedName>
    <definedName name="trhsw_2" localSheetId="2" hidden="1">{#N/A,#N/A,TRUE,"Cover";#N/A,#N/A,TRUE,"Conts";#N/A,#N/A,TRUE,"VOS";#N/A,#N/A,TRUE,"Warrington";#N/A,#N/A,TRUE,"Widnes"}</definedName>
    <definedName name="trhsw_2" hidden="1">{#N/A,#N/A,TRUE,"Cover";#N/A,#N/A,TRUE,"Conts";#N/A,#N/A,TRUE,"VOS";#N/A,#N/A,TRUE,"Warrington";#N/A,#N/A,TRUE,"Widnes"}</definedName>
    <definedName name="trhsw_3" localSheetId="2" hidden="1">{#N/A,#N/A,TRUE,"Cover";#N/A,#N/A,TRUE,"Conts";#N/A,#N/A,TRUE,"VOS";#N/A,#N/A,TRUE,"Warrington";#N/A,#N/A,TRUE,"Widnes"}</definedName>
    <definedName name="trhsw_3" hidden="1">{#N/A,#N/A,TRUE,"Cover";#N/A,#N/A,TRUE,"Conts";#N/A,#N/A,TRUE,"VOS";#N/A,#N/A,TRUE,"Warrington";#N/A,#N/A,TRUE,"Widnes"}</definedName>
    <definedName name="trhsw_4" localSheetId="2" hidden="1">{#N/A,#N/A,TRUE,"Cover";#N/A,#N/A,TRUE,"Conts";#N/A,#N/A,TRUE,"VOS";#N/A,#N/A,TRUE,"Warrington";#N/A,#N/A,TRUE,"Widnes"}</definedName>
    <definedName name="trhsw_4" hidden="1">{#N/A,#N/A,TRUE,"Cover";#N/A,#N/A,TRUE,"Conts";#N/A,#N/A,TRUE,"VOS";#N/A,#N/A,TRUE,"Warrington";#N/A,#N/A,TRUE,"Widnes"}</definedName>
    <definedName name="trhsw_5" localSheetId="2" hidden="1">{#N/A,#N/A,TRUE,"Cover";#N/A,#N/A,TRUE,"Conts";#N/A,#N/A,TRUE,"VOS";#N/A,#N/A,TRUE,"Warrington";#N/A,#N/A,TRUE,"Widnes"}</definedName>
    <definedName name="trhsw_5" hidden="1">{#N/A,#N/A,TRUE,"Cover";#N/A,#N/A,TRUE,"Conts";#N/A,#N/A,TRUE,"VOS";#N/A,#N/A,TRUE,"Warrington";#N/A,#N/A,TRUE,"Widnes"}</definedName>
    <definedName name="Tri">#REF!</definedName>
    <definedName name="trial" localSheetId="2" hidden="1">{"Outflow 1",#N/A,FALSE,"Outflows-Inflows";"Outflow 2",#N/A,FALSE,"Outflows-Inflows";"Inflow 1",#N/A,FALSE,"Outflows-Inflows";"Inflow 2",#N/A,FALSE,"Outflows-Inflows"}</definedName>
    <definedName name="trial" hidden="1">{"Outflow 1",#N/A,FALSE,"Outflows-Inflows";"Outflow 2",#N/A,FALSE,"Outflows-Inflows";"Inflow 1",#N/A,FALSE,"Outflows-Inflows";"Inflow 2",#N/A,FALSE,"Outflows-Inflows"}</definedName>
    <definedName name="trtr">[395]Calendar!$U$42:$AA$47,[395]Calendar!$L$42:$R$47,[395]Calendar!$C$42:$I$47,[395]Calendar!$C$33:$I$38,[395]Calendar!$L$33:$R$38,[395]Calendar!$U$33:$AA$38,[395]Calendar!$U$24:$AA$29,[395]Calendar!$L$24:$R$28,[395]Calendar!$L$29:$R$29,[395]Calendar!$C$24:$I$29,[395]Calendar!$C$15:$I$20,[395]Calendar!$L$15:$R$20,[395]Calendar!$U$15:$AA$20</definedName>
    <definedName name="trtreywery">[396]HL8!#REF!</definedName>
    <definedName name="tS">#REF!</definedName>
    <definedName name="tS___0">#REF!</definedName>
    <definedName name="tS___13">#REF!</definedName>
    <definedName name="TSC">#REF!</definedName>
    <definedName name="TSCH">#REF!</definedName>
    <definedName name="TSD">[352]Lstsub!#REF!</definedName>
    <definedName name="tsidewlk">#REF!</definedName>
    <definedName name="tt" localSheetId="2" hidden="1">{#N/A,#N/A,TRUE,"Cover";#N/A,#N/A,TRUE,"Conts";#N/A,#N/A,TRUE,"VOS";#N/A,#N/A,TRUE,"Warrington";#N/A,#N/A,TRUE,"Widnes"}</definedName>
    <definedName name="tt" hidden="1">{#N/A,#N/A,TRUE,"Cover";#N/A,#N/A,TRUE,"Conts";#N/A,#N/A,TRUE,"VOS";#N/A,#N/A,TRUE,"Warrington";#N/A,#N/A,TRUE,"Widnes"}</definedName>
    <definedName name="TTA">'[277]공사비 내역 (가)'!$AE$41</definedName>
    <definedName name="TTB">'[277]공사비 내역 (가)'!$AF$41</definedName>
    <definedName name="ttbt">#REF!</definedName>
    <definedName name="ttgrtyhtyht">#N/A</definedName>
    <definedName name="ttt">'[397]3'!$C$41</definedName>
    <definedName name="tttb">'[9]CT Thang Mo'!$B$431:$I$431</definedName>
    <definedName name="tttt" localSheetId="2" hidden="1">{#N/A,#N/A,TRUE,"Front";#N/A,#N/A,TRUE,"Simple Letter";#N/A,#N/A,TRUE,"Inside";#N/A,#N/A,TRUE,"Contents";#N/A,#N/A,TRUE,"Basis";#N/A,#N/A,TRUE,"Inclusions";#N/A,#N/A,TRUE,"Exclusions";#N/A,#N/A,TRUE,"Areas";#N/A,#N/A,TRUE,"Summary";#N/A,#N/A,TRUE,"Detail"}</definedName>
    <definedName name="tttt" hidden="1">{#N/A,#N/A,TRUE,"Front";#N/A,#N/A,TRUE,"Simple Letter";#N/A,#N/A,TRUE,"Inside";#N/A,#N/A,TRUE,"Contents";#N/A,#N/A,TRUE,"Basis";#N/A,#N/A,TRUE,"Inclusions";#N/A,#N/A,TRUE,"Exclusions";#N/A,#N/A,TRUE,"Areas";#N/A,#N/A,TRUE,"Summary";#N/A,#N/A,TRUE,"Detail"}</definedName>
    <definedName name="tttttt">#N/A</definedName>
    <definedName name="tttttttttttttt">#REF!</definedName>
    <definedName name="tttttttttttttttttttt">#REF!</definedName>
    <definedName name="ttttttttttttttttttttttt">#REF!</definedName>
    <definedName name="TTX">'[277]공사비 내역 (가)'!$AD$41</definedName>
    <definedName name="ttyp">#REF!</definedName>
    <definedName name="ttype">#REF!</definedName>
    <definedName name="tuberías2" hidden="1">#N/A</definedName>
    <definedName name="tui_2" localSheetId="2" hidden="1">{#N/A,#N/A,TRUE,"Cover";#N/A,#N/A,TRUE,"Conts";#N/A,#N/A,TRUE,"VOS";#N/A,#N/A,TRUE,"Warrington";#N/A,#N/A,TRUE,"Widnes"}</definedName>
    <definedName name="tui_2" hidden="1">{#N/A,#N/A,TRUE,"Cover";#N/A,#N/A,TRUE,"Conts";#N/A,#N/A,TRUE,"VOS";#N/A,#N/A,TRUE,"Warrington";#N/A,#N/A,TRUE,"Widnes"}</definedName>
    <definedName name="tui_3" localSheetId="2" hidden="1">{#N/A,#N/A,TRUE,"Cover";#N/A,#N/A,TRUE,"Conts";#N/A,#N/A,TRUE,"VOS";#N/A,#N/A,TRUE,"Warrington";#N/A,#N/A,TRUE,"Widnes"}</definedName>
    <definedName name="tui_3" hidden="1">{#N/A,#N/A,TRUE,"Cover";#N/A,#N/A,TRUE,"Conts";#N/A,#N/A,TRUE,"VOS";#N/A,#N/A,TRUE,"Warrington";#N/A,#N/A,TRUE,"Widnes"}</definedName>
    <definedName name="tui_4" localSheetId="2" hidden="1">{#N/A,#N/A,TRUE,"Cover";#N/A,#N/A,TRUE,"Conts";#N/A,#N/A,TRUE,"VOS";#N/A,#N/A,TRUE,"Warrington";#N/A,#N/A,TRUE,"Widnes"}</definedName>
    <definedName name="tui_4" hidden="1">{#N/A,#N/A,TRUE,"Cover";#N/A,#N/A,TRUE,"Conts";#N/A,#N/A,TRUE,"VOS";#N/A,#N/A,TRUE,"Warrington";#N/A,#N/A,TRUE,"Widnes"}</definedName>
    <definedName name="tui_5" localSheetId="2" hidden="1">{#N/A,#N/A,TRUE,"Cover";#N/A,#N/A,TRUE,"Conts";#N/A,#N/A,TRUE,"VOS";#N/A,#N/A,TRUE,"Warrington";#N/A,#N/A,TRUE,"Widnes"}</definedName>
    <definedName name="tui_5" hidden="1">{#N/A,#N/A,TRUE,"Cover";#N/A,#N/A,TRUE,"Conts";#N/A,#N/A,TRUE,"VOS";#N/A,#N/A,TRUE,"Warrington";#N/A,#N/A,TRUE,"Widnes"}</definedName>
    <definedName name="tuite_2" localSheetId="2" hidden="1">{#N/A,#N/A,TRUE,"Cover";#N/A,#N/A,TRUE,"Conts";#N/A,#N/A,TRUE,"VOS";#N/A,#N/A,TRUE,"Warrington";#N/A,#N/A,TRUE,"Widnes"}</definedName>
    <definedName name="tuite_2" hidden="1">{#N/A,#N/A,TRUE,"Cover";#N/A,#N/A,TRUE,"Conts";#N/A,#N/A,TRUE,"VOS";#N/A,#N/A,TRUE,"Warrington";#N/A,#N/A,TRUE,"Widnes"}</definedName>
    <definedName name="tuite_3" localSheetId="2" hidden="1">{#N/A,#N/A,TRUE,"Cover";#N/A,#N/A,TRUE,"Conts";#N/A,#N/A,TRUE,"VOS";#N/A,#N/A,TRUE,"Warrington";#N/A,#N/A,TRUE,"Widnes"}</definedName>
    <definedName name="tuite_3" hidden="1">{#N/A,#N/A,TRUE,"Cover";#N/A,#N/A,TRUE,"Conts";#N/A,#N/A,TRUE,"VOS";#N/A,#N/A,TRUE,"Warrington";#N/A,#N/A,TRUE,"Widnes"}</definedName>
    <definedName name="tuite_4" localSheetId="2" hidden="1">{#N/A,#N/A,TRUE,"Cover";#N/A,#N/A,TRUE,"Conts";#N/A,#N/A,TRUE,"VOS";#N/A,#N/A,TRUE,"Warrington";#N/A,#N/A,TRUE,"Widnes"}</definedName>
    <definedName name="tuite_4" hidden="1">{#N/A,#N/A,TRUE,"Cover";#N/A,#N/A,TRUE,"Conts";#N/A,#N/A,TRUE,"VOS";#N/A,#N/A,TRUE,"Warrington";#N/A,#N/A,TRUE,"Widnes"}</definedName>
    <definedName name="tuite_5" localSheetId="2" hidden="1">{#N/A,#N/A,TRUE,"Cover";#N/A,#N/A,TRUE,"Conts";#N/A,#N/A,TRUE,"VOS";#N/A,#N/A,TRUE,"Warrington";#N/A,#N/A,TRUE,"Widnes"}</definedName>
    <definedName name="tuite_5" hidden="1">{#N/A,#N/A,TRUE,"Cover";#N/A,#N/A,TRUE,"Conts";#N/A,#N/A,TRUE,"VOS";#N/A,#N/A,TRUE,"Warrington";#N/A,#N/A,TRUE,"Widnes"}</definedName>
    <definedName name="Turk">#REF!</definedName>
    <definedName name="TURN">#REF!</definedName>
    <definedName name="Turnover">#REF!</definedName>
    <definedName name="TVHWBVSFCD">#REF!</definedName>
    <definedName name="tvm">#REF!</definedName>
    <definedName name="tvtyiuoujl_2" localSheetId="2" hidden="1">{#N/A,#N/A,TRUE,"Cover";#N/A,#N/A,TRUE,"Conts";#N/A,#N/A,TRUE,"VOS";#N/A,#N/A,TRUE,"Warrington";#N/A,#N/A,TRUE,"Widnes"}</definedName>
    <definedName name="tvtyiuoujl_2" hidden="1">{#N/A,#N/A,TRUE,"Cover";#N/A,#N/A,TRUE,"Conts";#N/A,#N/A,TRUE,"VOS";#N/A,#N/A,TRUE,"Warrington";#N/A,#N/A,TRUE,"Widnes"}</definedName>
    <definedName name="tvtyiuoujl_3" localSheetId="2" hidden="1">{#N/A,#N/A,TRUE,"Cover";#N/A,#N/A,TRUE,"Conts";#N/A,#N/A,TRUE,"VOS";#N/A,#N/A,TRUE,"Warrington";#N/A,#N/A,TRUE,"Widnes"}</definedName>
    <definedName name="tvtyiuoujl_3" hidden="1">{#N/A,#N/A,TRUE,"Cover";#N/A,#N/A,TRUE,"Conts";#N/A,#N/A,TRUE,"VOS";#N/A,#N/A,TRUE,"Warrington";#N/A,#N/A,TRUE,"Widnes"}</definedName>
    <definedName name="tvtyiuoujl_4" localSheetId="2" hidden="1">{#N/A,#N/A,TRUE,"Cover";#N/A,#N/A,TRUE,"Conts";#N/A,#N/A,TRUE,"VOS";#N/A,#N/A,TRUE,"Warrington";#N/A,#N/A,TRUE,"Widnes"}</definedName>
    <definedName name="tvtyiuoujl_4" hidden="1">{#N/A,#N/A,TRUE,"Cover";#N/A,#N/A,TRUE,"Conts";#N/A,#N/A,TRUE,"VOS";#N/A,#N/A,TRUE,"Warrington";#N/A,#N/A,TRUE,"Widnes"}</definedName>
    <definedName name="tvtyiuoujl_5" localSheetId="2" hidden="1">{#N/A,#N/A,TRUE,"Cover";#N/A,#N/A,TRUE,"Conts";#N/A,#N/A,TRUE,"VOS";#N/A,#N/A,TRUE,"Warrington";#N/A,#N/A,TRUE,"Widnes"}</definedName>
    <definedName name="tvtyiuoujl_5" hidden="1">{#N/A,#N/A,TRUE,"Cover";#N/A,#N/A,TRUE,"Conts";#N/A,#N/A,TRUE,"VOS";#N/A,#N/A,TRUE,"Warrington";#N/A,#N/A,TRUE,"Widnes"}</definedName>
    <definedName name="TW">#REF!</definedName>
    <definedName name="twotone1">[70]Measurements!$D$600</definedName>
    <definedName name="ty" localSheetId="2" hidden="1">{#N/A,#N/A,TRUE,"Cover";#N/A,#N/A,TRUE,"Conts";#N/A,#N/A,TRUE,"VOS";#N/A,#N/A,TRUE,"Warrington";#N/A,#N/A,TRUE,"Widnes"}</definedName>
    <definedName name="ty" hidden="1">{#N/A,#N/A,TRUE,"Cover";#N/A,#N/A,TRUE,"Conts";#N/A,#N/A,TRUE,"VOS";#N/A,#N/A,TRUE,"Warrington";#N/A,#N/A,TRUE,"Widnes"}</definedName>
    <definedName name="TYP">#REF!</definedName>
    <definedName name="typ_2_ttl">#REF!</definedName>
    <definedName name="type">#REF!</definedName>
    <definedName name="type11">#REF!</definedName>
    <definedName name="type1drop">#REF!</definedName>
    <definedName name="type1slab">#REF!</definedName>
    <definedName name="Type2">#REF!</definedName>
    <definedName name="type2drop">#REF!</definedName>
    <definedName name="type2slab">#REF!</definedName>
    <definedName name="Type3">#REF!</definedName>
    <definedName name="type333">#REF!</definedName>
    <definedName name="type3drop">#REF!</definedName>
    <definedName name="type3slab">#REF!</definedName>
    <definedName name="type4">#REF!</definedName>
    <definedName name="type44">#REF!</definedName>
    <definedName name="type4drop">#REF!</definedName>
    <definedName name="type4slab">#REF!</definedName>
    <definedName name="tyutri_2" localSheetId="2" hidden="1">{#N/A,#N/A,TRUE,"Cover";#N/A,#N/A,TRUE,"Conts";#N/A,#N/A,TRUE,"VOS";#N/A,#N/A,TRUE,"Warrington";#N/A,#N/A,TRUE,"Widnes"}</definedName>
    <definedName name="tyutri_2" hidden="1">{#N/A,#N/A,TRUE,"Cover";#N/A,#N/A,TRUE,"Conts";#N/A,#N/A,TRUE,"VOS";#N/A,#N/A,TRUE,"Warrington";#N/A,#N/A,TRUE,"Widnes"}</definedName>
    <definedName name="tyutri_3" localSheetId="2" hidden="1">{#N/A,#N/A,TRUE,"Cover";#N/A,#N/A,TRUE,"Conts";#N/A,#N/A,TRUE,"VOS";#N/A,#N/A,TRUE,"Warrington";#N/A,#N/A,TRUE,"Widnes"}</definedName>
    <definedName name="tyutri_3" hidden="1">{#N/A,#N/A,TRUE,"Cover";#N/A,#N/A,TRUE,"Conts";#N/A,#N/A,TRUE,"VOS";#N/A,#N/A,TRUE,"Warrington";#N/A,#N/A,TRUE,"Widnes"}</definedName>
    <definedName name="tyutri_4" localSheetId="2" hidden="1">{#N/A,#N/A,TRUE,"Cover";#N/A,#N/A,TRUE,"Conts";#N/A,#N/A,TRUE,"VOS";#N/A,#N/A,TRUE,"Warrington";#N/A,#N/A,TRUE,"Widnes"}</definedName>
    <definedName name="tyutri_4" hidden="1">{#N/A,#N/A,TRUE,"Cover";#N/A,#N/A,TRUE,"Conts";#N/A,#N/A,TRUE,"VOS";#N/A,#N/A,TRUE,"Warrington";#N/A,#N/A,TRUE,"Widnes"}</definedName>
    <definedName name="tyutri_5" localSheetId="2" hidden="1">{#N/A,#N/A,TRUE,"Cover";#N/A,#N/A,TRUE,"Conts";#N/A,#N/A,TRUE,"VOS";#N/A,#N/A,TRUE,"Warrington";#N/A,#N/A,TRUE,"Widnes"}</definedName>
    <definedName name="tyutri_5" hidden="1">{#N/A,#N/A,TRUE,"Cover";#N/A,#N/A,TRUE,"Conts";#N/A,#N/A,TRUE,"VOS";#N/A,#N/A,TRUE,"Warrington";#N/A,#N/A,TRUE,"Widnes"}</definedName>
    <definedName name="U">#REF!</definedName>
    <definedName name="U_CMhrFL">#REF!</definedName>
    <definedName name="U_G">#REF!</definedName>
    <definedName name="uae">#REF!</definedName>
    <definedName name="ubaid" localSheetId="2" hidden="1">{#N/A,#N/A,FALSE,"VCR"}</definedName>
    <definedName name="ubaid" hidden="1">{#N/A,#N/A,FALSE,"VCR"}</definedName>
    <definedName name="Ubaide" localSheetId="2" hidden="1">{#N/A,#N/A,FALSE,"VCR"}</definedName>
    <definedName name="Ubaide" hidden="1">{#N/A,#N/A,FALSE,"VCR"}</definedName>
    <definedName name="UBPerimeter">#REF!</definedName>
    <definedName name="UC_Mnhr">#REF!</definedName>
    <definedName name="ucs">'[70]Site Details'!$B$13</definedName>
    <definedName name="UF">'[97]Ra  stair'!#REF!</definedName>
    <definedName name="ug" localSheetId="2" hidden="1">{"Inflation-BaseYear",#N/A,FALSE,"Inputs"}</definedName>
    <definedName name="ug" hidden="1">{"Inflation-BaseYear",#N/A,FALSE,"Inputs"}</definedName>
    <definedName name="UG_SUMP">[18]UG!$A$1:$IV$65536</definedName>
    <definedName name="uhhtrytrs_2" localSheetId="2" hidden="1">{#N/A,#N/A,TRUE,"Cover";#N/A,#N/A,TRUE,"Conts";#N/A,#N/A,TRUE,"VOS";#N/A,#N/A,TRUE,"Warrington";#N/A,#N/A,TRUE,"Widnes"}</definedName>
    <definedName name="uhhtrytrs_2" hidden="1">{#N/A,#N/A,TRUE,"Cover";#N/A,#N/A,TRUE,"Conts";#N/A,#N/A,TRUE,"VOS";#N/A,#N/A,TRUE,"Warrington";#N/A,#N/A,TRUE,"Widnes"}</definedName>
    <definedName name="uhhtrytrs_3" localSheetId="2" hidden="1">{#N/A,#N/A,TRUE,"Cover";#N/A,#N/A,TRUE,"Conts";#N/A,#N/A,TRUE,"VOS";#N/A,#N/A,TRUE,"Warrington";#N/A,#N/A,TRUE,"Widnes"}</definedName>
    <definedName name="uhhtrytrs_3" hidden="1">{#N/A,#N/A,TRUE,"Cover";#N/A,#N/A,TRUE,"Conts";#N/A,#N/A,TRUE,"VOS";#N/A,#N/A,TRUE,"Warrington";#N/A,#N/A,TRUE,"Widnes"}</definedName>
    <definedName name="uhhtrytrs_4" localSheetId="2" hidden="1">{#N/A,#N/A,TRUE,"Cover";#N/A,#N/A,TRUE,"Conts";#N/A,#N/A,TRUE,"VOS";#N/A,#N/A,TRUE,"Warrington";#N/A,#N/A,TRUE,"Widnes"}</definedName>
    <definedName name="uhhtrytrs_4" hidden="1">{#N/A,#N/A,TRUE,"Cover";#N/A,#N/A,TRUE,"Conts";#N/A,#N/A,TRUE,"VOS";#N/A,#N/A,TRUE,"Warrington";#N/A,#N/A,TRUE,"Widnes"}</definedName>
    <definedName name="uhhtrytrs_5" localSheetId="2" hidden="1">{#N/A,#N/A,TRUE,"Cover";#N/A,#N/A,TRUE,"Conts";#N/A,#N/A,TRUE,"VOS";#N/A,#N/A,TRUE,"Warrington";#N/A,#N/A,TRUE,"Widnes"}</definedName>
    <definedName name="uhhtrytrs_5" hidden="1">{#N/A,#N/A,TRUE,"Cover";#N/A,#N/A,TRUE,"Conts";#N/A,#N/A,TRUE,"VOS";#N/A,#N/A,TRUE,"Warrington";#N/A,#N/A,TRUE,"Widnes"}</definedName>
    <definedName name="uiooppyt">#REF!</definedName>
    <definedName name="uit_2" localSheetId="2" hidden="1">{#N/A,#N/A,TRUE,"Cover";#N/A,#N/A,TRUE,"Conts";#N/A,#N/A,TRUE,"VOS";#N/A,#N/A,TRUE,"Warrington";#N/A,#N/A,TRUE,"Widnes"}</definedName>
    <definedName name="uit_2" hidden="1">{#N/A,#N/A,TRUE,"Cover";#N/A,#N/A,TRUE,"Conts";#N/A,#N/A,TRUE,"VOS";#N/A,#N/A,TRUE,"Warrington";#N/A,#N/A,TRUE,"Widnes"}</definedName>
    <definedName name="uit_3" localSheetId="2" hidden="1">{#N/A,#N/A,TRUE,"Cover";#N/A,#N/A,TRUE,"Conts";#N/A,#N/A,TRUE,"VOS";#N/A,#N/A,TRUE,"Warrington";#N/A,#N/A,TRUE,"Widnes"}</definedName>
    <definedName name="uit_3" hidden="1">{#N/A,#N/A,TRUE,"Cover";#N/A,#N/A,TRUE,"Conts";#N/A,#N/A,TRUE,"VOS";#N/A,#N/A,TRUE,"Warrington";#N/A,#N/A,TRUE,"Widnes"}</definedName>
    <definedName name="uit_4" localSheetId="2" hidden="1">{#N/A,#N/A,TRUE,"Cover";#N/A,#N/A,TRUE,"Conts";#N/A,#N/A,TRUE,"VOS";#N/A,#N/A,TRUE,"Warrington";#N/A,#N/A,TRUE,"Widnes"}</definedName>
    <definedName name="uit_4" hidden="1">{#N/A,#N/A,TRUE,"Cover";#N/A,#N/A,TRUE,"Conts";#N/A,#N/A,TRUE,"VOS";#N/A,#N/A,TRUE,"Warrington";#N/A,#N/A,TRUE,"Widnes"}</definedName>
    <definedName name="uit_5" localSheetId="2" hidden="1">{#N/A,#N/A,TRUE,"Cover";#N/A,#N/A,TRUE,"Conts";#N/A,#N/A,TRUE,"VOS";#N/A,#N/A,TRUE,"Warrington";#N/A,#N/A,TRUE,"Widnes"}</definedName>
    <definedName name="uit_5" hidden="1">{#N/A,#N/A,TRUE,"Cover";#N/A,#N/A,TRUE,"Conts";#N/A,#N/A,TRUE,"VOS";#N/A,#N/A,TRUE,"Warrington";#N/A,#N/A,TRUE,"Widnes"}</definedName>
    <definedName name="uiuif_2" localSheetId="2" hidden="1">{#N/A,#N/A,TRUE,"Cover";#N/A,#N/A,TRUE,"Conts";#N/A,#N/A,TRUE,"VOS";#N/A,#N/A,TRUE,"Warrington";#N/A,#N/A,TRUE,"Widnes"}</definedName>
    <definedName name="uiuif_2" hidden="1">{#N/A,#N/A,TRUE,"Cover";#N/A,#N/A,TRUE,"Conts";#N/A,#N/A,TRUE,"VOS";#N/A,#N/A,TRUE,"Warrington";#N/A,#N/A,TRUE,"Widnes"}</definedName>
    <definedName name="uiuif_3" localSheetId="2" hidden="1">{#N/A,#N/A,TRUE,"Cover";#N/A,#N/A,TRUE,"Conts";#N/A,#N/A,TRUE,"VOS";#N/A,#N/A,TRUE,"Warrington";#N/A,#N/A,TRUE,"Widnes"}</definedName>
    <definedName name="uiuif_3" hidden="1">{#N/A,#N/A,TRUE,"Cover";#N/A,#N/A,TRUE,"Conts";#N/A,#N/A,TRUE,"VOS";#N/A,#N/A,TRUE,"Warrington";#N/A,#N/A,TRUE,"Widnes"}</definedName>
    <definedName name="uiuif_4" localSheetId="2" hidden="1">{#N/A,#N/A,TRUE,"Cover";#N/A,#N/A,TRUE,"Conts";#N/A,#N/A,TRUE,"VOS";#N/A,#N/A,TRUE,"Warrington";#N/A,#N/A,TRUE,"Widnes"}</definedName>
    <definedName name="uiuif_4" hidden="1">{#N/A,#N/A,TRUE,"Cover";#N/A,#N/A,TRUE,"Conts";#N/A,#N/A,TRUE,"VOS";#N/A,#N/A,TRUE,"Warrington";#N/A,#N/A,TRUE,"Widnes"}</definedName>
    <definedName name="uiuif_5" localSheetId="2" hidden="1">{#N/A,#N/A,TRUE,"Cover";#N/A,#N/A,TRUE,"Conts";#N/A,#N/A,TRUE,"VOS";#N/A,#N/A,TRUE,"Warrington";#N/A,#N/A,TRUE,"Widnes"}</definedName>
    <definedName name="uiuif_5" hidden="1">{#N/A,#N/A,TRUE,"Cover";#N/A,#N/A,TRUE,"Conts";#N/A,#N/A,TRUE,"VOS";#N/A,#N/A,TRUE,"Warrington";#N/A,#N/A,TRUE,"Widnes"}</definedName>
    <definedName name="uiyuitii_2" localSheetId="2" hidden="1">{#N/A,#N/A,TRUE,"Cover";#N/A,#N/A,TRUE,"Conts";#N/A,#N/A,TRUE,"VOS";#N/A,#N/A,TRUE,"Warrington";#N/A,#N/A,TRUE,"Widnes"}</definedName>
    <definedName name="uiyuitii_2" hidden="1">{#N/A,#N/A,TRUE,"Cover";#N/A,#N/A,TRUE,"Conts";#N/A,#N/A,TRUE,"VOS";#N/A,#N/A,TRUE,"Warrington";#N/A,#N/A,TRUE,"Widnes"}</definedName>
    <definedName name="uiyuitii_3" localSheetId="2" hidden="1">{#N/A,#N/A,TRUE,"Cover";#N/A,#N/A,TRUE,"Conts";#N/A,#N/A,TRUE,"VOS";#N/A,#N/A,TRUE,"Warrington";#N/A,#N/A,TRUE,"Widnes"}</definedName>
    <definedName name="uiyuitii_3" hidden="1">{#N/A,#N/A,TRUE,"Cover";#N/A,#N/A,TRUE,"Conts";#N/A,#N/A,TRUE,"VOS";#N/A,#N/A,TRUE,"Warrington";#N/A,#N/A,TRUE,"Widnes"}</definedName>
    <definedName name="uiyuitii_4" localSheetId="2" hidden="1">{#N/A,#N/A,TRUE,"Cover";#N/A,#N/A,TRUE,"Conts";#N/A,#N/A,TRUE,"VOS";#N/A,#N/A,TRUE,"Warrington";#N/A,#N/A,TRUE,"Widnes"}</definedName>
    <definedName name="uiyuitii_4" hidden="1">{#N/A,#N/A,TRUE,"Cover";#N/A,#N/A,TRUE,"Conts";#N/A,#N/A,TRUE,"VOS";#N/A,#N/A,TRUE,"Warrington";#N/A,#N/A,TRUE,"Widnes"}</definedName>
    <definedName name="uiyuitii_5" localSheetId="2" hidden="1">{#N/A,#N/A,TRUE,"Cover";#N/A,#N/A,TRUE,"Conts";#N/A,#N/A,TRUE,"VOS";#N/A,#N/A,TRUE,"Warrington";#N/A,#N/A,TRUE,"Widnes"}</definedName>
    <definedName name="uiyuitii_5" hidden="1">{#N/A,#N/A,TRUE,"Cover";#N/A,#N/A,TRUE,"Conts";#N/A,#N/A,TRUE,"VOS";#N/A,#N/A,TRUE,"Warrington";#N/A,#N/A,TRUE,"Widnes"}</definedName>
    <definedName name="uj" localSheetId="2"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_2" localSheetId="2" hidden="1">{#N/A,#N/A,TRUE,"Cover";#N/A,#N/A,TRUE,"Conts";#N/A,#N/A,TRUE,"VOS";#N/A,#N/A,TRUE,"Warrington";#N/A,#N/A,TRUE,"Widnes"}</definedName>
    <definedName name="ulppuipui_2" hidden="1">{#N/A,#N/A,TRUE,"Cover";#N/A,#N/A,TRUE,"Conts";#N/A,#N/A,TRUE,"VOS";#N/A,#N/A,TRUE,"Warrington";#N/A,#N/A,TRUE,"Widnes"}</definedName>
    <definedName name="ulppuipui_3" localSheetId="2" hidden="1">{#N/A,#N/A,TRUE,"Cover";#N/A,#N/A,TRUE,"Conts";#N/A,#N/A,TRUE,"VOS";#N/A,#N/A,TRUE,"Warrington";#N/A,#N/A,TRUE,"Widnes"}</definedName>
    <definedName name="ulppuipui_3" hidden="1">{#N/A,#N/A,TRUE,"Cover";#N/A,#N/A,TRUE,"Conts";#N/A,#N/A,TRUE,"VOS";#N/A,#N/A,TRUE,"Warrington";#N/A,#N/A,TRUE,"Widnes"}</definedName>
    <definedName name="ulppuipui_4" localSheetId="2" hidden="1">{#N/A,#N/A,TRUE,"Cover";#N/A,#N/A,TRUE,"Conts";#N/A,#N/A,TRUE,"VOS";#N/A,#N/A,TRUE,"Warrington";#N/A,#N/A,TRUE,"Widnes"}</definedName>
    <definedName name="ulppuipui_4" hidden="1">{#N/A,#N/A,TRUE,"Cover";#N/A,#N/A,TRUE,"Conts";#N/A,#N/A,TRUE,"VOS";#N/A,#N/A,TRUE,"Warrington";#N/A,#N/A,TRUE,"Widnes"}</definedName>
    <definedName name="ulppuipui_5" localSheetId="2" hidden="1">{#N/A,#N/A,TRUE,"Cover";#N/A,#N/A,TRUE,"Conts";#N/A,#N/A,TRUE,"VOS";#N/A,#N/A,TRUE,"Warrington";#N/A,#N/A,TRUE,"Widnes"}</definedName>
    <definedName name="ulppuipui_5" hidden="1">{#N/A,#N/A,TRUE,"Cover";#N/A,#N/A,TRUE,"Conts";#N/A,#N/A,TRUE,"VOS";#N/A,#N/A,TRUE,"Warrington";#N/A,#N/A,TRUE,"Widnes"}</definedName>
    <definedName name="umesh">#N/A</definedName>
    <definedName name="Unaccom2">#REF!</definedName>
    <definedName name="undo" localSheetId="2" hidden="1">{#N/A,#N/A,TRUE,"Cover";#N/A,#N/A,TRUE,"Conts";#N/A,#N/A,TRUE,"VOS";#N/A,#N/A,TRUE,"Warrington";#N/A,#N/A,TRUE,"Widnes"}</definedName>
    <definedName name="undo" hidden="1">{#N/A,#N/A,TRUE,"Cover";#N/A,#N/A,TRUE,"Conts";#N/A,#N/A,TRUE,"VOS";#N/A,#N/A,TRUE,"Warrington";#N/A,#N/A,TRUE,"Widnes"}</definedName>
    <definedName name="UNFIXED">#REF!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format">#REF!</definedName>
    <definedName name="UNION">#REF!</definedName>
    <definedName name="Unit">"D1"</definedName>
    <definedName name="Unit_Rate">"E1"</definedName>
    <definedName name="unitA" localSheetId="2">#REF!</definedName>
    <definedName name="unitA">#REF!</definedName>
    <definedName name="unitB">#REF!</definedName>
    <definedName name="unite">[108]AN!$H$5</definedName>
    <definedName name="UNITRATE">'[398]STEEL RATIO'!#REF!</definedName>
    <definedName name="UNITS">#REF!</definedName>
    <definedName name="UnitSalePrice">#REF!</definedName>
    <definedName name="unsq">#REF!</definedName>
    <definedName name="Unt">#REF!</definedName>
    <definedName name="uolougouio_2" localSheetId="2" hidden="1">{#N/A,#N/A,TRUE,"Cover";#N/A,#N/A,TRUE,"Conts";#N/A,#N/A,TRUE,"VOS";#N/A,#N/A,TRUE,"Warrington";#N/A,#N/A,TRUE,"Widnes"}</definedName>
    <definedName name="uolougouio_2" hidden="1">{#N/A,#N/A,TRUE,"Cover";#N/A,#N/A,TRUE,"Conts";#N/A,#N/A,TRUE,"VOS";#N/A,#N/A,TRUE,"Warrington";#N/A,#N/A,TRUE,"Widnes"}</definedName>
    <definedName name="uolougouio_3" localSheetId="2" hidden="1">{#N/A,#N/A,TRUE,"Cover";#N/A,#N/A,TRUE,"Conts";#N/A,#N/A,TRUE,"VOS";#N/A,#N/A,TRUE,"Warrington";#N/A,#N/A,TRUE,"Widnes"}</definedName>
    <definedName name="uolougouio_3" hidden="1">{#N/A,#N/A,TRUE,"Cover";#N/A,#N/A,TRUE,"Conts";#N/A,#N/A,TRUE,"VOS";#N/A,#N/A,TRUE,"Warrington";#N/A,#N/A,TRUE,"Widnes"}</definedName>
    <definedName name="uolougouio_4" localSheetId="2" hidden="1">{#N/A,#N/A,TRUE,"Cover";#N/A,#N/A,TRUE,"Conts";#N/A,#N/A,TRUE,"VOS";#N/A,#N/A,TRUE,"Warrington";#N/A,#N/A,TRUE,"Widnes"}</definedName>
    <definedName name="uolougouio_4" hidden="1">{#N/A,#N/A,TRUE,"Cover";#N/A,#N/A,TRUE,"Conts";#N/A,#N/A,TRUE,"VOS";#N/A,#N/A,TRUE,"Warrington";#N/A,#N/A,TRUE,"Widnes"}</definedName>
    <definedName name="uolougouio_5" localSheetId="2" hidden="1">{#N/A,#N/A,TRUE,"Cover";#N/A,#N/A,TRUE,"Conts";#N/A,#N/A,TRUE,"VOS";#N/A,#N/A,TRUE,"Warrington";#N/A,#N/A,TRUE,"Widnes"}</definedName>
    <definedName name="uolougouio_5" hidden="1">{#N/A,#N/A,TRUE,"Cover";#N/A,#N/A,TRUE,"Conts";#N/A,#N/A,TRUE,"VOS";#N/A,#N/A,TRUE,"Warrington";#N/A,#N/A,TRUE,"Widnes"}</definedName>
    <definedName name="UOM">#REF!</definedName>
    <definedName name="UP_1">#REF!</definedName>
    <definedName name="UP_2">#REF!</definedName>
    <definedName name="UP_3">#REF!</definedName>
    <definedName name="Up_En">'[399]STEEL STRUCTURE'!$A$1:$D$65536,'[399]STEEL STRUCTURE'!$E$1:$Z$65536</definedName>
    <definedName name="Up_Sp">'[399]STEEL STRUCTURE'!$A$1:$D$65536,'[399]STEEL STRUCTURE'!$T$1:$Z$65536</definedName>
    <definedName name="Upgrading_existing_services">#REF!</definedName>
    <definedName name="Upholstery_area">#REF!</definedName>
    <definedName name="Uplift">#REF!</definedName>
    <definedName name="upo" localSheetId="2" hidden="1">{"'Break down'!$A$4"}</definedName>
    <definedName name="upo" hidden="1">{"'Break down'!$A$4"}</definedName>
    <definedName name="Upper_Floors">#REF!</definedName>
    <definedName name="uppipeabt">#REF!</definedName>
    <definedName name="uppipebox">#REF!</definedName>
    <definedName name="UPT">#REF!</definedName>
    <definedName name="urinal1">[70]Measurements!$H$315</definedName>
    <definedName name="urinal2">[70]Measurements!$I$315</definedName>
    <definedName name="US_90Min_Ven">#REF!</definedName>
    <definedName name="US90SPECS">#REF!</definedName>
    <definedName name="USD">3.68</definedName>
    <definedName name="USDconv">3.675</definedName>
    <definedName name="USDRs">#REF!</definedName>
    <definedName name="USDYen">#REF!</definedName>
    <definedName name="use">'[109]Internal Finishes (Unit types)'!$B$645:$B$652</definedName>
    <definedName name="USLE">#REF!</definedName>
    <definedName name="USP_sens">#REF!</definedName>
    <definedName name="UTE40thkVen6mm">#REF!</definedName>
    <definedName name="utilisation">'[400]Summary year Plan'!#REF!</definedName>
    <definedName name="UTotal">SUM("#REF!)")</definedName>
    <definedName name="uuuuuuuu">#REF!</definedName>
    <definedName name="uuuuuuuuuuuuuu">#REF!</definedName>
    <definedName name="uuuuuuuuuuuuuuuuuuu">#REF!</definedName>
    <definedName name="UV">#REF!</definedName>
    <definedName name="UV_13">#REF!</definedName>
    <definedName name="UV_5">#REF!</definedName>
    <definedName name="UV_7">NA()</definedName>
    <definedName name="UY">#REF!</definedName>
    <definedName name="uyfg8yufggi">#N/A</definedName>
    <definedName name="uyr" localSheetId="2" hidden="1">{"Output%",#N/A,FALSE,"Output"}</definedName>
    <definedName name="uyr" hidden="1">{"Output%",#N/A,FALSE,"Output"}</definedName>
    <definedName name="v" localSheetId="2" hidden="1">{#N/A,#N/A,TRUE,"Cover";#N/A,#N/A,TRUE,"Conts";#N/A,#N/A,TRUE,"VOS";#N/A,#N/A,TRUE,"Warrington";#N/A,#N/A,TRUE,"Widnes"}</definedName>
    <definedName name="v" hidden="1">{#N/A,#N/A,TRUE,"Cover";#N/A,#N/A,TRUE,"Conts";#N/A,#N/A,TRUE,"VOS";#N/A,#N/A,TRUE,"Warrington";#N/A,#N/A,TRUE,"Widnes"}</definedName>
    <definedName name="V.E금액1">#REF!</definedName>
    <definedName name="V_22">#REF!</definedName>
    <definedName name="V_CHW20_UPS">#REF!</definedName>
    <definedName name="V_Cost.Sum">#REF!</definedName>
    <definedName name="V_D_AC">#REF!</definedName>
    <definedName name="V_D_CONT_GI100X100">#REF!</definedName>
    <definedName name="V_D_CONT_GI150X150">#REF!</definedName>
    <definedName name="V_D_CONT_GI225X50">#REF!</definedName>
    <definedName name="V_D_CONT_GI50X50">#REF!</definedName>
    <definedName name="V_D_CONT_GI50X75">#REF!</definedName>
    <definedName name="V_D_CONT_GI75X75">#REF!</definedName>
    <definedName name="V_D_IDS">#REF!</definedName>
    <definedName name="V_D_RJ45S">#REF!</definedName>
    <definedName name="V_D_RJ45T">#REF!</definedName>
    <definedName name="V_EAD_UPS">#REF!</definedName>
    <definedName name="V_EAD_UPS_M2">#REF!</definedName>
    <definedName name="V_FAD_UPS">#REF!</definedName>
    <definedName name="V_FAD_UPS_M2">#REF!</definedName>
    <definedName name="V_FCU5_UPS">#REF!</definedName>
    <definedName name="V_FD150X100_UPS">#REF!</definedName>
    <definedName name="V_Number">[389]V.Summary!$G$4</definedName>
    <definedName name="V_P_13TS_U">#REF!</definedName>
    <definedName name="V_P_300JB">#REF!</definedName>
    <definedName name="V_P_CONT_GI100x100">#REF!</definedName>
    <definedName name="V_P_CONT_GI20">#REF!</definedName>
    <definedName name="V_P_CONT_GI225x50">#REF!</definedName>
    <definedName name="V_P_CONT_GI50x50">#REF!</definedName>
    <definedName name="V_P_CONT_PVC32">#REF!</definedName>
    <definedName name="V_P_FB">#REF!</definedName>
    <definedName name="V_P_FMB2">#REF!</definedName>
    <definedName name="V_R1">[202]Cover!$B$2</definedName>
    <definedName name="V_VCD150X100_UPS">#REF!</definedName>
    <definedName name="V_VCD250X200_UPS">#REF!</definedName>
    <definedName name="V_waterproofing">'[401]9'!$N$25</definedName>
    <definedName name="V_Waterproofing_Area">#REF!</definedName>
    <definedName name="v0">#N/A</definedName>
    <definedName name="v00">#N/A</definedName>
    <definedName name="va___13">#REF!</definedName>
    <definedName name="VAÄT_LIEÄU">"ATRAM"</definedName>
    <definedName name="VADODARA_________________________________CLIENT_______________M_s">'[53]MASTER_RATE ANALYSIS'!$B$185:$G$185</definedName>
    <definedName name="ValidContract">[402]List!$C$2:$C$5</definedName>
    <definedName name="ValidProject">[402]List!$A$2:$A$6</definedName>
    <definedName name="ValNo">'[338]Data Sheet'!$B$26</definedName>
    <definedName name="valuation">#REF!</definedName>
    <definedName name="Value">#REF!</definedName>
    <definedName name="Value_Col">#REF!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s_Entered">#N/A</definedName>
    <definedName name="valuevx">42.314159</definedName>
    <definedName name="Van">'[125]Imp Cost'!#REF!</definedName>
    <definedName name="VAR">[319]V.Summary!$C$4</definedName>
    <definedName name="Variation" localSheetId="2"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ariation_2" localSheetId="2" hidden="1">{#N/A,#N/A,FALSE,"SumD";#N/A,#N/A,FALSE,"ElecD";#N/A,#N/A,FALSE,"MechD";#N/A,#N/A,FALSE,"GeotD";#N/A,#N/A,FALSE,"PrcsD";#N/A,#N/A,FALSE,"TunnD";#N/A,#N/A,FALSE,"CivlD";#N/A,#N/A,FALSE,"NtwkD";#N/A,#N/A,FALSE,"EstgD";#N/A,#N/A,FALSE,"PEngD"}</definedName>
    <definedName name="Variation_2" hidden="1">{#N/A,#N/A,FALSE,"SumD";#N/A,#N/A,FALSE,"ElecD";#N/A,#N/A,FALSE,"MechD";#N/A,#N/A,FALSE,"GeotD";#N/A,#N/A,FALSE,"PrcsD";#N/A,#N/A,FALSE,"TunnD";#N/A,#N/A,FALSE,"CivlD";#N/A,#N/A,FALSE,"NtwkD";#N/A,#N/A,FALSE,"EstgD";#N/A,#N/A,FALSE,"PEngD"}</definedName>
    <definedName name="Variation_3" localSheetId="2" hidden="1">{#N/A,#N/A,FALSE,"SumD";#N/A,#N/A,FALSE,"ElecD";#N/A,#N/A,FALSE,"MechD";#N/A,#N/A,FALSE,"GeotD";#N/A,#N/A,FALSE,"PrcsD";#N/A,#N/A,FALSE,"TunnD";#N/A,#N/A,FALSE,"CivlD";#N/A,#N/A,FALSE,"NtwkD";#N/A,#N/A,FALSE,"EstgD";#N/A,#N/A,FALSE,"PEngD"}</definedName>
    <definedName name="Variation_3" hidden="1">{#N/A,#N/A,FALSE,"SumD";#N/A,#N/A,FALSE,"ElecD";#N/A,#N/A,FALSE,"MechD";#N/A,#N/A,FALSE,"GeotD";#N/A,#N/A,FALSE,"PrcsD";#N/A,#N/A,FALSE,"TunnD";#N/A,#N/A,FALSE,"CivlD";#N/A,#N/A,FALSE,"NtwkD";#N/A,#N/A,FALSE,"EstgD";#N/A,#N/A,FALSE,"PEngD"}</definedName>
    <definedName name="Variation_4" localSheetId="2" hidden="1">{#N/A,#N/A,FALSE,"SumD";#N/A,#N/A,FALSE,"ElecD";#N/A,#N/A,FALSE,"MechD";#N/A,#N/A,FALSE,"GeotD";#N/A,#N/A,FALSE,"PrcsD";#N/A,#N/A,FALSE,"TunnD";#N/A,#N/A,FALSE,"CivlD";#N/A,#N/A,FALSE,"NtwkD";#N/A,#N/A,FALSE,"EstgD";#N/A,#N/A,FALSE,"PEngD"}</definedName>
    <definedName name="Variation_4" hidden="1">{#N/A,#N/A,FALSE,"SumD";#N/A,#N/A,FALSE,"ElecD";#N/A,#N/A,FALSE,"MechD";#N/A,#N/A,FALSE,"GeotD";#N/A,#N/A,FALSE,"PrcsD";#N/A,#N/A,FALSE,"TunnD";#N/A,#N/A,FALSE,"CivlD";#N/A,#N/A,FALSE,"NtwkD";#N/A,#N/A,FALSE,"EstgD";#N/A,#N/A,FALSE,"PEngD"}</definedName>
    <definedName name="Variation_5" localSheetId="2" hidden="1">{#N/A,#N/A,FALSE,"SumD";#N/A,#N/A,FALSE,"ElecD";#N/A,#N/A,FALSE,"MechD";#N/A,#N/A,FALSE,"GeotD";#N/A,#N/A,FALSE,"PrcsD";#N/A,#N/A,FALSE,"TunnD";#N/A,#N/A,FALSE,"CivlD";#N/A,#N/A,FALSE,"NtwkD";#N/A,#N/A,FALSE,"EstgD";#N/A,#N/A,FALSE,"PEngD"}</definedName>
    <definedName name="Variation_5" hidden="1">{#N/A,#N/A,FALSE,"SumD";#N/A,#N/A,FALSE,"ElecD";#N/A,#N/A,FALSE,"MechD";#N/A,#N/A,FALSE,"GeotD";#N/A,#N/A,FALSE,"PrcsD";#N/A,#N/A,FALSE,"TunnD";#N/A,#N/A,FALSE,"CivlD";#N/A,#N/A,FALSE,"NtwkD";#N/A,#N/A,FALSE,"EstgD";#N/A,#N/A,FALSE,"PEngD"}</definedName>
    <definedName name="Variation_Name">[389]V.Summary!$C$5</definedName>
    <definedName name="Variations">'[224]Schedule C - Variations'!$B$9:$J$87</definedName>
    <definedName name="Various_03">#REF!</definedName>
    <definedName name="vatf">"#REF!"</definedName>
    <definedName name="VB">#REF!</definedName>
    <definedName name="vbtchongnuocm300">#REF!</definedName>
    <definedName name="vbtm150">#REF!</definedName>
    <definedName name="vbtm300">#REF!</definedName>
    <definedName name="vbtm400">#REF!</definedName>
    <definedName name="vbvbvb" localSheetId="2"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2"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C">#REF!</definedName>
    <definedName name="vc3.">'[9]CT  PL'!$B$125:$H$125</definedName>
    <definedName name="vca">'[9]CT  PL'!$B$25:$H$25</definedName>
    <definedName name="vccot.">'[9]CT  PL'!$B$8:$H$8</definedName>
    <definedName name="vcdbt">'[9]CT Thang Mo'!$B$220:$I$220</definedName>
    <definedName name="vcdd">'[9]CT Thang Mo'!$B$182:$H$182</definedName>
    <definedName name="vcdt">'[9]CT Thang Mo'!$B$406:$I$406</definedName>
    <definedName name="vcdtb">'[9]CT Thang Mo'!$B$432:$I$432</definedName>
    <definedName name="VCP">[389]V.Summary!$D$4</definedName>
    <definedName name="vctt">'[9]CT  PL'!$B$288:$H$288</definedName>
    <definedName name="VCXV">#N/A</definedName>
    <definedName name="VDCLY">[164]QMCT!#REF!</definedName>
    <definedName name="vdfsdgg">#N/A</definedName>
    <definedName name="VDSVDSd" localSheetId="2">'[11]Ra  stair'!#REF!</definedName>
    <definedName name="VDSVDSd">'[11]Ra  stair'!#REF!</definedName>
    <definedName name="VENCEIL">[70]Ceilings!$N$100</definedName>
    <definedName name="Veneered_Shaft">[70]Doors!$X$96</definedName>
    <definedName name="Veneered_Sliding">[70]Doors!$N$96</definedName>
    <definedName name="venpel1">[70]Ceilings!$Q$100</definedName>
    <definedName name="Venskirt1">[70]Measurements!$L$590</definedName>
    <definedName name="Ventilation">[97]Detail!#REF!</definedName>
    <definedName name="verpile">#REF!</definedName>
    <definedName name="VerticalArea">#REF!</definedName>
    <definedName name="Vf">#REF!</definedName>
    <definedName name="vffsfs" localSheetId="2" hidden="1">{#N/A,#N/A,TRUE,"Basic";#N/A,#N/A,TRUE,"EXT-TABLE";#N/A,#N/A,TRUE,"STEEL";#N/A,#N/A,TRUE,"INT-Table";#N/A,#N/A,TRUE,"STEEL";#N/A,#N/A,TRUE,"Door"}</definedName>
    <definedName name="vffsfs" hidden="1">{#N/A,#N/A,TRUE,"Basic";#N/A,#N/A,TRUE,"EXT-TABLE";#N/A,#N/A,TRUE,"STEEL";#N/A,#N/A,TRUE,"INT-Table";#N/A,#N/A,TRUE,"STEEL";#N/A,#N/A,TRUE,"Door"}</definedName>
    <definedName name="vg">#REF!</definedName>
    <definedName name="VI_Rebar">[156]Rebar!$F$76:$H$88</definedName>
    <definedName name="Villa_11">'[155]Total  Amount'!$B$24</definedName>
    <definedName name="Villa_11_VO">'[155]Total  Amount'!$C$24</definedName>
    <definedName name="Villa_12">'[155]Total  Amount'!$B$25</definedName>
    <definedName name="Villa_12_VO">'[155]Total  Amount'!$C$25</definedName>
    <definedName name="Villa_14">'[155]Total  Amount'!$B$26</definedName>
    <definedName name="Villa_14_VO">'[155]Total  Amount'!$C$26</definedName>
    <definedName name="Villa_20">'[155]Total  Amount'!$B$28</definedName>
    <definedName name="Villa_20_VO">'[155]Total  Amount'!$C$28</definedName>
    <definedName name="VILLE">#REF!</definedName>
    <definedName name="VIMAL">[17]BOQ!#REF!</definedName>
    <definedName name="vital1">#REF!</definedName>
    <definedName name="vital2">#REF!</definedName>
    <definedName name="vital4">#REF!</definedName>
    <definedName name="vital5">#REF!</definedName>
    <definedName name="vital6">#REF!</definedName>
    <definedName name="vital8">#REF!</definedName>
    <definedName name="vital9">#REF!</definedName>
    <definedName name="vitile1">[70]Flooring!$F$98</definedName>
    <definedName name="vj_2" localSheetId="2" hidden="1">{#N/A,#N/A,TRUE,"Cover";#N/A,#N/A,TRUE,"Conts";#N/A,#N/A,TRUE,"VOS";#N/A,#N/A,TRUE,"Warrington";#N/A,#N/A,TRUE,"Widnes"}</definedName>
    <definedName name="vj_2" hidden="1">{#N/A,#N/A,TRUE,"Cover";#N/A,#N/A,TRUE,"Conts";#N/A,#N/A,TRUE,"VOS";#N/A,#N/A,TRUE,"Warrington";#N/A,#N/A,TRUE,"Widnes"}</definedName>
    <definedName name="vj_3" localSheetId="2" hidden="1">{#N/A,#N/A,TRUE,"Cover";#N/A,#N/A,TRUE,"Conts";#N/A,#N/A,TRUE,"VOS";#N/A,#N/A,TRUE,"Warrington";#N/A,#N/A,TRUE,"Widnes"}</definedName>
    <definedName name="vj_3" hidden="1">{#N/A,#N/A,TRUE,"Cover";#N/A,#N/A,TRUE,"Conts";#N/A,#N/A,TRUE,"VOS";#N/A,#N/A,TRUE,"Warrington";#N/A,#N/A,TRUE,"Widnes"}</definedName>
    <definedName name="vj_4" localSheetId="2" hidden="1">{#N/A,#N/A,TRUE,"Cover";#N/A,#N/A,TRUE,"Conts";#N/A,#N/A,TRUE,"VOS";#N/A,#N/A,TRUE,"Warrington";#N/A,#N/A,TRUE,"Widnes"}</definedName>
    <definedName name="vj_4" hidden="1">{#N/A,#N/A,TRUE,"Cover";#N/A,#N/A,TRUE,"Conts";#N/A,#N/A,TRUE,"VOS";#N/A,#N/A,TRUE,"Warrington";#N/A,#N/A,TRUE,"Widnes"}</definedName>
    <definedName name="vj_5" localSheetId="2" hidden="1">{#N/A,#N/A,TRUE,"Cover";#N/A,#N/A,TRUE,"Conts";#N/A,#N/A,TRUE,"VOS";#N/A,#N/A,TRUE,"Warrington";#N/A,#N/A,TRUE,"Widnes"}</definedName>
    <definedName name="vj_5" hidden="1">{#N/A,#N/A,TRUE,"Cover";#N/A,#N/A,TRUE,"Conts";#N/A,#N/A,TRUE,"VOS";#N/A,#N/A,TRUE,"Warrington";#N/A,#N/A,TRUE,"Widnes"}</definedName>
    <definedName name="vkcauthang">#REF!</definedName>
    <definedName name="vksan">#REF!</definedName>
    <definedName name="vl">#REF!</definedName>
    <definedName name="Vlcap0.7">#REF!</definedName>
    <definedName name="VLcap1">#REF!</definedName>
    <definedName name="vllv">#REF!</definedName>
    <definedName name="vlmv">#REF!</definedName>
    <definedName name="VLV_DESUP_HTRS">#REF!</definedName>
    <definedName name="VMD_Group_1">'[102]Sizing Estimator - PAL Cameras'!$C$105,'[102]Sizing Estimator - PAL Cameras'!$D$105,'[102]Sizing Estimator - PAL Cameras'!$F$105,'[102]Sizing Estimator - PAL Cameras'!$H$105,'[102]Sizing Estimator - PAL Cameras'!$L$105,'[102]Sizing Estimator - PAL Cameras'!$O$105,'[102]Sizing Estimator - PAL Cameras'!$P$105,'[102]Sizing Estimator - PAL Cameras'!$Q$105,'[102]Sizing Estimator - PAL Cameras'!$R$105</definedName>
    <definedName name="VMD_Group_10">'[102]Sizing Estimator - PAL Cameras'!$C$114,'[102]Sizing Estimator - PAL Cameras'!$D$114,'[102]Sizing Estimator - PAL Cameras'!$F$114,'[102]Sizing Estimator - PAL Cameras'!$H$114,'[102]Sizing Estimator - PAL Cameras'!$L$114,'[102]Sizing Estimator - PAL Cameras'!$O$114,'[102]Sizing Estimator - PAL Cameras'!$P$114,'[102]Sizing Estimator - PAL Cameras'!$Q$114,'[102]Sizing Estimator - PAL Cameras'!$R$114</definedName>
    <definedName name="VMD_Group_2">'[102]Sizing Estimator - PAL Cameras'!$C$106,'[102]Sizing Estimator - PAL Cameras'!$D$106,'[102]Sizing Estimator - PAL Cameras'!$F$106,'[102]Sizing Estimator - PAL Cameras'!$H$106,'[102]Sizing Estimator - PAL Cameras'!$L$106,'[102]Sizing Estimator - PAL Cameras'!$O$106,'[102]Sizing Estimator - PAL Cameras'!$P$106,'[102]Sizing Estimator - PAL Cameras'!$R$106,'[102]Sizing Estimator - PAL Cameras'!$Q$106</definedName>
    <definedName name="VMD_Group_3">'[102]Sizing Estimator - PAL Cameras'!$C$107,'[102]Sizing Estimator - PAL Cameras'!$D$107,'[102]Sizing Estimator - PAL Cameras'!$F$107,'[102]Sizing Estimator - PAL Cameras'!$H$107,'[102]Sizing Estimator - PAL Cameras'!$L$107,'[102]Sizing Estimator - PAL Cameras'!$O$107,'[102]Sizing Estimator - PAL Cameras'!$P$107,'[102]Sizing Estimator - PAL Cameras'!$Q$107,'[102]Sizing Estimator - PAL Cameras'!$R$107</definedName>
    <definedName name="VMD_Group_4">'[102]Sizing Estimator - PAL Cameras'!$C$108,'[102]Sizing Estimator - PAL Cameras'!$D$108,'[102]Sizing Estimator - PAL Cameras'!$F$108,'[102]Sizing Estimator - PAL Cameras'!$H$108,'[102]Sizing Estimator - PAL Cameras'!$L$108,'[102]Sizing Estimator - PAL Cameras'!$O$108,'[102]Sizing Estimator - PAL Cameras'!$P$108,'[102]Sizing Estimator - PAL Cameras'!$Q$108,'[102]Sizing Estimator - PAL Cameras'!$R$108</definedName>
    <definedName name="VMD_Group_5">'[102]Sizing Estimator - PAL Cameras'!$C$109,'[102]Sizing Estimator - PAL Cameras'!$D$109,'[102]Sizing Estimator - PAL Cameras'!$F$109,'[102]Sizing Estimator - PAL Cameras'!$H$109,'[102]Sizing Estimator - PAL Cameras'!$L$109,'[102]Sizing Estimator - PAL Cameras'!$O$109,'[102]Sizing Estimator - PAL Cameras'!$P$109,'[102]Sizing Estimator - PAL Cameras'!$Q$109,'[102]Sizing Estimator - PAL Cameras'!$R$109</definedName>
    <definedName name="VMD_Group_6">'[102]Sizing Estimator - PAL Cameras'!$C$110,'[102]Sizing Estimator - PAL Cameras'!$D$110,'[102]Sizing Estimator - PAL Cameras'!$F$110,'[102]Sizing Estimator - PAL Cameras'!$H$110,'[102]Sizing Estimator - PAL Cameras'!$L$110,'[102]Sizing Estimator - PAL Cameras'!$O$110,'[102]Sizing Estimator - PAL Cameras'!$P$110,'[102]Sizing Estimator - PAL Cameras'!$Q$110,'[102]Sizing Estimator - PAL Cameras'!$R$110</definedName>
    <definedName name="VMD_Group_7">'[102]Sizing Estimator - PAL Cameras'!$C$111,'[102]Sizing Estimator - PAL Cameras'!$D$111,'[102]Sizing Estimator - PAL Cameras'!$F$111,'[102]Sizing Estimator - PAL Cameras'!$H$111,'[102]Sizing Estimator - PAL Cameras'!$L$111,'[102]Sizing Estimator - PAL Cameras'!$O$111,'[102]Sizing Estimator - PAL Cameras'!$P$111,'[102]Sizing Estimator - PAL Cameras'!$Q$111,'[102]Sizing Estimator - PAL Cameras'!$R$111</definedName>
    <definedName name="VMD_Group_8">'[102]Sizing Estimator - PAL Cameras'!$C$112,'[102]Sizing Estimator - PAL Cameras'!$D$112,'[102]Sizing Estimator - PAL Cameras'!$F$112,'[102]Sizing Estimator - PAL Cameras'!$H$112,'[102]Sizing Estimator - PAL Cameras'!$L$112,'[102]Sizing Estimator - PAL Cameras'!$O$112,'[102]Sizing Estimator - PAL Cameras'!$P$112,'[102]Sizing Estimator - PAL Cameras'!$Q$112,'[102]Sizing Estimator - PAL Cameras'!$R$112</definedName>
    <definedName name="VMD_Group_9">'[102]Sizing Estimator - PAL Cameras'!$C$113,'[102]Sizing Estimator - PAL Cameras'!$D$113,'[102]Sizing Estimator - PAL Cameras'!$F$113,'[102]Sizing Estimator - PAL Cameras'!$H$113,'[102]Sizing Estimator - PAL Cameras'!$L$113,'[102]Sizing Estimator - PAL Cameras'!$O$113,'[102]Sizing Estimator - PAL Cameras'!$P$113,'[102]Sizing Estimator - PAL Cameras'!$Q$113,'[102]Sizing Estimator - PAL Cameras'!$R$113</definedName>
    <definedName name="VNo">[51]Data!$B$9</definedName>
    <definedName name="vnrcol">#REF!</definedName>
    <definedName name="VNRGYP">#REF!</definedName>
    <definedName name="vo" hidden="1">#REF!</definedName>
    <definedName name="vo_.dax.ps.est">#REF!</definedName>
    <definedName name="vo_bax.app">#REF!</definedName>
    <definedName name="vo_bax.est">#REF!</definedName>
    <definedName name="vo_bax.max">#REF!</definedName>
    <definedName name="vo_bax.pcg">#REF!</definedName>
    <definedName name="vo_bax.pend">#REF!</definedName>
    <definedName name="vo_bax.pm">#REF!</definedName>
    <definedName name="vo_bax.quote">#REF!</definedName>
    <definedName name="vo_bax.rec">#REF!</definedName>
    <definedName name="vo_ccu.app">#REF!</definedName>
    <definedName name="vo_ccu.est">#REF!</definedName>
    <definedName name="vo_ccu.max">#REF!</definedName>
    <definedName name="vo_ccu.pcg">#REF!</definedName>
    <definedName name="vo_ccu.pend">#REF!</definedName>
    <definedName name="vo_ccu.pm">#REF!</definedName>
    <definedName name="vo_ccu.ps.est">#REF!</definedName>
    <definedName name="vo_ccu.ps.pcg">#REF!</definedName>
    <definedName name="vo_ccu.ps.pm">#REF!</definedName>
    <definedName name="vo_ccu.ps.quote">#REF!</definedName>
    <definedName name="vo_ccu.ps.rec">#REF!</definedName>
    <definedName name="vo_ccu.quote">#REF!</definedName>
    <definedName name="vo_ccu.rec">#REF!</definedName>
    <definedName name="vo_dax.app">#REF!</definedName>
    <definedName name="vo_dax.est">#REF!</definedName>
    <definedName name="vo_dax.max">#REF!</definedName>
    <definedName name="vo_dax.pcg">#REF!</definedName>
    <definedName name="vo_dax.pend">#REF!</definedName>
    <definedName name="vo_dax.pm">#REF!</definedName>
    <definedName name="vo_dax.pm.app">#REF!</definedName>
    <definedName name="vo_dax.ps.app">#REF!</definedName>
    <definedName name="vo_dax.ps.est">#REF!</definedName>
    <definedName name="vo_dax.ps.max">#REF!</definedName>
    <definedName name="vo_dax.ps.pcg">#REF!</definedName>
    <definedName name="vo_dax.ps.pend">#REF!</definedName>
    <definedName name="vo_dax.ps.pm">#REF!</definedName>
    <definedName name="vo_dax.ps.quote">#REF!</definedName>
    <definedName name="vo_dax.ps.rec">#REF!</definedName>
    <definedName name="vo_dax.quote">#REF!</definedName>
    <definedName name="vo_dax.rec">#REF!</definedName>
    <definedName name="vo_dem.app">#REF!</definedName>
    <definedName name="vo_dem.est">#REF!</definedName>
    <definedName name="vo_dem.max">#REF!</definedName>
    <definedName name="vo_dem.pcg">#REF!</definedName>
    <definedName name="vo_dem.pend">#REF!</definedName>
    <definedName name="vo_dem.pm">#REF!</definedName>
    <definedName name="vo_dem.ps.est">#REF!</definedName>
    <definedName name="vo_dem.ps.pcg">#REF!</definedName>
    <definedName name="vo_dem.ps.pm">#REF!</definedName>
    <definedName name="vo_dem.ps.quote">#REF!</definedName>
    <definedName name="vo_dem.ps.rec">#REF!</definedName>
    <definedName name="vo_dem.quote">#REF!</definedName>
    <definedName name="vo_dem.rec">#REF!</definedName>
    <definedName name="vo_icu.app">#REF!</definedName>
    <definedName name="vo_icu.est">#REF!</definedName>
    <definedName name="vo_icu.max">#REF!</definedName>
    <definedName name="vo_icu.pcg">#REF!</definedName>
    <definedName name="vo_icu.pend">#REF!</definedName>
    <definedName name="vo_icu.pm">#REF!</definedName>
    <definedName name="vo_icu.ps.app">#REF!</definedName>
    <definedName name="vo_icu.ps.est">#REF!</definedName>
    <definedName name="vo_icu.ps.pcg">#REF!</definedName>
    <definedName name="vo_icu.ps.pm">#REF!</definedName>
    <definedName name="vo_icu.ps.quote">#REF!</definedName>
    <definedName name="vo_icu.ps.rec">#REF!</definedName>
    <definedName name="vo_icu.quote">#REF!</definedName>
    <definedName name="vo_icu.rec">#REF!</definedName>
    <definedName name="vo_ps.icu.est">#REF!</definedName>
    <definedName name="VO10_AC_ducts">#REF!</definedName>
    <definedName name="VO10_AC_grills">#REF!</definedName>
    <definedName name="VO10_AC_pipe">#REF!</definedName>
    <definedName name="VO10_D_FT">#REF!</definedName>
    <definedName name="VO10_D_pipe">#REF!</definedName>
    <definedName name="VO10_E_lpoints">#REF!</definedName>
    <definedName name="VO10_E_outlets">#REF!</definedName>
    <definedName name="VO10_E_sockets">#REF!</definedName>
    <definedName name="VO10_E_switches">#REF!</definedName>
    <definedName name="VO10_F_elight">#REF!</definedName>
    <definedName name="VO10_F_voiceEv">#REF!</definedName>
    <definedName name="VO10_T_outlets">#REF!</definedName>
    <definedName name="VO10_W_pipe">#REF!</definedName>
    <definedName name="VO10_W_wheater">#REF!</definedName>
    <definedName name="VO20_T_wifi">#REF!</definedName>
    <definedName name="VO3_PVCcon">#REF!</definedName>
    <definedName name="VO5_AVG_outlets">#REF!</definedName>
    <definedName name="VO5_E_disswitch">#REF!</definedName>
    <definedName name="VO5_E_lighting">#REF!</definedName>
    <definedName name="VO5_E_socket">#REF!</definedName>
    <definedName name="VO5_E_swpuB">#REF!</definedName>
    <definedName name="VO5_F_emergencyL">#REF!</definedName>
    <definedName name="VO5_F_voiceE">#REF!</definedName>
    <definedName name="VO8_T_avg">#REF!</definedName>
    <definedName name="voi">'[403]Gia vat tu'!#REF!</definedName>
    <definedName name="volww">#REF!</definedName>
    <definedName name="vrt">#REF!</definedName>
    <definedName name="vv" localSheetId="2" hidden="1">{#N/A,#N/A,FALSE,"SumD";#N/A,#N/A,FALSE,"ElecD";#N/A,#N/A,FALSE,"MechD";#N/A,#N/A,FALSE,"GeotD";#N/A,#N/A,FALSE,"PrcsD";#N/A,#N/A,FALSE,"TunnD";#N/A,#N/A,FALSE,"CivlD";#N/A,#N/A,FALSE,"NtwkD";#N/A,#N/A,FALSE,"EstgD";#N/A,#N/A,FALSE,"PEngD"}</definedName>
    <definedName name="vv" hidden="1">{#N/A,#N/A,FALSE,"SumD";#N/A,#N/A,FALSE,"ElecD";#N/A,#N/A,FALSE,"MechD";#N/A,#N/A,FALSE,"GeotD";#N/A,#N/A,FALSE,"PrcsD";#N/A,#N/A,FALSE,"TunnD";#N/A,#N/A,FALSE,"CivlD";#N/A,#N/A,FALSE,"NtwkD";#N/A,#N/A,FALSE,"EstgD";#N/A,#N/A,FALSE,"PEngD"}</definedName>
    <definedName name="VVV">#REF!</definedName>
    <definedName name="vvvv" hidden="1">[47]FitOutConfCentre!#REF!</definedName>
    <definedName name="vvvvvvvvvvvvvvv">#REF!</definedName>
    <definedName name="VVXsv">[122]AN!$H$6</definedName>
    <definedName name="VVxZVZV">#REF!</definedName>
    <definedName name="VWB">[319]VWB!$F$42</definedName>
    <definedName name="vxc">#REF!</definedName>
    <definedName name="VXZVZdvZ">[122]AN!$H$5</definedName>
    <definedName name="W">#REF!</definedName>
    <definedName name="w.stone">#REF!</definedName>
    <definedName name="W_01">'[276]DB T1T2'!#REF!</definedName>
    <definedName name="W_02">'[276]DB T1T2'!#REF!</definedName>
    <definedName name="W_03">'[276]DB T1T2'!#REF!</definedName>
    <definedName name="W_04">'[276]DB T1T2'!#REF!</definedName>
    <definedName name="W_05">'[276]DB T1T2'!#REF!</definedName>
    <definedName name="W_06">'[276]DB T1T2'!#REF!</definedName>
    <definedName name="W_07">'[276]DB T1T2'!#REF!</definedName>
    <definedName name="W_08">'[276]DB T1T2'!#REF!</definedName>
    <definedName name="W_09">'[276]DB T1T2'!#REF!</definedName>
    <definedName name="W_10">'[276]DB T1T2'!#REF!</definedName>
    <definedName name="W_11">'[276]DB T1T2'!#REF!</definedName>
    <definedName name="W_12">'[276]DB T1T2'!#REF!</definedName>
    <definedName name="W_13">'[276]DB T1T2'!#REF!</definedName>
    <definedName name="W_15">'[276]DB T1T2'!#REF!</definedName>
    <definedName name="W_16">'[276]DB T1T2'!#REF!</definedName>
    <definedName name="W_17">'[276]DB T1T2'!#REF!</definedName>
    <definedName name="W_18">'[276]DB T1T2'!#REF!</definedName>
    <definedName name="W_19">'[276]DB T1T2'!#REF!</definedName>
    <definedName name="W_20">'[276]DB T1T2'!#REF!</definedName>
    <definedName name="W_21">'[276]DB T1T2'!#REF!</definedName>
    <definedName name="W_21A">'[276]DB T1T2'!#REF!</definedName>
    <definedName name="W_26">'[276]DB T1T2'!#REF!</definedName>
    <definedName name="W_27">'[276]DB T1T2'!#REF!</definedName>
    <definedName name="W_28">'[276]DB T1T2'!#REF!</definedName>
    <definedName name="W_29">'[276]DB T1T2'!#REF!</definedName>
    <definedName name="W_32">'[276]DB T1T2'!#REF!</definedName>
    <definedName name="W_33">'[276]DB T1T2'!#REF!</definedName>
    <definedName name="W_34">'[276]DB T1T2'!#REF!</definedName>
    <definedName name="W_35">'[276]DB T1T2'!#REF!</definedName>
    <definedName name="W_36">'[276]DB T1T2'!#REF!</definedName>
    <definedName name="W_37">'[276]DB T1T2'!#REF!</definedName>
    <definedName name="W_38">'[276]DB T1T2'!#REF!</definedName>
    <definedName name="W_39">'[276]DB T1T2'!#REF!</definedName>
    <definedName name="W_40">'[276]DB T1T2'!#REF!</definedName>
    <definedName name="W_41">'[276]DB T1T2'!#REF!</definedName>
    <definedName name="W_42">'[276]DB T1T2'!#REF!</definedName>
    <definedName name="W_43">'[276]DB T1T2'!#REF!</definedName>
    <definedName name="W_44">'[276]DB T1T2'!#REF!</definedName>
    <definedName name="W_45">'[276]DB T1T2'!#REF!</definedName>
    <definedName name="W_46">'[276]DB T1T2'!#REF!</definedName>
    <definedName name="W_47">'[276]DB T1T2'!#REF!</definedName>
    <definedName name="W_49">'[276]DB T1T2'!#REF!</definedName>
    <definedName name="W15_">#N/A</definedName>
    <definedName name="w26te_2" localSheetId="2" hidden="1">{#N/A,#N/A,TRUE,"Cover";#N/A,#N/A,TRUE,"Conts";#N/A,#N/A,TRUE,"VOS";#N/A,#N/A,TRUE,"Warrington";#N/A,#N/A,TRUE,"Widnes"}</definedName>
    <definedName name="w26te_2" hidden="1">{#N/A,#N/A,TRUE,"Cover";#N/A,#N/A,TRUE,"Conts";#N/A,#N/A,TRUE,"VOS";#N/A,#N/A,TRUE,"Warrington";#N/A,#N/A,TRUE,"Widnes"}</definedName>
    <definedName name="w26te_3" localSheetId="2" hidden="1">{#N/A,#N/A,TRUE,"Cover";#N/A,#N/A,TRUE,"Conts";#N/A,#N/A,TRUE,"VOS";#N/A,#N/A,TRUE,"Warrington";#N/A,#N/A,TRUE,"Widnes"}</definedName>
    <definedName name="w26te_3" hidden="1">{#N/A,#N/A,TRUE,"Cover";#N/A,#N/A,TRUE,"Conts";#N/A,#N/A,TRUE,"VOS";#N/A,#N/A,TRUE,"Warrington";#N/A,#N/A,TRUE,"Widnes"}</definedName>
    <definedName name="w26te_4" localSheetId="2" hidden="1">{#N/A,#N/A,TRUE,"Cover";#N/A,#N/A,TRUE,"Conts";#N/A,#N/A,TRUE,"VOS";#N/A,#N/A,TRUE,"Warrington";#N/A,#N/A,TRUE,"Widnes"}</definedName>
    <definedName name="w26te_4" hidden="1">{#N/A,#N/A,TRUE,"Cover";#N/A,#N/A,TRUE,"Conts";#N/A,#N/A,TRUE,"VOS";#N/A,#N/A,TRUE,"Warrington";#N/A,#N/A,TRUE,"Widnes"}</definedName>
    <definedName name="w26te_5" localSheetId="2" hidden="1">{#N/A,#N/A,TRUE,"Cover";#N/A,#N/A,TRUE,"Conts";#N/A,#N/A,TRUE,"VOS";#N/A,#N/A,TRUE,"Warrington";#N/A,#N/A,TRUE,"Widnes"}</definedName>
    <definedName name="w26te_5" hidden="1">{#N/A,#N/A,TRUE,"Cover";#N/A,#N/A,TRUE,"Conts";#N/A,#N/A,TRUE,"VOS";#N/A,#N/A,TRUE,"Warrington";#N/A,#N/A,TRUE,"Widnes"}</definedName>
    <definedName name="W3_">#N/A</definedName>
    <definedName name="W6_">#N/A</definedName>
    <definedName name="w6y_2" localSheetId="2" hidden="1">{#N/A,#N/A,TRUE,"Cover";#N/A,#N/A,TRUE,"Conts";#N/A,#N/A,TRUE,"VOS";#N/A,#N/A,TRUE,"Warrington";#N/A,#N/A,TRUE,"Widnes"}</definedName>
    <definedName name="w6y_2" hidden="1">{#N/A,#N/A,TRUE,"Cover";#N/A,#N/A,TRUE,"Conts";#N/A,#N/A,TRUE,"VOS";#N/A,#N/A,TRUE,"Warrington";#N/A,#N/A,TRUE,"Widnes"}</definedName>
    <definedName name="w6y_3" localSheetId="2" hidden="1">{#N/A,#N/A,TRUE,"Cover";#N/A,#N/A,TRUE,"Conts";#N/A,#N/A,TRUE,"VOS";#N/A,#N/A,TRUE,"Warrington";#N/A,#N/A,TRUE,"Widnes"}</definedName>
    <definedName name="w6y_3" hidden="1">{#N/A,#N/A,TRUE,"Cover";#N/A,#N/A,TRUE,"Conts";#N/A,#N/A,TRUE,"VOS";#N/A,#N/A,TRUE,"Warrington";#N/A,#N/A,TRUE,"Widnes"}</definedName>
    <definedName name="w6y_4" localSheetId="2" hidden="1">{#N/A,#N/A,TRUE,"Cover";#N/A,#N/A,TRUE,"Conts";#N/A,#N/A,TRUE,"VOS";#N/A,#N/A,TRUE,"Warrington";#N/A,#N/A,TRUE,"Widnes"}</definedName>
    <definedName name="w6y_4" hidden="1">{#N/A,#N/A,TRUE,"Cover";#N/A,#N/A,TRUE,"Conts";#N/A,#N/A,TRUE,"VOS";#N/A,#N/A,TRUE,"Warrington";#N/A,#N/A,TRUE,"Widnes"}</definedName>
    <definedName name="w6y_5" localSheetId="2" hidden="1">{#N/A,#N/A,TRUE,"Cover";#N/A,#N/A,TRUE,"Conts";#N/A,#N/A,TRUE,"VOS";#N/A,#N/A,TRUE,"Warrington";#N/A,#N/A,TRUE,"Widnes"}</definedName>
    <definedName name="w6y_5" hidden="1">{#N/A,#N/A,TRUE,"Cover";#N/A,#N/A,TRUE,"Conts";#N/A,#N/A,TRUE,"VOS";#N/A,#N/A,TRUE,"Warrington";#N/A,#N/A,TRUE,"Widnes"}</definedName>
    <definedName name="W70000000000000">#REF!</definedName>
    <definedName name="wa">'[5]입찰내역 발주처 양식'!#REF!</definedName>
    <definedName name="waff_2" localSheetId="2" hidden="1">{#N/A,#N/A,TRUE,"Cover";#N/A,#N/A,TRUE,"Conts";#N/A,#N/A,TRUE,"VOS";#N/A,#N/A,TRUE,"Warrington";#N/A,#N/A,TRUE,"Widnes"}</definedName>
    <definedName name="waff_2" hidden="1">{#N/A,#N/A,TRUE,"Cover";#N/A,#N/A,TRUE,"Conts";#N/A,#N/A,TRUE,"VOS";#N/A,#N/A,TRUE,"Warrington";#N/A,#N/A,TRUE,"Widnes"}</definedName>
    <definedName name="waff_3" localSheetId="2" hidden="1">{#N/A,#N/A,TRUE,"Cover";#N/A,#N/A,TRUE,"Conts";#N/A,#N/A,TRUE,"VOS";#N/A,#N/A,TRUE,"Warrington";#N/A,#N/A,TRUE,"Widnes"}</definedName>
    <definedName name="waff_3" hidden="1">{#N/A,#N/A,TRUE,"Cover";#N/A,#N/A,TRUE,"Conts";#N/A,#N/A,TRUE,"VOS";#N/A,#N/A,TRUE,"Warrington";#N/A,#N/A,TRUE,"Widnes"}</definedName>
    <definedName name="waff_4" localSheetId="2" hidden="1">{#N/A,#N/A,TRUE,"Cover";#N/A,#N/A,TRUE,"Conts";#N/A,#N/A,TRUE,"VOS";#N/A,#N/A,TRUE,"Warrington";#N/A,#N/A,TRUE,"Widnes"}</definedName>
    <definedName name="waff_4" hidden="1">{#N/A,#N/A,TRUE,"Cover";#N/A,#N/A,TRUE,"Conts";#N/A,#N/A,TRUE,"VOS";#N/A,#N/A,TRUE,"Warrington";#N/A,#N/A,TRUE,"Widnes"}</definedName>
    <definedName name="waff_5" localSheetId="2" hidden="1">{#N/A,#N/A,TRUE,"Cover";#N/A,#N/A,TRUE,"Conts";#N/A,#N/A,TRUE,"VOS";#N/A,#N/A,TRUE,"Warrington";#N/A,#N/A,TRUE,"Widnes"}</definedName>
    <definedName name="waff_5" hidden="1">{#N/A,#N/A,TRUE,"Cover";#N/A,#N/A,TRUE,"Conts";#N/A,#N/A,TRUE,"VOS";#N/A,#N/A,TRUE,"Warrington";#N/A,#N/A,TRUE,"Widnes"}</definedName>
    <definedName name="WAGE">#REF!</definedName>
    <definedName name="Waiting">"Picture 1"</definedName>
    <definedName name="wall">#REF!</definedName>
    <definedName name="WALL__FINISHES">#REF!</definedName>
    <definedName name="Wall_Fin">'[166]Fin Sum'!$K$1:$K$26</definedName>
    <definedName name="Wall_Finishes">#REF!</definedName>
    <definedName name="WALLAREA_GR1__150mm_Thk_Hollow_Block_Wall">[116]Summary!$O$9</definedName>
    <definedName name="WALLAREA_GR1__Wall_Finishes___Dark_mirror_finish_w_black">[116]Summary!$O$22</definedName>
    <definedName name="WALLAREA_GR1__Wall_Finishes___Glass_panel">[116]Summary!$O$23</definedName>
    <definedName name="WALLAREA_GR1__Wall_Finishes___High_Gloss_laquered_warm_grey">[116]Summary!$O$24</definedName>
    <definedName name="WALLAREA_GR1__Wall_Finishes___Light_Box_with_printed_Art">[116]Summary!$O$25</definedName>
    <definedName name="WALLAREA_GR1__Wall_Finishes___Painted_Finish">[116]Summary!$O$27</definedName>
    <definedName name="WALLAREA_GR1__Wall_Finishes___PU_Leather_Finish_w_double">[116]Summary!$O$26</definedName>
    <definedName name="WALLAREA_GR1__Wall_Finishes___Sandblasted_Granite">[116]Summary!$O$28</definedName>
    <definedName name="WALLAREA_GR1__Wall_Finishes___Wall_Stone_finish">[116]Summary!$O$29</definedName>
    <definedName name="WALLAREA_GR2__150mm_Tkh_Hollow_Block_Wall">[116]Summary!$O$30</definedName>
    <definedName name="WALLAREA_GR2__50mm_Tkh_Hollow_Block_Wall___Copy">[116]Summary!$O$31</definedName>
    <definedName name="WALLAREA_GR2__Wall_Finishes___Dark_mirror_finish_w_b">[116]Summary!$O$44</definedName>
    <definedName name="WALLAREA_GR2__Wall_Finishes___Glass_panel">[116]Summary!$O$45</definedName>
    <definedName name="WALLAREA_GR2__Wall_Finishes___Painted_Finish">[116]Summary!$O$46</definedName>
    <definedName name="WALLAREA_GR2__Wall_Finishes___Sandblasted_Granite">[116]Summary!$O$47</definedName>
    <definedName name="WALLAREA_GR2__Wall_Finishes___Wall_Stone_finish">[116]Summary!$O$48</definedName>
    <definedName name="WALLAREA_GR8__100mm_thk_hollow_block">[116]Summary!$O$155</definedName>
    <definedName name="WALLAREA_GR8__150mm_thk_hollow_block">[116]Summary!$O$156</definedName>
    <definedName name="WALLFINISHESArea">#REF!</definedName>
    <definedName name="WALLFINISHESPerimeter">#REF!</definedName>
    <definedName name="wallpaint">#REF!</definedName>
    <definedName name="WALLPAPER">[70]Measurements!#REF!</definedName>
    <definedName name="wallpapr">'[70]ACAD Finishes'!$D$79</definedName>
    <definedName name="walltile2">[70]Measurements!#REF!</definedName>
    <definedName name="walltile3">[70]Measurements!#REF!</definedName>
    <definedName name="warergtrjyiu_2" localSheetId="2" hidden="1">{#N/A,#N/A,TRUE,"Cover";#N/A,#N/A,TRUE,"Conts";#N/A,#N/A,TRUE,"VOS";#N/A,#N/A,TRUE,"Warrington";#N/A,#N/A,TRUE,"Widnes"}</definedName>
    <definedName name="warergtrjyiu_2" hidden="1">{#N/A,#N/A,TRUE,"Cover";#N/A,#N/A,TRUE,"Conts";#N/A,#N/A,TRUE,"VOS";#N/A,#N/A,TRUE,"Warrington";#N/A,#N/A,TRUE,"Widnes"}</definedName>
    <definedName name="warergtrjyiu_3" localSheetId="2" hidden="1">{#N/A,#N/A,TRUE,"Cover";#N/A,#N/A,TRUE,"Conts";#N/A,#N/A,TRUE,"VOS";#N/A,#N/A,TRUE,"Warrington";#N/A,#N/A,TRUE,"Widnes"}</definedName>
    <definedName name="warergtrjyiu_3" hidden="1">{#N/A,#N/A,TRUE,"Cover";#N/A,#N/A,TRUE,"Conts";#N/A,#N/A,TRUE,"VOS";#N/A,#N/A,TRUE,"Warrington";#N/A,#N/A,TRUE,"Widnes"}</definedName>
    <definedName name="warergtrjyiu_4" localSheetId="2" hidden="1">{#N/A,#N/A,TRUE,"Cover";#N/A,#N/A,TRUE,"Conts";#N/A,#N/A,TRUE,"VOS";#N/A,#N/A,TRUE,"Warrington";#N/A,#N/A,TRUE,"Widnes"}</definedName>
    <definedName name="warergtrjyiu_4" hidden="1">{#N/A,#N/A,TRUE,"Cover";#N/A,#N/A,TRUE,"Conts";#N/A,#N/A,TRUE,"VOS";#N/A,#N/A,TRUE,"Warrington";#N/A,#N/A,TRUE,"Widnes"}</definedName>
    <definedName name="warergtrjyiu_5" localSheetId="2" hidden="1">{#N/A,#N/A,TRUE,"Cover";#N/A,#N/A,TRUE,"Conts";#N/A,#N/A,TRUE,"VOS";#N/A,#N/A,TRUE,"Warrington";#N/A,#N/A,TRUE,"Widnes"}</definedName>
    <definedName name="warergtrjyiu_5" hidden="1">{#N/A,#N/A,TRUE,"Cover";#N/A,#N/A,TRUE,"Conts";#N/A,#N/A,TRUE,"VOS";#N/A,#N/A,TRUE,"Warrington";#N/A,#N/A,TRUE,"Widnes"}</definedName>
    <definedName name="was">'[214]SRC-B3U2'!#REF!</definedName>
    <definedName name="Waste" localSheetId="2" hidden="1">{#N/A,#N/A,TRUE,"Basic";#N/A,#N/A,TRUE,"EXT-TABLE";#N/A,#N/A,TRUE,"STEEL";#N/A,#N/A,TRUE,"INT-Table";#N/A,#N/A,TRUE,"STEEL";#N/A,#N/A,TRUE,"Door"}</definedName>
    <definedName name="Waste" hidden="1">{#N/A,#N/A,TRUE,"Basic";#N/A,#N/A,TRUE,"EXT-TABLE";#N/A,#N/A,TRUE,"STEEL";#N/A,#N/A,TRUE,"INT-Table";#N/A,#N/A,TRUE,"STEEL";#N/A,#N/A,TRUE,"Door"}</definedName>
    <definedName name="water">'[88]Bill No. 3-Water Supply'!$N$617</definedName>
    <definedName name="WATER__INSTALLATIONS">#REF!</definedName>
    <definedName name="water_funds" localSheetId="2" hidden="1">{"'Sheet1'!$A$4386:$N$4591"}</definedName>
    <definedName name="water_funds" hidden="1">{"'Sheet1'!$A$4386:$N$4591"}</definedName>
    <definedName name="Water_Installations">#REF!</definedName>
    <definedName name="Water_p">'[88]Bill No. 3-Water Supply'!$L$617</definedName>
    <definedName name="water_pumps">'[88]M-Mech Progress'!$K$339</definedName>
    <definedName name="water_sanitary_connection">'[88]M-Mech Progress'!$Q$339</definedName>
    <definedName name="water_Tank">'[88]M-Mech Progress'!$W$272</definedName>
    <definedName name="water_valves">'[88]M-Mech Progress'!$Q$272</definedName>
    <definedName name="WaterandPower">1.5/100</definedName>
    <definedName name="WaterFeature">'[97]Ra  stair'!#REF!</definedName>
    <definedName name="WATERH">#N/A</definedName>
    <definedName name="Waterjet_Cutting">[193]Names!$B$27</definedName>
    <definedName name="Waterstops_Compartmantalization">#REF!</definedName>
    <definedName name="wawst_2" localSheetId="2" hidden="1">{#N/A,#N/A,TRUE,"Cover";#N/A,#N/A,TRUE,"Conts";#N/A,#N/A,TRUE,"VOS";#N/A,#N/A,TRUE,"Warrington";#N/A,#N/A,TRUE,"Widnes"}</definedName>
    <definedName name="wawst_2" hidden="1">{#N/A,#N/A,TRUE,"Cover";#N/A,#N/A,TRUE,"Conts";#N/A,#N/A,TRUE,"VOS";#N/A,#N/A,TRUE,"Warrington";#N/A,#N/A,TRUE,"Widnes"}</definedName>
    <definedName name="wawst_3" localSheetId="2" hidden="1">{#N/A,#N/A,TRUE,"Cover";#N/A,#N/A,TRUE,"Conts";#N/A,#N/A,TRUE,"VOS";#N/A,#N/A,TRUE,"Warrington";#N/A,#N/A,TRUE,"Widnes"}</definedName>
    <definedName name="wawst_3" hidden="1">{#N/A,#N/A,TRUE,"Cover";#N/A,#N/A,TRUE,"Conts";#N/A,#N/A,TRUE,"VOS";#N/A,#N/A,TRUE,"Warrington";#N/A,#N/A,TRUE,"Widnes"}</definedName>
    <definedName name="wawst_4" localSheetId="2" hidden="1">{#N/A,#N/A,TRUE,"Cover";#N/A,#N/A,TRUE,"Conts";#N/A,#N/A,TRUE,"VOS";#N/A,#N/A,TRUE,"Warrington";#N/A,#N/A,TRUE,"Widnes"}</definedName>
    <definedName name="wawst_4" hidden="1">{#N/A,#N/A,TRUE,"Cover";#N/A,#N/A,TRUE,"Conts";#N/A,#N/A,TRUE,"VOS";#N/A,#N/A,TRUE,"Warrington";#N/A,#N/A,TRUE,"Widnes"}</definedName>
    <definedName name="wawst_5" localSheetId="2" hidden="1">{#N/A,#N/A,TRUE,"Cover";#N/A,#N/A,TRUE,"Conts";#N/A,#N/A,TRUE,"VOS";#N/A,#N/A,TRUE,"Warrington";#N/A,#N/A,TRUE,"Widnes"}</definedName>
    <definedName name="wawst_5" hidden="1">{#N/A,#N/A,TRUE,"Cover";#N/A,#N/A,TRUE,"Conts";#N/A,#N/A,TRUE,"VOS";#N/A,#N/A,TRUE,"Warrington";#N/A,#N/A,TRUE,"Widnes"}</definedName>
    <definedName name="WC_50">#REF!</definedName>
    <definedName name="Wc_60">#REF!</definedName>
    <definedName name="WD_DB">'[201]WD DB'!$A$1:$V$131</definedName>
    <definedName name="wdd">[404]RateAnalysis!$A$1:$AY$65536</definedName>
    <definedName name="WDW_code">#REF!</definedName>
    <definedName name="WE">#REF!</definedName>
    <definedName name="WearingCourse">#REF!</definedName>
    <definedName name="WEB">#REF!</definedName>
    <definedName name="webpoint">#REF!</definedName>
    <definedName name="weeks">#REF!</definedName>
    <definedName name="Weeks_Per_Month">4.33</definedName>
    <definedName name="wegWE" localSheetId="2" hidden="1">{#N/A,#N/A,TRUE,"Cover";#N/A,#N/A,TRUE,"Conts";#N/A,#N/A,TRUE,"VOS";#N/A,#N/A,TRUE,"Warrington";#N/A,#N/A,TRUE,"Widnes"}</definedName>
    <definedName name="wegWE" hidden="1">{#N/A,#N/A,TRUE,"Cover";#N/A,#N/A,TRUE,"Conts";#N/A,#N/A,TRUE,"VOS";#N/A,#N/A,TRUE,"Warrington";#N/A,#N/A,TRUE,"Widnes"}</definedName>
    <definedName name="wegywegt_2" localSheetId="2" hidden="1">{#N/A,#N/A,TRUE,"Cover";#N/A,#N/A,TRUE,"Conts";#N/A,#N/A,TRUE,"VOS";#N/A,#N/A,TRUE,"Warrington";#N/A,#N/A,TRUE,"Widnes"}</definedName>
    <definedName name="wegywegt_2" hidden="1">{#N/A,#N/A,TRUE,"Cover";#N/A,#N/A,TRUE,"Conts";#N/A,#N/A,TRUE,"VOS";#N/A,#N/A,TRUE,"Warrington";#N/A,#N/A,TRUE,"Widnes"}</definedName>
    <definedName name="wegywegt_3" localSheetId="2" hidden="1">{#N/A,#N/A,TRUE,"Cover";#N/A,#N/A,TRUE,"Conts";#N/A,#N/A,TRUE,"VOS";#N/A,#N/A,TRUE,"Warrington";#N/A,#N/A,TRUE,"Widnes"}</definedName>
    <definedName name="wegywegt_3" hidden="1">{#N/A,#N/A,TRUE,"Cover";#N/A,#N/A,TRUE,"Conts";#N/A,#N/A,TRUE,"VOS";#N/A,#N/A,TRUE,"Warrington";#N/A,#N/A,TRUE,"Widnes"}</definedName>
    <definedName name="wegywegt_4" localSheetId="2" hidden="1">{#N/A,#N/A,TRUE,"Cover";#N/A,#N/A,TRUE,"Conts";#N/A,#N/A,TRUE,"VOS";#N/A,#N/A,TRUE,"Warrington";#N/A,#N/A,TRUE,"Widnes"}</definedName>
    <definedName name="wegywegt_4" hidden="1">{#N/A,#N/A,TRUE,"Cover";#N/A,#N/A,TRUE,"Conts";#N/A,#N/A,TRUE,"VOS";#N/A,#N/A,TRUE,"Warrington";#N/A,#N/A,TRUE,"Widnes"}</definedName>
    <definedName name="wegywegt_5" localSheetId="2" hidden="1">{#N/A,#N/A,TRUE,"Cover";#N/A,#N/A,TRUE,"Conts";#N/A,#N/A,TRUE,"VOS";#N/A,#N/A,TRUE,"Warrington";#N/A,#N/A,TRUE,"Widnes"}</definedName>
    <definedName name="wegywegt_5" hidden="1">{#N/A,#N/A,TRUE,"Cover";#N/A,#N/A,TRUE,"Conts";#N/A,#N/A,TRUE,"VOS";#N/A,#N/A,TRUE,"Warrington";#N/A,#N/A,TRUE,"Widnes"}</definedName>
    <definedName name="WEIGHT">#REF!</definedName>
    <definedName name="Weight_45Elbow">[115]WEIGHT!$AA$7:$AM$27</definedName>
    <definedName name="Weight_90Elbow">[115]WEIGHT!$N$7:$Z$27</definedName>
    <definedName name="Weight_Cap">[115]WEIGHT!$BA$7:$BM$27</definedName>
    <definedName name="WEIGHT_GR7__Skirting___Blacken_Steel_Finish">[116]Summary!#REF!</definedName>
    <definedName name="WEIGHT_GR7__Skirting___Stone_finish">[116]Summary!#REF!</definedName>
    <definedName name="WEIGHT_GR7__Skirting___Threshold">[116]Summary!#REF!</definedName>
    <definedName name="WEIGHT_GR7__Skirting___Timber_Finish">[116]Summary!#REF!</definedName>
    <definedName name="WEIGHT_GR7__Sliding_Door">[116]Summary!#REF!</definedName>
    <definedName name="WEIGHT_GR7__Wall_Finishes___Back_Lit_Screne">[116]Summary!#REF!</definedName>
    <definedName name="WEIGHT_GR7__Wall_Finishes___Blacken_Steel_Panel">[116]Summary!#REF!</definedName>
    <definedName name="WEIGHT_GR7__Wall_Finishes___Dark_Mirror_Finish_w_b">[116]Summary!#REF!</definedName>
    <definedName name="WEIGHT_GR7__Wall_Finishes___Glass_Panel">[116]Summary!#REF!</definedName>
    <definedName name="WEIGHT_GR7__Wall_Finishes___Leather_Panel_with_double_stitch">[116]Summary!#REF!</definedName>
    <definedName name="WEIGHT_GR7__Wall_Finishes___Mirror_Column">[116]Summary!#REF!</definedName>
    <definedName name="WEIGHT_GR7__Wall_Finishes___Painted_Finish">[116]Summary!#REF!</definedName>
    <definedName name="WEIGHT_GR7__Wall_Finishes___Wall_Stone_Finish">[116]Summary!#REF!</definedName>
    <definedName name="WEIGHT_GR8__100mm_thk_hollow_block">[116]Summary!#REF!</definedName>
    <definedName name="WEIGHT_GR8__150mm_thk_hollow_block">[116]Summary!#REF!</definedName>
    <definedName name="WEIGHT_GR8__Balistrade___Handrail">[116]Summary!#REF!</definedName>
    <definedName name="WEIGHT_GR8__Ceiling_Finishes___Dropped_Ceiling">[116]Summary!#REF!</definedName>
    <definedName name="WEIGHT_GR8__Ceiling_Finishes___False_Celining">[116]Summary!#REF!</definedName>
    <definedName name="WEIGHT_GR8__FF_E_Fixed">[116]Summary!#REF!</definedName>
    <definedName name="WEIGHT_GR8__FF_E_Loose">[116]Summary!#REF!</definedName>
    <definedName name="WEIGHT_GR8__Floor_Finishes___Stone">[116]Summary!#REF!</definedName>
    <definedName name="WEIGHT_GR8__Sanitary_Ware">[116]Summary!#REF!</definedName>
    <definedName name="WEIGHT_GR8__Single_Doors">[116]Summary!#REF!</definedName>
    <definedName name="WEIGHT_GR8__Skirting___Blacken_Steel_Finish">[116]Summary!#REF!</definedName>
    <definedName name="WEIGHT_GR8__Skirting___Stone_finish">[116]Summary!#REF!</definedName>
    <definedName name="WEIGHT_GR8__Skirting___Threshold">[116]Summary!#REF!</definedName>
    <definedName name="WEIGHT_GR8__Skirting___Timber_Finish">[116]Summary!#REF!</definedName>
    <definedName name="WEIGHT_GR8__Wall_Finishes___Blacken_Steel_Panel">[116]Summary!#REF!</definedName>
    <definedName name="WEIGHT_GR8__Wall_Finishes___Full_Height_Glass">[116]Summary!#REF!</definedName>
    <definedName name="WEIGHT_GR8__Wall_Finishes___Glass_Panel">[116]Summary!#REF!</definedName>
    <definedName name="WEIGHT_GR8__Wall_Finishes___Mirror_cladded_Column">[116]Summary!#REF!</definedName>
    <definedName name="WEIGHT_GR8__Wall_Finishes___Painted_Finish">[116]Summary!#REF!</definedName>
    <definedName name="WEIGHT_GR8__Wall_Finishes___Tiled_Finish">[116]Summary!#REF!</definedName>
    <definedName name="WEIGHT_GR8__Wall_Finishes___Wall_Stone_Finish">[116]Summary!#REF!</definedName>
    <definedName name="WEIGHT_GR9__150mm_hollow_Block_Wall">[116]Summary!#REF!</definedName>
    <definedName name="WEIGHT_GR9__Ceiling_Finishes___Dropped_Ceiling">[116]Summary!#REF!</definedName>
    <definedName name="WEIGHT_GR9__Ceiling_Finishes___False_Ceiling">[116]Summary!#REF!</definedName>
    <definedName name="WEIGHT_GR9__FF_E_Fixed">[116]Summary!#REF!</definedName>
    <definedName name="WEIGHT_GR9__FF_E_Loose">[116]Summary!#REF!</definedName>
    <definedName name="WEIGHT_GR9__Floor_Finishes___Ceramic_Tile">[116]Summary!#REF!</definedName>
    <definedName name="WEIGHT_GR9__Floor_Finishes___Stone">[116]Summary!#REF!</definedName>
    <definedName name="WEIGHT_GR9__Sanitary_Ware">[116]Summary!#REF!</definedName>
    <definedName name="WEIGHT_GR9__Skirting___Blacken_Steel_Finish">[116]Summary!#REF!</definedName>
    <definedName name="WEIGHT_GR9__Skirting___Stone_finish">[116]Summary!#REF!</definedName>
    <definedName name="WEIGHT_GR9__Skirting___Threshold">[116]Summary!#REF!</definedName>
    <definedName name="WEIGHT_GR9__Skirting___Timber_Finish">[116]Summary!#REF!</definedName>
    <definedName name="WEIGHT_GR9__Wall_Finishes___Blacken_Steel_Panel">[116]Summary!#REF!</definedName>
    <definedName name="WEIGHT_GR9__Wall_Finishes___Dark_Mirror_Finish_w_b">[116]Summary!#REF!</definedName>
    <definedName name="WEIGHT_GR9__Wall_Finishes___Full_Height_Glass">[116]Summary!#REF!</definedName>
    <definedName name="WEIGHT_GR9__Wall_Finishes___Glass_Panel">[116]Summary!#REF!</definedName>
    <definedName name="WEIGHT_GR9__Wall_Finishes___Leather_Panel_with_double_stitch">[116]Summary!#REF!</definedName>
    <definedName name="WEIGHT_GR9__Wall_Finishes___Mirror_Column">[116]Summary!#REF!</definedName>
    <definedName name="WEIGHT_GR9__Wall_Finishes___Painted_Finish">[116]Summary!#REF!</definedName>
    <definedName name="WEIGHT_GR9__Wall_Finishes___Tiled_Finish">[116]Summary!#REF!</definedName>
    <definedName name="WEIGHT_GR9__Wall_Finishes___Wall_Stone_Finish">[116]Summary!#REF!</definedName>
    <definedName name="Weight_Pipe">[115]WEIGHT!$A$7:$M$27</definedName>
    <definedName name="Weight_SOF">[115]WEIGHT!$BN$7:$BU$27</definedName>
    <definedName name="Weight_TeeEqual">[115]WEIGHT!$AN$7:$AZ$27</definedName>
    <definedName name="Weight_ValveFlg">[115]WEIGHT!$CD$7:$CK$27</definedName>
    <definedName name="Weight_WeldRod">[115]WEIGHT!$CL$7:$CX$27</definedName>
    <definedName name="Weight_WNF">[115]WEIGHT!$BV$7:$CC$27</definedName>
    <definedName name="weo" localSheetId="2" hidden="1">{"'Break down'!$A$4"}</definedName>
    <definedName name="weo" hidden="1">{"'Break down'!$A$4"}</definedName>
    <definedName name="weq" localSheetId="2"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q_2" localSheetId="2" hidden="1">{#N/A,#N/A,FALSE,"SumD";#N/A,#N/A,FALSE,"ElecD";#N/A,#N/A,FALSE,"MechD";#N/A,#N/A,FALSE,"GeotD";#N/A,#N/A,FALSE,"PrcsD";#N/A,#N/A,FALSE,"TunnD";#N/A,#N/A,FALSE,"CivlD";#N/A,#N/A,FALSE,"NtwkD";#N/A,#N/A,FALSE,"EstgD";#N/A,#N/A,FALSE,"PEngD"}</definedName>
    <definedName name="weq_2" hidden="1">{#N/A,#N/A,FALSE,"SumD";#N/A,#N/A,FALSE,"ElecD";#N/A,#N/A,FALSE,"MechD";#N/A,#N/A,FALSE,"GeotD";#N/A,#N/A,FALSE,"PrcsD";#N/A,#N/A,FALSE,"TunnD";#N/A,#N/A,FALSE,"CivlD";#N/A,#N/A,FALSE,"NtwkD";#N/A,#N/A,FALSE,"EstgD";#N/A,#N/A,FALSE,"PEngD"}</definedName>
    <definedName name="weq_3" localSheetId="2" hidden="1">{#N/A,#N/A,FALSE,"SumD";#N/A,#N/A,FALSE,"ElecD";#N/A,#N/A,FALSE,"MechD";#N/A,#N/A,FALSE,"GeotD";#N/A,#N/A,FALSE,"PrcsD";#N/A,#N/A,FALSE,"TunnD";#N/A,#N/A,FALSE,"CivlD";#N/A,#N/A,FALSE,"NtwkD";#N/A,#N/A,FALSE,"EstgD";#N/A,#N/A,FALSE,"PEngD"}</definedName>
    <definedName name="weq_3" hidden="1">{#N/A,#N/A,FALSE,"SumD";#N/A,#N/A,FALSE,"ElecD";#N/A,#N/A,FALSE,"MechD";#N/A,#N/A,FALSE,"GeotD";#N/A,#N/A,FALSE,"PrcsD";#N/A,#N/A,FALSE,"TunnD";#N/A,#N/A,FALSE,"CivlD";#N/A,#N/A,FALSE,"NtwkD";#N/A,#N/A,FALSE,"EstgD";#N/A,#N/A,FALSE,"PEngD"}</definedName>
    <definedName name="weq_4" localSheetId="2" hidden="1">{#N/A,#N/A,FALSE,"SumD";#N/A,#N/A,FALSE,"ElecD";#N/A,#N/A,FALSE,"MechD";#N/A,#N/A,FALSE,"GeotD";#N/A,#N/A,FALSE,"PrcsD";#N/A,#N/A,FALSE,"TunnD";#N/A,#N/A,FALSE,"CivlD";#N/A,#N/A,FALSE,"NtwkD";#N/A,#N/A,FALSE,"EstgD";#N/A,#N/A,FALSE,"PEngD"}</definedName>
    <definedName name="weq_4" hidden="1">{#N/A,#N/A,FALSE,"SumD";#N/A,#N/A,FALSE,"ElecD";#N/A,#N/A,FALSE,"MechD";#N/A,#N/A,FALSE,"GeotD";#N/A,#N/A,FALSE,"PrcsD";#N/A,#N/A,FALSE,"TunnD";#N/A,#N/A,FALSE,"CivlD";#N/A,#N/A,FALSE,"NtwkD";#N/A,#N/A,FALSE,"EstgD";#N/A,#N/A,FALSE,"PEngD"}</definedName>
    <definedName name="weq_5" localSheetId="2" hidden="1">{#N/A,#N/A,FALSE,"SumD";#N/A,#N/A,FALSE,"ElecD";#N/A,#N/A,FALSE,"MechD";#N/A,#N/A,FALSE,"GeotD";#N/A,#N/A,FALSE,"PrcsD";#N/A,#N/A,FALSE,"TunnD";#N/A,#N/A,FALSE,"CivlD";#N/A,#N/A,FALSE,"NtwkD";#N/A,#N/A,FALSE,"EstgD";#N/A,#N/A,FALSE,"PEngD"}</definedName>
    <definedName name="weq_5" hidden="1">{#N/A,#N/A,FALSE,"SumD";#N/A,#N/A,FALSE,"ElecD";#N/A,#N/A,FALSE,"MechD";#N/A,#N/A,FALSE,"GeotD";#N/A,#N/A,FALSE,"PrcsD";#N/A,#N/A,FALSE,"TunnD";#N/A,#N/A,FALSE,"CivlD";#N/A,#N/A,FALSE,"NtwkD";#N/A,#N/A,FALSE,"EstgD";#N/A,#N/A,FALSE,"PEngD"}</definedName>
    <definedName name="werqerqw">#REF!</definedName>
    <definedName name="werqwerqwerq">"#REF!"</definedName>
    <definedName name="wert_2" localSheetId="2" hidden="1">{#N/A,#N/A,TRUE,"Cover";#N/A,#N/A,TRUE,"Conts";#N/A,#N/A,TRUE,"VOS";#N/A,#N/A,TRUE,"Warrington";#N/A,#N/A,TRUE,"Widnes"}</definedName>
    <definedName name="wert_2" hidden="1">{#N/A,#N/A,TRUE,"Cover";#N/A,#N/A,TRUE,"Conts";#N/A,#N/A,TRUE,"VOS";#N/A,#N/A,TRUE,"Warrington";#N/A,#N/A,TRUE,"Widnes"}</definedName>
    <definedName name="wert_3" localSheetId="2" hidden="1">{#N/A,#N/A,TRUE,"Cover";#N/A,#N/A,TRUE,"Conts";#N/A,#N/A,TRUE,"VOS";#N/A,#N/A,TRUE,"Warrington";#N/A,#N/A,TRUE,"Widnes"}</definedName>
    <definedName name="wert_3" hidden="1">{#N/A,#N/A,TRUE,"Cover";#N/A,#N/A,TRUE,"Conts";#N/A,#N/A,TRUE,"VOS";#N/A,#N/A,TRUE,"Warrington";#N/A,#N/A,TRUE,"Widnes"}</definedName>
    <definedName name="wert_4" localSheetId="2" hidden="1">{#N/A,#N/A,TRUE,"Cover";#N/A,#N/A,TRUE,"Conts";#N/A,#N/A,TRUE,"VOS";#N/A,#N/A,TRUE,"Warrington";#N/A,#N/A,TRUE,"Widnes"}</definedName>
    <definedName name="wert_4" hidden="1">{#N/A,#N/A,TRUE,"Cover";#N/A,#N/A,TRUE,"Conts";#N/A,#N/A,TRUE,"VOS";#N/A,#N/A,TRUE,"Warrington";#N/A,#N/A,TRUE,"Widnes"}</definedName>
    <definedName name="wert_5" localSheetId="2" hidden="1">{#N/A,#N/A,TRUE,"Cover";#N/A,#N/A,TRUE,"Conts";#N/A,#N/A,TRUE,"VOS";#N/A,#N/A,TRUE,"Warrington";#N/A,#N/A,TRUE,"Widnes"}</definedName>
    <definedName name="wert_5" hidden="1">{#N/A,#N/A,TRUE,"Cover";#N/A,#N/A,TRUE,"Conts";#N/A,#N/A,TRUE,"VOS";#N/A,#N/A,TRUE,"Warrington";#N/A,#N/A,TRUE,"Widnes"}</definedName>
    <definedName name="wertertgertwertwertertert">#REF!</definedName>
    <definedName name="werttt" localSheetId="2" hidden="1">{"'Break down'!$A$4"}</definedName>
    <definedName name="werttt" hidden="1">{"'Break down'!$A$4"}</definedName>
    <definedName name="werwrewrwer">#N/A</definedName>
    <definedName name="wetjy_2" localSheetId="2" hidden="1">{#N/A,#N/A,TRUE,"Cover";#N/A,#N/A,TRUE,"Conts";#N/A,#N/A,TRUE,"VOS";#N/A,#N/A,TRUE,"Warrington";#N/A,#N/A,TRUE,"Widnes"}</definedName>
    <definedName name="wetjy_2" hidden="1">{#N/A,#N/A,TRUE,"Cover";#N/A,#N/A,TRUE,"Conts";#N/A,#N/A,TRUE,"VOS";#N/A,#N/A,TRUE,"Warrington";#N/A,#N/A,TRUE,"Widnes"}</definedName>
    <definedName name="wetjy_3" localSheetId="2" hidden="1">{#N/A,#N/A,TRUE,"Cover";#N/A,#N/A,TRUE,"Conts";#N/A,#N/A,TRUE,"VOS";#N/A,#N/A,TRUE,"Warrington";#N/A,#N/A,TRUE,"Widnes"}</definedName>
    <definedName name="wetjy_3" hidden="1">{#N/A,#N/A,TRUE,"Cover";#N/A,#N/A,TRUE,"Conts";#N/A,#N/A,TRUE,"VOS";#N/A,#N/A,TRUE,"Warrington";#N/A,#N/A,TRUE,"Widnes"}</definedName>
    <definedName name="wetjy_4" localSheetId="2" hidden="1">{#N/A,#N/A,TRUE,"Cover";#N/A,#N/A,TRUE,"Conts";#N/A,#N/A,TRUE,"VOS";#N/A,#N/A,TRUE,"Warrington";#N/A,#N/A,TRUE,"Widnes"}</definedName>
    <definedName name="wetjy_4" hidden="1">{#N/A,#N/A,TRUE,"Cover";#N/A,#N/A,TRUE,"Conts";#N/A,#N/A,TRUE,"VOS";#N/A,#N/A,TRUE,"Warrington";#N/A,#N/A,TRUE,"Widnes"}</definedName>
    <definedName name="wetjy_5" localSheetId="2" hidden="1">{#N/A,#N/A,TRUE,"Cover";#N/A,#N/A,TRUE,"Conts";#N/A,#N/A,TRUE,"VOS";#N/A,#N/A,TRUE,"Warrington";#N/A,#N/A,TRUE,"Widnes"}</definedName>
    <definedName name="wetjy_5" hidden="1">{#N/A,#N/A,TRUE,"Cover";#N/A,#N/A,TRUE,"Conts";#N/A,#N/A,TRUE,"VOS";#N/A,#N/A,TRUE,"Warrington";#N/A,#N/A,TRUE,"Widnes"}</definedName>
    <definedName name="WetServices">'[168]Ra  stair'!#REF!</definedName>
    <definedName name="wetyrutu_2" localSheetId="2" hidden="1">{#N/A,#N/A,TRUE,"Cover";#N/A,#N/A,TRUE,"Conts";#N/A,#N/A,TRUE,"VOS";#N/A,#N/A,TRUE,"Warrington";#N/A,#N/A,TRUE,"Widnes"}</definedName>
    <definedName name="wetyrutu_2" hidden="1">{#N/A,#N/A,TRUE,"Cover";#N/A,#N/A,TRUE,"Conts";#N/A,#N/A,TRUE,"VOS";#N/A,#N/A,TRUE,"Warrington";#N/A,#N/A,TRUE,"Widnes"}</definedName>
    <definedName name="wetyrutu_3" localSheetId="2" hidden="1">{#N/A,#N/A,TRUE,"Cover";#N/A,#N/A,TRUE,"Conts";#N/A,#N/A,TRUE,"VOS";#N/A,#N/A,TRUE,"Warrington";#N/A,#N/A,TRUE,"Widnes"}</definedName>
    <definedName name="wetyrutu_3" hidden="1">{#N/A,#N/A,TRUE,"Cover";#N/A,#N/A,TRUE,"Conts";#N/A,#N/A,TRUE,"VOS";#N/A,#N/A,TRUE,"Warrington";#N/A,#N/A,TRUE,"Widnes"}</definedName>
    <definedName name="wetyrutu_4" localSheetId="2" hidden="1">{#N/A,#N/A,TRUE,"Cover";#N/A,#N/A,TRUE,"Conts";#N/A,#N/A,TRUE,"VOS";#N/A,#N/A,TRUE,"Warrington";#N/A,#N/A,TRUE,"Widnes"}</definedName>
    <definedName name="wetyrutu_4" hidden="1">{#N/A,#N/A,TRUE,"Cover";#N/A,#N/A,TRUE,"Conts";#N/A,#N/A,TRUE,"VOS";#N/A,#N/A,TRUE,"Warrington";#N/A,#N/A,TRUE,"Widnes"}</definedName>
    <definedName name="wetyrutu_5" localSheetId="2" hidden="1">{#N/A,#N/A,TRUE,"Cover";#N/A,#N/A,TRUE,"Conts";#N/A,#N/A,TRUE,"VOS";#N/A,#N/A,TRUE,"Warrington";#N/A,#N/A,TRUE,"Widnes"}</definedName>
    <definedName name="wetyrutu_5" hidden="1">{#N/A,#N/A,TRUE,"Cover";#N/A,#N/A,TRUE,"Conts";#N/A,#N/A,TRUE,"VOS";#N/A,#N/A,TRUE,"Warrington";#N/A,#N/A,TRUE,"Widnes"}</definedName>
    <definedName name="weyyyyyyy">#REF!</definedName>
    <definedName name="WGEW" localSheetId="2" hidden="1">{#N/A,#N/A,TRUE,"Cover";#N/A,#N/A,TRUE,"Conts";#N/A,#N/A,TRUE,"VOS";#N/A,#N/A,TRUE,"Warrington";#N/A,#N/A,TRUE,"Widnes"}</definedName>
    <definedName name="WGEW" hidden="1">{#N/A,#N/A,TRUE,"Cover";#N/A,#N/A,TRUE,"Conts";#N/A,#N/A,TRUE,"VOS";#N/A,#N/A,TRUE,"Warrington";#N/A,#N/A,TRUE,"Widnes"}</definedName>
    <definedName name="wgWE" localSheetId="2" hidden="1">{#N/A,#N/A,TRUE,"Cover";#N/A,#N/A,TRUE,"Conts";#N/A,#N/A,TRUE,"VOS";#N/A,#N/A,TRUE,"Warrington";#N/A,#N/A,TRUE,"Widnes"}</definedName>
    <definedName name="wgWE" hidden="1">{#N/A,#N/A,TRUE,"Cover";#N/A,#N/A,TRUE,"Conts";#N/A,#N/A,TRUE,"VOS";#N/A,#N/A,TRUE,"Warrington";#N/A,#N/A,TRUE,"Widnes"}</definedName>
    <definedName name="whbdlarge1">[70]Measurements!$E$547</definedName>
    <definedName name="whbdsmall1">[70]Measurements!$D$547</definedName>
    <definedName name="why" localSheetId="2" hidden="1">{"ECA Qtrs C",#N/A,TRUE,"ECA_Qtrs_C";"ECA Qtrs D",#N/A,TRUE,"ECA_Qtrs_D";"ECA Qtrs F",#N/A,TRUE,"ECA_Qtrs_F";"ECA Qtrs G",#N/A,TRUE,"ECA_Qtrs_G";"ECA SisterApt",#N/A,TRUE,"ECA_SisterApt";"ECA Nurses",#N/A,TRUE,"ECA_NursesHostel"}</definedName>
    <definedName name="why" hidden="1">{"ECA Qtrs C",#N/A,TRUE,"ECA_Qtrs_C";"ECA Qtrs D",#N/A,TRUE,"ECA_Qtrs_D";"ECA Qtrs F",#N/A,TRUE,"ECA_Qtrs_F";"ECA Qtrs G",#N/A,TRUE,"ECA_Qtrs_G";"ECA SisterApt",#N/A,TRUE,"ECA_SisterApt";"ECA Nurses",#N/A,TRUE,"ECA_NursesHostel"}</definedName>
    <definedName name="widabt">#REF!</definedName>
    <definedName name="Width">#REF!</definedName>
    <definedName name="Width_M">#REF!</definedName>
    <definedName name="Width_of_the_cell_Y_direction__m">#REF!</definedName>
    <definedName name="widura">#REF!</definedName>
    <definedName name="widwing">#REF!</definedName>
    <definedName name="Win">'[405]Data sheet'!$B$87:$B$94</definedName>
    <definedName name="WINDOWS__AND__EXTERNAL__DOORS">#REF!</definedName>
    <definedName name="windows_2" localSheetId="2" hidden="1">{"'Break down'!$A$4"}</definedName>
    <definedName name="windows_2" hidden="1">{"'Break down'!$A$4"}</definedName>
    <definedName name="windows_3" localSheetId="2" hidden="1">{"'Break down'!$A$4"}</definedName>
    <definedName name="windows_3" hidden="1">{"'Break down'!$A$4"}</definedName>
    <definedName name="windows_4" localSheetId="2" hidden="1">{"'Break down'!$A$4"}</definedName>
    <definedName name="windows_4" hidden="1">{"'Break down'!$A$4"}</definedName>
    <definedName name="windows_5" localSheetId="2" hidden="1">{"'Break down'!$A$4"}</definedName>
    <definedName name="windows_5" hidden="1">{"'Break down'!$A$4"}</definedName>
    <definedName name="Windows_and_External_Doors">#REF!</definedName>
    <definedName name="wip">#REF!</definedName>
    <definedName name="wire">'[280]labour rates'!$C$2</definedName>
    <definedName name="Wires">'[280]labour rates'!$C$3</definedName>
    <definedName name="wlqrp" hidden="1">0</definedName>
    <definedName name="wmm">[72]PB!$F$8</definedName>
    <definedName name="WN">#REF!</definedName>
    <definedName name="woodb">[70]Chair!$J$96</definedName>
    <definedName name="Wooden_Poles">#REF!</definedName>
    <definedName name="Words">#REF!</definedName>
    <definedName name="wordsdata">[406]wordsdata!$A$1:$B$65536</definedName>
    <definedName name="WORK_PACKAGE">#REF!</definedName>
    <definedName name="Workdone">#REF!</definedName>
    <definedName name="workings">#REF!</definedName>
    <definedName name="WORKSHOP" localSheetId="2" hidden="1">{#N/A,#N/A,TRUE,"Basic";#N/A,#N/A,TRUE,"EXT-TABLE";#N/A,#N/A,TRUE,"STEEL";#N/A,#N/A,TRUE,"INT-Table";#N/A,#N/A,TRUE,"STEEL";#N/A,#N/A,TRUE,"Door"}</definedName>
    <definedName name="WORKSHOP" hidden="1">{#N/A,#N/A,TRUE,"Basic";#N/A,#N/A,TRUE,"EXT-TABLE";#N/A,#N/A,TRUE,"STEEL";#N/A,#N/A,TRUE,"INT-Table";#N/A,#N/A,TRUE,"STEEL";#N/A,#N/A,TRUE,"Door"}</definedName>
    <definedName name="WORKSHT2">#REF!</definedName>
    <definedName name="WORKSHT3">#REF!</definedName>
    <definedName name="worktop">#REF!</definedName>
    <definedName name="worktops">#REF!</definedName>
    <definedName name="Worsley_Alumina_Expansion_Project___23747">#REF!</definedName>
    <definedName name="WP">#REF!</definedName>
    <definedName name="wpfg">#REF!</definedName>
    <definedName name="WPG" localSheetId="2" hidden="1">{"'Revised (2)'!$A$1:$K$76"}</definedName>
    <definedName name="WPG" hidden="1">{"'Revised (2)'!$A$1:$K$76"}</definedName>
    <definedName name="wqer_2" localSheetId="2" hidden="1">{#N/A,#N/A,TRUE,"Cover";#N/A,#N/A,TRUE,"Conts";#N/A,#N/A,TRUE,"VOS";#N/A,#N/A,TRUE,"Warrington";#N/A,#N/A,TRUE,"Widnes"}</definedName>
    <definedName name="wqer_2" hidden="1">{#N/A,#N/A,TRUE,"Cover";#N/A,#N/A,TRUE,"Conts";#N/A,#N/A,TRUE,"VOS";#N/A,#N/A,TRUE,"Warrington";#N/A,#N/A,TRUE,"Widnes"}</definedName>
    <definedName name="wqer_3" localSheetId="2" hidden="1">{#N/A,#N/A,TRUE,"Cover";#N/A,#N/A,TRUE,"Conts";#N/A,#N/A,TRUE,"VOS";#N/A,#N/A,TRUE,"Warrington";#N/A,#N/A,TRUE,"Widnes"}</definedName>
    <definedName name="wqer_3" hidden="1">{#N/A,#N/A,TRUE,"Cover";#N/A,#N/A,TRUE,"Conts";#N/A,#N/A,TRUE,"VOS";#N/A,#N/A,TRUE,"Warrington";#N/A,#N/A,TRUE,"Widnes"}</definedName>
    <definedName name="wqer_4" localSheetId="2" hidden="1">{#N/A,#N/A,TRUE,"Cover";#N/A,#N/A,TRUE,"Conts";#N/A,#N/A,TRUE,"VOS";#N/A,#N/A,TRUE,"Warrington";#N/A,#N/A,TRUE,"Widnes"}</definedName>
    <definedName name="wqer_4" hidden="1">{#N/A,#N/A,TRUE,"Cover";#N/A,#N/A,TRUE,"Conts";#N/A,#N/A,TRUE,"VOS";#N/A,#N/A,TRUE,"Warrington";#N/A,#N/A,TRUE,"Widnes"}</definedName>
    <definedName name="wqer_5" localSheetId="2" hidden="1">{#N/A,#N/A,TRUE,"Cover";#N/A,#N/A,TRUE,"Conts";#N/A,#N/A,TRUE,"VOS";#N/A,#N/A,TRUE,"Warrington";#N/A,#N/A,TRUE,"Widnes"}</definedName>
    <definedName name="wqer_5" hidden="1">{#N/A,#N/A,TRUE,"Cover";#N/A,#N/A,TRUE,"Conts";#N/A,#N/A,TRUE,"VOS";#N/A,#N/A,TRUE,"Warrington";#N/A,#N/A,TRUE,"Widnes"}</definedName>
    <definedName name="WRD_CAR_2">#REF!</definedName>
    <definedName name="WRD_DOOR">#REF!</definedName>
    <definedName name="WRD_DOOR_1">#REF!</definedName>
    <definedName name="wre1.5">#REF!</definedName>
    <definedName name="wre2.5">#REF!</definedName>
    <definedName name="WRKTOPVENRD">'[70]ACAD Finishes'!$D$100</definedName>
    <definedName name="WRKTPLAMI">'[70]ACAD Finishes'!$D$97</definedName>
    <definedName name="wrn.11in._.Wellhead._.Cost._.Sheets." localSheetId="2" hidden="1">{#N/A,#N/A,TRUE,"11"", 9-5'8 Csg";#N/A,#N/A,TRUE,"11"", 7"" Csg";#N/A,#N/A,TRUE,"11"", 2-7'8 Tbg"}</definedName>
    <definedName name="wrn.11in._.Wellhead._.Cost._.Sheets." hidden="1">{#N/A,#N/A,TRUE,"11"", 9-5'8 Csg";#N/A,#N/A,TRUE,"11"", 7"" Csg";#N/A,#N/A,TRUE,"11"", 2-7'8 Tbg"}</definedName>
    <definedName name="wrn.3year._.frcst." localSheetId="2" hidden="1">{#N/A,#N/A,FALSE,"963YR";#N/A,#N/A,FALSE,"mkt mix";#N/A,#N/A,FALSE,"sect 5";#N/A,#N/A,FALSE,"sect 6";#N/A,#N/A,FALSE,"csh";#N/A,#N/A,FALSE,"capx";#N/A,#N/A,FALSE,"bal sheet"}</definedName>
    <definedName name="wrn.3year._.frcst." hidden="1">{#N/A,#N/A,FALSE,"963YR";#N/A,#N/A,FALSE,"mkt mix";#N/A,#N/A,FALSE,"sect 5";#N/A,#N/A,FALSE,"sect 6";#N/A,#N/A,FALSE,"csh";#N/A,#N/A,FALSE,"capx";#N/A,#N/A,FALSE,"bal sheet"}</definedName>
    <definedName name="wrn.9in._.Twin._.Splitter._.Cost._.Sheets." localSheetId="2" hidden="1">{#N/A,#N/A,TRUE,"9"" Twin, 26"" Csg";#N/A,#N/A,TRUE,"9"" Twin, 9-5'8 Csg";#N/A,#N/A,TRUE,"9"" Twin, 7"" Csg";#N/A,#N/A,TRUE,"9"" Twin, 2-7'8 Tbg"}</definedName>
    <definedName name="wrn.9in._.Twin._.Splitter._.Cost._.Sheets." hidden="1">{#N/A,#N/A,TRUE,"9"" Twin, 26"" Csg";#N/A,#N/A,TRUE,"9"" Twin, 9-5'8 Csg";#N/A,#N/A,TRUE,"9"" Twin, 7"" Csg";#N/A,#N/A,TRUE,"9"" Twin, 2-7'8 Tbg"}</definedName>
    <definedName name="wrn.Accountant." localSheetId="2" hidden="1">{"Accounts",#N/A,FALSE,"Subcontractor";"Accounts",#N/A,FALSE,"Supplier";"Accounts",#N/A,FALSE,"Statutory Authorities"}</definedName>
    <definedName name="wrn.Accountant." hidden="1">{"Accounts",#N/A,FALSE,"Subcontractor";"Accounts",#N/A,FALSE,"Supplier";"Accounts",#N/A,FALSE,"Statutory Authorities"}</definedName>
    <definedName name="wrn.all." localSheetId="2"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Cost._.Sheets." localSheetId="2" hidden="1">{#N/A,#N/A,TRUE,"11"", 9-5'8 Csg";#N/A,#N/A,TRUE,"11"", 7"" Csg";#N/A,#N/A,TRUE,"11"", 2-7'8 Tbg";#N/A,#N/A,TRUE,"9"" Twin, 26"" Csg";#N/A,#N/A,TRUE,"9"" Twin, 9-5'8 Csg";#N/A,#N/A,TRUE,"9"" Twin, 7"" Csg";#N/A,#N/A,TRUE,"9"" Twin, 2-7'8 Tbg"}</definedName>
    <definedName name="wrn.All._.Cost._.Sheets." hidden="1">{#N/A,#N/A,TRUE,"11"", 9-5'8 Csg";#N/A,#N/A,TRUE,"11"", 7"" Csg";#N/A,#N/A,TRUE,"11"", 2-7'8 Tbg";#N/A,#N/A,TRUE,"9"" Twin, 26"" Csg";#N/A,#N/A,TRUE,"9"" Twin, 9-5'8 Csg";#N/A,#N/A,TRUE,"9"" Twin, 7"" Csg";#N/A,#N/A,TRUE,"9"" Twin, 2-7'8 Tbg"}</definedName>
    <definedName name="wrn.All._.Inputs." localSheetId="2" hidden="1">{#N/A,#N/A,FALSE,"Primary";#N/A,#N/A,FALSE,"Secondary";#N/A,#N/A,FALSE,"Latent";#N/A,#N/A,FALSE,"Demand Inputs";#N/A,#N/A,FALSE,"Supply Addn";#N/A,#N/A,FALSE,"Mkt Pen"}</definedName>
    <definedName name="wrn.All._.Inputs." hidden="1">{#N/A,#N/A,FALSE,"Primary";#N/A,#N/A,FALSE,"Secondary";#N/A,#N/A,FALSE,"Latent";#N/A,#N/A,FALSE,"Demand Inputs";#N/A,#N/A,FALSE,"Supply Addn";#N/A,#N/A,FALSE,"Mkt Pen"}</definedName>
    <definedName name="wrn.all._.lines." localSheetId="2"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all._.lines._2" localSheetId="2" hidden="1">{#N/A,#N/A,FALSE,"Summary";#N/A,#N/A,FALSE,"3TJ";#N/A,#N/A,FALSE,"3TN";#N/A,#N/A,FALSE,"3TP";#N/A,#N/A,FALSE,"3SJ";#N/A,#N/A,FALSE,"3CJ";#N/A,#N/A,FALSE,"3CN";#N/A,#N/A,FALSE,"3CP";#N/A,#N/A,FALSE,"3A"}</definedName>
    <definedName name="wrn.all._.lines._2" hidden="1">{#N/A,#N/A,FALSE,"Summary";#N/A,#N/A,FALSE,"3TJ";#N/A,#N/A,FALSE,"3TN";#N/A,#N/A,FALSE,"3TP";#N/A,#N/A,FALSE,"3SJ";#N/A,#N/A,FALSE,"3CJ";#N/A,#N/A,FALSE,"3CN";#N/A,#N/A,FALSE,"3CP";#N/A,#N/A,FALSE,"3A"}</definedName>
    <definedName name="wrn.all._.lines._3" localSheetId="2" hidden="1">{#N/A,#N/A,FALSE,"Summary";#N/A,#N/A,FALSE,"3TJ";#N/A,#N/A,FALSE,"3TN";#N/A,#N/A,FALSE,"3TP";#N/A,#N/A,FALSE,"3SJ";#N/A,#N/A,FALSE,"3CJ";#N/A,#N/A,FALSE,"3CN";#N/A,#N/A,FALSE,"3CP";#N/A,#N/A,FALSE,"3A"}</definedName>
    <definedName name="wrn.all._.lines._3" hidden="1">{#N/A,#N/A,FALSE,"Summary";#N/A,#N/A,FALSE,"3TJ";#N/A,#N/A,FALSE,"3TN";#N/A,#N/A,FALSE,"3TP";#N/A,#N/A,FALSE,"3SJ";#N/A,#N/A,FALSE,"3CJ";#N/A,#N/A,FALSE,"3CN";#N/A,#N/A,FALSE,"3CP";#N/A,#N/A,FALSE,"3A"}</definedName>
    <definedName name="wrn.all._.lines._4" localSheetId="2" hidden="1">{#N/A,#N/A,FALSE,"Summary";#N/A,#N/A,FALSE,"3TJ";#N/A,#N/A,FALSE,"3TN";#N/A,#N/A,FALSE,"3TP";#N/A,#N/A,FALSE,"3SJ";#N/A,#N/A,FALSE,"3CJ";#N/A,#N/A,FALSE,"3CN";#N/A,#N/A,FALSE,"3CP";#N/A,#N/A,FALSE,"3A"}</definedName>
    <definedName name="wrn.all._.lines._4" hidden="1">{#N/A,#N/A,FALSE,"Summary";#N/A,#N/A,FALSE,"3TJ";#N/A,#N/A,FALSE,"3TN";#N/A,#N/A,FALSE,"3TP";#N/A,#N/A,FALSE,"3SJ";#N/A,#N/A,FALSE,"3CJ";#N/A,#N/A,FALSE,"3CN";#N/A,#N/A,FALSE,"3CP";#N/A,#N/A,FALSE,"3A"}</definedName>
    <definedName name="wrn.all._.lines._5" localSheetId="2" hidden="1">{#N/A,#N/A,FALSE,"Summary";#N/A,#N/A,FALSE,"3TJ";#N/A,#N/A,FALSE,"3TN";#N/A,#N/A,FALSE,"3TP";#N/A,#N/A,FALSE,"3SJ";#N/A,#N/A,FALSE,"3CJ";#N/A,#N/A,FALSE,"3CN";#N/A,#N/A,FALSE,"3CP";#N/A,#N/A,FALSE,"3A"}</definedName>
    <definedName name="wrn.all._.lines._5" hidden="1">{#N/A,#N/A,FALSE,"Summary";#N/A,#N/A,FALSE,"3TJ";#N/A,#N/A,FALSE,"3TN";#N/A,#N/A,FALSE,"3TP";#N/A,#N/A,FALSE,"3SJ";#N/A,#N/A,FALSE,"3CJ";#N/A,#N/A,FALSE,"3CN";#N/A,#N/A,FALSE,"3CP";#N/A,#N/A,FALSE,"3A"}</definedName>
    <definedName name="wrn.All._.Pages."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SHEETS." localSheetId="2" hidden="1">{#N/A,#N/A,FALSE,"Info";#N/A,#N/A,FALSE,"Cost 1";#N/A,#N/A,FALSE,"Cost 2";#N/A,#N/A,FALSE,"Cost 3";#N/A,#N/A,FALSE,"Bits";#N/A,#N/A,FALSE,"Drilling";#N/A,#N/A,FALSE,"Casing";#N/A,#N/A,FALSE,"Completion";#N/A,#N/A,FALSE,"Tubing";#N/A,#N/A,FALSE,"Wellhead";#N/A,#N/A,FALSE,"Equip";#N/A,#N/A,FALSE,"Misc";#N/A,#N/A,FALSE,"Stock";#N/A,#N/A,FALSE,"Supplies"}</definedName>
    <definedName name="wrn.ALL._.SHEETS." hidden="1">{#N/A,#N/A,FALSE,"Info";#N/A,#N/A,FALSE,"Cost 1";#N/A,#N/A,FALSE,"Cost 2";#N/A,#N/A,FALSE,"Cost 3";#N/A,#N/A,FALSE,"Bits";#N/A,#N/A,FALSE,"Drilling";#N/A,#N/A,FALSE,"Casing";#N/A,#N/A,FALSE,"Completion";#N/A,#N/A,FALSE,"Tubing";#N/A,#N/A,FALSE,"Wellhead";#N/A,#N/A,FALSE,"Equip";#N/A,#N/A,FALSE,"Misc";#N/A,#N/A,FALSE,"Stock";#N/A,#N/A,FALSE,"Supplies"}</definedName>
    <definedName name="wrn.all._2" localSheetId="2" hidden="1">{#N/A,#N/A,FALSE,"Pricing";#N/A,#N/A,FALSE,"Summary";#N/A,#N/A,FALSE,"CompProd";#N/A,#N/A,FALSE,"CompJobhrs";#N/A,#N/A,FALSE,"Escalation";#N/A,#N/A,FALSE,"Contingency";#N/A,#N/A,FALSE,"GM";#N/A,#N/A,FALSE,"CompWage";#N/A,#N/A,FALSE,"costSum"}</definedName>
    <definedName name="wrn.all._2" hidden="1">{#N/A,#N/A,FALSE,"Pricing";#N/A,#N/A,FALSE,"Summary";#N/A,#N/A,FALSE,"CompProd";#N/A,#N/A,FALSE,"CompJobhrs";#N/A,#N/A,FALSE,"Escalation";#N/A,#N/A,FALSE,"Contingency";#N/A,#N/A,FALSE,"GM";#N/A,#N/A,FALSE,"CompWage";#N/A,#N/A,FALSE,"costSum"}</definedName>
    <definedName name="wrn.all._3" localSheetId="2" hidden="1">{#N/A,#N/A,FALSE,"Pricing";#N/A,#N/A,FALSE,"Summary";#N/A,#N/A,FALSE,"CompProd";#N/A,#N/A,FALSE,"CompJobhrs";#N/A,#N/A,FALSE,"Escalation";#N/A,#N/A,FALSE,"Contingency";#N/A,#N/A,FALSE,"GM";#N/A,#N/A,FALSE,"CompWage";#N/A,#N/A,FALSE,"costSum"}</definedName>
    <definedName name="wrn.all._3" hidden="1">{#N/A,#N/A,FALSE,"Pricing";#N/A,#N/A,FALSE,"Summary";#N/A,#N/A,FALSE,"CompProd";#N/A,#N/A,FALSE,"CompJobhrs";#N/A,#N/A,FALSE,"Escalation";#N/A,#N/A,FALSE,"Contingency";#N/A,#N/A,FALSE,"GM";#N/A,#N/A,FALSE,"CompWage";#N/A,#N/A,FALSE,"costSum"}</definedName>
    <definedName name="wrn.all._4" localSheetId="2" hidden="1">{#N/A,#N/A,FALSE,"Pricing";#N/A,#N/A,FALSE,"Summary";#N/A,#N/A,FALSE,"CompProd";#N/A,#N/A,FALSE,"CompJobhrs";#N/A,#N/A,FALSE,"Escalation";#N/A,#N/A,FALSE,"Contingency";#N/A,#N/A,FALSE,"GM";#N/A,#N/A,FALSE,"CompWage";#N/A,#N/A,FALSE,"costSum"}</definedName>
    <definedName name="wrn.all._4" hidden="1">{#N/A,#N/A,FALSE,"Pricing";#N/A,#N/A,FALSE,"Summary";#N/A,#N/A,FALSE,"CompProd";#N/A,#N/A,FALSE,"CompJobhrs";#N/A,#N/A,FALSE,"Escalation";#N/A,#N/A,FALSE,"Contingency";#N/A,#N/A,FALSE,"GM";#N/A,#N/A,FALSE,"CompWage";#N/A,#N/A,FALSE,"costSum"}</definedName>
    <definedName name="wrn.all._5" localSheetId="2" hidden="1">{#N/A,#N/A,FALSE,"Pricing";#N/A,#N/A,FALSE,"Summary";#N/A,#N/A,FALSE,"CompProd";#N/A,#N/A,FALSE,"CompJobhrs";#N/A,#N/A,FALSE,"Escalation";#N/A,#N/A,FALSE,"Contingency";#N/A,#N/A,FALSE,"GM";#N/A,#N/A,FALSE,"CompWage";#N/A,#N/A,FALSE,"costSum"}</definedName>
    <definedName name="wrn.all._5" hidden="1">{#N/A,#N/A,FALSE,"Pricing";#N/A,#N/A,FALSE,"Summary";#N/A,#N/A,FALSE,"CompProd";#N/A,#N/A,FALSE,"CompJobhrs";#N/A,#N/A,FALSE,"Escalation";#N/A,#N/A,FALSE,"Contingency";#N/A,#N/A,FALSE,"GM";#N/A,#N/A,FALSE,"CompWage";#N/A,#N/A,FALSE,"costSum"}</definedName>
    <definedName name="wrn.AnnualRentRoll." localSheetId="2" hidden="1">{"AnnualRentRoll",#N/A,FALSE,"RentRoll"}</definedName>
    <definedName name="wrn.AnnualRentRoll." hidden="1">{"AnnualRentRoll",#N/A,FALSE,"RentRoll"}</definedName>
    <definedName name="wrn.Barbara._.Modular._.Indirects." localSheetId="2"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arbara._.Modular._.Indirects._2" localSheetId="2" hidden="1">{#N/A,#N/A,FALSE,"COVER";#N/A,#N/A,FALSE,"RECAP";#N/A,#N/A,FALSE,"SANTA BARBARA NONMANUAL";#N/A,#N/A,FALSE,"CEQUIP";#N/A,#N/A,FALSE,"WRATE";#N/A,#N/A,FALSE,"INDIRECT";#N/A,#N/A,FALSE,"TRAIN";#N/A,#N/A,FALSE,"MANLOADED SCHEDULE"}</definedName>
    <definedName name="wrn.Barbara._.Modular._.Indirects._2" hidden="1">{#N/A,#N/A,FALSE,"COVER";#N/A,#N/A,FALSE,"RECAP";#N/A,#N/A,FALSE,"SANTA BARBARA NONMANUAL";#N/A,#N/A,FALSE,"CEQUIP";#N/A,#N/A,FALSE,"WRATE";#N/A,#N/A,FALSE,"INDIRECT";#N/A,#N/A,FALSE,"TRAIN";#N/A,#N/A,FALSE,"MANLOADED SCHEDULE"}</definedName>
    <definedName name="wrn.Barbara._.Modular._.Indirects._3" localSheetId="2" hidden="1">{#N/A,#N/A,FALSE,"COVER";#N/A,#N/A,FALSE,"RECAP";#N/A,#N/A,FALSE,"SANTA BARBARA NONMANUAL";#N/A,#N/A,FALSE,"CEQUIP";#N/A,#N/A,FALSE,"WRATE";#N/A,#N/A,FALSE,"INDIRECT";#N/A,#N/A,FALSE,"TRAIN";#N/A,#N/A,FALSE,"MANLOADED SCHEDULE"}</definedName>
    <definedName name="wrn.Barbara._.Modular._.Indirects._3" hidden="1">{#N/A,#N/A,FALSE,"COVER";#N/A,#N/A,FALSE,"RECAP";#N/A,#N/A,FALSE,"SANTA BARBARA NONMANUAL";#N/A,#N/A,FALSE,"CEQUIP";#N/A,#N/A,FALSE,"WRATE";#N/A,#N/A,FALSE,"INDIRECT";#N/A,#N/A,FALSE,"TRAIN";#N/A,#N/A,FALSE,"MANLOADED SCHEDULE"}</definedName>
    <definedName name="wrn.Barbara._.Modular._.Indirects._4" localSheetId="2" hidden="1">{#N/A,#N/A,FALSE,"COVER";#N/A,#N/A,FALSE,"RECAP";#N/A,#N/A,FALSE,"SANTA BARBARA NONMANUAL";#N/A,#N/A,FALSE,"CEQUIP";#N/A,#N/A,FALSE,"WRATE";#N/A,#N/A,FALSE,"INDIRECT";#N/A,#N/A,FALSE,"TRAIN";#N/A,#N/A,FALSE,"MANLOADED SCHEDULE"}</definedName>
    <definedName name="wrn.Barbara._.Modular._.Indirects._4" hidden="1">{#N/A,#N/A,FALSE,"COVER";#N/A,#N/A,FALSE,"RECAP";#N/A,#N/A,FALSE,"SANTA BARBARA NONMANUAL";#N/A,#N/A,FALSE,"CEQUIP";#N/A,#N/A,FALSE,"WRATE";#N/A,#N/A,FALSE,"INDIRECT";#N/A,#N/A,FALSE,"TRAIN";#N/A,#N/A,FALSE,"MANLOADED SCHEDULE"}</definedName>
    <definedName name="wrn.Barbara._.Modular._.Indirects._5" localSheetId="2" hidden="1">{#N/A,#N/A,FALSE,"COVER";#N/A,#N/A,FALSE,"RECAP";#N/A,#N/A,FALSE,"SANTA BARBARA NONMANUAL";#N/A,#N/A,FALSE,"CEQUIP";#N/A,#N/A,FALSE,"WRATE";#N/A,#N/A,FALSE,"INDIRECT";#N/A,#N/A,FALSE,"TRAIN";#N/A,#N/A,FALSE,"MANLOADED SCHEDULE"}</definedName>
    <definedName name="wrn.Barbara._.Modular._.Indirects._5" hidden="1">{#N/A,#N/A,FALSE,"COVER";#N/A,#N/A,FALSE,"RECAP";#N/A,#N/A,FALSE,"SANTA BARBARA NONMANUAL";#N/A,#N/A,FALSE,"CEQUIP";#N/A,#N/A,FALSE,"WRATE";#N/A,#N/A,FALSE,"INDIRECT";#N/A,#N/A,FALSE,"TRAIN";#N/A,#N/A,FALSE,"MANLOADED SCHEDULE"}</definedName>
    <definedName name="wrn.BaseYearDemand." localSheetId="2" hidden="1">{"Base Year Demand",#N/A,FALSE,"Demand-Base Year"}</definedName>
    <definedName name="wrn.BaseYearDemand." hidden="1">{"Base Year Demand",#N/A,FALSE,"Demand-Base Year"}</definedName>
    <definedName name="wrn.Birdie." localSheetId="2" hidden="1">{#N/A,#N/A,FALSE,"Trans Summary";#N/A,#N/A,FALSE,"Proforma Five Yr";#N/A,#N/A,FALSE,"Occ and Rate"}</definedName>
    <definedName name="wrn.Birdie." hidden="1">{#N/A,#N/A,FALSE,"Trans Summary";#N/A,#N/A,FALSE,"Proforma Five Yr";#N/A,#N/A,FALSE,"Occ and Rate"}</definedName>
    <definedName name="wrn.Both._.Outputs." localSheetId="2" hidden="1">{"LTV Output",#N/A,FALSE,"Output";"DCR Output",#N/A,FALSE,"Output"}</definedName>
    <definedName name="wrn.Both._.Outputs." hidden="1">{"LTV Output",#N/A,FALSE,"Output";"DCR Output",#N/A,FALSE,"Output"}</definedName>
    <definedName name="wrn.Chandana." localSheetId="2" hidden="1">{#N/A,#N/A,FALSE,"VCR"}</definedName>
    <definedName name="wrn.Chandana." hidden="1">{#N/A,#N/A,FALSE,"VCR"}</definedName>
    <definedName name="wrn.Chandana._1" localSheetId="2" hidden="1">{#N/A,#N/A,FALSE,"VCR"}</definedName>
    <definedName name="wrn.Chandana._1" hidden="1">{#N/A,#N/A,FALSE,"VCR"}</definedName>
    <definedName name="wrn.Chandana._2" localSheetId="2" hidden="1">{#N/A,#N/A,FALSE,"VCR"}</definedName>
    <definedName name="wrn.Chandana._2" hidden="1">{#N/A,#N/A,FALSE,"VCR"}</definedName>
    <definedName name="wrn.Chandana._3" localSheetId="2" hidden="1">{#N/A,#N/A,FALSE,"VCR"}</definedName>
    <definedName name="wrn.Chandana._3" hidden="1">{#N/A,#N/A,FALSE,"VCR"}</definedName>
    <definedName name="wrn.Chandana._4" localSheetId="2" hidden="1">{#N/A,#N/A,FALSE,"VCR"}</definedName>
    <definedName name="wrn.Chandana._4" hidden="1">{#N/A,#N/A,FALSE,"VCR"}</definedName>
    <definedName name="wrn.Chandana._5" localSheetId="2" hidden="1">{#N/A,#N/A,FALSE,"VCR"}</definedName>
    <definedName name="wrn.Chandana._5" hidden="1">{#N/A,#N/A,FALSE,"VCR"}</definedName>
    <definedName name="wrn.CHIEF._.REVIEW." localSheetId="2"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HIEF._.REVIEW._2" localSheetId="2" hidden="1">{#N/A,#N/A,FALSE,"Q&amp;AE";#N/A,#N/A,FALSE,"Params";#N/A,#N/A,FALSE,"ReconE";#N/A,#N/A,FALSE,"CostCompE";#N/A,#N/A,FALSE,"SummaryE";#N/A,#N/A,FALSE,"Detail";#N/A,#N/A,FALSE,"PayItem"}</definedName>
    <definedName name="wrn.CHIEF._.REVIEW._2" hidden="1">{#N/A,#N/A,FALSE,"Q&amp;AE";#N/A,#N/A,FALSE,"Params";#N/A,#N/A,FALSE,"ReconE";#N/A,#N/A,FALSE,"CostCompE";#N/A,#N/A,FALSE,"SummaryE";#N/A,#N/A,FALSE,"Detail";#N/A,#N/A,FALSE,"PayItem"}</definedName>
    <definedName name="wrn.CHIEF._.REVIEW._3" localSheetId="2" hidden="1">{#N/A,#N/A,FALSE,"Q&amp;AE";#N/A,#N/A,FALSE,"Params";#N/A,#N/A,FALSE,"ReconE";#N/A,#N/A,FALSE,"CostCompE";#N/A,#N/A,FALSE,"SummaryE";#N/A,#N/A,FALSE,"Detail";#N/A,#N/A,FALSE,"PayItem"}</definedName>
    <definedName name="wrn.CHIEF._.REVIEW._3" hidden="1">{#N/A,#N/A,FALSE,"Q&amp;AE";#N/A,#N/A,FALSE,"Params";#N/A,#N/A,FALSE,"ReconE";#N/A,#N/A,FALSE,"CostCompE";#N/A,#N/A,FALSE,"SummaryE";#N/A,#N/A,FALSE,"Detail";#N/A,#N/A,FALSE,"PayItem"}</definedName>
    <definedName name="wrn.CHIEF._.REVIEW._4" localSheetId="2" hidden="1">{#N/A,#N/A,FALSE,"Q&amp;AE";#N/A,#N/A,FALSE,"Params";#N/A,#N/A,FALSE,"ReconE";#N/A,#N/A,FALSE,"CostCompE";#N/A,#N/A,FALSE,"SummaryE";#N/A,#N/A,FALSE,"Detail";#N/A,#N/A,FALSE,"PayItem"}</definedName>
    <definedName name="wrn.CHIEF._.REVIEW._4" hidden="1">{#N/A,#N/A,FALSE,"Q&amp;AE";#N/A,#N/A,FALSE,"Params";#N/A,#N/A,FALSE,"ReconE";#N/A,#N/A,FALSE,"CostCompE";#N/A,#N/A,FALSE,"SummaryE";#N/A,#N/A,FALSE,"Detail";#N/A,#N/A,FALSE,"PayItem"}</definedName>
    <definedName name="wrn.CHIEF._.REVIEW._5" localSheetId="2" hidden="1">{#N/A,#N/A,FALSE,"Q&amp;AE";#N/A,#N/A,FALSE,"Params";#N/A,#N/A,FALSE,"ReconE";#N/A,#N/A,FALSE,"CostCompE";#N/A,#N/A,FALSE,"SummaryE";#N/A,#N/A,FALSE,"Detail";#N/A,#N/A,FALSE,"PayItem"}</definedName>
    <definedName name="wrn.CHIEF._.REVIEW._5" hidden="1">{#N/A,#N/A,FALSE,"Q&amp;AE";#N/A,#N/A,FALSE,"Params";#N/A,#N/A,FALSE,"ReconE";#N/A,#N/A,FALSE,"CostCompE";#N/A,#N/A,FALSE,"SummaryE";#N/A,#N/A,FALSE,"Detail";#N/A,#N/A,FALSE,"PayItem"}</definedName>
    <definedName name="wrn.CIRCUITS." localSheetId="2" hidden="1">{"DBANK",#N/A,FALSE,"PriceE";"CKTS",#N/A,FALSE,"PriceE"}</definedName>
    <definedName name="wrn.CIRCUITS." hidden="1">{"DBANK",#N/A,FALSE,"PriceE";"CKTS",#N/A,FALSE,"PriceE"}</definedName>
    <definedName name="wrn.CIRCUITS._2" localSheetId="2" hidden="1">{"DBANK",#N/A,FALSE,"PriceE";"CKTS",#N/A,FALSE,"PriceE"}</definedName>
    <definedName name="wrn.CIRCUITS._2" hidden="1">{"DBANK",#N/A,FALSE,"PriceE";"CKTS",#N/A,FALSE,"PriceE"}</definedName>
    <definedName name="wrn.CIRCUITS._3" localSheetId="2" hidden="1">{"DBANK",#N/A,FALSE,"PriceE";"CKTS",#N/A,FALSE,"PriceE"}</definedName>
    <definedName name="wrn.CIRCUITS._3" hidden="1">{"DBANK",#N/A,FALSE,"PriceE";"CKTS",#N/A,FALSE,"PriceE"}</definedName>
    <definedName name="wrn.CIRCUITS._4" localSheetId="2" hidden="1">{"DBANK",#N/A,FALSE,"PriceE";"CKTS",#N/A,FALSE,"PriceE"}</definedName>
    <definedName name="wrn.CIRCUITS._4" hidden="1">{"DBANK",#N/A,FALSE,"PriceE";"CKTS",#N/A,FALSE,"PriceE"}</definedName>
    <definedName name="wrn.CIRCUITS._5" localSheetId="2" hidden="1">{"DBANK",#N/A,FALSE,"PriceE";"CKTS",#N/A,FALSE,"PriceE"}</definedName>
    <definedName name="wrn.CIRCUITS._5" hidden="1">{"DBANK",#N/A,FALSE,"PriceE";"CKTS",#N/A,FALSE,"PriceE"}</definedName>
    <definedName name="wrn.COMBINED." localSheetId="2"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lete." localSheetId="2" hidden="1">{"Retention",#N/A,FALSE,"Subcontractor";"Contract Sums",#N/A,FALSE,"Subcontractor";"Accounts",#N/A,FALSE,"Subcontractor";"Retention",#N/A,FALSE,"Supplier";"Contract Sums",#N/A,FALSE,"Supplier";"Accounts",#N/A,FALSE,"Supplier";"Retention",#N/A,FALSE,"Statutory Authorities";"Contract Sums",#N/A,FALSE,"Statutory Authorities";"Accounts",#N/A,FALSE,"Statutory Authorities";"Valuation",#N/A,FALSE,"Valuation"}</definedName>
    <definedName name="wrn.Complete." hidden="1">{"Retention",#N/A,FALSE,"Subcontractor";"Contract Sums",#N/A,FALSE,"Subcontractor";"Accounts",#N/A,FALSE,"Subcontractor";"Retention",#N/A,FALSE,"Supplier";"Contract Sums",#N/A,FALSE,"Supplier";"Accounts",#N/A,FALSE,"Supplier";"Retention",#N/A,FALSE,"Statutory Authorities";"Contract Sums",#N/A,FALSE,"Statutory Authorities";"Accounts",#N/A,FALSE,"Statutory Authorities";"Valuation",#N/A,FALSE,"Valuation"}</definedName>
    <definedName name="wrn.Complete._.Cost._.Sheet._1"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3"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4"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localSheetId="2"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_5"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Review." localSheetId="2" hidden="1">{#N/A,#N/A,FALSE,"Occ and Rate";#N/A,#N/A,FALSE,"PF Input";#N/A,#N/A,FALSE,"Capital Input";#N/A,#N/A,FALSE,"Proforma Five Yr";#N/A,#N/A,FALSE,"Calculations";#N/A,#N/A,FALSE,"Transaction Summary-DTW"}</definedName>
    <definedName name="wrn.Complete._.Review." hidden="1">{#N/A,#N/A,FALSE,"Occ and Rate";#N/A,#N/A,FALSE,"PF Input";#N/A,#N/A,FALSE,"Capital Input";#N/A,#N/A,FALSE,"Proforma Five Yr";#N/A,#N/A,FALSE,"Calculations";#N/A,#N/A,FALSE,"Transaction Summary-DTW"}</definedName>
    <definedName name="wrn.Contract._.Sum." localSheetId="2" hidden="1">{"Contract Sums",#N/A,FALSE,"Subcontractor";"Contract Sums",#N/A,FALSE,"Supplier";"Contract Sums",#N/A,FALSE,"Statutory Authorities"}</definedName>
    <definedName name="wrn.Contract._.Sum." hidden="1">{"Contract Sums",#N/A,FALSE,"Subcontractor";"Contract Sums",#N/A,FALSE,"Supplier";"Contract Sums",#N/A,FALSE,"Statutory Authorities"}</definedName>
    <definedName name="wrn.Cost._.Summary._1" localSheetId="2" hidden="1">{"Cost Summary",#N/A,FALSE,"B";"Cost Detail 1",#N/A,FALSE,"C";"Cost Detail 2",#N/A,FALSE,"C"}</definedName>
    <definedName name="wrn.Cost._.Summary._1" hidden="1">{"Cost Summary",#N/A,FALSE,"B";"Cost Detail 1",#N/A,FALSE,"C";"Cost Detail 2",#N/A,FALSE,"C"}</definedName>
    <definedName name="wrn.Cost._.Summary._2" localSheetId="2" hidden="1">{"Cost Summary",#N/A,FALSE,"B";"Cost Detail 1",#N/A,FALSE,"C";"Cost Detail 2",#N/A,FALSE,"C"}</definedName>
    <definedName name="wrn.Cost._.Summary._2" hidden="1">{"Cost Summary",#N/A,FALSE,"B";"Cost Detail 1",#N/A,FALSE,"C";"Cost Detail 2",#N/A,FALSE,"C"}</definedName>
    <definedName name="wrn.Cost._.Summary._3" localSheetId="2" hidden="1">{"Cost Summary",#N/A,FALSE,"B";"Cost Detail 1",#N/A,FALSE,"C";"Cost Detail 2",#N/A,FALSE,"C"}</definedName>
    <definedName name="wrn.Cost._.Summary._3" hidden="1">{"Cost Summary",#N/A,FALSE,"B";"Cost Detail 1",#N/A,FALSE,"C";"Cost Detail 2",#N/A,FALSE,"C"}</definedName>
    <definedName name="wrn.Cost._.Summary._4" localSheetId="2" hidden="1">{"Cost Summary",#N/A,FALSE,"B";"Cost Detail 1",#N/A,FALSE,"C";"Cost Detail 2",#N/A,FALSE,"C"}</definedName>
    <definedName name="wrn.Cost._.Summary._4" hidden="1">{"Cost Summary",#N/A,FALSE,"B";"Cost Detail 1",#N/A,FALSE,"C";"Cost Detail 2",#N/A,FALSE,"C"}</definedName>
    <definedName name="wrn.Cost._.Summary._5" localSheetId="2" hidden="1">{"Cost Summary",#N/A,FALSE,"B";"Cost Detail 1",#N/A,FALSE,"C";"Cost Detail 2",#N/A,FALSE,"C"}</definedName>
    <definedName name="wrn.Cost._.Summary._5" hidden="1">{"Cost Summary",#N/A,FALSE,"B";"Cost Detail 1",#N/A,FALSE,"C";"Cost Detail 2",#N/A,FALSE,"C"}</definedName>
    <definedName name="wrn.COST_SHEETS." localSheetId="2" hidden="1">{#N/A,#N/A,FALSE,"WBS 1.06";#N/A,#N/A,FALSE,"WBS 1.14";#N/A,#N/A,FALSE,"WBS 1.17";#N/A,#N/A,FALSE,"WBS 1.18"}</definedName>
    <definedName name="wrn.COST_SHEETS." hidden="1">{#N/A,#N/A,FALSE,"WBS 1.06";#N/A,#N/A,FALSE,"WBS 1.14";#N/A,#N/A,FALSE,"WBS 1.17";#N/A,#N/A,FALSE,"WBS 1.18"}</definedName>
    <definedName name="wrn.COST_SHEETS._2" localSheetId="2" hidden="1">{#N/A,#N/A,FALSE,"WBS 1.06";#N/A,#N/A,FALSE,"WBS 1.14";#N/A,#N/A,FALSE,"WBS 1.17";#N/A,#N/A,FALSE,"WBS 1.18"}</definedName>
    <definedName name="wrn.COST_SHEETS._2" hidden="1">{#N/A,#N/A,FALSE,"WBS 1.06";#N/A,#N/A,FALSE,"WBS 1.14";#N/A,#N/A,FALSE,"WBS 1.17";#N/A,#N/A,FALSE,"WBS 1.18"}</definedName>
    <definedName name="wrn.COST_SHEETS._3" localSheetId="2" hidden="1">{#N/A,#N/A,FALSE,"WBS 1.06";#N/A,#N/A,FALSE,"WBS 1.14";#N/A,#N/A,FALSE,"WBS 1.17";#N/A,#N/A,FALSE,"WBS 1.18"}</definedName>
    <definedName name="wrn.COST_SHEETS._3" hidden="1">{#N/A,#N/A,FALSE,"WBS 1.06";#N/A,#N/A,FALSE,"WBS 1.14";#N/A,#N/A,FALSE,"WBS 1.17";#N/A,#N/A,FALSE,"WBS 1.18"}</definedName>
    <definedName name="wrn.COST_SHEETS._4" localSheetId="2" hidden="1">{#N/A,#N/A,FALSE,"WBS 1.06";#N/A,#N/A,FALSE,"WBS 1.14";#N/A,#N/A,FALSE,"WBS 1.17";#N/A,#N/A,FALSE,"WBS 1.18"}</definedName>
    <definedName name="wrn.COST_SHEETS._4" hidden="1">{#N/A,#N/A,FALSE,"WBS 1.06";#N/A,#N/A,FALSE,"WBS 1.14";#N/A,#N/A,FALSE,"WBS 1.17";#N/A,#N/A,FALSE,"WBS 1.18"}</definedName>
    <definedName name="wrn.COST_SHEETS._5" localSheetId="2" hidden="1">{#N/A,#N/A,FALSE,"WBS 1.06";#N/A,#N/A,FALSE,"WBS 1.14";#N/A,#N/A,FALSE,"WBS 1.17";#N/A,#N/A,FALSE,"WBS 1.18"}</definedName>
    <definedName name="wrn.COST_SHEETS._5" hidden="1">{#N/A,#N/A,FALSE,"WBS 1.06";#N/A,#N/A,FALSE,"WBS 1.14";#N/A,#N/A,FALSE,"WBS 1.17";#N/A,#N/A,FALSE,"WBS 1.18"}</definedName>
    <definedName name="wrn.costprint._1" localSheetId="2" hidden="1">{"cost",#N/A,FALSE,"B";"Sum",#N/A,FALSE,"C";"Sal1",#N/A,FALSE,"D";"Sal2",#N/A,FALSE,"D";"Mob",#N/A,FALSE,"E";"Eqpcst1",#N/A,FALSE,"F";"Eqpcst2",#N/A,FALSE,"F";"Eqpcst3",#N/A,FALSE,"F";"Est1",#N/A,FALSE,"G";"Est2",#N/A,FALSE,"G";"Fin",#N/A,FALSE,"H";"EqpCal",#N/A,FALSE,"I";"ManCal1",#N/A,FALSE,"J";"ManCal2",#N/A,FALSE,"J";"Consm",#N/A,FALSE,"L";"B O",#N/A,FALSE,"M";"S C",#N/A,FALSE,"N"}</definedName>
    <definedName name="wrn.costprint._1" hidden="1">{"cost",#N/A,FALSE,"B";"Sum",#N/A,FALSE,"C";"Sal1",#N/A,FALSE,"D";"Sal2",#N/A,FALSE,"D";"Mob",#N/A,FALSE,"E";"Eqpcst1",#N/A,FALSE,"F";"Eqpcst2",#N/A,FALSE,"F";"Eqpcst3",#N/A,FALSE,"F";"Est1",#N/A,FALSE,"G";"Est2",#N/A,FALSE,"G";"Fin",#N/A,FALSE,"H";"EqpCal",#N/A,FALSE,"I";"ManCal1",#N/A,FALSE,"J";"ManCal2",#N/A,FALSE,"J";"Consm",#N/A,FALSE,"L";"B O",#N/A,FALSE,"M";"S C",#N/A,FALSE,"N"}</definedName>
    <definedName name="wrn.costprint._2" localSheetId="2" hidden="1">{"cost",#N/A,FALSE,"B";"Sum",#N/A,FALSE,"C";"Sal1",#N/A,FALSE,"D";"Sal2",#N/A,FALSE,"D";"Mob",#N/A,FALSE,"E";"Eqpcst1",#N/A,FALSE,"F";"Eqpcst2",#N/A,FALSE,"F";"Eqpcst3",#N/A,FALSE,"F";"Est1",#N/A,FALSE,"G";"Est2",#N/A,FALSE,"G";"Fin",#N/A,FALSE,"H";"EqpCal",#N/A,FALSE,"I";"ManCal1",#N/A,FALSE,"J";"ManCal2",#N/A,FALSE,"J";"Consm",#N/A,FALSE,"L";"B O",#N/A,FALSE,"M";"S C",#N/A,FALSE,"N"}</definedName>
    <definedName name="wrn.costprint._2" hidden="1">{"cost",#N/A,FALSE,"B";"Sum",#N/A,FALSE,"C";"Sal1",#N/A,FALSE,"D";"Sal2",#N/A,FALSE,"D";"Mob",#N/A,FALSE,"E";"Eqpcst1",#N/A,FALSE,"F";"Eqpcst2",#N/A,FALSE,"F";"Eqpcst3",#N/A,FALSE,"F";"Est1",#N/A,FALSE,"G";"Est2",#N/A,FALSE,"G";"Fin",#N/A,FALSE,"H";"EqpCal",#N/A,FALSE,"I";"ManCal1",#N/A,FALSE,"J";"ManCal2",#N/A,FALSE,"J";"Consm",#N/A,FALSE,"L";"B O",#N/A,FALSE,"M";"S C",#N/A,FALSE,"N"}</definedName>
    <definedName name="wrn.costprint._3" localSheetId="2" hidden="1">{"cost",#N/A,FALSE,"B";"Sum",#N/A,FALSE,"C";"Sal1",#N/A,FALSE,"D";"Sal2",#N/A,FALSE,"D";"Mob",#N/A,FALSE,"E";"Eqpcst1",#N/A,FALSE,"F";"Eqpcst2",#N/A,FALSE,"F";"Eqpcst3",#N/A,FALSE,"F";"Est1",#N/A,FALSE,"G";"Est2",#N/A,FALSE,"G";"Fin",#N/A,FALSE,"H";"EqpCal",#N/A,FALSE,"I";"ManCal1",#N/A,FALSE,"J";"ManCal2",#N/A,FALSE,"J";"Consm",#N/A,FALSE,"L";"B O",#N/A,FALSE,"M";"S C",#N/A,FALSE,"N"}</definedName>
    <definedName name="wrn.costprint._3" hidden="1">{"cost",#N/A,FALSE,"B";"Sum",#N/A,FALSE,"C";"Sal1",#N/A,FALSE,"D";"Sal2",#N/A,FALSE,"D";"Mob",#N/A,FALSE,"E";"Eqpcst1",#N/A,FALSE,"F";"Eqpcst2",#N/A,FALSE,"F";"Eqpcst3",#N/A,FALSE,"F";"Est1",#N/A,FALSE,"G";"Est2",#N/A,FALSE,"G";"Fin",#N/A,FALSE,"H";"EqpCal",#N/A,FALSE,"I";"ManCal1",#N/A,FALSE,"J";"ManCal2",#N/A,FALSE,"J";"Consm",#N/A,FALSE,"L";"B O",#N/A,FALSE,"M";"S C",#N/A,FALSE,"N"}</definedName>
    <definedName name="wrn.costprint._4" localSheetId="2" hidden="1">{"cost",#N/A,FALSE,"B";"Sum",#N/A,FALSE,"C";"Sal1",#N/A,FALSE,"D";"Sal2",#N/A,FALSE,"D";"Mob",#N/A,FALSE,"E";"Eqpcst1",#N/A,FALSE,"F";"Eqpcst2",#N/A,FALSE,"F";"Eqpcst3",#N/A,FALSE,"F";"Est1",#N/A,FALSE,"G";"Est2",#N/A,FALSE,"G";"Fin",#N/A,FALSE,"H";"EqpCal",#N/A,FALSE,"I";"ManCal1",#N/A,FALSE,"J";"ManCal2",#N/A,FALSE,"J";"Consm",#N/A,FALSE,"L";"B O",#N/A,FALSE,"M";"S C",#N/A,FALSE,"N"}</definedName>
    <definedName name="wrn.costprint._4" hidden="1">{"cost",#N/A,FALSE,"B";"Sum",#N/A,FALSE,"C";"Sal1",#N/A,FALSE,"D";"Sal2",#N/A,FALSE,"D";"Mob",#N/A,FALSE,"E";"Eqpcst1",#N/A,FALSE,"F";"Eqpcst2",#N/A,FALSE,"F";"Eqpcst3",#N/A,FALSE,"F";"Est1",#N/A,FALSE,"G";"Est2",#N/A,FALSE,"G";"Fin",#N/A,FALSE,"H";"EqpCal",#N/A,FALSE,"I";"ManCal1",#N/A,FALSE,"J";"ManCal2",#N/A,FALSE,"J";"Consm",#N/A,FALSE,"L";"B O",#N/A,FALSE,"M";"S C",#N/A,FALSE,"N"}</definedName>
    <definedName name="wrn.costprint._5" localSheetId="2" hidden="1">{"cost",#N/A,FALSE,"B";"Sum",#N/A,FALSE,"C";"Sal1",#N/A,FALSE,"D";"Sal2",#N/A,FALSE,"D";"Mob",#N/A,FALSE,"E";"Eqpcst1",#N/A,FALSE,"F";"Eqpcst2",#N/A,FALSE,"F";"Eqpcst3",#N/A,FALSE,"F";"Est1",#N/A,FALSE,"G";"Est2",#N/A,FALSE,"G";"Fin",#N/A,FALSE,"H";"EqpCal",#N/A,FALSE,"I";"ManCal1",#N/A,FALSE,"J";"ManCal2",#N/A,FALSE,"J";"Consm",#N/A,FALSE,"L";"B O",#N/A,FALSE,"M";"S C",#N/A,FALSE,"N"}</definedName>
    <definedName name="wrn.costprint._5" hidden="1">{"cost",#N/A,FALSE,"B";"Sum",#N/A,FALSE,"C";"Sal1",#N/A,FALSE,"D";"Sal2",#N/A,FALSE,"D";"Mob",#N/A,FALSE,"E";"Eqpcst1",#N/A,FALSE,"F";"Eqpcst2",#N/A,FALSE,"F";"Eqpcst3",#N/A,FALSE,"F";"Est1",#N/A,FALSE,"G";"Est2",#N/A,FALSE,"G";"Fin",#N/A,FALSE,"H";"EqpCal",#N/A,FALSE,"I";"ManCal1",#N/A,FALSE,"J";"ManCal2",#N/A,FALSE,"J";"Consm",#N/A,FALSE,"L";"B O",#N/A,FALSE,"M";"S C",#N/A,FALSE,"N"}</definedName>
    <definedName name="wrn.Cumulative._.Material._.Cost._1" localSheetId="2" hidden="1">{#N/A,#N/A,FALSE,"MARCH"}</definedName>
    <definedName name="wrn.Cumulative._.Material._.Cost._1" hidden="1">{#N/A,#N/A,FALSE,"MARCH"}</definedName>
    <definedName name="wrn.Cumulative._.Material._.Cost._2" localSheetId="2" hidden="1">{#N/A,#N/A,FALSE,"MARCH"}</definedName>
    <definedName name="wrn.Cumulative._.Material._.Cost._2" hidden="1">{#N/A,#N/A,FALSE,"MARCH"}</definedName>
    <definedName name="wrn.Cumulative._.Material._.Cost._3" localSheetId="2" hidden="1">{#N/A,#N/A,FALSE,"MARCH"}</definedName>
    <definedName name="wrn.Cumulative._.Material._.Cost._3" hidden="1">{#N/A,#N/A,FALSE,"MARCH"}</definedName>
    <definedName name="wrn.Cumulative._.Material._.Cost._4" localSheetId="2" hidden="1">{#N/A,#N/A,FALSE,"MARCH"}</definedName>
    <definedName name="wrn.Cumulative._.Material._.Cost._4" hidden="1">{#N/A,#N/A,FALSE,"MARCH"}</definedName>
    <definedName name="wrn.Cumulative._.Material._.Cost._5" localSheetId="2" hidden="1">{#N/A,#N/A,FALSE,"MARCH"}</definedName>
    <definedName name="wrn.Cumulative._.Material._.Cost._5" hidden="1">{#N/A,#N/A,FALSE,"MARCH"}</definedName>
    <definedName name="wrn.CVR._.FOR._.DIRECTORS." localSheetId="2" hidden="1">{#N/A,#N/A,FALSE,"cvr2 ";#N/A,#N/A,FALSE,"cvr3ic";#N/A,#N/A,FALSE,"cvr5";#N/A,#N/A,FALSE,"cvr5a";#N/A,#N/A,FALSE,"cvr6";#N/A,#N/A,FALSE,"CVR1";#N/A,#N/A,FALSE,"7A";#N/A,#N/A,FALSE,"7BL";#N/A,#N/A,FALSE,"7BP";#N/A,#N/A,FALSE,"7BM";#N/A,#N/A,FALSE,"7C";#N/A,#N/A,FALSE,"7C LO"}</definedName>
    <definedName name="wrn.CVR._.FOR._.DIRECTORS." hidden="1">{#N/A,#N/A,FALSE,"cvr2 ";#N/A,#N/A,FALSE,"cvr3ic";#N/A,#N/A,FALSE,"cvr5";#N/A,#N/A,FALSE,"cvr5a";#N/A,#N/A,FALSE,"cvr6";#N/A,#N/A,FALSE,"CVR1";#N/A,#N/A,FALSE,"7A";#N/A,#N/A,FALSE,"7BL";#N/A,#N/A,FALSE,"7BP";#N/A,#N/A,FALSE,"7BM";#N/A,#N/A,FALSE,"7C";#N/A,#N/A,FALSE,"7C LO"}</definedName>
    <definedName name="wrn.data." localSheetId="2" hidden="1">{"data",#N/A,FALSE,"INPUT"}</definedName>
    <definedName name="wrn.data." hidden="1">{"data",#N/A,FALSE,"INPUT"}</definedName>
    <definedName name="wrn.DCR._.Output." localSheetId="2" hidden="1">{"DCR Output",#N/A,FALSE,"Output"}</definedName>
    <definedName name="wrn.DCR._.Output." hidden="1">{"DCR Output",#N/A,FALSE,"Output"}</definedName>
    <definedName name="wrn.Demand._.Calcs." localSheetId="2" hidden="1">{#N/A,#N/A,FALSE,"Demand Calcs"}</definedName>
    <definedName name="wrn.Demand._.Calcs." hidden="1">{#N/A,#N/A,FALSE,"Demand Calcs"}</definedName>
    <definedName name="wrn.Demand._.Inputs." localSheetId="2" hidden="1">{#N/A,#N/A,FALSE,"Demand Inputs"}</definedName>
    <definedName name="wrn.Demand._.Inputs." hidden="1">{#N/A,#N/A,FALSE,"Demand Inputs"}</definedName>
    <definedName name="wrn.DRB._.CLAIMS._.FOR._.BILL._.A3._.SIZE." localSheetId="2"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2"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ExitAndSalesAssumptions." localSheetId="2" hidden="1">{#N/A,#N/A,FALSE,"ExitStratigy"}</definedName>
    <definedName name="wrn.ExitAndSalesAssumptions." hidden="1">{#N/A,#N/A,FALSE,"ExitStratigy"}</definedName>
    <definedName name="wrn.Fair._.Share._.Calcs." localSheetId="2" hidden="1">{#N/A,#N/A,FALSE,"Fair Share"}</definedName>
    <definedName name="wrn.Fair._.Share._.Calcs." hidden="1">{#N/A,#N/A,FALSE,"Fair Share"}</definedName>
    <definedName name="wrn.FINAL._.ACCOUNT." localSheetId="2" hidden="1">{"Final Account",#N/A,FALSE,"FINAL ACCOUNT";"Final Account",#N/A,FALSE,"GENERAL SUMMARY";"Final Account",#N/A,FALSE,"REMEASUREMENT";"Final Account",#N/A,FALSE,"ARCHITECTS INSTRUCTIONS";"Final Account",#N/A,FALSE,"PROVISIONAL SUMS";"Final Account",#N/A,FALSE,"DOM SPEC SUBCONTRACTORS";"Final Account",#N/A,FALSE,"DAYWORKS";"Final Account",#N/A,FALSE,"LOSS &amp; EXPENSE";"Standard",#N/A,FALSE,"APPENDIX A"}</definedName>
    <definedName name="wrn.FINAL._.ACCOUNT." hidden="1">{"Final Account",#N/A,FALSE,"FINAL ACCOUNT";"Final Account",#N/A,FALSE,"GENERAL SUMMARY";"Final Account",#N/A,FALSE,"REMEASUREMENT";"Final Account",#N/A,FALSE,"ARCHITECTS INSTRUCTIONS";"Final Account",#N/A,FALSE,"PROVISIONAL SUMS";"Final Account",#N/A,FALSE,"DOM SPEC SUBCONTRACTORS";"Final Account",#N/A,FALSE,"DAYWORKS";"Final Account",#N/A,FALSE,"LOSS &amp; EXPENSE";"Standard",#N/A,FALSE,"APPENDIX A"}</definedName>
    <definedName name="wrn.FINAL._.ESTIMATE." localSheetId="2"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INAL._.ESTIMATE._2" localSheetId="2" hidden="1">{#N/A,#N/A,FALSE,"ProjInfo";#N/A,#N/A,FALSE,"Params";#N/A,#N/A,FALSE,"Q&amp;AE";#N/A,#N/A,FALSE,"CostCompE";#N/A,#N/A,FALSE,"SummaryE";#N/A,#N/A,FALSE,"PayItem";#N/A,#N/A,FALSE,"Detail";#N/A,#N/A,FALSE,"ReconE"}</definedName>
    <definedName name="wrn.FINAL._.ESTIMATE._2" hidden="1">{#N/A,#N/A,FALSE,"ProjInfo";#N/A,#N/A,FALSE,"Params";#N/A,#N/A,FALSE,"Q&amp;AE";#N/A,#N/A,FALSE,"CostCompE";#N/A,#N/A,FALSE,"SummaryE";#N/A,#N/A,FALSE,"PayItem";#N/A,#N/A,FALSE,"Detail";#N/A,#N/A,FALSE,"ReconE"}</definedName>
    <definedName name="wrn.FINAL._.ESTIMATE._3" localSheetId="2" hidden="1">{#N/A,#N/A,FALSE,"ProjInfo";#N/A,#N/A,FALSE,"Params";#N/A,#N/A,FALSE,"Q&amp;AE";#N/A,#N/A,FALSE,"CostCompE";#N/A,#N/A,FALSE,"SummaryE";#N/A,#N/A,FALSE,"PayItem";#N/A,#N/A,FALSE,"Detail";#N/A,#N/A,FALSE,"ReconE"}</definedName>
    <definedName name="wrn.FINAL._.ESTIMATE._3" hidden="1">{#N/A,#N/A,FALSE,"ProjInfo";#N/A,#N/A,FALSE,"Params";#N/A,#N/A,FALSE,"Q&amp;AE";#N/A,#N/A,FALSE,"CostCompE";#N/A,#N/A,FALSE,"SummaryE";#N/A,#N/A,FALSE,"PayItem";#N/A,#N/A,FALSE,"Detail";#N/A,#N/A,FALSE,"ReconE"}</definedName>
    <definedName name="wrn.FINAL._.ESTIMATE._4" localSheetId="2" hidden="1">{#N/A,#N/A,FALSE,"ProjInfo";#N/A,#N/A,FALSE,"Params";#N/A,#N/A,FALSE,"Q&amp;AE";#N/A,#N/A,FALSE,"CostCompE";#N/A,#N/A,FALSE,"SummaryE";#N/A,#N/A,FALSE,"PayItem";#N/A,#N/A,FALSE,"Detail";#N/A,#N/A,FALSE,"ReconE"}</definedName>
    <definedName name="wrn.FINAL._.ESTIMATE._4" hidden="1">{#N/A,#N/A,FALSE,"ProjInfo";#N/A,#N/A,FALSE,"Params";#N/A,#N/A,FALSE,"Q&amp;AE";#N/A,#N/A,FALSE,"CostCompE";#N/A,#N/A,FALSE,"SummaryE";#N/A,#N/A,FALSE,"PayItem";#N/A,#N/A,FALSE,"Detail";#N/A,#N/A,FALSE,"ReconE"}</definedName>
    <definedName name="wrn.FINAL._.ESTIMATE._5" localSheetId="2" hidden="1">{#N/A,#N/A,FALSE,"ProjInfo";#N/A,#N/A,FALSE,"Params";#N/A,#N/A,FALSE,"Q&amp;AE";#N/A,#N/A,FALSE,"CostCompE";#N/A,#N/A,FALSE,"SummaryE";#N/A,#N/A,FALSE,"PayItem";#N/A,#N/A,FALSE,"Detail";#N/A,#N/A,FALSE,"ReconE"}</definedName>
    <definedName name="wrn.FINAL._.ESTIMATE._5" hidden="1">{#N/A,#N/A,FALSE,"ProjInfo";#N/A,#N/A,FALSE,"Params";#N/A,#N/A,FALSE,"Q&amp;AE";#N/A,#N/A,FALSE,"CostCompE";#N/A,#N/A,FALSE,"SummaryE";#N/A,#N/A,FALSE,"PayItem";#N/A,#N/A,FALSE,"Detail";#N/A,#N/A,FALSE,"ReconE"}</definedName>
    <definedName name="wrn.Final._.Output." localSheetId="2" hidden="1">{#N/A,#N/A,FALSE,"Final Output"}</definedName>
    <definedName name="wrn.Final._.Output." hidden="1">{#N/A,#N/A,FALSE,"Final Output"}</definedName>
    <definedName name="wrn.Final._.Valuation." localSheetId="2" hidden="1">{"Valuation",#N/A,FALSE,"VALUATION";"Practical Completion",#N/A,FALSE,"RETENTION STATEMENT";"Progress Chart",#N/A,FALSE,"PROGRESS GRAPH"}</definedName>
    <definedName name="wrn.Final._.Valuation." hidden="1">{"Valuation",#N/A,FALSE,"VALUATION";"Practical Completion",#N/A,FALSE,"RETENTION STATEMENT";"Progress Chart",#N/A,FALSE,"PROGRESS GRAPH"}</definedName>
    <definedName name="wrn.FINANCIAL._.REPORT." localSheetId="2" hidden="1">{"Financial Report",#N/A,FALSE,"COVER (FINREP)";"Financial Report",#N/A,FALSE,"CONTENTS (FINREP)";"Financial Report",#N/A,FALSE,"FINANCIAL STATEMENT";"Financial Report",#N/A,FALSE,"ARCHITECTS INSTRUCTIONS";"Financial Report",#N/A,FALSE,"PROVISIONAL SUMS";"Financial Report",#N/A,FALSE,"ANTICIPATED INSTRUCTIONS";"Financial Report",#N/A,FALSE,"LOSS &amp; EXPENSE";"Standard",#N/A,FALSE,"APPENDIX A"}</definedName>
    <definedName name="wrn.FINANCIAL._.REPORT." hidden="1">{"Financial Report",#N/A,FALSE,"COVER (FINREP)";"Financial Report",#N/A,FALSE,"CONTENTS (FINREP)";"Financial Report",#N/A,FALSE,"FINANCIAL STATEMENT";"Financial Report",#N/A,FALSE,"ARCHITECTS INSTRUCTIONS";"Financial Report",#N/A,FALSE,"PROVISIONAL SUMS";"Financial Report",#N/A,FALSE,"ANTICIPATED INSTRUCTIONS";"Financial Report",#N/A,FALSE,"LOSS &amp; EXPENSE";"Standard",#N/A,FALSE,"APPENDIX A"}</definedName>
    <definedName name="wrn.FinStats." localSheetId="2" hidden="1">{#N/A,#N/A,FALSE,"BS-lead";#N/A,#N/A,FALSE,"BS- cladding";#N/A,#N/A,FALSE,"BS-GRC";#N/A,#N/A,FALSE,"P&amp;L-Lead";#N/A,#N/A,FALSE,"P&amp;L-Cladding";#N/A,#N/A,FALSE,"P&amp;L-GRC"}</definedName>
    <definedName name="wrn.FinStats." hidden="1">{#N/A,#N/A,FALSE,"BS-lead";#N/A,#N/A,FALSE,"BS- cladding";#N/A,#N/A,FALSE,"BS-GRC";#N/A,#N/A,FALSE,"P&amp;L-Lead";#N/A,#N/A,FALSE,"P&amp;L-Cladding";#N/A,#N/A,FALSE,"P&amp;L-GRC"}</definedName>
    <definedName name="wrn.Fuel._.oil._.option." localSheetId="2" hidden="1">{"FUEL OIL",#N/A,FALSE,"Option"}</definedName>
    <definedName name="wrn.Fuel._.oil._.option." hidden="1">{"FUEL OIL",#N/A,FALSE,"Option"}</definedName>
    <definedName name="wrn.Fuel._.oil._.option._2" localSheetId="2" hidden="1">{"FUEL OIL",#N/A,FALSE,"Option"}</definedName>
    <definedName name="wrn.Fuel._.oil._.option._2" hidden="1">{"FUEL OIL",#N/A,FALSE,"Option"}</definedName>
    <definedName name="wrn.Fuel._.oil._.option._3" localSheetId="2" hidden="1">{"FUEL OIL",#N/A,FALSE,"Option"}</definedName>
    <definedName name="wrn.Fuel._.oil._.option._3" hidden="1">{"FUEL OIL",#N/A,FALSE,"Option"}</definedName>
    <definedName name="wrn.Fuel._.oil._.option._4" localSheetId="2" hidden="1">{"FUEL OIL",#N/A,FALSE,"Option"}</definedName>
    <definedName name="wrn.Fuel._.oil._.option._4" hidden="1">{"FUEL OIL",#N/A,FALSE,"Option"}</definedName>
    <definedName name="wrn.Fuel._.oil._.option._5" localSheetId="2" hidden="1">{"FUEL OIL",#N/A,FALSE,"Option"}</definedName>
    <definedName name="wrn.Fuel._.oil._.option._5" hidden="1">{"FUEL OIL",#N/A,FALSE,"Option"}</definedName>
    <definedName name="wrn.Full._.Financials." localSheetId="2"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2"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Full._.Report._2" localSheetId="2" hidden="1">{#N/A,#N/A,TRUE,"Front";#N/A,#N/A,TRUE,"Simple Letter";#N/A,#N/A,TRUE,"Inside";#N/A,#N/A,TRUE,"Contents";#N/A,#N/A,TRUE,"Basis";#N/A,#N/A,TRUE,"Inclusions";#N/A,#N/A,TRUE,"Exclusions";#N/A,#N/A,TRUE,"Areas";#N/A,#N/A,TRUE,"Summary";#N/A,#N/A,TRUE,"Detail"}</definedName>
    <definedName name="wrn.Full._.Report._2" hidden="1">{#N/A,#N/A,TRUE,"Front";#N/A,#N/A,TRUE,"Simple Letter";#N/A,#N/A,TRUE,"Inside";#N/A,#N/A,TRUE,"Contents";#N/A,#N/A,TRUE,"Basis";#N/A,#N/A,TRUE,"Inclusions";#N/A,#N/A,TRUE,"Exclusions";#N/A,#N/A,TRUE,"Areas";#N/A,#N/A,TRUE,"Summary";#N/A,#N/A,TRUE,"Detail"}</definedName>
    <definedName name="wrn.Full._.Report._3" localSheetId="2" hidden="1">{#N/A,#N/A,TRUE,"Front";#N/A,#N/A,TRUE,"Simple Letter";#N/A,#N/A,TRUE,"Inside";#N/A,#N/A,TRUE,"Contents";#N/A,#N/A,TRUE,"Basis";#N/A,#N/A,TRUE,"Inclusions";#N/A,#N/A,TRUE,"Exclusions";#N/A,#N/A,TRUE,"Areas";#N/A,#N/A,TRUE,"Summary";#N/A,#N/A,TRUE,"Detail"}</definedName>
    <definedName name="wrn.Full._.Report._3" hidden="1">{#N/A,#N/A,TRUE,"Front";#N/A,#N/A,TRUE,"Simple Letter";#N/A,#N/A,TRUE,"Inside";#N/A,#N/A,TRUE,"Contents";#N/A,#N/A,TRUE,"Basis";#N/A,#N/A,TRUE,"Inclusions";#N/A,#N/A,TRUE,"Exclusions";#N/A,#N/A,TRUE,"Areas";#N/A,#N/A,TRUE,"Summary";#N/A,#N/A,TRUE,"Detail"}</definedName>
    <definedName name="wrn.Full._.Report._4" localSheetId="2" hidden="1">{#N/A,#N/A,TRUE,"Front";#N/A,#N/A,TRUE,"Simple Letter";#N/A,#N/A,TRUE,"Inside";#N/A,#N/A,TRUE,"Contents";#N/A,#N/A,TRUE,"Basis";#N/A,#N/A,TRUE,"Inclusions";#N/A,#N/A,TRUE,"Exclusions";#N/A,#N/A,TRUE,"Areas";#N/A,#N/A,TRUE,"Summary";#N/A,#N/A,TRUE,"Detail"}</definedName>
    <definedName name="wrn.Full._.Report._4" hidden="1">{#N/A,#N/A,TRUE,"Front";#N/A,#N/A,TRUE,"Simple Letter";#N/A,#N/A,TRUE,"Inside";#N/A,#N/A,TRUE,"Contents";#N/A,#N/A,TRUE,"Basis";#N/A,#N/A,TRUE,"Inclusions";#N/A,#N/A,TRUE,"Exclusions";#N/A,#N/A,TRUE,"Areas";#N/A,#N/A,TRUE,"Summary";#N/A,#N/A,TRUE,"Detail"}</definedName>
    <definedName name="wrn.Full._.Report._5" localSheetId="2" hidden="1">{#N/A,#N/A,TRUE,"Front";#N/A,#N/A,TRUE,"Simple Letter";#N/A,#N/A,TRUE,"Inside";#N/A,#N/A,TRUE,"Contents";#N/A,#N/A,TRUE,"Basis";#N/A,#N/A,TRUE,"Inclusions";#N/A,#N/A,TRUE,"Exclusions";#N/A,#N/A,TRUE,"Areas";#N/A,#N/A,TRUE,"Summary";#N/A,#N/A,TRUE,"Detail"}</definedName>
    <definedName name="wrn.Full._.Report._5" hidden="1">{#N/A,#N/A,TRUE,"Front";#N/A,#N/A,TRUE,"Simple Letter";#N/A,#N/A,TRUE,"Inside";#N/A,#N/A,TRUE,"Contents";#N/A,#N/A,TRUE,"Basis";#N/A,#N/A,TRUE,"Inclusions";#N/A,#N/A,TRUE,"Exclusions";#N/A,#N/A,TRUE,"Areas";#N/A,#N/A,TRUE,"Summary";#N/A,#N/A,TRUE,"Detail"}</definedName>
    <definedName name="wrn.Full._.Report.2" localSheetId="2" hidden="1">{#N/A,#N/A,TRUE,"Front";#N/A,#N/A,TRUE,"Simple Letter";#N/A,#N/A,TRUE,"Inside";#N/A,#N/A,TRUE,"Contents";#N/A,#N/A,TRUE,"Basis";#N/A,#N/A,TRUE,"Inclusions";#N/A,#N/A,TRUE,"Exclusions";#N/A,#N/A,TRUE,"Areas";#N/A,#N/A,TRUE,"Summary";#N/A,#N/A,TRUE,"Detail"}</definedName>
    <definedName name="wrn.Full._.Report.2" hidden="1">{#N/A,#N/A,TRUE,"Front";#N/A,#N/A,TRUE,"Simple Letter";#N/A,#N/A,TRUE,"Inside";#N/A,#N/A,TRUE,"Contents";#N/A,#N/A,TRUE,"Basis";#N/A,#N/A,TRUE,"Inclusions";#N/A,#N/A,TRUE,"Exclusions";#N/A,#N/A,TRUE,"Areas";#N/A,#N/A,TRUE,"Summary";#N/A,#N/A,TRUE,"Detail"}</definedName>
    <definedName name="wrn.full._1" localSheetId="2" hidden="1">{"b",#N/A,FALSE,"B";"C 1",#N/A,FALSE,"C";"C 2",#N/A,FALSE,"C";"D 1",#N/A,FALSE,"D";"d 2",#N/A,FALSE,"D";"D 3",#N/A,FALSE,"D";"E",#N/A,FALSE,"E";"F 1",#N/A,FALSE,"F";"F 2",#N/A,FALSE,"F";"F 3",#N/A,FALSE,"F";"G 1",#N/A,FALSE,"G";"G 2",#N/A,FALSE,"G";"I 1",#N/A,FALSE,"I";"J 1",#N/A,FALSE,"J";"J 2",#N/A,FALSE,"J";"L",#N/A,FALSE,"L";"M 1",#N/A,FALSE,"M";"N",#N/A,FALSE,"N"}</definedName>
    <definedName name="wrn.full._1" hidden="1">{"b",#N/A,FALSE,"B";"C 1",#N/A,FALSE,"C";"C 2",#N/A,FALSE,"C";"D 1",#N/A,FALSE,"D";"d 2",#N/A,FALSE,"D";"D 3",#N/A,FALSE,"D";"E",#N/A,FALSE,"E";"F 1",#N/A,FALSE,"F";"F 2",#N/A,FALSE,"F";"F 3",#N/A,FALSE,"F";"G 1",#N/A,FALSE,"G";"G 2",#N/A,FALSE,"G";"I 1",#N/A,FALSE,"I";"J 1",#N/A,FALSE,"J";"J 2",#N/A,FALSE,"J";"L",#N/A,FALSE,"L";"M 1",#N/A,FALSE,"M";"N",#N/A,FALSE,"N"}</definedName>
    <definedName name="wrn.full._2" localSheetId="2" hidden="1">{"b",#N/A,FALSE,"B";"C 1",#N/A,FALSE,"C";"C 2",#N/A,FALSE,"C";"D 1",#N/A,FALSE,"D";"d 2",#N/A,FALSE,"D";"D 3",#N/A,FALSE,"D";"E",#N/A,FALSE,"E";"F 1",#N/A,FALSE,"F";"F 2",#N/A,FALSE,"F";"F 3",#N/A,FALSE,"F";"G 1",#N/A,FALSE,"G";"G 2",#N/A,FALSE,"G";"I 1",#N/A,FALSE,"I";"J 1",#N/A,FALSE,"J";"J 2",#N/A,FALSE,"J";"L",#N/A,FALSE,"L";"M 1",#N/A,FALSE,"M";"N",#N/A,FALSE,"N"}</definedName>
    <definedName name="wrn.full._2" hidden="1">{"b",#N/A,FALSE,"B";"C 1",#N/A,FALSE,"C";"C 2",#N/A,FALSE,"C";"D 1",#N/A,FALSE,"D";"d 2",#N/A,FALSE,"D";"D 3",#N/A,FALSE,"D";"E",#N/A,FALSE,"E";"F 1",#N/A,FALSE,"F";"F 2",#N/A,FALSE,"F";"F 3",#N/A,FALSE,"F";"G 1",#N/A,FALSE,"G";"G 2",#N/A,FALSE,"G";"I 1",#N/A,FALSE,"I";"J 1",#N/A,FALSE,"J";"J 2",#N/A,FALSE,"J";"L",#N/A,FALSE,"L";"M 1",#N/A,FALSE,"M";"N",#N/A,FALSE,"N"}</definedName>
    <definedName name="wrn.full._3" localSheetId="2" hidden="1">{"b",#N/A,FALSE,"B";"C 1",#N/A,FALSE,"C";"C 2",#N/A,FALSE,"C";"D 1",#N/A,FALSE,"D";"d 2",#N/A,FALSE,"D";"D 3",#N/A,FALSE,"D";"E",#N/A,FALSE,"E";"F 1",#N/A,FALSE,"F";"F 2",#N/A,FALSE,"F";"F 3",#N/A,FALSE,"F";"G 1",#N/A,FALSE,"G";"G 2",#N/A,FALSE,"G";"I 1",#N/A,FALSE,"I";"J 1",#N/A,FALSE,"J";"J 2",#N/A,FALSE,"J";"L",#N/A,FALSE,"L";"M 1",#N/A,FALSE,"M";"N",#N/A,FALSE,"N"}</definedName>
    <definedName name="wrn.full._3" hidden="1">{"b",#N/A,FALSE,"B";"C 1",#N/A,FALSE,"C";"C 2",#N/A,FALSE,"C";"D 1",#N/A,FALSE,"D";"d 2",#N/A,FALSE,"D";"D 3",#N/A,FALSE,"D";"E",#N/A,FALSE,"E";"F 1",#N/A,FALSE,"F";"F 2",#N/A,FALSE,"F";"F 3",#N/A,FALSE,"F";"G 1",#N/A,FALSE,"G";"G 2",#N/A,FALSE,"G";"I 1",#N/A,FALSE,"I";"J 1",#N/A,FALSE,"J";"J 2",#N/A,FALSE,"J";"L",#N/A,FALSE,"L";"M 1",#N/A,FALSE,"M";"N",#N/A,FALSE,"N"}</definedName>
    <definedName name="wrn.full._4" localSheetId="2" hidden="1">{"b",#N/A,FALSE,"B";"C 1",#N/A,FALSE,"C";"C 2",#N/A,FALSE,"C";"D 1",#N/A,FALSE,"D";"d 2",#N/A,FALSE,"D";"D 3",#N/A,FALSE,"D";"E",#N/A,FALSE,"E";"F 1",#N/A,FALSE,"F";"F 2",#N/A,FALSE,"F";"F 3",#N/A,FALSE,"F";"G 1",#N/A,FALSE,"G";"G 2",#N/A,FALSE,"G";"I 1",#N/A,FALSE,"I";"J 1",#N/A,FALSE,"J";"J 2",#N/A,FALSE,"J";"L",#N/A,FALSE,"L";"M 1",#N/A,FALSE,"M";"N",#N/A,FALSE,"N"}</definedName>
    <definedName name="wrn.full._4" hidden="1">{"b",#N/A,FALSE,"B";"C 1",#N/A,FALSE,"C";"C 2",#N/A,FALSE,"C";"D 1",#N/A,FALSE,"D";"d 2",#N/A,FALSE,"D";"D 3",#N/A,FALSE,"D";"E",#N/A,FALSE,"E";"F 1",#N/A,FALSE,"F";"F 2",#N/A,FALSE,"F";"F 3",#N/A,FALSE,"F";"G 1",#N/A,FALSE,"G";"G 2",#N/A,FALSE,"G";"I 1",#N/A,FALSE,"I";"J 1",#N/A,FALSE,"J";"J 2",#N/A,FALSE,"J";"L",#N/A,FALSE,"L";"M 1",#N/A,FALSE,"M";"N",#N/A,FALSE,"N"}</definedName>
    <definedName name="wrn.full._5" localSheetId="2" hidden="1">{"b",#N/A,FALSE,"B";"C 1",#N/A,FALSE,"C";"C 2",#N/A,FALSE,"C";"D 1",#N/A,FALSE,"D";"d 2",#N/A,FALSE,"D";"D 3",#N/A,FALSE,"D";"E",#N/A,FALSE,"E";"F 1",#N/A,FALSE,"F";"F 2",#N/A,FALSE,"F";"F 3",#N/A,FALSE,"F";"G 1",#N/A,FALSE,"G";"G 2",#N/A,FALSE,"G";"I 1",#N/A,FALSE,"I";"J 1",#N/A,FALSE,"J";"J 2",#N/A,FALSE,"J";"L",#N/A,FALSE,"L";"M 1",#N/A,FALSE,"M";"N",#N/A,FALSE,"N"}</definedName>
    <definedName name="wrn.full._5" hidden="1">{"b",#N/A,FALSE,"B";"C 1",#N/A,FALSE,"C";"C 2",#N/A,FALSE,"C";"D 1",#N/A,FALSE,"D";"d 2",#N/A,FALSE,"D";"D 3",#N/A,FALSE,"D";"E",#N/A,FALSE,"E";"F 1",#N/A,FALSE,"F";"F 2",#N/A,FALSE,"F";"F 3",#N/A,FALSE,"F";"G 1",#N/A,FALSE,"G";"G 2",#N/A,FALSE,"G";"I 1",#N/A,FALSE,"I";"J 1",#N/A,FALSE,"J";"J 2",#N/A,FALSE,"J";"L",#N/A,FALSE,"L";"M 1",#N/A,FALSE,"M";"N",#N/A,FALSE,"N"}</definedName>
    <definedName name="wrn.GRAPHS." localSheetId="2" hidden="1">{#N/A,#N/A,FALSE,"ACQ_GRAPHS";#N/A,#N/A,FALSE,"T_1 GRAPHS";#N/A,#N/A,FALSE,"T_2 GRAPHS";#N/A,#N/A,FALSE,"COMB_GRAPHS"}</definedName>
    <definedName name="wrn.GRAPHS." hidden="1">{#N/A,#N/A,FALSE,"ACQ_GRAPHS";#N/A,#N/A,FALSE,"T_1 GRAPHS";#N/A,#N/A,FALSE,"T_2 GRAPHS";#N/A,#N/A,FALSE,"COMB_GRAPHS"}</definedName>
    <definedName name="wrn.Harley._.House." localSheetId="2" hidden="1">{"HarleyHouse",#N/A,FALSE,"Elem Cost( New Bld) "}</definedName>
    <definedName name="wrn.Harley._.House." hidden="1">{"HarleyHouse",#N/A,FALSE,"Elem Cost( New Bld) "}</definedName>
    <definedName name="wrn.Inputs." localSheetId="2" hidden="1">{"Inflation-BaseYear",#N/A,FALSE,"Inputs"}</definedName>
    <definedName name="wrn.Inputs." hidden="1">{"Inflation-BaseYear",#N/A,FALSE,"Inputs"}</definedName>
    <definedName name="wrn.Interim._.Valuation." localSheetId="2" hidden="1">{"Valuation",#N/A,FALSE,"VALUATION";"Standard",#N/A,FALSE,"RETENTION STATEMENT";"Progress Chart",#N/A,FALSE,"PROGRESS GRAPH"}</definedName>
    <definedName name="wrn.Interim._.Valuation." hidden="1">{"Valuation",#N/A,FALSE,"VALUATION";"Standard",#N/A,FALSE,"RETENTION STATEMENT";"Progress Chart",#N/A,FALSE,"PROGRESS GRAPH"}</definedName>
    <definedName name="wrn.Internal._.Detail." localSheetId="2" hidden="1">{"IntDetail",#N/A,FALSE,"Reports";"IntSummary",#N/A,FALSE,"Reports"}</definedName>
    <definedName name="wrn.Internal._.Detail." hidden="1">{"IntDetail",#N/A,FALSE,"Reports";"IntSummary",#N/A,FALSE,"Reports"}</definedName>
    <definedName name="wrn.Investment._.Review." localSheetId="2" hidden="1">{#N/A,#N/A,FALSE,"Proforma Five Yr";#N/A,#N/A,FALSE,"Capital Input";#N/A,#N/A,FALSE,"Calculations";#N/A,#N/A,FALSE,"Transaction Summary-DTW"}</definedName>
    <definedName name="wrn.Investment._.Review." hidden="1">{#N/A,#N/A,FALSE,"Proforma Five Yr";#N/A,#N/A,FALSE,"Capital Input";#N/A,#N/A,FALSE,"Calculations";#N/A,#N/A,FALSE,"Transaction Summary-DTW"}</definedName>
    <definedName name="wrn.item1." localSheetId="2"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Latent._.Demand._.Inputs." localSheetId="2" hidden="1">{#N/A,#N/A,FALSE,"Latent"}</definedName>
    <definedName name="wrn.Latent._.Demand._.Inputs." hidden="1">{#N/A,#N/A,FALSE,"Latent"}</definedName>
    <definedName name="wrn.LeadsAPL." localSheetId="2" hidden="1">{#N/A,#N/A,FALSE,"G-Lead";#N/A,#N/A,FALSE,"LT loans";#N/A,#N/A,FALSE,"Reserves";#N/A,#N/A,FALSE,"J-lead";#N/A,#N/A,FALSE,"L-DT-lead";#N/A,#N/A,FALSE,"L-DF-lead";#N/A,#N/A,FALSE,"M associate";#N/A,#N/A,FALSE,"M subsidiary";#N/A,#N/A,FALSE,"P-Lead";#N/A,#N/A,FALSE,"N-Lead";#N/A,#N/A,FALSE,"O-Lead";#N/A,#N/A,FALSE,"G-Lead"}</definedName>
    <definedName name="wrn.LeadsAPL." hidden="1">{#N/A,#N/A,FALSE,"G-Lead";#N/A,#N/A,FALSE,"LT loans";#N/A,#N/A,FALSE,"Reserves";#N/A,#N/A,FALSE,"J-lead";#N/A,#N/A,FALSE,"L-DT-lead";#N/A,#N/A,FALSE,"L-DF-lead";#N/A,#N/A,FALSE,"M associate";#N/A,#N/A,FALSE,"M subsidiary";#N/A,#N/A,FALSE,"P-Lead";#N/A,#N/A,FALSE,"N-Lead";#N/A,#N/A,FALSE,"O-Lead";#N/A,#N/A,FALSE,"G-Lead"}</definedName>
    <definedName name="wrn.LeadsCladding." localSheetId="2" hidden="1">{#N/A,#N/A,FALSE,"J-cladding";#N/A,#N/A,FALSE,"L-DT-Cladding";#N/A,#N/A,FALSE,"L-DF-Cladding";#N/A,#N/A,FALSE,"P-Cladding";#N/A,#N/A,FALSE,"N-Cladding";#N/A,#N/A,FALSE,"O-Cladding";#N/A,#N/A,FALSE,"G-Cladding"}</definedName>
    <definedName name="wrn.LeadsCladding." hidden="1">{#N/A,#N/A,FALSE,"J-cladding";#N/A,#N/A,FALSE,"L-DT-Cladding";#N/A,#N/A,FALSE,"L-DF-Cladding";#N/A,#N/A,FALSE,"P-Cladding";#N/A,#N/A,FALSE,"N-Cladding";#N/A,#N/A,FALSE,"O-Cladding";#N/A,#N/A,FALSE,"G-Cladding"}</definedName>
    <definedName name="wrn.LeadsGRC." localSheetId="2" hidden="1">{#N/A,#N/A,FALSE,"J-GRC";#N/A,#N/A,FALSE,"L-DT-GRC";#N/A,#N/A,FALSE,"L-DF-GRC";#N/A,#N/A,FALSE,"P-GRC";#N/A,#N/A,FALSE,"N-GRC";#N/A,#N/A,FALSE,"O-GRC";#N/A,#N/A,FALSE,"G-GRC"}</definedName>
    <definedName name="wrn.LeadsGRC." hidden="1">{#N/A,#N/A,FALSE,"J-GRC";#N/A,#N/A,FALSE,"L-DT-GRC";#N/A,#N/A,FALSE,"L-DF-GRC";#N/A,#N/A,FALSE,"P-GRC";#N/A,#N/A,FALSE,"N-GRC";#N/A,#N/A,FALSE,"O-GRC";#N/A,#N/A,FALSE,"G-GRC"}</definedName>
    <definedName name="wrn.Legal." localSheetId="2" hidden="1">{"Legal - Summary",#N/A,TRUE,"Casino Summary";"Legal - Tables 2002",#N/A,TRUE,"Tables 2002";"Legal - Cas Mkt Summ",#N/A,TRUE,"Casino Mkt Summary";"Legal - Hard Count",#N/A,TRUE,"Hard Ct.";"Legal - Slots",#N/A,TRUE,"Slots";"Legal - Slot Mkt",#N/A,TRUE,"Slot Marketing";"Legal - Soft Count",#N/A,TRUE,"Soft Ct.";"Legal - Race &amp; Sports",#N/A,TRUE,"R &amp; S";"Legal - Cas Admin Summ",#N/A,TRUE,"Cas Adm Summ";"Legal - Credit",#N/A,TRUE,"Credit";"Legal - Cage",#N/A,TRUE,"Cage";"Legal - Coll",#N/A,TRUE,"Collections";"Legal - Cas Admin",#N/A,TRUE,"Cas Adm";"Legal - Surv",#N/A,TRUE,"Surveill"}</definedName>
    <definedName name="wrn.Legal." hidden="1">{"Legal - Summary",#N/A,TRUE,"Casino Summary";"Legal - Tables 2002",#N/A,TRUE,"Tables 2002";"Legal - Cas Mkt Summ",#N/A,TRUE,"Casino Mkt Summary";"Legal - Hard Count",#N/A,TRUE,"Hard Ct.";"Legal - Slots",#N/A,TRUE,"Slots";"Legal - Slot Mkt",#N/A,TRUE,"Slot Marketing";"Legal - Soft Count",#N/A,TRUE,"Soft Ct.";"Legal - Race &amp; Sports",#N/A,TRUE,"R &amp; S";"Legal - Cas Admin Summ",#N/A,TRUE,"Cas Adm Summ";"Legal - Credit",#N/A,TRUE,"Credit";"Legal - Cage",#N/A,TRUE,"Cage";"Legal - Coll",#N/A,TRUE,"Collections";"Legal - Cas Admin",#N/A,TRUE,"Cas Adm";"Legal - Surv",#N/A,TRUE,"Surveill"}</definedName>
    <definedName name="wrn.Letter." localSheetId="2" hidden="1">{"Letter - Cas Sum",#N/A,TRUE,"Casino Summary";"Letter - Table 2002",#N/A,TRUE,"Tables 2002";"Letter - Cas Mkt",#N/A,TRUE,"Casino Mkt Summary";"Letter - Slots",#N/A,TRUE,"Slots";"Letter - Slot Mkt",#N/A,TRUE,"Slot Marketing";"Letter - Soft Count",#N/A,TRUE,"Soft Ct.";"Letter - Hard Count",#N/A,TRUE,"Hard Ct.";"Legal - R&amp;S",#N/A,TRUE,"R &amp; S";"Letter - Cas Admin",#N/A,TRUE,"Cas Adm Summ";"Letter - Credit",#N/A,TRUE,"Credit";"Letter - Cage",#N/A,TRUE,"Cage";"Letter - Coll",#N/A,TRUE,"Collections";"Letter - Cas Admin",#N/A,TRUE,"Cas Adm";"Letter - Surv",#N/A,TRUE,"Surveill"}</definedName>
    <definedName name="wrn.Letter." hidden="1">{"Letter - Cas Sum",#N/A,TRUE,"Casino Summary";"Letter - Table 2002",#N/A,TRUE,"Tables 2002";"Letter - Cas Mkt",#N/A,TRUE,"Casino Mkt Summary";"Letter - Slots",#N/A,TRUE,"Slots";"Letter - Slot Mkt",#N/A,TRUE,"Slot Marketing";"Letter - Soft Count",#N/A,TRUE,"Soft Ct.";"Letter - Hard Count",#N/A,TRUE,"Hard Ct.";"Legal - R&amp;S",#N/A,TRUE,"R &amp; S";"Letter - Cas Admin",#N/A,TRUE,"Cas Adm Summ";"Letter - Credit",#N/A,TRUE,"Credit";"Letter - Cage",#N/A,TRUE,"Cage";"Letter - Coll",#N/A,TRUE,"Collections";"Letter - Cas Admin",#N/A,TRUE,"Cas Adm";"Letter - Surv",#N/A,TRUE,"Surveill"}</definedName>
    <definedName name="wrn.Lewers." localSheetId="2" hidden="1">{#N/A,#N/A,FALSE,"Assumps";#N/A,#N/A,FALSE,"Summary3";#N/A,#N/A,FALSE,"Owned";#N/A,#N/A,FALSE,"Ewa";#N/A,#N/A,FALSE,"Waikiki";#N/A,#N/A,FALSE,"Reef";#N/A,#N/A,FALSE,"Kuhio";#N/A,#N/A,FALSE,"East";#N/A,#N/A,FALSE,"West";#N/A,#N/A,FALSE,"Islander_Waikiki";#N/A,#N/A,FALSE,"Surf";#N/A,#N/A,FALSE,"Ala_Wai";#N/A,#N/A,FALSE,"Reef_Towers";#N/A,#N/A,FALSE,"Waikiki_Tower";#N/A,#N/A,FALSE,"Edgewater";#N/A,#N/A,FALSE,"Village";#N/A,#N/A,FALSE,"Coral_Seas";#N/A,#N/A,FALSE,"Reef_Lanais";#N/A,#N/A,FALSE,"Royal";#N/A,#N/A,FALSE,"Retail";#N/A,#N/A,FALSE,"Retail2";#N/A,#N/A,FALSE,"Parking";#N/A,#N/A,FALSE,"Manage";#N/A,#N/A,FALSE,"Manback";#N/A,#N/A,FALSE,"Invest";#N/A,#N/A,FALSE,"Commercial";#N/A,#N/A,FALSE,"Dev"}</definedName>
    <definedName name="wrn.Lewers." hidden="1">{#N/A,#N/A,FALSE,"Assumps";#N/A,#N/A,FALSE,"Summary3";#N/A,#N/A,FALSE,"Owned";#N/A,#N/A,FALSE,"Ewa";#N/A,#N/A,FALSE,"Waikiki";#N/A,#N/A,FALSE,"Reef";#N/A,#N/A,FALSE,"Kuhio";#N/A,#N/A,FALSE,"East";#N/A,#N/A,FALSE,"West";#N/A,#N/A,FALSE,"Islander_Waikiki";#N/A,#N/A,FALSE,"Surf";#N/A,#N/A,FALSE,"Ala_Wai";#N/A,#N/A,FALSE,"Reef_Towers";#N/A,#N/A,FALSE,"Waikiki_Tower";#N/A,#N/A,FALSE,"Edgewater";#N/A,#N/A,FALSE,"Village";#N/A,#N/A,FALSE,"Coral_Seas";#N/A,#N/A,FALSE,"Reef_Lanais";#N/A,#N/A,FALSE,"Royal";#N/A,#N/A,FALSE,"Retail";#N/A,#N/A,FALSE,"Retail2";#N/A,#N/A,FALSE,"Parking";#N/A,#N/A,FALSE,"Manage";#N/A,#N/A,FALSE,"Manback";#N/A,#N/A,FALSE,"Invest";#N/A,#N/A,FALSE,"Commercial";#N/A,#N/A,FALSE,"Dev"}</definedName>
    <definedName name="wrn.LewersII." localSheetId="2" hidden="1">{#N/A,#N/A,FALSE,"Assumps";#N/A,#N/A,FALSE,"Owned";#N/A,#N/A,FALSE,"Retail";#N/A,#N/A,FALSE,"Retail2";#N/A,#N/A,FALSE,"Parking";#N/A,#N/A,FALSE,"Manage";#N/A,#N/A,FALSE,"Manback";#N/A,#N/A,FALSE,"Invest";#N/A,#N/A,FALSE,"Commercial"}</definedName>
    <definedName name="wrn.LewersII." hidden="1">{#N/A,#N/A,FALSE,"Assumps";#N/A,#N/A,FALSE,"Owned";#N/A,#N/A,FALSE,"Retail";#N/A,#N/A,FALSE,"Retail2";#N/A,#N/A,FALSE,"Parking";#N/A,#N/A,FALSE,"Manage";#N/A,#N/A,FALSE,"Manback";#N/A,#N/A,FALSE,"Invest";#N/A,#N/A,FALSE,"Commercial"}</definedName>
    <definedName name="wrn.LoanInformation." localSheetId="2" hidden="1">{#N/A,#N/A,FALSE,"LoanAssumptions"}</definedName>
    <definedName name="wrn.LoanInformation." hidden="1">{#N/A,#N/A,FALSE,"LoanAssumptions"}</definedName>
    <definedName name="wrn.LTV._.Output." localSheetId="2" hidden="1">{"LTV Output",#N/A,FALSE,"Output"}</definedName>
    <definedName name="wrn.LTV._.Output." hidden="1">{"LTV Output",#N/A,FALSE,"Output"}</definedName>
    <definedName name="wrn.Manpower._.Details._1"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_1"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_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_3"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_4"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localSheetId="2" hidden="1">{"Total Indirect Manpower",#N/A,FALSE,"J";"Total Direct Manpower",#N/A,FALSE,"J";"Direct Structural Manpower",#N/A,FALSE,"J";"Direct Mechanical Manpower",#N/A,FALSE,"J";"Direct Piping Manpower",#N/A,FALSE,"J";"Direct Tanks Manpower",#N/A,FALSE,"J";"Direct ElecInstrSS Manpower",#N/A,FALSE,"J"}</definedName>
    <definedName name="wrn.Manpower._.Details._5" hidden="1">{"Total Indirect Manpower",#N/A,FALSE,"J";"Total Direct Manpower",#N/A,FALSE,"J";"Direct Structural Manpower",#N/A,FALSE,"J";"Direct Mechanical Manpower",#N/A,FALSE,"J";"Direct Piping Manpower",#N/A,FALSE,"J";"Direct Tanks Manpower",#N/A,FALSE,"J";"Direct ElecInstrSS Manpower",#N/A,FALSE,"J"}</definedName>
    <definedName name="wrn.Mission._.Bay._.Sheets." localSheetId="2" hidden="1">{#N/A,#N/A,FALSE,"General";#N/A,#N/A,FALSE,"Rooms";#N/A,#N/A,FALSE,"Undistributed";#N/A,#N/A,FALSE,"F&amp;B";#N/A,#N/A,FALSE,"NEW MODEL";#N/A,#N/A,FALSE,"P&amp;L I"}</definedName>
    <definedName name="wrn.Mission._.Bay._.Sheets." hidden="1">{#N/A,#N/A,FALSE,"General";#N/A,#N/A,FALSE,"Rooms";#N/A,#N/A,FALSE,"Undistributed";#N/A,#N/A,FALSE,"F&amp;B";#N/A,#N/A,FALSE,"NEW MODEL";#N/A,#N/A,FALSE,"P&amp;L I"}</definedName>
    <definedName name="wrn.MonthlyRentRoll." localSheetId="2" hidden="1">{"MonthlyRentRoll",#N/A,FALSE,"RentRoll"}</definedName>
    <definedName name="wrn.MonthlyRentRoll." hidden="1">{"MonthlyRentRoll",#N/A,FALSE,"RentRoll"}</definedName>
    <definedName name="wrn.Occupancy._.Calcs." localSheetId="2" hidden="1">{#N/A,#N/A,FALSE,"Occ. Calcs"}</definedName>
    <definedName name="wrn.Occupancy._.Calcs." hidden="1">{#N/A,#N/A,FALSE,"Occ. Calcs"}</definedName>
    <definedName name="wrn.OCS._.REPORT." localSheetId="2" hidden="1">{#N/A,#N/A,FALSE,"Cover";#N/A,#N/A,FALSE,"Index";#N/A,#N/A,FALSE,"Spec";#N/A,#N/A,FALSE,"Breakdown";#N/A,#N/A,FALSE,"Cost Plan"}</definedName>
    <definedName name="wrn.OCS._.REPORT." hidden="1">{#N/A,#N/A,FALSE,"Cover";#N/A,#N/A,FALSE,"Index";#N/A,#N/A,FALSE,"Spec";#N/A,#N/A,FALSE,"Breakdown";#N/A,#N/A,FALSE,"Cost Plan"}</definedName>
    <definedName name="wrn.OCS._.REPORT._1" localSheetId="2" hidden="1">{#N/A,#N/A,FALSE,"Cover";#N/A,#N/A,FALSE,"Index";#N/A,#N/A,FALSE,"Spec";#N/A,#N/A,FALSE,"Breakdown";#N/A,#N/A,FALSE,"Cost Plan"}</definedName>
    <definedName name="wrn.OCS._.REPORT._1" hidden="1">{#N/A,#N/A,FALSE,"Cover";#N/A,#N/A,FALSE,"Index";#N/A,#N/A,FALSE,"Spec";#N/A,#N/A,FALSE,"Breakdown";#N/A,#N/A,FALSE,"Cost Plan"}</definedName>
    <definedName name="wrn.OCS._.REPORT._2" localSheetId="2" hidden="1">{#N/A,#N/A,FALSE,"Cover";#N/A,#N/A,FALSE,"Index";#N/A,#N/A,FALSE,"Spec";#N/A,#N/A,FALSE,"Breakdown";#N/A,#N/A,FALSE,"Cost Plan"}</definedName>
    <definedName name="wrn.OCS._.REPORT._2" hidden="1">{#N/A,#N/A,FALSE,"Cover";#N/A,#N/A,FALSE,"Index";#N/A,#N/A,FALSE,"Spec";#N/A,#N/A,FALSE,"Breakdown";#N/A,#N/A,FALSE,"Cost Plan"}</definedName>
    <definedName name="wrn.OCS._.REPORT._3" localSheetId="2" hidden="1">{#N/A,#N/A,FALSE,"Cover";#N/A,#N/A,FALSE,"Index";#N/A,#N/A,FALSE,"Spec";#N/A,#N/A,FALSE,"Breakdown";#N/A,#N/A,FALSE,"Cost Plan"}</definedName>
    <definedName name="wrn.OCS._.REPORT._3" hidden="1">{#N/A,#N/A,FALSE,"Cover";#N/A,#N/A,FALSE,"Index";#N/A,#N/A,FALSE,"Spec";#N/A,#N/A,FALSE,"Breakdown";#N/A,#N/A,FALSE,"Cost Plan"}</definedName>
    <definedName name="wrn.OCS._.REPORT._4" localSheetId="2" hidden="1">{#N/A,#N/A,FALSE,"Cover";#N/A,#N/A,FALSE,"Index";#N/A,#N/A,FALSE,"Spec";#N/A,#N/A,FALSE,"Breakdown";#N/A,#N/A,FALSE,"Cost Plan"}</definedName>
    <definedName name="wrn.OCS._.REPORT._4" hidden="1">{#N/A,#N/A,FALSE,"Cover";#N/A,#N/A,FALSE,"Index";#N/A,#N/A,FALSE,"Spec";#N/A,#N/A,FALSE,"Breakdown";#N/A,#N/A,FALSE,"Cost Plan"}</definedName>
    <definedName name="wrn.OCS._.REPORT._5" localSheetId="2" hidden="1">{#N/A,#N/A,FALSE,"Cover";#N/A,#N/A,FALSE,"Index";#N/A,#N/A,FALSE,"Spec";#N/A,#N/A,FALSE,"Breakdown";#N/A,#N/A,FALSE,"Cost Plan"}</definedName>
    <definedName name="wrn.OCS._.REPORT._5" hidden="1">{#N/A,#N/A,FALSE,"Cover";#N/A,#N/A,FALSE,"Index";#N/A,#N/A,FALSE,"Spec";#N/A,#N/A,FALSE,"Breakdown";#N/A,#N/A,FALSE,"Cost Plan"}</definedName>
    <definedName name="wrn.ON_COSTS." localSheetId="2" hidden="1">{#N/A,#N/A,FALSE,"Summary";#N/A,#N/A,FALSE,"Plant";#N/A,#N/A,FALSE,"Staff";#N/A,#N/A,FALSE,"Prelim";#N/A,#N/A,FALSE,"Others"}</definedName>
    <definedName name="wrn.ON_COSTS." hidden="1">{#N/A,#N/A,FALSE,"Summary";#N/A,#N/A,FALSE,"Plant";#N/A,#N/A,FALSE,"Staff";#N/A,#N/A,FALSE,"Prelim";#N/A,#N/A,FALSE,"Others"}</definedName>
    <definedName name="wrn.One._.Pager._.plus._.Technicals." localSheetId="2" hidden="1">{#N/A,#N/A,FALSE,"One Pager";#N/A,#N/A,FALSE,"Technical"}</definedName>
    <definedName name="wrn.One._.Pager._.plus._.Technicals." hidden="1">{#N/A,#N/A,FALSE,"One Pager";#N/A,#N/A,FALSE,"Technical"}</definedName>
    <definedName name="wrn.OperatingAssumtions." localSheetId="2" hidden="1">{#N/A,#N/A,FALSE,"OperatingAssumptions"}</definedName>
    <definedName name="wrn.OperatingAssumtions." hidden="1">{#N/A,#N/A,FALSE,"OperatingAssumptions"}</definedName>
    <definedName name="wrn.Operations._.Review." localSheetId="2" hidden="1">{#N/A,#N/A,FALSE,"Proforma Five Yr";#N/A,#N/A,FALSE,"Occ and Rate";#N/A,#N/A,FALSE,"PF Input";#N/A,#N/A,FALSE,"Hotcomps"}</definedName>
    <definedName name="wrn.Operations._.Review." hidden="1">{#N/A,#N/A,FALSE,"Proforma Five Yr";#N/A,#N/A,FALSE,"Occ and Rate";#N/A,#N/A,FALSE,"PF Input";#N/A,#N/A,FALSE,"Hotcomps"}</definedName>
    <definedName name="wrn.Ops._.Charlie._.Packet." localSheetId="2" hidden="1">{#N/A,#N/A,FALSE,"Proforma Five Yr";#N/A,#N/A,FALSE,"Occ and Rate";#N/A,#N/A,FALSE,"PF Input";#N/A,#N/A,FALSE,"Ops Summary";#N/A,#N/A,FALSE,"Hotcomps"}</definedName>
    <definedName name="wrn.Ops._.Charlie._.Packet." hidden="1">{#N/A,#N/A,FALSE,"Proforma Five Yr";#N/A,#N/A,FALSE,"Occ and Rate";#N/A,#N/A,FALSE,"PF Input";#N/A,#N/A,FALSE,"Ops Summary";#N/A,#N/A,FALSE,"Hotcomps"}</definedName>
    <definedName name="wrn.Others." localSheetId="2" hidden="1">{#N/A,#N/A,FALSE,"O-RDD";#N/A,#N/A,FALSE,"O-ODrs"}</definedName>
    <definedName name="wrn.Others." hidden="1">{#N/A,#N/A,FALSE,"O-RDD";#N/A,#N/A,FALSE,"O-ODrs"}</definedName>
    <definedName name="wrn.Output3Column." localSheetId="2" hidden="1">{"Output-3Column",#N/A,FALSE,"Output"}</definedName>
    <definedName name="wrn.Output3Column." hidden="1">{"Output-3Column",#N/A,FALSE,"Output"}</definedName>
    <definedName name="wrn.OutputAll." localSheetId="2" hidden="1">{"Output-All",#N/A,FALSE,"Output"}</definedName>
    <definedName name="wrn.OutputAll." hidden="1">{"Output-All",#N/A,FALSE,"Output"}</definedName>
    <definedName name="wrn.OutputBaseYear." localSheetId="2" hidden="1">{"Output-BaseYear",#N/A,FALSE,"Output"}</definedName>
    <definedName name="wrn.OutputBaseYear." hidden="1">{"Output-BaseYear",#N/A,FALSE,"Output"}</definedName>
    <definedName name="wrn.OutputMin." localSheetId="2" hidden="1">{"Output-Min",#N/A,FALSE,"Output"}</definedName>
    <definedName name="wrn.OutputMin." hidden="1">{"Output-Min",#N/A,FALSE,"Output"}</definedName>
    <definedName name="wrn.OutputPercent." localSheetId="2" hidden="1">{"Output%",#N/A,FALSE,"Output"}</definedName>
    <definedName name="wrn.OutputPercent." hidden="1">{"Output%",#N/A,FALSE,"Output"}</definedName>
    <definedName name="wrn.Package." localSheetId="2" hidden="1">{#N/A,#N/A,FALSE,"Rationale";#N/A,#N/A,FALSE,"SUPPLY &amp; DEMAND";#N/A,#N/A,FALSE,"5 YR PROFORMA";#N/A,#N/A,FALSE,"INVESTMENT RETURNS SUMMARY";#N/A,#N/A,FALSE,"Executive Summary"}</definedName>
    <definedName name="wrn.Package." hidden="1">{#N/A,#N/A,FALSE,"Rationale";#N/A,#N/A,FALSE,"SUPPLY &amp; DEMAND";#N/A,#N/A,FALSE,"5 YR PROFORMA";#N/A,#N/A,FALSE,"INVESTMENT RETURNS SUMMARY";#N/A,#N/A,FALSE,"Executive Summary"}</definedName>
    <definedName name="wrn.Penetration." localSheetId="2" hidden="1">{#N/A,#N/A,FALSE,"Mkt Pen"}</definedName>
    <definedName name="wrn.Penetration." hidden="1">{#N/A,#N/A,FALSE,"Mkt Pen"}</definedName>
    <definedName name="wrn.Phase._.I." localSheetId="2" hidden="1">{#N/A,#N/A,FALSE,"Transaction Summary-DTW";#N/A,#N/A,FALSE,"Proforma Five Yr";#N/A,#N/A,FALSE,"Occ and Rate"}</definedName>
    <definedName name="wrn.Phase._.I." hidden="1">{#N/A,#N/A,FALSE,"Transaction Summary-DTW";#N/A,#N/A,FALSE,"Proforma Five Yr";#N/A,#N/A,FALSE,"Occ and Rate"}</definedName>
    <definedName name="wrn.pr3sty." localSheetId="2" hidden="1">{#N/A,#N/A,FALSE,"intag";#N/A,#N/A,FALSE,"budg";#N/A,#N/A,FALSE,"samtl"}</definedName>
    <definedName name="wrn.pr3sty." hidden="1">{#N/A,#N/A,FALSE,"intag";#N/A,#N/A,FALSE,"budg";#N/A,#N/A,FALSE,"samtl"}</definedName>
    <definedName name="wrn.pr3sty.neu" localSheetId="2" hidden="1">{#N/A,#N/A,FALSE,"intag";#N/A,#N/A,FALSE,"budg";#N/A,#N/A,FALSE,"samtl"}</definedName>
    <definedName name="wrn.pr3sty.neu" hidden="1">{#N/A,#N/A,FALSE,"intag";#N/A,#N/A,FALSE,"budg";#N/A,#N/A,FALSE,"samtl"}</definedName>
    <definedName name="wrn.Presentation." localSheetId="2" hidden="1">{#N/A,#N/A,TRUE,"Summary";"AnnualRentRoll",#N/A,TRUE,"RentRoll";#N/A,#N/A,TRUE,"ExitStratigy";#N/A,#N/A,TRUE,"OperatingAssumptions"}</definedName>
    <definedName name="wrn.Presentation." hidden="1">{#N/A,#N/A,TRUE,"Summary";"AnnualRentRoll",#N/A,TRUE,"RentRoll";#N/A,#N/A,TRUE,"ExitStratigy";#N/A,#N/A,TRUE,"OperatingAssumptions"}</definedName>
    <definedName name="wrn.Primary._.Competition." localSheetId="2" hidden="1">{#N/A,#N/A,FALSE,"Primary"}</definedName>
    <definedName name="wrn.Primary._.Competition." hidden="1">{#N/A,#N/A,FALSE,"Primary"}</definedName>
    <definedName name="wrn.Principal." localSheetId="2" hidden="1">{#N/A,#N/A,FALSE,"Principal";#N/A,#N/A,FALSE,"Principal2"}</definedName>
    <definedName name="wrn.Principal." hidden="1">{#N/A,#N/A,FALSE,"Principal";#N/A,#N/A,FALSE,"Principal2"}</definedName>
    <definedName name="wrn.Print." localSheetId="2" hidden="1">{"vi1",#N/A,FALSE,"Financial Statements";"vi2",#N/A,FALSE,"Financial Statements";#N/A,#N/A,FALSE,"DCF"}</definedName>
    <definedName name="wrn.Print." hidden="1">{"vi1",#N/A,FALSE,"Financial Statements";"vi2",#N/A,FALSE,"Financial Statements";#N/A,#N/A,FALSE,"DCF"}</definedName>
    <definedName name="wrn.Print._.4." localSheetId="2" hidden="1">{"Outflow 1",#N/A,FALSE,"Outflows-Inflows";"Outflow 2",#N/A,FALSE,"Outflows-Inflows";"Inflow 1",#N/A,FALSE,"Outflows-Inflows";"Inflow 2",#N/A,FALSE,"Outflows-Inflows"}</definedName>
    <definedName name="wrn.Print._.4." hidden="1">{"Outflow 1",#N/A,FALSE,"Outflows-Inflows";"Outflow 2",#N/A,FALSE,"Outflows-Inflows";"Inflow 1",#N/A,FALSE,"Outflows-Inflows";"Inflow 2",#N/A,FALSE,"Outflows-Inflows"}</definedName>
    <definedName name="wrn.Print._.6." localSheetId="2" hidden="1">{"print 1.6",#N/A,FALSE,"Sheet1";"print 2.6",#N/A,FALSE,"Sheet1";"print 3.6",#N/A,FALSE,"Sheet1";"print 4.6",#N/A,FALSE,"Sheet1";"print 5.6",#N/A,FALSE,"Sheet1";"print 6.6",#N/A,FALSE,"Sheet1"}</definedName>
    <definedName name="wrn.Print._.6." hidden="1">{"print 1.6",#N/A,FALSE,"Sheet1";"print 2.6",#N/A,FALSE,"Sheet1";"print 3.6",#N/A,FALSE,"Sheet1";"print 4.6",#N/A,FALSE,"Sheet1";"print 5.6",#N/A,FALSE,"Sheet1";"print 6.6",#N/A,FALSE,"Sheet1"}</definedName>
    <definedName name="wrn.PRINT._.REPORT." localSheetId="2" hidden="1">{#N/A,#N/A,FALSE,"summary";#N/A,#N/A,FALSE,"preliminy";#N/A,#N/A,FALSE,"bill 3";#N/A,#N/A,FALSE,"bill 4"}</definedName>
    <definedName name="wrn.PRINT._.REPORT." hidden="1">{#N/A,#N/A,FALSE,"summary";#N/A,#N/A,FALSE,"preliminy";#N/A,#N/A,FALSE,"bill 3";#N/A,#N/A,FALSE,"bill 4"}</definedName>
    <definedName name="wrn.PRINT._.REPORT._1" localSheetId="2" hidden="1">{#N/A,#N/A,FALSE,"summary";#N/A,#N/A,FALSE,"preliminy";#N/A,#N/A,FALSE,"bill 3";#N/A,#N/A,FALSE,"bill 4"}</definedName>
    <definedName name="wrn.PRINT._.REPORT._1" hidden="1">{#N/A,#N/A,FALSE,"summary";#N/A,#N/A,FALSE,"preliminy";#N/A,#N/A,FALSE,"bill 3";#N/A,#N/A,FALSE,"bill 4"}</definedName>
    <definedName name="wrn.PRINT._.REPORT._2" localSheetId="2" hidden="1">{#N/A,#N/A,FALSE,"summary";#N/A,#N/A,FALSE,"preliminy";#N/A,#N/A,FALSE,"bill 3";#N/A,#N/A,FALSE,"bill 4"}</definedName>
    <definedName name="wrn.PRINT._.REPORT._2" hidden="1">{#N/A,#N/A,FALSE,"summary";#N/A,#N/A,FALSE,"preliminy";#N/A,#N/A,FALSE,"bill 3";#N/A,#N/A,FALSE,"bill 4"}</definedName>
    <definedName name="wrn.PRINT._.REPORT._3" localSheetId="2" hidden="1">{#N/A,#N/A,FALSE,"summary";#N/A,#N/A,FALSE,"preliminy";#N/A,#N/A,FALSE,"bill 3";#N/A,#N/A,FALSE,"bill 4"}</definedName>
    <definedName name="wrn.PRINT._.REPORT._3" hidden="1">{#N/A,#N/A,FALSE,"summary";#N/A,#N/A,FALSE,"preliminy";#N/A,#N/A,FALSE,"bill 3";#N/A,#N/A,FALSE,"bill 4"}</definedName>
    <definedName name="wrn.PRINT._.REPORT._4" localSheetId="2" hidden="1">{#N/A,#N/A,FALSE,"summary";#N/A,#N/A,FALSE,"preliminy";#N/A,#N/A,FALSE,"bill 3";#N/A,#N/A,FALSE,"bill 4"}</definedName>
    <definedName name="wrn.PRINT._.REPORT._4" hidden="1">{#N/A,#N/A,FALSE,"summary";#N/A,#N/A,FALSE,"preliminy";#N/A,#N/A,FALSE,"bill 3";#N/A,#N/A,FALSE,"bill 4"}</definedName>
    <definedName name="wrn.PRINT._.REPORT._5" localSheetId="2" hidden="1">{#N/A,#N/A,FALSE,"summary";#N/A,#N/A,FALSE,"preliminy";#N/A,#N/A,FALSE,"bill 3";#N/A,#N/A,FALSE,"bill 4"}</definedName>
    <definedName name="wrn.PRINT._.REPORT._5" hidden="1">{#N/A,#N/A,FALSE,"summary";#N/A,#N/A,FALSE,"preliminy";#N/A,#N/A,FALSE,"bill 3";#N/A,#N/A,FALSE,"bill 4"}</definedName>
    <definedName name="wrn.Print.B" localSheetId="2" hidden="1">{"View1",#N/A,FALSE,"Sheet1";"View2",#N/A,FALSE,"Sheet1"}</definedName>
    <definedName name="wrn.Print.B" hidden="1">{"View1",#N/A,FALSE,"Sheet1";"View2",#N/A,FALSE,"Sheet1"}</definedName>
    <definedName name="wrn.print2" localSheetId="2" hidden="1">{"View1",#N/A,FALSE,"Sheet1";"View2",#N/A,FALSE,"Sheet1"}</definedName>
    <definedName name="wrn.print2" hidden="1">{"View1",#N/A,FALSE,"Sheet1";"View2",#N/A,FALSE,"Sheet1"}</definedName>
    <definedName name="wrn.PrintallD." localSheetId="2"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D._2" localSheetId="2" hidden="1">{#N/A,#N/A,FALSE,"SumD";#N/A,#N/A,FALSE,"ElecD";#N/A,#N/A,FALSE,"MechD";#N/A,#N/A,FALSE,"GeotD";#N/A,#N/A,FALSE,"PrcsD";#N/A,#N/A,FALSE,"TunnD";#N/A,#N/A,FALSE,"CivlD";#N/A,#N/A,FALSE,"NtwkD";#N/A,#N/A,FALSE,"EstgD";#N/A,#N/A,FALSE,"PEngD"}</definedName>
    <definedName name="wrn.PrintallD._2" hidden="1">{#N/A,#N/A,FALSE,"SumD";#N/A,#N/A,FALSE,"ElecD";#N/A,#N/A,FALSE,"MechD";#N/A,#N/A,FALSE,"GeotD";#N/A,#N/A,FALSE,"PrcsD";#N/A,#N/A,FALSE,"TunnD";#N/A,#N/A,FALSE,"CivlD";#N/A,#N/A,FALSE,"NtwkD";#N/A,#N/A,FALSE,"EstgD";#N/A,#N/A,FALSE,"PEngD"}</definedName>
    <definedName name="wrn.PrintallD._3" localSheetId="2" hidden="1">{#N/A,#N/A,FALSE,"SumD";#N/A,#N/A,FALSE,"ElecD";#N/A,#N/A,FALSE,"MechD";#N/A,#N/A,FALSE,"GeotD";#N/A,#N/A,FALSE,"PrcsD";#N/A,#N/A,FALSE,"TunnD";#N/A,#N/A,FALSE,"CivlD";#N/A,#N/A,FALSE,"NtwkD";#N/A,#N/A,FALSE,"EstgD";#N/A,#N/A,FALSE,"PEngD"}</definedName>
    <definedName name="wrn.PrintallD._3" hidden="1">{#N/A,#N/A,FALSE,"SumD";#N/A,#N/A,FALSE,"ElecD";#N/A,#N/A,FALSE,"MechD";#N/A,#N/A,FALSE,"GeotD";#N/A,#N/A,FALSE,"PrcsD";#N/A,#N/A,FALSE,"TunnD";#N/A,#N/A,FALSE,"CivlD";#N/A,#N/A,FALSE,"NtwkD";#N/A,#N/A,FALSE,"EstgD";#N/A,#N/A,FALSE,"PEngD"}</definedName>
    <definedName name="wrn.PrintallD._4" localSheetId="2" hidden="1">{#N/A,#N/A,FALSE,"SumD";#N/A,#N/A,FALSE,"ElecD";#N/A,#N/A,FALSE,"MechD";#N/A,#N/A,FALSE,"GeotD";#N/A,#N/A,FALSE,"PrcsD";#N/A,#N/A,FALSE,"TunnD";#N/A,#N/A,FALSE,"CivlD";#N/A,#N/A,FALSE,"NtwkD";#N/A,#N/A,FALSE,"EstgD";#N/A,#N/A,FALSE,"PEngD"}</definedName>
    <definedName name="wrn.PrintallD._4" hidden="1">{#N/A,#N/A,FALSE,"SumD";#N/A,#N/A,FALSE,"ElecD";#N/A,#N/A,FALSE,"MechD";#N/A,#N/A,FALSE,"GeotD";#N/A,#N/A,FALSE,"PrcsD";#N/A,#N/A,FALSE,"TunnD";#N/A,#N/A,FALSE,"CivlD";#N/A,#N/A,FALSE,"NtwkD";#N/A,#N/A,FALSE,"EstgD";#N/A,#N/A,FALSE,"PEngD"}</definedName>
    <definedName name="wrn.PrintallD._5" localSheetId="2" hidden="1">{#N/A,#N/A,FALSE,"SumD";#N/A,#N/A,FALSE,"ElecD";#N/A,#N/A,FALSE,"MechD";#N/A,#N/A,FALSE,"GeotD";#N/A,#N/A,FALSE,"PrcsD";#N/A,#N/A,FALSE,"TunnD";#N/A,#N/A,FALSE,"CivlD";#N/A,#N/A,FALSE,"NtwkD";#N/A,#N/A,FALSE,"EstgD";#N/A,#N/A,FALSE,"PEngD"}</definedName>
    <definedName name="wrn.PrintallD._5" hidden="1">{#N/A,#N/A,FALSE,"SumD";#N/A,#N/A,FALSE,"ElecD";#N/A,#N/A,FALSE,"MechD";#N/A,#N/A,FALSE,"GeotD";#N/A,#N/A,FALSE,"PrcsD";#N/A,#N/A,FALSE,"TunnD";#N/A,#N/A,FALSE,"CivlD";#N/A,#N/A,FALSE,"NtwkD";#N/A,#N/A,FALSE,"EstgD";#N/A,#N/A,FALSE,"PEngD"}</definedName>
    <definedName name="wrn.PrintallG." localSheetId="2"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PrintallG._2" localSheetId="2" hidden="1">{#N/A,#N/A,FALSE,"SumG";#N/A,#N/A,FALSE,"ElecG";#N/A,#N/A,FALSE,"MechG";#N/A,#N/A,FALSE,"GeotG";#N/A,#N/A,FALSE,"PrcsG";#N/A,#N/A,FALSE,"TunnG";#N/A,#N/A,FALSE,"CivlG";#N/A,#N/A,FALSE,"NtwkG";#N/A,#N/A,FALSE,"EstgG";#N/A,#N/A,FALSE,"PEngG"}</definedName>
    <definedName name="wrn.PrintallG._2" hidden="1">{#N/A,#N/A,FALSE,"SumG";#N/A,#N/A,FALSE,"ElecG";#N/A,#N/A,FALSE,"MechG";#N/A,#N/A,FALSE,"GeotG";#N/A,#N/A,FALSE,"PrcsG";#N/A,#N/A,FALSE,"TunnG";#N/A,#N/A,FALSE,"CivlG";#N/A,#N/A,FALSE,"NtwkG";#N/A,#N/A,FALSE,"EstgG";#N/A,#N/A,FALSE,"PEngG"}</definedName>
    <definedName name="wrn.PrintallG._3" localSheetId="2" hidden="1">{#N/A,#N/A,FALSE,"SumG";#N/A,#N/A,FALSE,"ElecG";#N/A,#N/A,FALSE,"MechG";#N/A,#N/A,FALSE,"GeotG";#N/A,#N/A,FALSE,"PrcsG";#N/A,#N/A,FALSE,"TunnG";#N/A,#N/A,FALSE,"CivlG";#N/A,#N/A,FALSE,"NtwkG";#N/A,#N/A,FALSE,"EstgG";#N/A,#N/A,FALSE,"PEngG"}</definedName>
    <definedName name="wrn.PrintallG._3" hidden="1">{#N/A,#N/A,FALSE,"SumG";#N/A,#N/A,FALSE,"ElecG";#N/A,#N/A,FALSE,"MechG";#N/A,#N/A,FALSE,"GeotG";#N/A,#N/A,FALSE,"PrcsG";#N/A,#N/A,FALSE,"TunnG";#N/A,#N/A,FALSE,"CivlG";#N/A,#N/A,FALSE,"NtwkG";#N/A,#N/A,FALSE,"EstgG";#N/A,#N/A,FALSE,"PEngG"}</definedName>
    <definedName name="wrn.PrintallG._4" localSheetId="2" hidden="1">{#N/A,#N/A,FALSE,"SumG";#N/A,#N/A,FALSE,"ElecG";#N/A,#N/A,FALSE,"MechG";#N/A,#N/A,FALSE,"GeotG";#N/A,#N/A,FALSE,"PrcsG";#N/A,#N/A,FALSE,"TunnG";#N/A,#N/A,FALSE,"CivlG";#N/A,#N/A,FALSE,"NtwkG";#N/A,#N/A,FALSE,"EstgG";#N/A,#N/A,FALSE,"PEngG"}</definedName>
    <definedName name="wrn.PrintallG._4" hidden="1">{#N/A,#N/A,FALSE,"SumG";#N/A,#N/A,FALSE,"ElecG";#N/A,#N/A,FALSE,"MechG";#N/A,#N/A,FALSE,"GeotG";#N/A,#N/A,FALSE,"PrcsG";#N/A,#N/A,FALSE,"TunnG";#N/A,#N/A,FALSE,"CivlG";#N/A,#N/A,FALSE,"NtwkG";#N/A,#N/A,FALSE,"EstgG";#N/A,#N/A,FALSE,"PEngG"}</definedName>
    <definedName name="wrn.PrintallG._5" localSheetId="2" hidden="1">{#N/A,#N/A,FALSE,"SumG";#N/A,#N/A,FALSE,"ElecG";#N/A,#N/A,FALSE,"MechG";#N/A,#N/A,FALSE,"GeotG";#N/A,#N/A,FALSE,"PrcsG";#N/A,#N/A,FALSE,"TunnG";#N/A,#N/A,FALSE,"CivlG";#N/A,#N/A,FALSE,"NtwkG";#N/A,#N/A,FALSE,"EstgG";#N/A,#N/A,FALSE,"PEngG"}</definedName>
    <definedName name="wrn.PrintallG._5" hidden="1">{#N/A,#N/A,FALSE,"SumG";#N/A,#N/A,FALSE,"ElecG";#N/A,#N/A,FALSE,"MechG";#N/A,#N/A,FALSE,"GeotG";#N/A,#N/A,FALSE,"PrcsG";#N/A,#N/A,FALSE,"TunnG";#N/A,#N/A,FALSE,"CivlG";#N/A,#N/A,FALSE,"NtwkG";#N/A,#N/A,FALSE,"EstgG";#N/A,#N/A,FALSE,"PEngG"}</definedName>
    <definedName name="wrn.printb2" localSheetId="2" hidden="1">{"View1",#N/A,FALSE,"Sheet1";"View2",#N/A,FALSE,"Sheet1"}</definedName>
    <definedName name="wrn.printb2" hidden="1">{"View1",#N/A,FALSE,"Sheet1";"View2",#N/A,FALSE,"Sheet1"}</definedName>
    <definedName name="wrn.PrintCurr." localSheetId="2" hidden="1">{#N/A,#N/A,FALSE,"Sheet1";#N/A,#N/A,FALSE,"Sheet2";#N/A,#N/A,FALSE,"Sheet3"}</definedName>
    <definedName name="wrn.PrintCurr." hidden="1">{#N/A,#N/A,FALSE,"Sheet1";#N/A,#N/A,FALSE,"Sheet2";#N/A,#N/A,FALSE,"Sheet3"}</definedName>
    <definedName name="wrn.PrintPrev1." localSheetId="2" hidden="1">{#N/A,#N/A,FALSE,"Sheet4";#N/A,#N/A,FALSE,"Sheet5";#N/A,#N/A,FALSE,"Sheet6"}</definedName>
    <definedName name="wrn.PrintPrev1." hidden="1">{#N/A,#N/A,FALSE,"Sheet4";#N/A,#N/A,FALSE,"Sheet5";#N/A,#N/A,FALSE,"Sheet6"}</definedName>
    <definedName name="wrn.PrintPrev2." localSheetId="2" hidden="1">{#N/A,#N/A,FALSE,"Sheet7";#N/A,#N/A,FALSE,"Sheet8";#N/A,#N/A,FALSE,"Sheet9"}</definedName>
    <definedName name="wrn.PrintPrev2." hidden="1">{#N/A,#N/A,FALSE,"Sheet7";#N/A,#N/A,FALSE,"Sheet8";#N/A,#N/A,FALSE,"Sheet9"}</definedName>
    <definedName name="wrn.Prints._.All." localSheetId="2" hidden="1">{"Main",#N/A,FALSE,"Wacker";"Main2",#N/A,FALSE,"Wacker";"Value",#N/A,FALSE,"Wacker";"Sensitivity",#N/A,FALSE,"Wacker";"Paine",#N/A,FALSE,"Wacker";"Quaker",#N/A,FALSE,"Wacker";"Wacker",#N/A,FALSE,"Wacker";"1900",#N/A,FALSE,"Wacker";"1901",#N/A,FALSE,"Wacker"}</definedName>
    <definedName name="wrn.Prints._.All." hidden="1">{"Main",#N/A,FALSE,"Wacker";"Main2",#N/A,FALSE,"Wacker";"Value",#N/A,FALSE,"Wacker";"Sensitivity",#N/A,FALSE,"Wacker";"Paine",#N/A,FALSE,"Wacker";"Quaker",#N/A,FALSE,"Wacker";"Wacker",#N/A,FALSE,"Wacker";"1900",#N/A,FALSE,"Wacker";"1901",#N/A,FALSE,"Wacker"}</definedName>
    <definedName name="wrn.Prints._All.B" localSheetId="2" hidden="1">{"Main",#N/A,FALSE,"Wacker";"Main2",#N/A,FALSE,"Wacker";"Value",#N/A,FALSE,"Wacker";"Sensitivity",#N/A,FALSE,"Wacker";"Paine",#N/A,FALSE,"Wacker";"Quaker",#N/A,FALSE,"Wacker";"Wacker",#N/A,FALSE,"Wacker";"1900",#N/A,FALSE,"Wacker";"1901",#N/A,FALSE,"Wacker"}</definedName>
    <definedName name="wrn.Prints._All.B" hidden="1">{"Main",#N/A,FALSE,"Wacker";"Main2",#N/A,FALSE,"Wacker";"Value",#N/A,FALSE,"Wacker";"Sensitivity",#N/A,FALSE,"Wacker";"Paine",#N/A,FALSE,"Wacker";"Quaker",#N/A,FALSE,"Wacker";"Wacker",#N/A,FALSE,"Wacker";"1900",#N/A,FALSE,"Wacker";"1901",#N/A,FALSE,"Wacker"}</definedName>
    <definedName name="wrn.Proforma._.Review." localSheetId="2" hidden="1">{#N/A,#N/A,FALSE,"Occ and Rate";#N/A,#N/A,FALSE,"PF Input";#N/A,#N/A,FALSE,"Proforma Five Yr";#N/A,#N/A,FALSE,"Hotcomps"}</definedName>
    <definedName name="wrn.Proforma._.Review." hidden="1">{#N/A,#N/A,FALSE,"Occ and Rate";#N/A,#N/A,FALSE,"PF Input";#N/A,#N/A,FALSE,"Proforma Five Yr";#N/A,#N/A,FALSE,"Hotcomps"}</definedName>
    <definedName name="wrn.PropertyInformation." localSheetId="2" hidden="1">{#N/A,#N/A,FALSE,"PropertyInfo"}</definedName>
    <definedName name="wrn.PropertyInformation." hidden="1">{#N/A,#N/A,FALSE,"PropertyInfo"}</definedName>
    <definedName name="wrn.Redundant._.Equipment._.Option." localSheetId="2" hidden="1">{"pumps",#N/A,FALSE,"Option"}</definedName>
    <definedName name="wrn.Redundant._.Equipment._.Option." hidden="1">{"pumps",#N/A,FALSE,"Option"}</definedName>
    <definedName name="wrn.Redundant._.Equipment._.Option._2" localSheetId="2" hidden="1">{"pumps",#N/A,FALSE,"Option"}</definedName>
    <definedName name="wrn.Redundant._.Equipment._.Option._2" hidden="1">{"pumps",#N/A,FALSE,"Option"}</definedName>
    <definedName name="wrn.Redundant._.Equipment._.Option._3" localSheetId="2" hidden="1">{"pumps",#N/A,FALSE,"Option"}</definedName>
    <definedName name="wrn.Redundant._.Equipment._.Option._3" hidden="1">{"pumps",#N/A,FALSE,"Option"}</definedName>
    <definedName name="wrn.Redundant._.Equipment._.Option._4" localSheetId="2" hidden="1">{"pumps",#N/A,FALSE,"Option"}</definedName>
    <definedName name="wrn.Redundant._.Equipment._.Option._4" hidden="1">{"pumps",#N/A,FALSE,"Option"}</definedName>
    <definedName name="wrn.Redundant._.Equipment._.Option._5" localSheetId="2" hidden="1">{"pumps",#N/A,FALSE,"Option"}</definedName>
    <definedName name="wrn.Redundant._.Equipment._.Option._5" hidden="1">{"pumps",#N/A,FALSE,"Option"}</definedName>
    <definedName name="wrn.Residential." localSheetId="2" hidden="1">{"ECA Qtrs C",#N/A,TRUE,"ECA_Qtrs_C";"ECA Qtrs D",#N/A,TRUE,"ECA_Qtrs_D";"ECA Qtrs F",#N/A,TRUE,"ECA_Qtrs_F";"ECA Qtrs G",#N/A,TRUE,"ECA_Qtrs_G";"ECA SisterApt",#N/A,TRUE,"ECA_SisterApt";"ECA Nurses",#N/A,TRUE,"ECA_NursesHostel"}</definedName>
    <definedName name="wrn.Residential." hidden="1">{"ECA Qtrs C",#N/A,TRUE,"ECA_Qtrs_C";"ECA Qtrs D",#N/A,TRUE,"ECA_Qtrs_D";"ECA Qtrs F",#N/A,TRUE,"ECA_Qtrs_F";"ECA Qtrs G",#N/A,TRUE,"ECA_Qtrs_G";"ECA SisterApt",#N/A,TRUE,"ECA_SisterApt";"ECA Nurses",#N/A,TRUE,"ECA_NursesHostel"}</definedName>
    <definedName name="wrn.Retention._.Statement." localSheetId="2" hidden="1">{"Retention",#N/A,FALSE,"Subcontractor";"Retention",#N/A,FALSE,"Supplier";"Retention",#N/A,FALSE,"Statutory Authorities"}</definedName>
    <definedName name="wrn.Retention._.Statement." hidden="1">{"Retention",#N/A,FALSE,"Subcontractor";"Retention",#N/A,FALSE,"Supplier";"Retention",#N/A,FALSE,"Statutory Authorities"}</definedName>
    <definedName name="wrn.Secondary._.Competition." localSheetId="2" hidden="1">{#N/A,#N/A,FALSE,"Secondary"}</definedName>
    <definedName name="wrn.Secondary._.Competition." hidden="1">{#N/A,#N/A,FALSE,"Secondary"}</definedName>
    <definedName name="wrn.Selected._.Sheets." localSheetId="2" hidden="1">{#N/A,#N/A,FALSE,"Input";#N/A,#N/A,FALSE,"Comps";#N/A,#N/A,FALSE,"Check";#N/A,#N/A,FALSE,"Sheet1";#N/A,#N/A,FALSE,"Flowthrough &amp; Analysis Final";#N/A,#N/A,FALSE,"FY Operating";#N/A,#N/A,FALSE,"Flowthrough &amp; Analysis FY";#N/A,#N/A,FALSE,"Flowthrough &amp; Analysis Hpref1";#N/A,#N/A,FALSE,"Flowthrough &amp; Analysis Total";#N/A,#N/A,FALSE,"Flowthrough &amp; Analysis 2";#N/A,#N/A,FALSE,"Debt"}</definedName>
    <definedName name="wrn.Selected._.Sheets." hidden="1">{#N/A,#N/A,FALSE,"Input";#N/A,#N/A,FALSE,"Comps";#N/A,#N/A,FALSE,"Check";#N/A,#N/A,FALSE,"Sheet1";#N/A,#N/A,FALSE,"Flowthrough &amp; Analysis Final";#N/A,#N/A,FALSE,"FY Operating";#N/A,#N/A,FALSE,"Flowthrough &amp; Analysis FY";#N/A,#N/A,FALSE,"Flowthrough &amp; Analysis Hpref1";#N/A,#N/A,FALSE,"Flowthrough &amp; Analysis Total";#N/A,#N/A,FALSE,"Flowthrough &amp; Analysis 2";#N/A,#N/A,FALSE,"Debt"}</definedName>
    <definedName name="wrn.Seth." localSheetId="2" hidden="1">{#N/A,#N/A,FALSE,"Assumps";#N/A,#N/A,FALSE,"Summary";#N/A,#N/A,FALSE,"Owned";#N/A,#N/A,FALSE,"Waikiki";#N/A,#N/A,FALSE,"Reef";#N/A,#N/A,FALSE,"Kuhio";#N/A,#N/A,FALSE,"East";#N/A,#N/A,FALSE,"West";#N/A,#N/A,FALSE,"Reef_Towers";#N/A,#N/A,FALSE,"Waikiki_Tower";#N/A,#N/A,FALSE,"Edgewater";#N/A,#N/A,FALSE,"Village";#N/A,#N/A,FALSE,"Coral_Seas";#N/A,#N/A,FALSE,"Reef_Lanais";#N/A,#N/A,FALSE,"Royal";#N/A,#N/A,FALSE,"Islander_Waikiki";#N/A,#N/A,FALSE,"Surf";#N/A,#N/A,FALSE,"Ala_Wai";"Manage1",#N/A,FALSE,"Manage";#N/A,#N/A,FALSE,"Manback";"Invest1",#N/A,FALSE,"Invest";"Commercial1",#N/A,FALSE,"Commercial";"Dev1",#N/A,FALSE,"Dev"}</definedName>
    <definedName name="wrn.Seth." hidden="1">{#N/A,#N/A,FALSE,"Assumps";#N/A,#N/A,FALSE,"Summary";#N/A,#N/A,FALSE,"Owned";#N/A,#N/A,FALSE,"Waikiki";#N/A,#N/A,FALSE,"Reef";#N/A,#N/A,FALSE,"Kuhio";#N/A,#N/A,FALSE,"East";#N/A,#N/A,FALSE,"West";#N/A,#N/A,FALSE,"Reef_Towers";#N/A,#N/A,FALSE,"Waikiki_Tower";#N/A,#N/A,FALSE,"Edgewater";#N/A,#N/A,FALSE,"Village";#N/A,#N/A,FALSE,"Coral_Seas";#N/A,#N/A,FALSE,"Reef_Lanais";#N/A,#N/A,FALSE,"Royal";#N/A,#N/A,FALSE,"Islander_Waikiki";#N/A,#N/A,FALSE,"Surf";#N/A,#N/A,FALSE,"Ala_Wai";"Manage1",#N/A,FALSE,"Manage";#N/A,#N/A,FALSE,"Manback";"Invest1",#N/A,FALSE,"Invest";"Commercial1",#N/A,FALSE,"Commercial";"Dev1",#N/A,FALSE,"Dev"}</definedName>
    <definedName name="wrn.SethII." localSheetId="2" hidden="1">{#N/A,#N/A,FALSE,"Assumps";#N/A,#N/A,FALSE,"Owned";#N/A,#N/A,FALSE,"Manage";#N/A,#N/A,FALSE,"Manback";#N/A,#N/A,FALSE,"Invest";#N/A,#N/A,FALSE,"Commercial"}</definedName>
    <definedName name="wrn.SethII." hidden="1">{#N/A,#N/A,FALSE,"Assumps";#N/A,#N/A,FALSE,"Owned";#N/A,#N/A,FALSE,"Manage";#N/A,#N/A,FALSE,"Manback";#N/A,#N/A,FALSE,"Invest";#N/A,#N/A,FALSE,"Commercial"}</definedName>
    <definedName name="wrn.Short._.Print." localSheetId="2" hidden="1">{#N/A,#N/A,FALSE,"Cover";#N/A,#N/A,FALSE,"Stack";#N/A,#N/A,FALSE,"Cost S";#N/A,#N/A,FALSE," CF";#N/A,#N/A,FALSE,"Investor"}</definedName>
    <definedName name="wrn.Short._.Print." hidden="1">{#N/A,#N/A,FALSE,"Cover";#N/A,#N/A,FALSE,"Stack";#N/A,#N/A,FALSE,"Cost S";#N/A,#N/A,FALSE," CF";#N/A,#N/A,FALSE,"Investor"}</definedName>
    <definedName name="wrn.Stat._.Auths." localSheetId="2" hidden="1">{"Retention",#N/A,FALSE,"Statutory Authorities";"Contract Sums",#N/A,FALSE,"Statutory Authorities";"Accounts",#N/A,FALSE,"Statutory Authorities"}</definedName>
    <definedName name="wrn.Stat._.Auths." hidden="1">{"Retention",#N/A,FALSE,"Statutory Authorities";"Contract Sums",#N/A,FALSE,"Statutory Authorities";"Accounts",#N/A,FALSE,"Statutory Authorities"}</definedName>
    <definedName name="wrn.Statements." localSheetId="2" hidden="1">{"Co1statements",#N/A,FALSE,"Cmpy1";"Co2statement",#N/A,FALSE,"Cmpy2";"co1pm",#N/A,FALSE,"Co1PM";"co2PM",#N/A,FALSE,"Co2PM";"value",#N/A,FALSE,"value";"opco",#N/A,FALSE,"NewSparkle";"adjusts",#N/A,FALSE,"Adjustments"}</definedName>
    <definedName name="wrn.Statements." hidden="1">{"Co1statements",#N/A,FALSE,"Cmpy1";"Co2statement",#N/A,FALSE,"Cmpy2";"co1pm",#N/A,FALSE,"Co1PM";"co2PM",#N/A,FALSE,"Co2PM";"value",#N/A,FALSE,"value";"opco",#N/A,FALSE,"NewSparkle";"adjusts",#N/A,FALSE,"Adjustments"}</definedName>
    <definedName name="wrn.STG._.BLDG._.ENCLOSURE." localSheetId="2" hidden="1">{"turbine",#N/A,FALSE,"Option"}</definedName>
    <definedName name="wrn.STG._.BLDG._.ENCLOSURE." hidden="1">{"turbine",#N/A,FALSE,"Option"}</definedName>
    <definedName name="wrn.STG._.BLDG._.ENCLOSURE._2" localSheetId="2" hidden="1">{"turbine",#N/A,FALSE,"Option"}</definedName>
    <definedName name="wrn.STG._.BLDG._.ENCLOSURE._2" hidden="1">{"turbine",#N/A,FALSE,"Option"}</definedName>
    <definedName name="wrn.STG._.BLDG._.ENCLOSURE._3" localSheetId="2" hidden="1">{"turbine",#N/A,FALSE,"Option"}</definedName>
    <definedName name="wrn.STG._.BLDG._.ENCLOSURE._3" hidden="1">{"turbine",#N/A,FALSE,"Option"}</definedName>
    <definedName name="wrn.STG._.BLDG._.ENCLOSURE._4" localSheetId="2" hidden="1">{"turbine",#N/A,FALSE,"Option"}</definedName>
    <definedName name="wrn.STG._.BLDG._.ENCLOSURE._4" hidden="1">{"turbine",#N/A,FALSE,"Option"}</definedName>
    <definedName name="wrn.STG._.BLDG._.ENCLOSURE._5" localSheetId="2" hidden="1">{"turbine",#N/A,FALSE,"Option"}</definedName>
    <definedName name="wrn.STG._.BLDG._.ENCLOSURE._5" hidden="1">{"turbine",#N/A,FALSE,"Option"}</definedName>
    <definedName name="wrn.struckgi." localSheetId="2" hidden="1">{#N/A,#N/A,TRUE,"arnitower";#N/A,#N/A,TRUE,"arnigarage "}</definedName>
    <definedName name="wrn.struckgi." hidden="1">{#N/A,#N/A,TRUE,"arnitower";#N/A,#N/A,TRUE,"arnigarage "}</definedName>
    <definedName name="wrn.struckgi._2" localSheetId="2" hidden="1">{#N/A,#N/A,TRUE,"arnitower";#N/A,#N/A,TRUE,"arnigarage "}</definedName>
    <definedName name="wrn.struckgi._2" hidden="1">{#N/A,#N/A,TRUE,"arnitower";#N/A,#N/A,TRUE,"arnigarage "}</definedName>
    <definedName name="wrn.struckgi._3" localSheetId="2" hidden="1">{#N/A,#N/A,TRUE,"arnitower";#N/A,#N/A,TRUE,"arnigarage "}</definedName>
    <definedName name="wrn.struckgi._3" hidden="1">{#N/A,#N/A,TRUE,"arnitower";#N/A,#N/A,TRUE,"arnigarage "}</definedName>
    <definedName name="wrn.struckgi._4" localSheetId="2" hidden="1">{#N/A,#N/A,TRUE,"arnitower";#N/A,#N/A,TRUE,"arnigarage "}</definedName>
    <definedName name="wrn.struckgi._4" hidden="1">{#N/A,#N/A,TRUE,"arnitower";#N/A,#N/A,TRUE,"arnigarage "}</definedName>
    <definedName name="wrn.struckgi._5" localSheetId="2" hidden="1">{#N/A,#N/A,TRUE,"arnitower";#N/A,#N/A,TRUE,"arnigarage "}</definedName>
    <definedName name="wrn.struckgi._5" hidden="1">{#N/A,#N/A,TRUE,"arnitower";#N/A,#N/A,TRUE,"arnigarage "}</definedName>
    <definedName name="wrn.Subbies." localSheetId="2" hidden="1">{"Retention",#N/A,FALSE,"Subcontractor";"Contract Sums",#N/A,FALSE,"Subcontractor";"Accounts",#N/A,FALSE,"Subcontractor"}</definedName>
    <definedName name="wrn.Subbies." hidden="1">{"Retention",#N/A,FALSE,"Subcontractor";"Contract Sums",#N/A,FALSE,"Subcontractor";"Accounts",#N/A,FALSE,"Subcontractor"}</definedName>
    <definedName name="wrn.Suppliers." localSheetId="2" hidden="1">{"Retention",#N/A,FALSE,"Supplier";"Contract Sums",#N/A,FALSE,"Supplier";"Accounts",#N/A,FALSE,"Supplier"}</definedName>
    <definedName name="wrn.Suppliers." hidden="1">{"Retention",#N/A,FALSE,"Supplier";"Contract Sums",#N/A,FALSE,"Supplier";"Accounts",#N/A,FALSE,"Supplier"}</definedName>
    <definedName name="wrn.Supply._.Additions." localSheetId="2" hidden="1">{#N/A,#N/A,FALSE,"Supply Addn"}</definedName>
    <definedName name="wrn.Supply._.Additions." hidden="1">{#N/A,#N/A,FALSE,"Supply Addn"}</definedName>
    <definedName name="wrn.TEST._2" localSheetId="2" hidden="1">{#N/A,#N/A,FALSE,"估價單  (3)"}</definedName>
    <definedName name="wrn.TEST._2" hidden="1">{#N/A,#N/A,FALSE,"估價單  (3)"}</definedName>
    <definedName name="wrn.TEST._3" localSheetId="2" hidden="1">{#N/A,#N/A,FALSE,"估價單  (3)"}</definedName>
    <definedName name="wrn.TEST._3" hidden="1">{#N/A,#N/A,FALSE,"估價單  (3)"}</definedName>
    <definedName name="wrn.TEST._4" localSheetId="2" hidden="1">{#N/A,#N/A,FALSE,"估價單  (3)"}</definedName>
    <definedName name="wrn.TEST._4" hidden="1">{#N/A,#N/A,FALSE,"估價單  (3)"}</definedName>
    <definedName name="wrn.TEST._5" localSheetId="2" hidden="1">{#N/A,#N/A,FALSE,"估價單  (3)"}</definedName>
    <definedName name="wrn.TEST._5" hidden="1">{#N/A,#N/A,FALSE,"估價單  (3)"}</definedName>
    <definedName name="wrn.Totar." localSheetId="2" hidden="1">{"Totax",#N/A,FALSE,"Sheet1";#N/A,#N/A,FALSE,"Law Output"}</definedName>
    <definedName name="wrn.Totar." hidden="1">{"Totax",#N/A,FALSE,"Sheet1";#N/A,#N/A,FALSE,"Law Output"}</definedName>
    <definedName name="wrn.Tycon._.Model." localSheetId="2" hidden="1">{"rtn",#N/A,FALSE,"RTN";"tables",#N/A,FALSE,"RTN";"cf",#N/A,FALSE,"CF";"stats",#N/A,FALSE,"Stats";"prop",#N/A,FALSE,"Prop"}</definedName>
    <definedName name="wrn.Tycon._.Model." hidden="1">{"rtn",#N/A,FALSE,"RTN";"tables",#N/A,FALSE,"RTN";"cf",#N/A,FALSE,"CF";"stats",#N/A,FALSE,"Stats";"prop",#N/A,FALSE,"Prop"}</definedName>
    <definedName name="wrn.valn." localSheetId="2" hidden="1">{#N/A,#N/A,TRUE,"valbd";#N/A,#N/A,TRUE,"Summy"}</definedName>
    <definedName name="wrn.valn." hidden="1">{#N/A,#N/A,TRUE,"valbd";#N/A,#N/A,TRUE,"Summy"}</definedName>
    <definedName name="wrn.VALUATION." localSheetId="2"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LUATION._.REPORT." localSheetId="2" hidden="1">{"Financial Report",#N/A,FALSE,"COVER (FINREP)";"Financial Report",#N/A,FALSE,"CONTENTS (FINREP)";"Financial Report",#N/A,FALSE,"FINANCIAL STATEMENT";"Financial Report",#N/A,FALSE,"ARCHITECTS INSTRUCTIONS";"Financial Report",#N/A,FALSE,"PROVISIONAL SUMS";"Financial Report",#N/A,FALSE,"ANTICIPATED INSTRUCTIONS";"Financial Report",#N/A,FALSE,"DAYWORKS";"Financial Report",#N/A,FALSE,"LOSS &amp; EXPENSE";"Standard",#N/A,FALSE,"APPENDIX A";"Valuation",#N/A,FALSE,"VALUATION";"Standard",#N/A,FALSE,"RETENTION STATEMENT";"Progress Chart",#N/A,FALSE,"PROGRESS GRAPH"}</definedName>
    <definedName name="wrn.VALUATION._.REPORT." hidden="1">{"Financial Report",#N/A,FALSE,"COVER (FINREP)";"Financial Report",#N/A,FALSE,"CONTENTS (FINREP)";"Financial Report",#N/A,FALSE,"FINANCIAL STATEMENT";"Financial Report",#N/A,FALSE,"ARCHITECTS INSTRUCTIONS";"Financial Report",#N/A,FALSE,"PROVISIONAL SUMS";"Financial Report",#N/A,FALSE,"ANTICIPATED INSTRUCTIONS";"Financial Report",#N/A,FALSE,"DAYWORKS";"Financial Report",#N/A,FALSE,"LOSS &amp; EXPENSE";"Standard",#N/A,FALSE,"APPENDIX A";"Valuation",#N/A,FALSE,"VALUATION";"Standard",#N/A,FALSE,"RETENTION STATEMENT";"Progress Chart",#N/A,FALSE,"PROGRESS GRAPH"}</definedName>
    <definedName name="wrn.Warrington._.Widnes._.QS._.Costs." localSheetId="2" hidden="1">{#N/A,#N/A,TRUE,"Cover";#N/A,#N/A,TRUE,"Conts";#N/A,#N/A,TRUE,"VOS";#N/A,#N/A,TRUE,"Warrington";#N/A,#N/A,TRUE,"Widnes"}</definedName>
    <definedName name="wrn.Warrington._.Widnes._.QS._.Costs." hidden="1">{#N/A,#N/A,TRUE,"Cover";#N/A,#N/A,TRUE,"Conts";#N/A,#N/A,TRUE,"VOS";#N/A,#N/A,TRUE,"Warrington";#N/A,#N/A,TRUE,"Widnes"}</definedName>
    <definedName name="wrn.Warrington._.Widnes._.QS._.Costs._1" localSheetId="2" hidden="1">{#N/A,#N/A,TRUE,"Cover";#N/A,#N/A,TRUE,"Conts";#N/A,#N/A,TRUE,"VOS";#N/A,#N/A,TRUE,"Warrington";#N/A,#N/A,TRUE,"Widnes"}</definedName>
    <definedName name="wrn.Warrington._.Widnes._.QS._.Costs._1" hidden="1">{#N/A,#N/A,TRUE,"Cover";#N/A,#N/A,TRUE,"Conts";#N/A,#N/A,TRUE,"VOS";#N/A,#N/A,TRUE,"Warrington";#N/A,#N/A,TRUE,"Widnes"}</definedName>
    <definedName name="wrn.Warrington._.Widnes._.QS._.Costs._2" localSheetId="2" hidden="1">{#N/A,#N/A,TRUE,"Cover";#N/A,#N/A,TRUE,"Conts";#N/A,#N/A,TRUE,"VOS";#N/A,#N/A,TRUE,"Warrington";#N/A,#N/A,TRUE,"Widnes"}</definedName>
    <definedName name="wrn.Warrington._.Widnes._.QS._.Costs._2" hidden="1">{#N/A,#N/A,TRUE,"Cover";#N/A,#N/A,TRUE,"Conts";#N/A,#N/A,TRUE,"VOS";#N/A,#N/A,TRUE,"Warrington";#N/A,#N/A,TRUE,"Widnes"}</definedName>
    <definedName name="wrn.Warrington._.Widnes._.QS._.Costs._3" localSheetId="2" hidden="1">{#N/A,#N/A,TRUE,"Cover";#N/A,#N/A,TRUE,"Conts";#N/A,#N/A,TRUE,"VOS";#N/A,#N/A,TRUE,"Warrington";#N/A,#N/A,TRUE,"Widnes"}</definedName>
    <definedName name="wrn.Warrington._.Widnes._.QS._.Costs._3" hidden="1">{#N/A,#N/A,TRUE,"Cover";#N/A,#N/A,TRUE,"Conts";#N/A,#N/A,TRUE,"VOS";#N/A,#N/A,TRUE,"Warrington";#N/A,#N/A,TRUE,"Widnes"}</definedName>
    <definedName name="wrn.Warrington._.Widnes._.QS._.Costs._4" localSheetId="2" hidden="1">{#N/A,#N/A,TRUE,"Cover";#N/A,#N/A,TRUE,"Conts";#N/A,#N/A,TRUE,"VOS";#N/A,#N/A,TRUE,"Warrington";#N/A,#N/A,TRUE,"Widnes"}</definedName>
    <definedName name="wrn.Warrington._.Widnes._.QS._.Costs._4" hidden="1">{#N/A,#N/A,TRUE,"Cover";#N/A,#N/A,TRUE,"Conts";#N/A,#N/A,TRUE,"VOS";#N/A,#N/A,TRUE,"Warrington";#N/A,#N/A,TRUE,"Widnes"}</definedName>
    <definedName name="wrn.Warrington._.Widnes._.QS._.Costs._5" localSheetId="2" hidden="1">{#N/A,#N/A,TRUE,"Cover";#N/A,#N/A,TRUE,"Conts";#N/A,#N/A,TRUE,"VOS";#N/A,#N/A,TRUE,"Warrington";#N/A,#N/A,TRUE,"Widnes"}</definedName>
    <definedName name="wrn.Warrington._.Widnes._.QS._.Costs._5" hidden="1">{#N/A,#N/A,TRUE,"Cover";#N/A,#N/A,TRUE,"Conts";#N/A,#N/A,TRUE,"VOS";#N/A,#N/A,TRUE,"Warrington";#N/A,#N/A,TRUE,"Widnes"}</definedName>
    <definedName name="wrn.WHOUSE._.CT." localSheetId="2" hidden="1">{"WESTINGHOUSE",#N/A,FALSE,"Option"}</definedName>
    <definedName name="wrn.WHOUSE._.CT." hidden="1">{"WESTINGHOUSE",#N/A,FALSE,"Option"}</definedName>
    <definedName name="wrn.WHOUSE._.CT._2" localSheetId="2" hidden="1">{"WESTINGHOUSE",#N/A,FALSE,"Option"}</definedName>
    <definedName name="wrn.WHOUSE._.CT._2" hidden="1">{"WESTINGHOUSE",#N/A,FALSE,"Option"}</definedName>
    <definedName name="wrn.WHOUSE._.CT._3" localSheetId="2" hidden="1">{"WESTINGHOUSE",#N/A,FALSE,"Option"}</definedName>
    <definedName name="wrn.WHOUSE._.CT._3" hidden="1">{"WESTINGHOUSE",#N/A,FALSE,"Option"}</definedName>
    <definedName name="wrn.WHOUSE._.CT._4" localSheetId="2" hidden="1">{"WESTINGHOUSE",#N/A,FALSE,"Option"}</definedName>
    <definedName name="wrn.WHOUSE._.CT._4" hidden="1">{"WESTINGHOUSE",#N/A,FALSE,"Option"}</definedName>
    <definedName name="wrn.WHOUSE._.CT._5" localSheetId="2" hidden="1">{"WESTINGHOUSE",#N/A,FALSE,"Option"}</definedName>
    <definedName name="wrn.WHOUSE._.CT._5" hidden="1">{"WESTINGHOUSE",#N/A,FALSE,"Option"}</definedName>
    <definedName name="wrn.WorkBook._.Print." localSheetId="2"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fulla" localSheetId="2"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2"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npag2" localSheetId="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pag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printall2" localSheetId="2" hidden="1">{"Main",#N/A,FALSE,"Wacker";"Main2",#N/A,FALSE,"Wacker";"Value",#N/A,FALSE,"Wacker";"Sensitivity",#N/A,FALSE,"Wacker";"Paine",#N/A,FALSE,"Wacker";"Quaker",#N/A,FALSE,"Wacker";"Wacker",#N/A,FALSE,"Wacker";"1900",#N/A,FALSE,"Wacker";"1901",#N/A,FALSE,"Wacker"}</definedName>
    <definedName name="wrnprintall2" hidden="1">{"Main",#N/A,FALSE,"Wacker";"Main2",#N/A,FALSE,"Wacker";"Value",#N/A,FALSE,"Wacker";"Sensitivity",#N/A,FALSE,"Wacker";"Paine",#N/A,FALSE,"Wacker";"Quaker",#N/A,FALSE,"Wacker";"Wacker",#N/A,FALSE,"Wacker";"1900",#N/A,FALSE,"Wacker";"1901",#N/A,FALSE,"Wacker"}</definedName>
    <definedName name="wrnprintallb2" localSheetId="2" hidden="1">{"Main",#N/A,FALSE,"Wacker";"Main2",#N/A,FALSE,"Wacker";"Value",#N/A,FALSE,"Wacker";"Sensitivity",#N/A,FALSE,"Wacker";"Paine",#N/A,FALSE,"Wacker";"Quaker",#N/A,FALSE,"Wacker";"Wacker",#N/A,FALSE,"Wacker";"1900",#N/A,FALSE,"Wacker";"1901",#N/A,FALSE,"Wacker"}</definedName>
    <definedName name="wrnprintallb2" hidden="1">{"Main",#N/A,FALSE,"Wacker";"Main2",#N/A,FALSE,"Wacker";"Value",#N/A,FALSE,"Wacker";"Sensitivity",#N/A,FALSE,"Wacker";"Paine",#N/A,FALSE,"Wacker";"Quaker",#N/A,FALSE,"Wacker";"Wacker",#N/A,FALSE,"Wacker";"1900",#N/A,FALSE,"Wacker";"1901",#N/A,FALSE,"Wacker"}</definedName>
    <definedName name="wrrwerwrew_2" localSheetId="2" hidden="1">{#N/A,#N/A,TRUE,"Cover";#N/A,#N/A,TRUE,"Conts";#N/A,#N/A,TRUE,"VOS";#N/A,#N/A,TRUE,"Warrington";#N/A,#N/A,TRUE,"Widnes"}</definedName>
    <definedName name="wrrwerwrew_2" hidden="1">{#N/A,#N/A,TRUE,"Cover";#N/A,#N/A,TRUE,"Conts";#N/A,#N/A,TRUE,"VOS";#N/A,#N/A,TRUE,"Warrington";#N/A,#N/A,TRUE,"Widnes"}</definedName>
    <definedName name="wrrwerwrew_3" localSheetId="2" hidden="1">{#N/A,#N/A,TRUE,"Cover";#N/A,#N/A,TRUE,"Conts";#N/A,#N/A,TRUE,"VOS";#N/A,#N/A,TRUE,"Warrington";#N/A,#N/A,TRUE,"Widnes"}</definedName>
    <definedName name="wrrwerwrew_3" hidden="1">{#N/A,#N/A,TRUE,"Cover";#N/A,#N/A,TRUE,"Conts";#N/A,#N/A,TRUE,"VOS";#N/A,#N/A,TRUE,"Warrington";#N/A,#N/A,TRUE,"Widnes"}</definedName>
    <definedName name="wrrwerwrew_4" localSheetId="2" hidden="1">{#N/A,#N/A,TRUE,"Cover";#N/A,#N/A,TRUE,"Conts";#N/A,#N/A,TRUE,"VOS";#N/A,#N/A,TRUE,"Warrington";#N/A,#N/A,TRUE,"Widnes"}</definedName>
    <definedName name="wrrwerwrew_4" hidden="1">{#N/A,#N/A,TRUE,"Cover";#N/A,#N/A,TRUE,"Conts";#N/A,#N/A,TRUE,"VOS";#N/A,#N/A,TRUE,"Warrington";#N/A,#N/A,TRUE,"Widnes"}</definedName>
    <definedName name="wrrwerwrew_5" localSheetId="2" hidden="1">{#N/A,#N/A,TRUE,"Cover";#N/A,#N/A,TRUE,"Conts";#N/A,#N/A,TRUE,"VOS";#N/A,#N/A,TRUE,"Warrington";#N/A,#N/A,TRUE,"Widnes"}</definedName>
    <definedName name="wrrwerwrew_5" hidden="1">{#N/A,#N/A,TRUE,"Cover";#N/A,#N/A,TRUE,"Conts";#N/A,#N/A,TRUE,"VOS";#N/A,#N/A,TRUE,"Warrington";#N/A,#N/A,TRUE,"Widnes"}</definedName>
    <definedName name="WRS" localSheetId="2" hidden="1">{"'장비'!$A$3:$M$12"}</definedName>
    <definedName name="WRS" hidden="1">{"'장비'!$A$3:$M$12"}</definedName>
    <definedName name="wrw" localSheetId="2" hidden="1">{"'Break down'!$A$4"}</definedName>
    <definedName name="wrw" hidden="1">{"'Break down'!$A$4"}</definedName>
    <definedName name="wryuwyrututwys_2" localSheetId="2" hidden="1">{#N/A,#N/A,TRUE,"Cover";#N/A,#N/A,TRUE,"Conts";#N/A,#N/A,TRUE,"VOS";#N/A,#N/A,TRUE,"Warrington";#N/A,#N/A,TRUE,"Widnes"}</definedName>
    <definedName name="wryuwyrututwys_2" hidden="1">{#N/A,#N/A,TRUE,"Cover";#N/A,#N/A,TRUE,"Conts";#N/A,#N/A,TRUE,"VOS";#N/A,#N/A,TRUE,"Warrington";#N/A,#N/A,TRUE,"Widnes"}</definedName>
    <definedName name="wryuwyrututwys_3" localSheetId="2" hidden="1">{#N/A,#N/A,TRUE,"Cover";#N/A,#N/A,TRUE,"Conts";#N/A,#N/A,TRUE,"VOS";#N/A,#N/A,TRUE,"Warrington";#N/A,#N/A,TRUE,"Widnes"}</definedName>
    <definedName name="wryuwyrututwys_3" hidden="1">{#N/A,#N/A,TRUE,"Cover";#N/A,#N/A,TRUE,"Conts";#N/A,#N/A,TRUE,"VOS";#N/A,#N/A,TRUE,"Warrington";#N/A,#N/A,TRUE,"Widnes"}</definedName>
    <definedName name="wryuwyrututwys_4" localSheetId="2" hidden="1">{#N/A,#N/A,TRUE,"Cover";#N/A,#N/A,TRUE,"Conts";#N/A,#N/A,TRUE,"VOS";#N/A,#N/A,TRUE,"Warrington";#N/A,#N/A,TRUE,"Widnes"}</definedName>
    <definedName name="wryuwyrututwys_4" hidden="1">{#N/A,#N/A,TRUE,"Cover";#N/A,#N/A,TRUE,"Conts";#N/A,#N/A,TRUE,"VOS";#N/A,#N/A,TRUE,"Warrington";#N/A,#N/A,TRUE,"Widnes"}</definedName>
    <definedName name="wryuwyrututwys_5" localSheetId="2" hidden="1">{#N/A,#N/A,TRUE,"Cover";#N/A,#N/A,TRUE,"Conts";#N/A,#N/A,TRUE,"VOS";#N/A,#N/A,TRUE,"Warrington";#N/A,#N/A,TRUE,"Widnes"}</definedName>
    <definedName name="wryuwyrututwys_5" hidden="1">{#N/A,#N/A,TRUE,"Cover";#N/A,#N/A,TRUE,"Conts";#N/A,#N/A,TRUE,"VOS";#N/A,#N/A,TRUE,"Warrington";#N/A,#N/A,TRUE,"Widnes"}</definedName>
    <definedName name="WS_VillaB_GrandSum">#REF!</definedName>
    <definedName name="wsaDWQFDEWFEWQREWQFJEWQOCHNE9">[241]Details!#REF!</definedName>
    <definedName name="WT">[158]B.100!$T$16:$T$49</definedName>
    <definedName name="WT_2" localSheetId="2" hidden="1">{#N/A,#N/A,TRUE,"Cover";#N/A,#N/A,TRUE,"Conts";#N/A,#N/A,TRUE,"VOS";#N/A,#N/A,TRUE,"Warrington";#N/A,#N/A,TRUE,"Widnes"}</definedName>
    <definedName name="WT_2" hidden="1">{#N/A,#N/A,TRUE,"Cover";#N/A,#N/A,TRUE,"Conts";#N/A,#N/A,TRUE,"VOS";#N/A,#N/A,TRUE,"Warrington";#N/A,#N/A,TRUE,"Widnes"}</definedName>
    <definedName name="WT_3" localSheetId="2" hidden="1">{#N/A,#N/A,TRUE,"Cover";#N/A,#N/A,TRUE,"Conts";#N/A,#N/A,TRUE,"VOS";#N/A,#N/A,TRUE,"Warrington";#N/A,#N/A,TRUE,"Widnes"}</definedName>
    <definedName name="WT_3" hidden="1">{#N/A,#N/A,TRUE,"Cover";#N/A,#N/A,TRUE,"Conts";#N/A,#N/A,TRUE,"VOS";#N/A,#N/A,TRUE,"Warrington";#N/A,#N/A,TRUE,"Widnes"}</definedName>
    <definedName name="WT_4" localSheetId="2" hidden="1">{#N/A,#N/A,TRUE,"Cover";#N/A,#N/A,TRUE,"Conts";#N/A,#N/A,TRUE,"VOS";#N/A,#N/A,TRUE,"Warrington";#N/A,#N/A,TRUE,"Widnes"}</definedName>
    <definedName name="WT_4" hidden="1">{#N/A,#N/A,TRUE,"Cover";#N/A,#N/A,TRUE,"Conts";#N/A,#N/A,TRUE,"VOS";#N/A,#N/A,TRUE,"Warrington";#N/A,#N/A,TRUE,"Widnes"}</definedName>
    <definedName name="WT_5" localSheetId="2" hidden="1">{#N/A,#N/A,TRUE,"Cover";#N/A,#N/A,TRUE,"Conts";#N/A,#N/A,TRUE,"VOS";#N/A,#N/A,TRUE,"Warrington";#N/A,#N/A,TRUE,"Widnes"}</definedName>
    <definedName name="WT_5" hidden="1">{#N/A,#N/A,TRUE,"Cover";#N/A,#N/A,TRUE,"Conts";#N/A,#N/A,TRUE,"VOS";#N/A,#N/A,TRUE,"Warrington";#N/A,#N/A,TRUE,"Widnes"}</definedName>
    <definedName name="wtc">[1]PRL!#REF!</definedName>
    <definedName name="wtey_2" localSheetId="2" hidden="1">{#N/A,#N/A,TRUE,"Cover";#N/A,#N/A,TRUE,"Conts";#N/A,#N/A,TRUE,"VOS";#N/A,#N/A,TRUE,"Warrington";#N/A,#N/A,TRUE,"Widnes"}</definedName>
    <definedName name="wtey_2" hidden="1">{#N/A,#N/A,TRUE,"Cover";#N/A,#N/A,TRUE,"Conts";#N/A,#N/A,TRUE,"VOS";#N/A,#N/A,TRUE,"Warrington";#N/A,#N/A,TRUE,"Widnes"}</definedName>
    <definedName name="wtey_3" localSheetId="2" hidden="1">{#N/A,#N/A,TRUE,"Cover";#N/A,#N/A,TRUE,"Conts";#N/A,#N/A,TRUE,"VOS";#N/A,#N/A,TRUE,"Warrington";#N/A,#N/A,TRUE,"Widnes"}</definedName>
    <definedName name="wtey_3" hidden="1">{#N/A,#N/A,TRUE,"Cover";#N/A,#N/A,TRUE,"Conts";#N/A,#N/A,TRUE,"VOS";#N/A,#N/A,TRUE,"Warrington";#N/A,#N/A,TRUE,"Widnes"}</definedName>
    <definedName name="wtey_4" localSheetId="2" hidden="1">{#N/A,#N/A,TRUE,"Cover";#N/A,#N/A,TRUE,"Conts";#N/A,#N/A,TRUE,"VOS";#N/A,#N/A,TRUE,"Warrington";#N/A,#N/A,TRUE,"Widnes"}</definedName>
    <definedName name="wtey_4" hidden="1">{#N/A,#N/A,TRUE,"Cover";#N/A,#N/A,TRUE,"Conts";#N/A,#N/A,TRUE,"VOS";#N/A,#N/A,TRUE,"Warrington";#N/A,#N/A,TRUE,"Widnes"}</definedName>
    <definedName name="wtey_5" localSheetId="2" hidden="1">{#N/A,#N/A,TRUE,"Cover";#N/A,#N/A,TRUE,"Conts";#N/A,#N/A,TRUE,"VOS";#N/A,#N/A,TRUE,"Warrington";#N/A,#N/A,TRUE,"Widnes"}</definedName>
    <definedName name="wtey_5" hidden="1">{#N/A,#N/A,TRUE,"Cover";#N/A,#N/A,TRUE,"Conts";#N/A,#N/A,TRUE,"VOS";#N/A,#N/A,TRUE,"Warrington";#N/A,#N/A,TRUE,"Widnes"}</definedName>
    <definedName name="wtrwt_2" localSheetId="2" hidden="1">{#N/A,#N/A,TRUE,"Cover";#N/A,#N/A,TRUE,"Conts";#N/A,#N/A,TRUE,"VOS";#N/A,#N/A,TRUE,"Warrington";#N/A,#N/A,TRUE,"Widnes"}</definedName>
    <definedName name="wtrwt_2" hidden="1">{#N/A,#N/A,TRUE,"Cover";#N/A,#N/A,TRUE,"Conts";#N/A,#N/A,TRUE,"VOS";#N/A,#N/A,TRUE,"Warrington";#N/A,#N/A,TRUE,"Widnes"}</definedName>
    <definedName name="wtrwt_3" localSheetId="2" hidden="1">{#N/A,#N/A,TRUE,"Cover";#N/A,#N/A,TRUE,"Conts";#N/A,#N/A,TRUE,"VOS";#N/A,#N/A,TRUE,"Warrington";#N/A,#N/A,TRUE,"Widnes"}</definedName>
    <definedName name="wtrwt_3" hidden="1">{#N/A,#N/A,TRUE,"Cover";#N/A,#N/A,TRUE,"Conts";#N/A,#N/A,TRUE,"VOS";#N/A,#N/A,TRUE,"Warrington";#N/A,#N/A,TRUE,"Widnes"}</definedName>
    <definedName name="wtrwt_4" localSheetId="2" hidden="1">{#N/A,#N/A,TRUE,"Cover";#N/A,#N/A,TRUE,"Conts";#N/A,#N/A,TRUE,"VOS";#N/A,#N/A,TRUE,"Warrington";#N/A,#N/A,TRUE,"Widnes"}</definedName>
    <definedName name="wtrwt_4" hidden="1">{#N/A,#N/A,TRUE,"Cover";#N/A,#N/A,TRUE,"Conts";#N/A,#N/A,TRUE,"VOS";#N/A,#N/A,TRUE,"Warrington";#N/A,#N/A,TRUE,"Widnes"}</definedName>
    <definedName name="wtrwt_5" localSheetId="2" hidden="1">{#N/A,#N/A,TRUE,"Cover";#N/A,#N/A,TRUE,"Conts";#N/A,#N/A,TRUE,"VOS";#N/A,#N/A,TRUE,"Warrington";#N/A,#N/A,TRUE,"Widnes"}</definedName>
    <definedName name="wtrwt_5" hidden="1">{#N/A,#N/A,TRUE,"Cover";#N/A,#N/A,TRUE,"Conts";#N/A,#N/A,TRUE,"VOS";#N/A,#N/A,TRUE,"Warrington";#N/A,#N/A,TRUE,"Widnes"}</definedName>
    <definedName name="wtrywryt_2" localSheetId="2" hidden="1">{#N/A,#N/A,TRUE,"Cover";#N/A,#N/A,TRUE,"Conts";#N/A,#N/A,TRUE,"VOS";#N/A,#N/A,TRUE,"Warrington";#N/A,#N/A,TRUE,"Widnes"}</definedName>
    <definedName name="wtrywryt_2" hidden="1">{#N/A,#N/A,TRUE,"Cover";#N/A,#N/A,TRUE,"Conts";#N/A,#N/A,TRUE,"VOS";#N/A,#N/A,TRUE,"Warrington";#N/A,#N/A,TRUE,"Widnes"}</definedName>
    <definedName name="wtrywryt_3" localSheetId="2" hidden="1">{#N/A,#N/A,TRUE,"Cover";#N/A,#N/A,TRUE,"Conts";#N/A,#N/A,TRUE,"VOS";#N/A,#N/A,TRUE,"Warrington";#N/A,#N/A,TRUE,"Widnes"}</definedName>
    <definedName name="wtrywryt_3" hidden="1">{#N/A,#N/A,TRUE,"Cover";#N/A,#N/A,TRUE,"Conts";#N/A,#N/A,TRUE,"VOS";#N/A,#N/A,TRUE,"Warrington";#N/A,#N/A,TRUE,"Widnes"}</definedName>
    <definedName name="wtrywryt_4" localSheetId="2" hidden="1">{#N/A,#N/A,TRUE,"Cover";#N/A,#N/A,TRUE,"Conts";#N/A,#N/A,TRUE,"VOS";#N/A,#N/A,TRUE,"Warrington";#N/A,#N/A,TRUE,"Widnes"}</definedName>
    <definedName name="wtrywryt_4" hidden="1">{#N/A,#N/A,TRUE,"Cover";#N/A,#N/A,TRUE,"Conts";#N/A,#N/A,TRUE,"VOS";#N/A,#N/A,TRUE,"Warrington";#N/A,#N/A,TRUE,"Widnes"}</definedName>
    <definedName name="wtrywryt_5" localSheetId="2" hidden="1">{#N/A,#N/A,TRUE,"Cover";#N/A,#N/A,TRUE,"Conts";#N/A,#N/A,TRUE,"VOS";#N/A,#N/A,TRUE,"Warrington";#N/A,#N/A,TRUE,"Widnes"}</definedName>
    <definedName name="wtrywryt_5" hidden="1">{#N/A,#N/A,TRUE,"Cover";#N/A,#N/A,TRUE,"Conts";#N/A,#N/A,TRUE,"VOS";#N/A,#N/A,TRUE,"Warrington";#N/A,#N/A,TRUE,"Widnes"}</definedName>
    <definedName name="wtwt_2" localSheetId="2" hidden="1">{#N/A,#N/A,TRUE,"Cover";#N/A,#N/A,TRUE,"Conts";#N/A,#N/A,TRUE,"VOS";#N/A,#N/A,TRUE,"Warrington";#N/A,#N/A,TRUE,"Widnes"}</definedName>
    <definedName name="wtwt_2" hidden="1">{#N/A,#N/A,TRUE,"Cover";#N/A,#N/A,TRUE,"Conts";#N/A,#N/A,TRUE,"VOS";#N/A,#N/A,TRUE,"Warrington";#N/A,#N/A,TRUE,"Widnes"}</definedName>
    <definedName name="wtwt_3" localSheetId="2" hidden="1">{#N/A,#N/A,TRUE,"Cover";#N/A,#N/A,TRUE,"Conts";#N/A,#N/A,TRUE,"VOS";#N/A,#N/A,TRUE,"Warrington";#N/A,#N/A,TRUE,"Widnes"}</definedName>
    <definedName name="wtwt_3" hidden="1">{#N/A,#N/A,TRUE,"Cover";#N/A,#N/A,TRUE,"Conts";#N/A,#N/A,TRUE,"VOS";#N/A,#N/A,TRUE,"Warrington";#N/A,#N/A,TRUE,"Widnes"}</definedName>
    <definedName name="wtwt_4" localSheetId="2" hidden="1">{#N/A,#N/A,TRUE,"Cover";#N/A,#N/A,TRUE,"Conts";#N/A,#N/A,TRUE,"VOS";#N/A,#N/A,TRUE,"Warrington";#N/A,#N/A,TRUE,"Widnes"}</definedName>
    <definedName name="wtwt_4" hidden="1">{#N/A,#N/A,TRUE,"Cover";#N/A,#N/A,TRUE,"Conts";#N/A,#N/A,TRUE,"VOS";#N/A,#N/A,TRUE,"Warrington";#N/A,#N/A,TRUE,"Widnes"}</definedName>
    <definedName name="wtwt_5" localSheetId="2" hidden="1">{#N/A,#N/A,TRUE,"Cover";#N/A,#N/A,TRUE,"Conts";#N/A,#N/A,TRUE,"VOS";#N/A,#N/A,TRUE,"Warrington";#N/A,#N/A,TRUE,"Widnes"}</definedName>
    <definedName name="wtwt_5" hidden="1">{#N/A,#N/A,TRUE,"Cover";#N/A,#N/A,TRUE,"Conts";#N/A,#N/A,TRUE,"VOS";#N/A,#N/A,TRUE,"Warrington";#N/A,#N/A,TRUE,"Widnes"}</definedName>
    <definedName name="wtwy_2" localSheetId="2" hidden="1">{#N/A,#N/A,TRUE,"Cover";#N/A,#N/A,TRUE,"Conts";#N/A,#N/A,TRUE,"VOS";#N/A,#N/A,TRUE,"Warrington";#N/A,#N/A,TRUE,"Widnes"}</definedName>
    <definedName name="wtwy_2" hidden="1">{#N/A,#N/A,TRUE,"Cover";#N/A,#N/A,TRUE,"Conts";#N/A,#N/A,TRUE,"VOS";#N/A,#N/A,TRUE,"Warrington";#N/A,#N/A,TRUE,"Widnes"}</definedName>
    <definedName name="wtwy_3" localSheetId="2" hidden="1">{#N/A,#N/A,TRUE,"Cover";#N/A,#N/A,TRUE,"Conts";#N/A,#N/A,TRUE,"VOS";#N/A,#N/A,TRUE,"Warrington";#N/A,#N/A,TRUE,"Widnes"}</definedName>
    <definedName name="wtwy_3" hidden="1">{#N/A,#N/A,TRUE,"Cover";#N/A,#N/A,TRUE,"Conts";#N/A,#N/A,TRUE,"VOS";#N/A,#N/A,TRUE,"Warrington";#N/A,#N/A,TRUE,"Widnes"}</definedName>
    <definedName name="wtwy_4" localSheetId="2" hidden="1">{#N/A,#N/A,TRUE,"Cover";#N/A,#N/A,TRUE,"Conts";#N/A,#N/A,TRUE,"VOS";#N/A,#N/A,TRUE,"Warrington";#N/A,#N/A,TRUE,"Widnes"}</definedName>
    <definedName name="wtwy_4" hidden="1">{#N/A,#N/A,TRUE,"Cover";#N/A,#N/A,TRUE,"Conts";#N/A,#N/A,TRUE,"VOS";#N/A,#N/A,TRUE,"Warrington";#N/A,#N/A,TRUE,"Widnes"}</definedName>
    <definedName name="wtwy_5" localSheetId="2" hidden="1">{#N/A,#N/A,TRUE,"Cover";#N/A,#N/A,TRUE,"Conts";#N/A,#N/A,TRUE,"VOS";#N/A,#N/A,TRUE,"Warrington";#N/A,#N/A,TRUE,"Widnes"}</definedName>
    <definedName name="wtwy_5" hidden="1">{#N/A,#N/A,TRUE,"Cover";#N/A,#N/A,TRUE,"Conts";#N/A,#N/A,TRUE,"VOS";#N/A,#N/A,TRUE,"Warrington";#N/A,#N/A,TRUE,"Widnes"}</definedName>
    <definedName name="WW">#REF!</definedName>
    <definedName name="www">#REF!</definedName>
    <definedName name="wwwww">#REF!</definedName>
    <definedName name="wwwwwwwwwwwww">'[407]PRECAST lightconc-II'!$J$19</definedName>
    <definedName name="wy7u7y_2" localSheetId="2" hidden="1">{#N/A,#N/A,TRUE,"Cover";#N/A,#N/A,TRUE,"Conts";#N/A,#N/A,TRUE,"VOS";#N/A,#N/A,TRUE,"Warrington";#N/A,#N/A,TRUE,"Widnes"}</definedName>
    <definedName name="wy7u7y_2" hidden="1">{#N/A,#N/A,TRUE,"Cover";#N/A,#N/A,TRUE,"Conts";#N/A,#N/A,TRUE,"VOS";#N/A,#N/A,TRUE,"Warrington";#N/A,#N/A,TRUE,"Widnes"}</definedName>
    <definedName name="wy7u7y_3" localSheetId="2" hidden="1">{#N/A,#N/A,TRUE,"Cover";#N/A,#N/A,TRUE,"Conts";#N/A,#N/A,TRUE,"VOS";#N/A,#N/A,TRUE,"Warrington";#N/A,#N/A,TRUE,"Widnes"}</definedName>
    <definedName name="wy7u7y_3" hidden="1">{#N/A,#N/A,TRUE,"Cover";#N/A,#N/A,TRUE,"Conts";#N/A,#N/A,TRUE,"VOS";#N/A,#N/A,TRUE,"Warrington";#N/A,#N/A,TRUE,"Widnes"}</definedName>
    <definedName name="wy7u7y_4" localSheetId="2" hidden="1">{#N/A,#N/A,TRUE,"Cover";#N/A,#N/A,TRUE,"Conts";#N/A,#N/A,TRUE,"VOS";#N/A,#N/A,TRUE,"Warrington";#N/A,#N/A,TRUE,"Widnes"}</definedName>
    <definedName name="wy7u7y_4" hidden="1">{#N/A,#N/A,TRUE,"Cover";#N/A,#N/A,TRUE,"Conts";#N/A,#N/A,TRUE,"VOS";#N/A,#N/A,TRUE,"Warrington";#N/A,#N/A,TRUE,"Widnes"}</definedName>
    <definedName name="wy7u7y_5" localSheetId="2" hidden="1">{#N/A,#N/A,TRUE,"Cover";#N/A,#N/A,TRUE,"Conts";#N/A,#N/A,TRUE,"VOS";#N/A,#N/A,TRUE,"Warrington";#N/A,#N/A,TRUE,"Widnes"}</definedName>
    <definedName name="wy7u7y_5" hidden="1">{#N/A,#N/A,TRUE,"Cover";#N/A,#N/A,TRUE,"Conts";#N/A,#N/A,TRUE,"VOS";#N/A,#N/A,TRUE,"Warrington";#N/A,#N/A,TRUE,"Widnes"}</definedName>
    <definedName name="X" localSheetId="2" hidden="1">{#N/A,#N/A,FALSE,"SumD";#N/A,#N/A,FALSE,"ElecD";#N/A,#N/A,FALSE,"MechD";#N/A,#N/A,FALSE,"GeotD";#N/A,#N/A,FALSE,"PrcsD";#N/A,#N/A,FALSE,"TunnD";#N/A,#N/A,FALSE,"CivlD";#N/A,#N/A,FALSE,"NtwkD";#N/A,#N/A,FALSE,"EstgD";#N/A,#N/A,FALSE,"PEngD"}</definedName>
    <definedName name="X" hidden="1">{#N/A,#N/A,FALSE,"SumD";#N/A,#N/A,FALSE,"ElecD";#N/A,#N/A,FALSE,"MechD";#N/A,#N/A,FALSE,"GeotD";#N/A,#N/A,FALSE,"PrcsD";#N/A,#N/A,FALSE,"TunnD";#N/A,#N/A,FALSE,"CivlD";#N/A,#N/A,FALSE,"NtwkD";#N/A,#N/A,FALSE,"EstgD";#N/A,#N/A,FALSE,"PEngD"}</definedName>
    <definedName name="X_BTS">'[151]VD-BTS'!$S$9:$S$21</definedName>
    <definedName name="X_MC_PVC">[151]Resistance_Reactance_Cables!$F$11:$F$32</definedName>
    <definedName name="X_MC_XLPE">[151]Resistance_Reactance_Cables!$J$11:$J$32</definedName>
    <definedName name="X_SC_PVC">[151]Resistance_Reactance_Cables!$E$11:$E$32</definedName>
    <definedName name="xc" localSheetId="2"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c_2" localSheetId="2" hidden="1">{#N/A,#N/A,FALSE,"SumD";#N/A,#N/A,FALSE,"ElecD";#N/A,#N/A,FALSE,"MechD";#N/A,#N/A,FALSE,"GeotD";#N/A,#N/A,FALSE,"PrcsD";#N/A,#N/A,FALSE,"TunnD";#N/A,#N/A,FALSE,"CivlD";#N/A,#N/A,FALSE,"NtwkD";#N/A,#N/A,FALSE,"EstgD";#N/A,#N/A,FALSE,"PEngD"}</definedName>
    <definedName name="xc_2" hidden="1">{#N/A,#N/A,FALSE,"SumD";#N/A,#N/A,FALSE,"ElecD";#N/A,#N/A,FALSE,"MechD";#N/A,#N/A,FALSE,"GeotD";#N/A,#N/A,FALSE,"PrcsD";#N/A,#N/A,FALSE,"TunnD";#N/A,#N/A,FALSE,"CivlD";#N/A,#N/A,FALSE,"NtwkD";#N/A,#N/A,FALSE,"EstgD";#N/A,#N/A,FALSE,"PEngD"}</definedName>
    <definedName name="xc_3" localSheetId="2" hidden="1">{#N/A,#N/A,FALSE,"SumD";#N/A,#N/A,FALSE,"ElecD";#N/A,#N/A,FALSE,"MechD";#N/A,#N/A,FALSE,"GeotD";#N/A,#N/A,FALSE,"PrcsD";#N/A,#N/A,FALSE,"TunnD";#N/A,#N/A,FALSE,"CivlD";#N/A,#N/A,FALSE,"NtwkD";#N/A,#N/A,FALSE,"EstgD";#N/A,#N/A,FALSE,"PEngD"}</definedName>
    <definedName name="xc_3" hidden="1">{#N/A,#N/A,FALSE,"SumD";#N/A,#N/A,FALSE,"ElecD";#N/A,#N/A,FALSE,"MechD";#N/A,#N/A,FALSE,"GeotD";#N/A,#N/A,FALSE,"PrcsD";#N/A,#N/A,FALSE,"TunnD";#N/A,#N/A,FALSE,"CivlD";#N/A,#N/A,FALSE,"NtwkD";#N/A,#N/A,FALSE,"EstgD";#N/A,#N/A,FALSE,"PEngD"}</definedName>
    <definedName name="xc_4" localSheetId="2" hidden="1">{#N/A,#N/A,FALSE,"SumD";#N/A,#N/A,FALSE,"ElecD";#N/A,#N/A,FALSE,"MechD";#N/A,#N/A,FALSE,"GeotD";#N/A,#N/A,FALSE,"PrcsD";#N/A,#N/A,FALSE,"TunnD";#N/A,#N/A,FALSE,"CivlD";#N/A,#N/A,FALSE,"NtwkD";#N/A,#N/A,FALSE,"EstgD";#N/A,#N/A,FALSE,"PEngD"}</definedName>
    <definedName name="xc_4" hidden="1">{#N/A,#N/A,FALSE,"SumD";#N/A,#N/A,FALSE,"ElecD";#N/A,#N/A,FALSE,"MechD";#N/A,#N/A,FALSE,"GeotD";#N/A,#N/A,FALSE,"PrcsD";#N/A,#N/A,FALSE,"TunnD";#N/A,#N/A,FALSE,"CivlD";#N/A,#N/A,FALSE,"NtwkD";#N/A,#N/A,FALSE,"EstgD";#N/A,#N/A,FALSE,"PEngD"}</definedName>
    <definedName name="xc_5" localSheetId="2" hidden="1">{#N/A,#N/A,FALSE,"SumD";#N/A,#N/A,FALSE,"ElecD";#N/A,#N/A,FALSE,"MechD";#N/A,#N/A,FALSE,"GeotD";#N/A,#N/A,FALSE,"PrcsD";#N/A,#N/A,FALSE,"TunnD";#N/A,#N/A,FALSE,"CivlD";#N/A,#N/A,FALSE,"NtwkD";#N/A,#N/A,FALSE,"EstgD";#N/A,#N/A,FALSE,"PEngD"}</definedName>
    <definedName name="xc_5" hidden="1">{#N/A,#N/A,FALSE,"SumD";#N/A,#N/A,FALSE,"ElecD";#N/A,#N/A,FALSE,"MechD";#N/A,#N/A,FALSE,"GeotD";#N/A,#N/A,FALSE,"PrcsD";#N/A,#N/A,FALSE,"TunnD";#N/A,#N/A,FALSE,"CivlD";#N/A,#N/A,FALSE,"NtwkD";#N/A,#N/A,FALSE,"EstgD";#N/A,#N/A,FALSE,"PEngD"}</definedName>
    <definedName name="xdghhtdydh" localSheetId="2">#REF!</definedName>
    <definedName name="xdghhtdydh">#REF!</definedName>
    <definedName name="xfadf" localSheetId="2">#REF!</definedName>
    <definedName name="xfadf">#REF!</definedName>
    <definedName name="xfghbxchxh">#REF!</definedName>
    <definedName name="xg\sgaefAS">'[5]입찰내역 발주처 양식'!#REF!</definedName>
    <definedName name="xgfhxdfhd">#REF!</definedName>
    <definedName name="xghghtgh">#REF!</definedName>
    <definedName name="xghghxh">#REF!</definedName>
    <definedName name="xghxtds">#REF!</definedName>
    <definedName name="xhxdh">[365]Sheet1!#REF!</definedName>
    <definedName name="Xl___13">#REF!</definedName>
    <definedName name="XLK" localSheetId="2" hidden="1">{"'Break down'!$A$4"}</definedName>
    <definedName name="XLK" hidden="1">{"'Break down'!$A$4"}</definedName>
    <definedName name="xlpe10">#REF!</definedName>
    <definedName name="xlpe120">#REF!</definedName>
    <definedName name="xlpe150">#REF!</definedName>
    <definedName name="xlpe16">#REF!</definedName>
    <definedName name="xlpe185">#REF!</definedName>
    <definedName name="xlpe25">#REF!</definedName>
    <definedName name="xlpe35">#REF!</definedName>
    <definedName name="xlpe4">#REF!</definedName>
    <definedName name="xlpe50">#REF!</definedName>
    <definedName name="xlpe6">#REF!</definedName>
    <definedName name="xlpe70">#REF!</definedName>
    <definedName name="xlpe95">#REF!</definedName>
    <definedName name="xlpear10">#REF!</definedName>
    <definedName name="xlpear120">#REF!</definedName>
    <definedName name="xlpear150">#REF!</definedName>
    <definedName name="xlpear16">#REF!</definedName>
    <definedName name="xlpear185">#REF!</definedName>
    <definedName name="xlpear240">#REF!</definedName>
    <definedName name="xlpear25">#REF!</definedName>
    <definedName name="xlpear300">#REF!</definedName>
    <definedName name="xlpear35">#REF!</definedName>
    <definedName name="xlpear4">#REF!</definedName>
    <definedName name="xlpear50">#REF!</definedName>
    <definedName name="xlpear6">#REF!</definedName>
    <definedName name="xlpear70">#REF!</definedName>
    <definedName name="xlpear95">#REF!</definedName>
    <definedName name="xlpewre10">#REF!</definedName>
    <definedName name="xlpewre16">#REF!</definedName>
    <definedName name="xlpewre25">#REF!</definedName>
    <definedName name="xlpewre35">#REF!</definedName>
    <definedName name="xlpewre4">#REF!</definedName>
    <definedName name="xlpewre50">#REF!</definedName>
    <definedName name="xlpewre6">#REF!</definedName>
    <definedName name="xlpewre70">#REF!</definedName>
    <definedName name="xlpewre95">#REF!</definedName>
    <definedName name="xls" localSheetId="2" hidden="1">{#N/A,#N/A,TRUE,"Front";#N/A,#N/A,TRUE,"Simple Letter";#N/A,#N/A,TRUE,"Inside";#N/A,#N/A,TRUE,"Contents";#N/A,#N/A,TRUE,"Basis";#N/A,#N/A,TRUE,"Inclusions";#N/A,#N/A,TRUE,"Exclusions";#N/A,#N/A,TRUE,"Areas";#N/A,#N/A,TRUE,"Summary";#N/A,#N/A,TRUE,"Detail"}</definedName>
    <definedName name="xls" hidden="1">{#N/A,#N/A,TRUE,"Front";#N/A,#N/A,TRUE,"Simple Letter";#N/A,#N/A,TRUE,"Inside";#N/A,#N/A,TRUE,"Contents";#N/A,#N/A,TRUE,"Basis";#N/A,#N/A,TRUE,"Inclusions";#N/A,#N/A,TRUE,"Exclusions";#N/A,#N/A,TRUE,"Areas";#N/A,#N/A,TRUE,"Summary";#N/A,#N/A,TRUE,"Detail"}</definedName>
    <definedName name="xls." localSheetId="2" hidden="1">{"'Break down'!$A$4"}</definedName>
    <definedName name="xls." hidden="1">{"'Break down'!$A$4"}</definedName>
    <definedName name="xls._2" localSheetId="2" hidden="1">{"'Break down'!$A$4"}</definedName>
    <definedName name="xls._2" hidden="1">{"'Break down'!$A$4"}</definedName>
    <definedName name="xls._3" localSheetId="2" hidden="1">{"'Break down'!$A$4"}</definedName>
    <definedName name="xls._3" hidden="1">{"'Break down'!$A$4"}</definedName>
    <definedName name="xls._4" localSheetId="2" hidden="1">{"'Break down'!$A$4"}</definedName>
    <definedName name="xls._4" hidden="1">{"'Break down'!$A$4"}</definedName>
    <definedName name="xls._5" localSheetId="2" hidden="1">{"'Break down'!$A$4"}</definedName>
    <definedName name="xls._5" hidden="1">{"'Break down'!$A$4"}</definedName>
    <definedName name="xls1" localSheetId="2" hidden="1">{"'Break down'!$A$4"}</definedName>
    <definedName name="xls1" hidden="1">{"'Break down'!$A$4"}</definedName>
    <definedName name="xls2" localSheetId="2" hidden="1">{"'Break down'!$A$4"}</definedName>
    <definedName name="xls2" hidden="1">{"'Break down'!$A$4"}</definedName>
    <definedName name="xmcax">#REF!</definedName>
    <definedName name="XMTRS">#REF!</definedName>
    <definedName name="XQ">#REF!</definedName>
    <definedName name="Xrate">[408]rates!$E$6</definedName>
    <definedName name="XREF_COLUMN_1" hidden="1">#REF!</definedName>
    <definedName name="XREF_COLUMN_15" hidden="1">[409]Consolidated!#REF!</definedName>
    <definedName name="XREF_COLUMN_7" hidden="1">#REF!</definedName>
    <definedName name="XRefActiveRow" hidden="1">#REF!</definedName>
    <definedName name="XRefColumnsCount" hidden="1">12</definedName>
    <definedName name="XRefCopy1" hidden="1">#REF!</definedName>
    <definedName name="XRefCopy1Row" hidden="1">#REF!</definedName>
    <definedName name="XRefCopy2" hidden="1">#REF!</definedName>
    <definedName name="XRefCopy3" hidden="1">#REF!</definedName>
    <definedName name="XRefCopy7Row" hidden="1">[278]XREF!#REF!</definedName>
    <definedName name="XRefCopyRangeCount" hidden="1">7</definedName>
    <definedName name="XRefPaste1" hidden="1">#REF!</definedName>
    <definedName name="XRefPaste110Row" hidden="1">[278]XREF!#REF!</definedName>
    <definedName name="XRefPaste110Row1" hidden="1">[278]XREF!#REF!</definedName>
    <definedName name="XRefPaste111Row" hidden="1">[278]XREF!#REF!</definedName>
    <definedName name="XRefPaste112Row" hidden="1">[278]XREF!#REF!</definedName>
    <definedName name="XRefPaste113Row" hidden="1">[278]XREF!#REF!</definedName>
    <definedName name="XRefPaste120Row" hidden="1">[278]XREF!#REF!</definedName>
    <definedName name="XRefPaste121Row" hidden="1">[278]XREF!#REF!</definedName>
    <definedName name="XRefPaste1Row" hidden="1">#REF!</definedName>
    <definedName name="XRefPasteRangeCount" hidden="1">142</definedName>
    <definedName name="xvxc">'[119]3'!$C$41</definedName>
    <definedName name="xvzvzv">#REF!</definedName>
    <definedName name="xx" localSheetId="2" hidden="1">{#N/A,#N/A,FALSE,"SumD";#N/A,#N/A,FALSE,"ElecD";#N/A,#N/A,FALSE,"MechD";#N/A,#N/A,FALSE,"GeotD";#N/A,#N/A,FALSE,"PrcsD";#N/A,#N/A,FALSE,"TunnD";#N/A,#N/A,FALSE,"CivlD";#N/A,#N/A,FALSE,"NtwkD";#N/A,#N/A,FALSE,"EstgD";#N/A,#N/A,FALSE,"PEngD"}</definedName>
    <definedName name="xx" hidden="1">{#N/A,#N/A,FALSE,"SumD";#N/A,#N/A,FALSE,"ElecD";#N/A,#N/A,FALSE,"MechD";#N/A,#N/A,FALSE,"GeotD";#N/A,#N/A,FALSE,"PrcsD";#N/A,#N/A,FALSE,"TunnD";#N/A,#N/A,FALSE,"CivlD";#N/A,#N/A,FALSE,"NtwkD";#N/A,#N/A,FALSE,"EstgD";#N/A,#N/A,FALSE,"PEngD"}</definedName>
    <definedName name="XXCV">#N/A</definedName>
    <definedName name="XXX">#REF!</definedName>
    <definedName name="XXXX">#REF!</definedName>
    <definedName name="xxxxxx">#REF!</definedName>
    <definedName name="xxxxxxxxx">#REF!</definedName>
    <definedName name="xxxxxxxxxxxx">#REF!</definedName>
    <definedName name="xxxxxxxxxxxxxxxxx">#REF!</definedName>
    <definedName name="xxxxxxxxxxxxxxxxxx">#REF!</definedName>
    <definedName name="xyz">[410]Sheet1!$B$2:$B$251</definedName>
    <definedName name="xz">[122]AN!$H$4</definedName>
    <definedName name="XZACS">#N/A</definedName>
    <definedName name="Y">#REF!</definedName>
    <definedName name="yam">[411]Bill!#REF!</definedName>
    <definedName name="YARD">#REF!</definedName>
    <definedName name="yas">#REF!</definedName>
    <definedName name="ydyydt">#N/A</definedName>
    <definedName name="yes" localSheetId="2" hidden="1">{#N/A,#N/A,TRUE,"Front";#N/A,#N/A,TRUE,"Simple Letter";#N/A,#N/A,TRUE,"Inside";#N/A,#N/A,TRUE,"Contents";#N/A,#N/A,TRUE,"Basis";#N/A,#N/A,TRUE,"Inclusions";#N/A,#N/A,TRUE,"Exclusions";#N/A,#N/A,TRUE,"Areas";#N/A,#N/A,TRUE,"Summary";#N/A,#N/A,TRUE,"Detail"}</definedName>
    <definedName name="yes" hidden="1">{#N/A,#N/A,TRUE,"Front";#N/A,#N/A,TRUE,"Simple Letter";#N/A,#N/A,TRUE,"Inside";#N/A,#N/A,TRUE,"Contents";#N/A,#N/A,TRUE,"Basis";#N/A,#N/A,TRUE,"Inclusions";#N/A,#N/A,TRUE,"Exclusions";#N/A,#N/A,TRUE,"Areas";#N/A,#N/A,TRUE,"Summary";#N/A,#N/A,TRUE,"Detail"}</definedName>
    <definedName name="yhrsh_2" localSheetId="2" hidden="1">{#N/A,#N/A,TRUE,"Cover";#N/A,#N/A,TRUE,"Conts";#N/A,#N/A,TRUE,"VOS";#N/A,#N/A,TRUE,"Warrington";#N/A,#N/A,TRUE,"Widnes"}</definedName>
    <definedName name="yhrsh_2" hidden="1">{#N/A,#N/A,TRUE,"Cover";#N/A,#N/A,TRUE,"Conts";#N/A,#N/A,TRUE,"VOS";#N/A,#N/A,TRUE,"Warrington";#N/A,#N/A,TRUE,"Widnes"}</definedName>
    <definedName name="yhrsh_3" localSheetId="2" hidden="1">{#N/A,#N/A,TRUE,"Cover";#N/A,#N/A,TRUE,"Conts";#N/A,#N/A,TRUE,"VOS";#N/A,#N/A,TRUE,"Warrington";#N/A,#N/A,TRUE,"Widnes"}</definedName>
    <definedName name="yhrsh_3" hidden="1">{#N/A,#N/A,TRUE,"Cover";#N/A,#N/A,TRUE,"Conts";#N/A,#N/A,TRUE,"VOS";#N/A,#N/A,TRUE,"Warrington";#N/A,#N/A,TRUE,"Widnes"}</definedName>
    <definedName name="yhrsh_4" localSheetId="2" hidden="1">{#N/A,#N/A,TRUE,"Cover";#N/A,#N/A,TRUE,"Conts";#N/A,#N/A,TRUE,"VOS";#N/A,#N/A,TRUE,"Warrington";#N/A,#N/A,TRUE,"Widnes"}</definedName>
    <definedName name="yhrsh_4" hidden="1">{#N/A,#N/A,TRUE,"Cover";#N/A,#N/A,TRUE,"Conts";#N/A,#N/A,TRUE,"VOS";#N/A,#N/A,TRUE,"Warrington";#N/A,#N/A,TRUE,"Widnes"}</definedName>
    <definedName name="yhrsh_5" localSheetId="2" hidden="1">{#N/A,#N/A,TRUE,"Cover";#N/A,#N/A,TRUE,"Conts";#N/A,#N/A,TRUE,"VOS";#N/A,#N/A,TRUE,"Warrington";#N/A,#N/A,TRUE,"Widnes"}</definedName>
    <definedName name="yhrsh_5" hidden="1">{#N/A,#N/A,TRUE,"Cover";#N/A,#N/A,TRUE,"Conts";#N/A,#N/A,TRUE,"VOS";#N/A,#N/A,TRUE,"Warrington";#N/A,#N/A,TRUE,"Widnes"}</definedName>
    <definedName name="yjhyj">#REF!</definedName>
    <definedName name="ykhljkdggzsf_2" localSheetId="2" hidden="1">{#N/A,#N/A,TRUE,"Cover";#N/A,#N/A,TRUE,"Conts";#N/A,#N/A,TRUE,"VOS";#N/A,#N/A,TRUE,"Warrington";#N/A,#N/A,TRUE,"Widnes"}</definedName>
    <definedName name="ykhljkdggzsf_2" hidden="1">{#N/A,#N/A,TRUE,"Cover";#N/A,#N/A,TRUE,"Conts";#N/A,#N/A,TRUE,"VOS";#N/A,#N/A,TRUE,"Warrington";#N/A,#N/A,TRUE,"Widnes"}</definedName>
    <definedName name="ykhljkdggzsf_3" localSheetId="2" hidden="1">{#N/A,#N/A,TRUE,"Cover";#N/A,#N/A,TRUE,"Conts";#N/A,#N/A,TRUE,"VOS";#N/A,#N/A,TRUE,"Warrington";#N/A,#N/A,TRUE,"Widnes"}</definedName>
    <definedName name="ykhljkdggzsf_3" hidden="1">{#N/A,#N/A,TRUE,"Cover";#N/A,#N/A,TRUE,"Conts";#N/A,#N/A,TRUE,"VOS";#N/A,#N/A,TRUE,"Warrington";#N/A,#N/A,TRUE,"Widnes"}</definedName>
    <definedName name="ykhljkdggzsf_4" localSheetId="2" hidden="1">{#N/A,#N/A,TRUE,"Cover";#N/A,#N/A,TRUE,"Conts";#N/A,#N/A,TRUE,"VOS";#N/A,#N/A,TRUE,"Warrington";#N/A,#N/A,TRUE,"Widnes"}</definedName>
    <definedName name="ykhljkdggzsf_4" hidden="1">{#N/A,#N/A,TRUE,"Cover";#N/A,#N/A,TRUE,"Conts";#N/A,#N/A,TRUE,"VOS";#N/A,#N/A,TRUE,"Warrington";#N/A,#N/A,TRUE,"Widnes"}</definedName>
    <definedName name="ykhljkdggzsf_5" localSheetId="2" hidden="1">{#N/A,#N/A,TRUE,"Cover";#N/A,#N/A,TRUE,"Conts";#N/A,#N/A,TRUE,"VOS";#N/A,#N/A,TRUE,"Warrington";#N/A,#N/A,TRUE,"Widnes"}</definedName>
    <definedName name="ykhljkdggzsf_5" hidden="1">{#N/A,#N/A,TRUE,"Cover";#N/A,#N/A,TRUE,"Conts";#N/A,#N/A,TRUE,"VOS";#N/A,#N/A,TRUE,"Warrington";#N/A,#N/A,TRUE,"Widnes"}</definedName>
    <definedName name="ykkllylulf_2" localSheetId="2" hidden="1">{#N/A,#N/A,TRUE,"Cover";#N/A,#N/A,TRUE,"Conts";#N/A,#N/A,TRUE,"VOS";#N/A,#N/A,TRUE,"Warrington";#N/A,#N/A,TRUE,"Widnes"}</definedName>
    <definedName name="ykkllylulf_2" hidden="1">{#N/A,#N/A,TRUE,"Cover";#N/A,#N/A,TRUE,"Conts";#N/A,#N/A,TRUE,"VOS";#N/A,#N/A,TRUE,"Warrington";#N/A,#N/A,TRUE,"Widnes"}</definedName>
    <definedName name="ykkllylulf_3" localSheetId="2" hidden="1">{#N/A,#N/A,TRUE,"Cover";#N/A,#N/A,TRUE,"Conts";#N/A,#N/A,TRUE,"VOS";#N/A,#N/A,TRUE,"Warrington";#N/A,#N/A,TRUE,"Widnes"}</definedName>
    <definedName name="ykkllylulf_3" hidden="1">{#N/A,#N/A,TRUE,"Cover";#N/A,#N/A,TRUE,"Conts";#N/A,#N/A,TRUE,"VOS";#N/A,#N/A,TRUE,"Warrington";#N/A,#N/A,TRUE,"Widnes"}</definedName>
    <definedName name="ykkllylulf_4" localSheetId="2" hidden="1">{#N/A,#N/A,TRUE,"Cover";#N/A,#N/A,TRUE,"Conts";#N/A,#N/A,TRUE,"VOS";#N/A,#N/A,TRUE,"Warrington";#N/A,#N/A,TRUE,"Widnes"}</definedName>
    <definedName name="ykkllylulf_4" hidden="1">{#N/A,#N/A,TRUE,"Cover";#N/A,#N/A,TRUE,"Conts";#N/A,#N/A,TRUE,"VOS";#N/A,#N/A,TRUE,"Warrington";#N/A,#N/A,TRUE,"Widnes"}</definedName>
    <definedName name="ykkllylulf_5" localSheetId="2" hidden="1">{#N/A,#N/A,TRUE,"Cover";#N/A,#N/A,TRUE,"Conts";#N/A,#N/A,TRUE,"VOS";#N/A,#N/A,TRUE,"Warrington";#N/A,#N/A,TRUE,"Widnes"}</definedName>
    <definedName name="ykkllylulf_5" hidden="1">{#N/A,#N/A,TRUE,"Cover";#N/A,#N/A,TRUE,"Conts";#N/A,#N/A,TRUE,"VOS";#N/A,#N/A,TRUE,"Warrington";#N/A,#N/A,TRUE,"Widnes"}</definedName>
    <definedName name="ynkim" localSheetId="2" hidden="1">{#N/A,#N/A,TRUE,"Basic";#N/A,#N/A,TRUE,"EXT-TABLE";#N/A,#N/A,TRUE,"STEEL";#N/A,#N/A,TRUE,"INT-Table";#N/A,#N/A,TRUE,"STEEL";#N/A,#N/A,TRUE,"Door"}</definedName>
    <definedName name="ynkim" hidden="1">{#N/A,#N/A,TRUE,"Basic";#N/A,#N/A,TRUE,"EXT-TABLE";#N/A,#N/A,TRUE,"STEEL";#N/A,#N/A,TRUE,"INT-Table";#N/A,#N/A,TRUE,"STEEL";#N/A,#N/A,TRUE,"Door"}</definedName>
    <definedName name="yrtyet_2" localSheetId="2" hidden="1">{#N/A,#N/A,TRUE,"Cover";#N/A,#N/A,TRUE,"Conts";#N/A,#N/A,TRUE,"VOS";#N/A,#N/A,TRUE,"Warrington";#N/A,#N/A,TRUE,"Widnes"}</definedName>
    <definedName name="yrtyet_2" hidden="1">{#N/A,#N/A,TRUE,"Cover";#N/A,#N/A,TRUE,"Conts";#N/A,#N/A,TRUE,"VOS";#N/A,#N/A,TRUE,"Warrington";#N/A,#N/A,TRUE,"Widnes"}</definedName>
    <definedName name="yrtyet_3" localSheetId="2" hidden="1">{#N/A,#N/A,TRUE,"Cover";#N/A,#N/A,TRUE,"Conts";#N/A,#N/A,TRUE,"VOS";#N/A,#N/A,TRUE,"Warrington";#N/A,#N/A,TRUE,"Widnes"}</definedName>
    <definedName name="yrtyet_3" hidden="1">{#N/A,#N/A,TRUE,"Cover";#N/A,#N/A,TRUE,"Conts";#N/A,#N/A,TRUE,"VOS";#N/A,#N/A,TRUE,"Warrington";#N/A,#N/A,TRUE,"Widnes"}</definedName>
    <definedName name="yrtyet_4" localSheetId="2" hidden="1">{#N/A,#N/A,TRUE,"Cover";#N/A,#N/A,TRUE,"Conts";#N/A,#N/A,TRUE,"VOS";#N/A,#N/A,TRUE,"Warrington";#N/A,#N/A,TRUE,"Widnes"}</definedName>
    <definedName name="yrtyet_4" hidden="1">{#N/A,#N/A,TRUE,"Cover";#N/A,#N/A,TRUE,"Conts";#N/A,#N/A,TRUE,"VOS";#N/A,#N/A,TRUE,"Warrington";#N/A,#N/A,TRUE,"Widnes"}</definedName>
    <definedName name="yrtyet_5" localSheetId="2" hidden="1">{#N/A,#N/A,TRUE,"Cover";#N/A,#N/A,TRUE,"Conts";#N/A,#N/A,TRUE,"VOS";#N/A,#N/A,TRUE,"Warrington";#N/A,#N/A,TRUE,"Widnes"}</definedName>
    <definedName name="yrtyet_5" hidden="1">{#N/A,#N/A,TRUE,"Cover";#N/A,#N/A,TRUE,"Conts";#N/A,#N/A,TRUE,"VOS";#N/A,#N/A,TRUE,"Warrington";#N/A,#N/A,TRUE,"Widnes"}</definedName>
    <definedName name="yry_2" localSheetId="2" hidden="1">{#N/A,#N/A,TRUE,"Cover";#N/A,#N/A,TRUE,"Conts";#N/A,#N/A,TRUE,"VOS";#N/A,#N/A,TRUE,"Warrington";#N/A,#N/A,TRUE,"Widnes"}</definedName>
    <definedName name="yry_2" hidden="1">{#N/A,#N/A,TRUE,"Cover";#N/A,#N/A,TRUE,"Conts";#N/A,#N/A,TRUE,"VOS";#N/A,#N/A,TRUE,"Warrington";#N/A,#N/A,TRUE,"Widnes"}</definedName>
    <definedName name="yry_3" localSheetId="2" hidden="1">{#N/A,#N/A,TRUE,"Cover";#N/A,#N/A,TRUE,"Conts";#N/A,#N/A,TRUE,"VOS";#N/A,#N/A,TRUE,"Warrington";#N/A,#N/A,TRUE,"Widnes"}</definedName>
    <definedName name="yry_3" hidden="1">{#N/A,#N/A,TRUE,"Cover";#N/A,#N/A,TRUE,"Conts";#N/A,#N/A,TRUE,"VOS";#N/A,#N/A,TRUE,"Warrington";#N/A,#N/A,TRUE,"Widnes"}</definedName>
    <definedName name="yry_4" localSheetId="2" hidden="1">{#N/A,#N/A,TRUE,"Cover";#N/A,#N/A,TRUE,"Conts";#N/A,#N/A,TRUE,"VOS";#N/A,#N/A,TRUE,"Warrington";#N/A,#N/A,TRUE,"Widnes"}</definedName>
    <definedName name="yry_4" hidden="1">{#N/A,#N/A,TRUE,"Cover";#N/A,#N/A,TRUE,"Conts";#N/A,#N/A,TRUE,"VOS";#N/A,#N/A,TRUE,"Warrington";#N/A,#N/A,TRUE,"Widnes"}</definedName>
    <definedName name="yry_5" localSheetId="2" hidden="1">{#N/A,#N/A,TRUE,"Cover";#N/A,#N/A,TRUE,"Conts";#N/A,#N/A,TRUE,"VOS";#N/A,#N/A,TRUE,"Warrington";#N/A,#N/A,TRUE,"Widnes"}</definedName>
    <definedName name="yry_5" hidden="1">{#N/A,#N/A,TRUE,"Cover";#N/A,#N/A,TRUE,"Conts";#N/A,#N/A,TRUE,"VOS";#N/A,#N/A,TRUE,"Warrington";#N/A,#N/A,TRUE,"Widnes"}</definedName>
    <definedName name="ytghuik">#REF!</definedName>
    <definedName name="ytjtyjre_2" localSheetId="2" hidden="1">{#N/A,#N/A,TRUE,"Cover";#N/A,#N/A,TRUE,"Conts";#N/A,#N/A,TRUE,"VOS";#N/A,#N/A,TRUE,"Warrington";#N/A,#N/A,TRUE,"Widnes"}</definedName>
    <definedName name="ytjtyjre_2" hidden="1">{#N/A,#N/A,TRUE,"Cover";#N/A,#N/A,TRUE,"Conts";#N/A,#N/A,TRUE,"VOS";#N/A,#N/A,TRUE,"Warrington";#N/A,#N/A,TRUE,"Widnes"}</definedName>
    <definedName name="ytjtyjre_3" localSheetId="2" hidden="1">{#N/A,#N/A,TRUE,"Cover";#N/A,#N/A,TRUE,"Conts";#N/A,#N/A,TRUE,"VOS";#N/A,#N/A,TRUE,"Warrington";#N/A,#N/A,TRUE,"Widnes"}</definedName>
    <definedName name="ytjtyjre_3" hidden="1">{#N/A,#N/A,TRUE,"Cover";#N/A,#N/A,TRUE,"Conts";#N/A,#N/A,TRUE,"VOS";#N/A,#N/A,TRUE,"Warrington";#N/A,#N/A,TRUE,"Widnes"}</definedName>
    <definedName name="ytjtyjre_4" localSheetId="2" hidden="1">{#N/A,#N/A,TRUE,"Cover";#N/A,#N/A,TRUE,"Conts";#N/A,#N/A,TRUE,"VOS";#N/A,#N/A,TRUE,"Warrington";#N/A,#N/A,TRUE,"Widnes"}</definedName>
    <definedName name="ytjtyjre_4" hidden="1">{#N/A,#N/A,TRUE,"Cover";#N/A,#N/A,TRUE,"Conts";#N/A,#N/A,TRUE,"VOS";#N/A,#N/A,TRUE,"Warrington";#N/A,#N/A,TRUE,"Widnes"}</definedName>
    <definedName name="ytjtyjre_5" localSheetId="2" hidden="1">{#N/A,#N/A,TRUE,"Cover";#N/A,#N/A,TRUE,"Conts";#N/A,#N/A,TRUE,"VOS";#N/A,#N/A,TRUE,"Warrington";#N/A,#N/A,TRUE,"Widnes"}</definedName>
    <definedName name="ytjtyjre_5" hidden="1">{#N/A,#N/A,TRUE,"Cover";#N/A,#N/A,TRUE,"Conts";#N/A,#N/A,TRUE,"VOS";#N/A,#N/A,TRUE,"Warrington";#N/A,#N/A,TRUE,"Widnes"}</definedName>
    <definedName name="ytuloioio_2" localSheetId="2" hidden="1">{#N/A,#N/A,TRUE,"Cover";#N/A,#N/A,TRUE,"Conts";#N/A,#N/A,TRUE,"VOS";#N/A,#N/A,TRUE,"Warrington";#N/A,#N/A,TRUE,"Widnes"}</definedName>
    <definedName name="ytuloioio_2" hidden="1">{#N/A,#N/A,TRUE,"Cover";#N/A,#N/A,TRUE,"Conts";#N/A,#N/A,TRUE,"VOS";#N/A,#N/A,TRUE,"Warrington";#N/A,#N/A,TRUE,"Widnes"}</definedName>
    <definedName name="ytuloioio_3" localSheetId="2" hidden="1">{#N/A,#N/A,TRUE,"Cover";#N/A,#N/A,TRUE,"Conts";#N/A,#N/A,TRUE,"VOS";#N/A,#N/A,TRUE,"Warrington";#N/A,#N/A,TRUE,"Widnes"}</definedName>
    <definedName name="ytuloioio_3" hidden="1">{#N/A,#N/A,TRUE,"Cover";#N/A,#N/A,TRUE,"Conts";#N/A,#N/A,TRUE,"VOS";#N/A,#N/A,TRUE,"Warrington";#N/A,#N/A,TRUE,"Widnes"}</definedName>
    <definedName name="ytuloioio_4" localSheetId="2" hidden="1">{#N/A,#N/A,TRUE,"Cover";#N/A,#N/A,TRUE,"Conts";#N/A,#N/A,TRUE,"VOS";#N/A,#N/A,TRUE,"Warrington";#N/A,#N/A,TRUE,"Widnes"}</definedName>
    <definedName name="ytuloioio_4" hidden="1">{#N/A,#N/A,TRUE,"Cover";#N/A,#N/A,TRUE,"Conts";#N/A,#N/A,TRUE,"VOS";#N/A,#N/A,TRUE,"Warrington";#N/A,#N/A,TRUE,"Widnes"}</definedName>
    <definedName name="ytuloioio_5" localSheetId="2" hidden="1">{#N/A,#N/A,TRUE,"Cover";#N/A,#N/A,TRUE,"Conts";#N/A,#N/A,TRUE,"VOS";#N/A,#N/A,TRUE,"Warrington";#N/A,#N/A,TRUE,"Widnes"}</definedName>
    <definedName name="ytuloioio_5" hidden="1">{#N/A,#N/A,TRUE,"Cover";#N/A,#N/A,TRUE,"Conts";#N/A,#N/A,TRUE,"VOS";#N/A,#N/A,TRUE,"Warrington";#N/A,#N/A,TRUE,"Widnes"}</definedName>
    <definedName name="yui" localSheetId="2" hidden="1">{"'Break down'!$A$4"}</definedName>
    <definedName name="yui" hidden="1">{"'Break down'!$A$4"}</definedName>
    <definedName name="yup" localSheetId="2" hidden="1">{"'Break down'!$A$4"}</definedName>
    <definedName name="yup" hidden="1">{"'Break down'!$A$4"}</definedName>
    <definedName name="yutgrf">#REF!</definedName>
    <definedName name="yuti7i78o_2" localSheetId="2" hidden="1">{#N/A,#N/A,TRUE,"Cover";#N/A,#N/A,TRUE,"Conts";#N/A,#N/A,TRUE,"VOS";#N/A,#N/A,TRUE,"Warrington";#N/A,#N/A,TRUE,"Widnes"}</definedName>
    <definedName name="yuti7i78o_2" hidden="1">{#N/A,#N/A,TRUE,"Cover";#N/A,#N/A,TRUE,"Conts";#N/A,#N/A,TRUE,"VOS";#N/A,#N/A,TRUE,"Warrington";#N/A,#N/A,TRUE,"Widnes"}</definedName>
    <definedName name="yuti7i78o_3" localSheetId="2" hidden="1">{#N/A,#N/A,TRUE,"Cover";#N/A,#N/A,TRUE,"Conts";#N/A,#N/A,TRUE,"VOS";#N/A,#N/A,TRUE,"Warrington";#N/A,#N/A,TRUE,"Widnes"}</definedName>
    <definedName name="yuti7i78o_3" hidden="1">{#N/A,#N/A,TRUE,"Cover";#N/A,#N/A,TRUE,"Conts";#N/A,#N/A,TRUE,"VOS";#N/A,#N/A,TRUE,"Warrington";#N/A,#N/A,TRUE,"Widnes"}</definedName>
    <definedName name="yuti7i78o_4" localSheetId="2" hidden="1">{#N/A,#N/A,TRUE,"Cover";#N/A,#N/A,TRUE,"Conts";#N/A,#N/A,TRUE,"VOS";#N/A,#N/A,TRUE,"Warrington";#N/A,#N/A,TRUE,"Widnes"}</definedName>
    <definedName name="yuti7i78o_4" hidden="1">{#N/A,#N/A,TRUE,"Cover";#N/A,#N/A,TRUE,"Conts";#N/A,#N/A,TRUE,"VOS";#N/A,#N/A,TRUE,"Warrington";#N/A,#N/A,TRUE,"Widnes"}</definedName>
    <definedName name="yuti7i78o_5" localSheetId="2" hidden="1">{#N/A,#N/A,TRUE,"Cover";#N/A,#N/A,TRUE,"Conts";#N/A,#N/A,TRUE,"VOS";#N/A,#N/A,TRUE,"Warrington";#N/A,#N/A,TRUE,"Widnes"}</definedName>
    <definedName name="yuti7i78o_5" hidden="1">{#N/A,#N/A,TRUE,"Cover";#N/A,#N/A,TRUE,"Conts";#N/A,#N/A,TRUE,"VOS";#N/A,#N/A,TRUE,"Warrington";#N/A,#N/A,TRUE,"Widnes"}</definedName>
    <definedName name="yuyu">#N/A</definedName>
    <definedName name="yy" localSheetId="2" hidden="1">{"'장비'!$A$3:$M$12"}</definedName>
    <definedName name="yy" hidden="1">{"'장비'!$A$3:$M$12"}</definedName>
    <definedName name="yytsgrter">#N/A</definedName>
    <definedName name="yyyy" localSheetId="2"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2"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yyyyyyyyyyyyyyyy">#REF!</definedName>
    <definedName name="yyyyyyyyyyyyyyyyyyyyyyyy">#REF!</definedName>
    <definedName name="Z">#REF!</definedName>
    <definedName name="Z_0C509CAE_4B28_497F_9463_E056D87AE422_.wvu.Rows" hidden="1">#REF!</definedName>
    <definedName name="Z_0E5612F1_1C5C_4147_BE42_908BDE0B1405_.wvu.FilterData" hidden="1">#REF!</definedName>
    <definedName name="Z_0E5612F1_1C5C_4147_BE42_908BDE0B1405_.wvu.PrintTitles" hidden="1">#REF!</definedName>
    <definedName name="Z_22">#REF!</definedName>
    <definedName name="Z_5A4CDE39_BC84_48C0_8208_6970E7A71896_.wvu.Cols" hidden="1">'[412]GM &amp; TA'!$F$1:$F$65536,'[412]GM &amp; TA'!$G$1:$G$65536,'[412]GM &amp; TA'!$I$1:$T$65536</definedName>
    <definedName name="Z_64FBE21F_D610_4122_B662_C1CA556F0E6B_.wvu.Rows" hidden="1">[413]Macro!$A$9:$IV$47,[413]Macro!$A$49:$IV$49</definedName>
    <definedName name="Z_821080B5_A53F_46D5_A7A8_C550E9A6DB8E_.wvu.Rows" hidden="1">#REF!</definedName>
    <definedName name="Z_893D3CDD_E6EC_4FBE_9F4B_7C063AADDAA3_.wvu.FilterData" hidden="1">#REF!</definedName>
    <definedName name="Z_893D3CDD_E6EC_4FBE_9F4B_7C063AADDAA3_.wvu.PrintTitles" hidden="1">#REF!</definedName>
    <definedName name="Z_893D3CDD_E6EC_4FBE_9F4B_7C063AADDAA3_.wvu.Rows" hidden="1">#REF!</definedName>
    <definedName name="Z_89FC4C3A_6586_42BA_B0E6_F0959042E6A0_.wvu.Rows" hidden="1">#REF!</definedName>
    <definedName name="Z_8FCC9949_BB10_48DD_835F_9D6E68B3AE12_.wvu.PrintTitles" hidden="1">#REF!</definedName>
    <definedName name="Z_8FCC9949_BB10_48DD_835F_9D6E68B3AE12_.wvu.Rows" hidden="1">#REF!,#REF!</definedName>
    <definedName name="Z_911FCEE4_2CBF_4A90_9E55_ED72CBEECF9A_.wvu.FilterData" hidden="1">#REF!</definedName>
    <definedName name="Z_C4987C22_A4BC_4088_8093_02A2E532FBED_.wvu.FilterData" hidden="1">#REF!</definedName>
    <definedName name="Z_C4987C22_A4BC_4088_8093_02A2E532FBED_.wvu.PrintTitles" hidden="1">#REF!</definedName>
    <definedName name="Z_E61184E6_4A82_48AD_BD46_AD03682B9E61_.wvu.Rows" hidden="1">#REF!</definedName>
    <definedName name="Z_F8A287BF_980C_4986_B08C_54EAB9AA17CB_.wvu.FilterData" hidden="1">#REF!</definedName>
    <definedName name="Z_F8A287BF_980C_4986_B08C_54EAB9AA17CB_.wvu.PrintTitles" hidden="1">#REF!</definedName>
    <definedName name="za" hidden="1">[268]BID!$A$1:$A$4</definedName>
    <definedName name="zaed_2" localSheetId="2" hidden="1">{#N/A,#N/A,TRUE,"Cover";#N/A,#N/A,TRUE,"Conts";#N/A,#N/A,TRUE,"VOS";#N/A,#N/A,TRUE,"Warrington";#N/A,#N/A,TRUE,"Widnes"}</definedName>
    <definedName name="zaed_2" hidden="1">{#N/A,#N/A,TRUE,"Cover";#N/A,#N/A,TRUE,"Conts";#N/A,#N/A,TRUE,"VOS";#N/A,#N/A,TRUE,"Warrington";#N/A,#N/A,TRUE,"Widnes"}</definedName>
    <definedName name="zaed_3" localSheetId="2" hidden="1">{#N/A,#N/A,TRUE,"Cover";#N/A,#N/A,TRUE,"Conts";#N/A,#N/A,TRUE,"VOS";#N/A,#N/A,TRUE,"Warrington";#N/A,#N/A,TRUE,"Widnes"}</definedName>
    <definedName name="zaed_3" hidden="1">{#N/A,#N/A,TRUE,"Cover";#N/A,#N/A,TRUE,"Conts";#N/A,#N/A,TRUE,"VOS";#N/A,#N/A,TRUE,"Warrington";#N/A,#N/A,TRUE,"Widnes"}</definedName>
    <definedName name="zaed_4" localSheetId="2" hidden="1">{#N/A,#N/A,TRUE,"Cover";#N/A,#N/A,TRUE,"Conts";#N/A,#N/A,TRUE,"VOS";#N/A,#N/A,TRUE,"Warrington";#N/A,#N/A,TRUE,"Widnes"}</definedName>
    <definedName name="zaed_4" hidden="1">{#N/A,#N/A,TRUE,"Cover";#N/A,#N/A,TRUE,"Conts";#N/A,#N/A,TRUE,"VOS";#N/A,#N/A,TRUE,"Warrington";#N/A,#N/A,TRUE,"Widnes"}</definedName>
    <definedName name="zaed_5" localSheetId="2" hidden="1">{#N/A,#N/A,TRUE,"Cover";#N/A,#N/A,TRUE,"Conts";#N/A,#N/A,TRUE,"VOS";#N/A,#N/A,TRUE,"Warrington";#N/A,#N/A,TRUE,"Widnes"}</definedName>
    <definedName name="zaed_5" hidden="1">{#N/A,#N/A,TRUE,"Cover";#N/A,#N/A,TRUE,"Conts";#N/A,#N/A,TRUE,"VOS";#N/A,#N/A,TRUE,"Warrington";#N/A,#N/A,TRUE,"Widnes"}</definedName>
    <definedName name="ZAR">'[112]Initial Data'!#REF!</definedName>
    <definedName name="ZBDZBDFB_2" localSheetId="2" hidden="1">{#N/A,#N/A,TRUE,"Cover";#N/A,#N/A,TRUE,"Conts";#N/A,#N/A,TRUE,"VOS";#N/A,#N/A,TRUE,"Warrington";#N/A,#N/A,TRUE,"Widnes"}</definedName>
    <definedName name="ZBDZBDFB_2" hidden="1">{#N/A,#N/A,TRUE,"Cover";#N/A,#N/A,TRUE,"Conts";#N/A,#N/A,TRUE,"VOS";#N/A,#N/A,TRUE,"Warrington";#N/A,#N/A,TRUE,"Widnes"}</definedName>
    <definedName name="ZBDZBDFB_3" localSheetId="2" hidden="1">{#N/A,#N/A,TRUE,"Cover";#N/A,#N/A,TRUE,"Conts";#N/A,#N/A,TRUE,"VOS";#N/A,#N/A,TRUE,"Warrington";#N/A,#N/A,TRUE,"Widnes"}</definedName>
    <definedName name="ZBDZBDFB_3" hidden="1">{#N/A,#N/A,TRUE,"Cover";#N/A,#N/A,TRUE,"Conts";#N/A,#N/A,TRUE,"VOS";#N/A,#N/A,TRUE,"Warrington";#N/A,#N/A,TRUE,"Widnes"}</definedName>
    <definedName name="ZBDZBDFB_4" localSheetId="2" hidden="1">{#N/A,#N/A,TRUE,"Cover";#N/A,#N/A,TRUE,"Conts";#N/A,#N/A,TRUE,"VOS";#N/A,#N/A,TRUE,"Warrington";#N/A,#N/A,TRUE,"Widnes"}</definedName>
    <definedName name="ZBDZBDFB_4" hidden="1">{#N/A,#N/A,TRUE,"Cover";#N/A,#N/A,TRUE,"Conts";#N/A,#N/A,TRUE,"VOS";#N/A,#N/A,TRUE,"Warrington";#N/A,#N/A,TRUE,"Widnes"}</definedName>
    <definedName name="ZBDZBDFB_5" localSheetId="2" hidden="1">{#N/A,#N/A,TRUE,"Cover";#N/A,#N/A,TRUE,"Conts";#N/A,#N/A,TRUE,"VOS";#N/A,#N/A,TRUE,"Warrington";#N/A,#N/A,TRUE,"Widnes"}</definedName>
    <definedName name="ZBDZBDFB_5" hidden="1">{#N/A,#N/A,TRUE,"Cover";#N/A,#N/A,TRUE,"Conts";#N/A,#N/A,TRUE,"VOS";#N/A,#N/A,TRUE,"Warrington";#N/A,#N/A,TRUE,"Widnes"}</definedName>
    <definedName name="ZDEVIS">#REF!</definedName>
    <definedName name="zero" localSheetId="2" hidden="1">{"Output%",#N/A,FALSE,"Output"}</definedName>
    <definedName name="zero" hidden="1">{"Output%",#N/A,FALSE,"Output"}</definedName>
    <definedName name="Zip">#REF!</definedName>
    <definedName name="Zip1" localSheetId="2"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l___0">#REF!</definedName>
    <definedName name="zl___13">#REF!</definedName>
    <definedName name="zlpu">#REF!</definedName>
    <definedName name="zlpu___0">#REF!</definedName>
    <definedName name="zlpu___13">#REF!</definedName>
    <definedName name="ZONE">#REF!</definedName>
    <definedName name="Zone_impres_MI">#REF!</definedName>
    <definedName name="zone_impression_interne">#REF!</definedName>
    <definedName name="zpr">#REF!</definedName>
    <definedName name="zs">#REF!</definedName>
    <definedName name="zs___0">#REF!</definedName>
    <definedName name="zs___13">#REF!</definedName>
    <definedName name="zsdazcf">#REF!</definedName>
    <definedName name="ZSDgsdgsdg">[97]Detail!#REF!</definedName>
    <definedName name="zse" localSheetId="2"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e_2" localSheetId="2" hidden="1">{#N/A,#N/A,FALSE,"SumG";#N/A,#N/A,FALSE,"ElecG";#N/A,#N/A,FALSE,"MechG";#N/A,#N/A,FALSE,"GeotG";#N/A,#N/A,FALSE,"PrcsG";#N/A,#N/A,FALSE,"TunnG";#N/A,#N/A,FALSE,"CivlG";#N/A,#N/A,FALSE,"NtwkG";#N/A,#N/A,FALSE,"EstgG";#N/A,#N/A,FALSE,"PEngG"}</definedName>
    <definedName name="zse_2" hidden="1">{#N/A,#N/A,FALSE,"SumG";#N/A,#N/A,FALSE,"ElecG";#N/A,#N/A,FALSE,"MechG";#N/A,#N/A,FALSE,"GeotG";#N/A,#N/A,FALSE,"PrcsG";#N/A,#N/A,FALSE,"TunnG";#N/A,#N/A,FALSE,"CivlG";#N/A,#N/A,FALSE,"NtwkG";#N/A,#N/A,FALSE,"EstgG";#N/A,#N/A,FALSE,"PEngG"}</definedName>
    <definedName name="zse_3" localSheetId="2" hidden="1">{#N/A,#N/A,FALSE,"SumG";#N/A,#N/A,FALSE,"ElecG";#N/A,#N/A,FALSE,"MechG";#N/A,#N/A,FALSE,"GeotG";#N/A,#N/A,FALSE,"PrcsG";#N/A,#N/A,FALSE,"TunnG";#N/A,#N/A,FALSE,"CivlG";#N/A,#N/A,FALSE,"NtwkG";#N/A,#N/A,FALSE,"EstgG";#N/A,#N/A,FALSE,"PEngG"}</definedName>
    <definedName name="zse_3" hidden="1">{#N/A,#N/A,FALSE,"SumG";#N/A,#N/A,FALSE,"ElecG";#N/A,#N/A,FALSE,"MechG";#N/A,#N/A,FALSE,"GeotG";#N/A,#N/A,FALSE,"PrcsG";#N/A,#N/A,FALSE,"TunnG";#N/A,#N/A,FALSE,"CivlG";#N/A,#N/A,FALSE,"NtwkG";#N/A,#N/A,FALSE,"EstgG";#N/A,#N/A,FALSE,"PEngG"}</definedName>
    <definedName name="zse_4" localSheetId="2" hidden="1">{#N/A,#N/A,FALSE,"SumG";#N/A,#N/A,FALSE,"ElecG";#N/A,#N/A,FALSE,"MechG";#N/A,#N/A,FALSE,"GeotG";#N/A,#N/A,FALSE,"PrcsG";#N/A,#N/A,FALSE,"TunnG";#N/A,#N/A,FALSE,"CivlG";#N/A,#N/A,FALSE,"NtwkG";#N/A,#N/A,FALSE,"EstgG";#N/A,#N/A,FALSE,"PEngG"}</definedName>
    <definedName name="zse_4" hidden="1">{#N/A,#N/A,FALSE,"SumG";#N/A,#N/A,FALSE,"ElecG";#N/A,#N/A,FALSE,"MechG";#N/A,#N/A,FALSE,"GeotG";#N/A,#N/A,FALSE,"PrcsG";#N/A,#N/A,FALSE,"TunnG";#N/A,#N/A,FALSE,"CivlG";#N/A,#N/A,FALSE,"NtwkG";#N/A,#N/A,FALSE,"EstgG";#N/A,#N/A,FALSE,"PEngG"}</definedName>
    <definedName name="zse_5" localSheetId="2" hidden="1">{#N/A,#N/A,FALSE,"SumG";#N/A,#N/A,FALSE,"ElecG";#N/A,#N/A,FALSE,"MechG";#N/A,#N/A,FALSE,"GeotG";#N/A,#N/A,FALSE,"PrcsG";#N/A,#N/A,FALSE,"TunnG";#N/A,#N/A,FALSE,"CivlG";#N/A,#N/A,FALSE,"NtwkG";#N/A,#N/A,FALSE,"EstgG";#N/A,#N/A,FALSE,"PEngG"}</definedName>
    <definedName name="zse_5" hidden="1">{#N/A,#N/A,FALSE,"SumG";#N/A,#N/A,FALSE,"ElecG";#N/A,#N/A,FALSE,"MechG";#N/A,#N/A,FALSE,"GeotG";#N/A,#N/A,FALSE,"PrcsG";#N/A,#N/A,FALSE,"TunnG";#N/A,#N/A,FALSE,"CivlG";#N/A,#N/A,FALSE,"NtwkG";#N/A,#N/A,FALSE,"EstgG";#N/A,#N/A,FALSE,"PEngG"}</definedName>
    <definedName name="ZSS">#REF!</definedName>
    <definedName name="ZSS___0">#REF!</definedName>
    <definedName name="ZSS___13">#REF!</definedName>
    <definedName name="ZTOTF_SC">#REF!</definedName>
    <definedName name="ZTOTS_SC">#REF!</definedName>
    <definedName name="ztpu">#REF!</definedName>
    <definedName name="ztpu___0">#REF!</definedName>
    <definedName name="ztpu___13">#REF!</definedName>
    <definedName name="ZTRADE">#REF!</definedName>
    <definedName name="zxbczxcbv">#REF!</definedName>
    <definedName name="ZXC">[122]AN!$H$3</definedName>
    <definedName name="zxgsdfg" localSheetId="2" hidden="1">{"'Bill No. 7'!$A$1:$G$32"}</definedName>
    <definedName name="zxgsdfg" hidden="1">{"'Bill No. 7'!$A$1:$G$32"}</definedName>
    <definedName name="zxx" hidden="1">[267]FitOutConfCentre!#REF!</definedName>
    <definedName name="zxzxzxxzxzxzx">#REF!</definedName>
    <definedName name="ZYX">#REF!</definedName>
    <definedName name="ZYZ" hidden="1">[60]FitOutConfCentre!#REF!</definedName>
    <definedName name="ZZ">#REF!</definedName>
    <definedName name="zzz" hidden="1">#REF!</definedName>
    <definedName name="ZZZZZZZZZZZZZZ" hidden="1">#REF!</definedName>
    <definedName name="zzzzzzzzzzzzzzzzzzzz">#REF!</definedName>
    <definedName name="zzzzzzzzzzzzzzzzzzzzzzzzzzzzzzzzz">#REF!</definedName>
    <definedName name="الباب_الثامن__الأبواب_والشبابيك">[364]BOQ!#REF!</definedName>
    <definedName name="الباب_الثانى">[364]BOQ!#REF!</definedName>
    <definedName name="الباب_الحادى_عشر">[364]BOQ!#REF!</definedName>
    <definedName name="الباب_العاشر">[364]BOQ!#REF!</definedName>
    <definedName name="صفحة_14">[364]BOQ!#REF!</definedName>
    <definedName name="صفحة_15">[364]BOQ!#REF!</definedName>
    <definedName name="صفحة_16">[364]BOQ!#REF!</definedName>
    <definedName name="صفحة_17">[364]BOQ!#REF!</definedName>
    <definedName name="صفحة_20">[364]BOQ!#REF!</definedName>
    <definedName name="صفحة_21">[364]BOQ!#REF!</definedName>
    <definedName name="صفحة_22">[364]BOQ!#REF!</definedName>
    <definedName name="صفحة_23">[364]BOQ!#REF!</definedName>
    <definedName name="ㄱ미" localSheetId="2" hidden="1">{#N/A,#N/A,TRUE,"Basic";#N/A,#N/A,TRUE,"EXT-TABLE";#N/A,#N/A,TRUE,"STEEL";#N/A,#N/A,TRUE,"INT-Table";#N/A,#N/A,TRUE,"STEEL";#N/A,#N/A,TRUE,"Door"}</definedName>
    <definedName name="ㄱ미" hidden="1">{#N/A,#N/A,TRUE,"Basic";#N/A,#N/A,TRUE,"EXT-TABLE";#N/A,#N/A,TRUE,"STEEL";#N/A,#N/A,TRUE,"INT-Table";#N/A,#N/A,TRUE,"STEEL";#N/A,#N/A,TRUE,"Door"}</definedName>
    <definedName name="ㄱㅈㅎ" hidden="1">[268]BID!$A$1:$A$1714</definedName>
    <definedName name="감" localSheetId="2" hidden="1">{#N/A,#N/A,TRUE,"Basic";#N/A,#N/A,TRUE,"EXT-TABLE";#N/A,#N/A,TRUE,"STEEL";#N/A,#N/A,TRUE,"INT-Table";#N/A,#N/A,TRUE,"STEEL";#N/A,#N/A,TRUE,"Door"}</definedName>
    <definedName name="감" hidden="1">{#N/A,#N/A,TRUE,"Basic";#N/A,#N/A,TRUE,"EXT-TABLE";#N/A,#N/A,TRUE,"STEEL";#N/A,#N/A,TRUE,"INT-Table";#N/A,#N/A,TRUE,"STEEL";#N/A,#N/A,TRUE,"Door"}</definedName>
    <definedName name="겉표지" localSheetId="2" hidden="1">{#N/A,#N/A,TRUE,"Basic";#N/A,#N/A,TRUE,"EXT-TABLE";#N/A,#N/A,TRUE,"STEEL";#N/A,#N/A,TRUE,"INT-Table";#N/A,#N/A,TRUE,"STEEL";#N/A,#N/A,TRUE,"Door"}</definedName>
    <definedName name="겉표지" hidden="1">{#N/A,#N/A,TRUE,"Basic";#N/A,#N/A,TRUE,"EXT-TABLE";#N/A,#N/A,TRUE,"STEEL";#N/A,#N/A,TRUE,"INT-Table";#N/A,#N/A,TRUE,"STEEL";#N/A,#N/A,TRUE,"Door"}</definedName>
    <definedName name="견적조건" hidden="1">'[414]steel total'!#REF!</definedName>
    <definedName name="견적품의서" localSheetId="2" hidden="1">{"'장비'!$A$3:$M$12"}</definedName>
    <definedName name="견적품의서" hidden="1">{"'장비'!$A$3:$M$12"}</definedName>
    <definedName name="기구자재선택">[415]코드관리!$V$4:$V$103</definedName>
    <definedName name="김" localSheetId="2" hidden="1">{#N/A,#N/A,TRUE,"Basic";#N/A,#N/A,TRUE,"EXT-TABLE";#N/A,#N/A,TRUE,"STEEL";#N/A,#N/A,TRUE,"INT-Table";#N/A,#N/A,TRUE,"STEEL";#N/A,#N/A,TRUE,"Door"}</definedName>
    <definedName name="김" hidden="1">{#N/A,#N/A,TRUE,"Basic";#N/A,#N/A,TRUE,"EXT-TABLE";#N/A,#N/A,TRUE,"STEEL";#N/A,#N/A,TRUE,"INT-Table";#N/A,#N/A,TRUE,"STEEL";#N/A,#N/A,TRUE,"Door"}</definedName>
    <definedName name="김1" localSheetId="2" hidden="1">{#N/A,#N/A,TRUE,"Basic";#N/A,#N/A,TRUE,"EXT-TABLE";#N/A,#N/A,TRUE,"STEEL";#N/A,#N/A,TRUE,"INT-Table";#N/A,#N/A,TRUE,"STEEL";#N/A,#N/A,TRUE,"Door"}</definedName>
    <definedName name="김1" hidden="1">{#N/A,#N/A,TRUE,"Basic";#N/A,#N/A,TRUE,"EXT-TABLE";#N/A,#N/A,TRUE,"STEEL";#N/A,#N/A,TRUE,"INT-Table";#N/A,#N/A,TRUE,"STEEL";#N/A,#N/A,TRUE,"Door"}</definedName>
    <definedName name="김3" localSheetId="2" hidden="1">{#N/A,#N/A,TRUE,"Basic";#N/A,#N/A,TRUE,"EXT-TABLE";#N/A,#N/A,TRUE,"STEEL";#N/A,#N/A,TRUE,"INT-Table";#N/A,#N/A,TRUE,"STEEL";#N/A,#N/A,TRUE,"Door"}</definedName>
    <definedName name="김3" hidden="1">{#N/A,#N/A,TRUE,"Basic";#N/A,#N/A,TRUE,"EXT-TABLE";#N/A,#N/A,TRUE,"STEEL";#N/A,#N/A,TRUE,"INT-Table";#N/A,#N/A,TRUE,"STEEL";#N/A,#N/A,TRUE,"Door"}</definedName>
    <definedName name="ㄴㄱㄹ" hidden="1">[268]BID!$A$1:$A$734</definedName>
    <definedName name="ㄴㅁ" hidden="1">[268]BID!$A$1:$A$4</definedName>
    <definedName name="ㄷㄳ" localSheetId="2" hidden="1">{"'장비'!$A$3:$M$12"}</definedName>
    <definedName name="ㄷㄳ" hidden="1">{"'장비'!$A$3:$M$12"}</definedName>
    <definedName name="ㄷㄷㄷㄷ" localSheetId="2" hidden="1">{"'장비'!$A$3:$M$12"}</definedName>
    <definedName name="ㄷㄷㄷㄷ" hidden="1">{"'장비'!$A$3:$M$12"}</definedName>
    <definedName name="ㄷㅈㅂㄷ" localSheetId="2" hidden="1">{"'장비'!$A$3:$M$12"}</definedName>
    <definedName name="ㄷㅈㅂㄷ" hidden="1">{"'장비'!$A$3:$M$12"}</definedName>
    <definedName name="단_">"$#REF!.$#REF!$#REF!:$#REF!$#REF!"</definedName>
    <definedName name="단__1">"$#REF!.$#REF!$#REF!:$#REF!$#REF!"</definedName>
    <definedName name="단_가_1">"$#REF!.$G$5:$P$5"</definedName>
    <definedName name="단_가3">#REF!</definedName>
    <definedName name="단_가4">#REF!</definedName>
    <definedName name="단_가5">#REF!</definedName>
    <definedName name="단_가6">#REF!</definedName>
    <definedName name="단가">#REF!</definedName>
    <definedName name="단같">#N/A</definedName>
    <definedName name="단같1">#N/A</definedName>
    <definedName name="단같2">#N/A</definedName>
    <definedName name="단같3">#N/A</definedName>
    <definedName name="단같4">#N/A</definedName>
    <definedName name="단위공량10">#REF!</definedName>
    <definedName name="단위공량11">#REF!</definedName>
    <definedName name="단위공량12">#REF!</definedName>
    <definedName name="단위공량13">#REF!</definedName>
    <definedName name="단위공량14">#REF!</definedName>
    <definedName name="단위공량15">#REF!</definedName>
    <definedName name="단위공량16">#REF!</definedName>
    <definedName name="단위공량17">#REF!</definedName>
    <definedName name="단위공량2">#REF!</definedName>
    <definedName name="단위공량3">#REF!</definedName>
    <definedName name="단위공량3_1">"$#REF!.$G$16:$P$16"</definedName>
    <definedName name="단위공량5">#REF!</definedName>
    <definedName name="단위공량6">#REF!</definedName>
    <definedName name="단위공량7">#REF!</definedName>
    <definedName name="단위공량8">#REF!</definedName>
    <definedName name="단위공량9">#REF!</definedName>
    <definedName name="당초계획" hidden="1">#REF!</definedName>
    <definedName name="ㄹ호" hidden="1">[268]BID!$C$1:$H$533</definedName>
    <definedName name="ㅁ139">#REF!</definedName>
    <definedName name="ㅁㅁㅁㅁㅁㅁ" hidden="1">[268]BID!$A$1:$A$2353</definedName>
    <definedName name="먁" hidden="1">#REF!</definedName>
    <definedName name="몰라" hidden="1">0</definedName>
    <definedName name="뭉" localSheetId="2" hidden="1">{"'장비'!$A$3:$M$12"}</definedName>
    <definedName name="뭉" hidden="1">{"'장비'!$A$3:$M$12"}</definedName>
    <definedName name="미제">#REF!</definedName>
    <definedName name="ㅂㅈㄱㅂㅈㄷㄱ" localSheetId="2" hidden="1">{"'장비'!$A$3:$M$12"}</definedName>
    <definedName name="ㅂㅈㄱㅂㅈㄷㄱ" hidden="1">{"'장비'!$A$3:$M$12"}</definedName>
    <definedName name="ㅂㅈㄷ" localSheetId="2" hidden="1">{"'장비'!$A$3:$M$12"}</definedName>
    <definedName name="ㅂㅈㄷ" hidden="1">{"'장비'!$A$3:$M$12"}</definedName>
    <definedName name="ㅂㅈㄷㄷㅂㅈㅈㅂ" localSheetId="2" hidden="1">{"'장비'!$A$3:$M$12"}</definedName>
    <definedName name="ㅂㅈㄷㄷㅂㅈㅈㅂ" hidden="1">{"'장비'!$A$3:$M$12"}</definedName>
    <definedName name="ㅂㅈㄷㅂㅈ" localSheetId="2" hidden="1">{"'장비'!$A$3:$M$12"}</definedName>
    <definedName name="ㅂㅈㄷㅂㅈ" hidden="1">{"'장비'!$A$3:$M$12"}</definedName>
    <definedName name="ㅂㅈㄷㅂㅈㅈㅂㄷ" localSheetId="2" hidden="1">{"'장비'!$A$3:$M$12"}</definedName>
    <definedName name="ㅂㅈㄷㅂㅈㅈㅂㄷ" hidden="1">{"'장비'!$A$3:$M$12"}</definedName>
    <definedName name="ㅂㅈㄷㅈㅂㄷ" localSheetId="2" hidden="1">{"'장비'!$A$3:$M$12"}</definedName>
    <definedName name="ㅂㅈㄷㅈㅂㄷ" hidden="1">{"'장비'!$A$3:$M$12"}</definedName>
    <definedName name="ㅅㄱㄱㄷ" localSheetId="2" hidden="1">{"'장비'!$A$3:$M$12"}</definedName>
    <definedName name="ㅅㄱㄱㄷ" hidden="1">{"'장비'!$A$3:$M$12"}</definedName>
    <definedName name="ㅅㅅㅅㅅㅅ" localSheetId="2" hidden="1">{"'장비'!$A$3:$M$12"}</definedName>
    <definedName name="ㅅㅅㅅㅅㅅ" hidden="1">{"'장비'!$A$3:$M$12"}</definedName>
    <definedName name="사" hidden="1">[268]BID!$A$1:$A$1714</definedName>
    <definedName name="산출" hidden="1">#REF!</definedName>
    <definedName name="상각비2" hidden="1">#REF!</definedName>
    <definedName name="석재받은의뢰업체" hidden="1">255</definedName>
    <definedName name="쇼ㅗㅎ로" localSheetId="2" hidden="1">{"'장비'!$A$3:$M$12"}</definedName>
    <definedName name="쇼ㅗㅎ로" hidden="1">{"'장비'!$A$3:$M$12"}</definedName>
    <definedName name="수" localSheetId="2" hidden="1">{#N/A,#N/A,TRUE,"Basic";#N/A,#N/A,TRUE,"EXT-TABLE";#N/A,#N/A,TRUE,"STEEL";#N/A,#N/A,TRUE,"INT-Table";#N/A,#N/A,TRUE,"STEEL";#N/A,#N/A,TRUE,"Door"}</definedName>
    <definedName name="수" hidden="1">{#N/A,#N/A,TRUE,"Basic";#N/A,#N/A,TRUE,"EXT-TABLE";#N/A,#N/A,TRUE,"STEEL";#N/A,#N/A,TRUE,"INT-Table";#N/A,#N/A,TRUE,"STEEL";#N/A,#N/A,TRUE,"Door"}</definedName>
    <definedName name="ㅇㄴㅁ" hidden="1">[268]BID!$A$1:$A$4</definedName>
    <definedName name="ㅇㄹ" hidden="1">[268]BID!$C$1:$H$533</definedName>
    <definedName name="업체" hidden="1">[268]BID!$A$1:$A$734</definedName>
    <definedName name="오" hidden="1">[268]BID!$A$1:$A$4</definedName>
    <definedName name="원남내역" hidden="1">[268]BID!$A$1:$A$4</definedName>
    <definedName name="일" hidden="1">[268]BID!$A$1:$A$4</definedName>
    <definedName name="일련번호_1">"$#REF!.$E$8"</definedName>
    <definedName name="입찰금액안" hidden="1">[268]BID!#REF!</definedName>
    <definedName name="자금수지이자">#REF!</definedName>
    <definedName name="저층부공내역_2" localSheetId="2" hidden="1">{#N/A,#N/A,FALSE,"估價單  (3)"}</definedName>
    <definedName name="저층부공내역_2" hidden="1">{#N/A,#N/A,FALSE,"估價單  (3)"}</definedName>
    <definedName name="저층부공내역_3" localSheetId="2" hidden="1">{#N/A,#N/A,FALSE,"估價單  (3)"}</definedName>
    <definedName name="저층부공내역_3" hidden="1">{#N/A,#N/A,FALSE,"估價單  (3)"}</definedName>
    <definedName name="저층부공내역_4" localSheetId="2" hidden="1">{#N/A,#N/A,FALSE,"估價單  (3)"}</definedName>
    <definedName name="저층부공내역_4" hidden="1">{#N/A,#N/A,FALSE,"估價單  (3)"}</definedName>
    <definedName name="저층부공내역_5" localSheetId="2" hidden="1">{#N/A,#N/A,FALSE,"估價單  (3)"}</definedName>
    <definedName name="저층부공내역_5" hidden="1">{#N/A,#N/A,FALSE,"估價單  (3)"}</definedName>
    <definedName name="저층부금액_2" localSheetId="2" hidden="1">{#N/A,#N/A,FALSE,"估價單  (3)"}</definedName>
    <definedName name="저층부금액_2" hidden="1">{#N/A,#N/A,FALSE,"估價單  (3)"}</definedName>
    <definedName name="저층부금액_3" localSheetId="2" hidden="1">{#N/A,#N/A,FALSE,"估價單  (3)"}</definedName>
    <definedName name="저층부금액_3" hidden="1">{#N/A,#N/A,FALSE,"估價單  (3)"}</definedName>
    <definedName name="저층부금액_4" localSheetId="2" hidden="1">{#N/A,#N/A,FALSE,"估價單  (3)"}</definedName>
    <definedName name="저층부금액_4" hidden="1">{#N/A,#N/A,FALSE,"估價單  (3)"}</definedName>
    <definedName name="저층부금액_5" localSheetId="2" hidden="1">{#N/A,#N/A,FALSE,"估價單  (3)"}</definedName>
    <definedName name="저층부금액_5" hidden="1">{#N/A,#N/A,FALSE,"估價單  (3)"}</definedName>
    <definedName name="저층부금액1_2" localSheetId="2" hidden="1">{#N/A,#N/A,FALSE,"估價單  (3)"}</definedName>
    <definedName name="저층부금액1_2" hidden="1">{#N/A,#N/A,FALSE,"估價單  (3)"}</definedName>
    <definedName name="저층부금액1_3" localSheetId="2" hidden="1">{#N/A,#N/A,FALSE,"估價單  (3)"}</definedName>
    <definedName name="저층부금액1_3" hidden="1">{#N/A,#N/A,FALSE,"估價單  (3)"}</definedName>
    <definedName name="저층부금액1_4" localSheetId="2" hidden="1">{#N/A,#N/A,FALSE,"估價單  (3)"}</definedName>
    <definedName name="저층부금액1_4" hidden="1">{#N/A,#N/A,FALSE,"估價單  (3)"}</definedName>
    <definedName name="저층부금액1_5" localSheetId="2" hidden="1">{#N/A,#N/A,FALSE,"估價單  (3)"}</definedName>
    <definedName name="저층부금액1_5" hidden="1">{#N/A,#N/A,FALSE,"估價單  (3)"}</definedName>
    <definedName name="조사가" hidden="1">[268]BID!#REF!</definedName>
    <definedName name="직접공사비계">#REF!</definedName>
    <definedName name="진짜원가">#REF!</definedName>
    <definedName name="진짜원가_1">"$#REF!.$S$1:$U$39"</definedName>
    <definedName name="토" hidden="1">[268]BID!$A$1:$A$47</definedName>
    <definedName name="토건공사비대비r" localSheetId="2" hidden="1">{"'장비'!$A$3:$M$12"}</definedName>
    <definedName name="토건공사비대비r" hidden="1">{"'장비'!$A$3:$M$12"}</definedName>
    <definedName name="토건업체" localSheetId="2" hidden="1">{"'장비'!$A$3:$M$12"}</definedName>
    <definedName name="토건업체" hidden="1">{"'장비'!$A$3:$M$12"}</definedName>
    <definedName name="토건집계표r" localSheetId="2" hidden="1">{"'장비'!$A$3:$M$12"}</definedName>
    <definedName name="토건집계표r" hidden="1">{"'장비'!$A$3:$M$12"}</definedName>
    <definedName name="통1">#REF!</definedName>
    <definedName name="통1_1">"$#REF!.$G$8"</definedName>
    <definedName name="투찰예정가50" localSheetId="2" hidden="1">{"'장비'!$A$3:$M$12"}</definedName>
    <definedName name="투찰예정가50" hidden="1">{"'장비'!$A$3:$M$12"}</definedName>
    <definedName name="투찰예정본부장" localSheetId="2" hidden="1">{"'장비'!$A$3:$M$12"}</definedName>
    <definedName name="투찰예정본부장" hidden="1">{"'장비'!$A$3:$M$12"}</definedName>
    <definedName name="팔" hidden="1">[268]BID!$A$1:$A$1714</definedName>
    <definedName name="표지" localSheetId="2" hidden="1">{#N/A,#N/A,TRUE,"Basic";#N/A,#N/A,TRUE,"EXT-TABLE";#N/A,#N/A,TRUE,"STEEL";#N/A,#N/A,TRUE,"INT-Table";#N/A,#N/A,TRUE,"STEEL";#N/A,#N/A,TRUE,"Door"}</definedName>
    <definedName name="표지" hidden="1">{#N/A,#N/A,TRUE,"Basic";#N/A,#N/A,TRUE,"EXT-TABLE";#N/A,#N/A,TRUE,"STEEL";#N/A,#N/A,TRUE,"INT-Table";#N/A,#N/A,TRUE,"STEEL";#N/A,#N/A,TRUE,"Door"}</definedName>
    <definedName name="표지2" hidden="1">#REF!</definedName>
    <definedName name="호ㅓㅕㅏ6ㅅ서ㅛㅓ" hidden="1">[268]BID!#REF!</definedName>
    <definedName name="ㅓㄴㄱ" hidden="1">[268]BID!$A$1:$A$4</definedName>
    <definedName name="ㅗ홓ㅎ로" localSheetId="2" hidden="1">{"'장비'!$A$3:$M$12"}</definedName>
    <definedName name="ㅗ홓ㅎ로" hidden="1">{"'장비'!$A$3:$M$12"}</definedName>
    <definedName name="ㅗㅗㅗㅗㅗ" localSheetId="2" hidden="1">{"'장비'!$A$3:$M$12"}</definedName>
    <definedName name="ㅗㅗㅗㅗㅗ" hidden="1">{"'장비'!$A$3:$M$12"}</definedName>
    <definedName name="ㅛ" localSheetId="2" hidden="1">{"'장비'!$A$3:$M$12"}</definedName>
    <definedName name="ㅛ" hidden="1">{"'장비'!$A$3:$M$12"}</definedName>
    <definedName name="估價單_2" localSheetId="2" hidden="1">{#N/A,#N/A,FALSE,"估價單  (3)"}</definedName>
    <definedName name="估價單_2" hidden="1">{#N/A,#N/A,FALSE,"估價單  (3)"}</definedName>
    <definedName name="估價單_3" localSheetId="2" hidden="1">{#N/A,#N/A,FALSE,"估價單  (3)"}</definedName>
    <definedName name="估價單_3" hidden="1">{#N/A,#N/A,FALSE,"估價單  (3)"}</definedName>
    <definedName name="估價單_4" localSheetId="2" hidden="1">{#N/A,#N/A,FALSE,"估價單  (3)"}</definedName>
    <definedName name="估價單_4" hidden="1">{#N/A,#N/A,FALSE,"估價單  (3)"}</definedName>
    <definedName name="估價單_5" localSheetId="2" hidden="1">{#N/A,#N/A,FALSE,"估價單  (3)"}</definedName>
    <definedName name="估價單_5" hidden="1">{#N/A,#N/A,FALSE,"估價單  (3)"}</definedName>
    <definedName name="成本_2" localSheetId="2" hidden="1">{#N/A,#N/A,FALSE,"估價單  (3)"}</definedName>
    <definedName name="成本_2" hidden="1">{#N/A,#N/A,FALSE,"估價單  (3)"}</definedName>
    <definedName name="成本_3" localSheetId="2" hidden="1">{#N/A,#N/A,FALSE,"估價單  (3)"}</definedName>
    <definedName name="成本_3" hidden="1">{#N/A,#N/A,FALSE,"估價單  (3)"}</definedName>
    <definedName name="成本_4" localSheetId="2" hidden="1">{#N/A,#N/A,FALSE,"估價單  (3)"}</definedName>
    <definedName name="成本_4" hidden="1">{#N/A,#N/A,FALSE,"估價單  (3)"}</definedName>
    <definedName name="成本_5" localSheetId="2" hidden="1">{#N/A,#N/A,FALSE,"估價單  (3)"}</definedName>
    <definedName name="成本_5" hidden="1">{#N/A,#N/A,FALSE,"估價單  (3)"}</definedName>
    <definedName name="汇总_2" localSheetId="2" hidden="1">{#N/A,#N/A,FALSE,"估價單  (3)"}</definedName>
    <definedName name="汇总_2" hidden="1">{#N/A,#N/A,FALSE,"估價單  (3)"}</definedName>
    <definedName name="汇总_3" localSheetId="2" hidden="1">{#N/A,#N/A,FALSE,"估價單  (3)"}</definedName>
    <definedName name="汇总_3" hidden="1">{#N/A,#N/A,FALSE,"估價單  (3)"}</definedName>
    <definedName name="汇总_4" localSheetId="2" hidden="1">{#N/A,#N/A,FALSE,"估價單  (3)"}</definedName>
    <definedName name="汇总_4" hidden="1">{#N/A,#N/A,FALSE,"估價單  (3)"}</definedName>
    <definedName name="汇总_5" localSheetId="2" hidden="1">{#N/A,#N/A,FALSE,"估價單  (3)"}</definedName>
    <definedName name="汇总_5" hidden="1">{#N/A,#N/A,FALSE,"估價單  (3)"}</definedName>
    <definedName name="汇总表_2" localSheetId="2" hidden="1">{#N/A,#N/A,FALSE,"估價單  (3)"}</definedName>
    <definedName name="汇总表_2" hidden="1">{#N/A,#N/A,FALSE,"估價單  (3)"}</definedName>
    <definedName name="汇总表_3" localSheetId="2" hidden="1">{#N/A,#N/A,FALSE,"估價單  (3)"}</definedName>
    <definedName name="汇总表_3" hidden="1">{#N/A,#N/A,FALSE,"估價單  (3)"}</definedName>
    <definedName name="汇总表_4" localSheetId="2" hidden="1">{#N/A,#N/A,FALSE,"估價單  (3)"}</definedName>
    <definedName name="汇总表_4" hidden="1">{#N/A,#N/A,FALSE,"估價單  (3)"}</definedName>
    <definedName name="汇总表_5" localSheetId="2" hidden="1">{#N/A,#N/A,FALSE,"估價單  (3)"}</definedName>
    <definedName name="汇总表_5" hidden="1">{#N/A,#N/A,FALSE,"估價單  (3)"}</definedName>
    <definedName name="直轄">#REF!</definedName>
    <definedName name="空調労務割掛">#N/A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5" i="1" l="1"/>
  <c r="P10" i="1"/>
  <c r="M10" i="1" l="1"/>
  <c r="L19" i="1"/>
  <c r="M19" i="1"/>
  <c r="M31" i="1"/>
  <c r="M30" i="1"/>
  <c r="M28" i="1"/>
  <c r="M27" i="1"/>
  <c r="M15" i="1"/>
  <c r="M14" i="1"/>
  <c r="M13" i="1"/>
  <c r="M9" i="1"/>
  <c r="M8" i="1"/>
  <c r="K31" i="1" l="1"/>
  <c r="G31" i="10"/>
  <c r="I18" i="10" l="1"/>
  <c r="F35" i="1" l="1"/>
  <c r="K11" i="1"/>
  <c r="K24" i="1" l="1"/>
  <c r="L24" i="1" s="1"/>
  <c r="M24" i="1" s="1"/>
  <c r="K25" i="1"/>
  <c r="K27" i="1"/>
  <c r="F32" i="1"/>
  <c r="K19" i="1"/>
  <c r="H32" i="1"/>
  <c r="K20" i="1"/>
  <c r="L20" i="1" s="1"/>
  <c r="M20" i="1" s="1"/>
  <c r="K28" i="1" l="1"/>
  <c r="K29" i="1"/>
  <c r="K30" i="1"/>
  <c r="K21" i="1"/>
  <c r="L21" i="1" s="1"/>
  <c r="M21" i="1" s="1"/>
  <c r="I32" i="1"/>
  <c r="J32" i="1"/>
  <c r="D32" i="1" l="1"/>
  <c r="H10" i="5" l="1"/>
  <c r="H11" i="5"/>
  <c r="H8" i="5"/>
  <c r="A1" i="5"/>
  <c r="C12" i="5" l="1"/>
  <c r="E10" i="5"/>
  <c r="K10" i="5" s="1"/>
  <c r="J9" i="5"/>
  <c r="E9" i="5"/>
  <c r="E8" i="5"/>
  <c r="E35" i="1"/>
  <c r="D35" i="1"/>
  <c r="E32" i="1"/>
  <c r="E16" i="1"/>
  <c r="D16" i="1"/>
  <c r="K8" i="5" l="1"/>
  <c r="I8" i="5" s="1"/>
  <c r="K9" i="5"/>
  <c r="I9" i="5" s="1"/>
  <c r="H9" i="5"/>
  <c r="D37" i="1"/>
  <c r="E37" i="1"/>
  <c r="I10" i="5"/>
  <c r="K12" i="5"/>
  <c r="E12" i="5"/>
  <c r="I12" i="5" l="1"/>
  <c r="K12" i="1"/>
  <c r="L12" i="1" s="1"/>
  <c r="M12" i="1" s="1"/>
  <c r="J12" i="5"/>
  <c r="H12" i="5" s="1"/>
  <c r="K15" i="1" l="1"/>
  <c r="F16" i="1" l="1"/>
  <c r="F37" i="1" s="1"/>
  <c r="I17" i="10" s="1"/>
  <c r="I19" i="10" s="1"/>
  <c r="K10" i="1" l="1"/>
  <c r="K8" i="1" l="1"/>
  <c r="K13" i="1"/>
  <c r="K14" i="1" l="1"/>
  <c r="J16" i="1" l="1"/>
  <c r="J37" i="1" s="1"/>
  <c r="G26" i="10" s="1"/>
  <c r="G28" i="10" s="1"/>
  <c r="G30" i="10" s="1"/>
  <c r="G34" i="10" s="1"/>
  <c r="G35" i="10" s="1"/>
  <c r="K9" i="1"/>
  <c r="I36" i="10" l="1"/>
  <c r="I35" i="10"/>
  <c r="I37" i="10" s="1"/>
  <c r="H16" i="1" l="1"/>
  <c r="H37" i="1" s="1"/>
  <c r="I16" i="1"/>
  <c r="I37" i="1" s="1"/>
  <c r="I38" i="10"/>
  <c r="L29" i="1" l="1"/>
  <c r="M29" i="1" s="1"/>
  <c r="L11" i="1"/>
  <c r="M11" i="1" s="1"/>
  <c r="M16" i="1" s="1"/>
  <c r="N16" i="1" l="1"/>
  <c r="O16" i="1"/>
  <c r="L25" i="1"/>
  <c r="M25" i="1" s="1"/>
  <c r="M32" i="1" s="1"/>
  <c r="O32" i="1" s="1"/>
  <c r="M37" i="1" l="1"/>
  <c r="O37" i="1" s="1"/>
  <c r="N32" i="1"/>
  <c r="N37" i="1" s="1"/>
</calcChain>
</file>

<file path=xl/sharedStrings.xml><?xml version="1.0" encoding="utf-8"?>
<sst xmlns="http://schemas.openxmlformats.org/spreadsheetml/2006/main" count="141" uniqueCount="130">
  <si>
    <t xml:space="preserve">Sr. No. </t>
  </si>
  <si>
    <t>Description</t>
  </si>
  <si>
    <t xml:space="preserve">Amount </t>
  </si>
  <si>
    <t xml:space="preserve">ORIGINAL SCOPE </t>
  </si>
  <si>
    <t>Fitout of hotel lobby at L2</t>
  </si>
  <si>
    <t>Fit out of hotel all day dining at L4</t>
  </si>
  <si>
    <t>Fitout of hotel spa at L28</t>
  </si>
  <si>
    <t>Discount</t>
  </si>
  <si>
    <t>MEP preliminaries</t>
  </si>
  <si>
    <t>Subtotal - 1</t>
  </si>
  <si>
    <t xml:space="preserve">VARIATIONS </t>
  </si>
  <si>
    <t>Sanitaryware additions and omissions</t>
  </si>
  <si>
    <t>Omission of water basin to L28 spa area</t>
  </si>
  <si>
    <t>Provisional sum adjustment for lift car</t>
  </si>
  <si>
    <t>Supply of cisterns for spa area</t>
  </si>
  <si>
    <t>Supply and application of waterproofing</t>
  </si>
  <si>
    <t>Supply and installation of additional partitions to L28</t>
  </si>
  <si>
    <t>Provisional sum adjustment for ironmongery</t>
  </si>
  <si>
    <t>Supply and installation of shaft wall ceilings at L28</t>
  </si>
  <si>
    <t>Supply and installation of sanitaryware to L28</t>
  </si>
  <si>
    <t>Supply and installation of baby change station</t>
  </si>
  <si>
    <t>Additional works to L2 and L28</t>
  </si>
  <si>
    <t>Rectification works as per damage report</t>
  </si>
  <si>
    <t>Subtotal - 2</t>
  </si>
  <si>
    <t xml:space="preserve">Material On Site </t>
  </si>
  <si>
    <t>Subtotal - 3</t>
  </si>
  <si>
    <t xml:space="preserve">TOTAL </t>
  </si>
  <si>
    <t>Unit</t>
  </si>
  <si>
    <t>Rate</t>
  </si>
  <si>
    <t>Amount</t>
  </si>
  <si>
    <t>Previous</t>
  </si>
  <si>
    <t>Current</t>
  </si>
  <si>
    <t>Cumulative</t>
  </si>
  <si>
    <t>Progress</t>
  </si>
  <si>
    <t>Total</t>
  </si>
  <si>
    <t>Qty</t>
  </si>
  <si>
    <t>%</t>
  </si>
  <si>
    <t>Mobilisation</t>
  </si>
  <si>
    <t>Time related</t>
  </si>
  <si>
    <t>Progress related</t>
  </si>
  <si>
    <t>Total Preliminaries</t>
  </si>
  <si>
    <t>MEP works to hotel lobby - L2</t>
  </si>
  <si>
    <t>MEP works to all day dining - L4</t>
  </si>
  <si>
    <t>MEP works to spa - L28</t>
  </si>
  <si>
    <t>DORCHESTER HOTEL &amp; RESIDENCIES</t>
  </si>
  <si>
    <t>FITOUT &amp; ELECTRICAL PACKAGE FOR HOTEL L2,L4,L28</t>
  </si>
  <si>
    <t xml:space="preserve">PROGRESS SUMMARY </t>
  </si>
  <si>
    <t xml:space="preserve">PRELIMINARY BREAKDOWN - FITOUT PACKAGE </t>
  </si>
  <si>
    <t>Payment Application</t>
  </si>
  <si>
    <t>Bond Interior Design LLC</t>
  </si>
  <si>
    <t>PO Box 15758</t>
  </si>
  <si>
    <t>PA Date:</t>
  </si>
  <si>
    <t>Dubai, UAE</t>
  </si>
  <si>
    <t>Due Date:</t>
  </si>
  <si>
    <t>Tel:  +971-4-2711727</t>
  </si>
  <si>
    <t>Client Ref:</t>
  </si>
  <si>
    <t>Fax: +971-4-2713797</t>
  </si>
  <si>
    <t>TRN: 100033819200003</t>
  </si>
  <si>
    <t>Payment Application Number:</t>
  </si>
  <si>
    <t>Payment Application Type:</t>
  </si>
  <si>
    <t>Project Number:</t>
  </si>
  <si>
    <t>Contract Date:</t>
  </si>
  <si>
    <t>Original Contract Value:</t>
  </si>
  <si>
    <t>Variations:</t>
  </si>
  <si>
    <t>Revised Contract Value:</t>
  </si>
  <si>
    <t xml:space="preserve">Project: </t>
  </si>
  <si>
    <t>Fit-out works at Hotel FOH (SPA, Lobby &amp; All Day Dining) on Plot 18, Business Bay, Dubai</t>
  </si>
  <si>
    <t>Item Description</t>
  </si>
  <si>
    <t>VAT</t>
  </si>
  <si>
    <t>VAT Amount</t>
  </si>
  <si>
    <t xml:space="preserve">Value of Work Done </t>
  </si>
  <si>
    <t>Gross Invoice Amount(AED)</t>
  </si>
  <si>
    <t>Less:</t>
  </si>
  <si>
    <t>Retention 10%</t>
  </si>
  <si>
    <t>Total Deductions (AED)</t>
  </si>
  <si>
    <t>Net Invoice Amount Excluding VAT (AED)</t>
  </si>
  <si>
    <t>Total Invoice Amount EX- VAT (AED)</t>
  </si>
  <si>
    <t xml:space="preserve">VAT Amount (AED) </t>
  </si>
  <si>
    <t xml:space="preserve">Total Payable Amount Including VAT (AED) </t>
  </si>
  <si>
    <t>Bank :</t>
  </si>
  <si>
    <t>Arab Bank for Investment and Foreign Trade (Al Masraf)</t>
  </si>
  <si>
    <t>Dubai Branch, Dubai</t>
  </si>
  <si>
    <t>Beneficiary:</t>
  </si>
  <si>
    <t>IBAN Account No.AE 170080000994000016394</t>
  </si>
  <si>
    <t>Swift Code: ABINAEAA</t>
  </si>
  <si>
    <t>For Bond Interior Design L.L.C.</t>
  </si>
  <si>
    <t>Prepared By</t>
  </si>
  <si>
    <t>Checked By</t>
  </si>
  <si>
    <t>Authorised By</t>
  </si>
  <si>
    <t>Received By:</t>
  </si>
  <si>
    <t>(Acknowledgement Receipt)</t>
  </si>
  <si>
    <t>Name:</t>
  </si>
  <si>
    <t>Title:</t>
  </si>
  <si>
    <t>Mohamed Thariq</t>
  </si>
  <si>
    <t>Sanjay Gaikwad</t>
  </si>
  <si>
    <t>Saad A. Moaswes</t>
  </si>
  <si>
    <t>Signature:</t>
  </si>
  <si>
    <t>Sr. Quantity Surveyor</t>
  </si>
  <si>
    <t>Sr.Project Manager</t>
  </si>
  <si>
    <t>Managing Director</t>
  </si>
  <si>
    <t>Date:</t>
  </si>
  <si>
    <t>Time:</t>
  </si>
  <si>
    <t>1410/1522</t>
  </si>
  <si>
    <t>M/s. Khansaheb Civil Engineering L.L.C.</t>
  </si>
  <si>
    <t>Al Rashidiya</t>
  </si>
  <si>
    <t>Construction Division,</t>
  </si>
  <si>
    <t>P.O. Box 2716, Dubai, UAE.</t>
  </si>
  <si>
    <t xml:space="preserve">TRN : </t>
  </si>
  <si>
    <t>Tel. : +971 4 605 7200</t>
  </si>
  <si>
    <t>Kind Attention : Mr. Chris McCann</t>
  </si>
  <si>
    <t>LOI</t>
  </si>
  <si>
    <t>201A22002/SW/ARM/167</t>
  </si>
  <si>
    <t>Value of Work Done under Khansaheb Contract</t>
  </si>
  <si>
    <t>Amount Certified by Omniyat</t>
  </si>
  <si>
    <t>Amount to be claimed from Khansaheb</t>
  </si>
  <si>
    <t>Immediate</t>
  </si>
  <si>
    <t>Gym Area Electrical Works</t>
  </si>
  <si>
    <t>Previous Certified Amount</t>
  </si>
  <si>
    <t>08</t>
  </si>
  <si>
    <t>Interim 08</t>
  </si>
  <si>
    <t>Previous submitted but not certified-January</t>
  </si>
  <si>
    <t>(AED : Four Hundred  Fifty-Two Thousand One Hundred Sixty-Six and Fils Ninety Only)</t>
  </si>
  <si>
    <t>at Level 2, 4 &amp; 28</t>
  </si>
  <si>
    <t>at Level 2</t>
  </si>
  <si>
    <t>Damage due to rain in Jan 2022 at Level 2</t>
  </si>
  <si>
    <t>at Level 2 &amp; 28</t>
  </si>
  <si>
    <t>Cannot include, as it should be the part of WFA</t>
  </si>
  <si>
    <t>Bond Claimed</t>
  </si>
  <si>
    <t>Assessment</t>
  </si>
  <si>
    <t>This is our assessment (previously done by Mithun)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</si>
</sst>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409]mmm\-yy;@"/>
    <numFmt numFmtId="166" formatCode="[$-409]d\-mmm\-yyyy;@"/>
  </numFmts>
  <fonts count="23">
    <font>
      <sz val="11"/>
      <color theme="1"/>
      <name val="Calibri"/>
      <family val="2"/>
      <scheme val="minor"/>
    </font>
    <font>
      <sz val="11"/>
      <color theme="1"/>
      <name val="Calibri"/>
      <family val="2"/>
      <scheme val="minor"/>
    </font>
    <font>
      <b/>
      <sz val="11"/>
      <color theme="1"/>
      <name val="Calibri"/>
      <family val="2"/>
      <scheme val="minor"/>
    </font>
    <font>
      <u/>
      <sz val="11"/>
      <color theme="1"/>
      <name val="Calibri"/>
      <family val="2"/>
      <scheme val="minor"/>
    </font>
    <font>
      <sz val="10"/>
      <name val="Arial"/>
      <family val="2"/>
    </font>
    <font>
      <sz val="11"/>
      <color theme="1"/>
      <name val="Calibri"/>
      <family val="2"/>
      <scheme val="minor"/>
    </font>
    <font>
      <sz val="10"/>
      <name val="MS Sans Serif"/>
      <family val="2"/>
    </font>
    <font>
      <sz val="11"/>
      <color rgb="FF000000"/>
      <name val="Calibri"/>
      <family val="2"/>
    </font>
    <font>
      <b/>
      <u/>
      <sz val="20"/>
      <color rgb="FF000000"/>
      <name val="Calibri"/>
      <family val="2"/>
    </font>
    <font>
      <b/>
      <sz val="10"/>
      <color rgb="FF000000"/>
      <name val="Calibri"/>
      <family val="2"/>
    </font>
    <font>
      <sz val="10"/>
      <color rgb="FF000000"/>
      <name val="Calibri"/>
      <family val="2"/>
    </font>
    <font>
      <b/>
      <sz val="11"/>
      <color rgb="FF000000"/>
      <name val="Calibri"/>
      <family val="2"/>
    </font>
    <font>
      <b/>
      <u/>
      <sz val="10"/>
      <color rgb="FF000000"/>
      <name val="Calibri"/>
      <family val="2"/>
    </font>
    <font>
      <sz val="9"/>
      <color rgb="FF000000"/>
      <name val="Calibri"/>
      <family val="2"/>
    </font>
    <font>
      <b/>
      <sz val="9"/>
      <color rgb="FF000000"/>
      <name val="Calibri"/>
      <family val="2"/>
    </font>
    <font>
      <sz val="12"/>
      <name val="Arial MT"/>
    </font>
    <font>
      <b/>
      <sz val="8"/>
      <color rgb="FF000000"/>
      <name val="Calibri"/>
      <family val="2"/>
    </font>
    <font>
      <sz val="8"/>
      <color rgb="FF000000"/>
      <name val="Calibri"/>
      <family val="2"/>
    </font>
    <font>
      <b/>
      <i/>
      <sz val="8"/>
      <color rgb="FF000000"/>
      <name val="Calibri"/>
      <family val="2"/>
    </font>
    <font>
      <sz val="9"/>
      <name val="Calibri"/>
      <family val="2"/>
    </font>
    <font>
      <b/>
      <sz val="10"/>
      <color theme="1"/>
      <name val="Calibri "/>
    </font>
    <font>
      <b/>
      <sz val="11"/>
      <color rgb="FFFF0000"/>
      <name val="Calibri"/>
      <family val="2"/>
      <scheme val="minor"/>
    </font>
    <font>
      <sz val="11"/>
      <color rgb="FFFFFF00"/>
      <name val="Calibri"/>
      <family val="2"/>
      <scheme val="minor"/>
    </font>
  </fonts>
  <fills count="2">
    <fill>
      <patternFill patternType="none"/>
    </fill>
    <fill>
      <patternFill patternType="gray125"/>
    </fill>
  </fills>
  <borders count="21">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auto="1"/>
      </left>
      <right/>
      <top/>
      <bottom style="thin">
        <color auto="1"/>
      </bottom>
      <diagonal/>
    </border>
    <border>
      <left/>
      <right style="thin">
        <color auto="1"/>
      </right>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s>
  <cellStyleXfs count="17">
    <xf numFmtId="0" fontId="0"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0" fontId="4" fillId="0" borderId="0"/>
    <xf numFmtId="0" fontId="1" fillId="0" borderId="0"/>
    <xf numFmtId="164" fontId="1" fillId="0" borderId="0" applyFont="0" applyFill="0" applyBorder="0" applyAlignment="0" applyProtection="0"/>
    <xf numFmtId="0" fontId="5" fillId="0" borderId="0"/>
    <xf numFmtId="0" fontId="4" fillId="0" borderId="0"/>
    <xf numFmtId="43" fontId="1" fillId="0" borderId="0" applyFont="0" applyFill="0" applyBorder="0" applyAlignment="0" applyProtection="0"/>
    <xf numFmtId="0" fontId="6"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37" fontId="15" fillId="0" borderId="0"/>
    <xf numFmtId="0" fontId="1" fillId="0" borderId="0"/>
  </cellStyleXfs>
  <cellXfs count="206">
    <xf numFmtId="0" fontId="0" fillId="0" borderId="0" xfId="0"/>
    <xf numFmtId="164" fontId="0" fillId="0" borderId="0" xfId="1" applyFont="1"/>
    <xf numFmtId="164" fontId="2" fillId="0" borderId="0" xfId="1" applyFont="1" applyAlignment="1">
      <alignment horizontal="center"/>
    </xf>
    <xf numFmtId="0" fontId="2" fillId="0" borderId="0" xfId="0" applyFont="1" applyAlignment="1">
      <alignment horizontal="center"/>
    </xf>
    <xf numFmtId="0" fontId="0" fillId="0" borderId="2" xfId="0" applyBorder="1" applyAlignment="1">
      <alignment horizontal="center"/>
    </xf>
    <xf numFmtId="0" fontId="3" fillId="0" borderId="2" xfId="0" applyFont="1" applyBorder="1"/>
    <xf numFmtId="0" fontId="0" fillId="0" borderId="2" xfId="0" applyBorder="1"/>
    <xf numFmtId="164" fontId="0" fillId="0" borderId="2" xfId="1" applyFont="1" applyBorder="1"/>
    <xf numFmtId="0" fontId="0" fillId="0" borderId="3" xfId="0" applyBorder="1" applyAlignment="1">
      <alignment horizontal="center"/>
    </xf>
    <xf numFmtId="0" fontId="0" fillId="0" borderId="3" xfId="0" applyBorder="1"/>
    <xf numFmtId="4" fontId="0" fillId="0" borderId="3" xfId="0" applyNumberFormat="1" applyBorder="1"/>
    <xf numFmtId="164" fontId="0" fillId="0" borderId="3" xfId="1" applyFont="1" applyBorder="1"/>
    <xf numFmtId="0" fontId="0" fillId="0" borderId="4" xfId="0" applyBorder="1" applyAlignment="1">
      <alignment horizontal="center"/>
    </xf>
    <xf numFmtId="0" fontId="0" fillId="0" borderId="4" xfId="0" applyBorder="1"/>
    <xf numFmtId="4" fontId="0" fillId="0" borderId="4" xfId="0" applyNumberFormat="1" applyBorder="1"/>
    <xf numFmtId="164" fontId="0" fillId="0" borderId="4" xfId="1" applyFont="1" applyBorder="1"/>
    <xf numFmtId="0" fontId="2" fillId="0" borderId="2" xfId="0" applyFont="1" applyBorder="1" applyAlignment="1">
      <alignment horizontal="center"/>
    </xf>
    <xf numFmtId="0" fontId="2" fillId="0" borderId="2" xfId="0" applyFont="1" applyBorder="1"/>
    <xf numFmtId="4" fontId="2" fillId="0" borderId="2" xfId="0" applyNumberFormat="1" applyFont="1" applyBorder="1"/>
    <xf numFmtId="164" fontId="2" fillId="0" borderId="2" xfId="1" applyFont="1" applyBorder="1"/>
    <xf numFmtId="164" fontId="2" fillId="0" borderId="0" xfId="1" applyFont="1"/>
    <xf numFmtId="0" fontId="2" fillId="0" borderId="0" xfId="0" applyFont="1"/>
    <xf numFmtId="0" fontId="3" fillId="0" borderId="3" xfId="0" applyFont="1" applyBorder="1" applyAlignment="1">
      <alignment horizontal="left"/>
    </xf>
    <xf numFmtId="9" fontId="0" fillId="0" borderId="0" xfId="2" applyFont="1"/>
    <xf numFmtId="164" fontId="0" fillId="0" borderId="2" xfId="0" applyNumberFormat="1" applyBorder="1"/>
    <xf numFmtId="0" fontId="0" fillId="0" borderId="5" xfId="0" applyBorder="1" applyAlignment="1">
      <alignment horizontal="center"/>
    </xf>
    <xf numFmtId="0" fontId="2" fillId="0" borderId="5" xfId="0" applyFont="1" applyBorder="1"/>
    <xf numFmtId="164" fontId="0" fillId="0" borderId="5" xfId="0" applyNumberFormat="1" applyBorder="1"/>
    <xf numFmtId="164" fontId="0" fillId="0" borderId="5" xfId="1" applyFont="1" applyBorder="1"/>
    <xf numFmtId="4" fontId="2" fillId="0" borderId="1" xfId="0" applyNumberFormat="1" applyFont="1" applyBorder="1"/>
    <xf numFmtId="164" fontId="2" fillId="0" borderId="1" xfId="1" applyFont="1" applyBorder="1"/>
    <xf numFmtId="0" fontId="0" fillId="0" borderId="0" xfId="0" applyAlignment="1">
      <alignment horizontal="center"/>
    </xf>
    <xf numFmtId="10" fontId="0" fillId="0" borderId="0" xfId="2" applyNumberFormat="1" applyFont="1"/>
    <xf numFmtId="0" fontId="0" fillId="0" borderId="0" xfId="0" applyAlignment="1">
      <alignment vertical="center"/>
    </xf>
    <xf numFmtId="164" fontId="0" fillId="0" borderId="1" xfId="1" applyFont="1" applyBorder="1" applyAlignment="1">
      <alignment horizontal="center" vertical="center"/>
    </xf>
    <xf numFmtId="0" fontId="0" fillId="0" borderId="1" xfId="0" applyBorder="1"/>
    <xf numFmtId="164" fontId="0" fillId="0" borderId="1" xfId="1" applyFont="1" applyBorder="1"/>
    <xf numFmtId="10" fontId="0" fillId="0" borderId="1" xfId="2" applyNumberFormat="1" applyFont="1" applyBorder="1"/>
    <xf numFmtId="10" fontId="0" fillId="0" borderId="1" xfId="2" applyNumberFormat="1" applyFont="1" applyFill="1" applyBorder="1"/>
    <xf numFmtId="165" fontId="0" fillId="0" borderId="0" xfId="1" applyNumberFormat="1" applyFont="1"/>
    <xf numFmtId="164" fontId="0" fillId="0" borderId="0" xfId="1" applyFont="1" applyAlignment="1">
      <alignment horizontal="right"/>
    </xf>
    <xf numFmtId="9" fontId="0" fillId="0" borderId="1" xfId="2" applyFont="1" applyBorder="1" applyAlignment="1">
      <alignment horizontal="center" vertical="center"/>
    </xf>
    <xf numFmtId="9" fontId="0" fillId="0" borderId="1" xfId="2" applyFont="1" applyBorder="1"/>
    <xf numFmtId="0" fontId="7" fillId="0" borderId="0" xfId="11" applyFont="1"/>
    <xf numFmtId="0" fontId="11" fillId="0" borderId="0" xfId="11" quotePrefix="1" applyFont="1" applyAlignment="1">
      <alignment horizontal="right" vertical="center"/>
    </xf>
    <xf numFmtId="0" fontId="10" fillId="0" borderId="0" xfId="11" applyFont="1"/>
    <xf numFmtId="0" fontId="10" fillId="0" borderId="0" xfId="11" applyFont="1" applyAlignment="1">
      <alignment vertical="center"/>
    </xf>
    <xf numFmtId="0" fontId="10" fillId="0" borderId="0" xfId="11" applyFont="1" applyAlignment="1">
      <alignment horizontal="right" vertical="center"/>
    </xf>
    <xf numFmtId="166" fontId="10" fillId="0" borderId="0" xfId="11" applyNumberFormat="1" applyFont="1" applyAlignment="1">
      <alignment horizontal="right" vertical="center"/>
    </xf>
    <xf numFmtId="0" fontId="12" fillId="0" borderId="0" xfId="11" applyFont="1"/>
    <xf numFmtId="0" fontId="8" fillId="0" borderId="0" xfId="11" applyFont="1"/>
    <xf numFmtId="0" fontId="12" fillId="0" borderId="0" xfId="11" applyFont="1" applyAlignment="1">
      <alignment vertical="center"/>
    </xf>
    <xf numFmtId="0" fontId="10" fillId="0" borderId="0" xfId="0" applyFont="1" applyAlignment="1">
      <alignment horizontal="left"/>
    </xf>
    <xf numFmtId="0" fontId="4" fillId="0" borderId="0" xfId="0" applyFont="1"/>
    <xf numFmtId="0" fontId="10" fillId="0" borderId="0" xfId="11" applyFont="1" applyAlignment="1">
      <alignment horizontal="left" vertical="center"/>
    </xf>
    <xf numFmtId="0" fontId="7" fillId="0" borderId="0" xfId="11" applyFont="1" applyAlignment="1">
      <alignment vertical="center"/>
    </xf>
    <xf numFmtId="0" fontId="10" fillId="0" borderId="16" xfId="11" applyFont="1" applyBorder="1" applyAlignment="1">
      <alignment horizontal="right" vertical="center"/>
    </xf>
    <xf numFmtId="43" fontId="10" fillId="0" borderId="13" xfId="11" applyNumberFormat="1" applyFont="1" applyBorder="1" applyAlignment="1">
      <alignment horizontal="center" vertical="center"/>
    </xf>
    <xf numFmtId="0" fontId="10" fillId="0" borderId="11" xfId="0" applyFont="1" applyBorder="1"/>
    <xf numFmtId="0" fontId="10" fillId="0" borderId="13" xfId="0" applyFont="1" applyBorder="1"/>
    <xf numFmtId="0" fontId="10" fillId="0" borderId="11" xfId="11" applyFont="1" applyBorder="1" applyAlignment="1">
      <alignment horizontal="right" vertical="center"/>
    </xf>
    <xf numFmtId="43" fontId="10" fillId="0" borderId="13" xfId="11" applyNumberFormat="1" applyFont="1" applyBorder="1" applyAlignment="1">
      <alignment horizontal="right" vertical="center"/>
    </xf>
    <xf numFmtId="0" fontId="9" fillId="0" borderId="11" xfId="0" applyFont="1" applyBorder="1"/>
    <xf numFmtId="39" fontId="10" fillId="0" borderId="13" xfId="11" applyNumberFormat="1" applyFont="1" applyBorder="1" applyAlignment="1">
      <alignment horizontal="right" vertical="center"/>
    </xf>
    <xf numFmtId="0" fontId="9" fillId="0" borderId="12" xfId="0" applyFont="1" applyBorder="1"/>
    <xf numFmtId="0" fontId="10" fillId="0" borderId="9" xfId="0" applyFont="1" applyBorder="1"/>
    <xf numFmtId="0" fontId="10" fillId="0" borderId="17" xfId="0" applyFont="1" applyBorder="1"/>
    <xf numFmtId="43" fontId="10" fillId="0" borderId="15" xfId="11" applyNumberFormat="1" applyFont="1" applyBorder="1" applyAlignment="1">
      <alignment horizontal="center" vertical="center"/>
    </xf>
    <xf numFmtId="0" fontId="9" fillId="0" borderId="0" xfId="11" applyFont="1"/>
    <xf numFmtId="0" fontId="11" fillId="0" borderId="0" xfId="11" applyFont="1"/>
    <xf numFmtId="0" fontId="13" fillId="0" borderId="9" xfId="11" applyFont="1" applyBorder="1" applyAlignment="1">
      <alignment horizontal="left" vertical="center"/>
    </xf>
    <xf numFmtId="0" fontId="13" fillId="0" borderId="0" xfId="11" applyFont="1" applyAlignment="1">
      <alignment horizontal="left" vertical="center"/>
    </xf>
    <xf numFmtId="0" fontId="9" fillId="0" borderId="1" xfId="11" applyFont="1" applyBorder="1" applyAlignment="1">
      <alignment horizontal="center"/>
    </xf>
    <xf numFmtId="0" fontId="10" fillId="0" borderId="1" xfId="11" applyFont="1" applyBorder="1" applyAlignment="1">
      <alignment horizontal="center"/>
    </xf>
    <xf numFmtId="43" fontId="10" fillId="0" borderId="1" xfId="12" applyFont="1" applyFill="1" applyBorder="1"/>
    <xf numFmtId="9" fontId="10" fillId="0" borderId="1" xfId="11" applyNumberFormat="1" applyFont="1" applyBorder="1" applyAlignment="1">
      <alignment horizontal="center"/>
    </xf>
    <xf numFmtId="43" fontId="10" fillId="0" borderId="1" xfId="11" applyNumberFormat="1" applyFont="1" applyBorder="1" applyAlignment="1">
      <alignment horizontal="center"/>
    </xf>
    <xf numFmtId="43" fontId="9" fillId="0" borderId="1" xfId="14" applyFont="1" applyFill="1" applyBorder="1"/>
    <xf numFmtId="0" fontId="9" fillId="0" borderId="1" xfId="13" applyFont="1" applyBorder="1" applyAlignment="1">
      <alignment horizontal="right"/>
    </xf>
    <xf numFmtId="43" fontId="10" fillId="0" borderId="1" xfId="14" applyFont="1" applyFill="1" applyBorder="1"/>
    <xf numFmtId="0" fontId="10" fillId="0" borderId="1" xfId="13" applyFont="1" applyBorder="1" applyAlignment="1">
      <alignment horizontal="center"/>
    </xf>
    <xf numFmtId="43" fontId="9" fillId="0" borderId="1" xfId="12" applyFont="1" applyFill="1" applyBorder="1"/>
    <xf numFmtId="164" fontId="9" fillId="0" borderId="1" xfId="11" applyNumberFormat="1" applyFont="1" applyBorder="1"/>
    <xf numFmtId="9" fontId="9" fillId="0" borderId="1" xfId="11" applyNumberFormat="1" applyFont="1" applyBorder="1" applyAlignment="1">
      <alignment horizontal="center"/>
    </xf>
    <xf numFmtId="43" fontId="9" fillId="0" borderId="1" xfId="11" applyNumberFormat="1" applyFont="1" applyBorder="1"/>
    <xf numFmtId="0" fontId="9" fillId="0" borderId="6" xfId="11" applyFont="1" applyBorder="1"/>
    <xf numFmtId="0" fontId="9" fillId="0" borderId="18" xfId="11" applyFont="1" applyBorder="1"/>
    <xf numFmtId="39" fontId="9" fillId="0" borderId="1" xfId="11" applyNumberFormat="1" applyFont="1" applyBorder="1" applyAlignment="1">
      <alignment horizontal="right"/>
    </xf>
    <xf numFmtId="0" fontId="10" fillId="0" borderId="6" xfId="11" applyFont="1" applyBorder="1"/>
    <xf numFmtId="0" fontId="10" fillId="0" borderId="18" xfId="11" applyFont="1" applyBorder="1"/>
    <xf numFmtId="43" fontId="10" fillId="0" borderId="8" xfId="11" applyNumberFormat="1" applyFont="1" applyBorder="1"/>
    <xf numFmtId="0" fontId="7" fillId="0" borderId="6" xfId="11" applyFont="1" applyBorder="1"/>
    <xf numFmtId="0" fontId="7" fillId="0" borderId="18" xfId="11" applyFont="1" applyBorder="1"/>
    <xf numFmtId="0" fontId="13" fillId="0" borderId="0" xfId="11" applyFont="1"/>
    <xf numFmtId="0" fontId="13" fillId="0" borderId="0" xfId="11" applyFont="1" applyAlignment="1">
      <alignment horizontal="left"/>
    </xf>
    <xf numFmtId="0" fontId="14" fillId="0" borderId="0" xfId="11" applyFont="1"/>
    <xf numFmtId="37" fontId="16" fillId="0" borderId="0" xfId="15" applyFont="1"/>
    <xf numFmtId="0" fontId="17" fillId="0" borderId="0" xfId="11" applyFont="1" applyAlignment="1">
      <alignment vertical="top"/>
    </xf>
    <xf numFmtId="0" fontId="13" fillId="0" borderId="0" xfId="11" applyFont="1" applyAlignment="1">
      <alignment vertical="top"/>
    </xf>
    <xf numFmtId="0" fontId="13" fillId="0" borderId="0" xfId="11" applyFont="1" applyAlignment="1">
      <alignment horizontal="left" vertical="top"/>
    </xf>
    <xf numFmtId="37" fontId="16" fillId="0" borderId="0" xfId="15" applyFont="1" applyAlignment="1">
      <alignment horizontal="left"/>
    </xf>
    <xf numFmtId="0" fontId="14" fillId="0" borderId="0" xfId="11" applyFont="1" applyAlignment="1">
      <alignment horizontal="left"/>
    </xf>
    <xf numFmtId="0" fontId="17" fillId="0" borderId="0" xfId="11" applyFont="1" applyAlignment="1">
      <alignment horizontal="left" vertical="top"/>
    </xf>
    <xf numFmtId="0" fontId="17" fillId="0" borderId="0" xfId="11" applyFont="1"/>
    <xf numFmtId="0" fontId="13" fillId="0" borderId="0" xfId="11" applyFont="1" applyAlignment="1">
      <alignment horizontal="right"/>
    </xf>
    <xf numFmtId="0" fontId="7" fillId="0" borderId="0" xfId="11" applyFont="1" applyAlignment="1">
      <alignment horizontal="left"/>
    </xf>
    <xf numFmtId="0" fontId="14" fillId="0" borderId="0" xfId="11" applyFont="1" applyAlignment="1">
      <alignment vertical="top"/>
    </xf>
    <xf numFmtId="0" fontId="18" fillId="0" borderId="0" xfId="11" applyFont="1"/>
    <xf numFmtId="0" fontId="17" fillId="0" borderId="0" xfId="11" applyFont="1" applyAlignment="1">
      <alignment horizontal="left"/>
    </xf>
    <xf numFmtId="0" fontId="14" fillId="0" borderId="14" xfId="11" applyFont="1" applyBorder="1" applyAlignment="1">
      <alignment vertical="top"/>
    </xf>
    <xf numFmtId="0" fontId="14" fillId="0" borderId="11" xfId="11" applyFont="1" applyBorder="1" applyAlignment="1">
      <alignment vertical="top"/>
    </xf>
    <xf numFmtId="0" fontId="13" fillId="0" borderId="13" xfId="11" applyFont="1" applyBorder="1" applyAlignment="1">
      <alignment horizontal="left"/>
    </xf>
    <xf numFmtId="0" fontId="19" fillId="0" borderId="0" xfId="11" applyFont="1" applyAlignment="1">
      <alignment horizontal="left"/>
    </xf>
    <xf numFmtId="0" fontId="13" fillId="0" borderId="0" xfId="0" applyFont="1" applyAlignment="1">
      <alignment vertical="center"/>
    </xf>
    <xf numFmtId="0" fontId="14" fillId="0" borderId="12" xfId="11" applyFont="1" applyBorder="1" applyAlignment="1">
      <alignment horizontal="left"/>
    </xf>
    <xf numFmtId="0" fontId="14" fillId="0" borderId="9" xfId="11" applyFont="1" applyBorder="1" applyAlignment="1">
      <alignment horizontal="left"/>
    </xf>
    <xf numFmtId="0" fontId="14" fillId="0" borderId="17" xfId="11" applyFont="1" applyBorder="1"/>
    <xf numFmtId="0" fontId="10" fillId="0" borderId="0" xfId="0" applyFont="1"/>
    <xf numFmtId="43" fontId="10" fillId="0" borderId="0" xfId="11" applyNumberFormat="1" applyFont="1" applyAlignment="1">
      <alignment horizontal="center" vertical="center"/>
    </xf>
    <xf numFmtId="0" fontId="10" fillId="0" borderId="0" xfId="11" applyFont="1" applyAlignment="1">
      <alignment horizontal="right" vertical="center" wrapText="1"/>
    </xf>
    <xf numFmtId="49" fontId="13" fillId="0" borderId="0" xfId="12" applyNumberFormat="1" applyFont="1" applyFill="1" applyBorder="1" applyAlignment="1">
      <alignment horizontal="right" vertical="center" wrapText="1"/>
    </xf>
    <xf numFmtId="49" fontId="13" fillId="0" borderId="0" xfId="12" applyNumberFormat="1" applyFont="1" applyFill="1" applyBorder="1" applyAlignment="1">
      <alignment horizontal="right" vertical="center"/>
    </xf>
    <xf numFmtId="39" fontId="0" fillId="0" borderId="3" xfId="0" applyNumberFormat="1" applyBorder="1"/>
    <xf numFmtId="39" fontId="0" fillId="0" borderId="3" xfId="1" applyNumberFormat="1" applyFont="1" applyBorder="1"/>
    <xf numFmtId="164" fontId="0" fillId="0" borderId="1" xfId="1" applyFont="1" applyBorder="1" applyAlignment="1">
      <alignment vertical="center"/>
    </xf>
    <xf numFmtId="164" fontId="20" fillId="0" borderId="1" xfId="1" applyFont="1" applyBorder="1" applyAlignment="1">
      <alignment horizontal="center" vertical="center"/>
    </xf>
    <xf numFmtId="164" fontId="0" fillId="0" borderId="19" xfId="1" applyFont="1" applyBorder="1"/>
    <xf numFmtId="164" fontId="0" fillId="0" borderId="20" xfId="1" applyFont="1" applyBorder="1"/>
    <xf numFmtId="164" fontId="2" fillId="0" borderId="20" xfId="1" applyFont="1" applyBorder="1"/>
    <xf numFmtId="166" fontId="10" fillId="0" borderId="13" xfId="11" applyNumberFormat="1" applyFont="1" applyBorder="1" applyAlignment="1">
      <alignment horizontal="right" vertical="center"/>
    </xf>
    <xf numFmtId="164" fontId="0" fillId="0" borderId="3" xfId="1" applyFont="1" applyFill="1" applyBorder="1"/>
    <xf numFmtId="39" fontId="2" fillId="0" borderId="2" xfId="1" applyNumberFormat="1" applyFont="1" applyBorder="1"/>
    <xf numFmtId="0" fontId="10" fillId="0" borderId="0" xfId="11" quotePrefix="1" applyFont="1" applyAlignment="1">
      <alignment horizontal="right" vertical="center"/>
    </xf>
    <xf numFmtId="10" fontId="2" fillId="0" borderId="1" xfId="2" applyNumberFormat="1" applyFont="1" applyBorder="1" applyAlignment="1">
      <alignment horizontal="center"/>
    </xf>
    <xf numFmtId="164" fontId="2" fillId="0" borderId="1" xfId="1" applyFont="1" applyBorder="1" applyAlignment="1">
      <alignment horizontal="center"/>
    </xf>
    <xf numFmtId="10" fontId="2" fillId="0" borderId="1" xfId="2" applyNumberFormat="1" applyFont="1" applyBorder="1"/>
    <xf numFmtId="10" fontId="2" fillId="0" borderId="0" xfId="2" applyNumberFormat="1" applyFont="1" applyAlignment="1">
      <alignment horizontal="center" wrapText="1"/>
    </xf>
    <xf numFmtId="43" fontId="21" fillId="0" borderId="0" xfId="0" applyNumberFormat="1" applyFont="1"/>
    <xf numFmtId="164" fontId="21" fillId="0" borderId="0" xfId="1" applyFont="1"/>
    <xf numFmtId="10" fontId="0" fillId="0" borderId="0" xfId="2" applyNumberFormat="1" applyFont="1" applyAlignment="1">
      <alignment horizontal="center"/>
    </xf>
    <xf numFmtId="10" fontId="2" fillId="0" borderId="0" xfId="2" applyNumberFormat="1" applyFont="1" applyAlignment="1">
      <alignment horizontal="center"/>
    </xf>
    <xf numFmtId="43" fontId="0" fillId="0" borderId="0" xfId="0" applyNumberFormat="1"/>
    <xf numFmtId="2" fontId="9" fillId="0" borderId="7" xfId="11" applyNumberFormat="1" applyFont="1" applyBorder="1" applyAlignment="1">
      <alignment horizontal="right"/>
    </xf>
    <xf numFmtId="2" fontId="9" fillId="0" borderId="1" xfId="11" applyNumberFormat="1" applyFont="1" applyBorder="1" applyAlignment="1">
      <alignment horizontal="right"/>
    </xf>
    <xf numFmtId="2" fontId="10" fillId="0" borderId="18" xfId="11" applyNumberFormat="1" applyFont="1" applyBorder="1" applyAlignment="1">
      <alignment horizontal="right"/>
    </xf>
    <xf numFmtId="2" fontId="10" fillId="0" borderId="7" xfId="11" applyNumberFormat="1" applyFont="1" applyBorder="1" applyAlignment="1">
      <alignment horizontal="right"/>
    </xf>
    <xf numFmtId="0" fontId="19" fillId="0" borderId="0" xfId="11" applyFont="1" applyAlignment="1">
      <alignment horizontal="left"/>
    </xf>
    <xf numFmtId="0" fontId="19" fillId="0" borderId="13" xfId="11" applyFont="1" applyBorder="1" applyAlignment="1">
      <alignment horizontal="left"/>
    </xf>
    <xf numFmtId="0" fontId="16" fillId="0" borderId="0" xfId="11" applyFont="1" applyAlignment="1">
      <alignment horizontal="left"/>
    </xf>
    <xf numFmtId="2" fontId="9" fillId="0" borderId="18" xfId="11" applyNumberFormat="1" applyFont="1" applyBorder="1" applyAlignment="1">
      <alignment horizontal="right"/>
    </xf>
    <xf numFmtId="0" fontId="9" fillId="0" borderId="6" xfId="11" applyFont="1" applyBorder="1" applyAlignment="1">
      <alignment horizontal="center"/>
    </xf>
    <xf numFmtId="0" fontId="9" fillId="0" borderId="18" xfId="11" applyFont="1" applyBorder="1" applyAlignment="1">
      <alignment horizontal="center"/>
    </xf>
    <xf numFmtId="0" fontId="9" fillId="0" borderId="7" xfId="11" applyFont="1" applyBorder="1" applyAlignment="1">
      <alignment horizontal="center"/>
    </xf>
    <xf numFmtId="0" fontId="13" fillId="0" borderId="0" xfId="11" applyFont="1" applyAlignment="1">
      <alignment horizontal="left" vertical="top"/>
    </xf>
    <xf numFmtId="0" fontId="13" fillId="0" borderId="0" xfId="11" applyFont="1" applyAlignment="1">
      <alignment horizontal="center" vertical="center"/>
    </xf>
    <xf numFmtId="0" fontId="13" fillId="0" borderId="9" xfId="11" applyFont="1" applyBorder="1" applyAlignment="1">
      <alignment horizontal="center" vertical="center"/>
    </xf>
    <xf numFmtId="0" fontId="17" fillId="0" borderId="15" xfId="11" applyFont="1" applyBorder="1" applyAlignment="1">
      <alignment horizontal="center" vertical="center"/>
    </xf>
    <xf numFmtId="0" fontId="13" fillId="0" borderId="16" xfId="11" applyFont="1" applyBorder="1" applyAlignment="1">
      <alignment horizontal="center" vertical="center"/>
    </xf>
    <xf numFmtId="0" fontId="10" fillId="0" borderId="6" xfId="13" applyFont="1" applyBorder="1" applyAlignment="1">
      <alignment horizontal="left"/>
    </xf>
    <xf numFmtId="0" fontId="10" fillId="0" borderId="18" xfId="13" applyFont="1" applyBorder="1" applyAlignment="1">
      <alignment horizontal="left"/>
    </xf>
    <xf numFmtId="0" fontId="10" fillId="0" borderId="7" xfId="13" applyFont="1" applyBorder="1" applyAlignment="1">
      <alignment horizontal="left"/>
    </xf>
    <xf numFmtId="0" fontId="10" fillId="0" borderId="6" xfId="11" applyFont="1" applyBorder="1" applyAlignment="1">
      <alignment horizontal="center"/>
    </xf>
    <xf numFmtId="0" fontId="10" fillId="0" borderId="18" xfId="11" applyFont="1" applyBorder="1" applyAlignment="1">
      <alignment horizontal="center"/>
    </xf>
    <xf numFmtId="0" fontId="10" fillId="0" borderId="7" xfId="11" applyFont="1" applyBorder="1" applyAlignment="1">
      <alignment horizontal="center"/>
    </xf>
    <xf numFmtId="0" fontId="9" fillId="0" borderId="6" xfId="0" applyFont="1" applyBorder="1" applyAlignment="1">
      <alignment horizontal="right"/>
    </xf>
    <xf numFmtId="0" fontId="9" fillId="0" borderId="18" xfId="0" applyFont="1" applyBorder="1" applyAlignment="1">
      <alignment horizontal="right"/>
    </xf>
    <xf numFmtId="0" fontId="9" fillId="0" borderId="7" xfId="0" applyFont="1" applyBorder="1" applyAlignment="1">
      <alignment horizontal="right"/>
    </xf>
    <xf numFmtId="0" fontId="9" fillId="0" borderId="1" xfId="11" applyFont="1" applyBorder="1" applyAlignment="1">
      <alignment horizontal="right"/>
    </xf>
    <xf numFmtId="0" fontId="10" fillId="0" borderId="11" xfId="0" applyFont="1" applyBorder="1"/>
    <xf numFmtId="0" fontId="10" fillId="0" borderId="0" xfId="0" applyFont="1"/>
    <xf numFmtId="0" fontId="10" fillId="0" borderId="13" xfId="0" applyFont="1" applyBorder="1"/>
    <xf numFmtId="0" fontId="10" fillId="0" borderId="11" xfId="11" applyFont="1" applyBorder="1" applyAlignment="1">
      <alignment horizontal="right" vertical="center"/>
    </xf>
    <xf numFmtId="0" fontId="10" fillId="0" borderId="0" xfId="11" applyFont="1" applyAlignment="1">
      <alignment horizontal="right" vertical="center"/>
    </xf>
    <xf numFmtId="0" fontId="9" fillId="0" borderId="1" xfId="13" applyFont="1" applyBorder="1" applyAlignment="1">
      <alignment horizontal="right"/>
    </xf>
    <xf numFmtId="0" fontId="10" fillId="0" borderId="6" xfId="13" applyFont="1" applyBorder="1" applyAlignment="1">
      <alignment horizontal="center"/>
    </xf>
    <xf numFmtId="0" fontId="10" fillId="0" borderId="18" xfId="13" applyFont="1" applyBorder="1" applyAlignment="1">
      <alignment horizontal="center"/>
    </xf>
    <xf numFmtId="0" fontId="10" fillId="0" borderId="7" xfId="13" applyFont="1" applyBorder="1" applyAlignment="1">
      <alignment horizontal="center"/>
    </xf>
    <xf numFmtId="0" fontId="9" fillId="0" borderId="1" xfId="11" applyFont="1" applyBorder="1" applyAlignment="1">
      <alignment horizontal="center"/>
    </xf>
    <xf numFmtId="0" fontId="10" fillId="0" borderId="1" xfId="11" applyFont="1" applyBorder="1" applyAlignment="1">
      <alignment horizontal="left"/>
    </xf>
    <xf numFmtId="0" fontId="10" fillId="0" borderId="11" xfId="0" applyFont="1" applyBorder="1" applyAlignment="1">
      <alignment horizontal="left"/>
    </xf>
    <xf numFmtId="0" fontId="10" fillId="0" borderId="0" xfId="0" applyFont="1" applyAlignment="1">
      <alignment horizontal="left"/>
    </xf>
    <xf numFmtId="0" fontId="10" fillId="0" borderId="13" xfId="0" applyFont="1" applyBorder="1" applyAlignment="1">
      <alignment horizontal="left"/>
    </xf>
    <xf numFmtId="0" fontId="10" fillId="0" borderId="15" xfId="11" applyFont="1" applyBorder="1" applyAlignment="1">
      <alignment horizontal="right" vertical="center"/>
    </xf>
    <xf numFmtId="0" fontId="9" fillId="0" borderId="0" xfId="11" applyFont="1" applyAlignment="1">
      <alignment horizontal="left"/>
    </xf>
    <xf numFmtId="0" fontId="9" fillId="0" borderId="0" xfId="0" applyFont="1" applyAlignment="1">
      <alignment horizontal="left"/>
    </xf>
    <xf numFmtId="0" fontId="9" fillId="0" borderId="14" xfId="0" applyFont="1" applyBorder="1" applyAlignment="1">
      <alignment horizontal="left"/>
    </xf>
    <xf numFmtId="0" fontId="10" fillId="0" borderId="15" xfId="0" applyFont="1" applyBorder="1"/>
    <xf numFmtId="0" fontId="10" fillId="0" borderId="16" xfId="0" applyFont="1" applyBorder="1"/>
    <xf numFmtId="0" fontId="10" fillId="0" borderId="14" xfId="11" applyFont="1" applyBorder="1" applyAlignment="1">
      <alignment horizontal="right" vertical="center"/>
    </xf>
    <xf numFmtId="0" fontId="8" fillId="0" borderId="0" xfId="11" applyFont="1" applyAlignment="1">
      <alignment horizontal="center" vertical="center"/>
    </xf>
    <xf numFmtId="164" fontId="20" fillId="0" borderId="1" xfId="1" applyFont="1" applyBorder="1" applyAlignment="1">
      <alignment horizontal="center" vertical="center" wrapText="1"/>
    </xf>
    <xf numFmtId="0" fontId="2" fillId="0" borderId="6" xfId="0" applyFont="1" applyBorder="1" applyAlignment="1">
      <alignment horizontal="center"/>
    </xf>
    <xf numFmtId="0" fontId="2" fillId="0" borderId="7" xfId="0" applyFont="1" applyBorder="1" applyAlignment="1">
      <alignment horizontal="center"/>
    </xf>
    <xf numFmtId="0" fontId="2" fillId="0" borderId="1" xfId="0" applyFont="1" applyBorder="1" applyAlignment="1">
      <alignment horizontal="center" vertical="center"/>
    </xf>
    <xf numFmtId="0" fontId="0" fillId="0" borderId="1" xfId="0" applyBorder="1" applyAlignment="1">
      <alignment horizontal="center" vertical="center"/>
    </xf>
    <xf numFmtId="0" fontId="2" fillId="0" borderId="10" xfId="0" applyFont="1" applyBorder="1" applyAlignment="1">
      <alignment horizontal="center" wrapText="1"/>
    </xf>
    <xf numFmtId="0" fontId="2" fillId="0" borderId="8" xfId="0" applyFont="1" applyBorder="1" applyAlignment="1">
      <alignment horizontal="center" wrapText="1"/>
    </xf>
    <xf numFmtId="164" fontId="2" fillId="0" borderId="10" xfId="1" applyFont="1" applyBorder="1" applyAlignment="1">
      <alignment horizontal="center" wrapText="1"/>
    </xf>
    <xf numFmtId="164" fontId="2" fillId="0" borderId="8" xfId="1" applyFont="1" applyBorder="1" applyAlignment="1">
      <alignment horizontal="center" wrapText="1"/>
    </xf>
    <xf numFmtId="164" fontId="0" fillId="0" borderId="1" xfId="1" applyFont="1"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164" fontId="0" fillId="0" borderId="10" xfId="1" applyFont="1" applyBorder="1" applyAlignment="1">
      <alignment horizontal="center" vertical="center"/>
    </xf>
    <xf numFmtId="164" fontId="0" fillId="0" borderId="8" xfId="1" applyFont="1" applyBorder="1" applyAlignment="1">
      <alignment horizontal="center" vertical="center"/>
    </xf>
    <xf numFmtId="10" fontId="22" fillId="0" borderId="11" xfId="2" applyNumberFormat="1" applyFont="1" applyBorder="1" applyAlignment="1">
      <alignment horizontal="center" wrapText="1"/>
    </xf>
    <xf numFmtId="10" fontId="22" fillId="0" borderId="0" xfId="2" applyNumberFormat="1" applyFont="1" applyAlignment="1">
      <alignment horizontal="center" wrapText="1"/>
    </xf>
  </cellXfs>
  <cellStyles count="17">
    <cellStyle name="Comma" xfId="1" builtinId="3"/>
    <cellStyle name="Comma 13" xfId="12" xr:uid="{7232F079-811E-40CE-9097-3968AF84C85A}"/>
    <cellStyle name="Comma 2" xfId="10" xr:uid="{3CA398C2-B8D5-49FA-94B1-6D0C58AAD2CE}"/>
    <cellStyle name="Comma 2 10" xfId="14" xr:uid="{516E4C93-B0C7-4117-BA8D-5FAE5461403A}"/>
    <cellStyle name="Comma 3" xfId="3" xr:uid="{3E40F6DF-83D3-4A72-A295-5E94793D3A67}"/>
    <cellStyle name="Comma 3 4" xfId="7" xr:uid="{3B8B2E29-815E-445E-B476-04FC8E01BD81}"/>
    <cellStyle name="Normal" xfId="0" builtinId="0"/>
    <cellStyle name="Normal 15" xfId="4" xr:uid="{BEBC9925-E0D0-45EE-9453-404339B23FEC}"/>
    <cellStyle name="Normal 15 4" xfId="6" xr:uid="{747878EF-CBD2-4329-9DD3-7DDEF7E32A41}"/>
    <cellStyle name="Normal 18" xfId="11" xr:uid="{AC44B16D-FD99-4DD7-B0B0-6E465F4526AD}"/>
    <cellStyle name="Normal 2" xfId="5" xr:uid="{AD8AAA34-A1F5-4C00-B937-7BF4AAF513CD}"/>
    <cellStyle name="Normal 2 2 2" xfId="13" xr:uid="{046B4C71-BD8B-4A48-AD24-C5700074B5A6}"/>
    <cellStyle name="Normal 28 3" xfId="15" xr:uid="{85E8A3FE-B31E-407D-8A99-4E7CBB07CE76}"/>
    <cellStyle name="Normal 3" xfId="8" xr:uid="{7DA3F6E2-4D18-4CE6-AFED-069B2CD822F8}"/>
    <cellStyle name="Normal 3 2" xfId="16" xr:uid="{4BC706B6-DDED-4DE2-96D5-28B6580DD4E5}"/>
    <cellStyle name="Normal 4 2" xfId="9" xr:uid="{617724AD-7386-4945-A375-AB30A20B7E1C}"/>
    <cellStyle name="Percent" xfId="2" builtinId="5"/>
  </cellStyles>
  <dxfs count="0"/>
  <tableStyles count="0" defaultTableStyle="TableStyleMedium2" defaultPivotStyle="PivotStyleLight16"/>
  <colors>
    <mruColors>
      <color rgb="FFF7BF6D"/>
      <color rgb="FF00FFFF"/>
      <color rgb="FFDBEBD1"/>
      <color rgb="FF66FFFF"/>
      <color rgb="FF66FF99"/>
      <color rgb="FF00FF00"/>
      <color rgb="FF00FF99"/>
      <color rgb="FF66FF33"/>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4.xml"/><Relationship Id="rId299" Type="http://schemas.openxmlformats.org/officeDocument/2006/relationships/externalLink" Target="externalLinks/externalLink296.xml"/><Relationship Id="rId21" Type="http://schemas.openxmlformats.org/officeDocument/2006/relationships/externalLink" Target="externalLinks/externalLink18.xml"/><Relationship Id="rId63" Type="http://schemas.openxmlformats.org/officeDocument/2006/relationships/externalLink" Target="externalLinks/externalLink60.xml"/><Relationship Id="rId159" Type="http://schemas.openxmlformats.org/officeDocument/2006/relationships/externalLink" Target="externalLinks/externalLink156.xml"/><Relationship Id="rId324" Type="http://schemas.openxmlformats.org/officeDocument/2006/relationships/externalLink" Target="externalLinks/externalLink321.xml"/><Relationship Id="rId366" Type="http://schemas.openxmlformats.org/officeDocument/2006/relationships/externalLink" Target="externalLinks/externalLink363.xml"/><Relationship Id="rId170" Type="http://schemas.openxmlformats.org/officeDocument/2006/relationships/externalLink" Target="externalLinks/externalLink167.xml"/><Relationship Id="rId226" Type="http://schemas.openxmlformats.org/officeDocument/2006/relationships/externalLink" Target="externalLinks/externalLink223.xml"/><Relationship Id="rId268" Type="http://schemas.openxmlformats.org/officeDocument/2006/relationships/externalLink" Target="externalLinks/externalLink265.xml"/><Relationship Id="rId32" Type="http://schemas.openxmlformats.org/officeDocument/2006/relationships/externalLink" Target="externalLinks/externalLink29.xml"/><Relationship Id="rId74" Type="http://schemas.openxmlformats.org/officeDocument/2006/relationships/externalLink" Target="externalLinks/externalLink71.xml"/><Relationship Id="rId128" Type="http://schemas.openxmlformats.org/officeDocument/2006/relationships/externalLink" Target="externalLinks/externalLink125.xml"/><Relationship Id="rId335" Type="http://schemas.openxmlformats.org/officeDocument/2006/relationships/externalLink" Target="externalLinks/externalLink332.xml"/><Relationship Id="rId377" Type="http://schemas.openxmlformats.org/officeDocument/2006/relationships/externalLink" Target="externalLinks/externalLink374.xml"/><Relationship Id="rId5" Type="http://schemas.openxmlformats.org/officeDocument/2006/relationships/externalLink" Target="externalLinks/externalLink2.xml"/><Relationship Id="rId181" Type="http://schemas.openxmlformats.org/officeDocument/2006/relationships/externalLink" Target="externalLinks/externalLink178.xml"/><Relationship Id="rId237" Type="http://schemas.openxmlformats.org/officeDocument/2006/relationships/externalLink" Target="externalLinks/externalLink234.xml"/><Relationship Id="rId402" Type="http://schemas.openxmlformats.org/officeDocument/2006/relationships/externalLink" Target="externalLinks/externalLink399.xml"/><Relationship Id="rId279" Type="http://schemas.openxmlformats.org/officeDocument/2006/relationships/externalLink" Target="externalLinks/externalLink276.xml"/><Relationship Id="rId43" Type="http://schemas.openxmlformats.org/officeDocument/2006/relationships/externalLink" Target="externalLinks/externalLink40.xml"/><Relationship Id="rId139" Type="http://schemas.openxmlformats.org/officeDocument/2006/relationships/externalLink" Target="externalLinks/externalLink136.xml"/><Relationship Id="rId290" Type="http://schemas.openxmlformats.org/officeDocument/2006/relationships/externalLink" Target="externalLinks/externalLink287.xml"/><Relationship Id="rId304" Type="http://schemas.openxmlformats.org/officeDocument/2006/relationships/externalLink" Target="externalLinks/externalLink301.xml"/><Relationship Id="rId346" Type="http://schemas.openxmlformats.org/officeDocument/2006/relationships/externalLink" Target="externalLinks/externalLink343.xml"/><Relationship Id="rId388" Type="http://schemas.openxmlformats.org/officeDocument/2006/relationships/externalLink" Target="externalLinks/externalLink385.xml"/><Relationship Id="rId85" Type="http://schemas.openxmlformats.org/officeDocument/2006/relationships/externalLink" Target="externalLinks/externalLink82.xml"/><Relationship Id="rId150" Type="http://schemas.openxmlformats.org/officeDocument/2006/relationships/externalLink" Target="externalLinks/externalLink147.xml"/><Relationship Id="rId192" Type="http://schemas.openxmlformats.org/officeDocument/2006/relationships/externalLink" Target="externalLinks/externalLink189.xml"/><Relationship Id="rId206" Type="http://schemas.openxmlformats.org/officeDocument/2006/relationships/externalLink" Target="externalLinks/externalLink203.xml"/><Relationship Id="rId413" Type="http://schemas.openxmlformats.org/officeDocument/2006/relationships/externalLink" Target="externalLinks/externalLink410.xml"/><Relationship Id="rId248" Type="http://schemas.openxmlformats.org/officeDocument/2006/relationships/externalLink" Target="externalLinks/externalLink245.xml"/><Relationship Id="rId12" Type="http://schemas.openxmlformats.org/officeDocument/2006/relationships/externalLink" Target="externalLinks/externalLink9.xml"/><Relationship Id="rId108" Type="http://schemas.openxmlformats.org/officeDocument/2006/relationships/externalLink" Target="externalLinks/externalLink105.xml"/><Relationship Id="rId315" Type="http://schemas.openxmlformats.org/officeDocument/2006/relationships/externalLink" Target="externalLinks/externalLink312.xml"/><Relationship Id="rId357" Type="http://schemas.openxmlformats.org/officeDocument/2006/relationships/externalLink" Target="externalLinks/externalLink354.xml"/><Relationship Id="rId54" Type="http://schemas.openxmlformats.org/officeDocument/2006/relationships/externalLink" Target="externalLinks/externalLink51.xml"/><Relationship Id="rId96" Type="http://schemas.openxmlformats.org/officeDocument/2006/relationships/externalLink" Target="externalLinks/externalLink93.xml"/><Relationship Id="rId161" Type="http://schemas.openxmlformats.org/officeDocument/2006/relationships/externalLink" Target="externalLinks/externalLink158.xml"/><Relationship Id="rId217" Type="http://schemas.openxmlformats.org/officeDocument/2006/relationships/externalLink" Target="externalLinks/externalLink214.xml"/><Relationship Id="rId399" Type="http://schemas.openxmlformats.org/officeDocument/2006/relationships/externalLink" Target="externalLinks/externalLink396.xml"/><Relationship Id="rId259" Type="http://schemas.openxmlformats.org/officeDocument/2006/relationships/externalLink" Target="externalLinks/externalLink256.xml"/><Relationship Id="rId424" Type="http://schemas.openxmlformats.org/officeDocument/2006/relationships/customXml" Target="../customXml/item2.xml"/><Relationship Id="rId23" Type="http://schemas.openxmlformats.org/officeDocument/2006/relationships/externalLink" Target="externalLinks/externalLink20.xml"/><Relationship Id="rId119" Type="http://schemas.openxmlformats.org/officeDocument/2006/relationships/externalLink" Target="externalLinks/externalLink116.xml"/><Relationship Id="rId270" Type="http://schemas.openxmlformats.org/officeDocument/2006/relationships/externalLink" Target="externalLinks/externalLink267.xml"/><Relationship Id="rId326" Type="http://schemas.openxmlformats.org/officeDocument/2006/relationships/externalLink" Target="externalLinks/externalLink323.xml"/><Relationship Id="rId65" Type="http://schemas.openxmlformats.org/officeDocument/2006/relationships/externalLink" Target="externalLinks/externalLink62.xml"/><Relationship Id="rId130" Type="http://schemas.openxmlformats.org/officeDocument/2006/relationships/externalLink" Target="externalLinks/externalLink127.xml"/><Relationship Id="rId368" Type="http://schemas.openxmlformats.org/officeDocument/2006/relationships/externalLink" Target="externalLinks/externalLink365.xml"/><Relationship Id="rId172" Type="http://schemas.openxmlformats.org/officeDocument/2006/relationships/externalLink" Target="externalLinks/externalLink169.xml"/><Relationship Id="rId228" Type="http://schemas.openxmlformats.org/officeDocument/2006/relationships/externalLink" Target="externalLinks/externalLink225.xml"/><Relationship Id="rId281" Type="http://schemas.openxmlformats.org/officeDocument/2006/relationships/externalLink" Target="externalLinks/externalLink278.xml"/><Relationship Id="rId337" Type="http://schemas.openxmlformats.org/officeDocument/2006/relationships/externalLink" Target="externalLinks/externalLink334.xml"/><Relationship Id="rId34" Type="http://schemas.openxmlformats.org/officeDocument/2006/relationships/externalLink" Target="externalLinks/externalLink31.xml"/><Relationship Id="rId76" Type="http://schemas.openxmlformats.org/officeDocument/2006/relationships/externalLink" Target="externalLinks/externalLink73.xml"/><Relationship Id="rId141" Type="http://schemas.openxmlformats.org/officeDocument/2006/relationships/externalLink" Target="externalLinks/externalLink138.xml"/><Relationship Id="rId379" Type="http://schemas.openxmlformats.org/officeDocument/2006/relationships/externalLink" Target="externalLinks/externalLink376.xml"/><Relationship Id="rId7" Type="http://schemas.openxmlformats.org/officeDocument/2006/relationships/externalLink" Target="externalLinks/externalLink4.xml"/><Relationship Id="rId183" Type="http://schemas.openxmlformats.org/officeDocument/2006/relationships/externalLink" Target="externalLinks/externalLink180.xml"/><Relationship Id="rId239" Type="http://schemas.openxmlformats.org/officeDocument/2006/relationships/externalLink" Target="externalLinks/externalLink236.xml"/><Relationship Id="rId390" Type="http://schemas.openxmlformats.org/officeDocument/2006/relationships/externalLink" Target="externalLinks/externalLink387.xml"/><Relationship Id="rId404" Type="http://schemas.openxmlformats.org/officeDocument/2006/relationships/externalLink" Target="externalLinks/externalLink401.xml"/><Relationship Id="rId250" Type="http://schemas.openxmlformats.org/officeDocument/2006/relationships/externalLink" Target="externalLinks/externalLink247.xml"/><Relationship Id="rId292" Type="http://schemas.openxmlformats.org/officeDocument/2006/relationships/externalLink" Target="externalLinks/externalLink289.xml"/><Relationship Id="rId306" Type="http://schemas.openxmlformats.org/officeDocument/2006/relationships/externalLink" Target="externalLinks/externalLink303.xml"/><Relationship Id="rId45" Type="http://schemas.openxmlformats.org/officeDocument/2006/relationships/externalLink" Target="externalLinks/externalLink42.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348" Type="http://schemas.openxmlformats.org/officeDocument/2006/relationships/externalLink" Target="externalLinks/externalLink345.xml"/><Relationship Id="rId152" Type="http://schemas.openxmlformats.org/officeDocument/2006/relationships/externalLink" Target="externalLinks/externalLink149.xml"/><Relationship Id="rId194" Type="http://schemas.openxmlformats.org/officeDocument/2006/relationships/externalLink" Target="externalLinks/externalLink191.xml"/><Relationship Id="rId208" Type="http://schemas.openxmlformats.org/officeDocument/2006/relationships/externalLink" Target="externalLinks/externalLink205.xml"/><Relationship Id="rId415" Type="http://schemas.openxmlformats.org/officeDocument/2006/relationships/externalLink" Target="externalLinks/externalLink412.xml"/><Relationship Id="rId261" Type="http://schemas.openxmlformats.org/officeDocument/2006/relationships/externalLink" Target="externalLinks/externalLink258.xml"/><Relationship Id="rId14" Type="http://schemas.openxmlformats.org/officeDocument/2006/relationships/externalLink" Target="externalLinks/externalLink11.xml"/><Relationship Id="rId56" Type="http://schemas.openxmlformats.org/officeDocument/2006/relationships/externalLink" Target="externalLinks/externalLink53.xml"/><Relationship Id="rId317" Type="http://schemas.openxmlformats.org/officeDocument/2006/relationships/externalLink" Target="externalLinks/externalLink314.xml"/><Relationship Id="rId359" Type="http://schemas.openxmlformats.org/officeDocument/2006/relationships/externalLink" Target="externalLinks/externalLink356.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63" Type="http://schemas.openxmlformats.org/officeDocument/2006/relationships/externalLink" Target="externalLinks/externalLink160.xml"/><Relationship Id="rId219" Type="http://schemas.openxmlformats.org/officeDocument/2006/relationships/externalLink" Target="externalLinks/externalLink216.xml"/><Relationship Id="rId370" Type="http://schemas.openxmlformats.org/officeDocument/2006/relationships/externalLink" Target="externalLinks/externalLink367.xml"/><Relationship Id="rId230" Type="http://schemas.openxmlformats.org/officeDocument/2006/relationships/externalLink" Target="externalLinks/externalLink227.xml"/><Relationship Id="rId25" Type="http://schemas.openxmlformats.org/officeDocument/2006/relationships/externalLink" Target="externalLinks/externalLink22.xml"/><Relationship Id="rId67" Type="http://schemas.openxmlformats.org/officeDocument/2006/relationships/externalLink" Target="externalLinks/externalLink64.xml"/><Relationship Id="rId272" Type="http://schemas.openxmlformats.org/officeDocument/2006/relationships/externalLink" Target="externalLinks/externalLink269.xml"/><Relationship Id="rId328" Type="http://schemas.openxmlformats.org/officeDocument/2006/relationships/externalLink" Target="externalLinks/externalLink325.xml"/><Relationship Id="rId132" Type="http://schemas.openxmlformats.org/officeDocument/2006/relationships/externalLink" Target="externalLinks/externalLink129.xml"/><Relationship Id="rId174" Type="http://schemas.openxmlformats.org/officeDocument/2006/relationships/externalLink" Target="externalLinks/externalLink171.xml"/><Relationship Id="rId381" Type="http://schemas.openxmlformats.org/officeDocument/2006/relationships/externalLink" Target="externalLinks/externalLink378.xml"/><Relationship Id="rId241" Type="http://schemas.openxmlformats.org/officeDocument/2006/relationships/externalLink" Target="externalLinks/externalLink238.xml"/><Relationship Id="rId36" Type="http://schemas.openxmlformats.org/officeDocument/2006/relationships/externalLink" Target="externalLinks/externalLink33.xml"/><Relationship Id="rId283" Type="http://schemas.openxmlformats.org/officeDocument/2006/relationships/externalLink" Target="externalLinks/externalLink280.xml"/><Relationship Id="rId339" Type="http://schemas.openxmlformats.org/officeDocument/2006/relationships/externalLink" Target="externalLinks/externalLink336.xml"/><Relationship Id="rId78" Type="http://schemas.openxmlformats.org/officeDocument/2006/relationships/externalLink" Target="externalLinks/externalLink75.xml"/><Relationship Id="rId101" Type="http://schemas.openxmlformats.org/officeDocument/2006/relationships/externalLink" Target="externalLinks/externalLink98.xml"/><Relationship Id="rId143" Type="http://schemas.openxmlformats.org/officeDocument/2006/relationships/externalLink" Target="externalLinks/externalLink140.xml"/><Relationship Id="rId185" Type="http://schemas.openxmlformats.org/officeDocument/2006/relationships/externalLink" Target="externalLinks/externalLink182.xml"/><Relationship Id="rId350" Type="http://schemas.openxmlformats.org/officeDocument/2006/relationships/externalLink" Target="externalLinks/externalLink347.xml"/><Relationship Id="rId406" Type="http://schemas.openxmlformats.org/officeDocument/2006/relationships/externalLink" Target="externalLinks/externalLink403.xml"/><Relationship Id="rId9" Type="http://schemas.openxmlformats.org/officeDocument/2006/relationships/externalLink" Target="externalLinks/externalLink6.xml"/><Relationship Id="rId210" Type="http://schemas.openxmlformats.org/officeDocument/2006/relationships/externalLink" Target="externalLinks/externalLink207.xml"/><Relationship Id="rId392" Type="http://schemas.openxmlformats.org/officeDocument/2006/relationships/externalLink" Target="externalLinks/externalLink389.xml"/><Relationship Id="rId252" Type="http://schemas.openxmlformats.org/officeDocument/2006/relationships/externalLink" Target="externalLinks/externalLink249.xml"/><Relationship Id="rId294" Type="http://schemas.openxmlformats.org/officeDocument/2006/relationships/externalLink" Target="externalLinks/externalLink291.xml"/><Relationship Id="rId308" Type="http://schemas.openxmlformats.org/officeDocument/2006/relationships/externalLink" Target="externalLinks/externalLink305.xml"/><Relationship Id="rId47" Type="http://schemas.openxmlformats.org/officeDocument/2006/relationships/externalLink" Target="externalLinks/externalLink44.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54" Type="http://schemas.openxmlformats.org/officeDocument/2006/relationships/externalLink" Target="externalLinks/externalLink151.xml"/><Relationship Id="rId361" Type="http://schemas.openxmlformats.org/officeDocument/2006/relationships/externalLink" Target="externalLinks/externalLink358.xml"/><Relationship Id="rId196" Type="http://schemas.openxmlformats.org/officeDocument/2006/relationships/externalLink" Target="externalLinks/externalLink193.xml"/><Relationship Id="rId417" Type="http://schemas.openxmlformats.org/officeDocument/2006/relationships/externalLink" Target="externalLinks/externalLink414.xml"/><Relationship Id="rId16" Type="http://schemas.openxmlformats.org/officeDocument/2006/relationships/externalLink" Target="externalLinks/externalLink13.xml"/><Relationship Id="rId221" Type="http://schemas.openxmlformats.org/officeDocument/2006/relationships/externalLink" Target="externalLinks/externalLink218.xml"/><Relationship Id="rId263" Type="http://schemas.openxmlformats.org/officeDocument/2006/relationships/externalLink" Target="externalLinks/externalLink260.xml"/><Relationship Id="rId319" Type="http://schemas.openxmlformats.org/officeDocument/2006/relationships/externalLink" Target="externalLinks/externalLink316.xml"/><Relationship Id="rId58" Type="http://schemas.openxmlformats.org/officeDocument/2006/relationships/externalLink" Target="externalLinks/externalLink55.xml"/><Relationship Id="rId123" Type="http://schemas.openxmlformats.org/officeDocument/2006/relationships/externalLink" Target="externalLinks/externalLink120.xml"/><Relationship Id="rId330" Type="http://schemas.openxmlformats.org/officeDocument/2006/relationships/externalLink" Target="externalLinks/externalLink327.xml"/><Relationship Id="rId165" Type="http://schemas.openxmlformats.org/officeDocument/2006/relationships/externalLink" Target="externalLinks/externalLink162.xml"/><Relationship Id="rId372" Type="http://schemas.openxmlformats.org/officeDocument/2006/relationships/externalLink" Target="externalLinks/externalLink369.xml"/><Relationship Id="rId232" Type="http://schemas.openxmlformats.org/officeDocument/2006/relationships/externalLink" Target="externalLinks/externalLink229.xml"/><Relationship Id="rId274" Type="http://schemas.openxmlformats.org/officeDocument/2006/relationships/externalLink" Target="externalLinks/externalLink271.xml"/><Relationship Id="rId27" Type="http://schemas.openxmlformats.org/officeDocument/2006/relationships/externalLink" Target="externalLinks/externalLink24.xml"/><Relationship Id="rId69" Type="http://schemas.openxmlformats.org/officeDocument/2006/relationships/externalLink" Target="externalLinks/externalLink66.xml"/><Relationship Id="rId134" Type="http://schemas.openxmlformats.org/officeDocument/2006/relationships/externalLink" Target="externalLinks/externalLink131.xml"/><Relationship Id="rId80" Type="http://schemas.openxmlformats.org/officeDocument/2006/relationships/externalLink" Target="externalLinks/externalLink77.xml"/><Relationship Id="rId176" Type="http://schemas.openxmlformats.org/officeDocument/2006/relationships/externalLink" Target="externalLinks/externalLink173.xml"/><Relationship Id="rId341" Type="http://schemas.openxmlformats.org/officeDocument/2006/relationships/externalLink" Target="externalLinks/externalLink338.xml"/><Relationship Id="rId383" Type="http://schemas.openxmlformats.org/officeDocument/2006/relationships/externalLink" Target="externalLinks/externalLink380.xml"/><Relationship Id="rId201" Type="http://schemas.openxmlformats.org/officeDocument/2006/relationships/externalLink" Target="externalLinks/externalLink198.xml"/><Relationship Id="rId243" Type="http://schemas.openxmlformats.org/officeDocument/2006/relationships/externalLink" Target="externalLinks/externalLink240.xml"/><Relationship Id="rId285" Type="http://schemas.openxmlformats.org/officeDocument/2006/relationships/externalLink" Target="externalLinks/externalLink282.xml"/><Relationship Id="rId17" Type="http://schemas.openxmlformats.org/officeDocument/2006/relationships/externalLink" Target="externalLinks/externalLink14.xml"/><Relationship Id="rId38" Type="http://schemas.openxmlformats.org/officeDocument/2006/relationships/externalLink" Target="externalLinks/externalLink35.xml"/><Relationship Id="rId59" Type="http://schemas.openxmlformats.org/officeDocument/2006/relationships/externalLink" Target="externalLinks/externalLink56.xml"/><Relationship Id="rId103" Type="http://schemas.openxmlformats.org/officeDocument/2006/relationships/externalLink" Target="externalLinks/externalLink100.xml"/><Relationship Id="rId124" Type="http://schemas.openxmlformats.org/officeDocument/2006/relationships/externalLink" Target="externalLinks/externalLink121.xml"/><Relationship Id="rId310" Type="http://schemas.openxmlformats.org/officeDocument/2006/relationships/externalLink" Target="externalLinks/externalLink307.xml"/><Relationship Id="rId70" Type="http://schemas.openxmlformats.org/officeDocument/2006/relationships/externalLink" Target="externalLinks/externalLink67.xml"/><Relationship Id="rId91" Type="http://schemas.openxmlformats.org/officeDocument/2006/relationships/externalLink" Target="externalLinks/externalLink88.xml"/><Relationship Id="rId145" Type="http://schemas.openxmlformats.org/officeDocument/2006/relationships/externalLink" Target="externalLinks/externalLink142.xml"/><Relationship Id="rId166" Type="http://schemas.openxmlformats.org/officeDocument/2006/relationships/externalLink" Target="externalLinks/externalLink163.xml"/><Relationship Id="rId187" Type="http://schemas.openxmlformats.org/officeDocument/2006/relationships/externalLink" Target="externalLinks/externalLink184.xml"/><Relationship Id="rId331" Type="http://schemas.openxmlformats.org/officeDocument/2006/relationships/externalLink" Target="externalLinks/externalLink328.xml"/><Relationship Id="rId352" Type="http://schemas.openxmlformats.org/officeDocument/2006/relationships/externalLink" Target="externalLinks/externalLink349.xml"/><Relationship Id="rId373" Type="http://schemas.openxmlformats.org/officeDocument/2006/relationships/externalLink" Target="externalLinks/externalLink370.xml"/><Relationship Id="rId394" Type="http://schemas.openxmlformats.org/officeDocument/2006/relationships/externalLink" Target="externalLinks/externalLink391.xml"/><Relationship Id="rId408" Type="http://schemas.openxmlformats.org/officeDocument/2006/relationships/externalLink" Target="externalLinks/externalLink405.xml"/><Relationship Id="rId1" Type="http://schemas.openxmlformats.org/officeDocument/2006/relationships/worksheet" Target="worksheets/sheet1.xml"/><Relationship Id="rId212" Type="http://schemas.openxmlformats.org/officeDocument/2006/relationships/externalLink" Target="externalLinks/externalLink209.xml"/><Relationship Id="rId233" Type="http://schemas.openxmlformats.org/officeDocument/2006/relationships/externalLink" Target="externalLinks/externalLink230.xml"/><Relationship Id="rId254" Type="http://schemas.openxmlformats.org/officeDocument/2006/relationships/externalLink" Target="externalLinks/externalLink251.xml"/><Relationship Id="rId28" Type="http://schemas.openxmlformats.org/officeDocument/2006/relationships/externalLink" Target="externalLinks/externalLink25.xml"/><Relationship Id="rId49" Type="http://schemas.openxmlformats.org/officeDocument/2006/relationships/externalLink" Target="externalLinks/externalLink46.xml"/><Relationship Id="rId114" Type="http://schemas.openxmlformats.org/officeDocument/2006/relationships/externalLink" Target="externalLinks/externalLink111.xml"/><Relationship Id="rId275" Type="http://schemas.openxmlformats.org/officeDocument/2006/relationships/externalLink" Target="externalLinks/externalLink272.xml"/><Relationship Id="rId296" Type="http://schemas.openxmlformats.org/officeDocument/2006/relationships/externalLink" Target="externalLinks/externalLink293.xml"/><Relationship Id="rId300" Type="http://schemas.openxmlformats.org/officeDocument/2006/relationships/externalLink" Target="externalLinks/externalLink297.xml"/><Relationship Id="rId60" Type="http://schemas.openxmlformats.org/officeDocument/2006/relationships/externalLink" Target="externalLinks/externalLink57.xml"/><Relationship Id="rId81" Type="http://schemas.openxmlformats.org/officeDocument/2006/relationships/externalLink" Target="externalLinks/externalLink78.xml"/><Relationship Id="rId135" Type="http://schemas.openxmlformats.org/officeDocument/2006/relationships/externalLink" Target="externalLinks/externalLink132.xml"/><Relationship Id="rId156" Type="http://schemas.openxmlformats.org/officeDocument/2006/relationships/externalLink" Target="externalLinks/externalLink153.xml"/><Relationship Id="rId177" Type="http://schemas.openxmlformats.org/officeDocument/2006/relationships/externalLink" Target="externalLinks/externalLink174.xml"/><Relationship Id="rId198" Type="http://schemas.openxmlformats.org/officeDocument/2006/relationships/externalLink" Target="externalLinks/externalLink195.xml"/><Relationship Id="rId321" Type="http://schemas.openxmlformats.org/officeDocument/2006/relationships/externalLink" Target="externalLinks/externalLink318.xml"/><Relationship Id="rId342" Type="http://schemas.openxmlformats.org/officeDocument/2006/relationships/externalLink" Target="externalLinks/externalLink339.xml"/><Relationship Id="rId363" Type="http://schemas.openxmlformats.org/officeDocument/2006/relationships/externalLink" Target="externalLinks/externalLink360.xml"/><Relationship Id="rId384" Type="http://schemas.openxmlformats.org/officeDocument/2006/relationships/externalLink" Target="externalLinks/externalLink381.xml"/><Relationship Id="rId419" Type="http://schemas.openxmlformats.org/officeDocument/2006/relationships/theme" Target="theme/theme1.xml"/><Relationship Id="rId202" Type="http://schemas.openxmlformats.org/officeDocument/2006/relationships/externalLink" Target="externalLinks/externalLink199.xml"/><Relationship Id="rId223" Type="http://schemas.openxmlformats.org/officeDocument/2006/relationships/externalLink" Target="externalLinks/externalLink220.xml"/><Relationship Id="rId244" Type="http://schemas.openxmlformats.org/officeDocument/2006/relationships/externalLink" Target="externalLinks/externalLink241.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265" Type="http://schemas.openxmlformats.org/officeDocument/2006/relationships/externalLink" Target="externalLinks/externalLink262.xml"/><Relationship Id="rId286" Type="http://schemas.openxmlformats.org/officeDocument/2006/relationships/externalLink" Target="externalLinks/externalLink283.xml"/><Relationship Id="rId50" Type="http://schemas.openxmlformats.org/officeDocument/2006/relationships/externalLink" Target="externalLinks/externalLink47.xml"/><Relationship Id="rId104" Type="http://schemas.openxmlformats.org/officeDocument/2006/relationships/externalLink" Target="externalLinks/externalLink101.xml"/><Relationship Id="rId125" Type="http://schemas.openxmlformats.org/officeDocument/2006/relationships/externalLink" Target="externalLinks/externalLink122.xml"/><Relationship Id="rId146" Type="http://schemas.openxmlformats.org/officeDocument/2006/relationships/externalLink" Target="externalLinks/externalLink143.xml"/><Relationship Id="rId167" Type="http://schemas.openxmlformats.org/officeDocument/2006/relationships/externalLink" Target="externalLinks/externalLink164.xml"/><Relationship Id="rId188" Type="http://schemas.openxmlformats.org/officeDocument/2006/relationships/externalLink" Target="externalLinks/externalLink185.xml"/><Relationship Id="rId311" Type="http://schemas.openxmlformats.org/officeDocument/2006/relationships/externalLink" Target="externalLinks/externalLink308.xml"/><Relationship Id="rId332" Type="http://schemas.openxmlformats.org/officeDocument/2006/relationships/externalLink" Target="externalLinks/externalLink329.xml"/><Relationship Id="rId353" Type="http://schemas.openxmlformats.org/officeDocument/2006/relationships/externalLink" Target="externalLinks/externalLink350.xml"/><Relationship Id="rId374" Type="http://schemas.openxmlformats.org/officeDocument/2006/relationships/externalLink" Target="externalLinks/externalLink371.xml"/><Relationship Id="rId395" Type="http://schemas.openxmlformats.org/officeDocument/2006/relationships/externalLink" Target="externalLinks/externalLink392.xml"/><Relationship Id="rId409" Type="http://schemas.openxmlformats.org/officeDocument/2006/relationships/externalLink" Target="externalLinks/externalLink406.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13" Type="http://schemas.openxmlformats.org/officeDocument/2006/relationships/externalLink" Target="externalLinks/externalLink210.xml"/><Relationship Id="rId234" Type="http://schemas.openxmlformats.org/officeDocument/2006/relationships/externalLink" Target="externalLinks/externalLink231.xml"/><Relationship Id="rId420"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externalLink" Target="externalLinks/externalLink26.xml"/><Relationship Id="rId255" Type="http://schemas.openxmlformats.org/officeDocument/2006/relationships/externalLink" Target="externalLinks/externalLink252.xml"/><Relationship Id="rId276" Type="http://schemas.openxmlformats.org/officeDocument/2006/relationships/externalLink" Target="externalLinks/externalLink273.xml"/><Relationship Id="rId297" Type="http://schemas.openxmlformats.org/officeDocument/2006/relationships/externalLink" Target="externalLinks/externalLink294.xml"/><Relationship Id="rId40" Type="http://schemas.openxmlformats.org/officeDocument/2006/relationships/externalLink" Target="externalLinks/externalLink37.xml"/><Relationship Id="rId115" Type="http://schemas.openxmlformats.org/officeDocument/2006/relationships/externalLink" Target="externalLinks/externalLink112.xml"/><Relationship Id="rId136" Type="http://schemas.openxmlformats.org/officeDocument/2006/relationships/externalLink" Target="externalLinks/externalLink133.xml"/><Relationship Id="rId157" Type="http://schemas.openxmlformats.org/officeDocument/2006/relationships/externalLink" Target="externalLinks/externalLink154.xml"/><Relationship Id="rId178" Type="http://schemas.openxmlformats.org/officeDocument/2006/relationships/externalLink" Target="externalLinks/externalLink175.xml"/><Relationship Id="rId301" Type="http://schemas.openxmlformats.org/officeDocument/2006/relationships/externalLink" Target="externalLinks/externalLink298.xml"/><Relationship Id="rId322" Type="http://schemas.openxmlformats.org/officeDocument/2006/relationships/externalLink" Target="externalLinks/externalLink319.xml"/><Relationship Id="rId343" Type="http://schemas.openxmlformats.org/officeDocument/2006/relationships/externalLink" Target="externalLinks/externalLink340.xml"/><Relationship Id="rId364" Type="http://schemas.openxmlformats.org/officeDocument/2006/relationships/externalLink" Target="externalLinks/externalLink361.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9" Type="http://schemas.openxmlformats.org/officeDocument/2006/relationships/externalLink" Target="externalLinks/externalLink196.xml"/><Relationship Id="rId203" Type="http://schemas.openxmlformats.org/officeDocument/2006/relationships/externalLink" Target="externalLinks/externalLink200.xml"/><Relationship Id="rId385" Type="http://schemas.openxmlformats.org/officeDocument/2006/relationships/externalLink" Target="externalLinks/externalLink382.xml"/><Relationship Id="rId19" Type="http://schemas.openxmlformats.org/officeDocument/2006/relationships/externalLink" Target="externalLinks/externalLink16.xml"/><Relationship Id="rId224" Type="http://schemas.openxmlformats.org/officeDocument/2006/relationships/externalLink" Target="externalLinks/externalLink221.xml"/><Relationship Id="rId245" Type="http://schemas.openxmlformats.org/officeDocument/2006/relationships/externalLink" Target="externalLinks/externalLink242.xml"/><Relationship Id="rId266" Type="http://schemas.openxmlformats.org/officeDocument/2006/relationships/externalLink" Target="externalLinks/externalLink263.xml"/><Relationship Id="rId287" Type="http://schemas.openxmlformats.org/officeDocument/2006/relationships/externalLink" Target="externalLinks/externalLink284.xml"/><Relationship Id="rId410" Type="http://schemas.openxmlformats.org/officeDocument/2006/relationships/externalLink" Target="externalLinks/externalLink407.xml"/><Relationship Id="rId30" Type="http://schemas.openxmlformats.org/officeDocument/2006/relationships/externalLink" Target="externalLinks/externalLink2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147" Type="http://schemas.openxmlformats.org/officeDocument/2006/relationships/externalLink" Target="externalLinks/externalLink144.xml"/><Relationship Id="rId168" Type="http://schemas.openxmlformats.org/officeDocument/2006/relationships/externalLink" Target="externalLinks/externalLink165.xml"/><Relationship Id="rId312" Type="http://schemas.openxmlformats.org/officeDocument/2006/relationships/externalLink" Target="externalLinks/externalLink309.xml"/><Relationship Id="rId333" Type="http://schemas.openxmlformats.org/officeDocument/2006/relationships/externalLink" Target="externalLinks/externalLink330.xml"/><Relationship Id="rId354" Type="http://schemas.openxmlformats.org/officeDocument/2006/relationships/externalLink" Target="externalLinks/externalLink351.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189" Type="http://schemas.openxmlformats.org/officeDocument/2006/relationships/externalLink" Target="externalLinks/externalLink186.xml"/><Relationship Id="rId375" Type="http://schemas.openxmlformats.org/officeDocument/2006/relationships/externalLink" Target="externalLinks/externalLink372.xml"/><Relationship Id="rId396" Type="http://schemas.openxmlformats.org/officeDocument/2006/relationships/externalLink" Target="externalLinks/externalLink393.xml"/><Relationship Id="rId3" Type="http://schemas.openxmlformats.org/officeDocument/2006/relationships/worksheet" Target="worksheets/sheet3.xml"/><Relationship Id="rId214" Type="http://schemas.openxmlformats.org/officeDocument/2006/relationships/externalLink" Target="externalLinks/externalLink211.xml"/><Relationship Id="rId235" Type="http://schemas.openxmlformats.org/officeDocument/2006/relationships/externalLink" Target="externalLinks/externalLink232.xml"/><Relationship Id="rId256" Type="http://schemas.openxmlformats.org/officeDocument/2006/relationships/externalLink" Target="externalLinks/externalLink253.xml"/><Relationship Id="rId277" Type="http://schemas.openxmlformats.org/officeDocument/2006/relationships/externalLink" Target="externalLinks/externalLink274.xml"/><Relationship Id="rId298" Type="http://schemas.openxmlformats.org/officeDocument/2006/relationships/externalLink" Target="externalLinks/externalLink295.xml"/><Relationship Id="rId400" Type="http://schemas.openxmlformats.org/officeDocument/2006/relationships/externalLink" Target="externalLinks/externalLink397.xml"/><Relationship Id="rId421" Type="http://schemas.openxmlformats.org/officeDocument/2006/relationships/sharedStrings" Target="sharedStrings.xml"/><Relationship Id="rId116" Type="http://schemas.openxmlformats.org/officeDocument/2006/relationships/externalLink" Target="externalLinks/externalLink113.xml"/><Relationship Id="rId137" Type="http://schemas.openxmlformats.org/officeDocument/2006/relationships/externalLink" Target="externalLinks/externalLink134.xml"/><Relationship Id="rId158" Type="http://schemas.openxmlformats.org/officeDocument/2006/relationships/externalLink" Target="externalLinks/externalLink155.xml"/><Relationship Id="rId302" Type="http://schemas.openxmlformats.org/officeDocument/2006/relationships/externalLink" Target="externalLinks/externalLink299.xml"/><Relationship Id="rId323" Type="http://schemas.openxmlformats.org/officeDocument/2006/relationships/externalLink" Target="externalLinks/externalLink320.xml"/><Relationship Id="rId344" Type="http://schemas.openxmlformats.org/officeDocument/2006/relationships/externalLink" Target="externalLinks/externalLink341.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62" Type="http://schemas.openxmlformats.org/officeDocument/2006/relationships/externalLink" Target="externalLinks/externalLink59.xml"/><Relationship Id="rId83" Type="http://schemas.openxmlformats.org/officeDocument/2006/relationships/externalLink" Target="externalLinks/externalLink80.xml"/><Relationship Id="rId179" Type="http://schemas.openxmlformats.org/officeDocument/2006/relationships/externalLink" Target="externalLinks/externalLink176.xml"/><Relationship Id="rId365" Type="http://schemas.openxmlformats.org/officeDocument/2006/relationships/externalLink" Target="externalLinks/externalLink362.xml"/><Relationship Id="rId386" Type="http://schemas.openxmlformats.org/officeDocument/2006/relationships/externalLink" Target="externalLinks/externalLink383.xml"/><Relationship Id="rId190" Type="http://schemas.openxmlformats.org/officeDocument/2006/relationships/externalLink" Target="externalLinks/externalLink187.xml"/><Relationship Id="rId204" Type="http://schemas.openxmlformats.org/officeDocument/2006/relationships/externalLink" Target="externalLinks/externalLink201.xml"/><Relationship Id="rId225" Type="http://schemas.openxmlformats.org/officeDocument/2006/relationships/externalLink" Target="externalLinks/externalLink222.xml"/><Relationship Id="rId246" Type="http://schemas.openxmlformats.org/officeDocument/2006/relationships/externalLink" Target="externalLinks/externalLink243.xml"/><Relationship Id="rId267" Type="http://schemas.openxmlformats.org/officeDocument/2006/relationships/externalLink" Target="externalLinks/externalLink264.xml"/><Relationship Id="rId288" Type="http://schemas.openxmlformats.org/officeDocument/2006/relationships/externalLink" Target="externalLinks/externalLink285.xml"/><Relationship Id="rId411" Type="http://schemas.openxmlformats.org/officeDocument/2006/relationships/externalLink" Target="externalLinks/externalLink408.xml"/><Relationship Id="rId106" Type="http://schemas.openxmlformats.org/officeDocument/2006/relationships/externalLink" Target="externalLinks/externalLink103.xml"/><Relationship Id="rId127" Type="http://schemas.openxmlformats.org/officeDocument/2006/relationships/externalLink" Target="externalLinks/externalLink124.xml"/><Relationship Id="rId313" Type="http://schemas.openxmlformats.org/officeDocument/2006/relationships/externalLink" Target="externalLinks/externalLink310.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52" Type="http://schemas.openxmlformats.org/officeDocument/2006/relationships/externalLink" Target="externalLinks/externalLink49.xml"/><Relationship Id="rId73" Type="http://schemas.openxmlformats.org/officeDocument/2006/relationships/externalLink" Target="externalLinks/externalLink70.xml"/><Relationship Id="rId94" Type="http://schemas.openxmlformats.org/officeDocument/2006/relationships/externalLink" Target="externalLinks/externalLink91.xml"/><Relationship Id="rId148" Type="http://schemas.openxmlformats.org/officeDocument/2006/relationships/externalLink" Target="externalLinks/externalLink145.xml"/><Relationship Id="rId169" Type="http://schemas.openxmlformats.org/officeDocument/2006/relationships/externalLink" Target="externalLinks/externalLink166.xml"/><Relationship Id="rId334" Type="http://schemas.openxmlformats.org/officeDocument/2006/relationships/externalLink" Target="externalLinks/externalLink331.xml"/><Relationship Id="rId355" Type="http://schemas.openxmlformats.org/officeDocument/2006/relationships/externalLink" Target="externalLinks/externalLink352.xml"/><Relationship Id="rId376" Type="http://schemas.openxmlformats.org/officeDocument/2006/relationships/externalLink" Target="externalLinks/externalLink373.xml"/><Relationship Id="rId397" Type="http://schemas.openxmlformats.org/officeDocument/2006/relationships/externalLink" Target="externalLinks/externalLink394.xml"/><Relationship Id="rId4" Type="http://schemas.openxmlformats.org/officeDocument/2006/relationships/externalLink" Target="externalLinks/externalLink1.xml"/><Relationship Id="rId180" Type="http://schemas.openxmlformats.org/officeDocument/2006/relationships/externalLink" Target="externalLinks/externalLink177.xml"/><Relationship Id="rId215" Type="http://schemas.openxmlformats.org/officeDocument/2006/relationships/externalLink" Target="externalLinks/externalLink212.xml"/><Relationship Id="rId236" Type="http://schemas.openxmlformats.org/officeDocument/2006/relationships/externalLink" Target="externalLinks/externalLink233.xml"/><Relationship Id="rId257" Type="http://schemas.openxmlformats.org/officeDocument/2006/relationships/externalLink" Target="externalLinks/externalLink254.xml"/><Relationship Id="rId278" Type="http://schemas.openxmlformats.org/officeDocument/2006/relationships/externalLink" Target="externalLinks/externalLink275.xml"/><Relationship Id="rId401" Type="http://schemas.openxmlformats.org/officeDocument/2006/relationships/externalLink" Target="externalLinks/externalLink398.xml"/><Relationship Id="rId422" Type="http://schemas.openxmlformats.org/officeDocument/2006/relationships/calcChain" Target="calcChain.xml"/><Relationship Id="rId303" Type="http://schemas.openxmlformats.org/officeDocument/2006/relationships/externalLink" Target="externalLinks/externalLink300.xml"/><Relationship Id="rId42" Type="http://schemas.openxmlformats.org/officeDocument/2006/relationships/externalLink" Target="externalLinks/externalLink39.xml"/><Relationship Id="rId84" Type="http://schemas.openxmlformats.org/officeDocument/2006/relationships/externalLink" Target="externalLinks/externalLink81.xml"/><Relationship Id="rId138" Type="http://schemas.openxmlformats.org/officeDocument/2006/relationships/externalLink" Target="externalLinks/externalLink135.xml"/><Relationship Id="rId345" Type="http://schemas.openxmlformats.org/officeDocument/2006/relationships/externalLink" Target="externalLinks/externalLink342.xml"/><Relationship Id="rId387" Type="http://schemas.openxmlformats.org/officeDocument/2006/relationships/externalLink" Target="externalLinks/externalLink384.xml"/><Relationship Id="rId191" Type="http://schemas.openxmlformats.org/officeDocument/2006/relationships/externalLink" Target="externalLinks/externalLink188.xml"/><Relationship Id="rId205" Type="http://schemas.openxmlformats.org/officeDocument/2006/relationships/externalLink" Target="externalLinks/externalLink202.xml"/><Relationship Id="rId247" Type="http://schemas.openxmlformats.org/officeDocument/2006/relationships/externalLink" Target="externalLinks/externalLink244.xml"/><Relationship Id="rId412" Type="http://schemas.openxmlformats.org/officeDocument/2006/relationships/externalLink" Target="externalLinks/externalLink409.xml"/><Relationship Id="rId107" Type="http://schemas.openxmlformats.org/officeDocument/2006/relationships/externalLink" Target="externalLinks/externalLink104.xml"/><Relationship Id="rId289" Type="http://schemas.openxmlformats.org/officeDocument/2006/relationships/externalLink" Target="externalLinks/externalLink286.xml"/><Relationship Id="rId11" Type="http://schemas.openxmlformats.org/officeDocument/2006/relationships/externalLink" Target="externalLinks/externalLink8.xml"/><Relationship Id="rId53" Type="http://schemas.openxmlformats.org/officeDocument/2006/relationships/externalLink" Target="externalLinks/externalLink50.xml"/><Relationship Id="rId149" Type="http://schemas.openxmlformats.org/officeDocument/2006/relationships/externalLink" Target="externalLinks/externalLink146.xml"/><Relationship Id="rId314" Type="http://schemas.openxmlformats.org/officeDocument/2006/relationships/externalLink" Target="externalLinks/externalLink311.xml"/><Relationship Id="rId356" Type="http://schemas.openxmlformats.org/officeDocument/2006/relationships/externalLink" Target="externalLinks/externalLink353.xml"/><Relationship Id="rId398" Type="http://schemas.openxmlformats.org/officeDocument/2006/relationships/externalLink" Target="externalLinks/externalLink395.xml"/><Relationship Id="rId95" Type="http://schemas.openxmlformats.org/officeDocument/2006/relationships/externalLink" Target="externalLinks/externalLink92.xml"/><Relationship Id="rId160" Type="http://schemas.openxmlformats.org/officeDocument/2006/relationships/externalLink" Target="externalLinks/externalLink157.xml"/><Relationship Id="rId216" Type="http://schemas.openxmlformats.org/officeDocument/2006/relationships/externalLink" Target="externalLinks/externalLink213.xml"/><Relationship Id="rId423" Type="http://schemas.openxmlformats.org/officeDocument/2006/relationships/customXml" Target="../customXml/item1.xml"/><Relationship Id="rId258" Type="http://schemas.openxmlformats.org/officeDocument/2006/relationships/externalLink" Target="externalLinks/externalLink255.xml"/><Relationship Id="rId22" Type="http://schemas.openxmlformats.org/officeDocument/2006/relationships/externalLink" Target="externalLinks/externalLink19.xml"/><Relationship Id="rId64" Type="http://schemas.openxmlformats.org/officeDocument/2006/relationships/externalLink" Target="externalLinks/externalLink61.xml"/><Relationship Id="rId118" Type="http://schemas.openxmlformats.org/officeDocument/2006/relationships/externalLink" Target="externalLinks/externalLink115.xml"/><Relationship Id="rId325" Type="http://schemas.openxmlformats.org/officeDocument/2006/relationships/externalLink" Target="externalLinks/externalLink322.xml"/><Relationship Id="rId367" Type="http://schemas.openxmlformats.org/officeDocument/2006/relationships/externalLink" Target="externalLinks/externalLink364.xml"/><Relationship Id="rId171" Type="http://schemas.openxmlformats.org/officeDocument/2006/relationships/externalLink" Target="externalLinks/externalLink168.xml"/><Relationship Id="rId227" Type="http://schemas.openxmlformats.org/officeDocument/2006/relationships/externalLink" Target="externalLinks/externalLink224.xml"/><Relationship Id="rId269" Type="http://schemas.openxmlformats.org/officeDocument/2006/relationships/externalLink" Target="externalLinks/externalLink266.xml"/><Relationship Id="rId33" Type="http://schemas.openxmlformats.org/officeDocument/2006/relationships/externalLink" Target="externalLinks/externalLink30.xml"/><Relationship Id="rId129" Type="http://schemas.openxmlformats.org/officeDocument/2006/relationships/externalLink" Target="externalLinks/externalLink126.xml"/><Relationship Id="rId280" Type="http://schemas.openxmlformats.org/officeDocument/2006/relationships/externalLink" Target="externalLinks/externalLink277.xml"/><Relationship Id="rId336" Type="http://schemas.openxmlformats.org/officeDocument/2006/relationships/externalLink" Target="externalLinks/externalLink333.xml"/><Relationship Id="rId75" Type="http://schemas.openxmlformats.org/officeDocument/2006/relationships/externalLink" Target="externalLinks/externalLink72.xml"/><Relationship Id="rId140" Type="http://schemas.openxmlformats.org/officeDocument/2006/relationships/externalLink" Target="externalLinks/externalLink137.xml"/><Relationship Id="rId182" Type="http://schemas.openxmlformats.org/officeDocument/2006/relationships/externalLink" Target="externalLinks/externalLink179.xml"/><Relationship Id="rId378" Type="http://schemas.openxmlformats.org/officeDocument/2006/relationships/externalLink" Target="externalLinks/externalLink375.xml"/><Relationship Id="rId403" Type="http://schemas.openxmlformats.org/officeDocument/2006/relationships/externalLink" Target="externalLinks/externalLink400.xml"/><Relationship Id="rId6" Type="http://schemas.openxmlformats.org/officeDocument/2006/relationships/externalLink" Target="externalLinks/externalLink3.xml"/><Relationship Id="rId238" Type="http://schemas.openxmlformats.org/officeDocument/2006/relationships/externalLink" Target="externalLinks/externalLink235.xml"/><Relationship Id="rId291" Type="http://schemas.openxmlformats.org/officeDocument/2006/relationships/externalLink" Target="externalLinks/externalLink288.xml"/><Relationship Id="rId305" Type="http://schemas.openxmlformats.org/officeDocument/2006/relationships/externalLink" Target="externalLinks/externalLink302.xml"/><Relationship Id="rId347" Type="http://schemas.openxmlformats.org/officeDocument/2006/relationships/externalLink" Target="externalLinks/externalLink344.xml"/><Relationship Id="rId44" Type="http://schemas.openxmlformats.org/officeDocument/2006/relationships/externalLink" Target="externalLinks/externalLink41.xml"/><Relationship Id="rId86" Type="http://schemas.openxmlformats.org/officeDocument/2006/relationships/externalLink" Target="externalLinks/externalLink83.xml"/><Relationship Id="rId151" Type="http://schemas.openxmlformats.org/officeDocument/2006/relationships/externalLink" Target="externalLinks/externalLink148.xml"/><Relationship Id="rId389" Type="http://schemas.openxmlformats.org/officeDocument/2006/relationships/externalLink" Target="externalLinks/externalLink386.xml"/><Relationship Id="rId193" Type="http://schemas.openxmlformats.org/officeDocument/2006/relationships/externalLink" Target="externalLinks/externalLink190.xml"/><Relationship Id="rId207" Type="http://schemas.openxmlformats.org/officeDocument/2006/relationships/externalLink" Target="externalLinks/externalLink204.xml"/><Relationship Id="rId249" Type="http://schemas.openxmlformats.org/officeDocument/2006/relationships/externalLink" Target="externalLinks/externalLink246.xml"/><Relationship Id="rId414" Type="http://schemas.openxmlformats.org/officeDocument/2006/relationships/externalLink" Target="externalLinks/externalLink411.xml"/><Relationship Id="rId13" Type="http://schemas.openxmlformats.org/officeDocument/2006/relationships/externalLink" Target="externalLinks/externalLink10.xml"/><Relationship Id="rId109" Type="http://schemas.openxmlformats.org/officeDocument/2006/relationships/externalLink" Target="externalLinks/externalLink106.xml"/><Relationship Id="rId260" Type="http://schemas.openxmlformats.org/officeDocument/2006/relationships/externalLink" Target="externalLinks/externalLink257.xml"/><Relationship Id="rId316" Type="http://schemas.openxmlformats.org/officeDocument/2006/relationships/externalLink" Target="externalLinks/externalLink313.xml"/><Relationship Id="rId55" Type="http://schemas.openxmlformats.org/officeDocument/2006/relationships/externalLink" Target="externalLinks/externalLink52.xml"/><Relationship Id="rId97" Type="http://schemas.openxmlformats.org/officeDocument/2006/relationships/externalLink" Target="externalLinks/externalLink94.xml"/><Relationship Id="rId120" Type="http://schemas.openxmlformats.org/officeDocument/2006/relationships/externalLink" Target="externalLinks/externalLink117.xml"/><Relationship Id="rId358" Type="http://schemas.openxmlformats.org/officeDocument/2006/relationships/externalLink" Target="externalLinks/externalLink355.xml"/><Relationship Id="rId162" Type="http://schemas.openxmlformats.org/officeDocument/2006/relationships/externalLink" Target="externalLinks/externalLink159.xml"/><Relationship Id="rId218" Type="http://schemas.openxmlformats.org/officeDocument/2006/relationships/externalLink" Target="externalLinks/externalLink215.xml"/><Relationship Id="rId271" Type="http://schemas.openxmlformats.org/officeDocument/2006/relationships/externalLink" Target="externalLinks/externalLink268.xml"/><Relationship Id="rId24" Type="http://schemas.openxmlformats.org/officeDocument/2006/relationships/externalLink" Target="externalLinks/externalLink21.xml"/><Relationship Id="rId66" Type="http://schemas.openxmlformats.org/officeDocument/2006/relationships/externalLink" Target="externalLinks/externalLink63.xml"/><Relationship Id="rId131" Type="http://schemas.openxmlformats.org/officeDocument/2006/relationships/externalLink" Target="externalLinks/externalLink128.xml"/><Relationship Id="rId327" Type="http://schemas.openxmlformats.org/officeDocument/2006/relationships/externalLink" Target="externalLinks/externalLink324.xml"/><Relationship Id="rId369" Type="http://schemas.openxmlformats.org/officeDocument/2006/relationships/externalLink" Target="externalLinks/externalLink366.xml"/><Relationship Id="rId173" Type="http://schemas.openxmlformats.org/officeDocument/2006/relationships/externalLink" Target="externalLinks/externalLink170.xml"/><Relationship Id="rId229" Type="http://schemas.openxmlformats.org/officeDocument/2006/relationships/externalLink" Target="externalLinks/externalLink226.xml"/><Relationship Id="rId380" Type="http://schemas.openxmlformats.org/officeDocument/2006/relationships/externalLink" Target="externalLinks/externalLink377.xml"/><Relationship Id="rId240" Type="http://schemas.openxmlformats.org/officeDocument/2006/relationships/externalLink" Target="externalLinks/externalLink237.xml"/><Relationship Id="rId35" Type="http://schemas.openxmlformats.org/officeDocument/2006/relationships/externalLink" Target="externalLinks/externalLink32.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282" Type="http://schemas.openxmlformats.org/officeDocument/2006/relationships/externalLink" Target="externalLinks/externalLink279.xml"/><Relationship Id="rId338" Type="http://schemas.openxmlformats.org/officeDocument/2006/relationships/externalLink" Target="externalLinks/externalLink335.xml"/><Relationship Id="rId8" Type="http://schemas.openxmlformats.org/officeDocument/2006/relationships/externalLink" Target="externalLinks/externalLink5.xml"/><Relationship Id="rId142" Type="http://schemas.openxmlformats.org/officeDocument/2006/relationships/externalLink" Target="externalLinks/externalLink139.xml"/><Relationship Id="rId184" Type="http://schemas.openxmlformats.org/officeDocument/2006/relationships/externalLink" Target="externalLinks/externalLink181.xml"/><Relationship Id="rId391" Type="http://schemas.openxmlformats.org/officeDocument/2006/relationships/externalLink" Target="externalLinks/externalLink388.xml"/><Relationship Id="rId405" Type="http://schemas.openxmlformats.org/officeDocument/2006/relationships/externalLink" Target="externalLinks/externalLink402.xml"/><Relationship Id="rId251" Type="http://schemas.openxmlformats.org/officeDocument/2006/relationships/externalLink" Target="externalLinks/externalLink248.xml"/><Relationship Id="rId46" Type="http://schemas.openxmlformats.org/officeDocument/2006/relationships/externalLink" Target="externalLinks/externalLink43.xml"/><Relationship Id="rId293" Type="http://schemas.openxmlformats.org/officeDocument/2006/relationships/externalLink" Target="externalLinks/externalLink290.xml"/><Relationship Id="rId307" Type="http://schemas.openxmlformats.org/officeDocument/2006/relationships/externalLink" Target="externalLinks/externalLink304.xml"/><Relationship Id="rId349" Type="http://schemas.openxmlformats.org/officeDocument/2006/relationships/externalLink" Target="externalLinks/externalLink346.xml"/><Relationship Id="rId88" Type="http://schemas.openxmlformats.org/officeDocument/2006/relationships/externalLink" Target="externalLinks/externalLink85.xml"/><Relationship Id="rId111" Type="http://schemas.openxmlformats.org/officeDocument/2006/relationships/externalLink" Target="externalLinks/externalLink108.xml"/><Relationship Id="rId153" Type="http://schemas.openxmlformats.org/officeDocument/2006/relationships/externalLink" Target="externalLinks/externalLink150.xml"/><Relationship Id="rId195" Type="http://schemas.openxmlformats.org/officeDocument/2006/relationships/externalLink" Target="externalLinks/externalLink192.xml"/><Relationship Id="rId209" Type="http://schemas.openxmlformats.org/officeDocument/2006/relationships/externalLink" Target="externalLinks/externalLink206.xml"/><Relationship Id="rId360" Type="http://schemas.openxmlformats.org/officeDocument/2006/relationships/externalLink" Target="externalLinks/externalLink357.xml"/><Relationship Id="rId416" Type="http://schemas.openxmlformats.org/officeDocument/2006/relationships/externalLink" Target="externalLinks/externalLink413.xml"/><Relationship Id="rId220" Type="http://schemas.openxmlformats.org/officeDocument/2006/relationships/externalLink" Target="externalLinks/externalLink217.xml"/><Relationship Id="rId15" Type="http://schemas.openxmlformats.org/officeDocument/2006/relationships/externalLink" Target="externalLinks/externalLink12.xml"/><Relationship Id="rId57" Type="http://schemas.openxmlformats.org/officeDocument/2006/relationships/externalLink" Target="externalLinks/externalLink54.xml"/><Relationship Id="rId262" Type="http://schemas.openxmlformats.org/officeDocument/2006/relationships/externalLink" Target="externalLinks/externalLink259.xml"/><Relationship Id="rId318" Type="http://schemas.openxmlformats.org/officeDocument/2006/relationships/externalLink" Target="externalLinks/externalLink315.xml"/><Relationship Id="rId99" Type="http://schemas.openxmlformats.org/officeDocument/2006/relationships/externalLink" Target="externalLinks/externalLink96.xml"/><Relationship Id="rId122" Type="http://schemas.openxmlformats.org/officeDocument/2006/relationships/externalLink" Target="externalLinks/externalLink119.xml"/><Relationship Id="rId164" Type="http://schemas.openxmlformats.org/officeDocument/2006/relationships/externalLink" Target="externalLinks/externalLink161.xml"/><Relationship Id="rId371" Type="http://schemas.openxmlformats.org/officeDocument/2006/relationships/externalLink" Target="externalLinks/externalLink368.xml"/><Relationship Id="rId26" Type="http://schemas.openxmlformats.org/officeDocument/2006/relationships/externalLink" Target="externalLinks/externalLink23.xml"/><Relationship Id="rId231" Type="http://schemas.openxmlformats.org/officeDocument/2006/relationships/externalLink" Target="externalLinks/externalLink228.xml"/><Relationship Id="rId273" Type="http://schemas.openxmlformats.org/officeDocument/2006/relationships/externalLink" Target="externalLinks/externalLink270.xml"/><Relationship Id="rId329" Type="http://schemas.openxmlformats.org/officeDocument/2006/relationships/externalLink" Target="externalLinks/externalLink326.xml"/><Relationship Id="rId68" Type="http://schemas.openxmlformats.org/officeDocument/2006/relationships/externalLink" Target="externalLinks/externalLink65.xml"/><Relationship Id="rId133" Type="http://schemas.openxmlformats.org/officeDocument/2006/relationships/externalLink" Target="externalLinks/externalLink130.xml"/><Relationship Id="rId175" Type="http://schemas.openxmlformats.org/officeDocument/2006/relationships/externalLink" Target="externalLinks/externalLink172.xml"/><Relationship Id="rId340" Type="http://schemas.openxmlformats.org/officeDocument/2006/relationships/externalLink" Target="externalLinks/externalLink337.xml"/><Relationship Id="rId200" Type="http://schemas.openxmlformats.org/officeDocument/2006/relationships/externalLink" Target="externalLinks/externalLink197.xml"/><Relationship Id="rId382" Type="http://schemas.openxmlformats.org/officeDocument/2006/relationships/externalLink" Target="externalLinks/externalLink379.xml"/><Relationship Id="rId242" Type="http://schemas.openxmlformats.org/officeDocument/2006/relationships/externalLink" Target="externalLinks/externalLink239.xml"/><Relationship Id="rId284" Type="http://schemas.openxmlformats.org/officeDocument/2006/relationships/externalLink" Target="externalLinks/externalLink281.xml"/><Relationship Id="rId37" Type="http://schemas.openxmlformats.org/officeDocument/2006/relationships/externalLink" Target="externalLinks/externalLink34.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44" Type="http://schemas.openxmlformats.org/officeDocument/2006/relationships/externalLink" Target="externalLinks/externalLink141.xml"/><Relationship Id="rId90" Type="http://schemas.openxmlformats.org/officeDocument/2006/relationships/externalLink" Target="externalLinks/externalLink87.xml"/><Relationship Id="rId186" Type="http://schemas.openxmlformats.org/officeDocument/2006/relationships/externalLink" Target="externalLinks/externalLink183.xml"/><Relationship Id="rId351" Type="http://schemas.openxmlformats.org/officeDocument/2006/relationships/externalLink" Target="externalLinks/externalLink348.xml"/><Relationship Id="rId393" Type="http://schemas.openxmlformats.org/officeDocument/2006/relationships/externalLink" Target="externalLinks/externalLink390.xml"/><Relationship Id="rId407" Type="http://schemas.openxmlformats.org/officeDocument/2006/relationships/externalLink" Target="externalLinks/externalLink404.xml"/><Relationship Id="rId211" Type="http://schemas.openxmlformats.org/officeDocument/2006/relationships/externalLink" Target="externalLinks/externalLink208.xml"/><Relationship Id="rId253" Type="http://schemas.openxmlformats.org/officeDocument/2006/relationships/externalLink" Target="externalLinks/externalLink250.xml"/><Relationship Id="rId295" Type="http://schemas.openxmlformats.org/officeDocument/2006/relationships/externalLink" Target="externalLinks/externalLink292.xml"/><Relationship Id="rId309" Type="http://schemas.openxmlformats.org/officeDocument/2006/relationships/externalLink" Target="externalLinks/externalLink306.xml"/><Relationship Id="rId48" Type="http://schemas.openxmlformats.org/officeDocument/2006/relationships/externalLink" Target="externalLinks/externalLink45.xml"/><Relationship Id="rId113" Type="http://schemas.openxmlformats.org/officeDocument/2006/relationships/externalLink" Target="externalLinks/externalLink110.xml"/><Relationship Id="rId320" Type="http://schemas.openxmlformats.org/officeDocument/2006/relationships/externalLink" Target="externalLinks/externalLink317.xml"/><Relationship Id="rId155" Type="http://schemas.openxmlformats.org/officeDocument/2006/relationships/externalLink" Target="externalLinks/externalLink152.xml"/><Relationship Id="rId197" Type="http://schemas.openxmlformats.org/officeDocument/2006/relationships/externalLink" Target="externalLinks/externalLink194.xml"/><Relationship Id="rId362" Type="http://schemas.openxmlformats.org/officeDocument/2006/relationships/externalLink" Target="externalLinks/externalLink359.xml"/><Relationship Id="rId418" Type="http://schemas.openxmlformats.org/officeDocument/2006/relationships/externalLink" Target="externalLinks/externalLink415.xml"/><Relationship Id="rId222" Type="http://schemas.openxmlformats.org/officeDocument/2006/relationships/externalLink" Target="externalLinks/externalLink219.xml"/><Relationship Id="rId264" Type="http://schemas.openxmlformats.org/officeDocument/2006/relationships/externalLink" Target="externalLinks/externalLink26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Jagdish\Microsoft%20office\EXCEL\T\T441\MSOFFICE\EXCEL\T\T200\PRT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apil\kapil\Documents%20and%20Settings\Administrator\Local%20Settings\Temp\Water%20Front\WINDOWS\TEMP\dubai%20marina\RATE%20ANALYSI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qs-2\hqs%202%20(d)\msoffice\excel\t\JFLIN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erry\ext%20disk%20(f)\Te-9\Kota%20Damansara\VH%20LAI'S%20BUNGALOW\Lot%2028\A2-BQ\Taking%20off\WBLFL%20bm-RC%20Wor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ERVER\Takreer\Project\Data\&#47568;&#47112;&#51060;&#49884;&#50500;\Ncc\AEc&#51077;&#52272;&#44204;&#5120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dxmoyle\My%20Documents\Miscellaneous%20DCM%20Data\Airport%20Cost%20Comparisons%20Rev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30.1\dxbasi-estimation\estimation\INDIKA\CLOISALL\Pre%20contract\Ceiling\Quotations\Working\HOLD\Police%20Acadamy-Habtoor-stage3\BOQ-POLICE%20ACADAMY%20STAGE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Phong%20Kinh%20Te\LUC\EXCEL\Th&#199;u\Du%20thau%20Y&#170;n%20Minh%20-%20H&#181;%20Gia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LVTD\MSOffice\EXCEL\LUC\HY3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evindra\Golf%20Course%20Clubhouse%20and%20Academy\External%20Stair%20Cas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Documents%20and%20Settings\Administrator\My%20Documents\Castillo%20Grand\Castillo%20Gran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bdata\qs\DOCUME~1\Manjula\LOCALS~1\Temp\Rar$DI06.563\Motha\P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Documents%20and%20Settings\dxmoyle\My%20Documents\Miscellaneous%20DCM%20Data\Airport%20Cost%20Comparisons%20Rev05.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ata%20Files\FILES-95\S-4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ys2\e\CHIRAG\park2\PLANNING\INFBD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1.3\Backup01\QS\Data%20Files\FILES-95\S-4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Users\user\AppData\Local\Microsoft\Windows\Temporary%20Internet%20Files\Content.Outlook\HMVTMHN1\EPH%20FILES\ACC\ACC%20ASSESSMENT%20IPC\ACC%20INTERIM%20PAYMENT%20CERTIFICATE%20APPLICATION\Mail_In\Payment%20Application%20No4(Sept%200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edxb5nas01\Shared\Surveyors\Rusli\AX272F\PAYMENTS\Valuation%20No-20\AX%20272F%20Valuation%2020-BQ.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mail.qualitynet.net/My%20Documents/Armaco/&#44204;&#51201;&#44288;&#47144;/Esti/&#44592;&#51316;/DATA/SANDA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edxb6dc001\Shared\Surveyors\Rusli\AX272F\PAYMENTS\Valuation%20No-20\AX%20272F%20Valuation%2020-BQ.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erver\storage%20data\Xert\Sheraton%20Dammam\Exercise\BOQ(Sheraton)Alternative-Add'l%20&amp;%20Modification(IFT)%202%20Test%2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Consting%20Shee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Rk\d%20on%20radha\Ravindranath\Ravi%20TAJ\31Oct05%20INDIA%20Capital%20Template%20Aug%202005.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ocuments%20and%20Settings\user\My%20Documents\SA\Tabreed%20Police%20Plant\Projects\016913-Khalifa%20City-%20Abu%20Dhabi%20University\30-Proj_Mngt\33-Estim\Estimates\Bid%20Analysis\7001-FS%20Forma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sokan\EM-592\Valuations\Valuation%2016%20rev\bill-16\EM-528\6F-MEASUREMENTS\123R\EM%20525\Take%20off\Sewer%20total%20Qantity.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Kp503%20contract%20bq%20-%20draf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ascale\shareddocs\Qatar\Ras%20Laffan%20LNG%20Tank\IHI\The%20project\Bill%20dated%204-Mar-03\MSOFFICE\EXCEL\FP\SHARJAH\CONSULT\BORGCCO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www.fpbb.com/mail/napaglinawan.nsf/38d46bf5e8f08834852564b500129b2c/9d8f9ea7156053c848256c5c001d4400/$FILE/NAP/1624/Cost/CMR~Nov.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Airport-tender\Aditya-%20BOQ-workings-To%20Site-04.08.0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gi02\projects%20(e)\DATA\Projects\1997\200_299\97_207&amp;208%20Western%20PGU&amp;SECU\Contract%20admin\Cost%20reports\97_207COSRP1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To%20Site-04.08.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Users\JasonB\Desktop\Dungeon%20Shift\Erbil%20TA\ADIA\1%20&#45824;&#44288;\1%20&#44288;&#44592;&#49457;\3%20&#50900;&#48324;&#44592;&#49457;\2002\2002%2005%20&#49888;&#52397;&#48516;.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COLS.%20&amp;%20SLABS-ALL%20Flr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chang\02%20&#49892;&#51201;&#48372;&#44256;\Documents%20and%20Settings\MIKE%20CHANG\Desktop\2002%2006%20CLAIM%20to%20CRS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DOM\castle\Costplans\FEB%2003\130203CP.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Startup" Target="Documents%20and%20Settings/Administrator/My%20Documents/WINDOWS/TEMP/dubai%20marina/RATE%20ANALYSI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t-idbcd-wg1\USER\SETSUBI\ME-2&#31309;&#31639;\01&#31309;&#31639;&#12503;&#12525;&#12472;&#12455;&#12463;&#12488;\&#20013;&#22269;\(2004.12)ACW%20PJ(&#12381;&#12398;2&#65289;\pulau%20final\WINDOWS\Desktop\New%20Folder\Qo-158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Lee\CM\PROJ\TIC\Alex%20Hargreaves\13.08.09\Meeting%20in%20London\New%20Template%20WIP\Example\New%20Template%20WIP\cashflow%20TEST%20Ver%203.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erver\Etisalat\Project\Data\&#47568;&#47112;&#51060;&#49884;&#50500;\Ncc\AEc&#51077;&#52272;&#44204;&#51201;0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Kani\HQS%202%20(D)\msoffice\excel\t\JFLINK.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Master01"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datacenter\ActivePrj\angeline\TFC\boq%20working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E/Fees/MLC5195%20Sch%202%20Rev%20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92.168.4.2\LouvreJV%20Data%20Share%204\Documents%20and%20Settings\DarshanaM\Local%20Settings\Temporary%20Internet%20Files\OLK6\2583-VALUATION-(COVER%20PAGE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Rapdc1\vol1\Documents%20and%20Settings\HP_Administrator\Desktop\Documents%20and%20Settings\dh25631\Local%20Settings\Temporary%20Internet%20Files\OLK1DA\DOM\castle\Costplans\FEB%2003\130203C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OM\Tesco%20Streatham\Costplan\CP%20copy%2029100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J:\Standard%20AVV\AVV%20All-in-one%20Standard%20format%20-%20Leste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Jroux/Northgate%20-%204/Estimate%20no.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200\Common\Local\Project%20Management%20Manual\Discovery%20Gardens\Control%20Form%20Book\2.PCS%20forms\2.00%20PCS%20Forms%20Index.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Bangalore\stdio\Safe\EPO.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ocuments%20and%20Settings\murali.n\Desktop\DAR%20AMEEN%20DATA\PROJECTS\2515%20Barwa%20Qatar\2515%20-%20BCA%20Stone%20Works%20Budget%2027%20Feb%202010%20Bldg%20I.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LONDON-2\DATA\HVS\Consulting\Jobs\2000050014%20-%20Skopje\Report\Rn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lserver\Users\WINDOWS\TEMP\Projects\dummey\Book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ERVER\Takreer\Project\Data\%3f%3f%3f%3f%3f\Ncc\AEc%3f%3f%3f%3f0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ccounts\D\project%20documents\DMRC%20IT%20Park\project%20documents\Kuwait%20Audit%20Bureau\Rate%20Analysis.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notesm2.doosanheavy.com:1092/Project%20Bank-Total/4.&#49436;&#45224;&#50500;/1)&#51064;&#46020;/P-99-Goindwal/&#44204;&#51201;&#44032;/price%20sch%20rev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Gia%20dinh\DUTOAN.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Worldbank\DOT1\Excel\Program\DUTOAN.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omniumint-my.sharepoint.com/Project/Data/&#47568;&#47112;&#51060;&#49884;&#50500;/Ncc/AEc&#51077;&#52272;&#44204;&#51201;0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c-thu\d\MINHHUNG\Truyentai\Phong-A-TPHCM\TVT\PTHO\DUTOANWB.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Adel%20CRC\Building%20Tenders\Dubai%20Tender\Moh.%20AL%20Shaikh%20mubarak%20%20Consultant\2%20NOS%20VILLA281-1621,281-1861\Adel%20CRC\Building%20Tenders\Abu%20Dhabi%20Tender\Hill%20International\B+G+4%20Headquarter%20ADRPBF%20-%20HIL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achin\Valuation%20-%205\Ani\EM583%20Studio%20City\583%20Valuation\Valuation%203\Documents%20and%20Settings\Anand\My%20Documents\PB%20-Steel.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5541%20O&amp;O%20Zanzibar\Documents%20and%20Settings\JHendry.MLC\Local%20Settings\Temporary%20Internet%20Files\OLK10C\Desert%20Camp%20Costplan%20-%2019%20Feb%20200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estimation%20projects\PROGRAMM2%20FOR%20LOAD%20CALCULATION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200\Common\JOBS\Clarical%20Staff\1.CS012542%20CHARITH\Projects\UAE\Abu-Dhabi\PR-044-2012-09%20Sea%20Palace-Energy%20Center\03-05-2012\SEA%20PALACE%20ENERGY%20CENTER%2003-05-2012.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ite\c\BS\C%20Bill\R%20A%20BILL%20NO%20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COST%20CONTROL\VARIATIONS%20ORDER\VO's\VO-02\TCC%20FILES\Projects\Yasat\Post%20contract\EW-Site%20A\Progress%20Payment\PA-01-28-02-09\PC%2013\Documents%20and%20Settings\Anand\My%20Documents\PB%20-Steel.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erver01\AFRICON2\nisha\R512-1\Payment%20Application\Dharma\VLU%2013%20STA%20COMP.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b01\projects\MAJEED\JOB1027\1010boq.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EDSRV01\Data\LEE\QS\PROJ\QS12104\Revised%20Cashflows\cfpr2bmpp.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nisha\R512-1\Payment%20Application\Dharma\VLU%2013%20STA%20COMP.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30.1\dxbasi-estimation\Atelier\Estimation\Atelier%2021\Hospitality%20projects\ON%20GOING\DAMAC-%20TOWER-C%20BY%20PARAMOUNT\14%20-%20Revised%20Tender%20Submissions\REV-02\DAMAC-%20TOWER-C%20BY%20PARAMOUNT%20(BOQ).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PRIX%20NOUVEAU%20PROJETS\I%20S%20T\IST%20-%20FDV%20-%2080MUSD%20-%2027700m2%20-%20NMO%20-%2029%2009%202009%20-%20Rev%20a.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Projects\016913-Khalifa%20City-%20Abu%20Dhabi%20University\30-Proj_Mngt\33-Estim\Estimates\Bid%20Analysis\7001-FS%20Format.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92.168.1.200\Common\Documents%20and%20Settings\chathura\My%20Documents\Palm%20District%20Cooling%20Documents\BOQ\TOWER\ITP38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omputer-35\Carrie%20ChaN\Documents%20and%20Settings\greermok.ATKINS\My%20Documents\Greer\CEW\Stage%202%20-%20Scheme%20Design\Station\Finishing%20measurement.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K:\KNOWLEDGE-PARK-CHANDIGRH-AHC\BLOCK%20EST\BLOCK%20A.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Khaledmachine\c\QQQ\QQQ\CREST.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a.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Jagdish\Microsoft%20office\EXCEL\T\T441\MSOFFICE\EXCEL\T\T200\PRT200.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Nisar\1706%20Staff%20Accomm\AJISH\TG\TG%20-%201650%20to%201699\TG-1688%20~%20Golden%20Mile,%20Palm%20Jumeirah\From%20TG-1613\TG-%201673,%20Jumeirah%20Golf%20Estates\TG-%201673,%20MTO.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edxb6dc001\Shared\Documents%20and%20Settings\chathura\My%20Documents\Palm%20District%20Cooling%20Documents\BOQ\TOWER\ITP38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erver\GTCC\BASF-YPC\Progress\%231%20progress%20curve%20(2003-08).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G:\Documents%20and%20Settings\LiebenbergC\Local%20Settings\Temporary%20Internet%20Files\OLK19\ADFC%20Monthly%20Dashboard%20%20%20Cashflow%20Rev%20Nov%2008%20Rev00%20(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WINDOWS\TEMP\Mes%20documents\AFFAIRES\BourglaReine\B&#233;tonSuper.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92.168.1.200\Common\Documents%20and%20Settings\e157042\My%20Documents\DVM_R160_master%20(Pau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kce-my.sharepoint.com/Project/Dubai%20Police%20Force/Pre%20-%20Contract/A3/Block%201/Block%201%20(rev%20as%20per%20revdwg%2026-11-2006%20&amp;%2004-12-2006)-%20measurement%20shee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I:\Users\Hi\Desktop\Documents%20and%20Settings\user\My%20Documents\New%20Folder\Cost%20Plan%20Village%20Center%20-%2018%20Oct%202004.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Rk\d%20on%20radha\Ravindranath\Ravi%20TAJ\DOCUME~1\sdomingo\LOCALS~1\Temp\Finance%202\FY'03\1.%20Operating%20Plans\IDC\IDC%20People%20Model%20v3.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ebdata\Projects\Documents%20and%20Settings\mhenderson\Local%20Settings\Temporary%20Internet%20Files\Content.IE5\ST2FG1MR\Devindra\Golf%20Course%20Clubhouse%20and%20Academy\External%20Stair%20Case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Documents%20and%20Settings\M.BOIGARD\Local%20Settings\Temporary%20Internet%20Files\Content.Outlook\RGV8WAE5\0%20-%20Phase%200%20CSC%20-%20FDM%20le%2023%2003%202012.xlsx"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GOA_ARPT_SUBSTNDG_JUSTIFIED%20EST_160709(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X:\Documents%20and%20Settings\Administrator\My%20Documents\Miscellaneous%20forms\ETISALAT\Customer%20Service%20Bldg\BOQ_%20Revised%20%20for%20Preliminaries%20&amp;%20Breakdown.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giserver\08306%20-%20taj%20dwaraka\Implementation\Cost%20plan\Finishes%20-Taj%20Dwarka%20-%20Anil.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92.168.1.3\project%20data\Common%20Data%20Folder\Job%20Folder\University%20of%20Kent\Sports%20Centre%20-%20T01%20300\06-Financial%20Statements\FinStat%20Nr%20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B:\CED\C457-1\C457-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w-os13\d\SA\Bulathsinghe-BSR\Copy%20of%20UNIT%2021-11-2003(edit%202004-12-8)\Copy%20of%20Item-ABC.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DLLONNAS1\Shared_Blue\Program%20Files\Microsoft%20Office\Office\jobs\EST-41b.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bnyln-data01\projects\Documents%20and%20Settings\win2000-b\Local%20Settings\Temporary%20Internet%20Files\OLK13\075%20Integrated%20Model%20Paradise.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edxb5nas01\Shared\Users\Agcaoilim\Desktop\Task\MCCS\MCCS_Superstructure.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Bk1Insu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Stephen%20Johnson\Burj%20Vista\Pre%20Contract\Estimates%20&amp;%20Cost%20Plans\Schematic%20Cost%20Plan%20-%20Jan%202014\Measurements\Burj%20Vista%20-%20Internal%20fit%20out_erika_091213%20(TOWER%201)%20rev.%201.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b.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Bhmanreg001\shared\Documents%20and%20Settings\cb26120\Local%20Settings\Temporary%20Internet%20Files\OLK59\Temp\liverpool\Program%20Files\Microsoft%20Office\Office\jobs\EST-41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Dfcserver\Documents%20and%20Settings\treynolds.MJR2\Local%20Settings\Temporary%20Internet%20Files\OLK8\QSR1_General.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Layla-pc\Old%20PC%20D%20Drive\Program%20Files\Microsoft%20Office\Office\jobs\EST-41b.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Stephen%20Johnson/Skyview%20-%204,5%20&amp;%206/Pre%20Contract/Estimates%20&amp;%20Cost%20Plans/Cost%20Plans/Schematic/Cost%20Plan%20No.1%20Rev5/Skyview%20(4,5%20&amp;%206)%20-%20Cost%20Plan%20No.1%20Rev5%20-%2013%20Nov%202013%20(inc%20benchmarking).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Rapdc1\vol1\Documents%20and%20Settings\cb26120\Local%20Settings\Temporary%20Internet%20Files\OLK59\Temp\liverpool\Program%20Files\Microsoft%20Office\Office\jobs\EST-41a.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S:\Projects\ICD\One%20Zaa'beel%20(ICD%20HQ)\Pre%20Contract\10%20Cost%20Plans\04%20Schematic%20Estimate\Measurement\Hotel\Finishes\Hotel%20Guestroom%20ID%20(EH).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Users\user\AppData\Local\Microsoft\Windows\Temporary%20Internet%20Files\Content.Outlook\HMVTMHN1\Mail_In\F020%2006-09.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pl-prj07\local%20c\AMANA%20Project\Al%20Ankary\2000\2049%20Generator%20Bldg%20at%20Batha%20Borders\BANK4\Enquiries\BANK\SUPPLIER.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Documents%20and%20Settings/Sampath/Local%20Settings/Temporary%20Internet%20Files/Content.Outlook/5A6GEVW9/Cell%2031-Measurements%20(rev-01).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J:\TenderMO\Contract%23509-2\509-2-R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ebdata\Projects\Documents%20and%20Settings\Administrator\Local%20Settings\Temporary%20Internet%20Files\Content.IE5\LG0JXPGX\Dubai%20Aiport%20Expansion%20Ph%20II\AX270%20-%20TERMINAL%20II%20EXPANSION\Cost%20Plan\Concept%20CP%2001\AX270%20CP%20CD0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aheemmachine\c\LUBEOIL\Foster%20Wheeler\Bk2Pain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Wilson\BOQ\507-4\514-9-BQ-ADD-R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92.168.1.160\Public\Arjuna\GP%20213%20VARIATION%20ORDERS\Instruction%20-%20Electrical%20Re-design%20Variation\REV01\New%20Electrical%20Design%20-%20Final.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MLC\CvanWyk\4978%20Johannesburg%20Sch%20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Wilson2\2008\1789%2068%20Villas%20-%20Siennal%20lakes%20-%20ACC%20Bldg\Sienna%20L%20Plumbing.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J:\IAN'S%20TEAM%201\430%20-%20PTB\430%20POST%20CONTRACT\430%20C&amp;Vs\430%20AVV%20Recompiling%20Excercise\430%20AVV%20004%20Omission%20of%20Slab%20on%20Grade%20281208.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EXCEL\-D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Nijinesh\Sanju_As%20on%2001.08.06\Quotations\Ramesh\Dubai%20Euro%20Contracting\Proposed%20G+1%20twin%20villa%20on%20plot%20357-618%20at%20Umm%20Saquem.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TENDER\AZZAWIYA%20REFINERY%20REVAMP%20-%20LIBYA\PIPING\Pipe%20Estimation%20Shee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https://kce-my.sharepoint.com/P.%20POST%20CONTRACT/P.2%20Valuations/P.2.2%20DLFL%20Valuation/Valuation%20no.%201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omndxbw2k8fs\data\Projects\Emaar\06%20Downtown%20Dubai\Plot%2049%20(VIDA%20RESIDENCES)\Main%20Contract\Pre%20Contract\10%20Cost%20Plans\03%20Schematic\Cost%20Plan\Vida%20Residences%20-%20Schematic%20Cost%20Plan%20-%20AUG%202014.xlsx"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Startup" Target="ESTIMA~1/LINK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EDXB6dc001\Shared\Projects\1029%20Marina%20Zayed\J%20-%20Estimates\03%20Functional%20Area%20Models\Hotel%20Funtional%20Models\09.03.25%20H2%20MZ%204%20Star%20Hotel%20Func%20Area%20Split%20(MUBA)%20Rev%20a.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G:\DMH\IP-013%20(Sample)\Sample_Floor%20Qty.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28%20KAFD\4.04\2010-6-17%20Takeoff\Takeoff%20backup1\KAFD%20Parcel%204.04%20Takeoff%20_UPDATED.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EDXB6dc001\Shared\Documents%20and%20Settings\michaelg\My%20Documents\MichaelGomezFiles\36%20ISTANBUL%20CAPRICE%20GOLD%20HOTEL\EXTERNAL%20WORKS\Takeoff\Takeff%20backup\KAFD%20Parcel%204.09%20Takeoff.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Documents%20and%20Settings\ja.mace\Local%20Settings\Temporary%20Internet%20Files\Content.Outlook\KHGP8OZ9\TKM%201278%20CGC%20-%20Annexe%205%202012-03-31.xlsb"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J:\Payment%20Application%20for%20PTS-430\Copy%20of%20PA%20by%20CQS%20Format-02\JXB1-BLD-430%20Draft%20CQS%20Valuation%20No.%2002%20-Upto%2031May07.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Ops\MRT852\chauQS\NewC423kallangMaster\C423piling0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D:\Documents%20and%20Settings\Owner\My%20Documents\Projects\CPH-08\BQ\BQ%20for%20sorting%20Bill%20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Documents%20and%20Settings\Owner\My%20Documents\Projects\CPH-08\BQ\BQ%20for%20sorting%20Bill%203.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S-400.XLS" TargetMode="External"/></Relationships>
</file>

<file path=xl/externalLinks/_rels/externalLink145.xml.rels><?xml version="1.0" encoding="UTF-8" standalone="yes"?>
<Relationships xmlns="http://schemas.openxmlformats.org/package/2006/relationships"><Relationship Id="rId2" Type="http://schemas.microsoft.com/office/2019/04/relationships/externalLinkLongPath" Target="file:///A:\My%20Documents\dung\PhuMy%20Fertilizer%20Project\Payment3\My%20Documents\HIEN%20HAI\QUAN-8\My%20Documents\PHONG\Quan%208\quyet%20toan\THAI\TAN-THOI%20HIEP\excel\Saigon%20Electro\TUAN\My%20Documents\Worldbank\DOT1\Phong\Excel\Du%20toan%2099\WB%20dot%203\Duyet.xls?AE22EBBD" TargetMode="External"/><Relationship Id="rId1" Type="http://schemas.openxmlformats.org/officeDocument/2006/relationships/externalLinkPath" Target="file:///\\AE22EBBD\Duyet.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BALOW\SYS1\USER\tey\Regalmont-Blk.%20C\Estimate\Est.-1\B9%20-%20CP-Serv.%20Apt..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about:blank"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filesrv\users\mmqs\MLC%204800%20Madinat%20Jumeirah%20Resort%20Phase%203\Souq\3a%20-%20Budgets\4800Scheme%205\Souq\4800%20Souq%20CP%20Auditorium.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Nsccdxb-srv01\Companies\Documents%20and%20Settings\Sbisseker\Local%20Settings\Temporary%20Internet%20Files\OLKB5\Murabaha%20Burhan%20-%20QS\Cost%20Reports%20Related\Murabaha%20Cost%20Report_Oct'02.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filesrv\Users\mmqs\MLC%204800%20Madinat%20Jumeirah%20Resort%20Phase%203\4800GEN%20(General)\4%20-%20Precontract%20Tender%20Documentation\Piling%20-%202.503\Tender%20Document\Phase%203%20-%20Piling%20Tender%20Doc.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hq_nasg01\00%20QS%20PROJECTS\01%20PROJECT%20FILES\14-1450%20-%20EKFC-3%20Long%20Term\Working%20File\01%20-%20Tender%20Documents\01%20-%20Civil%20Package\BOQ\23.07.2014\Copy%20of%20transformer%206%20to%2012%20(normal%20load%20-%20emergency%20load)%20_Voltage_Drop.xlsm"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ispm-pc\Shared%20Sherine\817-09%20Mosque%201000\03%20QS\PRE\WORKING\KASUN\Mosqu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Pddavid\CMC\Narz\Project%20Control\MOGP%20Project\Nap\PMS.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Terry\ext%20disk%20(f)\TE-2\001435_Ideal%20Appraisal\Estimate\Estimate%20No1\CostplanTypeC%20rev1.xls" TargetMode="External"/></Relationships>
</file>

<file path=xl/externalLinks/_rels/externalLink155.xml.rels><?xml version="1.0" encoding="UTF-8" standalone="yes"?>
<Relationships xmlns="http://schemas.openxmlformats.org/package/2006/relationships"><Relationship Id="rId1" Type="http://schemas.microsoft.com/office/2006/relationships/xlExternalLinkPath/xlPathMissing" Target="RH-ARC-Invoice%2008-(05-11-2002)-MCE.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0400%20-%200499/479%20-%20Four%20Seasons%20Hvar/2-Estimating/3-Detailed/Take-Off/MA/Back-up/479-160715-Hvar%20100%25%20DD%20Bills%20of%20Quantities%20_%20JD.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Local/Dammam/Sheraton%20Hotel/PHASE%20II%20-%20Public%20Areas/Main%20Lobby%20&amp;%20Restaurant/BoQ%20-%20Public%20Areas.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59.xml.rels><?xml version="1.0" encoding="UTF-8" standalone="yes"?>
<Relationships xmlns="http://schemas.openxmlformats.org/package/2006/relationships"><Relationship Id="rId1" Type="http://schemas.microsoft.com/office/2006/relationships/xlExternalLinkPath/xlPathMissing" Target="BH-AC-Invoice#03-12-04-04 (AC Version).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igital-3c777a1\F\AJITH\FORMATS\SuStructure%20Conc%20Take%20off.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Estimation\nt1-est\tender_in_progress\Plumbing\NetStatement%20-%20P&amp;S(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Tender\tmp\TenderMO\Cont%23974~1-3\TenderMO\Contract%23509-2\509-2-R1.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JOB\Po0477\rev1\EXCEL\WORK\AHU_CJ3.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giserver\PSI%20-%20Technical%20Documents%20Part%201\POLICY%20&amp;%20PROCEDURES\Measurement%20Template%20R3.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pgiserver\11%20177%20I%20Prestige%20Tranquility%20at%20Bengaluru\08156%20-%20Taj%20Gateway%20-%20Kolkatta\Implementation\Post%20Contract\Monthly%20Reports\2010\Cost%20report%20-%20Sep%202010\Cash%20Flow%20Chart%20-%20Aug%2010.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omputer-35\Carrie%20ChaN\Documents%20and%20Settings\greermok.ATKINS\My%20Documents\Greer\CEW\Stage%202%20-%20Scheme%20Design\Adit%20&amp;%20Entrance\Cost%20estimate%20No.3(Adit%20to%20entrance%20C).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J:\Costing%20Aug%2031%20recon%20-%20Tulip-pqs.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X:\Users\Jroux\Northgate%20-%204\Estimate%20no.4.xls" TargetMode="External"/></Relationships>
</file>

<file path=xl/externalLinks/_rels/externalLink170.xml.rels><?xml version="1.0" encoding="UTF-8" standalone="yes"?>
<Relationships xmlns="http://schemas.openxmlformats.org/package/2006/relationships"><Relationship Id="rId1" Type="http://schemas.microsoft.com/office/2006/relationships/xlExternalLinkPath/xlPathMissing" Target="LDPL%20(26%20TO%2031%20MARCH%2008).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Isuru%20-%20excom\1.%20Dorchester%20Collections%20-%20Plot%2018\IPC%20Working%20Folder\PC%2042\PC%2042%20-%20Back%20ups\PS\FOH%20MEP%20Works\ELV%20Hotel%20Public%20area\ELV%20Hotel%20Public%20area.xlsx"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Local/Dammam/Sheraton%20Hotel/23rd%20Floor/Offer/BOQ%20(Sheraton%2023rd%20floor)%20Alternative%20-%20Test%206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Aebdata\Projects\DOCUME~1\Manjula\LOCALS~1\Temp\Rar$DI06.563\Motha\AJITH\FORMATS\SuStructure%20Conc%20Take%20off.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DUA-AV-FILEP01\Groups\Estimation\Wood\Abdul231118\2018\6245%20or%2012807-(Roberts%20construction)\Submitted\Rev.02\Option1&amp;%20Opt%202%20-%20NAUF%20core%20and%20green%20building%20with%20laminate%20on%20frame\Door%20-%20option1.xl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0400%20-%200499/479%20-%20Four%20Seasons%20Hvar/2-Estimating/3-Detailed/20160XXXX%20Hvar%20Master%20Cost%20Plan%205a.xlsx"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Brief.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Users/dxpmi0/Dropbox%20(MLC%20INTERNATIONAL)/D0141%20-%20BWEQS/Cost%20Management/QSR/BW%20-%20QS%20Report%20Template.xlsx"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J:\5541%20O&amp;O%20Zanzibar\MLC%205061%20BAS\6%20-%20Cost%20Reporting\QSR13_Endurance%20City.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9.3\DS%20391%20Data\Documents%20and%20Settings\Nandagopan\Desktop\CP-08\CP%2008\Documents%20and%20Settings\kumuduni.rathnayake\Desktop\TSAS\ENGINEERING.xls" TargetMode="External"/></Relationships>
</file>

<file path=xl/externalLinks/_rels/externalLink180.xml.rels><?xml version="1.0" encoding="UTF-8" standalone="yes"?>
<Relationships xmlns="http://schemas.openxmlformats.org/package/2006/relationships"><Relationship Id="rId1" Type="http://schemas.microsoft.com/office/2006/relationships/xlExternalLinkPath/xlPathMissing" Target="12.3.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O:\0-CA\09%20-%20Bouclage%20Technique\TKM1076%20-%20MJ2%20-%20FdV%20-%20PiC%20rev%201.xlsx"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G:\Documents%20and%20Settings\JA.MACE\Local%20Settings\Temporary%20Internet%20Files\Content.Outlook\RQ485IJR\R&#233;f&#233;rences%20Annexes%205\IRI%20-%20Annexe%205%20Client%2031%2003%2010%20Rev%20D%20PMO%20et%20JMC%20et%20VJA.xlsm"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ispm-pc\Shared%20Sherine\Documents%20and%20Settings\Amjath\Desktop\680\TOWER.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F:\DOCUME~1\Manjula\LOCALS~1\Temp\Rar$DI06.563\Motha\AJITH\FORMATS\SuStructure%20Conc%20Take%20off.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Dlserver\Users\MMohsen%20Files\My%20Documents\Contract\Cairo\dandy%20mall\study%203-02-05\Bill%20-03-02-2005%20revised.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EDXB6dc001\Shared\Shared\MEASUREMENT%20STUDIO\PROJECT\KSM\STRUCTURAL\TAKEOFF\MG\AFTERCOMPLIANCE\TAKEOFF\2011.11.03%20-%20KSM%20-%20BILL%20NR.5%20-%20TAKEOFF%20-%20SUPERSTRUCTURE_mg.xlsm" TargetMode="External"/></Relationships>
</file>

<file path=xl/externalLinks/_rels/externalLink187.xml.rels><?xml version="1.0" encoding="UTF-8" standalone="yes"?>
<Relationships xmlns="http://schemas.openxmlformats.org/package/2006/relationships"><Relationship Id="rId1" Type="http://schemas.microsoft.com/office/2006/relationships/xlExternalLinkPath/xlPathMissing" Target="LDPL%20(APR-MAY%2008)%2000%20TO%2013.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Prabhavathy\PRIMROSE%20-%20LATEST\Documents%20and%20Settings\Administrator\Desktop\mayflower%20estimate.xls" TargetMode="External"/></Relationships>
</file>

<file path=xl/externalLinks/_rels/externalLink189.xml.rels><?xml version="1.0" encoding="UTF-8" standalone="yes"?>
<Relationships xmlns="http://schemas.openxmlformats.org/package/2006/relationships"><Relationship Id="rId1" Type="http://schemas.microsoft.com/office/2006/relationships/xlExternalLinkPath/xlPathMissing" Target="Offer.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J:\MARKET-CITY-PUNE-PGP\MEASUREMENT%20SHEET\BOQ%20WITH%20Meas.%20-%20FINAL%20-%2024.11.2007.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Creeksrvr\MMQS\MLC\AHobden\4963%20-%20Dubai%20Creek%20Golf%20&amp;%20Yacht%20Club\Maintenance%20Facility\Documents\Subcontractors\Structural%20Steelwork\Steel%20Tender%20Doc%20Part%203.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omndxbw2k8fs\data\Stephen%20Johnson\Cost%20Analysis\Omnium%20Project%20Portfolio%202014.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Documents%20and%20Settings/titus/Local%20Settings/Temporary%20Internet%20Files/Content.Outlook/HWX5A6UU/Tino%20Prices%20Budget%2003-Apr-08.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D:\Project%20Controls%20-%20NDIA\Cost\Simon\WBS%202004%2003%2016.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Opal2\Tulip%20ajitha\Documents%20and%20Settings\sevvel\Local%20Settings\Temp\TULIP%20new%20PQ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Murali\aker%20kvaerner\Documents%20and%20Settings\murali\Desktop\Tender\Yansab-PHU\Aker%20Kvaerner\2004\61343503%20-%20Lindsay%20Oil\Measurements\Civil%20Works%20-%20Residue%20preheat%20exchanger%20foundations.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Computer-35\Carrie%20ChaN\Documents%20and%20Settings\yinmeicheung\My%20Documents\sdc-400\scc-410\Milestone%202\structure\personal\mark%20leung.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SERVER\Data%20Server\District%20Cooling\&#48376;&#49324;&#49436;&#47448;\ADDC%20&#44036;&#51217;&#48708;.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Tts-airshow\c\Documents%20and%20Settings\SITARAM\My%20Documents\My%20eBooks\Commercial\January\GC%20rev%20BOQ%20updated%2011-12-2003%20final.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S:\Projects\ICD\One%20Zaa'beel%20(ICD%20HQ)\Pre%20Contract\10%20Cost%20Plans\04%20Schematic%20Estimate\Measurement\Apartments\Finishes\Apartment%20Room%20ID%20(EH).xlsx"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GLUAEFS\05-public\00%20GLASSLINE\04%20PROJECT%20QUOTES-old\26-The%20Learning%20Center%20for%20Qatar%20Foundation%2027.04.2010\(4)%20Calcs\Glass%20List.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U:\Budget2003\COA.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AERCSP18FS01\Public\Documents%20and%20Settings\Administrator\My%20Documents\Castillo%20Grand\Castillo%20Grand.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G:\Documents%20and%20Settings\JA.MACE\Local%20Settings\Temporary%20Internet%20Files\Content.Outlook\RQ485IJR\old\MCF%20P0%20PiC%20rev.0%202011%2004%2026%20.xlsx"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Tc01-pcjyu\FIRE%20&amp;%20SECURITY%20SALES\Sales%20Support\ESTIMATING\JOBS\Bahrain%20Fin%20Harbour(rehana)\BFH%20Costing%20-%2018-6-05.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PROJECTS/Dubai%20Maritime%20City/Materials/Plumbing/Water%20Supply/PPR%20Pipes%20and%20Accessories.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192.168.1.3\Documents%20and%20Settings\Administrator\My%20Documents\Castillo%20Grand\Castillo%20Grand.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Sachin\Valuation%20-%205\Documents%20and%20Settings\Anand\My%20Documents\PB%20-Steel.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Macair-server\Office%20Data\MSOFFICE\EXCEL\T\T200\PRT200.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hq-fs01\estimation$\Projected%20Manpower%20as%20of%20June%202006.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CRC_SRV\SYS\COMMON\MAHMOUD\TENDERS\P34.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192.168.1.200\Common\Users\chathuras\Downloads\DINESH\QSFORM\TAKE-OFF%20FOR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MOA3\VOL3\USERS\MZABAN\ESTIMATE\1998\1765\STAFF\E1765sum.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CYL3\DAT\ENGFORM\ENG1\99173-2\ENG1\SRC-B3U2.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Butola\commercial\My%20Documents\300\30014\300145\Unitech\global.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Pc-650\1186-DIC%20on%20Pc-650\job_re\BASF_YPC\EP_output.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192.168.1.3\Backup01\QS\Documents%20and%20Settings\user\My%20Documents\H%20I%20D%20D%20%20%20P%20R%20O%20J%20E%20C%20T\HIDD%20Project%20Variations\Variation%20No.%2001%20-%20Tender%20Vs%20IFC%20(MEP)\Villa%20Type%206\payment\Dec\GeotextileDec05-00.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Users/agnes.AHKDXB/Desktop/exclusions.xlsx"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SERVER\Takreer\Project\Data\&#47568;&#47112;&#51060;&#49884;&#50500;\Ncc\1BJYOON\aasp\Excel\&#51077;&#52272;\costmod1.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192.168.1.3\Public\DATA\SAMPATH\VARIATION%20-%20Najmat\PENDING\Variation%23-12-%20ADCD%20Comments%20on%20fire%20alarm%20provision%20and%20lights%20(%20Field%20Devices)\Variation%23-12\Variation%23-12-Fire%20Alarm%20System%20(Field%20Devices).xlsx"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F:\COST%20CONTROL\VARIATIONS%20ORDER\VO's\VO-02\INFRASTRUCTURE%20TEAM\JXB1-INF-060%20-%20Peripheral%20Roads\Order%20of%20cost\EIAR%23001%20-%20%20Revised%20Construction%20Drawings\AVV\AVV%20All-in-one%20Standard%20format.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W2kmnlfs\project\2001PROJ\P01019%20The%20Manansala%20Tower\D.%20ESTIMATING%20&amp;%20PRE%20CONTRACT\1.%20Estimates%20and%20Cost%20Plans\2.%20Cost%20Plans\CP7R\CP7R.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A:\Siva\My%20Documents\BSS\Welding-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Users/dxpmi0/Dropbox%20(MLC%20INTERNATIONAL)/01%20-%20UAE/D0128%20-%20CUT%20Resturant/06%20-%20Cost%20Reports/2014-04/D0128-Cost%20Report%20No.%208%20-2014%20April.xlsx" TargetMode="External"/></Relationships>
</file>

<file path=xl/externalLinks/_rels/externalLink225.xml.rels><?xml version="1.0" encoding="UTF-8" standalone="yes"?>
<Relationships xmlns="http://schemas.openxmlformats.org/package/2006/relationships"><Relationship Id="rId1" Type="http://schemas.microsoft.com/office/2006/relationships/xlExternalLinkPath/xlPathMissing" Target="Excel%20function%20list.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Zenith\d\BandF\Housing\kkp\KKP-ISO\KKP-ISO-9001-1994\stds\GN-ST-06(2)(Design%20Sheet-Ruled).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Projects\TDIC\Beach%20Club,%20Saadiyat%20Island\Cost%20Analysis%20-%20Saddyat%20Beach%20club.xlsx"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hishir1\Infosys\Kishor\PROJECTS\P111\Mysore\gec-2\BOQ\FINALISATION%20GEC-2%20BOQ\Documents%20and%20Settings\nayana\Desktop\Shuttering.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72.17.7.56\Shared%20Folder\Shared\Documents%20and%20Settings\Administrator\Desktop\Nagesh%20property%20estimat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J:\TEAM%201\430%20-%20PTB\430%20POST%20CONTRACT\430%20C&amp;Vs\0015%20-%20Reinforcement%20&amp;%20Structural%20Steel%20Changes%20(OCC)\JXB1-BLD-430%20-%20AVV%20EI%20%23%200015.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E:\5720%20Singita%20Kiswere%20Tanzania\5720%20Scheme%203\4978%20O&amp;O%20Cape%20Town%20-%20Scheme%201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A:\Projects\015925-T05\30-Proj_Mngt\33-Estim\ESTIMATES\Proposal%203%20April%2005\015925-T5-All%20Packages%20Summary%20-%20COMPARISON%20FS2.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G:\Documents%20and%20Settings\User\Local%20Settings\Temporary%20Internet%20Files\OLK1B\Naga's\Formats.xls" TargetMode="External"/></Relationships>
</file>

<file path=xl/externalLinks/_rels/externalLink234.xml.rels><?xml version="1.0" encoding="UTF-8" standalone="yes"?>
<Relationships xmlns="http://schemas.openxmlformats.org/package/2006/relationships"><Relationship Id="rId2" Type="http://schemas.microsoft.com/office/2019/04/relationships/externalLinkLongPath" Target="file:///X:\Documents%20and%20Settings\THURAI\Local%20Settings\Temporary%20Internet%20Files\Content.Outlook\7169TP5U\Hanscomb%20Dubai%20Projects\11725%20-%20Cansult%20Al%20Waab%20City%20Development\Bills%20of%20Quantities\Villa%20B1%20Rev%201\Bill_No3%20Villa%20-%20B1%20(rev%201).xls?5F106674" TargetMode="External"/><Relationship Id="rId1" Type="http://schemas.openxmlformats.org/officeDocument/2006/relationships/externalLinkPath" Target="file:///\\5F106674\Bill_No3%20Villa%20-%20B1%20(rev%201).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J:\sachin\BOQ\Pentahouse\B.O.Q%2004-05-07.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F:\COST%20CONTROL\VARIATIONS%20ORDER\VO's\VO-02\Juble%20Ali%20Airport%20Files\backups\Juble%20Ali%20Airport%20Files\backups\Jabel%20ali\DO6%20Project%2031.10.2006\BILL%20PAGES%20%20Final%20%20QTY%20SUMMARY-ALTERED.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IEMENS\VOL1\SIEMENS\AC\ACCOUNTS.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H:\sabel_file\jpeg\Other%20Files\others\my%20files\exam\Personal_Budget_Planner-from%20October%2020-2010.xlsx"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Ops\Jetty\ArMainSeb.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0.67.62.209\emrbrjexp\Armada%20Quantities\Projects\(14)%20Deerfields%20Town%20Square\Main%20Building\Main%20Building%20-%20Concrete%20Work,%20Thermal.xlsx"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ACC-CED-DATA\HEAD%20OFFICE\Systems\Confidential\Library\C2000%20CR%20Rev00.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ADCD%20comments%20on%20Fire%20fighting%20drawing\Excluding%20Pump%20Variation\Fire%20fighting%20System.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Jumal\QS\Documents%20and%20Settings\ramesh.menon\My%20Documents\all%20files\ramesh\Rates\Unit%20Rates\BINTAI%20VS%20MAPCO\Compare%20-%20After%20Addendum%209\Comparison%20Dubai%20-%20Bintai%20VS%20Mapco.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INTSSRV073\Data\0%20Affaires%20en%20cours\DD%20TKM1278-%20COMMERCIAL-TURKMENISTAN%20CDC%20et%20CCC\0%20FICHIERS%20MODIFIES\PHASE%200\0%20-%20Phase%200%20CSC%20-%20FDM%20le%2023%2003%202012.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192.168.1.3\Liverpool\March%20completion%20-%20version%20311204.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kolkata\BOQ\MALAYSIA\O3340-BOQ-workings-29.07.04-EXTRA1.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10.28.1.8\common\Project\VALUATION\Approved\Mail_In\Payment%20Application%20No4(Sept%2003).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E:\COMMERCIAL\SAM.COMM'L\SAM.ATC.SILVERENE\SC.IPC.backup\Progress%20Payment%20Application%20No.%203%20-%20January%202009.xlsx"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sokan\EM-592\Valuations\Valuation%2016%20rev\bill-16\RAJESH\EM-566\Valuation%20(Copy)\Val%209%20on%20QS%20(Sadique)\EM550\Progress\data\SH%20114\VALUATIONS\REVISED%20BOQ_with%20provisional%20rate.xls" TargetMode="External"/></Relationships>
</file>

<file path=xl/externalLinks/_rels/externalLink250.xml.rels><?xml version="1.0" encoding="UTF-8" standalone="yes"?>
<Relationships xmlns="http://schemas.openxmlformats.org/package/2006/relationships"><Relationship Id="rId1" Type="http://schemas.microsoft.com/office/2006/relationships/xlExternalLinkPath/xlPathMissing" Target="Worksheet%20in%20%20%20Final%20set%20formatted%20by%20u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Kiran\Kiran\InhouseProjects\Estimates\Sobha%20Amber\cOMPARISON%20WITH%20zIRCON.xls" TargetMode="External"/></Relationships>
</file>

<file path=xl/externalLinks/_rels/externalLink252.xml.rels><?xml version="1.0" encoding="UTF-8" standalone="yes"?>
<Relationships xmlns="http://schemas.openxmlformats.org/package/2006/relationships"><Relationship Id="rId2" Type="http://schemas.microsoft.com/office/2019/04/relationships/externalLinkLongPath" Target="file:///A:\My%20Documents\dung\PhuMy%20Fertilizer%20Project\Payment3\My%20Documents\HIEN%20HAI\QUAN-8\My%20Documents\PHONG\Quan%208\quyet%20toan\THAI\TAN-THOI%20HIEP\excel\Saigon%20Electro\TUAN\My%20Documents\Worldbank\DOT1\Excel\Data\Tinh%20tong%20hop%20du%20toan.xls?A657FE41" TargetMode="External"/><Relationship Id="rId1" Type="http://schemas.openxmlformats.org/officeDocument/2006/relationships/externalLinkPath" Target="file:///\\A657FE41\Tinh%20tong%20hop%20du%20toan.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Filesrv\users\mmqs\MLC%204800%20Madinat%20Jumeirah%20Resort%20Phase%203\4800HCL%20(Health%20Club)\3a%20-%20Budgets\Cost%20Plans\4800%20Health%20Club%20Slab%20Cost%20Plan_19-10-02.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Intssrv055\PublicCPP\Documents%20and%20Settings\R.TROSTIANSKIY\My%20Documents\ASB\JMC\Annexe%205\BP%20Annexe%205%20-%20REV3%2008%2004%2009.xlsx"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G:\1%20TURKMENISTAN\1%20Projets%20Turkmene\CPP%20Protocol\DOCUMENT%20TRAVAUX%20SUP\Final%20transmis%20au%20client%20le%203%20juin\BP%20Annexe%205%20-%20REV3%2008%2004%2009.xlsx"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EDRCDATACENTER\ActivePrj\BandIP\BandF\Drawings\Common\o3340-BOQ-workings-09.09.04-final.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dllonnas1\Shared_Purple\Team%20Administration\Specialisms\Hotels%20&amp;%20Resorts\3.%20Projects\054171-02%20ADIC%20(2009)\Cost%20reports\Cost%20Report%20Nr%2011\ADIC%20Cost%20Report%20Nr%2011.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Schedule\weekly\Hung%20DA\AT-ANH\PARKER\My%20Documents\HS00\DTTK\parker\Dieuchinh\Quote1.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https://kce-my.sharepoint.com/Shared/EK%20PARK%20HOTEL-FO%20+%20FF&amp;E%20-%20PA-%20PKG%2002/QS%20Workings/Udaya/FF&amp;E%20SummaryEPHT%20-%20Zone%2031.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Hw-os13\d\SA\Bulathsinghe-BSR\BSR-2005\Item%20i.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G:\7-CEA\01_BOUCLAGE\TKM9123%20-%20IST%20-%20DPGF%20CEA%20%202010.06.01.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Terry\ext%20disk%20(f)\Te-9\011478%20-%20Regalmont%20C\Est%204%20(20010727)\107r%20-%20Apart.%20L7%20-%20L31.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QT-DLUC\DIEN-CO3\STHU-CDE\q-STCDe2.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Documents%20and%20Settings/Sampath/Local%20Settings/Temporary%20Internet%20Files/Content.Outlook/5A6GEVW9/Cell%2037-Measurements%20(rev-01).xlsx"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Projects\016815-AJMAN%2001\30-Proj_Mngt\33-Estim\Estimate%20Tender\Electrical\016815-7001-33TE-0001-00.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K:\Q.S.%20FILE%20-%202011\1101343%20-%20Al%20Tayer%20-%20Interior%20fit-out%20works%20for%20Bobbi%20Brown%20-%20Al%20Manar%20Mall,%20RAK,%20UAE\Contract%20Documents\MSOFFICE\EXCEL\SUNIL\499\Valuation\APLMAR99.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D:\&#44148;&#47784;\&#51077;&#52272;&#44204;&#51201;\&#44204;&#51201;(2001)\&#46020;&#47196;\&#54644;&#48120;-&#45909;&#49328;(1&#44277;&#44396;)\&#53804;&#52272;,&#49892;&#54665;\-0.1%25\&#44277;&#45236;&#50669;(&#54644;&#48120;1&#44277;&#44396;).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EDXB6dc001\Shared\Projects\2004\2028%20-%20CT04%20-%2010%20-34%20St%20Georges%20Mall\E.%20ESTIMATING%20&amp;%20COST%20ADVISE\E.1%20Estimates\34%20St%20Georges%20Mall%20Rev%2015_Revised%2011_12%20floor_external.xls" TargetMode="External"/></Relationships>
</file>

<file path=xl/externalLinks/_rels/externalLink270.xml.rels><?xml version="1.0" encoding="UTF-8" standalone="yes"?>
<Relationships xmlns="http://schemas.openxmlformats.org/package/2006/relationships"><Relationship Id="rId1" Type="http://schemas.microsoft.com/office/2006/relationships/xlExternalLinkPath/xlPathMissing" Target="GOA_ARPT_ELECT_INTERNAL_EST.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K:\AC509\COMM\Valuation%20No.11\Documents%20and%20Settings\raj02v75\Desktop\SW\9%2020%20REPORT\DOCUME~1\TARMAC\LOCALS~1\Temp\Kiln4Rep.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bnyln-data01\projects\DOCUME~1\HMACMI~1\LOCALS~1\Temp\GROSVENOR-542193-v1-Leeds_WTCosts_Apr03.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STAFFORD_SERVER\STAFFORD\PENDING\HeartlandsCP2T2.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192.168.1.200\Common\Ali%20Moosa\Traffic%20Police\Ajman\Ajman%20Taffic%20Police%20QS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Ashokt\BALANCE%20SHEET\Documents%20and%20Settings\rachana.shah\Local%20Settings\Temporary%20Internet%20Files\OLK164\Copy%20of%20Revised%20Format%2001-02-2008.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GLUAEFS\228%20Admirals%20Quay,%20UK%20(BY)\03%20Estimate\Enq.228-Admin%20Quay%20(Option)R1.xlsx" TargetMode="External"/></Relationships>
</file>

<file path=xl/externalLinks/_rels/externalLink277.xml.rels><?xml version="1.0" encoding="UTF-8" standalone="yes"?>
<Relationships xmlns="http://schemas.openxmlformats.org/package/2006/relationships"><Relationship Id="rId1" Type="http://schemas.microsoft.com/office/2006/relationships/xlExternalLinkPath/xlPathMissing" Target="&#44277;&#49324;&#48708;%20&#45236;&#50669;%20(&#44032;)"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Mayflower1\Shared%20Folder\Documents%20and%20Settings\kurian\Local%20Settings\Temp\Labor%20bills%2019.08.06.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Pc-650\1186-DIC%20on%20Pc-650\&#48176;&#51333;&#51452;\&#44148;&#52629;&#44204;&#51201;\01800\&#50896;&#44032;&#44228;&#49328;&#49436;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http://edmslon.dluk.net/TEMP/Pater%20Prelims%2026-09-01.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Users/dxpmi0/Dropbox%20(MLC%20INTERNATIONAL)/01%20-%20UAE/D0114%20-%20TABH%20-%20Downtown%20Dubai/06%20-%20Cost%20Reporting/2014-07/D0114%20-%20QS%20Report%20June%202014.xlsx"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Terry\ext%20disk%20(f)\Te-9\011478%20-%20Regalmont%20C\Est%204%20(20010727)\4108%20-%20Penthouse%20L32%20&amp;%2033.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Pgiserver\11%20186%20i%20bharti%20realty%20hotel%20at%20kolkata\Users\Mohan\AppData\Local\Microsoft\Windows\Temporary%20Internet%20Files\Content.Outlook\SD8MLSKT\Tower%201\Tower1-Finishes-02112011-AVM.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Planning\C\WINDOWS\TEMP\FORM6&amp;7.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s://lnteccmail.lntecc.com/Temp/MACHINE.xls" TargetMode="External"/></Relationships>
</file>

<file path=xl/externalLinks/_rels/externalLink287.xml.rels><?xml version="1.0" encoding="UTF-8" standalone="yes"?>
<Relationships xmlns="http://schemas.openxmlformats.org/package/2006/relationships"><Relationship Id="rId1" Type="http://schemas.microsoft.com/office/2006/relationships/xlExternalLinkPath/xlPathMissing" Target="Elnet-IBMS-IOlistBOQ-5103.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H:\B%20-%20Current%20Projects\037%20-%20Dubai%20Golf%20City\04%20-%20Tender%20Documents\07B%20-%20%20Bill%20of%20Quantities%20(revised).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F:\P-95\Costcode\budget%20almarai%20incubation%2010%20april%202006%20rev1.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A:\Delivery%20Notes\WINDOWS\TEMP\TD_0001.DIR\Suck%20&amp;%20taste\9831%20Bin%20Laden.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Qaqc\d\WINDOWS\TEMP\FORM6&amp;7.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J:\JAVED\HEMANT%20NIMBALKAR,%20PUNE\Capricon-HVAC-21-02-08.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CANHAN\MUNG\THOP95.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Pcspc7\my%20documents\My%20Documents\Sheets\CES%20COST%20ITEM%20LIST.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S:\manama%20EWK\Nishantha\CO-OR%20LEN.PAGE%204.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F:\Documents%20and%20Settings\user-pc\My%20Documents\Manifa,Industral%20Facility,Mech\WINNT\Profiles\ighernandez\Escritorio\0000-0080-ELE-REQ,Rev00,FT2%20precios%20(REFERENCIA).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TOWER\plant\PlantSch1All.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92.168.1.200\Common\CVT\Mumbai%20cricket%20Association\Documents%20and%20Settings\virapan\Local%20Settings\Temporary%20Internet%20Files\Content.IE5\090AA8CL\number2text-formula1.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G:\Naga%20raj\2007%20Quotes\Naga's\Formats.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192.168.1.200\Common\Users\chathuras\Downloads\PVO-01%20-%20Marked.xlsx"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A:\mereikhi\SPORTCOMPLEX\col.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172.21.158.6\Shared\Users\gutierrezj3\Documents\Projects\64.%20KKMC\5.%20JULY%202013\Children's%20Pavilion\Bill%2002D_Children's%20Pavilion_BC%20Form.xlsx" TargetMode="External"/></Relationships>
</file>

<file path=xl/externalLinks/_rels/externalLink303.xml.rels><?xml version="1.0" encoding="UTF-8" standalone="yes"?>
<Relationships xmlns="http://schemas.openxmlformats.org/package/2006/relationships"><Relationship Id="rId1" Type="http://schemas.microsoft.com/office/2006/relationships/xlExternalLinkPath/xlPathMissing" Target="NZB%20Datas.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CWW\PROJECT\THAIWAN\&#44256;&#49549;&#52384;&#46020;\Data-1\&#45432;&#47924;&#48708;&#44592;&#51456;.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Z:\My%20Projects\2018\1.QTN\8.%20Dorchester%20hotel\2.ESTIMATION\VE\Job%20Estimation%2025-09-2018-FINAL.xlsm"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D:\Users\kristina.david\AppData\Local\Microsoft\Windows\Temporary%20Internet%20Files\Content.Outlook\0MLK9YMJ\Qpoint%20Phase%20II%20Schematic%20Design%20Cost%20Plan%2023%2008%2014-KD.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F:\Documents%20and%20Settings\arsecull\Local%20Settings\Temporary%20Internet%20Files\Content.IE5\V67DD5FV\Users\Rohana\Desktop\New%20Folder\FINAL\SASANGA\PROJECTS\SAADIYAT\SAADIYAT%20BOQ's\SAADIYAT%20BA%20BOQ.xlsx"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nsccdxb-srv01\Companies\NSCC\Operations%20Department\Projects-06\P06-1119%20(AL%20SHAFAR%20GEN.%20CONT.%20ATKINS%20-BB.B03.027)\Tender%20Documents\EDXB2.xls" TargetMode="External"/></Relationships>
</file>

<file path=xl/externalLinks/_rels/externalLink309.xml.rels><?xml version="1.0" encoding="UTF-8" standalone="yes"?>
<Relationships xmlns="http://schemas.openxmlformats.org/package/2006/relationships"><Relationship Id="rId1" Type="http://schemas.microsoft.com/office/2006/relationships/xlExternalLinkPath/xlPathMissing" Target="WO%203%20BHK%20-%20finishing%20cost%20estimate%2005%2001%202012.xls" TargetMode="External"/></Relationships>
</file>

<file path=xl/externalLinks/_rels/externalLink310.xml.rels><?xml version="1.0" encoding="UTF-8" standalone="yes"?>
<Relationships xmlns="http://schemas.openxmlformats.org/package/2006/relationships"><Relationship Id="rId1" Type="http://schemas.microsoft.com/office/2006/relationships/xlExternalLinkPath/xlPathMissing" Target="2011%2006%2003%20Comparasion%20of%20Armani%20finishing%20cost%20wrt%20budget%20for%20Sky%20Villa%20-%20World%20one.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Nisar\1706%20Staff%20Accomm\AJISH\TG\TG%20-%201650%20to%201699\TG-1688%20~%20Golden%20Mile,%20Palm%20Jumeirah\Golden%20Mile,%20Palm%20Jumeirah%20-%20Electrical%20ESTIMATE.xls" TargetMode="External"/></Relationships>
</file>

<file path=xl/externalLinks/_rels/externalLink312.xml.rels><?xml version="1.0" encoding="UTF-8" standalone="yes"?>
<Relationships xmlns="http://schemas.openxmlformats.org/package/2006/relationships"><Relationship Id="rId1" Type="http://schemas.microsoft.com/office/2006/relationships/xlExternalLinkPath/xlPathMissing" Target="MD-meeting-10-06-02.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EDRCDATACENTER\ActivePrj\BandIP\BandF\Drawings\Cement\Prince\BOQ\O2120\Aditya-%20BOQ-workings-23.08.04-final.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Jumal\QS1\Documents%20and%20Settings\ramesh.menon\My%20Documents\all%20files\ramesh\Rates\Unit%20Rates\BINTAI%20VS%20MAPCO\Compare%20-%20After%20Addendum%209\Comparison%20Dubai%20-%20Bintai%20VS%20Mapco.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Shishir1\Infosys\Kishor\PROJECTS\P111\Hyd\MLCP\REVESION%2028.06.2006\FINALISED%20MLCP-05.09.2006\Documents%20and%20Settings\administrator\Local%20Settings\Temporary%20Internet%20Files\OLK314\PCC%20FAIR.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72.16.1.25\Pre%20Contracts\RFP140217_OICC_City%20Hotel\06%20Working\OICC%20-%20%20CITY%20HOTEL%20COMBINED%20%20BOQ%20R1..xlsx"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FAEDXA1004\AEDXAOrganisation\data\ACCOUNT\W_SHEET\HK\MR0405\0405P&amp;L_Dubai.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G:\DATA\Data\Data\Affaires%202008\TKM%208003%20E1%20CPP\Octobre%2008\Bouclage%2014%2001%2009\BP%20ELE%20NDB%20140109.xlsx"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L:\Documents%20and%20Settings\kumuduni.rathnayake\Desktop\TSAS\ENGINEERING.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http://edmslon.dluk.net/Documents%20and%20Settings/amm8134/Local%20Settings/Temporary%20Internet%20Files/OLK137/ADIC%20Indicative%20Cost%20Plan%20Nr%203%2019%20dec%2008%20Part%20A%20issued%20by%20pc%20221208.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Cs574\Shared\rate%20annalysis\ESU%20Rates\A.Shishir\AQ%20RESIDENCE\COMP.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GARY%20CROSSMAN\My%20Documents\035%20OPSTAT%20September%2099%20-%20ORIGINAL%20TENDER'.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May01\c\Dam%20dien\WINDOWS\TEMP\IBASE2.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ERCSP18FS01\Public\Users\nayana.weeraman\AppData\Local\Microsoft\Windows\Temporary%20Internet%20Files\Content.Outlook\CH1IZP0L\SAKAL%20CHARITY\Comaparative%20statement\Comparative-3-05-04.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S:\Users\JasonB\Desktop\Dungeon%20Shift\Erbil%20TA\Users\aachi\AppData\Local\Microsoft\Windows\Temporary%20Internet%20Files\Content.Outlook\TEBRQB5A\2-Bills%20of%20Quantities,%20Pack%20No.%201.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DL380\TTSJXB-Common\IAN'S%20TEAM%201\Team%201%20Admin\STANDARD%20FORMS%20-%20JXB\TTS-DCA%20Procedures\Instructions%20and%20Variations\420%20-%20VARIATION%20FORMS%20AND%20DATA%20SHEET%20rev%20E%20140508.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Server4\cnp\Documents%20and%20Settings\abc\Desktop\3.%20Report\5)%20WEEKLY%20REPORT%20to%20DIC%20HO\PLANNING\Weekly%20report\03-09-2004\(Rev_01)curve-062504.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192.168.1.3\Backup01\QS\Documents%20and%20Settings\ramesh.menon\My%20Documents\all%20files\ramesh\Rates\Unit%20Rates\BINTAI%20VS%20MAPCO\Compare%20-%20After%20Addendum%209\Comparison%20Dubai%20-%20Bintai%20VS%20Mapco.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10.1.2.14\Backup01\Users\Dharmalm\AppData\Local\Temp\Temp1_2%20%20Cost%20Plan%20-%20SI%20-%20Aug%202012.zip\2.%20Cost%20Plan%20-%20SI%20-%20NRM.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Dfcserver\MLC%20D0001%20Royal%20Mirage%20Phase%203\6%20-%20Cost%20Report\6.1%20QS%20Report\QSR%204%20-%20Oct%2008\QSR%204%2010%2014,%20Rev.%202.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AVVO%20Cover%20sheets%20-sample.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A:\Request%20For%20Payment%20&amp;%20%20Interim%20Payment%20Certificate%20Rev%205.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F:\Documents%20and%20Settings\user-pc\My%20Documents\Manifa,Industral%20Facility,Mech\estimation%20projects\ARAMCO%20PROJECTS\ongoing%20project\Khursaniyah%20Projects\KHURSANIYAH_TEMP%20Camp%20Aramco\Khursaniyah%20Temp-ELEC%20REV02.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Zubair\SharedDocs\DOCUME~1\murli789\LOCALS~1\Temp\Temporary%20Directory%201%20for%20Workings-Siemens.zip\ZGK025_int_calc03_Preisanfrage.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Toff_02_faheem\c\My%20Documents\DOCS\DUMMY.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filesrv\users\MLC%20Jobs\4152%20-%20Le%20Touessrok%20Refurbishment\Budgets\Scheme%2013%20Rev%200\Spa.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A:\Projects\865980%20-%20PEARL%20QATAR\30-Proj_Mngt\33-Estim\Estimates\Budgetary\Latest\SLGC%20Design\Elect&amp;Instru\865980-7001-33BE-0001-00.xls" TargetMode="External"/></Relationships>
</file>

<file path=xl/externalLinks/_rels/externalLink338.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Umamaheswari\PROJECTS%20&amp;%20COSTING%20SHEETS\hybiscus\New%20Hybiscus\MASTER%20WORK%20SHEET%20-%20ESTIMATE%20HIBISCUS.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48512;&#49436;&#49436;&#48260;\&#48512;&#49436;&#49436;&#48260;\Project\Taiwan\TFC\General\&#51312;&#51649;&#46020;"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echarris.local\offices\Documents%20and%20Settings\BrunnA\Local%20Settings\Temporary%20Internet%20Files\OLKA1\Novotel%20Port%20Saeed\Novotel%20Port%20Saeed%20IT%20sheet.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A:\single\email\temp\AAProject\Novena\MOE\DATA\PROTO-40.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echarris.local\offices\AldarBD_DIT_v2_081027.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AEDXB6dc001\Shared\Projects\2002\1331-CT02-188%20Sunningdale%20Lifestyle%20Centre\4%20POST%20CONTRACT%20ADMIN%20&amp;%20FA\P%2001%20Financial%20Reviews\FR05.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EDRCDATACENTER\ActivePrj\BandIP\BandF\Drawings\Housing\NARAYAN\BOQ\O2120\O2120-C-HP-01-BOQ-WORKINGS.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SERVER\Takreer\Project\Jebel%20Ali\&#49444;&#52824;%20Inquiry\Bill%20of%20Quantities.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192.168.1.3\Backup01\QS\ADNOC\Formats\S-400.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S:\Projects\Emaar\06%20Downtown%20Dubai\BD%2012,13%20(BOULEVARD%20PLAZA)\Main%20Works\Main%20Works\Post%20Contract\72%20Cost%20Analysis\Project%20Data%20Guide%20-%20Plots_12&amp;13.xlsx"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J:\SAKAL%20CHARITY\Comaparative%20statement\Comparative-3-05-04.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0400%20-%200499/479%20-%20Four%20Seasons%20Hvar/2-Estimating/2-Schematic/2%20-%20Cost%20Estimate%204%20(50%25%20Schematic)%20-%20September%202015/479-20151001-Hvar%20Schematic50%25-Cost%20Estimate%2004a.xlsm"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192.168.30.1\dxbasi-estimation\estimation\SE6380\TOP1\MISS_&#49688;\ORIGINAL\&#49688;_01.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pgiserver\projects\2010\10131%20Godrej%20Housing%20at%20Chennai\Implementation\Cost%20Plan\Cost%20Plan%20R2\CostPlan%20R2%20-%20Raft%20-%20Tower%20wise%20Phase%201.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Hw-os13\d\SA\Bulathsinghe-BSR\BSR-2005\PRICE-LIST-2005\P-18-12-2k1.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May01\c\Dam%20dien\CS3408\Standard\RPT.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Nsccdxb-srv01\Companies\Documents%20and%20Settings\Sbisseker\Local%20Settings\Temporary%20Internet%20Files\OLKB5\SAMAN\Misc\Variations%20&amp;%20claims\Ali%20Moosa\Euro\NOV%203B(E)%20-021%20Rev.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192.168.1.3\Public\DATA\SAMPATH\VARIATION%20-%20Najmat\PENDING\Lighting%20Protection%20in%20Basement%203%20to%20Level%201\Lighting%20Protection%20in%20Basement%203%20to%20Level%201.xlsx"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Variation%23-08-%20Lighting%20Protection%20in%20Basement%203%20to%20Level%201\Submitted%20Variation\Lighting%20Protection%20in%20Basement%203%20to%20Level%201.xlsx"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192.168.1.3\Public\DATA\SAMPATH\VARIATION%20-%20Najmat\SUBMITTED\Omitted%20Attic%20Slab\Omitted%20Attic%20Slab.xlsx"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Suresh\d\JPMC\MIS\Recon\Recon-Dec'04\Material.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Rachana\Sobha%20Rose\Documents%20and%20Settings\sheshagiriacc\Desktop\Tulip%20Recon.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F:\UAE%20Projects%20-%20ECH\Ibis%20Rigga%20Project%20Files\ECH%20Rigga%20Rd\RFC%20Procedures\Main%20Contract%20Works\RFC's%20to%20Date.xlsx"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P:\Misc%20Work\Templates%20&amp;%20Exemplars\03%20Post%20Contract\DL%20Standard%20Cost%20Report%20Traditional.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B:\HOME\HOTELS\MOHKG\Hotel\RoomsAndrew.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F:\Jagdish\Microsoft%20office\EXCEL\T\T441\msoffice\excel\t\JFLINK.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http://edmslon.dluk.net/Documents%20and%20Settings/dh25631/Local%20Settings/Temporary%20Internet%20Files/OLKB5/Liverpool/March%20completion%20-%20version%203112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Sfpsc01\SCL_PS\TEMP\Rates\Vent_Shf_Adits.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10.1.3.14\Backup01\Users\SamsonC\Documents\ATP2%20-%20Carla\TRA%20-%20Piling\TRA%20Mid-Concept%202014%20CSI%20-%2020141001\Mid-Concept%20Estimate%20-%202014%20CSI%20Format%20RA%2020140915.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A:\MN%20FILES\%25%20WTS-S-CRVS%20Plan%20vs%20Act%20Sample-1.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Hw-os13\d\SA\Bulathsinghe-BSR\BSR-2005\Item-DEF.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aebdata\qs\Documents%20and%20Settings\sameera%20samarasinghe\Desktop\P%20A%20G%20BUILDING\Devindra\Golf%20Course%20Clubhouse%20and%20Academy\External%20Stair%20Cases.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AEOPSPF201\MAHINDRA-WORLD-SCHOOL-CHENNAI\MEASUREMENT%20SHEET\measurements%20as%20per%20revised%20drawings\03.03.07-revised%20measurements\SAKAL%20CHARITY\Comaparative%20statement\Comparative-3-05-04.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Sabitha\Sabitha\Documents%20and%20Settings\Administrator\Desktop\DOCUME~1\srivani\LOCALS~1\Temp\Documents%20and%20Settings\Administrator\Desktop\Nagesh%20property%20estimate.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192.168.3.200\commercial\Documents%20and%20Settings\user\My%20Documents\Station%20Data\Payment\IP%206\IP%20Application%206.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07-XXX-QS-Arabian%20Ranches%20Villas/Output/Working/Shariq/Shariq%20Working/Final%20BQ's%20&amp;%20Working/Final%20working_A300%20-%20Andalusian.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Raviprakash\D\Astra%20Zeneca\QS%20-%20Astra%20Zeneca\Excel\HVAC\bills\RAB\fromat%20-%20hvac-rab-1.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AEOPSPF201\Documents%20and%20Settings\ameera\My%20Documents\Ameera%20Jobs\3955%20-%20Jalilah%20Hospital\Jaila%20Working\Documents%20and%20Settings\SADI\Desktop\Documents%20and%20Settings\e157042\My%20Documents\DVM_R160_master%20(Paul).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G:\Jagdish\Microsoft%20office\EXCEL\T\T441\MSOFFICE\EXCEL\T\T133\R\UR1.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Poornima\Poornima\poorni\MULTIPLEX\ECC\Diamond%20Decorators.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KYTHUAT\DKHOA\BOSUNG~1\DONGIA.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Nsccdcsrv01\companies\NSCC\QS%20Dept\Scrab\Manish\SAMPLE%20CALCULATION%20TC.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S:\Projects\ICD\One%20Zaabeel%20(ICD%20HQ)\Pre%20Contract\11%20Cost%20Exercises\Denniston\160418%20Hotel%20Budget%20Review\160324-OZ-FF%20ID%20Budget%20Resi.xlsx"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192.168.3.200\commercial\Dubai%20Rapid%20Link\8%20No%20of%20Stations\Metro%20Dubai%20BQ.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192.168.1.200\Common\Users\chathuras\Downloads\MSOFFICE\EXCEL\SUNIL\499\VO'S\VO-499.xlw"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hq_nasg01\Users\J081\AppData\Local\Microsoft\Windows\Temporary%20Internet%20Files\Content.Outlook\GPNXHJ8U\WORKING%20DATA\11-6151%20EKFC\short%20term%20expansion\BOQ%20Preparation\REBARS(CARPARK).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K:\Documents%20and%20Settings\kumuduni.rathnayake\Desktop\TSAS\ENGINEERING.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N:\QT-DLUC\DIEN-CO\T-SOTHU\ST-CTHE2.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192.168.1.3\Backup01\QS\Janith\Variations\Additional%20Electrical%20points%20&amp;%20changes%20to%20suit%20new%20kitchen%20equipments\Variation%23-01-%20Lightning%20protection%20system.xlsx"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http://echonew/apps/coms/Documents/CCDB_Template.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http://aje-ex-main/STAFF%20AND%20LABOUR%20CAMP.xls" TargetMode="External"/></Relationships>
</file>

<file path=xl/externalLinks/_rels/externalLink391.xml.rels><?xml version="1.0" encoding="UTF-8" standalone="yes"?>
<Relationships xmlns="http://schemas.openxmlformats.org/package/2006/relationships"><Relationship Id="rId1" Type="http://schemas.microsoft.com/office/2006/relationships/xlExternalLinkPath/xlPathMissing" Target="APR-JUNE%202008%20(MCPL)%20Outward%20I%20(00-14).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A:\My%20Documents\dung\PhuMy%20Fertilizer%20Project\Payment3\My%20Documents\HIEN%20HAI\QUAN-8\My%20Documents\PHONG\Quan%208\quyet%20toan\THAI\TAN-THOI%20HIEP\excel\Saigon%20Electro\TUAN\My%20Documents\DONGIA.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D:\Nozha-3-as%20submitted-13-2-2002.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AEOPSPF201\TENDERING%202\T424%20-%20P028,%20C04%20LOUVRE%20ABU%20DHABI%20MAIN%20WORKS\03%20Quantities\Doors%20TO.xlsx"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G:\Naga\Naga's\Formats.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F:\Jagdish\Microsoft%20office\EXCEL\T\T441\MSOFFICE\EXCEL\T\T133\R\UR1.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Users/erikabonnapalma/Downloads/10.67.62.209/emrbrjexp/Documents%20and%20Settings/Sampath/Local%20Settings/Temporary%20Internet%20Files/Content.Outlook/5A6GEVW9/Cell%2038-Measurements%20(rev-01).xlsx"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E:\Liverpool\March%20completion%20-%20version%20311204.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https://outlook.echarris.com/Documents%20and%20Settings/Q.S/My%20Documents/AX237-JET%20HANGAR/V.O/PRICED%20V.O/VO/EXT.WORK%20WALLAN%20AREA.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Rk\d%20on%20radha\Ravindranath\Ravi%20TAJ\DOCUME~1\jbellare\LOCALS~1\Temp\Bangalore%201%20Model%20v3.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S:\common%20data%20new\Project%20Details\10-3384-02-Airport%20Concourse%203\7-Measurements\Janaka\Taking%20Off\Cell%201-Raft-Measurements.xlsx"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MATTA-SRV\Estimation\Lebanon\L'Armonial%20Residential%20Project\Chiffrage\Chiffrage%20-%20Rev%204%20-%20Feb%202010\OH%20Armonial%20rev4.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MOA3\VOL3\USERS\MZABAN\ESTIMATE\1998\1765\STAFF\STAF1765.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51060;&#51456;&#55148;\SharedDocs\&#47932;&#47049;&#49328;&#52636;\&#47932;&#47049;&#49328;&#52636;&#54168;.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Muralidhara\SHARED%20FOLDER\SHARED%20FOLDER\AUG%20-%202005\INHOUSE\Aug%2005-SOBHA%20Rose-%20P%20Q%20S%20Revised%20(26.09.05.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52572;&#45824;&#54620;\&#50724;&#47564;&#49688;&#47532;&#51312;&#49440;&#49548;\&#47932;&#47049;&#49328;&#52636;\&#47932;&#47049;&#49328;&#52636;&#54168;.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192.168.30.1\dxbasi-estimation\Documents%20and%20Settings\sujilal\My%20Documents\Downloads\Extracted%20working%20BOQ%20Personal\B2.2.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jm\Tender\Emer\emer_jonson\05.08.12_Construction%20Stage\Price%20Comp%20Nego\Structures\Rolly\nikkoshi\windows\TEMP\KOYO&#25552;&#20986;&#35211;&#31309;&#26360;%20.xls" TargetMode="External"/></Relationships>
</file>

<file path=xl/externalLinks/_rels/externalLink410.xml.rels><?xml version="1.0" encoding="UTF-8" standalone="yes"?>
<Relationships xmlns="http://schemas.openxmlformats.org/package/2006/relationships"><Relationship Id="rId1" Type="http://schemas.microsoft.com/office/2006/relationships/xlExternalLinkPath/xlPathMissing" Target="upload_wo_Vishwakarma%20Fabrication%2004.06.09%20(GCP).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192.168.8.10\E-Filing%20System\Local\Dammam\Sheraton%20Hotel\23rd%20Floor\Offer\BOQ%20(Sheraton%2023rd%20floor)%20Alternative%20-%20Test%206c.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sevvel\SEVVEL\prelimianiries\Preliminaries%2027-6-06.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M:\Documents%20and%20Settings\940111\Local%20Settings\Temporary%20Internet%20Files\Content.IE5\0WGBULX2\02111D\Pcm\Cost\Change%20Order\E-P\(AOR-021)%20No.59%20V-3%20New%20Anti%20Foam%20Pkg%20at%20BS131\steel_rev2.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51060;&#54812;&#50896;\D\&#51089;&#50629;\&#44284;&#52380;&#46020;&#49436;&#44288;\2-&#45236;&#50669;&#45796;&#49884;\&#44284;&#52380;&#49884;&#47549;&#46020;&#49436;&#44288;-1\&#50696;&#49328;&#45236;&#50669;&#49436;(L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major_qty5"/>
      <sheetName val="nÁuknÁu"/>
      <sheetName val="장비"/>
      <sheetName val="노무"/>
      <sheetName val="Data"/>
      <sheetName val="HS"/>
      <sheetName val="RW"/>
      <sheetName val="Area"/>
      <sheetName val="FINISH"/>
      <sheetName val="MFR"/>
      <sheetName val="Sheet1"/>
      <sheetName val="FitOutConfCentre"/>
      <sheetName val="james's"/>
      <sheetName val="IDC"/>
      <sheetName val="Misc. points"/>
      <sheetName val="qty abst"/>
      <sheetName val="Programe"/>
      <sheetName val="LABOUR"/>
      <sheetName val="cusions"/>
      <sheetName val="qty schedule"/>
      <sheetName val="Assumptions"/>
      <sheetName val="Bill No. 3"/>
      <sheetName val="FEVA"/>
      <sheetName val="HO Costs"/>
      <sheetName val="Prelim_Summ"/>
      <sheetName val="VOP_June_07"/>
      <sheetName val="VOP_June_07 _rev1_"/>
      <sheetName val="VOP_Sept_07"/>
      <sheetName val="Timesheet"/>
      <sheetName val="loadcal"/>
      <sheetName val="SUMMARY"/>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Benchmark Data"/>
      <sheetName val="Sheet2"/>
      <sheetName val="Sheet3"/>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PRL"/>
      <sheetName val="finshes"/>
      <sheetName val="Hollowcore study"/>
      <sheetName val="FinishesType-Code"/>
      <sheetName val="DATABASE(MASONRY)"/>
      <sheetName val="DATABASE(STRUCTURAL)"/>
      <sheetName val="Benchmark Data (2)"/>
      <sheetName val="Material Price List"/>
      <sheetName val="Initial Data"/>
      <sheetName val="Reference"/>
      <sheetName val="Legal Risk Analysis"/>
      <sheetName val="#REF"/>
      <sheetName val="Data 1"/>
      <sheetName val="A6"/>
      <sheetName val="ABSTRACT"/>
      <sheetName val="RA Format"/>
      <sheetName val="Measurement-ID works"/>
      <sheetName val="1"/>
      <sheetName val="IO List"/>
      <sheetName val="MORGACTS"/>
      <sheetName val="Ph 1 -ESM Pipe, Bitumen"/>
      <sheetName val="Rehab podium footing"/>
      <sheetName val="major_qty6"/>
      <sheetName val="Major_P&amp;M_deployment5"/>
      <sheetName val="p&amp;m_L&amp;T_Hire5"/>
      <sheetName val="basic_5"/>
      <sheetName val="Rate_Analysis5"/>
      <sheetName val="SPT vs PHI"/>
      <sheetName val="Planned"/>
      <sheetName val="PriceSummary"/>
      <sheetName val="Entry"/>
      <sheetName val="qty_schedule"/>
      <sheetName val="VOP_June_07__rev1_"/>
      <sheetName val="HO_Costs"/>
      <sheetName val="Bill_No__3"/>
      <sheetName val="Misc__points4"/>
      <sheetName val="qty_abst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Work_Done_Bill_(2)1"/>
      <sheetName val="IS_Summary1"/>
      <sheetName val="Drain_Work"/>
      <sheetName val="Non-BOQ_summary"/>
      <sheetName val="Curing_Bund_for_Sep'13"/>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Legal_Risk_Analysis"/>
      <sheetName val="Data_1"/>
      <sheetName val="RA_Format"/>
      <sheetName val="Measurement-ID_works"/>
      <sheetName val="IO_List"/>
      <sheetName val="Ph_1_-ESM_Pipe,_Bitumen"/>
      <sheetName val="Rehab_podium_footing"/>
      <sheetName val="Cul_detail"/>
      <sheetName val="ETC Plant Cost"/>
      <sheetName val="Site Summary"/>
      <sheetName val="major_qty7"/>
      <sheetName val="Major_P&amp;M_deployment6"/>
      <sheetName val="p&amp;m_L&amp;T_Hire6"/>
      <sheetName val="basic_6"/>
      <sheetName val="Rate_Analysis6"/>
      <sheetName val="Misc__points5"/>
      <sheetName val="qty_abst5"/>
      <sheetName val="qty_schedule1"/>
      <sheetName val="VOP_June_07__rev1_1"/>
      <sheetName val="HO_Costs1"/>
      <sheetName val="Bill_No__31"/>
      <sheetName val="Top_Sheet5"/>
      <sheetName val="Iron_Steel_&amp;_handrails5"/>
      <sheetName val="Civil_Boq3"/>
      <sheetName val="VENDOR_CODE_WO_NO2"/>
      <sheetName val="Master_Item_List2"/>
      <sheetName val="VENDER_DETAIL2"/>
      <sheetName val="Main_Summary3"/>
      <sheetName val="Summary_(G_H_Bachlor_C)3"/>
      <sheetName val="General_preliminaries2"/>
      <sheetName val="Work_Done_Bill_(2)2"/>
      <sheetName val="IS_Summary2"/>
      <sheetName val="Drain_Work1"/>
      <sheetName val="Non-BOQ_summary1"/>
      <sheetName val="Curing_Bund_for_Sep'131"/>
      <sheetName val="Basic_Rate2"/>
      <sheetName val="INFLUENCES_ON_GM2"/>
      <sheetName val="acevsSp_(ABC)2"/>
      <sheetName val="Monthly_Format_ATH_(ro)revised2"/>
      <sheetName val="Abs_Sheet(Fuel_oil_area)JAN2"/>
      <sheetName val="Site_Dev_BOQ2"/>
      <sheetName val="Steel_Summary2"/>
      <sheetName val="int_hire1"/>
      <sheetName val="Drop_Down_(Fixed)1"/>
      <sheetName val="Drop_Down1"/>
      <sheetName val="BOQ_Direct_selling_cost1"/>
      <sheetName val="STAFFSCHED_1"/>
      <sheetName val="E_&amp;_R1"/>
      <sheetName val="Benchmark_Data1"/>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Legal_Risk_Analysis1"/>
      <sheetName val="Data_11"/>
      <sheetName val="RA_Format1"/>
      <sheetName val="Measurement-ID_works1"/>
      <sheetName val="IO_List1"/>
      <sheetName val="Ph_1_-ESM_Pipe,_Bitumen1"/>
      <sheetName val="Rehab_podium_footing1"/>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w"/>
      <sheetName val="Vehicles"/>
      <sheetName val="PAYWORK"/>
      <sheetName val="MOS"/>
      <sheetName val="PE"/>
      <sheetName val="Sub Cont. Comp."/>
      <sheetName val="Harewood"/>
      <sheetName val="GULF"/>
      <sheetName val="1 Summary"/>
      <sheetName val="PC"/>
      <sheetName val="GRSummary"/>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Staff_Forecast_spread"/>
      <sheetName val="A.O.R r1Str"/>
      <sheetName val="A.O.R r1"/>
      <sheetName val="A.O.R (2)"/>
      <sheetName val="Amortization"/>
      <sheetName val="RCC,Ret. Wall"/>
      <sheetName val="crews"/>
      <sheetName val="Ceiling"/>
      <sheetName val="Wall"/>
      <sheetName val="Main Summary- Contractor"/>
      <sheetName val="W"/>
      <sheetName val="major_qty8"/>
      <sheetName val="Major_P&amp;M_deployment7"/>
      <sheetName val="p&amp;m_L&amp;T_Hire7"/>
      <sheetName val="qty_schedule2"/>
      <sheetName val="VOP_June_07__rev1_2"/>
      <sheetName val="HO_Costs2"/>
      <sheetName val="Bill_No__32"/>
      <sheetName val="Benchmark_Data2"/>
      <sheetName val="SPT_vs_PHI"/>
      <sheetName val=""/>
      <sheetName val="TAV ANALIZ"/>
      <sheetName val="입찰내역 발주처 양식"/>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DATI_CONS"/>
      <sheetName val="Demand"/>
      <sheetName val="Occ"/>
      <sheetName val="Summ"/>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PRECAST_lightconc-II3"/>
      <sheetName val="Unit_Rate2"/>
      <sheetName val="d-safe_DELUXE2"/>
      <sheetName val="ABP_inputs2"/>
      <sheetName val="Synergy_Sales_Budget2"/>
      <sheetName val="Detail"/>
      <sheetName val="upa"/>
      <sheetName val="LMR PF"/>
      <sheetName val="beam-reinft-IIInd floor"/>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LOCAL RATES"/>
      <sheetName val="GulfDuraElectroProductRange"/>
      <sheetName val="EA Sum"/>
      <sheetName val="Co-ef"/>
      <sheetName val="Appendix A"/>
      <sheetName val="TPR"/>
      <sheetName val="Civil-Mat."/>
      <sheetName val="FORM5"/>
      <sheetName val="SAMPLE"/>
      <sheetName val="Day work"/>
      <sheetName val="New Lines"/>
      <sheetName val="CERTIFICATE"/>
      <sheetName val="dw evln-temp"/>
      <sheetName val="Equipment"/>
      <sheetName val="Labor"/>
      <sheetName val="Materials"/>
      <sheetName val="BOQ건축"/>
      <sheetName val="Sch. Areas"/>
      <sheetName val="Architect"/>
      <sheetName val="Construction"/>
      <sheetName val="K"/>
      <sheetName val="Steel Structure"/>
      <sheetName val="Sheet3 (2)"/>
      <sheetName val="cul-invSUBMITTED"/>
      <sheetName val="BHANDUP"/>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Data_12"/>
      <sheetName val="Rehab_podium_footing2"/>
      <sheetName val="major_qty9"/>
      <sheetName val="Major_P&amp;M_deployment8"/>
      <sheetName val="p&amp;m_L&amp;T_Hire8"/>
      <sheetName val="qty_schedule3"/>
      <sheetName val="VOP_June_07__rev1_3"/>
      <sheetName val="HO_Costs3"/>
      <sheetName val="Bill_No__33"/>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Data_13"/>
      <sheetName val="RA_Format3"/>
      <sheetName val="Measurement-ID_works3"/>
      <sheetName val="IO_List3"/>
      <sheetName val="Ph_1_-ESM_Pipe,_Bitumen3"/>
      <sheetName val="Rehab_podium_footing3"/>
      <sheetName val="SPT_vs_PHI2"/>
      <sheetName val="Raw Data"/>
      <sheetName val="basic_10"/>
      <sheetName val="Rate_Analysis10"/>
      <sheetName val="Misc__points10"/>
      <sheetName val="qty_abst10"/>
      <sheetName val="Top_Sheet10"/>
      <sheetName val="Iron_Steel_&amp;_handrails10"/>
      <sheetName val="Civil_Boq7"/>
      <sheetName val="VENDOR_CODE_WO_NO7"/>
      <sheetName val="Master_Item_List7"/>
      <sheetName val="VENDER_DETAIL7"/>
      <sheetName val="Main_Summary7"/>
      <sheetName val="Summary_(G_H_Bachlor_C)7"/>
      <sheetName val="General_preliminaries7"/>
      <sheetName val="Work_Done_Bill_(2)7"/>
      <sheetName val="IS_Summary7"/>
      <sheetName val="Drain_Work7"/>
      <sheetName val="Non-BOQ_summary7"/>
      <sheetName val="Curing_Bund_for_Sep'137"/>
      <sheetName val="Basic_Rate5"/>
      <sheetName val="INFLUENCES_ON_GM5"/>
      <sheetName val="acevsSp_(ABC)5"/>
      <sheetName val="Monthly_Format_ATH_(ro)revised5"/>
      <sheetName val="Abs_Sheet(Fuel_oil_area)JAN5"/>
      <sheetName val="Site_Dev_BOQ7"/>
      <sheetName val="Steel_Summary5"/>
      <sheetName val="int_hire4"/>
      <sheetName val="Drop_Down_(Fixed)4"/>
      <sheetName val="Drop_Down4"/>
      <sheetName val="BOQ_Direct_selling_cost4"/>
      <sheetName val="STAFFSCHED_7"/>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Sludge_Cal"/>
      <sheetName val="PointNo_54"/>
      <sheetName val="Unit_Rate3"/>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Stress_Calculation7"/>
      <sheetName val="PRECAST_lightconc-II4"/>
      <sheetName val="ETC_Panorama"/>
      <sheetName val="Assumption_Inputs7"/>
      <sheetName val="d-safe_DELUXE3"/>
      <sheetName val="ABP_inputs3"/>
      <sheetName val="Synergy_Sales_Budget3"/>
      <sheetName val="AoR_Finishing"/>
      <sheetName val="P+M_-_Tower_Crane"/>
      <sheetName val="Fill_this_out_first___4"/>
      <sheetName val="Shuttering_Abstract"/>
      <sheetName val="Total_Amount"/>
      <sheetName val="A_O_R_r1Str"/>
      <sheetName val="A_O_R_r1"/>
      <sheetName val="A_O_R_(2)"/>
      <sheetName val="RCC,Ret__Wall"/>
      <sheetName val="Main_Summary-_Contractor"/>
      <sheetName val="TAV_ANALIZ"/>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RMC_April_16"/>
      <sheetName val="Cement_Price_Variation"/>
      <sheetName val="LMR_PF"/>
      <sheetName val="beam-reinft-IIInd_floor7"/>
      <sheetName val="Civil_Works"/>
      <sheetName val="Name_Manager"/>
      <sheetName val="Input_Rates"/>
      <sheetName val="Detailed_Areas"/>
      <sheetName val="Exp__Villa__R2B_216"/>
      <sheetName val="20_mm_aggregates_"/>
      <sheetName val="3cd_Annexure"/>
      <sheetName val="수량_총괄표"/>
      <sheetName val="품질관리비_산출"/>
      <sheetName val="Waste_Wtr_Drg"/>
      <sheetName val="Onerous_Terms"/>
      <sheetName val="AB_SOW"/>
      <sheetName val="Valid_Data"/>
      <sheetName val="Cash_Flow_Input_Data_ISC"/>
      <sheetName val="13__Steel_-_Ratio"/>
      <sheetName val="beam-reinft-machine_rm"/>
      <sheetName val="kppl_pl"/>
      <sheetName val="Administrative_Prices"/>
      <sheetName val="Item_Master"/>
      <sheetName val="Material_List_"/>
      <sheetName val="Labour_Rate_"/>
      <sheetName val="Labour_productivity"/>
      <sheetName val="Labour_rate"/>
      <sheetName val="Block_work"/>
      <sheetName val="RR_masonry"/>
      <sheetName val="Concrete_for_arch_"/>
      <sheetName val="Activity_List"/>
      <sheetName val="SUMM_ACTI__DISTRIBUTION"/>
      <sheetName val="PO_Status"/>
      <sheetName val="2_BHK"/>
      <sheetName val="Shor_&amp;_Shuter"/>
      <sheetName val="Assumption_For_Collection"/>
      <sheetName val="schedule_nos"/>
      <sheetName val="basic_11"/>
      <sheetName val="Rate_Analysis11"/>
      <sheetName val="Misc__points11"/>
      <sheetName val="qty_abst11"/>
      <sheetName val="Top_Sheet11"/>
      <sheetName val="Iron_Steel_&amp;_handrails11"/>
      <sheetName val="Civil_Boq8"/>
      <sheetName val="VENDOR_CODE_WO_NO8"/>
      <sheetName val="Master_Item_List8"/>
      <sheetName val="VENDER_DETAIL8"/>
      <sheetName val="Main_Summary8"/>
      <sheetName val="Summary_(G_H_Bachlor_C)8"/>
      <sheetName val="General_preliminaries8"/>
      <sheetName val="Work_Done_Bill_(2)8"/>
      <sheetName val="IS_Summary8"/>
      <sheetName val="Drain_Work8"/>
      <sheetName val="Non-BOQ_summary8"/>
      <sheetName val="Curing_Bund_for_Sep'138"/>
      <sheetName val="Basic_Rate6"/>
      <sheetName val="INFLUENCES_ON_GM6"/>
      <sheetName val="acevsSp_(ABC)6"/>
      <sheetName val="Monthly_Format_ATH_(ro)revised6"/>
      <sheetName val="Abs_Sheet(Fuel_oil_area)JAN6"/>
      <sheetName val="Site_Dev_BOQ8"/>
      <sheetName val="Steel_Summary6"/>
      <sheetName val="int_hire5"/>
      <sheetName val="Drop_Down_(Fixed)5"/>
      <sheetName val="Drop_Down5"/>
      <sheetName val="BOQ_Direct_selling_cost5"/>
      <sheetName val="STAFFSCHED_8"/>
      <sheetName val="E_&amp;_R5"/>
      <sheetName val="Legal_Risk_Analysis5"/>
      <sheetName val="RA_Format4"/>
      <sheetName val="Measurement-ID_works4"/>
      <sheetName val="IO_List4"/>
      <sheetName val="Ph_1_-ESM_Pipe,_Bitumen4"/>
      <sheetName val="SPT_vs_PHI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Sludge_Cal1"/>
      <sheetName val="PointNo_55"/>
      <sheetName val="Unit_Rate4"/>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Stress_Calculation8"/>
      <sheetName val="PRECAST_lightconc-II5"/>
      <sheetName val="ETC_Panorama1"/>
      <sheetName val="Assumption_Inputs8"/>
      <sheetName val="d-safe_DELUXE4"/>
      <sheetName val="ABP_inputs4"/>
      <sheetName val="Synergy_Sales_Budget4"/>
      <sheetName val="AoR_Finishing1"/>
      <sheetName val="P+M_-_Tower_Crane1"/>
      <sheetName val="Fill_this_out_first___5"/>
      <sheetName val="Shuttering_Abstract1"/>
      <sheetName val="Total_Amount1"/>
      <sheetName val="A_O_R_r1Str1"/>
      <sheetName val="A_O_R_r11"/>
      <sheetName val="A_O_R_(2)1"/>
      <sheetName val="RCC,Ret__Wall1"/>
      <sheetName val="Main_Summary-_Contractor1"/>
      <sheetName val="TAV_ANALIZ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RMC_April_161"/>
      <sheetName val="Cement_Price_Variation1"/>
      <sheetName val="LMR_PF1"/>
      <sheetName val="beam-reinft-IIInd_floor8"/>
      <sheetName val="Civil_Works1"/>
      <sheetName val="Name_Manager1"/>
      <sheetName val="Input_Rates1"/>
      <sheetName val="Detailed_Areas1"/>
      <sheetName val="Exp__Villa__R2B_2161"/>
      <sheetName val="20_mm_aggregates_1"/>
      <sheetName val="3cd_Annexure1"/>
      <sheetName val="수량_총괄표1"/>
      <sheetName val="품질관리비_산출1"/>
      <sheetName val="Waste_Wtr_Drg1"/>
      <sheetName val="Onerous_Terms1"/>
      <sheetName val="AB_SOW1"/>
      <sheetName val="Valid_Data1"/>
      <sheetName val="Cash_Flow_Input_Data_ISC1"/>
      <sheetName val="13__Steel_-_Ratio1"/>
      <sheetName val="beam-reinft-machine_rm1"/>
      <sheetName val="kppl_pl1"/>
      <sheetName val="Administrative_Prices1"/>
      <sheetName val="Item_Master1"/>
      <sheetName val="Material_List_1"/>
      <sheetName val="Labour_Rate_1"/>
      <sheetName val="Labour_productivity1"/>
      <sheetName val="Labour_rate1"/>
      <sheetName val="Block_work1"/>
      <sheetName val="RR_masonry1"/>
      <sheetName val="Concrete_for_arch_1"/>
      <sheetName val="Activity_List1"/>
      <sheetName val="SUMM_ACTI__DISTRIBUTION1"/>
      <sheetName val="PO_Status1"/>
      <sheetName val="2_BHK1"/>
      <sheetName val="Shor_&amp;_Shuter1"/>
      <sheetName val="Assumption_For_Collection1"/>
      <sheetName val="schedule_nos1"/>
      <sheetName val="major_qty10"/>
      <sheetName val="Major_P&amp;M_deployment9"/>
      <sheetName val="p&amp;m_L&amp;T_Hire9"/>
      <sheetName val="basic_12"/>
      <sheetName val="Rate_Analysis12"/>
      <sheetName val="Misc__points12"/>
      <sheetName val="qty_abst12"/>
      <sheetName val="qty_schedule4"/>
      <sheetName val="VOP_June_07__rev1_4"/>
      <sheetName val="HO_Costs4"/>
      <sheetName val="Bill_No__34"/>
      <sheetName val="Top_Sheet12"/>
      <sheetName val="Iron_Steel_&amp;_handrails12"/>
      <sheetName val="Civil_Boq9"/>
      <sheetName val="VENDOR_CODE_WO_NO9"/>
      <sheetName val="Master_Item_List9"/>
      <sheetName val="VENDER_DETAIL9"/>
      <sheetName val="Main_Summary9"/>
      <sheetName val="Summary_(G_H_Bachlor_C)9"/>
      <sheetName val="General_preliminaries9"/>
      <sheetName val="Work_Done_Bill_(2)9"/>
      <sheetName val="IS_Summary9"/>
      <sheetName val="Drain_Work9"/>
      <sheetName val="Non-BOQ_summary9"/>
      <sheetName val="Curing_Bund_for_Sep'139"/>
      <sheetName val="Basic_Rate7"/>
      <sheetName val="INFLUENCES_ON_GM7"/>
      <sheetName val="acevsSp_(ABC)7"/>
      <sheetName val="Monthly_Format_ATH_(ro)revised7"/>
      <sheetName val="Abs_Sheet(Fuel_oil_area)JAN7"/>
      <sheetName val="Site_Dev_BOQ9"/>
      <sheetName val="Steel_Summary7"/>
      <sheetName val="int_hire6"/>
      <sheetName val="Drop_Down_(Fixed)6"/>
      <sheetName val="Drop_Down6"/>
      <sheetName val="BOQ_Direct_selling_cost6"/>
      <sheetName val="STAFFSCHED_9"/>
      <sheetName val="E_&amp;_R6"/>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Legal_Risk_Analysis6"/>
      <sheetName val="Data_14"/>
      <sheetName val="RA_Format5"/>
      <sheetName val="Measurement-ID_works5"/>
      <sheetName val="IO_List5"/>
      <sheetName val="Ph_1_-ESM_Pipe,_Bitumen5"/>
      <sheetName val="Rehab_podium_footing4"/>
      <sheetName val="SPT_vs_PHI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Sludge_Cal2"/>
      <sheetName val="PointNo_56"/>
      <sheetName val="Unit_Rate5"/>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Stress_Calculation9"/>
      <sheetName val="PRECAST_lightconc-II6"/>
      <sheetName val="ETC_Panorama2"/>
      <sheetName val="Assumption_Inputs9"/>
      <sheetName val="d-safe_DELUXE5"/>
      <sheetName val="ABP_inputs5"/>
      <sheetName val="Synergy_Sales_Budget5"/>
      <sheetName val="AoR_Finishing2"/>
      <sheetName val="P+M_-_Tower_Crane2"/>
      <sheetName val="Fill_this_out_first___6"/>
      <sheetName val="Shuttering_Abstract2"/>
      <sheetName val="Total_Amount2"/>
      <sheetName val="A_O_R_r1Str2"/>
      <sheetName val="A_O_R_r12"/>
      <sheetName val="A_O_R_(2)2"/>
      <sheetName val="RCC,Ret__Wall2"/>
      <sheetName val="Main_Summary-_Contractor2"/>
      <sheetName val="TAV_ANALIZ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RMC_April_162"/>
      <sheetName val="Cement_Price_Variation2"/>
      <sheetName val="LMR_PF2"/>
      <sheetName val="beam-reinft-IIInd_floor9"/>
      <sheetName val="Civil_Works2"/>
      <sheetName val="Name_Manager2"/>
      <sheetName val="Input_Rates2"/>
      <sheetName val="Detailed_Areas2"/>
      <sheetName val="Exp__Villa__R2B_2162"/>
      <sheetName val="20_mm_aggregates_2"/>
      <sheetName val="3cd_Annexure2"/>
      <sheetName val="수량_총괄표2"/>
      <sheetName val="품질관리비_산출2"/>
      <sheetName val="Waste_Wtr_Drg2"/>
      <sheetName val="Onerous_Terms2"/>
      <sheetName val="AB_SOW2"/>
      <sheetName val="Valid_Data2"/>
      <sheetName val="Cash_Flow_Input_Data_ISC2"/>
      <sheetName val="13__Steel_-_Ratio2"/>
      <sheetName val="beam-reinft-machine_rm2"/>
      <sheetName val="kppl_pl2"/>
      <sheetName val="Administrative_Prices2"/>
      <sheetName val="Item_Master2"/>
      <sheetName val="Material_List_2"/>
      <sheetName val="Labour_Rate_2"/>
      <sheetName val="Labour_productivity2"/>
      <sheetName val="Labour_rate2"/>
      <sheetName val="Block_work2"/>
      <sheetName val="RR_masonry2"/>
      <sheetName val="Concrete_for_arch_2"/>
      <sheetName val="Activity_List2"/>
      <sheetName val="SUMM_ACTI__DISTRIBUTION2"/>
      <sheetName val="PO_Status2"/>
      <sheetName val="2_BHK2"/>
      <sheetName val="Shor_&amp;_Shuter2"/>
      <sheetName val="Assumption_For_Collection2"/>
      <sheetName val="schedule_nos2"/>
      <sheetName val="major_qty11"/>
      <sheetName val="Major_P&amp;M_deployment10"/>
      <sheetName val="p&amp;m_L&amp;T_Hire10"/>
      <sheetName val="basic_13"/>
      <sheetName val="Rate_Analysis13"/>
      <sheetName val="Misc__points13"/>
      <sheetName val="qty_abst13"/>
      <sheetName val="qty_schedule5"/>
      <sheetName val="VOP_June_07__rev1_5"/>
      <sheetName val="HO_Costs5"/>
      <sheetName val="Bill_No__35"/>
      <sheetName val="Top_Sheet13"/>
      <sheetName val="Iron_Steel_&amp;_handrails13"/>
      <sheetName val="Civil_Boq10"/>
      <sheetName val="VENDOR_CODE_WO_NO10"/>
      <sheetName val="Master_Item_List10"/>
      <sheetName val="VENDER_DETAIL10"/>
      <sheetName val="Main_Summary10"/>
      <sheetName val="Summary_(G_H_Bachlor_C)10"/>
      <sheetName val="General_preliminaries10"/>
      <sheetName val="Work_Done_Bill_(2)10"/>
      <sheetName val="IS_Summary10"/>
      <sheetName val="Drain_Work10"/>
      <sheetName val="Non-BOQ_summary10"/>
      <sheetName val="Curing_Bund_for_Sep'1310"/>
      <sheetName val="Basic_Rate8"/>
      <sheetName val="INFLUENCES_ON_GM8"/>
      <sheetName val="acevsSp_(ABC)8"/>
      <sheetName val="Monthly_Format_ATH_(ro)revised8"/>
      <sheetName val="Abs_Sheet(Fuel_oil_area)JAN8"/>
      <sheetName val="Site_Dev_BOQ10"/>
      <sheetName val="Steel_Summary8"/>
      <sheetName val="int_hire7"/>
      <sheetName val="Drop_Down_(Fixed)7"/>
      <sheetName val="Drop_Down7"/>
      <sheetName val="BOQ_Direct_selling_cost7"/>
      <sheetName val="STAFFSCHED_10"/>
      <sheetName val="E_&amp;_R7"/>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Legal_Risk_Analysis7"/>
      <sheetName val="Data_15"/>
      <sheetName val="RA_Format6"/>
      <sheetName val="Measurement-ID_works6"/>
      <sheetName val="IO_List6"/>
      <sheetName val="Ph_1_-ESM_Pipe,_Bitumen6"/>
      <sheetName val="Rehab_podium_footing5"/>
      <sheetName val="SPT_vs_PHI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Sludge_Cal3"/>
      <sheetName val="PointNo_57"/>
      <sheetName val="Unit_Rate6"/>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Stress_Calculation10"/>
      <sheetName val="PRECAST_lightconc-II7"/>
      <sheetName val="ETC_Panorama3"/>
      <sheetName val="Assumption_Inputs10"/>
      <sheetName val="d-safe_DELUXE6"/>
      <sheetName val="ABP_inputs6"/>
      <sheetName val="Synergy_Sales_Budget6"/>
      <sheetName val="AoR_Finishing3"/>
      <sheetName val="P+M_-_Tower_Crane3"/>
      <sheetName val="Fill_this_out_first___7"/>
      <sheetName val="Shuttering_Abstract3"/>
      <sheetName val="Total_Amount3"/>
      <sheetName val="A_O_R_r1Str3"/>
      <sheetName val="A_O_R_r13"/>
      <sheetName val="A_O_R_(2)3"/>
      <sheetName val="RCC,Ret__Wall3"/>
      <sheetName val="Main_Summary-_Contractor3"/>
      <sheetName val="TAV_ANALIZ3"/>
      <sheetName val="입찰내역_발주처_양식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RATE_ANALYSIS_3"/>
      <sheetName val="RMC_April_163"/>
      <sheetName val="Cement_Price_Variation3"/>
      <sheetName val="LMR_PF3"/>
      <sheetName val="beam-reinft-IIInd_floor10"/>
      <sheetName val="Civil_Works3"/>
      <sheetName val="Name_Manager3"/>
      <sheetName val="Input_Rates3"/>
      <sheetName val="Detailed_Areas3"/>
      <sheetName val="Exp__Villa__R2B_2163"/>
      <sheetName val="20_mm_aggregates_3"/>
      <sheetName val="3cd_Annexure3"/>
      <sheetName val="수량_총괄표3"/>
      <sheetName val="품질관리비_산출3"/>
      <sheetName val="Waste_Wtr_Drg3"/>
      <sheetName val="Onerous_Terms3"/>
      <sheetName val="AB_SOW3"/>
      <sheetName val="Valid_Data3"/>
      <sheetName val="Cash_Flow_Input_Data_ISC3"/>
      <sheetName val="13__Steel_-_Ratio3"/>
      <sheetName val="beam-reinft-machine_rm3"/>
      <sheetName val="kppl_pl3"/>
      <sheetName val="Administrative_Prices3"/>
      <sheetName val="Item_Master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major_qty12"/>
      <sheetName val="Major_P&amp;M_deployment11"/>
      <sheetName val="p&amp;m_L&amp;T_Hire11"/>
      <sheetName val="basic_14"/>
      <sheetName val="Rate_Analysis14"/>
      <sheetName val="Misc__points14"/>
      <sheetName val="qty_abst14"/>
      <sheetName val="qty_schedule6"/>
      <sheetName val="VOP_June_07__rev1_6"/>
      <sheetName val="HO_Costs6"/>
      <sheetName val="Bill_No__36"/>
      <sheetName val="Top_Sheet14"/>
      <sheetName val="Iron_Steel_&amp;_handrails14"/>
      <sheetName val="Civil_Boq11"/>
      <sheetName val="VENDOR_CODE_WO_NO11"/>
      <sheetName val="Master_Item_List11"/>
      <sheetName val="VENDER_DETAIL11"/>
      <sheetName val="Main_Summary11"/>
      <sheetName val="Summary_(G_H_Bachlor_C)11"/>
      <sheetName val="General_preliminaries11"/>
      <sheetName val="Work_Done_Bill_(2)11"/>
      <sheetName val="IS_Summary11"/>
      <sheetName val="Drain_Work11"/>
      <sheetName val="Non-BOQ_summary11"/>
      <sheetName val="Curing_Bund_for_Sep'1311"/>
      <sheetName val="Basic_Rate9"/>
      <sheetName val="INFLUENCES_ON_GM9"/>
      <sheetName val="acevsSp_(ABC)9"/>
      <sheetName val="Monthly_Format_ATH_(ro)revised9"/>
      <sheetName val="Abs_Sheet(Fuel_oil_area)JAN9"/>
      <sheetName val="Site_Dev_BOQ11"/>
      <sheetName val="Steel_Summary9"/>
      <sheetName val="int_hire8"/>
      <sheetName val="Drop_Down_(Fixed)8"/>
      <sheetName val="Drop_Down8"/>
      <sheetName val="BOQ_Direct_selling_cost8"/>
      <sheetName val="STAFFSCHED_11"/>
      <sheetName val="E_&amp;_R8"/>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Legal_Risk_Analysis8"/>
      <sheetName val="Data_16"/>
      <sheetName val="RA_Format7"/>
      <sheetName val="Measurement-ID_works7"/>
      <sheetName val="IO_List7"/>
      <sheetName val="Ph_1_-ESM_Pipe,_Bitumen7"/>
      <sheetName val="Rehab_podium_footing6"/>
      <sheetName val="SPT_vs_PHI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Sludge_Cal4"/>
      <sheetName val="PointNo_58"/>
      <sheetName val="Unit_Rate7"/>
      <sheetName val="Staff_Forecast_spread5"/>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Stress_Calculation11"/>
      <sheetName val="PRECAST_lightconc-II8"/>
      <sheetName val="ETC_Panorama4"/>
      <sheetName val="Assumption_Inputs11"/>
      <sheetName val="d-safe_DELUXE7"/>
      <sheetName val="ABP_inputs7"/>
      <sheetName val="Synergy_Sales_Budget7"/>
      <sheetName val="AoR_Finishing4"/>
      <sheetName val="P+M_-_Tower_Crane4"/>
      <sheetName val="Fill_this_out_first___8"/>
      <sheetName val="Shuttering_Abstract4"/>
      <sheetName val="Total_Amount4"/>
      <sheetName val="A_O_R_r1Str4"/>
      <sheetName val="A_O_R_r14"/>
      <sheetName val="A_O_R_(2)4"/>
      <sheetName val="RCC,Ret__Wall4"/>
      <sheetName val="Main_Summary-_Contractor4"/>
      <sheetName val="TAV_ANALIZ4"/>
      <sheetName val="입찰내역_발주처_양식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RATE_ANALYSIS_4"/>
      <sheetName val="RMC_April_164"/>
      <sheetName val="Cement_Price_Variation4"/>
      <sheetName val="LMR_PF4"/>
      <sheetName val="beam-reinft-IIInd_floor11"/>
      <sheetName val="Civil_Works4"/>
      <sheetName val="Name_Manager4"/>
      <sheetName val="Input_Rates4"/>
      <sheetName val="Detailed_Areas4"/>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Major_P&amp;M_deployment12"/>
      <sheetName val="p&amp;m_L&amp;T_Hire12"/>
      <sheetName val="basic_15"/>
      <sheetName val="Rate_Analysis15"/>
      <sheetName val="Misc__points15"/>
      <sheetName val="qty_abst15"/>
      <sheetName val="qty_schedule7"/>
      <sheetName val="VOP_June_07__rev1_7"/>
      <sheetName val="HO_Costs7"/>
      <sheetName val="Bill_No__37"/>
      <sheetName val="Top_Sheet15"/>
      <sheetName val="Iron_Steel_&amp;_handrails15"/>
      <sheetName val="Civil_Boq12"/>
      <sheetName val="VENDOR_CODE_WO_NO12"/>
      <sheetName val="Master_Item_List12"/>
      <sheetName val="VENDER_DETAIL12"/>
      <sheetName val="Main_Summary12"/>
      <sheetName val="Summary_(G_H_Bachlor_C)12"/>
      <sheetName val="General_preliminaries12"/>
      <sheetName val="Work_Done_Bill_(2)12"/>
      <sheetName val="IS_Summary12"/>
      <sheetName val="Drain_Work12"/>
      <sheetName val="Non-BOQ_summary12"/>
      <sheetName val="Curing_Bund_for_Sep'1312"/>
      <sheetName val="Basic_Rate10"/>
      <sheetName val="INFLUENCES_ON_GM10"/>
      <sheetName val="acevsSp_(ABC)10"/>
      <sheetName val="Monthly_Format_ATH_(ro)revise10"/>
      <sheetName val="Abs_Sheet(Fuel_oil_area)JAN10"/>
      <sheetName val="Site_Dev_BOQ12"/>
      <sheetName val="Steel_Summary10"/>
      <sheetName val="int_hire9"/>
      <sheetName val="Drop_Down_(Fixed)9"/>
      <sheetName val="Drop_Down9"/>
      <sheetName val="BOQ_Direct_selling_cost9"/>
      <sheetName val="STAFFSCHED_12"/>
      <sheetName val="E_&amp;_R9"/>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Legal_Risk_Analysis9"/>
      <sheetName val="Data_17"/>
      <sheetName val="RA_Format8"/>
      <sheetName val="Measurement-ID_works8"/>
      <sheetName val="IO_List8"/>
      <sheetName val="Ph_1_-ESM_Pipe,_Bitumen8"/>
      <sheetName val="Rehab_podium_footing7"/>
      <sheetName val="SPT_vs_PHI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Sludge_Cal5"/>
      <sheetName val="PointNo_59"/>
      <sheetName val="Unit_Rate8"/>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Stress_Calculation12"/>
      <sheetName val="PRECAST_lightconc-II9"/>
      <sheetName val="ETC_Panorama5"/>
      <sheetName val="Assumption_Inputs12"/>
      <sheetName val="d-safe_DELUXE8"/>
      <sheetName val="ABP_inputs8"/>
      <sheetName val="Synergy_Sales_Budget8"/>
      <sheetName val="AoR_Finishing5"/>
      <sheetName val="P+M_-_Tower_Crane5"/>
      <sheetName val="Fill_this_out_first___9"/>
      <sheetName val="Shuttering_Abstract5"/>
      <sheetName val="Total_Amount5"/>
      <sheetName val="A_O_R_r1Str5"/>
      <sheetName val="A_O_R_r15"/>
      <sheetName val="A_O_R_(2)5"/>
      <sheetName val="RCC,Ret__Wall5"/>
      <sheetName val="Main_Summary-_Contractor5"/>
      <sheetName val="TAV_ANALIZ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RMC_April_165"/>
      <sheetName val="Cement_Price_Variation5"/>
      <sheetName val="LMR_PF5"/>
      <sheetName val="beam-reinft-IIInd_floor12"/>
      <sheetName val="Civil_Works5"/>
      <sheetName val="Name_Manager5"/>
      <sheetName val="Input_Rates5"/>
      <sheetName val="Detailed_Areas5"/>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ETC_Plant_Cost"/>
      <sheetName val="Site_Summary"/>
      <sheetName val="COST SUMMARY"/>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Cash2"/>
      <sheetName val="Z"/>
      <sheetName val="Steel_Structure"/>
      <sheetName val="Sheet3_(2)"/>
      <sheetName val="ETC_Plant_Cost1"/>
      <sheetName val="Steel_Structure1"/>
      <sheetName val="Sheet3_(2)1"/>
      <sheetName val="ETC_Plant_Cost2"/>
      <sheetName val="Steel_Structure2"/>
      <sheetName val="Sheet3_(2)2"/>
      <sheetName val="Site_Summary1"/>
      <sheetName val="MASONARY"/>
      <sheetName val="Working"/>
      <sheetName val="Customize Your Purchase Order"/>
      <sheetName val="Customize Your Invoice"/>
      <sheetName val="PNTEXT"/>
      <sheetName val="Intro"/>
      <sheetName val="HQ-TO"/>
      <sheetName val="WD"/>
      <sheetName val="???? ??? ??"/>
      <sheetName val="Steel_Summary11"/>
      <sheetName val="Steel_Summary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Load Details(B1)"/>
      <sheetName val="MG"/>
      <sheetName val="India F&amp;S Template"/>
      <sheetName val="合成__作成表-BLDG"/>
      <sheetName val="Bank Guarantee"/>
      <sheetName val="Headings"/>
      <sheetName val="Pile cap"/>
      <sheetName val="AC"/>
      <sheetName val="hist&amp;proj"/>
      <sheetName val="Electrical "/>
      <sheetName val="sheet6"/>
      <sheetName val="Form 6"/>
      <sheetName val="FORM7"/>
      <sheetName val="3M_WP"/>
      <sheetName val="Input Data R"/>
      <sheetName val="Input Data70+100MSA"/>
      <sheetName val="Input Data F"/>
      <sheetName val="ENCL9"/>
      <sheetName val="3. Elemental Summary"/>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DetEst"/>
      <sheetName val="TABLO-3"/>
      <sheetName val="CSC"/>
      <sheetName val="MATER._FUEL_SUB"/>
      <sheetName val="CEILING WORKS"/>
      <sheetName val="DRYWALL PARTITIONS"/>
      <sheetName val="GF"/>
      <sheetName val="1ST"/>
      <sheetName val="2ND"/>
      <sheetName val="3RD"/>
      <sheetName val="4TH"/>
      <sheetName val="EO Area"/>
      <sheetName val="Calc"/>
      <sheetName val="Wag&amp;Sal"/>
      <sheetName val="bill 2"/>
      <sheetName val="총괄표"/>
      <sheetName val="Micro"/>
      <sheetName val="Macro"/>
      <sheetName val="Scaff-Rose"/>
      <sheetName val="SSR _ NSSR Market final"/>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_???_??"/>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Contents"/>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Basic_Rate12"/>
      <sheetName val="INFLUENCES_ON_GM12"/>
      <sheetName val="acevsSp_(ABC)12"/>
      <sheetName val="Legal_Risk_Analysis11"/>
      <sheetName val="Monthly_Format_ATH_(ro)revise12"/>
      <sheetName val="Abs_Sheet(Fuel_oil_area)JAN12"/>
      <sheetName val="int_hire11"/>
      <sheetName val="Drop_Down_(Fixed)11"/>
      <sheetName val="Drop_Down11"/>
      <sheetName val="BOQ_Direct_selling_cost11"/>
      <sheetName val="E_&amp;_R11"/>
      <sheetName val="RA_Format9"/>
      <sheetName val="Measurement-ID_works9"/>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ETC_Panorama7"/>
      <sheetName val="Shuttering_Abstract7"/>
      <sheetName val="SPT_vs_PHI8"/>
      <sheetName val="Total_Amount7"/>
      <sheetName val="Fill_this_out_first___11"/>
      <sheetName val="A_O_R_r1Str7"/>
      <sheetName val="A_O_R_r17"/>
      <sheetName val="A_O_R_(2)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Basic_Rate11"/>
      <sheetName val="INFLUENCES_ON_GM11"/>
      <sheetName val="acevsSp_(ABC)11"/>
      <sheetName val="Legal_Risk_Analysis10"/>
      <sheetName val="Monthly_Format_ATH_(ro)revise11"/>
      <sheetName val="Abs_Sheet(Fuel_oil_area)JAN11"/>
      <sheetName val="int_hire10"/>
      <sheetName val="Drop_Down_(Fixed)10"/>
      <sheetName val="Drop_Down10"/>
      <sheetName val="BOQ_Direct_selling_cost10"/>
      <sheetName val="E_&amp;_R10"/>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ETC_Panorama6"/>
      <sheetName val="Shuttering_Abstract6"/>
      <sheetName val="Total_Amount6"/>
      <sheetName val="Fill_this_out_first___10"/>
      <sheetName val="A_O_R_r1Str6"/>
      <sheetName val="A_O_R_r16"/>
      <sheetName val="A_O_R_(2)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_???_??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Legal_Risk_Analysis12"/>
      <sheetName val="Monthly_Format_ATH_(ro)revise13"/>
      <sheetName val="Abs_Sheet(Fuel_oil_area)JAN13"/>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ETC_Panorama8"/>
      <sheetName val="Shuttering_Abstract8"/>
      <sheetName val="SPT_vs_PHI9"/>
      <sheetName val="Total_Amount8"/>
      <sheetName val="Fill_this_out_first___12"/>
      <sheetName val="A_O_R_r1Str8"/>
      <sheetName val="A_O_R_r18"/>
      <sheetName val="A_O_R_(2)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LMR_PF7"/>
      <sheetName val="Cement_Price_Variation7"/>
      <sheetName val="Civil_Works6"/>
      <sheetName val="Name_Manager6"/>
      <sheetName val="Input_Rates6"/>
      <sheetName val="Detailed_Areas6"/>
      <sheetName val="????_???_??2"/>
      <sheetName val="DEPOT_WBS2"/>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LMR_PF8"/>
      <sheetName val="Cement_Price_Variation8"/>
      <sheetName val="Civil_Works7"/>
      <sheetName val="Name_Manager7"/>
      <sheetName val="Input_Rates7"/>
      <sheetName val="Detailed_Areas7"/>
      <sheetName val="????_???_??3"/>
      <sheetName val="DEPOT_WBS3"/>
      <sheetName val="Notes"/>
      <sheetName val="Truss_Section"/>
      <sheetName val="CIF COST ITEM"/>
      <sheetName val="Struct-Grass root"/>
      <sheetName val="KPI"/>
      <sheetName val="Cov"/>
      <sheetName val="Equip"/>
      <sheetName val="Proposal"/>
      <sheetName val="CPA7-31"/>
      <sheetName val="WBS"/>
      <sheetName val="BM Data"/>
      <sheetName val="sc"/>
      <sheetName val="Data Sheet"/>
      <sheetName val="FINA"/>
      <sheetName val="BQLIST"/>
      <sheetName val="Customize_Your_Purchase_Order"/>
      <sheetName val="Customize_Your_Invoice"/>
      <sheetName val="Day_work"/>
      <sheetName val="Démol_"/>
      <sheetName val="Fee_Rate_Summary"/>
      <sheetName val="Load_Details(B1)"/>
      <sheetName val="India_F&amp;S_Template"/>
      <sheetName val="Bank_Guarantee"/>
      <sheetName val="Pile_cap"/>
      <sheetName val="Electrical_"/>
      <sheetName val="Form_6"/>
      <sheetName val="Input_Data_R"/>
      <sheetName val="Input_Data70+100MSA"/>
      <sheetName val="Input_Data_F"/>
      <sheetName val="3__Elemental_Summary"/>
      <sheetName val="Piling_-_Winch"/>
      <sheetName val="Basic_Rates"/>
      <sheetName val="Qty__Abs"/>
      <sheetName val="Pile_Liner_&amp;_Rebar"/>
      <sheetName val="Pile_Conc_"/>
      <sheetName val="Deck_-_Insitu_Conc_"/>
      <sheetName val="Precast_Placing"/>
      <sheetName val="SS_Rein"/>
      <sheetName val="Casting_Yard"/>
      <sheetName val="Piling_-_Rig"/>
      <sheetName val="P&amp;M_List"/>
      <sheetName val="Pile_Cycle_Time"/>
      <sheetName val="Enabling_Structure"/>
      <sheetName val="BQ202_-App__Bridge"/>
      <sheetName val="BOQ_201&amp;203-Cont__Berth"/>
      <sheetName val="Total_Debtors_Ageing_Sheet"/>
      <sheetName val="PLUMBING_&amp;_SANITORY"/>
      <sheetName val="Item-_Compact"/>
      <sheetName val="Ins_&amp;_Bonds"/>
      <sheetName val="UNP-NCW "/>
      <sheetName val="DIV_3"/>
      <sheetName val="DIV_31"/>
      <sheetName val="]ain_Summary2"/>
      <sheetName val="QTAFFSCHED_"/>
      <sheetName val="QPRE_WORKING"/>
      <sheetName val="aist_sept13"/>
      <sheetName val="HRIS_OCT13"/>
      <sheetName val="DMLB-II_FEB-14"/>
      <sheetName val="MECH-1"/>
      <sheetName val="Benchmark Data (Resi)"/>
      <sheetName val="TG-P-07 (50% CON)"/>
      <sheetName val="TG-P-09 (50% CD)"/>
      <sheetName val="5"/>
      <sheetName val="TG-P-02_Branded Resi"/>
      <sheetName val="Register"/>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M4701"/>
      <sheetName val="M4701-Watchman"/>
      <sheetName val="COLUMN"/>
      <sheetName val="Navigation"/>
      <sheetName val="Raw_Data"/>
      <sheetName val="Benchmark_Data_(Resi)"/>
      <sheetName val="TG-P-07_(50%_CON)"/>
      <sheetName val="TG-P-09_(50%_CD)"/>
      <sheetName val="Raw_Data1"/>
      <sheetName val="Benchmark_Data_(Resi)1"/>
      <sheetName val="TG-P-07_(50%_CON)1"/>
      <sheetName val="TG-P-09_(50%_CD)1"/>
      <sheetName val="Values"/>
      <sheetName val="Site Findings Status Sheet"/>
      <sheetName val="Check Manpower!Sheet"/>
      <sheetName val="Discipline Master"/>
      <sheetName val="S Curve (3)"/>
      <sheetName val="AR Ageing ReportQAR "/>
      <sheetName val="C"/>
      <sheetName val="Soarin"/>
      <sheetName val="TG-P-02_Branded_Resi"/>
      <sheetName val="LOCAL_RATES"/>
      <sheetName val="EA_Sum"/>
      <sheetName val="Appendix_A"/>
      <sheetName val="Civil-Mat_"/>
      <sheetName val="P_S_contractors_Payment_sum"/>
      <sheetName val="Previous_Pay"/>
      <sheetName val="General_Summary"/>
      <sheetName val="B2-the_Works"/>
      <sheetName val="B3-provisional_sums"/>
      <sheetName val="B5-mock_up_works_"/>
      <sheetName val="SD-SUMMARY"/>
      <sheetName val="Setup"/>
      <sheetName val="ELE BOQ"/>
      <sheetName val="Mec  BOQ"/>
      <sheetName val="Prelim"/>
      <sheetName val="4"/>
      <sheetName val="Option"/>
      <sheetName val="6"/>
      <sheetName val="8"/>
      <sheetName val="2"/>
      <sheetName val="3"/>
      <sheetName val="orgoae"/>
      <sheetName val="Manning Schedule"/>
      <sheetName val="ANALIZ"/>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icmalKRY"/>
      <sheetName val="Tank"/>
      <sheetName val="LTR-2"/>
      <sheetName val="GROUP A - JEDDAH SITE"/>
      <sheetName val="bldg"/>
      <sheetName val="meas"/>
      <sheetName val="Break up Sheet"/>
      <sheetName val="산근"/>
      <sheetName val="GM &amp; TA"/>
      <sheetName val="NPV"/>
      <sheetName val="Core Data"/>
      <sheetName val="MFG"/>
      <sheetName val="Sheet9"/>
      <sheetName val="6. Light Fixture (True Light)"/>
      <sheetName val="HL8"/>
      <sheetName val="2A"/>
      <sheetName val="MATER__FUEL_SUB"/>
      <sheetName val="CEILING_WORKS"/>
      <sheetName val="DRYWALL_PARTITIONS"/>
      <sheetName val="EO_Area"/>
      <sheetName val="MATER__FUEL_SUB1"/>
      <sheetName val="CEILING_WORKS1"/>
      <sheetName val="DRYWALL_PARTITIONS1"/>
      <sheetName val="EO_Area1"/>
      <sheetName val="P1926-H2B Pkg 2A&amp;2B"/>
      <sheetName val="P1940-H2B Pkg 1 Guestrooms"/>
      <sheetName val="P1929-DHCT"/>
      <sheetName val="Cash Flow Working"/>
      <sheetName val="Hic_150EOffice"/>
      <sheetName val="HVAC BoQ"/>
      <sheetName val="CC 0103"/>
      <sheetName val="PROCTOR"/>
      <sheetName val="Raw_Data2"/>
      <sheetName val="Benchmark_Data_(Resi)2"/>
      <sheetName val="TG-P-07_(50%_CON)2"/>
      <sheetName val="TG-P-09_(50%_CD)2"/>
      <sheetName val="1.1 Cost Breakdown"/>
      <sheetName val="1.1 Cost Breakdown (2)"/>
      <sheetName val="HITS"/>
      <sheetName val="TBAL9697 -group wise  sdpl"/>
      <sheetName val="billrate"/>
      <sheetName val="newsales"/>
      <sheetName val="Data Lists"/>
      <sheetName val="Activities"/>
      <sheetName val="MATCAT.BOQ"/>
      <sheetName val="____ ___ __"/>
      <sheetName val="___________"/>
      <sheetName val="___________1"/>
      <sheetName val="___________2"/>
      <sheetName val="___________3"/>
      <sheetName val="Data Validation"/>
      <sheetName val="CW"/>
      <sheetName val="Part-A"/>
      <sheetName val="Lstsub"/>
      <sheetName val="labour rates"/>
      <sheetName val="XREF"/>
      <sheetName val="plan&amp;section of foundation"/>
      <sheetName val="Sensitivities"/>
      <sheetName val="Cont."/>
      <sheetName val="ALL measurements"/>
      <sheetName val="Q Financials"/>
      <sheetName val="CLIENT"/>
      <sheetName val="rec temp"/>
      <sheetName val="monscurve"/>
      <sheetName val="HMC(BASE)"/>
      <sheetName val="CB-7751"/>
      <sheetName val="plan&amp;section_of_foundation1"/>
      <sheetName val="plan&amp;section_of_foundation"/>
      <sheetName val="plan&amp;section_of_foundation2"/>
      <sheetName val="SMG9902"/>
      <sheetName val="plan&amp;section_of_foundation3"/>
      <sheetName val="plan&amp;section_of_foundation4"/>
      <sheetName val="plan&amp;section_of_foundation5"/>
      <sheetName val="FOOTING JO 1596-1 CO7"/>
      <sheetName val="DBs"/>
      <sheetName val="e"/>
      <sheetName val="Info"/>
      <sheetName val="MATL"/>
      <sheetName val="PFPi Input Sheets"/>
      <sheetName val="SLABREINF-SCH"/>
      <sheetName val="COL-SCH"/>
      <sheetName val="2 &amp; 3 CG 78 V"/>
      <sheetName val="Raw Data Hours"/>
      <sheetName val="WORK COV"/>
      <sheetName val="Details for Charts"/>
      <sheetName val="Expenses over time"/>
      <sheetName val="Steel-Circul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0">
          <cell r="D10">
            <v>1500</v>
          </cell>
        </row>
      </sheetData>
      <sheetData sheetId="15">
        <row r="10">
          <cell r="D10">
            <v>1500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row r="10">
          <cell r="D10">
            <v>1500</v>
          </cell>
        </row>
      </sheetData>
      <sheetData sheetId="34"/>
      <sheetData sheetId="35"/>
      <sheetData sheetId="36">
        <row r="10">
          <cell r="D10">
            <v>1500</v>
          </cell>
        </row>
      </sheetData>
      <sheetData sheetId="37">
        <row r="10">
          <cell r="D10">
            <v>1500</v>
          </cell>
        </row>
      </sheetData>
      <sheetData sheetId="38" refreshError="1"/>
      <sheetData sheetId="39" refreshError="1"/>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ow r="10">
          <cell r="D10">
            <v>1500</v>
          </cell>
        </row>
      </sheetData>
      <sheetData sheetId="220">
        <row r="10">
          <cell r="D10">
            <v>1500</v>
          </cell>
        </row>
      </sheetData>
      <sheetData sheetId="221">
        <row r="10">
          <cell r="D10">
            <v>1500</v>
          </cell>
        </row>
      </sheetData>
      <sheetData sheetId="222">
        <row r="10">
          <cell r="D10">
            <v>1500</v>
          </cell>
        </row>
      </sheetData>
      <sheetData sheetId="223"/>
      <sheetData sheetId="224" refreshError="1"/>
      <sheetData sheetId="225" refreshError="1"/>
      <sheetData sheetId="226" refreshError="1"/>
      <sheetData sheetId="227" refreshError="1"/>
      <sheetData sheetId="228">
        <row r="10">
          <cell r="D10">
            <v>1500</v>
          </cell>
        </row>
      </sheetData>
      <sheetData sheetId="229"/>
      <sheetData sheetId="230">
        <row r="10">
          <cell r="D10">
            <v>1500</v>
          </cell>
        </row>
      </sheetData>
      <sheetData sheetId="231">
        <row r="10">
          <cell r="D10">
            <v>1500</v>
          </cell>
        </row>
      </sheetData>
      <sheetData sheetId="232">
        <row r="10">
          <cell r="D10">
            <v>1500</v>
          </cell>
        </row>
      </sheetData>
      <sheetData sheetId="233">
        <row r="10">
          <cell r="D10">
            <v>1500</v>
          </cell>
        </row>
      </sheetData>
      <sheetData sheetId="234">
        <row r="10">
          <cell r="D10">
            <v>1500</v>
          </cell>
        </row>
      </sheetData>
      <sheetData sheetId="235">
        <row r="10">
          <cell r="D10">
            <v>1500</v>
          </cell>
        </row>
      </sheetData>
      <sheetData sheetId="236">
        <row r="10">
          <cell r="D10">
            <v>1500</v>
          </cell>
        </row>
      </sheetData>
      <sheetData sheetId="237">
        <row r="10">
          <cell r="D10">
            <v>1500</v>
          </cell>
        </row>
      </sheetData>
      <sheetData sheetId="238">
        <row r="10">
          <cell r="D10">
            <v>1500</v>
          </cell>
        </row>
      </sheetData>
      <sheetData sheetId="239">
        <row r="10">
          <cell r="D10">
            <v>1500</v>
          </cell>
        </row>
      </sheetData>
      <sheetData sheetId="240">
        <row r="10">
          <cell r="D10">
            <v>1500</v>
          </cell>
        </row>
      </sheetData>
      <sheetData sheetId="241">
        <row r="10">
          <cell r="D10">
            <v>1500</v>
          </cell>
        </row>
      </sheetData>
      <sheetData sheetId="242">
        <row r="10">
          <cell r="D10">
            <v>1500</v>
          </cell>
        </row>
      </sheetData>
      <sheetData sheetId="243">
        <row r="10">
          <cell r="D10">
            <v>1500</v>
          </cell>
        </row>
      </sheetData>
      <sheetData sheetId="244">
        <row r="10">
          <cell r="D10">
            <v>1500</v>
          </cell>
        </row>
      </sheetData>
      <sheetData sheetId="245">
        <row r="10">
          <cell r="D10">
            <v>1500</v>
          </cell>
        </row>
      </sheetData>
      <sheetData sheetId="246">
        <row r="10">
          <cell r="D10">
            <v>1500</v>
          </cell>
        </row>
      </sheetData>
      <sheetData sheetId="247">
        <row r="10">
          <cell r="D10">
            <v>1500</v>
          </cell>
        </row>
      </sheetData>
      <sheetData sheetId="248">
        <row r="10">
          <cell r="D10">
            <v>1500</v>
          </cell>
        </row>
      </sheetData>
      <sheetData sheetId="249">
        <row r="10">
          <cell r="D10">
            <v>1500</v>
          </cell>
        </row>
      </sheetData>
      <sheetData sheetId="250">
        <row r="10">
          <cell r="D10">
            <v>1500</v>
          </cell>
        </row>
      </sheetData>
      <sheetData sheetId="251">
        <row r="10">
          <cell r="D10">
            <v>1500</v>
          </cell>
        </row>
      </sheetData>
      <sheetData sheetId="252">
        <row r="10">
          <cell r="D10">
            <v>1500</v>
          </cell>
        </row>
      </sheetData>
      <sheetData sheetId="253">
        <row r="10">
          <cell r="D10">
            <v>1500</v>
          </cell>
        </row>
      </sheetData>
      <sheetData sheetId="254">
        <row r="10">
          <cell r="D10">
            <v>1500</v>
          </cell>
        </row>
      </sheetData>
      <sheetData sheetId="255">
        <row r="10">
          <cell r="D10">
            <v>1500</v>
          </cell>
        </row>
      </sheetData>
      <sheetData sheetId="256">
        <row r="10">
          <cell r="D10">
            <v>1500</v>
          </cell>
        </row>
      </sheetData>
      <sheetData sheetId="257">
        <row r="10">
          <cell r="D10">
            <v>1500</v>
          </cell>
        </row>
      </sheetData>
      <sheetData sheetId="258">
        <row r="10">
          <cell r="D10">
            <v>1500</v>
          </cell>
        </row>
      </sheetData>
      <sheetData sheetId="259">
        <row r="10">
          <cell r="D10">
            <v>1500</v>
          </cell>
        </row>
      </sheetData>
      <sheetData sheetId="260">
        <row r="10">
          <cell r="D10">
            <v>1500</v>
          </cell>
        </row>
      </sheetData>
      <sheetData sheetId="261">
        <row r="10">
          <cell r="D10">
            <v>1500</v>
          </cell>
        </row>
      </sheetData>
      <sheetData sheetId="262">
        <row r="10">
          <cell r="D10">
            <v>1500</v>
          </cell>
        </row>
      </sheetData>
      <sheetData sheetId="263">
        <row r="10">
          <cell r="D10">
            <v>1500</v>
          </cell>
        </row>
      </sheetData>
      <sheetData sheetId="264">
        <row r="10">
          <cell r="D10">
            <v>1500</v>
          </cell>
        </row>
      </sheetData>
      <sheetData sheetId="265">
        <row r="10">
          <cell r="D10">
            <v>1500</v>
          </cell>
        </row>
      </sheetData>
      <sheetData sheetId="266">
        <row r="10">
          <cell r="D10">
            <v>1500</v>
          </cell>
        </row>
      </sheetData>
      <sheetData sheetId="267">
        <row r="10">
          <cell r="D10">
            <v>1500</v>
          </cell>
        </row>
      </sheetData>
      <sheetData sheetId="268"/>
      <sheetData sheetId="269">
        <row r="10">
          <cell r="D10">
            <v>1500</v>
          </cell>
        </row>
      </sheetData>
      <sheetData sheetId="270">
        <row r="10">
          <cell r="D10">
            <v>1500</v>
          </cell>
        </row>
      </sheetData>
      <sheetData sheetId="271"/>
      <sheetData sheetId="272">
        <row r="10">
          <cell r="D10">
            <v>1500</v>
          </cell>
        </row>
      </sheetData>
      <sheetData sheetId="273">
        <row r="10">
          <cell r="D10">
            <v>1500</v>
          </cell>
        </row>
      </sheetData>
      <sheetData sheetId="274">
        <row r="10">
          <cell r="D10">
            <v>1500</v>
          </cell>
        </row>
      </sheetData>
      <sheetData sheetId="275">
        <row r="10">
          <cell r="D10">
            <v>1500</v>
          </cell>
        </row>
      </sheetData>
      <sheetData sheetId="276">
        <row r="10">
          <cell r="D10">
            <v>1500</v>
          </cell>
        </row>
      </sheetData>
      <sheetData sheetId="277"/>
      <sheetData sheetId="278">
        <row r="10">
          <cell r="D10">
            <v>1500</v>
          </cell>
        </row>
      </sheetData>
      <sheetData sheetId="279">
        <row r="10">
          <cell r="D10">
            <v>1500</v>
          </cell>
        </row>
      </sheetData>
      <sheetData sheetId="280">
        <row r="10">
          <cell r="D10">
            <v>1500</v>
          </cell>
        </row>
      </sheetData>
      <sheetData sheetId="281">
        <row r="10">
          <cell r="D10">
            <v>1500</v>
          </cell>
        </row>
      </sheetData>
      <sheetData sheetId="282">
        <row r="10">
          <cell r="D10">
            <v>1500</v>
          </cell>
        </row>
      </sheetData>
      <sheetData sheetId="283">
        <row r="10">
          <cell r="D10">
            <v>1500</v>
          </cell>
        </row>
      </sheetData>
      <sheetData sheetId="284">
        <row r="10">
          <cell r="D10">
            <v>1500</v>
          </cell>
        </row>
      </sheetData>
      <sheetData sheetId="285">
        <row r="10">
          <cell r="D10">
            <v>1500</v>
          </cell>
        </row>
      </sheetData>
      <sheetData sheetId="286">
        <row r="10">
          <cell r="D10">
            <v>1500</v>
          </cell>
        </row>
      </sheetData>
      <sheetData sheetId="287">
        <row r="10">
          <cell r="D10">
            <v>1500</v>
          </cell>
        </row>
      </sheetData>
      <sheetData sheetId="288">
        <row r="10">
          <cell r="D10">
            <v>1500</v>
          </cell>
        </row>
      </sheetData>
      <sheetData sheetId="289">
        <row r="10">
          <cell r="D10">
            <v>1500</v>
          </cell>
        </row>
      </sheetData>
      <sheetData sheetId="290" refreshError="1"/>
      <sheetData sheetId="291" refreshError="1"/>
      <sheetData sheetId="292" refreshError="1"/>
      <sheetData sheetId="293">
        <row r="10">
          <cell r="D10">
            <v>1500</v>
          </cell>
        </row>
      </sheetData>
      <sheetData sheetId="294">
        <row r="10">
          <cell r="D10">
            <v>1500</v>
          </cell>
        </row>
      </sheetData>
      <sheetData sheetId="295">
        <row r="10">
          <cell r="D10">
            <v>1500</v>
          </cell>
        </row>
      </sheetData>
      <sheetData sheetId="296">
        <row r="10">
          <cell r="D10">
            <v>1500</v>
          </cell>
        </row>
      </sheetData>
      <sheetData sheetId="297">
        <row r="10">
          <cell r="D10">
            <v>1500</v>
          </cell>
        </row>
      </sheetData>
      <sheetData sheetId="298" refreshError="1"/>
      <sheetData sheetId="299" refreshError="1"/>
      <sheetData sheetId="300"/>
      <sheetData sheetId="301"/>
      <sheetData sheetId="302"/>
      <sheetData sheetId="303">
        <row r="10">
          <cell r="D10">
            <v>1500</v>
          </cell>
        </row>
      </sheetData>
      <sheetData sheetId="304" refreshError="1"/>
      <sheetData sheetId="305" refreshError="1"/>
      <sheetData sheetId="306">
        <row r="10">
          <cell r="D10">
            <v>1500</v>
          </cell>
        </row>
      </sheetData>
      <sheetData sheetId="307"/>
      <sheetData sheetId="308"/>
      <sheetData sheetId="309">
        <row r="10">
          <cell r="D10">
            <v>1500</v>
          </cell>
        </row>
      </sheetData>
      <sheetData sheetId="310">
        <row r="10">
          <cell r="D10">
            <v>1500</v>
          </cell>
        </row>
      </sheetData>
      <sheetData sheetId="311">
        <row r="10">
          <cell r="D10">
            <v>1500</v>
          </cell>
        </row>
      </sheetData>
      <sheetData sheetId="312"/>
      <sheetData sheetId="313"/>
      <sheetData sheetId="314"/>
      <sheetData sheetId="315">
        <row r="10">
          <cell r="D10">
            <v>1500</v>
          </cell>
        </row>
      </sheetData>
      <sheetData sheetId="316"/>
      <sheetData sheetId="317"/>
      <sheetData sheetId="318"/>
      <sheetData sheetId="319"/>
      <sheetData sheetId="320"/>
      <sheetData sheetId="321" refreshError="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ow r="10">
          <cell r="D10">
            <v>1500</v>
          </cell>
        </row>
      </sheetData>
      <sheetData sheetId="443">
        <row r="10">
          <cell r="D10">
            <v>1500</v>
          </cell>
        </row>
      </sheetData>
      <sheetData sheetId="444">
        <row r="10">
          <cell r="D10">
            <v>1500</v>
          </cell>
        </row>
      </sheetData>
      <sheetData sheetId="445">
        <row r="10">
          <cell r="D10">
            <v>1500</v>
          </cell>
        </row>
      </sheetData>
      <sheetData sheetId="446">
        <row r="10">
          <cell r="D10">
            <v>1500</v>
          </cell>
        </row>
      </sheetData>
      <sheetData sheetId="447">
        <row r="10">
          <cell r="D10">
            <v>1500</v>
          </cell>
        </row>
      </sheetData>
      <sheetData sheetId="448">
        <row r="10">
          <cell r="D10">
            <v>1500</v>
          </cell>
        </row>
      </sheetData>
      <sheetData sheetId="449">
        <row r="10">
          <cell r="D10">
            <v>1500</v>
          </cell>
        </row>
      </sheetData>
      <sheetData sheetId="450">
        <row r="10">
          <cell r="D10">
            <v>1500</v>
          </cell>
        </row>
      </sheetData>
      <sheetData sheetId="451">
        <row r="10">
          <cell r="D10">
            <v>1500</v>
          </cell>
        </row>
      </sheetData>
      <sheetData sheetId="452">
        <row r="10">
          <cell r="D10">
            <v>1500</v>
          </cell>
        </row>
      </sheetData>
      <sheetData sheetId="453">
        <row r="10">
          <cell r="D10">
            <v>1500</v>
          </cell>
        </row>
      </sheetData>
      <sheetData sheetId="454">
        <row r="10">
          <cell r="D10">
            <v>1500</v>
          </cell>
        </row>
      </sheetData>
      <sheetData sheetId="455">
        <row r="10">
          <cell r="D10">
            <v>1500</v>
          </cell>
        </row>
      </sheetData>
      <sheetData sheetId="456">
        <row r="10">
          <cell r="D10">
            <v>1500</v>
          </cell>
        </row>
      </sheetData>
      <sheetData sheetId="457">
        <row r="10">
          <cell r="D10">
            <v>1500</v>
          </cell>
        </row>
      </sheetData>
      <sheetData sheetId="458">
        <row r="10">
          <cell r="D10">
            <v>1500</v>
          </cell>
        </row>
      </sheetData>
      <sheetData sheetId="459">
        <row r="10">
          <cell r="D10">
            <v>1500</v>
          </cell>
        </row>
      </sheetData>
      <sheetData sheetId="460">
        <row r="10">
          <cell r="D10">
            <v>1500</v>
          </cell>
        </row>
      </sheetData>
      <sheetData sheetId="461">
        <row r="10">
          <cell r="D10">
            <v>1500</v>
          </cell>
        </row>
      </sheetData>
      <sheetData sheetId="462">
        <row r="10">
          <cell r="D10">
            <v>1500</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10">
          <cell r="D10">
            <v>1500</v>
          </cell>
        </row>
      </sheetData>
      <sheetData sheetId="497"/>
      <sheetData sheetId="498"/>
      <sheetData sheetId="499"/>
      <sheetData sheetId="500"/>
      <sheetData sheetId="501"/>
      <sheetData sheetId="502"/>
      <sheetData sheetId="503"/>
      <sheetData sheetId="504"/>
      <sheetData sheetId="505">
        <row r="10">
          <cell r="D10">
            <v>1500</v>
          </cell>
        </row>
      </sheetData>
      <sheetData sheetId="506">
        <row r="10">
          <cell r="D10">
            <v>1500</v>
          </cell>
        </row>
      </sheetData>
      <sheetData sheetId="507">
        <row r="10">
          <cell r="D10">
            <v>1500</v>
          </cell>
        </row>
      </sheetData>
      <sheetData sheetId="508">
        <row r="10">
          <cell r="D10">
            <v>1500</v>
          </cell>
        </row>
      </sheetData>
      <sheetData sheetId="509">
        <row r="10">
          <cell r="D10">
            <v>1500</v>
          </cell>
        </row>
      </sheetData>
      <sheetData sheetId="510">
        <row r="10">
          <cell r="D10">
            <v>1500</v>
          </cell>
        </row>
      </sheetData>
      <sheetData sheetId="511">
        <row r="10">
          <cell r="D10">
            <v>1500</v>
          </cell>
        </row>
      </sheetData>
      <sheetData sheetId="512">
        <row r="10">
          <cell r="D10">
            <v>1500</v>
          </cell>
        </row>
      </sheetData>
      <sheetData sheetId="513">
        <row r="10">
          <cell r="D10">
            <v>1500</v>
          </cell>
        </row>
      </sheetData>
      <sheetData sheetId="514">
        <row r="10">
          <cell r="D10">
            <v>1500</v>
          </cell>
        </row>
      </sheetData>
      <sheetData sheetId="515">
        <row r="10">
          <cell r="D10">
            <v>1500</v>
          </cell>
        </row>
      </sheetData>
      <sheetData sheetId="516">
        <row r="10">
          <cell r="D10">
            <v>1500</v>
          </cell>
        </row>
      </sheetData>
      <sheetData sheetId="517">
        <row r="10">
          <cell r="D10">
            <v>1500</v>
          </cell>
        </row>
      </sheetData>
      <sheetData sheetId="518">
        <row r="10">
          <cell r="D10">
            <v>1500</v>
          </cell>
        </row>
      </sheetData>
      <sheetData sheetId="519">
        <row r="10">
          <cell r="D10">
            <v>1500</v>
          </cell>
        </row>
      </sheetData>
      <sheetData sheetId="520">
        <row r="10">
          <cell r="D10">
            <v>1500</v>
          </cell>
        </row>
      </sheetData>
      <sheetData sheetId="521">
        <row r="10">
          <cell r="D10">
            <v>1500</v>
          </cell>
        </row>
      </sheetData>
      <sheetData sheetId="522">
        <row r="10">
          <cell r="D10">
            <v>1500</v>
          </cell>
        </row>
      </sheetData>
      <sheetData sheetId="523">
        <row r="10">
          <cell r="D10">
            <v>1500</v>
          </cell>
        </row>
      </sheetData>
      <sheetData sheetId="524">
        <row r="10">
          <cell r="D10">
            <v>1500</v>
          </cell>
        </row>
      </sheetData>
      <sheetData sheetId="525">
        <row r="10">
          <cell r="D10">
            <v>1500</v>
          </cell>
        </row>
      </sheetData>
      <sheetData sheetId="526">
        <row r="10">
          <cell r="D10">
            <v>1500</v>
          </cell>
        </row>
      </sheetData>
      <sheetData sheetId="527">
        <row r="10">
          <cell r="D10">
            <v>1500</v>
          </cell>
        </row>
      </sheetData>
      <sheetData sheetId="528">
        <row r="10">
          <cell r="D10">
            <v>1500</v>
          </cell>
        </row>
      </sheetData>
      <sheetData sheetId="529">
        <row r="10">
          <cell r="D10">
            <v>1500</v>
          </cell>
        </row>
      </sheetData>
      <sheetData sheetId="530">
        <row r="10">
          <cell r="D10">
            <v>1500</v>
          </cell>
        </row>
      </sheetData>
      <sheetData sheetId="531">
        <row r="10">
          <cell r="D10">
            <v>1500</v>
          </cell>
        </row>
      </sheetData>
      <sheetData sheetId="532">
        <row r="10">
          <cell r="D10">
            <v>1500</v>
          </cell>
        </row>
      </sheetData>
      <sheetData sheetId="533">
        <row r="10">
          <cell r="D10">
            <v>1500</v>
          </cell>
        </row>
      </sheetData>
      <sheetData sheetId="534">
        <row r="10">
          <cell r="D10">
            <v>1500</v>
          </cell>
        </row>
      </sheetData>
      <sheetData sheetId="535">
        <row r="10">
          <cell r="D10">
            <v>1500</v>
          </cell>
        </row>
      </sheetData>
      <sheetData sheetId="536">
        <row r="10">
          <cell r="D10">
            <v>1500</v>
          </cell>
        </row>
      </sheetData>
      <sheetData sheetId="537">
        <row r="10">
          <cell r="D10">
            <v>1500</v>
          </cell>
        </row>
      </sheetData>
      <sheetData sheetId="538">
        <row r="10">
          <cell r="D10">
            <v>1500</v>
          </cell>
        </row>
      </sheetData>
      <sheetData sheetId="539">
        <row r="10">
          <cell r="D10">
            <v>1500</v>
          </cell>
        </row>
      </sheetData>
      <sheetData sheetId="540">
        <row r="10">
          <cell r="D10">
            <v>1500</v>
          </cell>
        </row>
      </sheetData>
      <sheetData sheetId="541">
        <row r="10">
          <cell r="D10">
            <v>1500</v>
          </cell>
        </row>
      </sheetData>
      <sheetData sheetId="542">
        <row r="10">
          <cell r="D10">
            <v>1500</v>
          </cell>
        </row>
      </sheetData>
      <sheetData sheetId="543">
        <row r="10">
          <cell r="D10">
            <v>1500</v>
          </cell>
        </row>
      </sheetData>
      <sheetData sheetId="544">
        <row r="10">
          <cell r="D10">
            <v>1500</v>
          </cell>
        </row>
      </sheetData>
      <sheetData sheetId="545">
        <row r="10">
          <cell r="D10">
            <v>1500</v>
          </cell>
        </row>
      </sheetData>
      <sheetData sheetId="546">
        <row r="10">
          <cell r="D10">
            <v>1500</v>
          </cell>
        </row>
      </sheetData>
      <sheetData sheetId="547">
        <row r="10">
          <cell r="D10">
            <v>1500</v>
          </cell>
        </row>
      </sheetData>
      <sheetData sheetId="548">
        <row r="10">
          <cell r="D10">
            <v>1500</v>
          </cell>
        </row>
      </sheetData>
      <sheetData sheetId="549">
        <row r="10">
          <cell r="D10">
            <v>1500</v>
          </cell>
        </row>
      </sheetData>
      <sheetData sheetId="550">
        <row r="10">
          <cell r="D10">
            <v>1500</v>
          </cell>
        </row>
      </sheetData>
      <sheetData sheetId="551">
        <row r="10">
          <cell r="D10">
            <v>1500</v>
          </cell>
        </row>
      </sheetData>
      <sheetData sheetId="552">
        <row r="10">
          <cell r="D10">
            <v>1500</v>
          </cell>
        </row>
      </sheetData>
      <sheetData sheetId="553">
        <row r="10">
          <cell r="D10">
            <v>1500</v>
          </cell>
        </row>
      </sheetData>
      <sheetData sheetId="554">
        <row r="10">
          <cell r="D10">
            <v>1500</v>
          </cell>
        </row>
      </sheetData>
      <sheetData sheetId="555">
        <row r="10">
          <cell r="D10">
            <v>1500</v>
          </cell>
        </row>
      </sheetData>
      <sheetData sheetId="556">
        <row r="10">
          <cell r="D10">
            <v>1500</v>
          </cell>
        </row>
      </sheetData>
      <sheetData sheetId="557">
        <row r="10">
          <cell r="D10">
            <v>1500</v>
          </cell>
        </row>
      </sheetData>
      <sheetData sheetId="558">
        <row r="10">
          <cell r="D10">
            <v>1500</v>
          </cell>
        </row>
      </sheetData>
      <sheetData sheetId="559">
        <row r="10">
          <cell r="D10">
            <v>1500</v>
          </cell>
        </row>
      </sheetData>
      <sheetData sheetId="560">
        <row r="10">
          <cell r="D10">
            <v>1500</v>
          </cell>
        </row>
      </sheetData>
      <sheetData sheetId="561">
        <row r="10">
          <cell r="D10">
            <v>1500</v>
          </cell>
        </row>
      </sheetData>
      <sheetData sheetId="562">
        <row r="10">
          <cell r="D10">
            <v>1500</v>
          </cell>
        </row>
      </sheetData>
      <sheetData sheetId="563">
        <row r="10">
          <cell r="D10">
            <v>1500</v>
          </cell>
        </row>
      </sheetData>
      <sheetData sheetId="564">
        <row r="10">
          <cell r="D10">
            <v>1500</v>
          </cell>
        </row>
      </sheetData>
      <sheetData sheetId="565">
        <row r="10">
          <cell r="D10">
            <v>1500</v>
          </cell>
        </row>
      </sheetData>
      <sheetData sheetId="566">
        <row r="10">
          <cell r="D10">
            <v>1500</v>
          </cell>
        </row>
      </sheetData>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refreshError="1"/>
      <sheetData sheetId="679" refreshError="1"/>
      <sheetData sheetId="680">
        <row r="10">
          <cell r="D10">
            <v>1500</v>
          </cell>
        </row>
      </sheetData>
      <sheetData sheetId="681"/>
      <sheetData sheetId="682"/>
      <sheetData sheetId="683"/>
      <sheetData sheetId="684"/>
      <sheetData sheetId="685"/>
      <sheetData sheetId="686" refreshError="1"/>
      <sheetData sheetId="687" refreshError="1"/>
      <sheetData sheetId="688" refreshError="1"/>
      <sheetData sheetId="689"/>
      <sheetData sheetId="690"/>
      <sheetData sheetId="691"/>
      <sheetData sheetId="692"/>
      <sheetData sheetId="693"/>
      <sheetData sheetId="694"/>
      <sheetData sheetId="695"/>
      <sheetData sheetId="696"/>
      <sheetData sheetId="697"/>
      <sheetData sheetId="698"/>
      <sheetData sheetId="699">
        <row r="10">
          <cell r="D10">
            <v>1500</v>
          </cell>
        </row>
      </sheetData>
      <sheetData sheetId="700"/>
      <sheetData sheetId="701">
        <row r="10">
          <cell r="D10">
            <v>1500</v>
          </cell>
        </row>
      </sheetData>
      <sheetData sheetId="702">
        <row r="10">
          <cell r="D10">
            <v>1500</v>
          </cell>
        </row>
      </sheetData>
      <sheetData sheetId="703">
        <row r="10">
          <cell r="D10">
            <v>1500</v>
          </cell>
        </row>
      </sheetData>
      <sheetData sheetId="704">
        <row r="10">
          <cell r="D10">
            <v>1500</v>
          </cell>
        </row>
      </sheetData>
      <sheetData sheetId="705">
        <row r="10">
          <cell r="D10">
            <v>1500</v>
          </cell>
        </row>
      </sheetData>
      <sheetData sheetId="706"/>
      <sheetData sheetId="707"/>
      <sheetData sheetId="708"/>
      <sheetData sheetId="709"/>
      <sheetData sheetId="710">
        <row r="10">
          <cell r="D10">
            <v>1500</v>
          </cell>
        </row>
      </sheetData>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ow r="10">
          <cell r="D10">
            <v>1500</v>
          </cell>
        </row>
      </sheetData>
      <sheetData sheetId="734"/>
      <sheetData sheetId="735" refreshError="1"/>
      <sheetData sheetId="736" refreshError="1"/>
      <sheetData sheetId="737"/>
      <sheetData sheetId="738" refreshError="1"/>
      <sheetData sheetId="739"/>
      <sheetData sheetId="740">
        <row r="10">
          <cell r="D10">
            <v>1500</v>
          </cell>
        </row>
      </sheetData>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ow r="10">
          <cell r="D10">
            <v>1500</v>
          </cell>
        </row>
      </sheetData>
      <sheetData sheetId="810">
        <row r="10">
          <cell r="D10">
            <v>1500</v>
          </cell>
        </row>
      </sheetData>
      <sheetData sheetId="811">
        <row r="10">
          <cell r="D10">
            <v>1500</v>
          </cell>
        </row>
      </sheetData>
      <sheetData sheetId="812">
        <row r="10">
          <cell r="D10">
            <v>1500</v>
          </cell>
        </row>
      </sheetData>
      <sheetData sheetId="813">
        <row r="10">
          <cell r="D10">
            <v>1500</v>
          </cell>
        </row>
      </sheetData>
      <sheetData sheetId="814">
        <row r="10">
          <cell r="D10">
            <v>1500</v>
          </cell>
        </row>
      </sheetData>
      <sheetData sheetId="815">
        <row r="10">
          <cell r="D10">
            <v>1500</v>
          </cell>
        </row>
      </sheetData>
      <sheetData sheetId="816">
        <row r="10">
          <cell r="D10">
            <v>1500</v>
          </cell>
        </row>
      </sheetData>
      <sheetData sheetId="817">
        <row r="10">
          <cell r="D10">
            <v>1500</v>
          </cell>
        </row>
      </sheetData>
      <sheetData sheetId="818">
        <row r="10">
          <cell r="D10">
            <v>1500</v>
          </cell>
        </row>
      </sheetData>
      <sheetData sheetId="819">
        <row r="10">
          <cell r="D10">
            <v>1500</v>
          </cell>
        </row>
      </sheetData>
      <sheetData sheetId="820" refreshError="1"/>
      <sheetData sheetId="821" refreshError="1"/>
      <sheetData sheetId="822" refreshError="1"/>
      <sheetData sheetId="823" refreshError="1"/>
      <sheetData sheetId="824" refreshError="1"/>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efreshError="1"/>
      <sheetData sheetId="944"/>
      <sheetData sheetId="945"/>
      <sheetData sheetId="946"/>
      <sheetData sheetId="947"/>
      <sheetData sheetId="948"/>
      <sheetData sheetId="949">
        <row r="10">
          <cell r="D10">
            <v>1500</v>
          </cell>
        </row>
      </sheetData>
      <sheetData sheetId="950"/>
      <sheetData sheetId="951">
        <row r="10">
          <cell r="D10">
            <v>1500</v>
          </cell>
        </row>
      </sheetData>
      <sheetData sheetId="952"/>
      <sheetData sheetId="953"/>
      <sheetData sheetId="954"/>
      <sheetData sheetId="955"/>
      <sheetData sheetId="956"/>
      <sheetData sheetId="957"/>
      <sheetData sheetId="958"/>
      <sheetData sheetId="959"/>
      <sheetData sheetId="960"/>
      <sheetData sheetId="961"/>
      <sheetData sheetId="962">
        <row r="10">
          <cell r="D10">
            <v>1500</v>
          </cell>
        </row>
      </sheetData>
      <sheetData sheetId="963"/>
      <sheetData sheetId="964"/>
      <sheetData sheetId="965">
        <row r="10">
          <cell r="D10">
            <v>1500</v>
          </cell>
        </row>
      </sheetData>
      <sheetData sheetId="966"/>
      <sheetData sheetId="967"/>
      <sheetData sheetId="968"/>
      <sheetData sheetId="969"/>
      <sheetData sheetId="970"/>
      <sheetData sheetId="971"/>
      <sheetData sheetId="972">
        <row r="10">
          <cell r="D10">
            <v>1500</v>
          </cell>
        </row>
      </sheetData>
      <sheetData sheetId="973">
        <row r="10">
          <cell r="D10">
            <v>1500</v>
          </cell>
        </row>
      </sheetData>
      <sheetData sheetId="974"/>
      <sheetData sheetId="975">
        <row r="10">
          <cell r="D10">
            <v>1500</v>
          </cell>
        </row>
      </sheetData>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row r="10">
          <cell r="D10">
            <v>1500</v>
          </cell>
        </row>
      </sheetData>
      <sheetData sheetId="991">
        <row r="10">
          <cell r="D10">
            <v>1500</v>
          </cell>
        </row>
      </sheetData>
      <sheetData sheetId="992">
        <row r="10">
          <cell r="D10">
            <v>1500</v>
          </cell>
        </row>
      </sheetData>
      <sheetData sheetId="993"/>
      <sheetData sheetId="994">
        <row r="10">
          <cell r="D10">
            <v>1500</v>
          </cell>
        </row>
      </sheetData>
      <sheetData sheetId="995"/>
      <sheetData sheetId="996">
        <row r="10">
          <cell r="D10">
            <v>1500</v>
          </cell>
        </row>
      </sheetData>
      <sheetData sheetId="997"/>
      <sheetData sheetId="998">
        <row r="10">
          <cell r="D10">
            <v>1500</v>
          </cell>
        </row>
      </sheetData>
      <sheetData sheetId="999"/>
      <sheetData sheetId="1000">
        <row r="10">
          <cell r="D10">
            <v>1500</v>
          </cell>
        </row>
      </sheetData>
      <sheetData sheetId="1001"/>
      <sheetData sheetId="1002">
        <row r="10">
          <cell r="D10">
            <v>1500</v>
          </cell>
        </row>
      </sheetData>
      <sheetData sheetId="1003">
        <row r="10">
          <cell r="D10">
            <v>1500</v>
          </cell>
        </row>
      </sheetData>
      <sheetData sheetId="1004">
        <row r="10">
          <cell r="D10">
            <v>1500</v>
          </cell>
        </row>
      </sheetData>
      <sheetData sheetId="1005">
        <row r="10">
          <cell r="D10">
            <v>1500</v>
          </cell>
        </row>
      </sheetData>
      <sheetData sheetId="1006">
        <row r="10">
          <cell r="D10">
            <v>1500</v>
          </cell>
        </row>
      </sheetData>
      <sheetData sheetId="1007">
        <row r="10">
          <cell r="D10">
            <v>1500</v>
          </cell>
        </row>
      </sheetData>
      <sheetData sheetId="1008">
        <row r="10">
          <cell r="D10">
            <v>1500</v>
          </cell>
        </row>
      </sheetData>
      <sheetData sheetId="1009">
        <row r="10">
          <cell r="D10">
            <v>1500</v>
          </cell>
        </row>
      </sheetData>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row r="10">
          <cell r="D10">
            <v>1500</v>
          </cell>
        </row>
      </sheetData>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row r="10">
          <cell r="D10">
            <v>1500</v>
          </cell>
        </row>
      </sheetData>
      <sheetData sheetId="1040">
        <row r="10">
          <cell r="D10">
            <v>1500</v>
          </cell>
        </row>
      </sheetData>
      <sheetData sheetId="1041"/>
      <sheetData sheetId="1042"/>
      <sheetData sheetId="1043"/>
      <sheetData sheetId="1044"/>
      <sheetData sheetId="1045"/>
      <sheetData sheetId="1046"/>
      <sheetData sheetId="1047">
        <row r="10">
          <cell r="D10">
            <v>1500</v>
          </cell>
        </row>
      </sheetData>
      <sheetData sheetId="1048"/>
      <sheetData sheetId="1049">
        <row r="10">
          <cell r="D10">
            <v>1500</v>
          </cell>
        </row>
      </sheetData>
      <sheetData sheetId="1050">
        <row r="10">
          <cell r="D10">
            <v>1500</v>
          </cell>
        </row>
      </sheetData>
      <sheetData sheetId="1051"/>
      <sheetData sheetId="1052"/>
      <sheetData sheetId="1053">
        <row r="10">
          <cell r="D10">
            <v>1500</v>
          </cell>
        </row>
      </sheetData>
      <sheetData sheetId="1054"/>
      <sheetData sheetId="1055">
        <row r="10">
          <cell r="D10">
            <v>1500</v>
          </cell>
        </row>
      </sheetData>
      <sheetData sheetId="1056">
        <row r="10">
          <cell r="D10">
            <v>1500</v>
          </cell>
        </row>
      </sheetData>
      <sheetData sheetId="1057"/>
      <sheetData sheetId="1058"/>
      <sheetData sheetId="1059"/>
      <sheetData sheetId="1060">
        <row r="10">
          <cell r="D10">
            <v>1500</v>
          </cell>
        </row>
      </sheetData>
      <sheetData sheetId="1061">
        <row r="10">
          <cell r="D10">
            <v>1500</v>
          </cell>
        </row>
      </sheetData>
      <sheetData sheetId="1062">
        <row r="10">
          <cell r="D10">
            <v>1500</v>
          </cell>
        </row>
      </sheetData>
      <sheetData sheetId="1063">
        <row r="10">
          <cell r="D10">
            <v>1500</v>
          </cell>
        </row>
      </sheetData>
      <sheetData sheetId="1064">
        <row r="10">
          <cell r="D10">
            <v>1500</v>
          </cell>
        </row>
      </sheetData>
      <sheetData sheetId="1065">
        <row r="10">
          <cell r="D10">
            <v>1500</v>
          </cell>
        </row>
      </sheetData>
      <sheetData sheetId="1066">
        <row r="10">
          <cell r="D10">
            <v>1500</v>
          </cell>
        </row>
      </sheetData>
      <sheetData sheetId="1067">
        <row r="10">
          <cell r="D10">
            <v>1500</v>
          </cell>
        </row>
      </sheetData>
      <sheetData sheetId="1068">
        <row r="10">
          <cell r="D10">
            <v>1500</v>
          </cell>
        </row>
      </sheetData>
      <sheetData sheetId="1069">
        <row r="10">
          <cell r="D10">
            <v>1500</v>
          </cell>
        </row>
      </sheetData>
      <sheetData sheetId="1070">
        <row r="10">
          <cell r="D10">
            <v>1500</v>
          </cell>
        </row>
      </sheetData>
      <sheetData sheetId="1071">
        <row r="10">
          <cell r="D10">
            <v>1500</v>
          </cell>
        </row>
      </sheetData>
      <sheetData sheetId="1072">
        <row r="10">
          <cell r="D10">
            <v>1500</v>
          </cell>
        </row>
      </sheetData>
      <sheetData sheetId="1073">
        <row r="10">
          <cell r="D10">
            <v>1500</v>
          </cell>
        </row>
      </sheetData>
      <sheetData sheetId="1074">
        <row r="10">
          <cell r="D10">
            <v>1500</v>
          </cell>
        </row>
      </sheetData>
      <sheetData sheetId="1075">
        <row r="10">
          <cell r="D10">
            <v>1500</v>
          </cell>
        </row>
      </sheetData>
      <sheetData sheetId="1076">
        <row r="10">
          <cell r="D10">
            <v>1500</v>
          </cell>
        </row>
      </sheetData>
      <sheetData sheetId="1077">
        <row r="10">
          <cell r="D10">
            <v>1500</v>
          </cell>
        </row>
      </sheetData>
      <sheetData sheetId="1078">
        <row r="10">
          <cell r="D10">
            <v>1500</v>
          </cell>
        </row>
      </sheetData>
      <sheetData sheetId="1079">
        <row r="10">
          <cell r="D10">
            <v>1500</v>
          </cell>
        </row>
      </sheetData>
      <sheetData sheetId="1080">
        <row r="10">
          <cell r="D10">
            <v>1500</v>
          </cell>
        </row>
      </sheetData>
      <sheetData sheetId="1081">
        <row r="10">
          <cell r="D10">
            <v>1500</v>
          </cell>
        </row>
      </sheetData>
      <sheetData sheetId="1082">
        <row r="10">
          <cell r="D10">
            <v>1500</v>
          </cell>
        </row>
      </sheetData>
      <sheetData sheetId="1083">
        <row r="10">
          <cell r="D10">
            <v>1500</v>
          </cell>
        </row>
      </sheetData>
      <sheetData sheetId="1084">
        <row r="10">
          <cell r="D10">
            <v>1500</v>
          </cell>
        </row>
      </sheetData>
      <sheetData sheetId="1085">
        <row r="10">
          <cell r="D10">
            <v>1500</v>
          </cell>
        </row>
      </sheetData>
      <sheetData sheetId="1086">
        <row r="10">
          <cell r="D10">
            <v>1500</v>
          </cell>
        </row>
      </sheetData>
      <sheetData sheetId="1087">
        <row r="10">
          <cell r="D10">
            <v>1500</v>
          </cell>
        </row>
      </sheetData>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ow r="10">
          <cell r="D10">
            <v>1500</v>
          </cell>
        </row>
      </sheetData>
      <sheetData sheetId="1104"/>
      <sheetData sheetId="1105"/>
      <sheetData sheetId="1106">
        <row r="10">
          <cell r="D10">
            <v>1500</v>
          </cell>
        </row>
      </sheetData>
      <sheetData sheetId="1107"/>
      <sheetData sheetId="1108"/>
      <sheetData sheetId="1109">
        <row r="10">
          <cell r="D10">
            <v>1500</v>
          </cell>
        </row>
      </sheetData>
      <sheetData sheetId="1110">
        <row r="10">
          <cell r="D10">
            <v>1500</v>
          </cell>
        </row>
      </sheetData>
      <sheetData sheetId="1111">
        <row r="10">
          <cell r="D10">
            <v>1500</v>
          </cell>
        </row>
      </sheetData>
      <sheetData sheetId="1112">
        <row r="10">
          <cell r="D10">
            <v>1500</v>
          </cell>
        </row>
      </sheetData>
      <sheetData sheetId="1113">
        <row r="10">
          <cell r="D10">
            <v>1500</v>
          </cell>
        </row>
      </sheetData>
      <sheetData sheetId="1114">
        <row r="10">
          <cell r="D10">
            <v>1500</v>
          </cell>
        </row>
      </sheetData>
      <sheetData sheetId="1115">
        <row r="10">
          <cell r="D10">
            <v>1500</v>
          </cell>
        </row>
      </sheetData>
      <sheetData sheetId="1116">
        <row r="10">
          <cell r="D10">
            <v>1500</v>
          </cell>
        </row>
      </sheetData>
      <sheetData sheetId="1117">
        <row r="10">
          <cell r="D10">
            <v>1500</v>
          </cell>
        </row>
      </sheetData>
      <sheetData sheetId="1118">
        <row r="10">
          <cell r="D10">
            <v>1500</v>
          </cell>
        </row>
      </sheetData>
      <sheetData sheetId="1119"/>
      <sheetData sheetId="1120">
        <row r="10">
          <cell r="D10">
            <v>1500</v>
          </cell>
        </row>
      </sheetData>
      <sheetData sheetId="1121">
        <row r="10">
          <cell r="D10">
            <v>1500</v>
          </cell>
        </row>
      </sheetData>
      <sheetData sheetId="1122"/>
      <sheetData sheetId="1123">
        <row r="10">
          <cell r="D10">
            <v>1500</v>
          </cell>
        </row>
      </sheetData>
      <sheetData sheetId="1124">
        <row r="10">
          <cell r="D10">
            <v>1500</v>
          </cell>
        </row>
      </sheetData>
      <sheetData sheetId="1125">
        <row r="10">
          <cell r="D10">
            <v>1500</v>
          </cell>
        </row>
      </sheetData>
      <sheetData sheetId="1126">
        <row r="10">
          <cell r="D10">
            <v>1500</v>
          </cell>
        </row>
      </sheetData>
      <sheetData sheetId="1127">
        <row r="10">
          <cell r="D10">
            <v>1500</v>
          </cell>
        </row>
      </sheetData>
      <sheetData sheetId="1128">
        <row r="10">
          <cell r="D10">
            <v>1500</v>
          </cell>
        </row>
      </sheetData>
      <sheetData sheetId="1129">
        <row r="10">
          <cell r="D10">
            <v>1500</v>
          </cell>
        </row>
      </sheetData>
      <sheetData sheetId="1130">
        <row r="10">
          <cell r="D10">
            <v>1500</v>
          </cell>
        </row>
      </sheetData>
      <sheetData sheetId="1131">
        <row r="10">
          <cell r="D10">
            <v>1500</v>
          </cell>
        </row>
      </sheetData>
      <sheetData sheetId="1132"/>
      <sheetData sheetId="1133"/>
      <sheetData sheetId="1134"/>
      <sheetData sheetId="1135"/>
      <sheetData sheetId="1136"/>
      <sheetData sheetId="1137"/>
      <sheetData sheetId="1138"/>
      <sheetData sheetId="1139"/>
      <sheetData sheetId="1140"/>
      <sheetData sheetId="1141"/>
      <sheetData sheetId="1142">
        <row r="10">
          <cell r="D10">
            <v>1500</v>
          </cell>
        </row>
      </sheetData>
      <sheetData sheetId="1143"/>
      <sheetData sheetId="1144">
        <row r="10">
          <cell r="D10">
            <v>1500</v>
          </cell>
        </row>
      </sheetData>
      <sheetData sheetId="1145">
        <row r="10">
          <cell r="D10">
            <v>1500</v>
          </cell>
        </row>
      </sheetData>
      <sheetData sheetId="1146">
        <row r="10">
          <cell r="D10">
            <v>1500</v>
          </cell>
        </row>
      </sheetData>
      <sheetData sheetId="1147"/>
      <sheetData sheetId="1148">
        <row r="10">
          <cell r="D10">
            <v>1500</v>
          </cell>
        </row>
      </sheetData>
      <sheetData sheetId="1149"/>
      <sheetData sheetId="1150"/>
      <sheetData sheetId="1151">
        <row r="10">
          <cell r="D10">
            <v>1500</v>
          </cell>
        </row>
      </sheetData>
      <sheetData sheetId="1152">
        <row r="10">
          <cell r="D10">
            <v>1500</v>
          </cell>
        </row>
      </sheetData>
      <sheetData sheetId="1153"/>
      <sheetData sheetId="1154">
        <row r="10">
          <cell r="D10">
            <v>1500</v>
          </cell>
        </row>
      </sheetData>
      <sheetData sheetId="1155">
        <row r="10">
          <cell r="D10">
            <v>1500</v>
          </cell>
        </row>
      </sheetData>
      <sheetData sheetId="1156"/>
      <sheetData sheetId="1157">
        <row r="10">
          <cell r="D10">
            <v>1500</v>
          </cell>
        </row>
      </sheetData>
      <sheetData sheetId="1158">
        <row r="10">
          <cell r="D10">
            <v>1500</v>
          </cell>
        </row>
      </sheetData>
      <sheetData sheetId="1159"/>
      <sheetData sheetId="1160"/>
      <sheetData sheetId="1161"/>
      <sheetData sheetId="1162"/>
      <sheetData sheetId="1163"/>
      <sheetData sheetId="1164"/>
      <sheetData sheetId="1165"/>
      <sheetData sheetId="1166"/>
      <sheetData sheetId="1167">
        <row r="10">
          <cell r="D10">
            <v>1500</v>
          </cell>
        </row>
      </sheetData>
      <sheetData sheetId="1168"/>
      <sheetData sheetId="1169"/>
      <sheetData sheetId="1170">
        <row r="10">
          <cell r="D10">
            <v>1500</v>
          </cell>
        </row>
      </sheetData>
      <sheetData sheetId="1171"/>
      <sheetData sheetId="1172"/>
      <sheetData sheetId="1173">
        <row r="10">
          <cell r="D10">
            <v>1500</v>
          </cell>
        </row>
      </sheetData>
      <sheetData sheetId="1174">
        <row r="10">
          <cell r="D10">
            <v>1500</v>
          </cell>
        </row>
      </sheetData>
      <sheetData sheetId="1175">
        <row r="10">
          <cell r="D10">
            <v>1500</v>
          </cell>
        </row>
      </sheetData>
      <sheetData sheetId="1176"/>
      <sheetData sheetId="1177">
        <row r="10">
          <cell r="D10">
            <v>1500</v>
          </cell>
        </row>
      </sheetData>
      <sheetData sheetId="1178">
        <row r="10">
          <cell r="D10">
            <v>1500</v>
          </cell>
        </row>
      </sheetData>
      <sheetData sheetId="1179">
        <row r="10">
          <cell r="D10">
            <v>1500</v>
          </cell>
        </row>
      </sheetData>
      <sheetData sheetId="1180">
        <row r="10">
          <cell r="D10">
            <v>1500</v>
          </cell>
        </row>
      </sheetData>
      <sheetData sheetId="1181">
        <row r="10">
          <cell r="D10">
            <v>1500</v>
          </cell>
        </row>
      </sheetData>
      <sheetData sheetId="1182">
        <row r="10">
          <cell r="D10">
            <v>1500</v>
          </cell>
        </row>
      </sheetData>
      <sheetData sheetId="1183">
        <row r="10">
          <cell r="D10">
            <v>1500</v>
          </cell>
        </row>
      </sheetData>
      <sheetData sheetId="1184"/>
      <sheetData sheetId="1185"/>
      <sheetData sheetId="1186">
        <row r="10">
          <cell r="D10">
            <v>1500</v>
          </cell>
        </row>
      </sheetData>
      <sheetData sheetId="1187"/>
      <sheetData sheetId="1188"/>
      <sheetData sheetId="1189"/>
      <sheetData sheetId="1190"/>
      <sheetData sheetId="1191"/>
      <sheetData sheetId="1192"/>
      <sheetData sheetId="1193"/>
      <sheetData sheetId="1194"/>
      <sheetData sheetId="1195"/>
      <sheetData sheetId="1196"/>
      <sheetData sheetId="1197">
        <row r="10">
          <cell r="D10">
            <v>1500</v>
          </cell>
        </row>
      </sheetData>
      <sheetData sheetId="1198"/>
      <sheetData sheetId="1199"/>
      <sheetData sheetId="1200"/>
      <sheetData sheetId="1201"/>
      <sheetData sheetId="1202"/>
      <sheetData sheetId="1203"/>
      <sheetData sheetId="1204"/>
      <sheetData sheetId="1205"/>
      <sheetData sheetId="1206">
        <row r="10">
          <cell r="D10">
            <v>1500</v>
          </cell>
        </row>
      </sheetData>
      <sheetData sheetId="1207"/>
      <sheetData sheetId="1208"/>
      <sheetData sheetId="1209">
        <row r="10">
          <cell r="D10">
            <v>1500</v>
          </cell>
        </row>
      </sheetData>
      <sheetData sheetId="1210"/>
      <sheetData sheetId="1211"/>
      <sheetData sheetId="1212">
        <row r="10">
          <cell r="D10">
            <v>1500</v>
          </cell>
        </row>
      </sheetData>
      <sheetData sheetId="1213"/>
      <sheetData sheetId="1214">
        <row r="10">
          <cell r="D10">
            <v>1500</v>
          </cell>
        </row>
      </sheetData>
      <sheetData sheetId="1215">
        <row r="10">
          <cell r="D10">
            <v>1500</v>
          </cell>
        </row>
      </sheetData>
      <sheetData sheetId="1216">
        <row r="10">
          <cell r="D10">
            <v>1500</v>
          </cell>
        </row>
      </sheetData>
      <sheetData sheetId="1217">
        <row r="10">
          <cell r="D10">
            <v>1500</v>
          </cell>
        </row>
      </sheetData>
      <sheetData sheetId="1218">
        <row r="10">
          <cell r="D10">
            <v>1500</v>
          </cell>
        </row>
      </sheetData>
      <sheetData sheetId="1219">
        <row r="10">
          <cell r="D10">
            <v>1500</v>
          </cell>
        </row>
      </sheetData>
      <sheetData sheetId="1220">
        <row r="10">
          <cell r="D10">
            <v>1500</v>
          </cell>
        </row>
      </sheetData>
      <sheetData sheetId="1221">
        <row r="10">
          <cell r="D10">
            <v>1500</v>
          </cell>
        </row>
      </sheetData>
      <sheetData sheetId="1222">
        <row r="10">
          <cell r="D10">
            <v>1500</v>
          </cell>
        </row>
      </sheetData>
      <sheetData sheetId="1223">
        <row r="10">
          <cell r="D10">
            <v>1500</v>
          </cell>
        </row>
      </sheetData>
      <sheetData sheetId="1224">
        <row r="10">
          <cell r="D10">
            <v>1500</v>
          </cell>
        </row>
      </sheetData>
      <sheetData sheetId="1225">
        <row r="10">
          <cell r="D10">
            <v>1500</v>
          </cell>
        </row>
      </sheetData>
      <sheetData sheetId="1226">
        <row r="10">
          <cell r="D10">
            <v>1500</v>
          </cell>
        </row>
      </sheetData>
      <sheetData sheetId="1227">
        <row r="10">
          <cell r="D10">
            <v>1500</v>
          </cell>
        </row>
      </sheetData>
      <sheetData sheetId="1228">
        <row r="10">
          <cell r="D10">
            <v>1500</v>
          </cell>
        </row>
      </sheetData>
      <sheetData sheetId="1229">
        <row r="10">
          <cell r="D10">
            <v>1500</v>
          </cell>
        </row>
      </sheetData>
      <sheetData sheetId="1230">
        <row r="10">
          <cell r="D10">
            <v>1500</v>
          </cell>
        </row>
      </sheetData>
      <sheetData sheetId="1231">
        <row r="10">
          <cell r="D10">
            <v>1500</v>
          </cell>
        </row>
      </sheetData>
      <sheetData sheetId="1232">
        <row r="10">
          <cell r="D10">
            <v>1500</v>
          </cell>
        </row>
      </sheetData>
      <sheetData sheetId="1233">
        <row r="10">
          <cell r="D10">
            <v>1500</v>
          </cell>
        </row>
      </sheetData>
      <sheetData sheetId="1234">
        <row r="10">
          <cell r="D10">
            <v>1500</v>
          </cell>
        </row>
      </sheetData>
      <sheetData sheetId="1235">
        <row r="10">
          <cell r="D10">
            <v>1500</v>
          </cell>
        </row>
      </sheetData>
      <sheetData sheetId="1236">
        <row r="10">
          <cell r="D10">
            <v>1500</v>
          </cell>
        </row>
      </sheetData>
      <sheetData sheetId="1237"/>
      <sheetData sheetId="1238">
        <row r="10">
          <cell r="D10">
            <v>1500</v>
          </cell>
        </row>
      </sheetData>
      <sheetData sheetId="1239">
        <row r="10">
          <cell r="D10">
            <v>1500</v>
          </cell>
        </row>
      </sheetData>
      <sheetData sheetId="1240">
        <row r="10">
          <cell r="D10">
            <v>1500</v>
          </cell>
        </row>
      </sheetData>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row r="10">
          <cell r="D10">
            <v>1500</v>
          </cell>
        </row>
      </sheetData>
      <sheetData sheetId="1255">
        <row r="10">
          <cell r="D10">
            <v>1500</v>
          </cell>
        </row>
      </sheetData>
      <sheetData sheetId="1256">
        <row r="10">
          <cell r="D10">
            <v>1500</v>
          </cell>
        </row>
      </sheetData>
      <sheetData sheetId="1257">
        <row r="10">
          <cell r="D10">
            <v>1500</v>
          </cell>
        </row>
      </sheetData>
      <sheetData sheetId="1258"/>
      <sheetData sheetId="1259"/>
      <sheetData sheetId="1260">
        <row r="10">
          <cell r="D10">
            <v>1500</v>
          </cell>
        </row>
      </sheetData>
      <sheetData sheetId="1261"/>
      <sheetData sheetId="1262">
        <row r="10">
          <cell r="D10">
            <v>1500</v>
          </cell>
        </row>
      </sheetData>
      <sheetData sheetId="1263">
        <row r="10">
          <cell r="D10">
            <v>1500</v>
          </cell>
        </row>
      </sheetData>
      <sheetData sheetId="1264">
        <row r="10">
          <cell r="D10">
            <v>1500</v>
          </cell>
        </row>
      </sheetData>
      <sheetData sheetId="1265"/>
      <sheetData sheetId="1266">
        <row r="10">
          <cell r="D10">
            <v>1500</v>
          </cell>
        </row>
      </sheetData>
      <sheetData sheetId="1267">
        <row r="10">
          <cell r="D10">
            <v>1500</v>
          </cell>
        </row>
      </sheetData>
      <sheetData sheetId="1268">
        <row r="10">
          <cell r="D10">
            <v>1500</v>
          </cell>
        </row>
      </sheetData>
      <sheetData sheetId="1269">
        <row r="10">
          <cell r="D10">
            <v>1500</v>
          </cell>
        </row>
      </sheetData>
      <sheetData sheetId="1270">
        <row r="10">
          <cell r="D10">
            <v>1500</v>
          </cell>
        </row>
      </sheetData>
      <sheetData sheetId="1271">
        <row r="10">
          <cell r="D10">
            <v>1500</v>
          </cell>
        </row>
      </sheetData>
      <sheetData sheetId="1272">
        <row r="10">
          <cell r="D10">
            <v>1500</v>
          </cell>
        </row>
      </sheetData>
      <sheetData sheetId="1273">
        <row r="10">
          <cell r="D10">
            <v>1500</v>
          </cell>
        </row>
      </sheetData>
      <sheetData sheetId="1274">
        <row r="10">
          <cell r="D10">
            <v>1500</v>
          </cell>
        </row>
      </sheetData>
      <sheetData sheetId="1275">
        <row r="10">
          <cell r="D10">
            <v>1500</v>
          </cell>
        </row>
      </sheetData>
      <sheetData sheetId="1276">
        <row r="10">
          <cell r="D10">
            <v>1500</v>
          </cell>
        </row>
      </sheetData>
      <sheetData sheetId="1277">
        <row r="10">
          <cell r="D10">
            <v>1500</v>
          </cell>
        </row>
      </sheetData>
      <sheetData sheetId="1278"/>
      <sheetData sheetId="1279">
        <row r="10">
          <cell r="D10">
            <v>1500</v>
          </cell>
        </row>
      </sheetData>
      <sheetData sheetId="1280">
        <row r="10">
          <cell r="D10">
            <v>1500</v>
          </cell>
        </row>
      </sheetData>
      <sheetData sheetId="1281">
        <row r="10">
          <cell r="D10">
            <v>1500</v>
          </cell>
        </row>
      </sheetData>
      <sheetData sheetId="1282">
        <row r="10">
          <cell r="D10">
            <v>1500</v>
          </cell>
        </row>
      </sheetData>
      <sheetData sheetId="1283">
        <row r="10">
          <cell r="D10">
            <v>1500</v>
          </cell>
        </row>
      </sheetData>
      <sheetData sheetId="1284">
        <row r="10">
          <cell r="D10">
            <v>1500</v>
          </cell>
        </row>
      </sheetData>
      <sheetData sheetId="1285">
        <row r="10">
          <cell r="D10">
            <v>1500</v>
          </cell>
        </row>
      </sheetData>
      <sheetData sheetId="1286">
        <row r="10">
          <cell r="D10">
            <v>1500</v>
          </cell>
        </row>
      </sheetData>
      <sheetData sheetId="1287">
        <row r="10">
          <cell r="D10">
            <v>1500</v>
          </cell>
        </row>
      </sheetData>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row r="10">
          <cell r="D10">
            <v>1500</v>
          </cell>
        </row>
      </sheetData>
      <sheetData sheetId="1312"/>
      <sheetData sheetId="1313"/>
      <sheetData sheetId="1314"/>
      <sheetData sheetId="1315">
        <row r="10">
          <cell r="D10">
            <v>1500</v>
          </cell>
        </row>
      </sheetData>
      <sheetData sheetId="1316"/>
      <sheetData sheetId="1317"/>
      <sheetData sheetId="1318">
        <row r="10">
          <cell r="D10">
            <v>1500</v>
          </cell>
        </row>
      </sheetData>
      <sheetData sheetId="1319"/>
      <sheetData sheetId="1320"/>
      <sheetData sheetId="1321"/>
      <sheetData sheetId="1322"/>
      <sheetData sheetId="1323"/>
      <sheetData sheetId="1324"/>
      <sheetData sheetId="1325"/>
      <sheetData sheetId="1326"/>
      <sheetData sheetId="1327"/>
      <sheetData sheetId="1328"/>
      <sheetData sheetId="1329">
        <row r="10">
          <cell r="D10">
            <v>1500</v>
          </cell>
        </row>
      </sheetData>
      <sheetData sheetId="1330"/>
      <sheetData sheetId="1331"/>
      <sheetData sheetId="1332">
        <row r="10">
          <cell r="D10">
            <v>1500</v>
          </cell>
        </row>
      </sheetData>
      <sheetData sheetId="1333">
        <row r="10">
          <cell r="D10">
            <v>1500</v>
          </cell>
        </row>
      </sheetData>
      <sheetData sheetId="1334"/>
      <sheetData sheetId="1335">
        <row r="10">
          <cell r="D10">
            <v>1500</v>
          </cell>
        </row>
      </sheetData>
      <sheetData sheetId="1336"/>
      <sheetData sheetId="1337"/>
      <sheetData sheetId="1338">
        <row r="10">
          <cell r="D10">
            <v>1500</v>
          </cell>
        </row>
      </sheetData>
      <sheetData sheetId="1339">
        <row r="10">
          <cell r="D10">
            <v>1500</v>
          </cell>
        </row>
      </sheetData>
      <sheetData sheetId="1340"/>
      <sheetData sheetId="1341">
        <row r="10">
          <cell r="D10">
            <v>1500</v>
          </cell>
        </row>
      </sheetData>
      <sheetData sheetId="1342">
        <row r="10">
          <cell r="D10">
            <v>1500</v>
          </cell>
        </row>
      </sheetData>
      <sheetData sheetId="1343"/>
      <sheetData sheetId="1344">
        <row r="10">
          <cell r="D10">
            <v>1500</v>
          </cell>
        </row>
      </sheetData>
      <sheetData sheetId="1345">
        <row r="10">
          <cell r="D10">
            <v>1500</v>
          </cell>
        </row>
      </sheetData>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row r="10">
          <cell r="D10">
            <v>1500</v>
          </cell>
        </row>
      </sheetData>
      <sheetData sheetId="1362">
        <row r="10">
          <cell r="D10">
            <v>1500</v>
          </cell>
        </row>
      </sheetData>
      <sheetData sheetId="1363"/>
      <sheetData sheetId="1364">
        <row r="10">
          <cell r="D10">
            <v>1500</v>
          </cell>
        </row>
      </sheetData>
      <sheetData sheetId="1365">
        <row r="10">
          <cell r="D10">
            <v>1500</v>
          </cell>
        </row>
      </sheetData>
      <sheetData sheetId="1366">
        <row r="10">
          <cell r="D10">
            <v>1500</v>
          </cell>
        </row>
      </sheetData>
      <sheetData sheetId="1367">
        <row r="10">
          <cell r="D10">
            <v>1500</v>
          </cell>
        </row>
      </sheetData>
      <sheetData sheetId="1368">
        <row r="10">
          <cell r="D10">
            <v>1500</v>
          </cell>
        </row>
      </sheetData>
      <sheetData sheetId="1369">
        <row r="10">
          <cell r="D10">
            <v>1500</v>
          </cell>
        </row>
      </sheetData>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row r="10">
          <cell r="D10">
            <v>1500</v>
          </cell>
        </row>
      </sheetData>
      <sheetData sheetId="1394"/>
      <sheetData sheetId="1395"/>
      <sheetData sheetId="1396">
        <row r="10">
          <cell r="D10">
            <v>1500</v>
          </cell>
        </row>
      </sheetData>
      <sheetData sheetId="1397"/>
      <sheetData sheetId="1398"/>
      <sheetData sheetId="1399">
        <row r="10">
          <cell r="D10">
            <v>1500</v>
          </cell>
        </row>
      </sheetData>
      <sheetData sheetId="1400"/>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row r="10">
          <cell r="D10">
            <v>1500</v>
          </cell>
        </row>
      </sheetData>
      <sheetData sheetId="1406"/>
      <sheetData sheetId="1407">
        <row r="10">
          <cell r="D10">
            <v>1500</v>
          </cell>
        </row>
      </sheetData>
      <sheetData sheetId="1408">
        <row r="10">
          <cell r="D10">
            <v>1500</v>
          </cell>
        </row>
      </sheetData>
      <sheetData sheetId="1409">
        <row r="10">
          <cell r="D10">
            <v>1500</v>
          </cell>
        </row>
      </sheetData>
      <sheetData sheetId="1410">
        <row r="10">
          <cell r="D10">
            <v>1500</v>
          </cell>
        </row>
      </sheetData>
      <sheetData sheetId="1411">
        <row r="10">
          <cell r="D10">
            <v>1500</v>
          </cell>
        </row>
      </sheetData>
      <sheetData sheetId="1412">
        <row r="10">
          <cell r="D10">
            <v>1500</v>
          </cell>
        </row>
      </sheetData>
      <sheetData sheetId="1413">
        <row r="10">
          <cell r="D10">
            <v>1500</v>
          </cell>
        </row>
      </sheetData>
      <sheetData sheetId="1414">
        <row r="10">
          <cell r="D10">
            <v>1500</v>
          </cell>
        </row>
      </sheetData>
      <sheetData sheetId="1415">
        <row r="10">
          <cell r="D10">
            <v>1500</v>
          </cell>
        </row>
      </sheetData>
      <sheetData sheetId="1416">
        <row r="10">
          <cell r="D10">
            <v>1500</v>
          </cell>
        </row>
      </sheetData>
      <sheetData sheetId="1417">
        <row r="10">
          <cell r="D10">
            <v>1500</v>
          </cell>
        </row>
      </sheetData>
      <sheetData sheetId="1418">
        <row r="10">
          <cell r="D10">
            <v>1500</v>
          </cell>
        </row>
      </sheetData>
      <sheetData sheetId="1419">
        <row r="10">
          <cell r="D10">
            <v>1500</v>
          </cell>
        </row>
      </sheetData>
      <sheetData sheetId="1420">
        <row r="10">
          <cell r="D10">
            <v>1500</v>
          </cell>
        </row>
      </sheetData>
      <sheetData sheetId="1421">
        <row r="10">
          <cell r="D10">
            <v>1500</v>
          </cell>
        </row>
      </sheetData>
      <sheetData sheetId="1422">
        <row r="10">
          <cell r="D10">
            <v>1500</v>
          </cell>
        </row>
      </sheetData>
      <sheetData sheetId="1423">
        <row r="10">
          <cell r="D10">
            <v>1500</v>
          </cell>
        </row>
      </sheetData>
      <sheetData sheetId="1424">
        <row r="10">
          <cell r="D10">
            <v>1500</v>
          </cell>
        </row>
      </sheetData>
      <sheetData sheetId="1425">
        <row r="10">
          <cell r="D10">
            <v>1500</v>
          </cell>
        </row>
      </sheetData>
      <sheetData sheetId="1426">
        <row r="10">
          <cell r="D10">
            <v>1500</v>
          </cell>
        </row>
      </sheetData>
      <sheetData sheetId="1427">
        <row r="10">
          <cell r="D10">
            <v>1500</v>
          </cell>
        </row>
      </sheetData>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row r="10">
          <cell r="D10">
            <v>1500</v>
          </cell>
        </row>
      </sheetData>
      <sheetData sheetId="1442">
        <row r="10">
          <cell r="D10">
            <v>1500</v>
          </cell>
        </row>
      </sheetData>
      <sheetData sheetId="1443">
        <row r="10">
          <cell r="D10">
            <v>1500</v>
          </cell>
        </row>
      </sheetData>
      <sheetData sheetId="1444">
        <row r="10">
          <cell r="D10">
            <v>1500</v>
          </cell>
        </row>
      </sheetData>
      <sheetData sheetId="1445"/>
      <sheetData sheetId="1446"/>
      <sheetData sheetId="1447"/>
      <sheetData sheetId="1448"/>
      <sheetData sheetId="1449">
        <row r="10">
          <cell r="D10">
            <v>1500</v>
          </cell>
        </row>
      </sheetData>
      <sheetData sheetId="1450">
        <row r="10">
          <cell r="D10">
            <v>1500</v>
          </cell>
        </row>
      </sheetData>
      <sheetData sheetId="1451">
        <row r="10">
          <cell r="D10">
            <v>1500</v>
          </cell>
        </row>
      </sheetData>
      <sheetData sheetId="1452">
        <row r="10">
          <cell r="D10">
            <v>1500</v>
          </cell>
        </row>
      </sheetData>
      <sheetData sheetId="1453">
        <row r="10">
          <cell r="D10">
            <v>1500</v>
          </cell>
        </row>
      </sheetData>
      <sheetData sheetId="1454">
        <row r="10">
          <cell r="D10">
            <v>1500</v>
          </cell>
        </row>
      </sheetData>
      <sheetData sheetId="1455">
        <row r="10">
          <cell r="D10">
            <v>1500</v>
          </cell>
        </row>
      </sheetData>
      <sheetData sheetId="1456">
        <row r="10">
          <cell r="D10">
            <v>1500</v>
          </cell>
        </row>
      </sheetData>
      <sheetData sheetId="1457">
        <row r="10">
          <cell r="D10">
            <v>1500</v>
          </cell>
        </row>
      </sheetData>
      <sheetData sheetId="1458">
        <row r="10">
          <cell r="D10">
            <v>1500</v>
          </cell>
        </row>
      </sheetData>
      <sheetData sheetId="1459">
        <row r="10">
          <cell r="D10">
            <v>1500</v>
          </cell>
        </row>
      </sheetData>
      <sheetData sheetId="1460">
        <row r="10">
          <cell r="D10">
            <v>1500</v>
          </cell>
        </row>
      </sheetData>
      <sheetData sheetId="1461">
        <row r="10">
          <cell r="D10">
            <v>1500</v>
          </cell>
        </row>
      </sheetData>
      <sheetData sheetId="1462">
        <row r="10">
          <cell r="D10">
            <v>1500</v>
          </cell>
        </row>
      </sheetData>
      <sheetData sheetId="1463">
        <row r="10">
          <cell r="D10">
            <v>1500</v>
          </cell>
        </row>
      </sheetData>
      <sheetData sheetId="1464">
        <row r="10">
          <cell r="D10">
            <v>1500</v>
          </cell>
        </row>
      </sheetData>
      <sheetData sheetId="1465">
        <row r="10">
          <cell r="D10">
            <v>1500</v>
          </cell>
        </row>
      </sheetData>
      <sheetData sheetId="1466">
        <row r="10">
          <cell r="D10">
            <v>1500</v>
          </cell>
        </row>
      </sheetData>
      <sheetData sheetId="1467">
        <row r="10">
          <cell r="D10">
            <v>1500</v>
          </cell>
        </row>
      </sheetData>
      <sheetData sheetId="1468">
        <row r="10">
          <cell r="D10">
            <v>1500</v>
          </cell>
        </row>
      </sheetData>
      <sheetData sheetId="1469">
        <row r="10">
          <cell r="D10">
            <v>1500</v>
          </cell>
        </row>
      </sheetData>
      <sheetData sheetId="1470">
        <row r="10">
          <cell r="D10">
            <v>1500</v>
          </cell>
        </row>
      </sheetData>
      <sheetData sheetId="1471">
        <row r="10">
          <cell r="D10">
            <v>1500</v>
          </cell>
        </row>
      </sheetData>
      <sheetData sheetId="1472">
        <row r="10">
          <cell r="D10">
            <v>1500</v>
          </cell>
        </row>
      </sheetData>
      <sheetData sheetId="1473">
        <row r="10">
          <cell r="D10">
            <v>1500</v>
          </cell>
        </row>
      </sheetData>
      <sheetData sheetId="1474">
        <row r="10">
          <cell r="D10">
            <v>1500</v>
          </cell>
        </row>
      </sheetData>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row r="10">
          <cell r="D10">
            <v>1500</v>
          </cell>
        </row>
      </sheetData>
      <sheetData sheetId="1500">
        <row r="10">
          <cell r="D10">
            <v>1500</v>
          </cell>
        </row>
      </sheetData>
      <sheetData sheetId="1501">
        <row r="10">
          <cell r="D10">
            <v>1500</v>
          </cell>
        </row>
      </sheetData>
      <sheetData sheetId="1502">
        <row r="10">
          <cell r="D10">
            <v>1500</v>
          </cell>
        </row>
      </sheetData>
      <sheetData sheetId="1503">
        <row r="10">
          <cell r="D10">
            <v>1500</v>
          </cell>
        </row>
      </sheetData>
      <sheetData sheetId="1504">
        <row r="10">
          <cell r="D10">
            <v>1500</v>
          </cell>
        </row>
      </sheetData>
      <sheetData sheetId="1505">
        <row r="10">
          <cell r="D10">
            <v>1500</v>
          </cell>
        </row>
      </sheetData>
      <sheetData sheetId="1506"/>
      <sheetData sheetId="1507"/>
      <sheetData sheetId="1508"/>
      <sheetData sheetId="1509"/>
      <sheetData sheetId="1510"/>
      <sheetData sheetId="1511"/>
      <sheetData sheetId="1512"/>
      <sheetData sheetId="1513"/>
      <sheetData sheetId="1514"/>
      <sheetData sheetId="1515"/>
      <sheetData sheetId="1516">
        <row r="10">
          <cell r="D10">
            <v>1500</v>
          </cell>
        </row>
      </sheetData>
      <sheetData sheetId="1517"/>
      <sheetData sheetId="1518">
        <row r="10">
          <cell r="D10">
            <v>1500</v>
          </cell>
        </row>
      </sheetData>
      <sheetData sheetId="1519">
        <row r="10">
          <cell r="D10">
            <v>1500</v>
          </cell>
        </row>
      </sheetData>
      <sheetData sheetId="1520"/>
      <sheetData sheetId="1521">
        <row r="10">
          <cell r="D10">
            <v>1500</v>
          </cell>
        </row>
      </sheetData>
      <sheetData sheetId="1522">
        <row r="10">
          <cell r="D10">
            <v>1500</v>
          </cell>
        </row>
      </sheetData>
      <sheetData sheetId="1523">
        <row r="10">
          <cell r="D10">
            <v>1500</v>
          </cell>
        </row>
      </sheetData>
      <sheetData sheetId="1524"/>
      <sheetData sheetId="1525">
        <row r="10">
          <cell r="D10">
            <v>1500</v>
          </cell>
        </row>
      </sheetData>
      <sheetData sheetId="1526">
        <row r="10">
          <cell r="D10">
            <v>1500</v>
          </cell>
        </row>
      </sheetData>
      <sheetData sheetId="1527">
        <row r="10">
          <cell r="D10">
            <v>1500</v>
          </cell>
        </row>
      </sheetData>
      <sheetData sheetId="1528">
        <row r="10">
          <cell r="D10">
            <v>1500</v>
          </cell>
        </row>
      </sheetData>
      <sheetData sheetId="1529">
        <row r="10">
          <cell r="D10">
            <v>1500</v>
          </cell>
        </row>
      </sheetData>
      <sheetData sheetId="1530">
        <row r="10">
          <cell r="D10">
            <v>1500</v>
          </cell>
        </row>
      </sheetData>
      <sheetData sheetId="1531">
        <row r="10">
          <cell r="D10">
            <v>1500</v>
          </cell>
        </row>
      </sheetData>
      <sheetData sheetId="1532">
        <row r="10">
          <cell r="D10">
            <v>1500</v>
          </cell>
        </row>
      </sheetData>
      <sheetData sheetId="1533"/>
      <sheetData sheetId="1534">
        <row r="10">
          <cell r="D10">
            <v>1500</v>
          </cell>
        </row>
      </sheetData>
      <sheetData sheetId="1535">
        <row r="10">
          <cell r="D10">
            <v>1500</v>
          </cell>
        </row>
      </sheetData>
      <sheetData sheetId="1536">
        <row r="10">
          <cell r="D10">
            <v>1500</v>
          </cell>
        </row>
      </sheetData>
      <sheetData sheetId="1537"/>
      <sheetData sheetId="1538">
        <row r="10">
          <cell r="D10">
            <v>1500</v>
          </cell>
        </row>
      </sheetData>
      <sheetData sheetId="1539">
        <row r="10">
          <cell r="D10">
            <v>1500</v>
          </cell>
        </row>
      </sheetData>
      <sheetData sheetId="1540"/>
      <sheetData sheetId="1541">
        <row r="10">
          <cell r="D10">
            <v>1500</v>
          </cell>
        </row>
      </sheetData>
      <sheetData sheetId="1542"/>
      <sheetData sheetId="1543"/>
      <sheetData sheetId="1544"/>
      <sheetData sheetId="1545">
        <row r="10">
          <cell r="D10">
            <v>1500</v>
          </cell>
        </row>
      </sheetData>
      <sheetData sheetId="1546">
        <row r="10">
          <cell r="D10">
            <v>1500</v>
          </cell>
        </row>
      </sheetData>
      <sheetData sheetId="1547"/>
      <sheetData sheetId="1548"/>
      <sheetData sheetId="1549"/>
      <sheetData sheetId="1550"/>
      <sheetData sheetId="1551"/>
      <sheetData sheetId="1552"/>
      <sheetData sheetId="1553"/>
      <sheetData sheetId="1554"/>
      <sheetData sheetId="1555"/>
      <sheetData sheetId="1556"/>
      <sheetData sheetId="1557">
        <row r="10">
          <cell r="D10">
            <v>1500</v>
          </cell>
        </row>
      </sheetData>
      <sheetData sheetId="1558"/>
      <sheetData sheetId="1559">
        <row r="10">
          <cell r="D10">
            <v>1500</v>
          </cell>
        </row>
      </sheetData>
      <sheetData sheetId="1560">
        <row r="10">
          <cell r="D10">
            <v>1500</v>
          </cell>
        </row>
      </sheetData>
      <sheetData sheetId="1561"/>
      <sheetData sheetId="1562">
        <row r="10">
          <cell r="D10">
            <v>1500</v>
          </cell>
        </row>
      </sheetData>
      <sheetData sheetId="1563"/>
      <sheetData sheetId="1564"/>
      <sheetData sheetId="1565"/>
      <sheetData sheetId="1566"/>
      <sheetData sheetId="1567">
        <row r="10">
          <cell r="D10">
            <v>1500</v>
          </cell>
        </row>
      </sheetData>
      <sheetData sheetId="1568">
        <row r="10">
          <cell r="D10">
            <v>1500</v>
          </cell>
        </row>
      </sheetData>
      <sheetData sheetId="1569"/>
      <sheetData sheetId="1570">
        <row r="10">
          <cell r="D10">
            <v>1500</v>
          </cell>
        </row>
      </sheetData>
      <sheetData sheetId="1571"/>
      <sheetData sheetId="1572"/>
      <sheetData sheetId="1573"/>
      <sheetData sheetId="1574">
        <row r="10">
          <cell r="D10">
            <v>1500</v>
          </cell>
        </row>
      </sheetData>
      <sheetData sheetId="1575"/>
      <sheetData sheetId="1576"/>
      <sheetData sheetId="1577"/>
      <sheetData sheetId="1578"/>
      <sheetData sheetId="1579"/>
      <sheetData sheetId="1580">
        <row r="10">
          <cell r="D10">
            <v>1500</v>
          </cell>
        </row>
      </sheetData>
      <sheetData sheetId="1581"/>
      <sheetData sheetId="1582"/>
      <sheetData sheetId="1583">
        <row r="10">
          <cell r="D10">
            <v>1500</v>
          </cell>
        </row>
      </sheetData>
      <sheetData sheetId="1584"/>
      <sheetData sheetId="1585">
        <row r="10">
          <cell r="D10">
            <v>1500</v>
          </cell>
        </row>
      </sheetData>
      <sheetData sheetId="1586">
        <row r="10">
          <cell r="D10">
            <v>1500</v>
          </cell>
        </row>
      </sheetData>
      <sheetData sheetId="1587"/>
      <sheetData sheetId="1588"/>
      <sheetData sheetId="1589"/>
      <sheetData sheetId="1590">
        <row r="10">
          <cell r="D10">
            <v>1500</v>
          </cell>
        </row>
      </sheetData>
      <sheetData sheetId="1591">
        <row r="10">
          <cell r="D10">
            <v>1500</v>
          </cell>
        </row>
      </sheetData>
      <sheetData sheetId="1592">
        <row r="10">
          <cell r="D10">
            <v>1500</v>
          </cell>
        </row>
      </sheetData>
      <sheetData sheetId="1593"/>
      <sheetData sheetId="1594">
        <row r="10">
          <cell r="D10">
            <v>1500</v>
          </cell>
        </row>
      </sheetData>
      <sheetData sheetId="1595">
        <row r="10">
          <cell r="D10">
            <v>1500</v>
          </cell>
        </row>
      </sheetData>
      <sheetData sheetId="1596">
        <row r="10">
          <cell r="D10">
            <v>1500</v>
          </cell>
        </row>
      </sheetData>
      <sheetData sheetId="1597">
        <row r="10">
          <cell r="D10">
            <v>1500</v>
          </cell>
        </row>
      </sheetData>
      <sheetData sheetId="1598">
        <row r="10">
          <cell r="D10">
            <v>1500</v>
          </cell>
        </row>
      </sheetData>
      <sheetData sheetId="1599">
        <row r="10">
          <cell r="D10">
            <v>1500</v>
          </cell>
        </row>
      </sheetData>
      <sheetData sheetId="1600">
        <row r="10">
          <cell r="D10">
            <v>1500</v>
          </cell>
        </row>
      </sheetData>
      <sheetData sheetId="1601">
        <row r="10">
          <cell r="D10">
            <v>1500</v>
          </cell>
        </row>
      </sheetData>
      <sheetData sheetId="1602">
        <row r="10">
          <cell r="D10">
            <v>1500</v>
          </cell>
        </row>
      </sheetData>
      <sheetData sheetId="1603">
        <row r="10">
          <cell r="D10">
            <v>1500</v>
          </cell>
        </row>
      </sheetData>
      <sheetData sheetId="1604">
        <row r="10">
          <cell r="D10">
            <v>1500</v>
          </cell>
        </row>
      </sheetData>
      <sheetData sheetId="1605">
        <row r="10">
          <cell r="D10">
            <v>1500</v>
          </cell>
        </row>
      </sheetData>
      <sheetData sheetId="1606">
        <row r="10">
          <cell r="D10">
            <v>1500</v>
          </cell>
        </row>
      </sheetData>
      <sheetData sheetId="1607">
        <row r="10">
          <cell r="D10">
            <v>1500</v>
          </cell>
        </row>
      </sheetData>
      <sheetData sheetId="1608">
        <row r="10">
          <cell r="D10">
            <v>1500</v>
          </cell>
        </row>
      </sheetData>
      <sheetData sheetId="1609">
        <row r="10">
          <cell r="D10">
            <v>1500</v>
          </cell>
        </row>
      </sheetData>
      <sheetData sheetId="1610">
        <row r="10">
          <cell r="D10">
            <v>1500</v>
          </cell>
        </row>
      </sheetData>
      <sheetData sheetId="1611"/>
      <sheetData sheetId="1612">
        <row r="10">
          <cell r="D10">
            <v>1500</v>
          </cell>
        </row>
      </sheetData>
      <sheetData sheetId="1613">
        <row r="10">
          <cell r="D10">
            <v>1500</v>
          </cell>
        </row>
      </sheetData>
      <sheetData sheetId="1614">
        <row r="10">
          <cell r="D10">
            <v>1500</v>
          </cell>
        </row>
      </sheetData>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row r="10">
          <cell r="D10">
            <v>1500</v>
          </cell>
        </row>
      </sheetData>
      <sheetData sheetId="1629">
        <row r="10">
          <cell r="D10">
            <v>1500</v>
          </cell>
        </row>
      </sheetData>
      <sheetData sheetId="1630">
        <row r="10">
          <cell r="D10">
            <v>1500</v>
          </cell>
        </row>
      </sheetData>
      <sheetData sheetId="1631">
        <row r="10">
          <cell r="D10">
            <v>1500</v>
          </cell>
        </row>
      </sheetData>
      <sheetData sheetId="1632"/>
      <sheetData sheetId="1633"/>
      <sheetData sheetId="1634"/>
      <sheetData sheetId="1635"/>
      <sheetData sheetId="1636">
        <row r="10">
          <cell r="D10">
            <v>1500</v>
          </cell>
        </row>
      </sheetData>
      <sheetData sheetId="1637">
        <row r="10">
          <cell r="D10">
            <v>1500</v>
          </cell>
        </row>
      </sheetData>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row r="10">
          <cell r="D10">
            <v>1500</v>
          </cell>
        </row>
      </sheetData>
      <sheetData sheetId="1647">
        <row r="10">
          <cell r="D10">
            <v>1500</v>
          </cell>
        </row>
      </sheetData>
      <sheetData sheetId="1648">
        <row r="10">
          <cell r="D10">
            <v>1500</v>
          </cell>
        </row>
      </sheetData>
      <sheetData sheetId="1649"/>
      <sheetData sheetId="1650">
        <row r="10">
          <cell r="D10">
            <v>1500</v>
          </cell>
        </row>
      </sheetData>
      <sheetData sheetId="1651">
        <row r="10">
          <cell r="D10">
            <v>1500</v>
          </cell>
        </row>
      </sheetData>
      <sheetData sheetId="1652">
        <row r="10">
          <cell r="D10">
            <v>1500</v>
          </cell>
        </row>
      </sheetData>
      <sheetData sheetId="1653">
        <row r="10">
          <cell r="D10">
            <v>1500</v>
          </cell>
        </row>
      </sheetData>
      <sheetData sheetId="1654">
        <row r="10">
          <cell r="D10">
            <v>1500</v>
          </cell>
        </row>
      </sheetData>
      <sheetData sheetId="1655">
        <row r="10">
          <cell r="D10">
            <v>1500</v>
          </cell>
        </row>
      </sheetData>
      <sheetData sheetId="1656">
        <row r="10">
          <cell r="D10">
            <v>1500</v>
          </cell>
        </row>
      </sheetData>
      <sheetData sheetId="1657">
        <row r="10">
          <cell r="D10">
            <v>1500</v>
          </cell>
        </row>
      </sheetData>
      <sheetData sheetId="1658">
        <row r="10">
          <cell r="D10">
            <v>1500</v>
          </cell>
        </row>
      </sheetData>
      <sheetData sheetId="1659">
        <row r="10">
          <cell r="D10">
            <v>1500</v>
          </cell>
        </row>
      </sheetData>
      <sheetData sheetId="1660">
        <row r="10">
          <cell r="D10">
            <v>1500</v>
          </cell>
        </row>
      </sheetData>
      <sheetData sheetId="1661">
        <row r="10">
          <cell r="D10">
            <v>1500</v>
          </cell>
        </row>
      </sheetData>
      <sheetData sheetId="1662">
        <row r="10">
          <cell r="D10">
            <v>1500</v>
          </cell>
        </row>
      </sheetData>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row r="10">
          <cell r="D10">
            <v>1500</v>
          </cell>
        </row>
      </sheetData>
      <sheetData sheetId="1686">
        <row r="10">
          <cell r="D10">
            <v>1500</v>
          </cell>
        </row>
      </sheetData>
      <sheetData sheetId="1687">
        <row r="10">
          <cell r="D10">
            <v>1500</v>
          </cell>
        </row>
      </sheetData>
      <sheetData sheetId="1688">
        <row r="10">
          <cell r="D10">
            <v>1500</v>
          </cell>
        </row>
      </sheetData>
      <sheetData sheetId="1689"/>
      <sheetData sheetId="1690">
        <row r="10">
          <cell r="D10">
            <v>1500</v>
          </cell>
        </row>
      </sheetData>
      <sheetData sheetId="1691">
        <row r="10">
          <cell r="D10">
            <v>1500</v>
          </cell>
        </row>
      </sheetData>
      <sheetData sheetId="1692">
        <row r="10">
          <cell r="D10">
            <v>1500</v>
          </cell>
        </row>
      </sheetData>
      <sheetData sheetId="1693"/>
      <sheetData sheetId="1694"/>
      <sheetData sheetId="1695"/>
      <sheetData sheetId="1696"/>
      <sheetData sheetId="1697"/>
      <sheetData sheetId="1698"/>
      <sheetData sheetId="1699"/>
      <sheetData sheetId="1700">
        <row r="10">
          <cell r="D10">
            <v>1500</v>
          </cell>
        </row>
      </sheetData>
      <sheetData sheetId="1701"/>
      <sheetData sheetId="1702"/>
      <sheetData sheetId="1703">
        <row r="10">
          <cell r="D10">
            <v>1500</v>
          </cell>
        </row>
      </sheetData>
      <sheetData sheetId="1704"/>
      <sheetData sheetId="1705">
        <row r="10">
          <cell r="D10">
            <v>1500</v>
          </cell>
        </row>
      </sheetData>
      <sheetData sheetId="1706">
        <row r="10">
          <cell r="D10">
            <v>1500</v>
          </cell>
        </row>
      </sheetData>
      <sheetData sheetId="1707"/>
      <sheetData sheetId="1708">
        <row r="10">
          <cell r="D10">
            <v>1500</v>
          </cell>
        </row>
      </sheetData>
      <sheetData sheetId="1709">
        <row r="10">
          <cell r="D10">
            <v>1500</v>
          </cell>
        </row>
      </sheetData>
      <sheetData sheetId="1710">
        <row r="10">
          <cell r="D10">
            <v>1500</v>
          </cell>
        </row>
      </sheetData>
      <sheetData sheetId="1711">
        <row r="10">
          <cell r="D10">
            <v>1500</v>
          </cell>
        </row>
      </sheetData>
      <sheetData sheetId="1712">
        <row r="10">
          <cell r="D10">
            <v>1500</v>
          </cell>
        </row>
      </sheetData>
      <sheetData sheetId="1713">
        <row r="10">
          <cell r="D10">
            <v>1500</v>
          </cell>
        </row>
      </sheetData>
      <sheetData sheetId="1714">
        <row r="10">
          <cell r="D10">
            <v>1500</v>
          </cell>
        </row>
      </sheetData>
      <sheetData sheetId="1715">
        <row r="10">
          <cell r="D10">
            <v>1500</v>
          </cell>
        </row>
      </sheetData>
      <sheetData sheetId="1716">
        <row r="10">
          <cell r="D10">
            <v>1500</v>
          </cell>
        </row>
      </sheetData>
      <sheetData sheetId="1717">
        <row r="10">
          <cell r="D10">
            <v>1500</v>
          </cell>
        </row>
      </sheetData>
      <sheetData sheetId="1718">
        <row r="10">
          <cell r="D10">
            <v>1500</v>
          </cell>
        </row>
      </sheetData>
      <sheetData sheetId="1719">
        <row r="10">
          <cell r="D10">
            <v>1500</v>
          </cell>
        </row>
      </sheetData>
      <sheetData sheetId="1720">
        <row r="10">
          <cell r="D10">
            <v>1500</v>
          </cell>
        </row>
      </sheetData>
      <sheetData sheetId="1721">
        <row r="10">
          <cell r="D10">
            <v>1500</v>
          </cell>
        </row>
      </sheetData>
      <sheetData sheetId="1722">
        <row r="10">
          <cell r="D10">
            <v>1500</v>
          </cell>
        </row>
      </sheetData>
      <sheetData sheetId="1723">
        <row r="10">
          <cell r="D10">
            <v>1500</v>
          </cell>
        </row>
      </sheetData>
      <sheetData sheetId="1724">
        <row r="10">
          <cell r="D10">
            <v>1500</v>
          </cell>
        </row>
      </sheetData>
      <sheetData sheetId="1725">
        <row r="10">
          <cell r="D10">
            <v>1500</v>
          </cell>
        </row>
      </sheetData>
      <sheetData sheetId="1726">
        <row r="10">
          <cell r="D10">
            <v>1500</v>
          </cell>
        </row>
      </sheetData>
      <sheetData sheetId="1727">
        <row r="10">
          <cell r="D10">
            <v>1500</v>
          </cell>
        </row>
      </sheetData>
      <sheetData sheetId="1728">
        <row r="10">
          <cell r="D10">
            <v>1500</v>
          </cell>
        </row>
      </sheetData>
      <sheetData sheetId="1729">
        <row r="10">
          <cell r="D10">
            <v>1500</v>
          </cell>
        </row>
      </sheetData>
      <sheetData sheetId="1730">
        <row r="10">
          <cell r="D10">
            <v>1500</v>
          </cell>
        </row>
      </sheetData>
      <sheetData sheetId="1731">
        <row r="10">
          <cell r="D10">
            <v>1500</v>
          </cell>
        </row>
      </sheetData>
      <sheetData sheetId="1732">
        <row r="10">
          <cell r="D10">
            <v>1500</v>
          </cell>
        </row>
      </sheetData>
      <sheetData sheetId="1733">
        <row r="10">
          <cell r="D10">
            <v>1500</v>
          </cell>
        </row>
      </sheetData>
      <sheetData sheetId="1734">
        <row r="10">
          <cell r="D10">
            <v>1500</v>
          </cell>
        </row>
      </sheetData>
      <sheetData sheetId="1735"/>
      <sheetData sheetId="1736"/>
      <sheetData sheetId="1737">
        <row r="10">
          <cell r="D10">
            <v>1500</v>
          </cell>
        </row>
      </sheetData>
      <sheetData sheetId="1738"/>
      <sheetData sheetId="1739"/>
      <sheetData sheetId="1740"/>
      <sheetData sheetId="1741"/>
      <sheetData sheetId="1742"/>
      <sheetData sheetId="1743"/>
      <sheetData sheetId="1744">
        <row r="10">
          <cell r="D10">
            <v>1500</v>
          </cell>
        </row>
      </sheetData>
      <sheetData sheetId="1745">
        <row r="10">
          <cell r="D10">
            <v>1500</v>
          </cell>
        </row>
      </sheetData>
      <sheetData sheetId="1746">
        <row r="10">
          <cell r="D10">
            <v>1500</v>
          </cell>
        </row>
      </sheetData>
      <sheetData sheetId="1747">
        <row r="10">
          <cell r="D10">
            <v>1500</v>
          </cell>
        </row>
      </sheetData>
      <sheetData sheetId="1748">
        <row r="10">
          <cell r="D10">
            <v>1500</v>
          </cell>
        </row>
      </sheetData>
      <sheetData sheetId="1749">
        <row r="10">
          <cell r="D10">
            <v>1500</v>
          </cell>
        </row>
      </sheetData>
      <sheetData sheetId="1750"/>
      <sheetData sheetId="1751"/>
      <sheetData sheetId="1752">
        <row r="10">
          <cell r="D10">
            <v>1500</v>
          </cell>
        </row>
      </sheetData>
      <sheetData sheetId="1753">
        <row r="10">
          <cell r="D10">
            <v>1500</v>
          </cell>
        </row>
      </sheetData>
      <sheetData sheetId="1754">
        <row r="10">
          <cell r="D10">
            <v>1500</v>
          </cell>
        </row>
      </sheetData>
      <sheetData sheetId="1755">
        <row r="10">
          <cell r="D10">
            <v>1500</v>
          </cell>
        </row>
      </sheetData>
      <sheetData sheetId="1756">
        <row r="10">
          <cell r="D10">
            <v>1500</v>
          </cell>
        </row>
      </sheetData>
      <sheetData sheetId="1757">
        <row r="10">
          <cell r="D10">
            <v>1500</v>
          </cell>
        </row>
      </sheetData>
      <sheetData sheetId="1758">
        <row r="10">
          <cell r="D10">
            <v>1500</v>
          </cell>
        </row>
      </sheetData>
      <sheetData sheetId="1759">
        <row r="10">
          <cell r="D10">
            <v>1500</v>
          </cell>
        </row>
      </sheetData>
      <sheetData sheetId="1760">
        <row r="10">
          <cell r="D10">
            <v>1500</v>
          </cell>
        </row>
      </sheetData>
      <sheetData sheetId="1761">
        <row r="10">
          <cell r="D10">
            <v>1500</v>
          </cell>
        </row>
      </sheetData>
      <sheetData sheetId="1762">
        <row r="10">
          <cell r="D10">
            <v>1500</v>
          </cell>
        </row>
      </sheetData>
      <sheetData sheetId="1763">
        <row r="10">
          <cell r="D10">
            <v>1500</v>
          </cell>
        </row>
      </sheetData>
      <sheetData sheetId="1764">
        <row r="10">
          <cell r="D10">
            <v>1500</v>
          </cell>
        </row>
      </sheetData>
      <sheetData sheetId="1765">
        <row r="10">
          <cell r="D10">
            <v>1500</v>
          </cell>
        </row>
      </sheetData>
      <sheetData sheetId="1766">
        <row r="10">
          <cell r="D10">
            <v>1500</v>
          </cell>
        </row>
      </sheetData>
      <sheetData sheetId="1767">
        <row r="10">
          <cell r="D10">
            <v>1500</v>
          </cell>
        </row>
      </sheetData>
      <sheetData sheetId="1768">
        <row r="10">
          <cell r="D10">
            <v>1500</v>
          </cell>
        </row>
      </sheetData>
      <sheetData sheetId="1769">
        <row r="10">
          <cell r="D10">
            <v>1500</v>
          </cell>
        </row>
      </sheetData>
      <sheetData sheetId="1770">
        <row r="10">
          <cell r="D10">
            <v>1500</v>
          </cell>
        </row>
      </sheetData>
      <sheetData sheetId="1771">
        <row r="10">
          <cell r="D10">
            <v>1500</v>
          </cell>
        </row>
      </sheetData>
      <sheetData sheetId="1772">
        <row r="10">
          <cell r="D10">
            <v>1500</v>
          </cell>
        </row>
      </sheetData>
      <sheetData sheetId="1773">
        <row r="10">
          <cell r="D10">
            <v>1500</v>
          </cell>
        </row>
      </sheetData>
      <sheetData sheetId="1774">
        <row r="10">
          <cell r="D10">
            <v>1500</v>
          </cell>
        </row>
      </sheetData>
      <sheetData sheetId="1775"/>
      <sheetData sheetId="1776"/>
      <sheetData sheetId="1777">
        <row r="10">
          <cell r="D10">
            <v>1500</v>
          </cell>
        </row>
      </sheetData>
      <sheetData sheetId="1778">
        <row r="10">
          <cell r="D10">
            <v>1500</v>
          </cell>
        </row>
      </sheetData>
      <sheetData sheetId="1779">
        <row r="10">
          <cell r="D10">
            <v>1500</v>
          </cell>
        </row>
      </sheetData>
      <sheetData sheetId="1780"/>
      <sheetData sheetId="1781">
        <row r="10">
          <cell r="D10">
            <v>1500</v>
          </cell>
        </row>
      </sheetData>
      <sheetData sheetId="1782">
        <row r="10">
          <cell r="D10">
            <v>1500</v>
          </cell>
        </row>
      </sheetData>
      <sheetData sheetId="1783">
        <row r="10">
          <cell r="D10">
            <v>1500</v>
          </cell>
        </row>
      </sheetData>
      <sheetData sheetId="1784">
        <row r="10">
          <cell r="D10">
            <v>1500</v>
          </cell>
        </row>
      </sheetData>
      <sheetData sheetId="1785">
        <row r="10">
          <cell r="D10">
            <v>1500</v>
          </cell>
        </row>
      </sheetData>
      <sheetData sheetId="1786">
        <row r="10">
          <cell r="D10">
            <v>1500</v>
          </cell>
        </row>
      </sheetData>
      <sheetData sheetId="1787">
        <row r="10">
          <cell r="D10">
            <v>1500</v>
          </cell>
        </row>
      </sheetData>
      <sheetData sheetId="1788">
        <row r="10">
          <cell r="D10">
            <v>1500</v>
          </cell>
        </row>
      </sheetData>
      <sheetData sheetId="1789">
        <row r="10">
          <cell r="D10">
            <v>1500</v>
          </cell>
        </row>
      </sheetData>
      <sheetData sheetId="1790">
        <row r="10">
          <cell r="D10">
            <v>1500</v>
          </cell>
        </row>
      </sheetData>
      <sheetData sheetId="1791">
        <row r="10">
          <cell r="D10">
            <v>1500</v>
          </cell>
        </row>
      </sheetData>
      <sheetData sheetId="1792">
        <row r="10">
          <cell r="D10">
            <v>1500</v>
          </cell>
        </row>
      </sheetData>
      <sheetData sheetId="1793">
        <row r="10">
          <cell r="D10">
            <v>1500</v>
          </cell>
        </row>
      </sheetData>
      <sheetData sheetId="1794">
        <row r="10">
          <cell r="D10">
            <v>1500</v>
          </cell>
        </row>
      </sheetData>
      <sheetData sheetId="1795">
        <row r="10">
          <cell r="D10">
            <v>1500</v>
          </cell>
        </row>
      </sheetData>
      <sheetData sheetId="1796">
        <row r="10">
          <cell r="D10">
            <v>1500</v>
          </cell>
        </row>
      </sheetData>
      <sheetData sheetId="1797">
        <row r="10">
          <cell r="D10">
            <v>1500</v>
          </cell>
        </row>
      </sheetData>
      <sheetData sheetId="1798"/>
      <sheetData sheetId="1799">
        <row r="10">
          <cell r="D10">
            <v>1500</v>
          </cell>
        </row>
      </sheetData>
      <sheetData sheetId="1800">
        <row r="10">
          <cell r="D10">
            <v>1500</v>
          </cell>
        </row>
      </sheetData>
      <sheetData sheetId="1801">
        <row r="10">
          <cell r="D10">
            <v>1500</v>
          </cell>
        </row>
      </sheetData>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row r="10">
          <cell r="D10">
            <v>1500</v>
          </cell>
        </row>
      </sheetData>
      <sheetData sheetId="1816">
        <row r="10">
          <cell r="D10">
            <v>1500</v>
          </cell>
        </row>
      </sheetData>
      <sheetData sheetId="1817">
        <row r="10">
          <cell r="D10">
            <v>1500</v>
          </cell>
        </row>
      </sheetData>
      <sheetData sheetId="1818">
        <row r="10">
          <cell r="D10">
            <v>1500</v>
          </cell>
        </row>
      </sheetData>
      <sheetData sheetId="1819"/>
      <sheetData sheetId="1820"/>
      <sheetData sheetId="1821"/>
      <sheetData sheetId="1822"/>
      <sheetData sheetId="1823">
        <row r="10">
          <cell r="D10">
            <v>1500</v>
          </cell>
        </row>
      </sheetData>
      <sheetData sheetId="1824">
        <row r="10">
          <cell r="D10">
            <v>1500</v>
          </cell>
        </row>
      </sheetData>
      <sheetData sheetId="1825">
        <row r="10">
          <cell r="D10">
            <v>1500</v>
          </cell>
        </row>
      </sheetData>
      <sheetData sheetId="1826">
        <row r="10">
          <cell r="D10">
            <v>1500</v>
          </cell>
        </row>
      </sheetData>
      <sheetData sheetId="1827">
        <row r="10">
          <cell r="D10">
            <v>1500</v>
          </cell>
        </row>
      </sheetData>
      <sheetData sheetId="1828">
        <row r="10">
          <cell r="D10">
            <v>1500</v>
          </cell>
        </row>
      </sheetData>
      <sheetData sheetId="1829">
        <row r="10">
          <cell r="D10">
            <v>1500</v>
          </cell>
        </row>
      </sheetData>
      <sheetData sheetId="1830">
        <row r="10">
          <cell r="D10">
            <v>1500</v>
          </cell>
        </row>
      </sheetData>
      <sheetData sheetId="1831">
        <row r="10">
          <cell r="D10">
            <v>1500</v>
          </cell>
        </row>
      </sheetData>
      <sheetData sheetId="1832">
        <row r="10">
          <cell r="D10">
            <v>1500</v>
          </cell>
        </row>
      </sheetData>
      <sheetData sheetId="1833"/>
      <sheetData sheetId="1834">
        <row r="10">
          <cell r="D10">
            <v>1500</v>
          </cell>
        </row>
      </sheetData>
      <sheetData sheetId="1835">
        <row r="10">
          <cell r="D10">
            <v>1500</v>
          </cell>
        </row>
      </sheetData>
      <sheetData sheetId="1836"/>
      <sheetData sheetId="1837">
        <row r="10">
          <cell r="D10">
            <v>1500</v>
          </cell>
        </row>
      </sheetData>
      <sheetData sheetId="1838">
        <row r="10">
          <cell r="D10">
            <v>1500</v>
          </cell>
        </row>
      </sheetData>
      <sheetData sheetId="1839">
        <row r="10">
          <cell r="D10">
            <v>1500</v>
          </cell>
        </row>
      </sheetData>
      <sheetData sheetId="1840">
        <row r="10">
          <cell r="D10">
            <v>1500</v>
          </cell>
        </row>
      </sheetData>
      <sheetData sheetId="1841">
        <row r="10">
          <cell r="D10">
            <v>1500</v>
          </cell>
        </row>
      </sheetData>
      <sheetData sheetId="1842">
        <row r="10">
          <cell r="D10">
            <v>1500</v>
          </cell>
        </row>
      </sheetData>
      <sheetData sheetId="1843">
        <row r="10">
          <cell r="D10">
            <v>1500</v>
          </cell>
        </row>
      </sheetData>
      <sheetData sheetId="1844">
        <row r="10">
          <cell r="D10">
            <v>1500</v>
          </cell>
        </row>
      </sheetData>
      <sheetData sheetId="1845">
        <row r="10">
          <cell r="D10">
            <v>1500</v>
          </cell>
        </row>
      </sheetData>
      <sheetData sheetId="1846">
        <row r="10">
          <cell r="D10">
            <v>1500</v>
          </cell>
        </row>
      </sheetData>
      <sheetData sheetId="1847">
        <row r="10">
          <cell r="D10">
            <v>1500</v>
          </cell>
        </row>
      </sheetData>
      <sheetData sheetId="1848">
        <row r="10">
          <cell r="D10">
            <v>1500</v>
          </cell>
        </row>
      </sheetData>
      <sheetData sheetId="1849">
        <row r="10">
          <cell r="D10">
            <v>1500</v>
          </cell>
        </row>
      </sheetData>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row r="10">
          <cell r="D10">
            <v>1500</v>
          </cell>
        </row>
      </sheetData>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row r="10">
          <cell r="D10">
            <v>1500</v>
          </cell>
        </row>
      </sheetData>
      <sheetData sheetId="1891"/>
      <sheetData sheetId="1892">
        <row r="10">
          <cell r="D10">
            <v>1500</v>
          </cell>
        </row>
      </sheetData>
      <sheetData sheetId="1893">
        <row r="10">
          <cell r="D10">
            <v>1500</v>
          </cell>
        </row>
      </sheetData>
      <sheetData sheetId="1894"/>
      <sheetData sheetId="1895">
        <row r="10">
          <cell r="D10">
            <v>1500</v>
          </cell>
        </row>
      </sheetData>
      <sheetData sheetId="1896">
        <row r="10">
          <cell r="D10">
            <v>1500</v>
          </cell>
        </row>
      </sheetData>
      <sheetData sheetId="1897">
        <row r="10">
          <cell r="D10">
            <v>1500</v>
          </cell>
        </row>
      </sheetData>
      <sheetData sheetId="1898">
        <row r="10">
          <cell r="D10">
            <v>1500</v>
          </cell>
        </row>
      </sheetData>
      <sheetData sheetId="1899">
        <row r="10">
          <cell r="D10">
            <v>1500</v>
          </cell>
        </row>
      </sheetData>
      <sheetData sheetId="1900">
        <row r="10">
          <cell r="D10">
            <v>1500</v>
          </cell>
        </row>
      </sheetData>
      <sheetData sheetId="1901">
        <row r="10">
          <cell r="D10">
            <v>1500</v>
          </cell>
        </row>
      </sheetData>
      <sheetData sheetId="1902">
        <row r="10">
          <cell r="D10">
            <v>1500</v>
          </cell>
        </row>
      </sheetData>
      <sheetData sheetId="1903">
        <row r="10">
          <cell r="D10">
            <v>1500</v>
          </cell>
        </row>
      </sheetData>
      <sheetData sheetId="1904">
        <row r="10">
          <cell r="D10">
            <v>1500</v>
          </cell>
        </row>
      </sheetData>
      <sheetData sheetId="1905">
        <row r="10">
          <cell r="D10">
            <v>1500</v>
          </cell>
        </row>
      </sheetData>
      <sheetData sheetId="1906">
        <row r="10">
          <cell r="D10">
            <v>1500</v>
          </cell>
        </row>
      </sheetData>
      <sheetData sheetId="1907">
        <row r="10">
          <cell r="D10">
            <v>1500</v>
          </cell>
        </row>
      </sheetData>
      <sheetData sheetId="1908">
        <row r="10">
          <cell r="D10">
            <v>1500</v>
          </cell>
        </row>
      </sheetData>
      <sheetData sheetId="1909">
        <row r="10">
          <cell r="D10">
            <v>1500</v>
          </cell>
        </row>
      </sheetData>
      <sheetData sheetId="1910">
        <row r="10">
          <cell r="D10">
            <v>1500</v>
          </cell>
        </row>
      </sheetData>
      <sheetData sheetId="1911">
        <row r="10">
          <cell r="D10">
            <v>1500</v>
          </cell>
        </row>
      </sheetData>
      <sheetData sheetId="1912">
        <row r="10">
          <cell r="D10">
            <v>1500</v>
          </cell>
        </row>
      </sheetData>
      <sheetData sheetId="1913">
        <row r="10">
          <cell r="D10">
            <v>1500</v>
          </cell>
        </row>
      </sheetData>
      <sheetData sheetId="1914">
        <row r="10">
          <cell r="D10">
            <v>1500</v>
          </cell>
        </row>
      </sheetData>
      <sheetData sheetId="1915">
        <row r="10">
          <cell r="D10">
            <v>1500</v>
          </cell>
        </row>
      </sheetData>
      <sheetData sheetId="1916">
        <row r="10">
          <cell r="D10">
            <v>1500</v>
          </cell>
        </row>
      </sheetData>
      <sheetData sheetId="1917">
        <row r="10">
          <cell r="D10">
            <v>1500</v>
          </cell>
        </row>
      </sheetData>
      <sheetData sheetId="1918">
        <row r="10">
          <cell r="D10">
            <v>1500</v>
          </cell>
        </row>
      </sheetData>
      <sheetData sheetId="1919">
        <row r="10">
          <cell r="D10">
            <v>1500</v>
          </cell>
        </row>
      </sheetData>
      <sheetData sheetId="1920">
        <row r="10">
          <cell r="D10">
            <v>1500</v>
          </cell>
        </row>
      </sheetData>
      <sheetData sheetId="1921">
        <row r="10">
          <cell r="D10">
            <v>1500</v>
          </cell>
        </row>
      </sheetData>
      <sheetData sheetId="1922"/>
      <sheetData sheetId="1923"/>
      <sheetData sheetId="1924">
        <row r="10">
          <cell r="D10">
            <v>1500</v>
          </cell>
        </row>
      </sheetData>
      <sheetData sheetId="1925"/>
      <sheetData sheetId="1926"/>
      <sheetData sheetId="1927"/>
      <sheetData sheetId="1928"/>
      <sheetData sheetId="1929"/>
      <sheetData sheetId="1930"/>
      <sheetData sheetId="1931">
        <row r="10">
          <cell r="D10">
            <v>1500</v>
          </cell>
        </row>
      </sheetData>
      <sheetData sheetId="1932">
        <row r="10">
          <cell r="D10">
            <v>1500</v>
          </cell>
        </row>
      </sheetData>
      <sheetData sheetId="1933">
        <row r="10">
          <cell r="D10">
            <v>1500</v>
          </cell>
        </row>
      </sheetData>
      <sheetData sheetId="1934">
        <row r="10">
          <cell r="D10">
            <v>1500</v>
          </cell>
        </row>
      </sheetData>
      <sheetData sheetId="1935">
        <row r="10">
          <cell r="D10">
            <v>1500</v>
          </cell>
        </row>
      </sheetData>
      <sheetData sheetId="1936">
        <row r="10">
          <cell r="D10">
            <v>1500</v>
          </cell>
        </row>
      </sheetData>
      <sheetData sheetId="1937"/>
      <sheetData sheetId="1938"/>
      <sheetData sheetId="1939">
        <row r="10">
          <cell r="D10">
            <v>1500</v>
          </cell>
        </row>
      </sheetData>
      <sheetData sheetId="1940">
        <row r="10">
          <cell r="D10">
            <v>1500</v>
          </cell>
        </row>
      </sheetData>
      <sheetData sheetId="1941">
        <row r="10">
          <cell r="D10">
            <v>1500</v>
          </cell>
        </row>
      </sheetData>
      <sheetData sheetId="1942">
        <row r="10">
          <cell r="D10">
            <v>1500</v>
          </cell>
        </row>
      </sheetData>
      <sheetData sheetId="1943">
        <row r="10">
          <cell r="D10">
            <v>1500</v>
          </cell>
        </row>
      </sheetData>
      <sheetData sheetId="1944">
        <row r="10">
          <cell r="D10">
            <v>1500</v>
          </cell>
        </row>
      </sheetData>
      <sheetData sheetId="1945">
        <row r="10">
          <cell r="D10">
            <v>1500</v>
          </cell>
        </row>
      </sheetData>
      <sheetData sheetId="1946">
        <row r="10">
          <cell r="D10">
            <v>1500</v>
          </cell>
        </row>
      </sheetData>
      <sheetData sheetId="1947">
        <row r="10">
          <cell r="D10">
            <v>1500</v>
          </cell>
        </row>
      </sheetData>
      <sheetData sheetId="1948">
        <row r="10">
          <cell r="D10">
            <v>1500</v>
          </cell>
        </row>
      </sheetData>
      <sheetData sheetId="1949">
        <row r="10">
          <cell r="D10">
            <v>1500</v>
          </cell>
        </row>
      </sheetData>
      <sheetData sheetId="1950">
        <row r="10">
          <cell r="D10">
            <v>1500</v>
          </cell>
        </row>
      </sheetData>
      <sheetData sheetId="1951">
        <row r="10">
          <cell r="D10">
            <v>1500</v>
          </cell>
        </row>
      </sheetData>
      <sheetData sheetId="1952">
        <row r="10">
          <cell r="D10">
            <v>1500</v>
          </cell>
        </row>
      </sheetData>
      <sheetData sheetId="1953">
        <row r="10">
          <cell r="D10">
            <v>1500</v>
          </cell>
        </row>
      </sheetData>
      <sheetData sheetId="1954">
        <row r="10">
          <cell r="D10">
            <v>1500</v>
          </cell>
        </row>
      </sheetData>
      <sheetData sheetId="1955">
        <row r="10">
          <cell r="D10">
            <v>1500</v>
          </cell>
        </row>
      </sheetData>
      <sheetData sheetId="1956">
        <row r="10">
          <cell r="D10">
            <v>1500</v>
          </cell>
        </row>
      </sheetData>
      <sheetData sheetId="1957">
        <row r="10">
          <cell r="D10">
            <v>1500</v>
          </cell>
        </row>
      </sheetData>
      <sheetData sheetId="1958">
        <row r="10">
          <cell r="D10">
            <v>1500</v>
          </cell>
        </row>
      </sheetData>
      <sheetData sheetId="1959">
        <row r="10">
          <cell r="D10">
            <v>1500</v>
          </cell>
        </row>
      </sheetData>
      <sheetData sheetId="1960">
        <row r="10">
          <cell r="D10">
            <v>1500</v>
          </cell>
        </row>
      </sheetData>
      <sheetData sheetId="1961">
        <row r="10">
          <cell r="D10">
            <v>1500</v>
          </cell>
        </row>
      </sheetData>
      <sheetData sheetId="1962"/>
      <sheetData sheetId="1963">
        <row r="10">
          <cell r="D10">
            <v>1500</v>
          </cell>
        </row>
      </sheetData>
      <sheetData sheetId="1964"/>
      <sheetData sheetId="1965">
        <row r="10">
          <cell r="D10">
            <v>1500</v>
          </cell>
        </row>
      </sheetData>
      <sheetData sheetId="1966">
        <row r="10">
          <cell r="D10">
            <v>1500</v>
          </cell>
        </row>
      </sheetData>
      <sheetData sheetId="1967"/>
      <sheetData sheetId="1968">
        <row r="10">
          <cell r="D10">
            <v>1500</v>
          </cell>
        </row>
      </sheetData>
      <sheetData sheetId="1969">
        <row r="10">
          <cell r="D10">
            <v>1500</v>
          </cell>
        </row>
      </sheetData>
      <sheetData sheetId="1970">
        <row r="10">
          <cell r="D10">
            <v>1500</v>
          </cell>
        </row>
      </sheetData>
      <sheetData sheetId="1971">
        <row r="10">
          <cell r="D10">
            <v>1500</v>
          </cell>
        </row>
      </sheetData>
      <sheetData sheetId="1972">
        <row r="10">
          <cell r="D10">
            <v>1500</v>
          </cell>
        </row>
      </sheetData>
      <sheetData sheetId="1973">
        <row r="10">
          <cell r="D10">
            <v>1500</v>
          </cell>
        </row>
      </sheetData>
      <sheetData sheetId="1974">
        <row r="10">
          <cell r="D10">
            <v>1500</v>
          </cell>
        </row>
      </sheetData>
      <sheetData sheetId="1975">
        <row r="10">
          <cell r="D10">
            <v>1500</v>
          </cell>
        </row>
      </sheetData>
      <sheetData sheetId="1976">
        <row r="10">
          <cell r="D10">
            <v>1500</v>
          </cell>
        </row>
      </sheetData>
      <sheetData sheetId="1977">
        <row r="10">
          <cell r="D10">
            <v>1500</v>
          </cell>
        </row>
      </sheetData>
      <sheetData sheetId="1978">
        <row r="10">
          <cell r="D10">
            <v>1500</v>
          </cell>
        </row>
      </sheetData>
      <sheetData sheetId="1979">
        <row r="10">
          <cell r="D10">
            <v>1500</v>
          </cell>
        </row>
      </sheetData>
      <sheetData sheetId="1980">
        <row r="10">
          <cell r="D10">
            <v>1500</v>
          </cell>
        </row>
      </sheetData>
      <sheetData sheetId="1981">
        <row r="10">
          <cell r="D10">
            <v>1500</v>
          </cell>
        </row>
      </sheetData>
      <sheetData sheetId="1982">
        <row r="10">
          <cell r="D10">
            <v>1500</v>
          </cell>
        </row>
      </sheetData>
      <sheetData sheetId="1983">
        <row r="10">
          <cell r="D10">
            <v>1500</v>
          </cell>
        </row>
      </sheetData>
      <sheetData sheetId="1984">
        <row r="10">
          <cell r="D10">
            <v>1500</v>
          </cell>
        </row>
      </sheetData>
      <sheetData sheetId="1985"/>
      <sheetData sheetId="1986">
        <row r="10">
          <cell r="D10">
            <v>1500</v>
          </cell>
        </row>
      </sheetData>
      <sheetData sheetId="1987">
        <row r="10">
          <cell r="D10">
            <v>1500</v>
          </cell>
        </row>
      </sheetData>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sheetData sheetId="2054"/>
      <sheetData sheetId="2055"/>
      <sheetData sheetId="2056"/>
      <sheetData sheetId="2057"/>
      <sheetData sheetId="2058"/>
      <sheetData sheetId="2059"/>
      <sheetData sheetId="2060"/>
      <sheetData sheetId="2061"/>
      <sheetData sheetId="2062"/>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ow r="10">
          <cell r="D10">
            <v>1500</v>
          </cell>
        </row>
      </sheetData>
      <sheetData sheetId="2072">
        <row r="10">
          <cell r="D10">
            <v>1500</v>
          </cell>
        </row>
      </sheetData>
      <sheetData sheetId="2073">
        <row r="10">
          <cell r="D10">
            <v>1500</v>
          </cell>
        </row>
      </sheetData>
      <sheetData sheetId="2074">
        <row r="10">
          <cell r="D10">
            <v>1500</v>
          </cell>
        </row>
      </sheetData>
      <sheetData sheetId="2075">
        <row r="10">
          <cell r="D10">
            <v>1500</v>
          </cell>
        </row>
      </sheetData>
      <sheetData sheetId="2076">
        <row r="10">
          <cell r="D10">
            <v>1500</v>
          </cell>
        </row>
      </sheetData>
      <sheetData sheetId="2077">
        <row r="10">
          <cell r="D10">
            <v>1500</v>
          </cell>
        </row>
      </sheetData>
      <sheetData sheetId="2078">
        <row r="10">
          <cell r="D10">
            <v>1500</v>
          </cell>
        </row>
      </sheetData>
      <sheetData sheetId="2079">
        <row r="10">
          <cell r="D10">
            <v>1500</v>
          </cell>
        </row>
      </sheetData>
      <sheetData sheetId="2080">
        <row r="10">
          <cell r="D10">
            <v>1500</v>
          </cell>
        </row>
      </sheetData>
      <sheetData sheetId="2081">
        <row r="10">
          <cell r="D10">
            <v>1500</v>
          </cell>
        </row>
      </sheetData>
      <sheetData sheetId="2082">
        <row r="10">
          <cell r="D10">
            <v>1500</v>
          </cell>
        </row>
      </sheetData>
      <sheetData sheetId="2083">
        <row r="10">
          <cell r="D10">
            <v>1500</v>
          </cell>
        </row>
      </sheetData>
      <sheetData sheetId="2084">
        <row r="10">
          <cell r="D10">
            <v>1500</v>
          </cell>
        </row>
      </sheetData>
      <sheetData sheetId="2085">
        <row r="10">
          <cell r="D10">
            <v>1500</v>
          </cell>
        </row>
      </sheetData>
      <sheetData sheetId="2086">
        <row r="10">
          <cell r="D10">
            <v>1500</v>
          </cell>
        </row>
      </sheetData>
      <sheetData sheetId="2087">
        <row r="10">
          <cell r="D10">
            <v>1500</v>
          </cell>
        </row>
      </sheetData>
      <sheetData sheetId="2088">
        <row r="10">
          <cell r="D10">
            <v>1500</v>
          </cell>
        </row>
      </sheetData>
      <sheetData sheetId="2089">
        <row r="10">
          <cell r="D10">
            <v>1500</v>
          </cell>
        </row>
      </sheetData>
      <sheetData sheetId="2090">
        <row r="10">
          <cell r="D10">
            <v>1500</v>
          </cell>
        </row>
      </sheetData>
      <sheetData sheetId="2091">
        <row r="10">
          <cell r="D10">
            <v>1500</v>
          </cell>
        </row>
      </sheetData>
      <sheetData sheetId="2092">
        <row r="10">
          <cell r="D10">
            <v>1500</v>
          </cell>
        </row>
      </sheetData>
      <sheetData sheetId="2093">
        <row r="10">
          <cell r="D10">
            <v>1500</v>
          </cell>
        </row>
      </sheetData>
      <sheetData sheetId="2094">
        <row r="10">
          <cell r="D10">
            <v>1500</v>
          </cell>
        </row>
      </sheetData>
      <sheetData sheetId="2095">
        <row r="10">
          <cell r="D10">
            <v>1500</v>
          </cell>
        </row>
      </sheetData>
      <sheetData sheetId="2096">
        <row r="10">
          <cell r="D10">
            <v>1500</v>
          </cell>
        </row>
      </sheetData>
      <sheetData sheetId="2097">
        <row r="10">
          <cell r="D10">
            <v>1500</v>
          </cell>
        </row>
      </sheetData>
      <sheetData sheetId="2098">
        <row r="10">
          <cell r="D10">
            <v>1500</v>
          </cell>
        </row>
      </sheetData>
      <sheetData sheetId="2099">
        <row r="10">
          <cell r="D10">
            <v>1500</v>
          </cell>
        </row>
      </sheetData>
      <sheetData sheetId="2100">
        <row r="10">
          <cell r="D10">
            <v>1500</v>
          </cell>
        </row>
      </sheetData>
      <sheetData sheetId="2101">
        <row r="10">
          <cell r="D10">
            <v>1500</v>
          </cell>
        </row>
      </sheetData>
      <sheetData sheetId="2102">
        <row r="10">
          <cell r="D10">
            <v>1500</v>
          </cell>
        </row>
      </sheetData>
      <sheetData sheetId="2103">
        <row r="10">
          <cell r="D10">
            <v>1500</v>
          </cell>
        </row>
      </sheetData>
      <sheetData sheetId="2104">
        <row r="10">
          <cell r="D10">
            <v>1500</v>
          </cell>
        </row>
      </sheetData>
      <sheetData sheetId="2105">
        <row r="10">
          <cell r="D10">
            <v>1500</v>
          </cell>
        </row>
      </sheetData>
      <sheetData sheetId="2106">
        <row r="10">
          <cell r="D10">
            <v>1500</v>
          </cell>
        </row>
      </sheetData>
      <sheetData sheetId="2107">
        <row r="10">
          <cell r="D10">
            <v>1500</v>
          </cell>
        </row>
      </sheetData>
      <sheetData sheetId="2108">
        <row r="10">
          <cell r="D10">
            <v>1500</v>
          </cell>
        </row>
      </sheetData>
      <sheetData sheetId="2109">
        <row r="10">
          <cell r="D10">
            <v>1500</v>
          </cell>
        </row>
      </sheetData>
      <sheetData sheetId="2110">
        <row r="10">
          <cell r="D10">
            <v>1500</v>
          </cell>
        </row>
      </sheetData>
      <sheetData sheetId="2111">
        <row r="10">
          <cell r="D10">
            <v>1500</v>
          </cell>
        </row>
      </sheetData>
      <sheetData sheetId="2112">
        <row r="10">
          <cell r="D10">
            <v>1500</v>
          </cell>
        </row>
      </sheetData>
      <sheetData sheetId="2113">
        <row r="10">
          <cell r="D10">
            <v>1500</v>
          </cell>
        </row>
      </sheetData>
      <sheetData sheetId="2114">
        <row r="10">
          <cell r="D10">
            <v>1500</v>
          </cell>
        </row>
      </sheetData>
      <sheetData sheetId="2115">
        <row r="10">
          <cell r="D10">
            <v>1500</v>
          </cell>
        </row>
      </sheetData>
      <sheetData sheetId="2116">
        <row r="10">
          <cell r="D10">
            <v>1500</v>
          </cell>
        </row>
      </sheetData>
      <sheetData sheetId="2117">
        <row r="10">
          <cell r="D10">
            <v>1500</v>
          </cell>
        </row>
      </sheetData>
      <sheetData sheetId="2118">
        <row r="10">
          <cell r="D10">
            <v>1500</v>
          </cell>
        </row>
      </sheetData>
      <sheetData sheetId="2119">
        <row r="10">
          <cell r="D10">
            <v>1500</v>
          </cell>
        </row>
      </sheetData>
      <sheetData sheetId="2120">
        <row r="10">
          <cell r="D10">
            <v>1500</v>
          </cell>
        </row>
      </sheetData>
      <sheetData sheetId="2121">
        <row r="10">
          <cell r="D10">
            <v>1500</v>
          </cell>
        </row>
      </sheetData>
      <sheetData sheetId="2122">
        <row r="10">
          <cell r="D10">
            <v>1500</v>
          </cell>
        </row>
      </sheetData>
      <sheetData sheetId="2123">
        <row r="10">
          <cell r="D10">
            <v>1500</v>
          </cell>
        </row>
      </sheetData>
      <sheetData sheetId="2124">
        <row r="10">
          <cell r="D10">
            <v>1500</v>
          </cell>
        </row>
      </sheetData>
      <sheetData sheetId="2125">
        <row r="10">
          <cell r="D10">
            <v>1500</v>
          </cell>
        </row>
      </sheetData>
      <sheetData sheetId="2126">
        <row r="10">
          <cell r="D10">
            <v>1500</v>
          </cell>
        </row>
      </sheetData>
      <sheetData sheetId="2127">
        <row r="10">
          <cell r="D10">
            <v>1500</v>
          </cell>
        </row>
      </sheetData>
      <sheetData sheetId="2128">
        <row r="10">
          <cell r="D10">
            <v>1500</v>
          </cell>
        </row>
      </sheetData>
      <sheetData sheetId="2129">
        <row r="10">
          <cell r="D10">
            <v>1500</v>
          </cell>
        </row>
      </sheetData>
      <sheetData sheetId="2130">
        <row r="10">
          <cell r="D10">
            <v>1500</v>
          </cell>
        </row>
      </sheetData>
      <sheetData sheetId="2131">
        <row r="10">
          <cell r="D10">
            <v>1500</v>
          </cell>
        </row>
      </sheetData>
      <sheetData sheetId="2132">
        <row r="10">
          <cell r="D10">
            <v>1500</v>
          </cell>
        </row>
      </sheetData>
      <sheetData sheetId="2133">
        <row r="10">
          <cell r="D10">
            <v>1500</v>
          </cell>
        </row>
      </sheetData>
      <sheetData sheetId="2134">
        <row r="10">
          <cell r="D10">
            <v>1500</v>
          </cell>
        </row>
      </sheetData>
      <sheetData sheetId="2135">
        <row r="10">
          <cell r="D10">
            <v>1500</v>
          </cell>
        </row>
      </sheetData>
      <sheetData sheetId="2136">
        <row r="10">
          <cell r="D10">
            <v>1500</v>
          </cell>
        </row>
      </sheetData>
      <sheetData sheetId="2137">
        <row r="10">
          <cell r="D10">
            <v>1500</v>
          </cell>
        </row>
      </sheetData>
      <sheetData sheetId="2138">
        <row r="10">
          <cell r="D10">
            <v>1500</v>
          </cell>
        </row>
      </sheetData>
      <sheetData sheetId="2139">
        <row r="10">
          <cell r="D10">
            <v>1500</v>
          </cell>
        </row>
      </sheetData>
      <sheetData sheetId="2140">
        <row r="10">
          <cell r="D10">
            <v>1500</v>
          </cell>
        </row>
      </sheetData>
      <sheetData sheetId="2141">
        <row r="10">
          <cell r="D10">
            <v>1500</v>
          </cell>
        </row>
      </sheetData>
      <sheetData sheetId="2142">
        <row r="10">
          <cell r="D10">
            <v>1500</v>
          </cell>
        </row>
      </sheetData>
      <sheetData sheetId="2143">
        <row r="10">
          <cell r="D10">
            <v>1500</v>
          </cell>
        </row>
      </sheetData>
      <sheetData sheetId="2144">
        <row r="10">
          <cell r="D10">
            <v>1500</v>
          </cell>
        </row>
      </sheetData>
      <sheetData sheetId="2145">
        <row r="10">
          <cell r="D10">
            <v>1500</v>
          </cell>
        </row>
      </sheetData>
      <sheetData sheetId="2146">
        <row r="10">
          <cell r="D10">
            <v>1500</v>
          </cell>
        </row>
      </sheetData>
      <sheetData sheetId="2147">
        <row r="10">
          <cell r="D10">
            <v>1500</v>
          </cell>
        </row>
      </sheetData>
      <sheetData sheetId="2148">
        <row r="10">
          <cell r="D10">
            <v>1500</v>
          </cell>
        </row>
      </sheetData>
      <sheetData sheetId="2149">
        <row r="10">
          <cell r="D10">
            <v>1500</v>
          </cell>
        </row>
      </sheetData>
      <sheetData sheetId="2150">
        <row r="10">
          <cell r="D10">
            <v>1500</v>
          </cell>
        </row>
      </sheetData>
      <sheetData sheetId="2151">
        <row r="10">
          <cell r="D10">
            <v>1500</v>
          </cell>
        </row>
      </sheetData>
      <sheetData sheetId="2152">
        <row r="10">
          <cell r="D10">
            <v>1500</v>
          </cell>
        </row>
      </sheetData>
      <sheetData sheetId="2153">
        <row r="10">
          <cell r="D10">
            <v>1500</v>
          </cell>
        </row>
      </sheetData>
      <sheetData sheetId="2154">
        <row r="10">
          <cell r="D10">
            <v>1500</v>
          </cell>
        </row>
      </sheetData>
      <sheetData sheetId="2155">
        <row r="10">
          <cell r="D10">
            <v>1500</v>
          </cell>
        </row>
      </sheetData>
      <sheetData sheetId="2156">
        <row r="10">
          <cell r="D10">
            <v>1500</v>
          </cell>
        </row>
      </sheetData>
      <sheetData sheetId="2157">
        <row r="10">
          <cell r="D10">
            <v>1500</v>
          </cell>
        </row>
      </sheetData>
      <sheetData sheetId="2158">
        <row r="10">
          <cell r="D10">
            <v>1500</v>
          </cell>
        </row>
      </sheetData>
      <sheetData sheetId="2159">
        <row r="10">
          <cell r="D10">
            <v>1500</v>
          </cell>
        </row>
      </sheetData>
      <sheetData sheetId="2160">
        <row r="10">
          <cell r="D10">
            <v>1500</v>
          </cell>
        </row>
      </sheetData>
      <sheetData sheetId="2161">
        <row r="10">
          <cell r="D10">
            <v>1500</v>
          </cell>
        </row>
      </sheetData>
      <sheetData sheetId="2162">
        <row r="10">
          <cell r="D10">
            <v>1500</v>
          </cell>
        </row>
      </sheetData>
      <sheetData sheetId="2163">
        <row r="10">
          <cell r="D10">
            <v>1500</v>
          </cell>
        </row>
      </sheetData>
      <sheetData sheetId="2164">
        <row r="10">
          <cell r="D10">
            <v>1500</v>
          </cell>
        </row>
      </sheetData>
      <sheetData sheetId="2165">
        <row r="10">
          <cell r="D10">
            <v>1500</v>
          </cell>
        </row>
      </sheetData>
      <sheetData sheetId="2166">
        <row r="10">
          <cell r="D10">
            <v>1500</v>
          </cell>
        </row>
      </sheetData>
      <sheetData sheetId="2167">
        <row r="10">
          <cell r="D10">
            <v>1500</v>
          </cell>
        </row>
      </sheetData>
      <sheetData sheetId="2168">
        <row r="10">
          <cell r="D10">
            <v>1500</v>
          </cell>
        </row>
      </sheetData>
      <sheetData sheetId="2169">
        <row r="10">
          <cell r="D10">
            <v>1500</v>
          </cell>
        </row>
      </sheetData>
      <sheetData sheetId="2170">
        <row r="10">
          <cell r="D10">
            <v>1500</v>
          </cell>
        </row>
      </sheetData>
      <sheetData sheetId="2171">
        <row r="10">
          <cell r="D10">
            <v>1500</v>
          </cell>
        </row>
      </sheetData>
      <sheetData sheetId="2172">
        <row r="10">
          <cell r="D10">
            <v>1500</v>
          </cell>
        </row>
      </sheetData>
      <sheetData sheetId="2173">
        <row r="10">
          <cell r="D10">
            <v>1500</v>
          </cell>
        </row>
      </sheetData>
      <sheetData sheetId="2174">
        <row r="10">
          <cell r="D10">
            <v>1500</v>
          </cell>
        </row>
      </sheetData>
      <sheetData sheetId="2175">
        <row r="10">
          <cell r="D10">
            <v>1500</v>
          </cell>
        </row>
      </sheetData>
      <sheetData sheetId="2176">
        <row r="10">
          <cell r="D10">
            <v>1500</v>
          </cell>
        </row>
      </sheetData>
      <sheetData sheetId="2177">
        <row r="10">
          <cell r="D10">
            <v>1500</v>
          </cell>
        </row>
      </sheetData>
      <sheetData sheetId="2178">
        <row r="10">
          <cell r="D10">
            <v>1500</v>
          </cell>
        </row>
      </sheetData>
      <sheetData sheetId="2179">
        <row r="10">
          <cell r="D10">
            <v>1500</v>
          </cell>
        </row>
      </sheetData>
      <sheetData sheetId="2180">
        <row r="10">
          <cell r="D10">
            <v>1500</v>
          </cell>
        </row>
      </sheetData>
      <sheetData sheetId="2181">
        <row r="10">
          <cell r="D10">
            <v>1500</v>
          </cell>
        </row>
      </sheetData>
      <sheetData sheetId="2182">
        <row r="10">
          <cell r="D10">
            <v>1500</v>
          </cell>
        </row>
      </sheetData>
      <sheetData sheetId="2183">
        <row r="10">
          <cell r="D10">
            <v>1500</v>
          </cell>
        </row>
      </sheetData>
      <sheetData sheetId="2184">
        <row r="10">
          <cell r="D10">
            <v>1500</v>
          </cell>
        </row>
      </sheetData>
      <sheetData sheetId="2185">
        <row r="10">
          <cell r="D10">
            <v>1500</v>
          </cell>
        </row>
      </sheetData>
      <sheetData sheetId="2186">
        <row r="10">
          <cell r="D10">
            <v>1500</v>
          </cell>
        </row>
      </sheetData>
      <sheetData sheetId="2187">
        <row r="10">
          <cell r="D10">
            <v>1500</v>
          </cell>
        </row>
      </sheetData>
      <sheetData sheetId="2188">
        <row r="10">
          <cell r="D10">
            <v>1500</v>
          </cell>
        </row>
      </sheetData>
      <sheetData sheetId="2189">
        <row r="10">
          <cell r="D10">
            <v>1500</v>
          </cell>
        </row>
      </sheetData>
      <sheetData sheetId="2190">
        <row r="10">
          <cell r="D10">
            <v>1500</v>
          </cell>
        </row>
      </sheetData>
      <sheetData sheetId="2191">
        <row r="10">
          <cell r="D10">
            <v>1500</v>
          </cell>
        </row>
      </sheetData>
      <sheetData sheetId="2192">
        <row r="10">
          <cell r="D10">
            <v>1500</v>
          </cell>
        </row>
      </sheetData>
      <sheetData sheetId="2193">
        <row r="10">
          <cell r="D10">
            <v>1500</v>
          </cell>
        </row>
      </sheetData>
      <sheetData sheetId="2194">
        <row r="10">
          <cell r="D10">
            <v>1500</v>
          </cell>
        </row>
      </sheetData>
      <sheetData sheetId="2195">
        <row r="10">
          <cell r="D10">
            <v>1500</v>
          </cell>
        </row>
      </sheetData>
      <sheetData sheetId="2196">
        <row r="10">
          <cell r="D10">
            <v>1500</v>
          </cell>
        </row>
      </sheetData>
      <sheetData sheetId="2197">
        <row r="10">
          <cell r="D10">
            <v>1500</v>
          </cell>
        </row>
      </sheetData>
      <sheetData sheetId="2198">
        <row r="10">
          <cell r="D10">
            <v>1500</v>
          </cell>
        </row>
      </sheetData>
      <sheetData sheetId="2199" refreshError="1"/>
      <sheetData sheetId="2200" refreshError="1"/>
      <sheetData sheetId="2201">
        <row r="10">
          <cell r="D10">
            <v>1500</v>
          </cell>
        </row>
      </sheetData>
      <sheetData sheetId="2202">
        <row r="10">
          <cell r="D10">
            <v>1500</v>
          </cell>
        </row>
      </sheetData>
      <sheetData sheetId="2203">
        <row r="10">
          <cell r="D10">
            <v>1500</v>
          </cell>
        </row>
      </sheetData>
      <sheetData sheetId="2204">
        <row r="10">
          <cell r="D10">
            <v>1500</v>
          </cell>
        </row>
      </sheetData>
      <sheetData sheetId="2205">
        <row r="10">
          <cell r="D10">
            <v>1500</v>
          </cell>
        </row>
      </sheetData>
      <sheetData sheetId="2206">
        <row r="10">
          <cell r="D10">
            <v>1500</v>
          </cell>
        </row>
      </sheetData>
      <sheetData sheetId="2207">
        <row r="10">
          <cell r="D10">
            <v>1500</v>
          </cell>
        </row>
      </sheetData>
      <sheetData sheetId="2208">
        <row r="10">
          <cell r="D10">
            <v>1500</v>
          </cell>
        </row>
      </sheetData>
      <sheetData sheetId="2209">
        <row r="10">
          <cell r="D10">
            <v>1500</v>
          </cell>
        </row>
      </sheetData>
      <sheetData sheetId="2210">
        <row r="10">
          <cell r="D10">
            <v>1500</v>
          </cell>
        </row>
      </sheetData>
      <sheetData sheetId="2211">
        <row r="10">
          <cell r="D10">
            <v>1500</v>
          </cell>
        </row>
      </sheetData>
      <sheetData sheetId="2212">
        <row r="10">
          <cell r="D10">
            <v>1500</v>
          </cell>
        </row>
      </sheetData>
      <sheetData sheetId="2213">
        <row r="10">
          <cell r="D10">
            <v>1500</v>
          </cell>
        </row>
      </sheetData>
      <sheetData sheetId="2214">
        <row r="10">
          <cell r="D10">
            <v>1500</v>
          </cell>
        </row>
      </sheetData>
      <sheetData sheetId="2215">
        <row r="10">
          <cell r="D10">
            <v>1500</v>
          </cell>
        </row>
      </sheetData>
      <sheetData sheetId="2216">
        <row r="10">
          <cell r="D10">
            <v>1500</v>
          </cell>
        </row>
      </sheetData>
      <sheetData sheetId="2217">
        <row r="10">
          <cell r="D10">
            <v>1500</v>
          </cell>
        </row>
      </sheetData>
      <sheetData sheetId="2218">
        <row r="10">
          <cell r="D10">
            <v>1500</v>
          </cell>
        </row>
      </sheetData>
      <sheetData sheetId="2219">
        <row r="10">
          <cell r="D10">
            <v>1500</v>
          </cell>
        </row>
      </sheetData>
      <sheetData sheetId="2220">
        <row r="10">
          <cell r="D10">
            <v>1500</v>
          </cell>
        </row>
      </sheetData>
      <sheetData sheetId="2221">
        <row r="10">
          <cell r="D10">
            <v>1500</v>
          </cell>
        </row>
      </sheetData>
      <sheetData sheetId="2222">
        <row r="10">
          <cell r="D10">
            <v>1500</v>
          </cell>
        </row>
      </sheetData>
      <sheetData sheetId="2223">
        <row r="10">
          <cell r="D10">
            <v>1500</v>
          </cell>
        </row>
      </sheetData>
      <sheetData sheetId="2224">
        <row r="10">
          <cell r="D10">
            <v>1500</v>
          </cell>
        </row>
      </sheetData>
      <sheetData sheetId="2225">
        <row r="10">
          <cell r="D10">
            <v>1500</v>
          </cell>
        </row>
      </sheetData>
      <sheetData sheetId="2226">
        <row r="10">
          <cell r="D10">
            <v>1500</v>
          </cell>
        </row>
      </sheetData>
      <sheetData sheetId="2227">
        <row r="10">
          <cell r="D10">
            <v>1500</v>
          </cell>
        </row>
      </sheetData>
      <sheetData sheetId="2228">
        <row r="10">
          <cell r="D10">
            <v>1500</v>
          </cell>
        </row>
      </sheetData>
      <sheetData sheetId="2229">
        <row r="10">
          <cell r="D10">
            <v>1500</v>
          </cell>
        </row>
      </sheetData>
      <sheetData sheetId="2230">
        <row r="10">
          <cell r="D10">
            <v>1500</v>
          </cell>
        </row>
      </sheetData>
      <sheetData sheetId="2231">
        <row r="10">
          <cell r="D10">
            <v>1500</v>
          </cell>
        </row>
      </sheetData>
      <sheetData sheetId="2232">
        <row r="10">
          <cell r="D10">
            <v>1500</v>
          </cell>
        </row>
      </sheetData>
      <sheetData sheetId="2233">
        <row r="10">
          <cell r="D10">
            <v>1500</v>
          </cell>
        </row>
      </sheetData>
      <sheetData sheetId="2234">
        <row r="10">
          <cell r="D10">
            <v>1500</v>
          </cell>
        </row>
      </sheetData>
      <sheetData sheetId="2235">
        <row r="10">
          <cell r="D10">
            <v>1500</v>
          </cell>
        </row>
      </sheetData>
      <sheetData sheetId="2236">
        <row r="10">
          <cell r="D10">
            <v>1500</v>
          </cell>
        </row>
      </sheetData>
      <sheetData sheetId="2237">
        <row r="10">
          <cell r="D10">
            <v>1500</v>
          </cell>
        </row>
      </sheetData>
      <sheetData sheetId="2238">
        <row r="10">
          <cell r="D10">
            <v>1500</v>
          </cell>
        </row>
      </sheetData>
      <sheetData sheetId="2239">
        <row r="10">
          <cell r="D10">
            <v>1500</v>
          </cell>
        </row>
      </sheetData>
      <sheetData sheetId="2240">
        <row r="10">
          <cell r="D10">
            <v>1500</v>
          </cell>
        </row>
      </sheetData>
      <sheetData sheetId="2241">
        <row r="10">
          <cell r="D10">
            <v>1500</v>
          </cell>
        </row>
      </sheetData>
      <sheetData sheetId="2242">
        <row r="10">
          <cell r="D10">
            <v>1500</v>
          </cell>
        </row>
      </sheetData>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ow r="10">
          <cell r="D10">
            <v>1500</v>
          </cell>
        </row>
      </sheetData>
      <sheetData sheetId="2272">
        <row r="10">
          <cell r="D10">
            <v>1500</v>
          </cell>
        </row>
      </sheetData>
      <sheetData sheetId="2273">
        <row r="10">
          <cell r="D10">
            <v>1500</v>
          </cell>
        </row>
      </sheetData>
      <sheetData sheetId="2274">
        <row r="10">
          <cell r="D10">
            <v>1500</v>
          </cell>
        </row>
      </sheetData>
      <sheetData sheetId="2275">
        <row r="10">
          <cell r="D10">
            <v>1500</v>
          </cell>
        </row>
      </sheetData>
      <sheetData sheetId="2276">
        <row r="10">
          <cell r="D10">
            <v>1500</v>
          </cell>
        </row>
      </sheetData>
      <sheetData sheetId="2277">
        <row r="10">
          <cell r="D10">
            <v>1500</v>
          </cell>
        </row>
      </sheetData>
      <sheetData sheetId="2278">
        <row r="10">
          <cell r="D10">
            <v>1500</v>
          </cell>
        </row>
      </sheetData>
      <sheetData sheetId="2279">
        <row r="10">
          <cell r="D10">
            <v>1500</v>
          </cell>
        </row>
      </sheetData>
      <sheetData sheetId="2280">
        <row r="10">
          <cell r="D10">
            <v>1500</v>
          </cell>
        </row>
      </sheetData>
      <sheetData sheetId="2281">
        <row r="10">
          <cell r="D10">
            <v>1500</v>
          </cell>
        </row>
      </sheetData>
      <sheetData sheetId="2282">
        <row r="10">
          <cell r="D10">
            <v>1500</v>
          </cell>
        </row>
      </sheetData>
      <sheetData sheetId="2283">
        <row r="10">
          <cell r="D10">
            <v>1500</v>
          </cell>
        </row>
      </sheetData>
      <sheetData sheetId="2284">
        <row r="10">
          <cell r="D10">
            <v>1500</v>
          </cell>
        </row>
      </sheetData>
      <sheetData sheetId="2285">
        <row r="10">
          <cell r="D10">
            <v>1500</v>
          </cell>
        </row>
      </sheetData>
      <sheetData sheetId="2286">
        <row r="10">
          <cell r="D10">
            <v>1500</v>
          </cell>
        </row>
      </sheetData>
      <sheetData sheetId="2287">
        <row r="10">
          <cell r="D10">
            <v>1500</v>
          </cell>
        </row>
      </sheetData>
      <sheetData sheetId="2288" refreshError="1"/>
      <sheetData sheetId="2289" refreshError="1"/>
      <sheetData sheetId="2290" refreshError="1"/>
      <sheetData sheetId="2291" refreshError="1"/>
      <sheetData sheetId="2292">
        <row r="10">
          <cell r="D10">
            <v>1500</v>
          </cell>
        </row>
      </sheetData>
      <sheetData sheetId="2293">
        <row r="10">
          <cell r="D10">
            <v>1500</v>
          </cell>
        </row>
      </sheetData>
      <sheetData sheetId="2294">
        <row r="10">
          <cell r="D10">
            <v>1500</v>
          </cell>
        </row>
      </sheetData>
      <sheetData sheetId="2295"/>
      <sheetData sheetId="2296"/>
      <sheetData sheetId="2297">
        <row r="10">
          <cell r="D10">
            <v>1500</v>
          </cell>
        </row>
      </sheetData>
      <sheetData sheetId="2298">
        <row r="10">
          <cell r="D10">
            <v>1500</v>
          </cell>
        </row>
      </sheetData>
      <sheetData sheetId="2299">
        <row r="10">
          <cell r="D10">
            <v>1500</v>
          </cell>
        </row>
      </sheetData>
      <sheetData sheetId="2300">
        <row r="10">
          <cell r="D10">
            <v>1500</v>
          </cell>
        </row>
      </sheetData>
      <sheetData sheetId="2301">
        <row r="10">
          <cell r="D10">
            <v>1500</v>
          </cell>
        </row>
      </sheetData>
      <sheetData sheetId="2302">
        <row r="10">
          <cell r="D10">
            <v>1500</v>
          </cell>
        </row>
      </sheetData>
      <sheetData sheetId="2303">
        <row r="10">
          <cell r="D10">
            <v>1500</v>
          </cell>
        </row>
      </sheetData>
      <sheetData sheetId="2304">
        <row r="10">
          <cell r="D10">
            <v>1500</v>
          </cell>
        </row>
      </sheetData>
      <sheetData sheetId="2305">
        <row r="10">
          <cell r="D10">
            <v>1500</v>
          </cell>
        </row>
      </sheetData>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sheetData sheetId="2323" refreshError="1"/>
      <sheetData sheetId="2324" refreshError="1"/>
      <sheetData sheetId="2325" refreshError="1"/>
      <sheetData sheetId="2326" refreshError="1"/>
      <sheetData sheetId="2327" refreshError="1"/>
      <sheetData sheetId="2328" refreshError="1"/>
      <sheetData sheetId="2329">
        <row r="10">
          <cell r="D10">
            <v>1500</v>
          </cell>
        </row>
      </sheetData>
      <sheetData sheetId="2330">
        <row r="10">
          <cell r="D10">
            <v>1500</v>
          </cell>
        </row>
      </sheetData>
      <sheetData sheetId="2331">
        <row r="10">
          <cell r="D10">
            <v>1500</v>
          </cell>
        </row>
      </sheetData>
      <sheetData sheetId="2332">
        <row r="10">
          <cell r="D10">
            <v>1500</v>
          </cell>
        </row>
      </sheetData>
      <sheetData sheetId="2333">
        <row r="10">
          <cell r="D10">
            <v>1500</v>
          </cell>
        </row>
      </sheetData>
      <sheetData sheetId="2334">
        <row r="10">
          <cell r="D10">
            <v>1500</v>
          </cell>
        </row>
      </sheetData>
      <sheetData sheetId="2335">
        <row r="10">
          <cell r="D10">
            <v>1500</v>
          </cell>
        </row>
      </sheetData>
      <sheetData sheetId="2336">
        <row r="10">
          <cell r="D10">
            <v>1500</v>
          </cell>
        </row>
      </sheetData>
      <sheetData sheetId="2337">
        <row r="10">
          <cell r="D10">
            <v>1500</v>
          </cell>
        </row>
      </sheetData>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ow r="10">
          <cell r="D10">
            <v>1500</v>
          </cell>
        </row>
      </sheetData>
      <sheetData sheetId="2355">
        <row r="10">
          <cell r="D10">
            <v>1500</v>
          </cell>
        </row>
      </sheetData>
      <sheetData sheetId="2356">
        <row r="10">
          <cell r="D10">
            <v>1500</v>
          </cell>
        </row>
      </sheetData>
      <sheetData sheetId="2357">
        <row r="10">
          <cell r="D10">
            <v>1500</v>
          </cell>
        </row>
      </sheetData>
      <sheetData sheetId="2358">
        <row r="10">
          <cell r="D10">
            <v>1500</v>
          </cell>
        </row>
      </sheetData>
      <sheetData sheetId="2359">
        <row r="10">
          <cell r="D10">
            <v>1500</v>
          </cell>
        </row>
      </sheetData>
      <sheetData sheetId="2360"/>
      <sheetData sheetId="2361"/>
      <sheetData sheetId="2362"/>
      <sheetData sheetId="2363">
        <row r="10">
          <cell r="D10">
            <v>1500</v>
          </cell>
        </row>
      </sheetData>
      <sheetData sheetId="2364">
        <row r="10">
          <cell r="D10">
            <v>1500</v>
          </cell>
        </row>
      </sheetData>
      <sheetData sheetId="2365">
        <row r="10">
          <cell r="D10">
            <v>1500</v>
          </cell>
        </row>
      </sheetData>
      <sheetData sheetId="2366">
        <row r="10">
          <cell r="D10">
            <v>1500</v>
          </cell>
        </row>
      </sheetData>
      <sheetData sheetId="2367">
        <row r="10">
          <cell r="D10">
            <v>1500</v>
          </cell>
        </row>
      </sheetData>
      <sheetData sheetId="2368">
        <row r="10">
          <cell r="D10">
            <v>1500</v>
          </cell>
        </row>
      </sheetData>
      <sheetData sheetId="2369">
        <row r="10">
          <cell r="D10">
            <v>1500</v>
          </cell>
        </row>
      </sheetData>
      <sheetData sheetId="2370">
        <row r="10">
          <cell r="D10">
            <v>1500</v>
          </cell>
        </row>
      </sheetData>
      <sheetData sheetId="2371">
        <row r="10">
          <cell r="D10">
            <v>1500</v>
          </cell>
        </row>
      </sheetData>
      <sheetData sheetId="2372">
        <row r="10">
          <cell r="D10">
            <v>1500</v>
          </cell>
        </row>
      </sheetData>
      <sheetData sheetId="2373">
        <row r="10">
          <cell r="D10">
            <v>1500</v>
          </cell>
        </row>
      </sheetData>
      <sheetData sheetId="2374">
        <row r="10">
          <cell r="D10">
            <v>1500</v>
          </cell>
        </row>
      </sheetData>
      <sheetData sheetId="2375">
        <row r="10">
          <cell r="D10">
            <v>1500</v>
          </cell>
        </row>
      </sheetData>
      <sheetData sheetId="2376"/>
      <sheetData sheetId="2377">
        <row r="10">
          <cell r="D10">
            <v>1500</v>
          </cell>
        </row>
      </sheetData>
      <sheetData sheetId="2378">
        <row r="10">
          <cell r="D10">
            <v>1500</v>
          </cell>
        </row>
      </sheetData>
      <sheetData sheetId="2379">
        <row r="10">
          <cell r="D10">
            <v>1500</v>
          </cell>
        </row>
      </sheetData>
      <sheetData sheetId="2380">
        <row r="10">
          <cell r="D10">
            <v>1500</v>
          </cell>
        </row>
      </sheetData>
      <sheetData sheetId="2381">
        <row r="10">
          <cell r="D10">
            <v>1500</v>
          </cell>
        </row>
      </sheetData>
      <sheetData sheetId="2382" refreshError="1"/>
      <sheetData sheetId="2383" refreshError="1"/>
      <sheetData sheetId="2384" refreshError="1"/>
      <sheetData sheetId="2385" refreshError="1"/>
      <sheetData sheetId="2386">
        <row r="10">
          <cell r="D10">
            <v>1500</v>
          </cell>
        </row>
      </sheetData>
      <sheetData sheetId="2387">
        <row r="10">
          <cell r="D10">
            <v>1500</v>
          </cell>
        </row>
      </sheetData>
      <sheetData sheetId="2388">
        <row r="10">
          <cell r="D10">
            <v>1500</v>
          </cell>
        </row>
      </sheetData>
      <sheetData sheetId="2389">
        <row r="10">
          <cell r="D10">
            <v>1500</v>
          </cell>
        </row>
      </sheetData>
      <sheetData sheetId="2390">
        <row r="10">
          <cell r="D10">
            <v>1500</v>
          </cell>
        </row>
      </sheetData>
      <sheetData sheetId="2391">
        <row r="10">
          <cell r="D10">
            <v>1500</v>
          </cell>
        </row>
      </sheetData>
      <sheetData sheetId="2392">
        <row r="10">
          <cell r="D10">
            <v>1500</v>
          </cell>
        </row>
      </sheetData>
      <sheetData sheetId="2393">
        <row r="10">
          <cell r="D10">
            <v>1500</v>
          </cell>
        </row>
      </sheetData>
      <sheetData sheetId="2394">
        <row r="10">
          <cell r="D10">
            <v>1500</v>
          </cell>
        </row>
      </sheetData>
      <sheetData sheetId="2395">
        <row r="10">
          <cell r="D10">
            <v>1500</v>
          </cell>
        </row>
      </sheetData>
      <sheetData sheetId="2396">
        <row r="10">
          <cell r="D10">
            <v>1500</v>
          </cell>
        </row>
      </sheetData>
      <sheetData sheetId="2397">
        <row r="10">
          <cell r="D10">
            <v>1500</v>
          </cell>
        </row>
      </sheetData>
      <sheetData sheetId="2398">
        <row r="10">
          <cell r="D10">
            <v>1500</v>
          </cell>
        </row>
      </sheetData>
      <sheetData sheetId="2399">
        <row r="10">
          <cell r="D10">
            <v>1500</v>
          </cell>
        </row>
      </sheetData>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row r="10">
          <cell r="D10">
            <v>1500</v>
          </cell>
        </row>
      </sheetData>
      <sheetData sheetId="2539">
        <row r="10">
          <cell r="D10">
            <v>1500</v>
          </cell>
        </row>
      </sheetData>
      <sheetData sheetId="2540">
        <row r="10">
          <cell r="D10">
            <v>1500</v>
          </cell>
        </row>
      </sheetData>
      <sheetData sheetId="2541">
        <row r="10">
          <cell r="D10">
            <v>1500</v>
          </cell>
        </row>
      </sheetData>
      <sheetData sheetId="2542">
        <row r="10">
          <cell r="D10">
            <v>1500</v>
          </cell>
        </row>
      </sheetData>
      <sheetData sheetId="2543">
        <row r="10">
          <cell r="D10">
            <v>1500</v>
          </cell>
        </row>
      </sheetData>
      <sheetData sheetId="2544">
        <row r="10">
          <cell r="D10">
            <v>1500</v>
          </cell>
        </row>
      </sheetData>
      <sheetData sheetId="2545">
        <row r="10">
          <cell r="D10">
            <v>1500</v>
          </cell>
        </row>
      </sheetData>
      <sheetData sheetId="2546">
        <row r="10">
          <cell r="D10">
            <v>1500</v>
          </cell>
        </row>
      </sheetData>
      <sheetData sheetId="2547">
        <row r="10">
          <cell r="D10">
            <v>1500</v>
          </cell>
        </row>
      </sheetData>
      <sheetData sheetId="2548">
        <row r="10">
          <cell r="D10">
            <v>1500</v>
          </cell>
        </row>
      </sheetData>
      <sheetData sheetId="2549">
        <row r="10">
          <cell r="D10">
            <v>1500</v>
          </cell>
        </row>
      </sheetData>
      <sheetData sheetId="2550">
        <row r="10">
          <cell r="D10">
            <v>1500</v>
          </cell>
        </row>
      </sheetData>
      <sheetData sheetId="2551">
        <row r="10">
          <cell r="D10">
            <v>1500</v>
          </cell>
        </row>
      </sheetData>
      <sheetData sheetId="2552">
        <row r="10">
          <cell r="D10">
            <v>1500</v>
          </cell>
        </row>
      </sheetData>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row r="10">
          <cell r="D10">
            <v>1500</v>
          </cell>
        </row>
      </sheetData>
      <sheetData sheetId="2598">
        <row r="10">
          <cell r="D10">
            <v>1500</v>
          </cell>
        </row>
      </sheetData>
      <sheetData sheetId="2599">
        <row r="10">
          <cell r="D10">
            <v>1500</v>
          </cell>
        </row>
      </sheetData>
      <sheetData sheetId="2600">
        <row r="10">
          <cell r="D10">
            <v>1500</v>
          </cell>
        </row>
      </sheetData>
      <sheetData sheetId="2601">
        <row r="10">
          <cell r="D10">
            <v>1500</v>
          </cell>
        </row>
      </sheetData>
      <sheetData sheetId="2602">
        <row r="10">
          <cell r="D10">
            <v>1500</v>
          </cell>
        </row>
      </sheetData>
      <sheetData sheetId="2603">
        <row r="10">
          <cell r="D10">
            <v>1500</v>
          </cell>
        </row>
      </sheetData>
      <sheetData sheetId="2604">
        <row r="10">
          <cell r="D10">
            <v>1500</v>
          </cell>
        </row>
      </sheetData>
      <sheetData sheetId="2605">
        <row r="10">
          <cell r="D10">
            <v>1500</v>
          </cell>
        </row>
      </sheetData>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row r="10">
          <cell r="D10">
            <v>1500</v>
          </cell>
        </row>
      </sheetData>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refreshError="1"/>
      <sheetData sheetId="2999">
        <row r="10">
          <cell r="D10">
            <v>1500</v>
          </cell>
        </row>
      </sheetData>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refreshError="1"/>
      <sheetData sheetId="3048"/>
      <sheetData sheetId="3049"/>
      <sheetData sheetId="3050"/>
      <sheetData sheetId="3051"/>
      <sheetData sheetId="3052"/>
      <sheetData sheetId="3053"/>
      <sheetData sheetId="3054"/>
      <sheetData sheetId="3055"/>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sheetData sheetId="3065"/>
      <sheetData sheetId="3066"/>
      <sheetData sheetId="3067"/>
      <sheetData sheetId="3068"/>
      <sheetData sheetId="3069"/>
      <sheetData sheetId="3070"/>
      <sheetData sheetId="3071"/>
      <sheetData sheetId="3072"/>
      <sheetData sheetId="3073"/>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sheetData sheetId="3083"/>
      <sheetData sheetId="3084"/>
      <sheetData sheetId="3085"/>
      <sheetData sheetId="3086"/>
      <sheetData sheetId="3087"/>
      <sheetData sheetId="3088"/>
      <sheetData sheetId="3089"/>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sheetData sheetId="3099"/>
      <sheetData sheetId="3100"/>
      <sheetData sheetId="3101"/>
      <sheetData sheetId="3102"/>
      <sheetData sheetId="3103"/>
      <sheetData sheetId="3104"/>
      <sheetData sheetId="3105"/>
      <sheetData sheetId="3106"/>
      <sheetData sheetId="3107"/>
      <sheetData sheetId="3108"/>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sheetData sheetId="3154"/>
      <sheetData sheetId="3155"/>
      <sheetData sheetId="3156"/>
      <sheetData sheetId="3157"/>
      <sheetData sheetId="3158"/>
      <sheetData sheetId="3159"/>
      <sheetData sheetId="3160"/>
      <sheetData sheetId="3161"/>
      <sheetData sheetId="3162"/>
      <sheetData sheetId="3163"/>
      <sheetData sheetId="3164" refreshError="1"/>
      <sheetData sheetId="3165" refreshError="1"/>
      <sheetData sheetId="3166" refreshError="1"/>
      <sheetData sheetId="3167" refreshError="1"/>
      <sheetData sheetId="3168" refreshError="1"/>
      <sheetData sheetId="3169"/>
      <sheetData sheetId="3170"/>
      <sheetData sheetId="3171"/>
      <sheetData sheetId="3172"/>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sheetData sheetId="3204"/>
      <sheetData sheetId="3205"/>
      <sheetData sheetId="3206" refreshError="1"/>
      <sheetData sheetId="3207"/>
      <sheetData sheetId="3208"/>
      <sheetData sheetId="3209"/>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Parameters"/>
      <sheetName val="Rate Analysis"/>
      <sheetName val="Sheet3"/>
      <sheetName val="Links"/>
      <sheetName val="Calendar"/>
      <sheetName val="Raw Data"/>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Rate_Analysis7"/>
      <sheetName val="Benchmark_Data4"/>
      <sheetName val="Status List"/>
      <sheetName val="Cash2"/>
      <sheetName val="Z"/>
      <sheetName val="CostPlan"/>
      <sheetName val="Summary"/>
      <sheetName val="Database"/>
      <sheetName val="MP"/>
      <sheetName val="SEW4"/>
      <sheetName val="UPA(Part C,D,E,G,H)"/>
      <sheetName val="UPA(Part F)"/>
      <sheetName val="CERTIFICATE"/>
      <sheetName val="Materials"/>
      <sheetName val="SPT vs PHI"/>
      <sheetName val="BLOCK-A (MEA.SHEET)"/>
      <sheetName val="Form 6"/>
      <sheetName val="Basement Extract"/>
      <sheetName val="SAD"/>
      <sheetName val="SA Plen."/>
      <sheetName val="Retu. Duct"/>
      <sheetName val="RA Plen."/>
      <sheetName val="T. Ex. Duct"/>
      <sheetName val="Panels (DWG)"/>
      <sheetName val="Bill(4)"/>
      <sheetName val="Raw_Data"/>
      <sheetName val="Raw_Data1"/>
      <sheetName val="Raw_Data3"/>
      <sheetName val="Raw_Data2"/>
      <sheetName val="Raw_Data4"/>
      <sheetName val="Day work"/>
      <sheetName val="Part-A"/>
      <sheetName val="MPR_PA_1"/>
      <sheetName val="PRL"/>
      <sheetName val="Schedule Activities"/>
      <sheetName val="Ref. Tables"/>
      <sheetName val="Risk Impact Table"/>
      <sheetName val="RBS"/>
      <sheetName val="Bill No 8 - A"/>
      <sheetName val="MATER._TO`T"/>
      <sheetName val="TEST_PREL_PROD"/>
      <sheetName val="S"/>
      <sheetName val="General Info"/>
      <sheetName val="Data Sheet"/>
      <sheetName val="EEV(Prilim)"/>
      <sheetName val="Consolidated"/>
      <sheetName val="HWDG"/>
      <sheetName val="Material Price List"/>
      <sheetName val="BOQ"/>
      <sheetName val="SCHEDULE"/>
      <sheetName val="Base Model"/>
      <sheetName val="Summary_of_Costs"/>
      <sheetName val="Dropdowns"/>
      <sheetName val="Basis"/>
      <sheetName val="Rate_Analysis8"/>
      <sheetName val="Benchmark_Data5"/>
      <sheetName val="Status_List"/>
      <sheetName val="LookUp"/>
      <sheetName val="Kurlar"/>
      <sheetName val="DATI_CONS"/>
      <sheetName val="V.O"/>
      <sheetName val="6"/>
      <sheetName val="8"/>
      <sheetName val="Synchro"/>
      <sheetName val="2"/>
      <sheetName val="3"/>
      <sheetName val="subcontractor recovery Advance"/>
      <sheetName val="Bill 1"/>
      <sheetName val="Bill 2"/>
      <sheetName val="Bill 3"/>
      <sheetName val="Bill 4"/>
      <sheetName val="Bill 5"/>
      <sheetName val="Bill 6"/>
      <sheetName val="Bill 7"/>
      <sheetName val="PRELIMIN"/>
      <sheetName val="MTP"/>
      <sheetName val="MTP1"/>
      <sheetName val="BOQ건축"/>
      <sheetName val="New Rates"/>
      <sheetName val="Cover"/>
      <sheetName val="Z- GENERAL PRICE SUMMARY"/>
      <sheetName val="WITHOUT C&amp;I PROFIT (3)"/>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data"/>
      <sheetName val="New Bld"/>
      <sheetName val="Rate_Analysis9"/>
      <sheetName val="Raw_Data5"/>
      <sheetName val="Benchmark_Data6"/>
      <sheetName val="Day_work"/>
      <sheetName val="Status_List1"/>
      <sheetName val="Basement_Extract"/>
      <sheetName val="SA_Plen_"/>
      <sheetName val="Retu__Duct"/>
      <sheetName val="RA_Plen_"/>
      <sheetName val="T__Ex__Duct"/>
      <sheetName val="Panels_(DWG)"/>
      <sheetName val="Bill_No_8_-_A"/>
      <sheetName val="MATER__TO`T"/>
      <sheetName val="Material_Price_List"/>
      <sheetName val="Base_Model"/>
      <sheetName val="General_Info"/>
      <sheetName val="Account Codes"/>
      <sheetName val="Master Control-Finishes"/>
      <sheetName val="SFD_Area Matrix"/>
      <sheetName val="GE Controls"/>
      <sheetName val="GA Controls"/>
      <sheetName val="BOH-Controls"/>
      <sheetName val="Master Controls- Building"/>
      <sheetName val="MM Contols"/>
      <sheetName val="Day_work1"/>
      <sheetName val="Master_Control-Finishes1"/>
      <sheetName val="SFD_Area_Matrix1"/>
      <sheetName val="GE_Controls1"/>
      <sheetName val="GA_Controls1"/>
      <sheetName val="Master_Controls-_Building1"/>
      <sheetName val="MM_Contols1"/>
      <sheetName val="Account_Codes1"/>
      <sheetName val="Master_Control-Finishes"/>
      <sheetName val="SFD_Area_Matrix"/>
      <sheetName val="GE_Controls"/>
      <sheetName val="GA_Controls"/>
      <sheetName val="Master_Controls-_Building"/>
      <sheetName val="MM_Contols"/>
      <sheetName val="Account_Codes"/>
      <sheetName val="CF Input"/>
      <sheetName val="Certificates"/>
      <sheetName val="DATA INPUT"/>
      <sheetName val="P&amp;Lducts"/>
      <sheetName val="VOP_June_07"/>
      <sheetName val="VOP_June_07 _rev1_"/>
      <sheetName val="VOP_Sept_07"/>
      <sheetName val="Formulas"/>
      <sheetName val="Customize Your Purchase Order"/>
      <sheetName val="james's"/>
      <sheetName val="EI 27-0010C BACKUP"/>
      <sheetName val="gap-makrana"/>
      <sheetName val="Site Expenses"/>
      <sheetName val="Bill_No_8_-_A1"/>
      <sheetName val="MATER__TO`T1"/>
      <sheetName val="Basement_Extract1"/>
      <sheetName val="SA_Plen_1"/>
      <sheetName val="Retu__Duct1"/>
      <sheetName val="RA_Plen_1"/>
      <sheetName val="T__Ex__Duct1"/>
      <sheetName val="Panels_(DWG)1"/>
      <sheetName val="Rate_Analysis10"/>
      <sheetName val="Benchmark_Data7"/>
      <sheetName val="Status_List2"/>
      <sheetName val="Bill_No_8_-_A2"/>
      <sheetName val="MATER__TO`T2"/>
      <sheetName val="Basement_Extract2"/>
      <sheetName val="SA_Plen_2"/>
      <sheetName val="Retu__Duct2"/>
      <sheetName val="RA_Plen_2"/>
      <sheetName val="T__Ex__Duct2"/>
      <sheetName val="Panels_(DWG)2"/>
      <sheetName val="Day_work2"/>
      <sheetName val="Slab"/>
      <sheetName val="PRECAST lightconc-II"/>
      <sheetName val="QUOTE_E"/>
      <sheetName val="Data_Sheet"/>
      <sheetName val="V_O"/>
      <sheetName val="subcontractor_recovery_Advance"/>
      <sheetName val="Bill_1"/>
      <sheetName val="Bill_2"/>
      <sheetName val="Bill_3"/>
      <sheetName val="Bill_4"/>
      <sheetName val="Bill_5"/>
      <sheetName val="Bill_6"/>
      <sheetName val="Bill_7"/>
      <sheetName val="ironmongery"/>
      <sheetName val="Material List"/>
      <sheetName val="Rate_Analysis11"/>
      <sheetName val="Raw_Data6"/>
      <sheetName val="Benchmark_Data8"/>
      <sheetName val="Basement_Extract3"/>
      <sheetName val="SA_Plen_3"/>
      <sheetName val="Retu__Duct3"/>
      <sheetName val="RA_Plen_3"/>
      <sheetName val="T__Ex__Duct3"/>
      <sheetName val="Panels_(DWG)3"/>
      <sheetName val="Material_Price_List1"/>
      <sheetName val="Base_Model1"/>
      <sheetName val="Status_List3"/>
      <sheetName val="Day_work3"/>
      <sheetName val="Bill_No_8_-_A3"/>
      <sheetName val="MATER__TO`T3"/>
      <sheetName val="CF_Input"/>
      <sheetName val="DATA_INPUT"/>
      <sheetName val="General_Info1"/>
      <sheetName val="New_Rates"/>
      <sheetName val="Z-_GENERAL_PRICE_SUMMARY"/>
      <sheetName val="WITHOUT_C&amp;I_PROFIT_(3)"/>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Master_Control-Finishes2"/>
      <sheetName val="SFD_Area_Matrix2"/>
      <sheetName val="GE_Controls2"/>
      <sheetName val="GA_Controls2"/>
      <sheetName val="Master_Controls-_Building2"/>
      <sheetName val="MM_Contols2"/>
      <sheetName val="Account_Codes2"/>
      <sheetName val="PRECAST_lightconc-II"/>
      <sheetName val="VOP_June_07__rev1_"/>
      <sheetName val="Customize_Your_Purchase_Order"/>
      <sheetName val="EI_27-0010C_BACKUP"/>
      <sheetName val="Site_Expenses"/>
      <sheetName val="New_Bld"/>
      <sheetName val="Rate_Analysis12"/>
      <sheetName val="Raw_Data7"/>
      <sheetName val="Benchmark_Data9"/>
      <sheetName val="Basement_Extract4"/>
      <sheetName val="SA_Plen_4"/>
      <sheetName val="Retu__Duct4"/>
      <sheetName val="RA_Plen_4"/>
      <sheetName val="T__Ex__Duct4"/>
      <sheetName val="Panels_(DWG)4"/>
      <sheetName val="Material_Price_List2"/>
      <sheetName val="Base_Model2"/>
      <sheetName val="Status_List4"/>
      <sheetName val="CF_Input1"/>
      <sheetName val="DATA_INPUT1"/>
      <sheetName val="Day_work4"/>
      <sheetName val="General_Info2"/>
      <sheetName val="Bill_No_8_-_A4"/>
      <sheetName val="MATER__TO`T4"/>
      <sheetName val="New_Rates1"/>
      <sheetName val="Z-_GENERAL_PRICE_SUMMARY1"/>
      <sheetName val="WITHOUT_C&amp;I_PROFIT_(3)1"/>
      <sheetName val="V_Sum_Cover2"/>
      <sheetName val="V_Summary2"/>
      <sheetName val="V_Cost_B2"/>
      <sheetName val="AJB_Summary2"/>
      <sheetName val="Variation-AJB_(2)2"/>
      <sheetName val="RBD__01_2"/>
      <sheetName val="RBD_022"/>
      <sheetName val="RBD__032"/>
      <sheetName val="RBD_042"/>
      <sheetName val="RBD__052"/>
      <sheetName val="RBD__062"/>
      <sheetName val="BOQ_Rates2"/>
      <sheetName val="TO_Cover2"/>
      <sheetName val="Measurement_Addition2"/>
      <sheetName val="Measurement_Omi-5WF2"/>
      <sheetName val="DWG_Cover2"/>
      <sheetName val="DWG_List2"/>
      <sheetName val="Final_Con__Val_Cover2"/>
      <sheetName val="Est__Final_Cont__Value_2"/>
      <sheetName val="Time_Impact2"/>
      <sheetName val="(A,_B)_BUILDER_+_SUB_CONT_WORK1"/>
      <sheetName val="입찰내역_발주처_양식1"/>
      <sheetName val="I_Cover1"/>
      <sheetName val="II_Index1"/>
      <sheetName val="1_EI1"/>
      <sheetName val="2_V_Sum_Cover1"/>
      <sheetName val="2_I_V_Summary1"/>
      <sheetName val="3_V_Cost_B1"/>
      <sheetName val="3_I_AJB_Summary1"/>
      <sheetName val="V_Cost_Summary1"/>
      <sheetName val="Bill_Page1"/>
      <sheetName val="3_II_Summary1"/>
      <sheetName val="3_III_Variation-AJB1"/>
      <sheetName val="RBD__011"/>
      <sheetName val="RBD__021"/>
      <sheetName val="RBD__03_1"/>
      <sheetName val="RBD__041"/>
      <sheetName val="4_TO_Cover1"/>
      <sheetName val="Measurement_Add_SP4-541"/>
      <sheetName val="Measurement_Sheet_Omission1"/>
      <sheetName val="Measurement_Omi-011"/>
      <sheetName val="5_DWG_Cover1"/>
      <sheetName val="5_I_1"/>
      <sheetName val="6_BOQ_Rates1"/>
      <sheetName val="7_RBD_Cover1"/>
      <sheetName val="8_Time_Impact1"/>
      <sheetName val="9_Final_Con__Val_Cover1"/>
      <sheetName val="9_II_Est__Final_Cont__Value_(21"/>
      <sheetName val="10_Correspondence1"/>
      <sheetName val="Master_Control-Finishes3"/>
      <sheetName val="SFD_Area_Matrix3"/>
      <sheetName val="GE_Controls3"/>
      <sheetName val="GA_Controls3"/>
      <sheetName val="Master_Controls-_Building3"/>
      <sheetName val="MM_Contols3"/>
      <sheetName val="Account_Codes3"/>
      <sheetName val="Data_Sheet1"/>
      <sheetName val="V_O1"/>
      <sheetName val="subcontractor_recovery_Advance1"/>
      <sheetName val="Bill_11"/>
      <sheetName val="Bill_21"/>
      <sheetName val="Bill_31"/>
      <sheetName val="Bill_41"/>
      <sheetName val="Bill_51"/>
      <sheetName val="Bill_61"/>
      <sheetName val="Bill_71"/>
      <sheetName val="PRECAST_lightconc-II1"/>
      <sheetName val="VOP_June_07__rev1_1"/>
      <sheetName val="Customize_Your_Purchase_Order1"/>
      <sheetName val="EI_27-0010C_BACKUP1"/>
      <sheetName val="Site_Expenses1"/>
      <sheetName val="New_Bld1"/>
      <sheetName val="Bill.10"/>
      <sheetName val="HQ-TO"/>
      <sheetName val="#REF"/>
      <sheetName val="train cash"/>
      <sheetName val="Model"/>
      <sheetName val="Analysis"/>
      <sheetName val="CONSTRUCTION COMPONENT"/>
      <sheetName val="NOTE"/>
      <sheetName val="Apr-05"/>
      <sheetName val="Invoice-1"/>
      <sheetName val="Master data"/>
      <sheetName val="Imp Cost"/>
      <sheetName val="CPA33-34"/>
      <sheetName val="Curve &amp; Triangle"/>
      <sheetName val="2-Cash Flow"/>
      <sheetName val="equip"/>
      <sheetName val="Materials "/>
      <sheetName val="Labour"/>
      <sheetName val="MAchinery(R1)"/>
      <sheetName val="ELECTRICAL"/>
      <sheetName val="HVAC"/>
      <sheetName val="PLUMBING&amp;FF"/>
      <sheetName val="Bldg Wise Summaries 20-10-09"/>
      <sheetName val="Activity Master Sheet"/>
      <sheetName val="Employee Master"/>
      <sheetName val="MOS"/>
      <sheetName val="???? ??? ??"/>
      <sheetName val="eval"/>
      <sheetName val="Data_Sheet2"/>
      <sheetName val="V_O2"/>
      <sheetName val="subcontractor_recovery_Advance2"/>
      <sheetName val="Bill_12"/>
      <sheetName val="Bill_22"/>
      <sheetName val="Bill_32"/>
      <sheetName val="Bill_42"/>
      <sheetName val="Bill_52"/>
      <sheetName val="Bill_62"/>
      <sheetName val="Bill_72"/>
      <sheetName val="Raw_Data8"/>
      <sheetName val="New_Bld2"/>
      <sheetName val="Material_Price_List3"/>
      <sheetName val="Base_Model3"/>
      <sheetName val="General_Info3"/>
      <sheetName val="Data_Sheet3"/>
      <sheetName val="V_O3"/>
      <sheetName val="subcontractor_recovery_Advance3"/>
      <sheetName val="Bill_13"/>
      <sheetName val="Bill_23"/>
      <sheetName val="Bill_33"/>
      <sheetName val="Bill_43"/>
      <sheetName val="Bill_53"/>
      <sheetName val="Bill_63"/>
      <sheetName val="Bill_73"/>
      <sheetName val="Rate_Analysis13"/>
      <sheetName val="Raw_Data9"/>
      <sheetName val="Benchmark_Data10"/>
      <sheetName val="New_Bld3"/>
      <sheetName val="Status_List5"/>
      <sheetName val="Material_Price_List4"/>
      <sheetName val="Base_Model4"/>
      <sheetName val="General_Info4"/>
      <sheetName val="Data_Sheet4"/>
      <sheetName val="V_O4"/>
      <sheetName val="subcontractor_recovery_Advance4"/>
      <sheetName val="Bill_14"/>
      <sheetName val="Bill_24"/>
      <sheetName val="Bill_34"/>
      <sheetName val="Bill_44"/>
      <sheetName val="Bill_54"/>
      <sheetName val="Bill_64"/>
      <sheetName val="Bill_74"/>
      <sheetName val="Rate_Analysis14"/>
      <sheetName val="Raw_Data10"/>
      <sheetName val="Benchmark_Data11"/>
      <sheetName val="New_Bld4"/>
      <sheetName val="Status_List6"/>
      <sheetName val="Basement_Extract5"/>
      <sheetName val="SA_Plen_5"/>
      <sheetName val="Retu__Duct5"/>
      <sheetName val="RA_Plen_5"/>
      <sheetName val="T__Ex__Duct5"/>
      <sheetName val="Panels_(DWG)5"/>
      <sheetName val="Material_Price_List5"/>
      <sheetName val="Base_Model5"/>
      <sheetName val="Day_work5"/>
      <sheetName val="General_Info5"/>
      <sheetName val="Bill_No_8_-_A5"/>
      <sheetName val="MATER__TO`T5"/>
      <sheetName val="Data_Sheet5"/>
      <sheetName val="V_O5"/>
      <sheetName val="subcontractor_recovery_Advance5"/>
      <sheetName val="Bill_15"/>
      <sheetName val="Bill_25"/>
      <sheetName val="Bill_35"/>
      <sheetName val="Bill_45"/>
      <sheetName val="Bill_55"/>
      <sheetName val="Bill_65"/>
      <sheetName val="Bill_75"/>
      <sheetName val="TEMPS"/>
      <sheetName val="PLANT"/>
      <sheetName val="TS1 "/>
      <sheetName val="M-Book for Conc"/>
      <sheetName val="M-Book for FW"/>
      <sheetName val="THREE VARIABL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refreshError="1"/>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BM-rebar"/>
      <sheetName val="Base BM - Conc"/>
      <sheetName val="Base BM - Conc+ddtslab"/>
      <sheetName val="Grd BM - Conc "/>
      <sheetName val="reinf"/>
      <sheetName val="B"/>
      <sheetName val="Base_BM-rebar"/>
      <sheetName val="Base_BM_-_Conc"/>
      <sheetName val="Base_BM_-_Conc+ddtslab"/>
      <sheetName val="Grd_BM_-_Conc_"/>
      <sheetName val="Base_BM-rebar1"/>
      <sheetName val="Base_BM_-_Conc1"/>
      <sheetName val="Base_BM_-_Conc+ddtslab1"/>
      <sheetName val="Grd_BM_-_Conc_1"/>
      <sheetName val="Base_BM-rebar3"/>
      <sheetName val="Base_BM_-_Conc3"/>
      <sheetName val="Base_BM_-_Conc+ddtslab3"/>
      <sheetName val="Grd_BM_-_Conc_3"/>
      <sheetName val="Base_BM-rebar2"/>
      <sheetName val="Base_BM_-_Conc2"/>
      <sheetName val="Base_BM_-_Conc+ddtslab2"/>
      <sheetName val="Grd_BM_-_Conc_2"/>
      <sheetName val="BM-CASH FLOW-Revised Format "/>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공사개요"/>
      <sheetName val="Boq"/>
      <sheetName val="#REF"/>
      <sheetName val="입찰내역_발주처_양식"/>
      <sheetName val="입찰내역_발주처_제출용"/>
      <sheetName val="입찰내역_내부용"/>
      <sheetName val="직접공사비_본사용"/>
      <sheetName val="공통가설_(R1)"/>
      <sheetName val="현장기구조직표_"/>
      <sheetName val="NPV"/>
      <sheetName val="시설물일위"/>
      <sheetName val="실행철강하도"/>
      <sheetName val="대비표"/>
      <sheetName val="PROJECT BRIEF"/>
      <sheetName val="집계"/>
      <sheetName val="인건비(VOICE)"/>
      <sheetName val="sum"/>
      <sheetName val="PRL"/>
      <sheetName val="Sheet1"/>
      <sheetName val="HW-Sets_Option1"/>
      <sheetName val="SRC-B3U2"/>
      <sheetName val="安装费"/>
      <sheetName val="设计开办费"/>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BOQ-Rev.3"/>
      <sheetName val="Cost Summary"/>
      <sheetName val="材料单"/>
      <sheetName val="u_rates"/>
      <sheetName val="BOQ건축"/>
      <sheetName val="Site Expenses"/>
      <sheetName val="Architectural"/>
      <sheetName val="Cash2"/>
      <sheetName val="기계내역서"/>
      <sheetName val="Customize Your Invoice"/>
      <sheetName val="PROJECT BRIEF(EX.NEW)"/>
      <sheetName val="POWER"/>
      <sheetName val="입찰내역_발주처_양식1"/>
      <sheetName val="ANA"/>
      <sheetName val="DI-ESTI"/>
      <sheetName val="Gia vat tu"/>
      <sheetName val="Raw Data"/>
      <sheetName val="Option"/>
      <sheetName val="Windows"/>
      <sheetName val="Glass Type"/>
      <sheetName val="PriceSummary"/>
      <sheetName val="공종별_집계금액"/>
      <sheetName val="AEc입찰견적01"/>
      <sheetName val="Site, Conc &amp; Thermal Fdn Lvl"/>
      <sheetName val="Conc Works B3 - T04"/>
      <sheetName val="Conc Works T05 - T14"/>
      <sheetName val="Metal Works"/>
      <sheetName val="Conc Works B3 - T04 (ok)"/>
      <sheetName val="Plaster B3-T66"/>
      <sheetName val="BMU (PS)"/>
      <sheetName val="Strl Steel (PS)"/>
      <sheetName val="Strl Steel"/>
      <sheetName val="입찰내역_발주처_제출용1"/>
      <sheetName val="입찰내역_내부용1"/>
      <sheetName val="직접공사비_본사용1"/>
      <sheetName val="공통가설_(R1)1"/>
      <sheetName val="현장기구조직표_1"/>
      <sheetName val="标准层玻璃幕墙3700_(350)"/>
      <sheetName val="标准层玻璃幕墙4500_(350)"/>
      <sheetName val="西南面包梁（1400x350）_"/>
      <sheetName val="天井玻璃幕墙(电梯处_两侧)"/>
      <sheetName val="BOQ-Rev_3"/>
      <sheetName val="Cost_Summary"/>
      <sheetName val="Site_Expenses"/>
      <sheetName val="Customize_Your_Invoice"/>
      <sheetName val="PROJECT_BRIEF(EX_NEW)"/>
      <sheetName val="FitOutConfCentre"/>
      <sheetName val="입찰내역_발주처_양식2"/>
      <sheetName val="입찰내역_발주처_제출용2"/>
      <sheetName val="입찰내역_내부용2"/>
      <sheetName val="직접공사비_본사용2"/>
      <sheetName val="공통가설_(R1)2"/>
      <sheetName val="현장기구조직표_2"/>
      <sheetName val="标准层玻璃幕墙3700_(350)1"/>
      <sheetName val="标准层玻璃幕墙4500_(350)1"/>
      <sheetName val="西南面包梁（1400x350）_1"/>
      <sheetName val="天井玻璃幕墙(电梯处_两侧)1"/>
      <sheetName val="BOQ-Rev_31"/>
      <sheetName val="Cost_Summary1"/>
      <sheetName val="Site_Expenses1"/>
      <sheetName val="Customize_Your_Invoice1"/>
      <sheetName val="PROJECT_BRIEF(EX_NEW)1"/>
      <sheetName val="SHORT LIST"/>
      <sheetName val="Formulas"/>
      <sheetName val="HL8"/>
      <sheetName val="Variations"/>
      <sheetName val="list"/>
      <sheetName val="입찰내역_발주처_양식3"/>
      <sheetName val="입찰내역_발주처_제출용3"/>
      <sheetName val="입찰내역_내부용3"/>
      <sheetName val="직접공사비_본사용3"/>
      <sheetName val="공통가설_(R1)3"/>
      <sheetName val="현장기구조직표_3"/>
      <sheetName val="标准层玻璃幕墙3700_(350)2"/>
      <sheetName val="标准层玻璃幕墙4500_(350)2"/>
      <sheetName val="西南面包梁（1400x350）_2"/>
      <sheetName val="天井玻璃幕墙(电梯处_两侧)2"/>
      <sheetName val="BOQ-Rev_32"/>
      <sheetName val="Cost_Summary2"/>
      <sheetName val="Site_Expenses2"/>
      <sheetName val="Customize_Your_Invoice2"/>
      <sheetName val="PROJECT_BRIEF(EX_NEW)2"/>
      <sheetName val="SHORT_LIST"/>
      <sheetName val="Rate Analysis"/>
      <sheetName val="Gia_vat_tu"/>
      <sheetName val="Raw_Data"/>
      <sheetName val="Rate_Analysis"/>
      <sheetName val="Plinthbeam"/>
      <sheetName val="BM"/>
      <sheetName val="Data"/>
      <sheetName val="_Data"/>
      <sheetName val="DETAIL"/>
      <sheetName val="건내용"/>
      <sheetName val="jobhist"/>
      <sheetName val="변경집계표"/>
      <sheetName val="workscope변경"/>
      <sheetName val="금융비용"/>
      <sheetName val="기숙사_건축"/>
      <sheetName val="seletion"/>
      <sheetName val="BASE"/>
      <sheetName val="Site,_Conc_&amp;_Thermal_Fdn_Lvl"/>
      <sheetName val="Conc_Works_B3_-_T04"/>
      <sheetName val="Conc_Works_T05_-_T14"/>
      <sheetName val="Metal_Works"/>
      <sheetName val="Conc_Works_B3_-_T04_(ok)"/>
      <sheetName val="Plaster_B3-T66"/>
      <sheetName val="BMU_(PS)"/>
      <sheetName val="Strl_Steel_(PS)"/>
      <sheetName val="Strl_Steel"/>
      <sheetName val="Chiet tinh dz22"/>
      <sheetName val="1"/>
      <sheetName val="Material List "/>
      <sheetName val="finalj"/>
      <sheetName val="입찰내역_발주처_양식4"/>
      <sheetName val="입찰내역_발주처_제출용4"/>
      <sheetName val="입찰내역_내부용4"/>
      <sheetName val="직접공사비_본사용4"/>
      <sheetName val="공통가설_(R1)4"/>
      <sheetName val="현장기구조직표_4"/>
      <sheetName val="BOQ-Rev_33"/>
      <sheetName val="Cost_Summary3"/>
      <sheetName val="Site_Expenses3"/>
      <sheetName val="标准层玻璃幕墙3700_(350)3"/>
      <sheetName val="标准层玻璃幕墙4500_(350)3"/>
      <sheetName val="西南面包梁（1400x350）_3"/>
      <sheetName val="天井玻璃幕墙(电梯处_两侧)3"/>
      <sheetName val="Customize_Your_Invoice3"/>
      <sheetName val="PROJECT_BRIEF(EX_NEW)3"/>
      <sheetName val="SHORT_LIST1"/>
      <sheetName val="Gia_vat_tu1"/>
      <sheetName val="Raw_Data1"/>
      <sheetName val="Rate_Analysis1"/>
      <sheetName val="???? ??? ??"/>
      <sheetName val="MAIN Labour-Staff"/>
      <sheetName val="Room Matrix"/>
      <sheetName val="PB- 1,3,5"/>
      <sheetName val="PB - 2,4"/>
      <sheetName val="PB -6"/>
      <sheetName val="RB - 4"/>
      <sheetName val="RB-5"/>
      <sheetName val="RB - OR"/>
      <sheetName val="RB - UR"/>
      <sheetName val="PROJECT_BRIEF"/>
      <sheetName val="F - Woodwork"/>
      <sheetName val="입찰내역_발주처_양식5"/>
      <sheetName val="입찰내역_발주처_제출용5"/>
      <sheetName val="입찰내역_내부용5"/>
      <sheetName val="직접공사비_본사용5"/>
      <sheetName val="공통가설_(R1)5"/>
      <sheetName val="현장기구조직표_5"/>
      <sheetName val="标准层玻璃幕墙3700_(350)4"/>
      <sheetName val="标准层玻璃幕墙4500_(350)4"/>
      <sheetName val="西南面包梁（1400x350）_4"/>
      <sheetName val="天井玻璃幕墙(电梯处_两侧)4"/>
      <sheetName val="BOQ-Rev_34"/>
      <sheetName val="Cost_Summary4"/>
      <sheetName val="Site_Expenses4"/>
      <sheetName val="Customize_Your_Invoice4"/>
      <sheetName val="PROJECT_BRIEF(EX_NEW)4"/>
      <sheetName val="SHORT_LIST2"/>
      <sheetName val="Gia_vat_tu2"/>
      <sheetName val="Raw_Data2"/>
      <sheetName val="Glass_Type"/>
      <sheetName val="Rate_Analysis2"/>
      <sheetName val="Day work"/>
      <sheetName val="HQ-TO"/>
      <sheetName val="토목주소"/>
      <sheetName val="프랜트면허"/>
      <sheetName val="PriceList"/>
      <sheetName val="Data&amp;Lists"/>
      <sheetName val="Settings"/>
      <sheetName val="CASHFLOWS"/>
      <sheetName val="GRSummary"/>
      <sheetName val="Status List"/>
      <sheetName val="Sià_x0004_6_x0000__x0000__x0000__x0000__x0000__x0001__x0000__x0000__x0008_"/>
      <sheetName val="PROJECT_BRé¬e&amp;_x0000__x0018_ú_x0008_w_x001c_e&amp;"/>
      <sheetName val="____ ___ __"/>
      <sheetName val="Sià_x0004_6"/>
      <sheetName val="PROJECT_BRé¬e&amp;"/>
      <sheetName val="Panels (DWG)"/>
      <sheetName val="③赤紙(日文)"/>
      <sheetName val="0.0 Reference"/>
      <sheetName val="."/>
      <sheetName val="????_???_??"/>
      <sheetName val="????_???_??1"/>
      <sheetName val="PROJECT_BRIEF1"/>
      <sheetName val="Site,_Conc_&amp;_Thermal_Fdn_Lvl1"/>
      <sheetName val="Conc_Works_B3_-_T041"/>
      <sheetName val="Conc_Works_T05_-_T141"/>
      <sheetName val="Metal_Works1"/>
      <sheetName val="Conc_Works_B3_-_T04_(ok)1"/>
      <sheetName val="Plaster_B3-T661"/>
      <sheetName val="BMU_(PS)1"/>
      <sheetName val="Strl_Steel_(PS)1"/>
      <sheetName val="Strl_Steel1"/>
      <sheetName val="Glass_Type1"/>
      <sheetName val="????_???_??3"/>
      <sheetName val="Gia_vat_tu3"/>
      <sheetName val="Raw_Data3"/>
      <sheetName val="PROJECT_BRIEF3"/>
      <sheetName val="Site,_Conc_&amp;_Thermal_Fdn_Lvl3"/>
      <sheetName val="Conc_Works_B3_-_T043"/>
      <sheetName val="Conc_Works_T05_-_T143"/>
      <sheetName val="Metal_Works3"/>
      <sheetName val="Conc_Works_B3_-_T04_(ok)3"/>
      <sheetName val="Plaster_B3-T663"/>
      <sheetName val="BMU_(PS)3"/>
      <sheetName val="Strl_Steel_(PS)3"/>
      <sheetName val="Strl_Steel3"/>
      <sheetName val="Glass_Type3"/>
      <sheetName val="????_???_??2"/>
      <sheetName val="PROJECT_BRIEF2"/>
      <sheetName val="Site,_Conc_&amp;_Thermal_Fdn_Lvl2"/>
      <sheetName val="Conc_Works_B3_-_T042"/>
      <sheetName val="Conc_Works_T05_-_T142"/>
      <sheetName val="Metal_Works2"/>
      <sheetName val="Conc_Works_B3_-_T04_(ok)2"/>
      <sheetName val="Plaster_B3-T662"/>
      <sheetName val="BMU_(PS)2"/>
      <sheetName val="Strl_Steel_(PS)2"/>
      <sheetName val="Strl_Steel2"/>
      <sheetName val="Glass_Type2"/>
      <sheetName val="입찰내역_발주처_양식6"/>
      <sheetName val="????_???_??4"/>
      <sheetName val="Gia_vat_tu4"/>
      <sheetName val="Raw_Data4"/>
      <sheetName val="PROJECT_BRIEF4"/>
      <sheetName val="Site,_Conc_&amp;_Thermal_Fdn_Lvl4"/>
      <sheetName val="Conc_Works_B3_-_T044"/>
      <sheetName val="Conc_Works_T05_-_T144"/>
      <sheetName val="Metal_Works4"/>
      <sheetName val="Conc_Works_B3_-_T04_(ok)4"/>
      <sheetName val="Plaster_B3-T664"/>
      <sheetName val="BMU_(PS)4"/>
      <sheetName val="Strl_Steel_(PS)4"/>
      <sheetName val="Strl_Steel4"/>
      <sheetName val="Glass_Type4"/>
      <sheetName val="SUMMARY"/>
      <sheetName val="SPT vs PHI"/>
      <sheetName val="Labor abs-NMR"/>
      <sheetName val="DVM Sizing Calculator- 10 ips "/>
      <sheetName val="upa"/>
      <sheetName val="beam-reinft"/>
      <sheetName val="Project Data Guide"/>
      <sheetName val="Design"/>
      <sheetName val="sheet6"/>
      <sheetName val="200205C"/>
      <sheetName val="PROJ. DATA"/>
      <sheetName val=" Beams Sched "/>
      <sheetName val="Structure (2)"/>
      <sheetName val="Intro"/>
      <sheetName val="Input"/>
      <sheetName val="ICO_budzet_97"/>
      <sheetName val="CCNs"/>
      <sheetName val="3"/>
      <sheetName val="FORM5"/>
      <sheetName val="w't table"/>
      <sheetName val="2Sum"/>
      <sheetName val="3Sum"/>
      <sheetName val="4Sum"/>
      <sheetName val="5Sum"/>
      <sheetName val="6Sum"/>
      <sheetName val="Gen Req "/>
      <sheetName val="MS"/>
      <sheetName val="Z"/>
      <sheetName val="Architect"/>
      <sheetName val="공사비 내역 (가)"/>
      <sheetName val="General"/>
      <sheetName val="Demand"/>
      <sheetName val="Occ"/>
      <sheetName val="Debt overview (input)"/>
      <sheetName val="except wiring"/>
      <sheetName val="cover page"/>
      <sheetName val="SCE_LOG"/>
      <sheetName val="Main Summary"/>
      <sheetName val="PE"/>
      <sheetName val="9"/>
      <sheetName val="MASTER_RATE ANALYSIS"/>
      <sheetName val="Summ"/>
      <sheetName val="opstat"/>
      <sheetName val="costs"/>
      <sheetName val="입찰내역_발주처_양식7"/>
      <sheetName val="입찰내역_발주처_제출용6"/>
      <sheetName val="입찰내역_내부용6"/>
      <sheetName val="직접공사비_본사용6"/>
      <sheetName val="공통가설_(R1)6"/>
      <sheetName val="현장기구조직표_6"/>
      <sheetName val="BOQ-Rev_35"/>
      <sheetName val="Cost_Summary5"/>
      <sheetName val="Site_Expenses5"/>
      <sheetName val="标准层玻璃幕墙3700_(350)5"/>
      <sheetName val="标准层玻璃幕墙4500_(350)5"/>
      <sheetName val="西南面包梁（1400x350）_5"/>
      <sheetName val="天井玻璃幕墙(电梯处_两侧)5"/>
      <sheetName val="Customize_Your_Invoice5"/>
      <sheetName val="PROJECT_BRIEF(EX_NEW)5"/>
      <sheetName val="Gia_vat_tu5"/>
      <sheetName val="Raw_Data5"/>
      <sheetName val="PROJECT_BRIEF5"/>
      <sheetName val="입찰내역_발주처_양식8"/>
      <sheetName val="입찰내역_발주처_제출용7"/>
      <sheetName val="입찰내역_내부용7"/>
      <sheetName val="직접공사비_본사용7"/>
      <sheetName val="공통가설_(R1)7"/>
      <sheetName val="현장기구조직표_7"/>
      <sheetName val="BOQ-Rev_36"/>
      <sheetName val="Cost_Summary6"/>
      <sheetName val="Site_Expenses6"/>
      <sheetName val="标准层玻璃幕墙3700_(350)6"/>
      <sheetName val="标准层玻璃幕墙4500_(350)6"/>
      <sheetName val="西南面包梁（1400x350）_6"/>
      <sheetName val="天井玻璃幕墙(电梯处_两侧)6"/>
      <sheetName val="Customize_Your_Invoice6"/>
      <sheetName val="PROJECT_BRIEF(EX_NEW)6"/>
      <sheetName val="Gia_vat_tu6"/>
      <sheetName val="Raw_Data6"/>
      <sheetName val="PROJECT_BRIEF6"/>
      <sheetName val="입찰내역_발주처_양식10"/>
      <sheetName val="입찰내역_발주처_제출용9"/>
      <sheetName val="입찰내역_내부용9"/>
      <sheetName val="직접공사비_본사용9"/>
      <sheetName val="공통가설_(R1)9"/>
      <sheetName val="현장기구조직표_9"/>
      <sheetName val="BOQ-Rev_38"/>
      <sheetName val="Cost_Summary8"/>
      <sheetName val="Site_Expenses8"/>
      <sheetName val="标准层玻璃幕墙3700_(350)8"/>
      <sheetName val="标准层玻璃幕墙4500_(350)8"/>
      <sheetName val="西南面包梁（1400x350）_8"/>
      <sheetName val="天井玻璃幕墙(电梯处_两侧)8"/>
      <sheetName val="Customize_Your_Invoice8"/>
      <sheetName val="PROJECT_BRIEF(EX_NEW)8"/>
      <sheetName val="Gia_vat_tu8"/>
      <sheetName val="Raw_Data8"/>
      <sheetName val="PROJECT_BRIEF8"/>
      <sheetName val="입찰내역_발주처_양식9"/>
      <sheetName val="입찰내역_발주처_제출용8"/>
      <sheetName val="입찰내역_내부용8"/>
      <sheetName val="직접공사비_본사용8"/>
      <sheetName val="공통가설_(R1)8"/>
      <sheetName val="현장기구조직표_8"/>
      <sheetName val="BOQ-Rev_37"/>
      <sheetName val="Cost_Summary7"/>
      <sheetName val="Site_Expenses7"/>
      <sheetName val="标准层玻璃幕墙3700_(350)7"/>
      <sheetName val="标准层玻璃幕墙4500_(350)7"/>
      <sheetName val="西南面包梁（1400x350）_7"/>
      <sheetName val="天井玻璃幕墙(电梯处_两侧)7"/>
      <sheetName val="Customize_Your_Invoice7"/>
      <sheetName val="PROJECT_BRIEF(EX_NEW)7"/>
      <sheetName val="Gia_vat_tu7"/>
      <sheetName val="Raw_Data7"/>
      <sheetName val="PROJECT_BRIEF7"/>
      <sheetName val="입찰내역_발주처_양식11"/>
      <sheetName val="입찰내역_발주처_제출용10"/>
      <sheetName val="입찰내역_내부용10"/>
      <sheetName val="직접공사비_본사용10"/>
      <sheetName val="공통가설_(R1)10"/>
      <sheetName val="현장기구조직표_10"/>
      <sheetName val="BOQ-Rev_39"/>
      <sheetName val="Cost_Summary9"/>
      <sheetName val="Site_Expenses9"/>
      <sheetName val="标准层玻璃幕墙3700_(350)9"/>
      <sheetName val="标准层玻璃幕墙4500_(350)9"/>
      <sheetName val="西南面包梁（1400x350）_9"/>
      <sheetName val="天井玻璃幕墙(电梯处_两侧)9"/>
      <sheetName val="Customize_Your_Invoice9"/>
      <sheetName val="PROJECT_BRIEF(EX_NEW)9"/>
      <sheetName val="Gia_vat_tu9"/>
      <sheetName val="Raw_Data9"/>
      <sheetName val="PROJECT_BRIEF9"/>
      <sheetName val="MOS"/>
      <sheetName val="Site,_Conc_&amp;_Thermal_Fdn_Lvl5"/>
      <sheetName val="Conc_Works_B3_-_T045"/>
      <sheetName val="Conc_Works_T05_-_T145"/>
      <sheetName val="Metal_Works5"/>
      <sheetName val="Conc_Works_B3_-_T04_(ok)5"/>
      <sheetName val="Plaster_B3-T665"/>
      <sheetName val="BMU_(PS)5"/>
      <sheetName val="Strl_Steel_(PS)5"/>
      <sheetName val="Strl_Steel5"/>
      <sheetName val="Glass_Type5"/>
      <sheetName val="SHORT_LIST3"/>
      <sheetName val="Rate_Analysis3"/>
      <sheetName val="Chiet_tinh_dz22"/>
      <sheetName val="Material_List_"/>
      <sheetName val="????_???_??5"/>
      <sheetName val="MAIN_Labour-Staff"/>
      <sheetName val="Room_Matrix"/>
      <sheetName val="PB-_1,3,5"/>
      <sheetName val="PB_-_2,4"/>
      <sheetName val="PB_-6"/>
      <sheetName val="RB_-_4"/>
      <sheetName val="RB_-_OR"/>
      <sheetName val="RB_-_UR"/>
      <sheetName val="F_-_Woodwork"/>
      <sheetName val="Day_work"/>
      <sheetName val="Status_List"/>
      <sheetName val="Sià6"/>
      <sheetName val="PROJECT_BRé¬e&amp;úwe&amp;"/>
      <sheetName val="___________"/>
      <sheetName val="Panels_(DWG)"/>
      <sheetName val="0_0_Reference"/>
      <sheetName val="_"/>
      <sheetName val="ML"/>
      <sheetName val="sc"/>
      <sheetName val="금액내역서"/>
      <sheetName val="PNTEXT"/>
      <sheetName val="Vendors"/>
      <sheetName val="Data Ref"/>
      <sheetName val="입찰내역_발주처_양식12"/>
      <sheetName val="입찰내역_발주처_제출용11"/>
      <sheetName val="입찰내역_내부용11"/>
      <sheetName val="직접공사비_본사용11"/>
      <sheetName val="공통가설_(R1)11"/>
      <sheetName val="현장기구조직표_11"/>
      <sheetName val="PROJECT_BRIEF10"/>
      <sheetName val="Gia_vat_tu10"/>
      <sheetName val="Raw_Data10"/>
      <sheetName val="标准层玻璃幕墙3700_(350)10"/>
      <sheetName val="标准层玻璃幕墙4500_(350)10"/>
      <sheetName val="西南面包梁（1400x350）_10"/>
      <sheetName val="天井玻璃幕墙(电梯处_两侧)10"/>
      <sheetName val="BOQ-Rev_310"/>
      <sheetName val="Cost_Summary10"/>
      <sheetName val="Site_Expenses10"/>
      <sheetName val="Customize_Your_Invoice10"/>
      <sheetName val="PROJECT_BRIEF(EX_NEW)10"/>
      <sheetName val="LPO Register"/>
      <sheetName val="SPT_vs_PHI"/>
      <sheetName val="Labor_abs-NMR"/>
      <sheetName val="final abstract"/>
      <sheetName val="입찰내역_발주처_양식13"/>
      <sheetName val="입찰내역_발주처_제출용12"/>
      <sheetName val="입찰내역_내부용12"/>
      <sheetName val="직접공사비_본사용12"/>
      <sheetName val="공통가설_(R1)12"/>
      <sheetName val="현장기구조직표_12"/>
      <sheetName val="BOQ-Rev_311"/>
      <sheetName val="Cost_Summary11"/>
      <sheetName val="Site_Expenses11"/>
      <sheetName val="标准层玻璃幕墙3700_(350)11"/>
      <sheetName val="标准层玻璃幕墙4500_(350)11"/>
      <sheetName val="西南面包梁（1400x350）_11"/>
      <sheetName val="天井玻璃幕墙(电梯处_两侧)11"/>
      <sheetName val="Customize_Your_Invoice11"/>
      <sheetName val="PROJECT_BRIEF(EX_NEW)11"/>
      <sheetName val="Gia_vat_tu11"/>
      <sheetName val="Raw_Data11"/>
      <sheetName val="PROJECT_BRIEF11"/>
      <sheetName val="Glass_Type6"/>
      <sheetName val="Site,_Conc_&amp;_Thermal_Fdn_Lvl6"/>
      <sheetName val="Conc_Works_B3_-_T046"/>
      <sheetName val="Conc_Works_T05_-_T146"/>
      <sheetName val="Metal_Works6"/>
      <sheetName val="Conc_Works_B3_-_T04_(ok)6"/>
      <sheetName val="Plaster_B3-T666"/>
      <sheetName val="BMU_(PS)6"/>
      <sheetName val="Strl_Steel_(PS)6"/>
      <sheetName val="Strl_Steel6"/>
      <sheetName val="SHORT_LIST4"/>
      <sheetName val="Rate_Analysis4"/>
      <sheetName val="MAIN_Labour-Staff1"/>
      <sheetName val="Material_List_1"/>
      <sheetName val="Room_Matrix1"/>
      <sheetName val="PB-_1,3,51"/>
      <sheetName val="PB_-_2,41"/>
      <sheetName val="PB_-61"/>
      <sheetName val="RB_-_41"/>
      <sheetName val="RB_-_OR1"/>
      <sheetName val="RB_-_UR1"/>
      <sheetName val="????_???_??6"/>
      <sheetName val="F_-_Woodwork1"/>
      <sheetName val="Chiet_tinh_dz221"/>
      <sheetName val="Day_work1"/>
      <sheetName val="Status_List1"/>
      <sheetName val="___________1"/>
      <sheetName val="SPT_vs_PHI1"/>
      <sheetName val="Panels_(DWG)1"/>
      <sheetName val="0_0_Reference1"/>
      <sheetName val="Labor_abs-NMR1"/>
      <sheetName val="cover_page"/>
      <sheetName val="입찰내역_발주처_양식15"/>
      <sheetName val="입찰내역_발주처_제출용14"/>
      <sheetName val="입찰내역_내부용14"/>
      <sheetName val="직접공사비_본사용14"/>
      <sheetName val="공통가설_(R1)14"/>
      <sheetName val="현장기구조직표_14"/>
      <sheetName val="BOQ-Rev_313"/>
      <sheetName val="Cost_Summary13"/>
      <sheetName val="Site_Expenses13"/>
      <sheetName val="标准层玻璃幕墙3700_(350)13"/>
      <sheetName val="标准层玻璃幕墙4500_(350)13"/>
      <sheetName val="西南面包梁（1400x350）_13"/>
      <sheetName val="天井玻璃幕墙(电梯处_两侧)13"/>
      <sheetName val="Customize_Your_Invoice13"/>
      <sheetName val="PROJECT_BRIEF(EX_NEW)13"/>
      <sheetName val="Gia_vat_tu13"/>
      <sheetName val="Raw_Data13"/>
      <sheetName val="PROJECT_BRIEF13"/>
      <sheetName val="Glass_Type8"/>
      <sheetName val="Site,_Conc_&amp;_Thermal_Fdn_Lvl8"/>
      <sheetName val="Conc_Works_B3_-_T048"/>
      <sheetName val="Conc_Works_T05_-_T148"/>
      <sheetName val="Metal_Works8"/>
      <sheetName val="Conc_Works_B3_-_T04_(ok)8"/>
      <sheetName val="Plaster_B3-T668"/>
      <sheetName val="BMU_(PS)8"/>
      <sheetName val="Strl_Steel_(PS)8"/>
      <sheetName val="Strl_Steel8"/>
      <sheetName val="SHORT_LIST6"/>
      <sheetName val="Rate_Analysis6"/>
      <sheetName val="MAIN_Labour-Staff3"/>
      <sheetName val="Material_List_3"/>
      <sheetName val="Room_Matrix3"/>
      <sheetName val="PB-_1,3,53"/>
      <sheetName val="PB_-_2,43"/>
      <sheetName val="PB_-63"/>
      <sheetName val="RB_-_43"/>
      <sheetName val="RB_-_OR3"/>
      <sheetName val="RB_-_UR3"/>
      <sheetName val="????_???_??8"/>
      <sheetName val="F_-_Woodwork3"/>
      <sheetName val="Chiet_tinh_dz223"/>
      <sheetName val="Day_work3"/>
      <sheetName val="Status_List3"/>
      <sheetName val="___________3"/>
      <sheetName val="SPT_vs_PHI3"/>
      <sheetName val="Panels_(DWG)3"/>
      <sheetName val="0_0_Reference3"/>
      <sheetName val="Labor_abs-NMR3"/>
      <sheetName val="cover_page2"/>
      <sheetName val="입찰내역_발주처_양식14"/>
      <sheetName val="입찰내역_발주처_제출용13"/>
      <sheetName val="입찰내역_내부용13"/>
      <sheetName val="직접공사비_본사용13"/>
      <sheetName val="공통가설_(R1)13"/>
      <sheetName val="현장기구조직표_13"/>
      <sheetName val="BOQ-Rev_312"/>
      <sheetName val="Cost_Summary12"/>
      <sheetName val="Site_Expenses12"/>
      <sheetName val="标准层玻璃幕墙3700_(350)12"/>
      <sheetName val="标准层玻璃幕墙4500_(350)12"/>
      <sheetName val="西南面包梁（1400x350）_12"/>
      <sheetName val="天井玻璃幕墙(电梯处_两侧)12"/>
      <sheetName val="Customize_Your_Invoice12"/>
      <sheetName val="PROJECT_BRIEF(EX_NEW)12"/>
      <sheetName val="Gia_vat_tu12"/>
      <sheetName val="Raw_Data12"/>
      <sheetName val="PROJECT_BRIEF12"/>
      <sheetName val="Glass_Type7"/>
      <sheetName val="Site,_Conc_&amp;_Thermal_Fdn_Lvl7"/>
      <sheetName val="Conc_Works_B3_-_T047"/>
      <sheetName val="Conc_Works_T05_-_T147"/>
      <sheetName val="Metal_Works7"/>
      <sheetName val="Conc_Works_B3_-_T04_(ok)7"/>
      <sheetName val="Plaster_B3-T667"/>
      <sheetName val="BMU_(PS)7"/>
      <sheetName val="Strl_Steel_(PS)7"/>
      <sheetName val="Strl_Steel7"/>
      <sheetName val="SHORT_LIST5"/>
      <sheetName val="Rate_Analysis5"/>
      <sheetName val="MAIN_Labour-Staff2"/>
      <sheetName val="Material_List_2"/>
      <sheetName val="Room_Matrix2"/>
      <sheetName val="PB-_1,3,52"/>
      <sheetName val="PB_-_2,42"/>
      <sheetName val="PB_-62"/>
      <sheetName val="RB_-_42"/>
      <sheetName val="RB_-_OR2"/>
      <sheetName val="RB_-_UR2"/>
      <sheetName val="????_???_??7"/>
      <sheetName val="F_-_Woodwork2"/>
      <sheetName val="Chiet_tinh_dz222"/>
      <sheetName val="Day_work2"/>
      <sheetName val="Status_List2"/>
      <sheetName val="___________2"/>
      <sheetName val="SPT_vs_PHI2"/>
      <sheetName val="Panels_(DWG)2"/>
      <sheetName val="0_0_Reference2"/>
      <sheetName val="Labor_abs-NMR2"/>
      <sheetName val="cover_page1"/>
      <sheetName val="입찰내역_발주처_양식18"/>
      <sheetName val="입찰내역_발주처_제출용17"/>
      <sheetName val="입찰내역_내부용17"/>
      <sheetName val="직접공사비_본사용17"/>
      <sheetName val="공통가설_(R1)17"/>
      <sheetName val="현장기구조직표_17"/>
      <sheetName val="BOQ-Rev_316"/>
      <sheetName val="Cost_Summary16"/>
      <sheetName val="Site_Expenses16"/>
      <sheetName val="标准层玻璃幕墙3700_(350)16"/>
      <sheetName val="标准层玻璃幕墙4500_(350)16"/>
      <sheetName val="西南面包梁（1400x350）_16"/>
      <sheetName val="天井玻璃幕墙(电梯处_两侧)16"/>
      <sheetName val="Customize_Your_Invoice16"/>
      <sheetName val="PROJECT_BRIEF(EX_NEW)16"/>
      <sheetName val="Gia_vat_tu16"/>
      <sheetName val="Raw_Data16"/>
      <sheetName val="PROJECT_BRIEF16"/>
      <sheetName val="Glass_Type11"/>
      <sheetName val="Site,_Conc_&amp;_Thermal_Fdn_Lvl11"/>
      <sheetName val="Conc_Works_B3_-_T0411"/>
      <sheetName val="Conc_Works_T05_-_T1411"/>
      <sheetName val="Metal_Works11"/>
      <sheetName val="Conc_Works_B3_-_T04_(ok)11"/>
      <sheetName val="Plaster_B3-T6611"/>
      <sheetName val="BMU_(PS)11"/>
      <sheetName val="Strl_Steel_(PS)11"/>
      <sheetName val="Strl_Steel11"/>
      <sheetName val="SHORT_LIST9"/>
      <sheetName val="Rate_Analysis9"/>
      <sheetName val="MAIN_Labour-Staff6"/>
      <sheetName val="Material_List_6"/>
      <sheetName val="Room_Matrix6"/>
      <sheetName val="PB-_1,3,56"/>
      <sheetName val="PB_-_2,46"/>
      <sheetName val="PB_-66"/>
      <sheetName val="RB_-_46"/>
      <sheetName val="RB_-_OR6"/>
      <sheetName val="RB_-_UR6"/>
      <sheetName val="????_???_??11"/>
      <sheetName val="F_-_Woodwork6"/>
      <sheetName val="Chiet_tinh_dz226"/>
      <sheetName val="Day_work6"/>
      <sheetName val="Status_List6"/>
      <sheetName val="___________6"/>
      <sheetName val="SPT_vs_PHI6"/>
      <sheetName val="Panels_(DWG)6"/>
      <sheetName val="0_0_Reference6"/>
      <sheetName val="Labor_abs-NMR6"/>
      <sheetName val="cover_page5"/>
      <sheetName val="입찰내역_발주처_양식16"/>
      <sheetName val="입찰내역_발주처_제출용15"/>
      <sheetName val="입찰내역_내부용15"/>
      <sheetName val="직접공사비_본사용15"/>
      <sheetName val="공통가설_(R1)15"/>
      <sheetName val="현장기구조직표_15"/>
      <sheetName val="BOQ-Rev_314"/>
      <sheetName val="Cost_Summary14"/>
      <sheetName val="Site_Expenses14"/>
      <sheetName val="标准层玻璃幕墙3700_(350)14"/>
      <sheetName val="标准层玻璃幕墙4500_(350)14"/>
      <sheetName val="西南面包梁（1400x350）_14"/>
      <sheetName val="天井玻璃幕墙(电梯处_两侧)14"/>
      <sheetName val="Customize_Your_Invoice14"/>
      <sheetName val="PROJECT_BRIEF(EX_NEW)14"/>
      <sheetName val="Gia_vat_tu14"/>
      <sheetName val="Raw_Data14"/>
      <sheetName val="PROJECT_BRIEF14"/>
      <sheetName val="Glass_Type9"/>
      <sheetName val="Site,_Conc_&amp;_Thermal_Fdn_Lvl9"/>
      <sheetName val="Conc_Works_B3_-_T049"/>
      <sheetName val="Conc_Works_T05_-_T149"/>
      <sheetName val="Metal_Works9"/>
      <sheetName val="Conc_Works_B3_-_T04_(ok)9"/>
      <sheetName val="Plaster_B3-T669"/>
      <sheetName val="BMU_(PS)9"/>
      <sheetName val="Strl_Steel_(PS)9"/>
      <sheetName val="Strl_Steel9"/>
      <sheetName val="SHORT_LIST7"/>
      <sheetName val="Rate_Analysis7"/>
      <sheetName val="MAIN_Labour-Staff4"/>
      <sheetName val="Material_List_4"/>
      <sheetName val="Room_Matrix4"/>
      <sheetName val="PB-_1,3,54"/>
      <sheetName val="PB_-_2,44"/>
      <sheetName val="PB_-64"/>
      <sheetName val="RB_-_44"/>
      <sheetName val="RB_-_OR4"/>
      <sheetName val="RB_-_UR4"/>
      <sheetName val="????_???_??9"/>
      <sheetName val="F_-_Woodwork4"/>
      <sheetName val="Chiet_tinh_dz224"/>
      <sheetName val="Day_work4"/>
      <sheetName val="Status_List4"/>
      <sheetName val="___________4"/>
      <sheetName val="SPT_vs_PHI4"/>
      <sheetName val="Panels_(DWG)4"/>
      <sheetName val="0_0_Reference4"/>
      <sheetName val="Labor_abs-NMR4"/>
      <sheetName val="cover_page3"/>
      <sheetName val="입찰내역_발주처_양식17"/>
      <sheetName val="입찰내역_발주처_제출용16"/>
      <sheetName val="입찰내역_내부용16"/>
      <sheetName val="직접공사비_본사용16"/>
      <sheetName val="공통가설_(R1)16"/>
      <sheetName val="현장기구조직표_16"/>
      <sheetName val="BOQ-Rev_315"/>
      <sheetName val="Cost_Summary15"/>
      <sheetName val="Site_Expenses15"/>
      <sheetName val="标准层玻璃幕墙3700_(350)15"/>
      <sheetName val="标准层玻璃幕墙4500_(350)15"/>
      <sheetName val="西南面包梁（1400x350）_15"/>
      <sheetName val="天井玻璃幕墙(电梯处_两侧)15"/>
      <sheetName val="Customize_Your_Invoice15"/>
      <sheetName val="PROJECT_BRIEF(EX_NEW)15"/>
      <sheetName val="Gia_vat_tu15"/>
      <sheetName val="Raw_Data15"/>
      <sheetName val="PROJECT_BRIEF15"/>
      <sheetName val="Glass_Type10"/>
      <sheetName val="Site,_Conc_&amp;_Thermal_Fdn_Lvl10"/>
      <sheetName val="Conc_Works_B3_-_T0410"/>
      <sheetName val="Conc_Works_T05_-_T1410"/>
      <sheetName val="Metal_Works10"/>
      <sheetName val="Conc_Works_B3_-_T04_(ok)10"/>
      <sheetName val="Plaster_B3-T6610"/>
      <sheetName val="BMU_(PS)10"/>
      <sheetName val="Strl_Steel_(PS)10"/>
      <sheetName val="Strl_Steel10"/>
      <sheetName val="SHORT_LIST8"/>
      <sheetName val="Rate_Analysis8"/>
      <sheetName val="MAIN_Labour-Staff5"/>
      <sheetName val="Material_List_5"/>
      <sheetName val="Room_Matrix5"/>
      <sheetName val="PB-_1,3,55"/>
      <sheetName val="PB_-_2,45"/>
      <sheetName val="PB_-65"/>
      <sheetName val="RB_-_45"/>
      <sheetName val="RB_-_OR5"/>
      <sheetName val="RB_-_UR5"/>
      <sheetName val="????_???_??10"/>
      <sheetName val="F_-_Woodwork5"/>
      <sheetName val="Chiet_tinh_dz225"/>
      <sheetName val="Day_work5"/>
      <sheetName val="Status_List5"/>
      <sheetName val="___________5"/>
      <sheetName val="SPT_vs_PHI5"/>
      <sheetName val="Panels_(DWG)5"/>
      <sheetName val="0_0_Reference5"/>
      <sheetName val="Labor_abs-NMR5"/>
      <sheetName val="cover_page4"/>
      <sheetName val="입찰내역_발주처_양식19"/>
      <sheetName val="입찰내역_발주처_제출용18"/>
      <sheetName val="입찰내역_내부용18"/>
      <sheetName val="직접공사비_본사용18"/>
      <sheetName val="공통가설_(R1)18"/>
      <sheetName val="현장기구조직표_18"/>
      <sheetName val="BOQ-Rev_317"/>
      <sheetName val="Cost_Summary17"/>
      <sheetName val="Site_Expenses17"/>
      <sheetName val="标准层玻璃幕墙3700_(350)17"/>
      <sheetName val="标准层玻璃幕墙4500_(350)17"/>
      <sheetName val="西南面包梁（1400x350）_17"/>
      <sheetName val="天井玻璃幕墙(电梯处_两侧)17"/>
      <sheetName val="Customize_Your_Invoice17"/>
      <sheetName val="PROJECT_BRIEF(EX_NEW)17"/>
      <sheetName val="Gia_vat_tu17"/>
      <sheetName val="Raw_Data17"/>
      <sheetName val="PROJECT_BRIEF17"/>
      <sheetName val="Glass_Type12"/>
      <sheetName val="Site,_Conc_&amp;_Thermal_Fdn_Lvl12"/>
      <sheetName val="Conc_Works_B3_-_T0412"/>
      <sheetName val="Conc_Works_T05_-_T1412"/>
      <sheetName val="Metal_Works12"/>
      <sheetName val="Conc_Works_B3_-_T04_(ok)12"/>
      <sheetName val="Plaster_B3-T6612"/>
      <sheetName val="BMU_(PS)12"/>
      <sheetName val="Strl_Steel_(PS)12"/>
      <sheetName val="Strl_Steel12"/>
      <sheetName val="SHORT_LIST10"/>
      <sheetName val="Rate_Analysis10"/>
      <sheetName val="MAIN_Labour-Staff7"/>
      <sheetName val="Material_List_7"/>
      <sheetName val="Room_Matrix7"/>
      <sheetName val="PB-_1,3,57"/>
      <sheetName val="PB_-_2,47"/>
      <sheetName val="PB_-67"/>
      <sheetName val="RB_-_47"/>
      <sheetName val="RB_-_OR7"/>
      <sheetName val="RB_-_UR7"/>
      <sheetName val="????_???_??12"/>
      <sheetName val="F_-_Woodwork7"/>
      <sheetName val="Chiet_tinh_dz227"/>
      <sheetName val="Day_work7"/>
      <sheetName val="Status_List7"/>
      <sheetName val="___________7"/>
      <sheetName val="SPT_vs_PHI7"/>
      <sheetName val="Panels_(DWG)7"/>
      <sheetName val="0_0_Reference7"/>
      <sheetName val="Labor_abs-NMR7"/>
      <sheetName val="cover_page6"/>
      <sheetName val="입찰내역_발주처_양식20"/>
      <sheetName val="입찰내역_발주처_제출용19"/>
      <sheetName val="입찰내역_내부용19"/>
      <sheetName val="직접공사비_본사용19"/>
      <sheetName val="공통가설_(R1)19"/>
      <sheetName val="현장기구조직표_19"/>
      <sheetName val="BOQ-Rev_318"/>
      <sheetName val="Cost_Summary18"/>
      <sheetName val="Site_Expenses18"/>
      <sheetName val="标准层玻璃幕墙3700_(350)18"/>
      <sheetName val="标准层玻璃幕墙4500_(350)18"/>
      <sheetName val="西南面包梁（1400x350）_18"/>
      <sheetName val="天井玻璃幕墙(电梯处_两侧)18"/>
      <sheetName val="Customize_Your_Invoice18"/>
      <sheetName val="PROJECT_BRIEF(EX_NEW)18"/>
      <sheetName val="Gia_vat_tu18"/>
      <sheetName val="Raw_Data18"/>
      <sheetName val="PROJECT_BRIEF18"/>
      <sheetName val="Glass_Type13"/>
      <sheetName val="Site,_Conc_&amp;_Thermal_Fdn_Lvl13"/>
      <sheetName val="Conc_Works_B3_-_T0413"/>
      <sheetName val="Conc_Works_T05_-_T1413"/>
      <sheetName val="Metal_Works13"/>
      <sheetName val="Conc_Works_B3_-_T04_(ok)13"/>
      <sheetName val="Plaster_B3-T6613"/>
      <sheetName val="BMU_(PS)13"/>
      <sheetName val="Strl_Steel_(PS)13"/>
      <sheetName val="Strl_Steel13"/>
      <sheetName val="SHORT_LIST11"/>
      <sheetName val="Rate_Analysis11"/>
      <sheetName val="MAIN_Labour-Staff8"/>
      <sheetName val="Material_List_8"/>
      <sheetName val="Room_Matrix8"/>
      <sheetName val="PB-_1,3,58"/>
      <sheetName val="PB_-_2,48"/>
      <sheetName val="PB_-68"/>
      <sheetName val="RB_-_48"/>
      <sheetName val="RB_-_OR8"/>
      <sheetName val="RB_-_UR8"/>
      <sheetName val="????_???_??13"/>
      <sheetName val="F_-_Woodwork8"/>
      <sheetName val="Chiet_tinh_dz228"/>
      <sheetName val="Day_work8"/>
      <sheetName val="Status_List8"/>
      <sheetName val="___________8"/>
      <sheetName val="SPT_vs_PHI8"/>
      <sheetName val="Panels_(DWG)8"/>
      <sheetName val="0_0_Reference8"/>
      <sheetName val="Labor_abs-NMR8"/>
      <sheetName val="cover_page7"/>
      <sheetName val="입찰내역_발주처_양식21"/>
      <sheetName val="입찰내역_발주처_제출용20"/>
      <sheetName val="입찰내역_내부용20"/>
      <sheetName val="직접공사비_본사용20"/>
      <sheetName val="공통가설_(R1)20"/>
      <sheetName val="현장기구조직표_20"/>
      <sheetName val="BOQ-Rev_319"/>
      <sheetName val="Cost_Summary19"/>
      <sheetName val="Site_Expenses19"/>
      <sheetName val="标准层玻璃幕墙3700_(350)19"/>
      <sheetName val="标准层玻璃幕墙4500_(350)19"/>
      <sheetName val="西南面包梁（1400x350）_19"/>
      <sheetName val="天井玻璃幕墙(电梯处_两侧)19"/>
      <sheetName val="Customize_Your_Invoice19"/>
      <sheetName val="PROJECT_BRIEF(EX_NEW)19"/>
      <sheetName val="Gia_vat_tu19"/>
      <sheetName val="Raw_Data19"/>
      <sheetName val="PROJECT_BRIEF19"/>
      <sheetName val="Glass_Type14"/>
      <sheetName val="Site,_Conc_&amp;_Thermal_Fdn_Lvl14"/>
      <sheetName val="Conc_Works_B3_-_T0414"/>
      <sheetName val="Conc_Works_T05_-_T1414"/>
      <sheetName val="Metal_Works14"/>
      <sheetName val="Conc_Works_B3_-_T04_(ok)14"/>
      <sheetName val="Plaster_B3-T6614"/>
      <sheetName val="BMU_(PS)14"/>
      <sheetName val="Strl_Steel_(PS)14"/>
      <sheetName val="Strl_Steel14"/>
      <sheetName val="SHORT_LIST12"/>
      <sheetName val="Rate_Analysis12"/>
      <sheetName val="MAIN_Labour-Staff9"/>
      <sheetName val="Material_List_9"/>
      <sheetName val="Room_Matrix9"/>
      <sheetName val="PB-_1,3,59"/>
      <sheetName val="PB_-_2,49"/>
      <sheetName val="PB_-69"/>
      <sheetName val="RB_-_49"/>
      <sheetName val="RB_-_OR9"/>
      <sheetName val="RB_-_UR9"/>
      <sheetName val="????_???_??14"/>
      <sheetName val="F_-_Woodwork9"/>
      <sheetName val="Chiet_tinh_dz229"/>
      <sheetName val="Day_work9"/>
      <sheetName val="Status_List9"/>
      <sheetName val="___________9"/>
      <sheetName val="SPT_vs_PHI9"/>
      <sheetName val="Panels_(DWG)9"/>
      <sheetName val="0_0_Reference9"/>
      <sheetName val="Labor_abs-NMR9"/>
      <sheetName val="cover_page8"/>
      <sheetName val="입찰내역_발주처_양식22"/>
      <sheetName val="입찰내역_발주처_제출용21"/>
      <sheetName val="입찰내역_내부용21"/>
      <sheetName val="직접공사비_본사용21"/>
      <sheetName val="공통가설_(R1)21"/>
      <sheetName val="현장기구조직표_21"/>
      <sheetName val="BOQ-Rev_320"/>
      <sheetName val="Cost_Summary20"/>
      <sheetName val="Site_Expenses20"/>
      <sheetName val="标准层玻璃幕墙3700_(350)20"/>
      <sheetName val="标准层玻璃幕墙4500_(350)20"/>
      <sheetName val="西南面包梁（1400x350）_20"/>
      <sheetName val="天井玻璃幕墙(电梯处_两侧)20"/>
      <sheetName val="Customize_Your_Invoice20"/>
      <sheetName val="PROJECT_BRIEF(EX_NEW)20"/>
      <sheetName val="Gia_vat_tu20"/>
      <sheetName val="Raw_Data20"/>
      <sheetName val="PROJECT_BRIEF20"/>
      <sheetName val="Glass_Type15"/>
      <sheetName val="Site,_Conc_&amp;_Thermal_Fdn_Lvl15"/>
      <sheetName val="Conc_Works_B3_-_T0415"/>
      <sheetName val="Conc_Works_T05_-_T1415"/>
      <sheetName val="Metal_Works15"/>
      <sheetName val="Conc_Works_B3_-_T04_(ok)15"/>
      <sheetName val="Plaster_B3-T6615"/>
      <sheetName val="BMU_(PS)15"/>
      <sheetName val="Strl_Steel_(PS)15"/>
      <sheetName val="Strl_Steel15"/>
      <sheetName val="SHORT_LIST13"/>
      <sheetName val="Rate_Analysis13"/>
      <sheetName val="MAIN_Labour-Staff10"/>
      <sheetName val="Material_List_10"/>
      <sheetName val="Room_Matrix10"/>
      <sheetName val="PB-_1,3,510"/>
      <sheetName val="PB_-_2,410"/>
      <sheetName val="PB_-610"/>
      <sheetName val="RB_-_410"/>
      <sheetName val="RB_-_OR10"/>
      <sheetName val="RB_-_UR10"/>
      <sheetName val="????_???_??15"/>
      <sheetName val="F_-_Woodwork10"/>
      <sheetName val="Chiet_tinh_dz2210"/>
      <sheetName val="Day_work10"/>
      <sheetName val="Status_List10"/>
      <sheetName val="___________10"/>
      <sheetName val="SPT_vs_PHI10"/>
      <sheetName val="Panels_(DWG)10"/>
      <sheetName val="0_0_Reference10"/>
      <sheetName val="Labor_abs-NMR10"/>
      <sheetName val="cover_page9"/>
      <sheetName val="입찰내역_발주처_양식23"/>
      <sheetName val="입찰내역_발주처_제출용22"/>
      <sheetName val="입찰내역_내부용22"/>
      <sheetName val="직접공사비_본사용22"/>
      <sheetName val="공통가설_(R1)22"/>
      <sheetName val="현장기구조직표_22"/>
      <sheetName val="BOQ-Rev_321"/>
      <sheetName val="Cost_Summary21"/>
      <sheetName val="Site_Expenses21"/>
      <sheetName val="标准层玻璃幕墙3700_(350)21"/>
      <sheetName val="标准层玻璃幕墙4500_(350)21"/>
      <sheetName val="西南面包梁（1400x350）_21"/>
      <sheetName val="天井玻璃幕墙(电梯处_两侧)21"/>
      <sheetName val="Customize_Your_Invoice21"/>
      <sheetName val="PROJECT_BRIEF(EX_NEW)21"/>
      <sheetName val="Gia_vat_tu21"/>
      <sheetName val="Raw_Data21"/>
      <sheetName val="PROJECT_BRIEF21"/>
      <sheetName val="Glass_Type16"/>
      <sheetName val="Site,_Conc_&amp;_Thermal_Fdn_Lvl16"/>
      <sheetName val="Conc_Works_B3_-_T0416"/>
      <sheetName val="Conc_Works_T05_-_T1416"/>
      <sheetName val="Metal_Works16"/>
      <sheetName val="Conc_Works_B3_-_T04_(ok)16"/>
      <sheetName val="Plaster_B3-T6616"/>
      <sheetName val="BMU_(PS)16"/>
      <sheetName val="Strl_Steel_(PS)16"/>
      <sheetName val="Strl_Steel16"/>
      <sheetName val="SHORT_LIST14"/>
      <sheetName val="Rate_Analysis14"/>
      <sheetName val="MAIN_Labour-Staff11"/>
      <sheetName val="Material_List_11"/>
      <sheetName val="Room_Matrix11"/>
      <sheetName val="PB-_1,3,511"/>
      <sheetName val="PB_-_2,411"/>
      <sheetName val="PB_-611"/>
      <sheetName val="RB_-_411"/>
      <sheetName val="RB_-_OR11"/>
      <sheetName val="RB_-_UR11"/>
      <sheetName val="????_???_??16"/>
      <sheetName val="F_-_Woodwork11"/>
      <sheetName val="Chiet_tinh_dz2211"/>
      <sheetName val="Day_work11"/>
      <sheetName val="Status_List11"/>
      <sheetName val="___________11"/>
      <sheetName val="SPT_vs_PHI11"/>
      <sheetName val="Panels_(DWG)11"/>
      <sheetName val="0_0_Reference11"/>
      <sheetName val="Labor_abs-NMR11"/>
      <sheetName val="cover_page10"/>
      <sheetName val="Common Data"/>
      <sheetName val="입찰내역_발주처_양식31"/>
      <sheetName val="입찰내역_발주처_제출용30"/>
      <sheetName val="입찰내역_내부용30"/>
      <sheetName val="직접공사비_본사용30"/>
      <sheetName val="공통가설_(R1)30"/>
      <sheetName val="현장기구조직표_30"/>
      <sheetName val="BOQ-Rev_329"/>
      <sheetName val="Cost_Summary29"/>
      <sheetName val="Site_Expenses29"/>
      <sheetName val="标准层玻璃幕墙3700_(350)29"/>
      <sheetName val="标准层玻璃幕墙4500_(350)29"/>
      <sheetName val="西南面包梁（1400x350）_29"/>
      <sheetName val="天井玻璃幕墙(电梯处_两侧)29"/>
      <sheetName val="Customize_Your_Invoice29"/>
      <sheetName val="PROJECT_BRIEF(EX_NEW)29"/>
      <sheetName val="Gia_vat_tu29"/>
      <sheetName val="Raw_Data29"/>
      <sheetName val="PROJECT_BRIEF29"/>
      <sheetName val="Glass_Type24"/>
      <sheetName val="Site,_Conc_&amp;_Thermal_Fdn_Lvl24"/>
      <sheetName val="Conc_Works_B3_-_T0424"/>
      <sheetName val="Conc_Works_T05_-_T1424"/>
      <sheetName val="Metal_Works24"/>
      <sheetName val="Conc_Works_B3_-_T04_(ok)24"/>
      <sheetName val="Plaster_B3-T6624"/>
      <sheetName val="BMU_(PS)24"/>
      <sheetName val="Strl_Steel_(PS)24"/>
      <sheetName val="Strl_Steel24"/>
      <sheetName val="SHORT_LIST22"/>
      <sheetName val="Rate_Analysis22"/>
      <sheetName val="MAIN_Labour-Staff19"/>
      <sheetName val="Material_List_19"/>
      <sheetName val="Room_Matrix19"/>
      <sheetName val="PB-_1,3,519"/>
      <sheetName val="PB_-_2,419"/>
      <sheetName val="PB_-619"/>
      <sheetName val="RB_-_419"/>
      <sheetName val="RB_-_OR19"/>
      <sheetName val="RB_-_UR19"/>
      <sheetName val="????_???_??24"/>
      <sheetName val="F_-_Woodwork19"/>
      <sheetName val="Chiet_tinh_dz2219"/>
      <sheetName val="Day_work19"/>
      <sheetName val="Status_List19"/>
      <sheetName val="___________19"/>
      <sheetName val="SPT_vs_PHI19"/>
      <sheetName val="Panels_(DWG)19"/>
      <sheetName val="0_0_Reference19"/>
      <sheetName val="Labor_abs-NMR19"/>
      <sheetName val="cover_page18"/>
      <sheetName val="DVM_Sizing_Calculator-_10_ips_7"/>
      <sheetName val="Data_Ref7"/>
      <sheetName val="Gen_Req_7"/>
      <sheetName val="LPO_Register7"/>
      <sheetName val="입찰내역_발주처_양식27"/>
      <sheetName val="입찰내역_발주처_제출용26"/>
      <sheetName val="입찰내역_내부용26"/>
      <sheetName val="직접공사비_본사용26"/>
      <sheetName val="공통가설_(R1)26"/>
      <sheetName val="현장기구조직표_26"/>
      <sheetName val="BOQ-Rev_325"/>
      <sheetName val="Cost_Summary25"/>
      <sheetName val="Site_Expenses25"/>
      <sheetName val="标准层玻璃幕墙3700_(350)25"/>
      <sheetName val="标准层玻璃幕墙4500_(350)25"/>
      <sheetName val="西南面包梁（1400x350）_25"/>
      <sheetName val="天井玻璃幕墙(电梯处_两侧)25"/>
      <sheetName val="Customize_Your_Invoice25"/>
      <sheetName val="PROJECT_BRIEF(EX_NEW)25"/>
      <sheetName val="Gia_vat_tu25"/>
      <sheetName val="Raw_Data25"/>
      <sheetName val="PROJECT_BRIEF25"/>
      <sheetName val="Glass_Type20"/>
      <sheetName val="Site,_Conc_&amp;_Thermal_Fdn_Lvl20"/>
      <sheetName val="Conc_Works_B3_-_T0420"/>
      <sheetName val="Conc_Works_T05_-_T1420"/>
      <sheetName val="Metal_Works20"/>
      <sheetName val="Conc_Works_B3_-_T04_(ok)20"/>
      <sheetName val="Plaster_B3-T6620"/>
      <sheetName val="BMU_(PS)20"/>
      <sheetName val="Strl_Steel_(PS)20"/>
      <sheetName val="Strl_Steel20"/>
      <sheetName val="SHORT_LIST18"/>
      <sheetName val="Rate_Analysis18"/>
      <sheetName val="MAIN_Labour-Staff15"/>
      <sheetName val="Material_List_15"/>
      <sheetName val="Room_Matrix15"/>
      <sheetName val="PB-_1,3,515"/>
      <sheetName val="PB_-_2,415"/>
      <sheetName val="PB_-615"/>
      <sheetName val="RB_-_415"/>
      <sheetName val="RB_-_OR15"/>
      <sheetName val="RB_-_UR15"/>
      <sheetName val="????_???_??20"/>
      <sheetName val="F_-_Woodwork15"/>
      <sheetName val="Chiet_tinh_dz2215"/>
      <sheetName val="Day_work15"/>
      <sheetName val="Status_List15"/>
      <sheetName val="___________15"/>
      <sheetName val="SPT_vs_PHI15"/>
      <sheetName val="Panels_(DWG)15"/>
      <sheetName val="0_0_Reference15"/>
      <sheetName val="Labor_abs-NMR15"/>
      <sheetName val="cover_page14"/>
      <sheetName val="DVM_Sizing_Calculator-_10_ips_3"/>
      <sheetName val="Data_Ref3"/>
      <sheetName val="Gen_Req_3"/>
      <sheetName val="LPO_Register3"/>
      <sheetName val="입찰내역_발주처_양식24"/>
      <sheetName val="입찰내역_발주처_제출용23"/>
      <sheetName val="입찰내역_내부용23"/>
      <sheetName val="직접공사비_본사용23"/>
      <sheetName val="공통가설_(R1)23"/>
      <sheetName val="현장기구조직표_23"/>
      <sheetName val="BOQ-Rev_322"/>
      <sheetName val="Cost_Summary22"/>
      <sheetName val="Site_Expenses22"/>
      <sheetName val="标准层玻璃幕墙3700_(350)22"/>
      <sheetName val="标准层玻璃幕墙4500_(350)22"/>
      <sheetName val="西南面包梁（1400x350）_22"/>
      <sheetName val="天井玻璃幕墙(电梯处_两侧)22"/>
      <sheetName val="Customize_Your_Invoice22"/>
      <sheetName val="PROJECT_BRIEF(EX_NEW)22"/>
      <sheetName val="Gia_vat_tu22"/>
      <sheetName val="Raw_Data22"/>
      <sheetName val="PROJECT_BRIEF22"/>
      <sheetName val="Glass_Type17"/>
      <sheetName val="Site,_Conc_&amp;_Thermal_Fdn_Lvl17"/>
      <sheetName val="Conc_Works_B3_-_T0417"/>
      <sheetName val="Conc_Works_T05_-_T1417"/>
      <sheetName val="Metal_Works17"/>
      <sheetName val="Conc_Works_B3_-_T04_(ok)17"/>
      <sheetName val="Plaster_B3-T6617"/>
      <sheetName val="BMU_(PS)17"/>
      <sheetName val="Strl_Steel_(PS)17"/>
      <sheetName val="Strl_Steel17"/>
      <sheetName val="SHORT_LIST15"/>
      <sheetName val="Rate_Analysis15"/>
      <sheetName val="MAIN_Labour-Staff12"/>
      <sheetName val="Material_List_12"/>
      <sheetName val="Room_Matrix12"/>
      <sheetName val="PB-_1,3,512"/>
      <sheetName val="PB_-_2,412"/>
      <sheetName val="PB_-612"/>
      <sheetName val="RB_-_412"/>
      <sheetName val="RB_-_OR12"/>
      <sheetName val="RB_-_UR12"/>
      <sheetName val="????_???_??17"/>
      <sheetName val="F_-_Woodwork12"/>
      <sheetName val="Chiet_tinh_dz2212"/>
      <sheetName val="Day_work12"/>
      <sheetName val="Status_List12"/>
      <sheetName val="___________12"/>
      <sheetName val="SPT_vs_PHI12"/>
      <sheetName val="Panels_(DWG)12"/>
      <sheetName val="0_0_Reference12"/>
      <sheetName val="Labor_abs-NMR12"/>
      <sheetName val="cover_page11"/>
      <sheetName val="DVM_Sizing_Calculator-_10_ips_"/>
      <sheetName val="Data_Ref"/>
      <sheetName val="Gen_Req_"/>
      <sheetName val="LPO_Register"/>
      <sheetName val="입찰내역_발주처_양식25"/>
      <sheetName val="입찰내역_발주처_제출용24"/>
      <sheetName val="입찰내역_내부용24"/>
      <sheetName val="직접공사비_본사용24"/>
      <sheetName val="공통가설_(R1)24"/>
      <sheetName val="현장기구조직표_24"/>
      <sheetName val="BOQ-Rev_323"/>
      <sheetName val="Cost_Summary23"/>
      <sheetName val="Site_Expenses23"/>
      <sheetName val="标准层玻璃幕墙3700_(350)23"/>
      <sheetName val="标准层玻璃幕墙4500_(350)23"/>
      <sheetName val="西南面包梁（1400x350）_23"/>
      <sheetName val="天井玻璃幕墙(电梯处_两侧)23"/>
      <sheetName val="Customize_Your_Invoice23"/>
      <sheetName val="PROJECT_BRIEF(EX_NEW)23"/>
      <sheetName val="Gia_vat_tu23"/>
      <sheetName val="Raw_Data23"/>
      <sheetName val="PROJECT_BRIEF23"/>
      <sheetName val="Glass_Type18"/>
      <sheetName val="Site,_Conc_&amp;_Thermal_Fdn_Lvl18"/>
      <sheetName val="Conc_Works_B3_-_T0418"/>
      <sheetName val="Conc_Works_T05_-_T1418"/>
      <sheetName val="Metal_Works18"/>
      <sheetName val="Conc_Works_B3_-_T04_(ok)18"/>
      <sheetName val="Plaster_B3-T6618"/>
      <sheetName val="BMU_(PS)18"/>
      <sheetName val="Strl_Steel_(PS)18"/>
      <sheetName val="Strl_Steel18"/>
      <sheetName val="SHORT_LIST16"/>
      <sheetName val="Rate_Analysis16"/>
      <sheetName val="MAIN_Labour-Staff13"/>
      <sheetName val="Material_List_13"/>
      <sheetName val="Room_Matrix13"/>
      <sheetName val="PB-_1,3,513"/>
      <sheetName val="PB_-_2,413"/>
      <sheetName val="PB_-613"/>
      <sheetName val="RB_-_413"/>
      <sheetName val="RB_-_OR13"/>
      <sheetName val="RB_-_UR13"/>
      <sheetName val="????_???_??18"/>
      <sheetName val="F_-_Woodwork13"/>
      <sheetName val="Chiet_tinh_dz2213"/>
      <sheetName val="Day_work13"/>
      <sheetName val="Status_List13"/>
      <sheetName val="___________13"/>
      <sheetName val="SPT_vs_PHI13"/>
      <sheetName val="Panels_(DWG)13"/>
      <sheetName val="0_0_Reference13"/>
      <sheetName val="Labor_abs-NMR13"/>
      <sheetName val="cover_page12"/>
      <sheetName val="DVM_Sizing_Calculator-_10_ips_1"/>
      <sheetName val="Data_Ref1"/>
      <sheetName val="Gen_Req_1"/>
      <sheetName val="LPO_Register1"/>
      <sheetName val="입찰내역_발주처_양식26"/>
      <sheetName val="입찰내역_발주처_제출용25"/>
      <sheetName val="입찰내역_내부용25"/>
      <sheetName val="직접공사비_본사용25"/>
      <sheetName val="공통가설_(R1)25"/>
      <sheetName val="현장기구조직표_25"/>
      <sheetName val="BOQ-Rev_324"/>
      <sheetName val="Cost_Summary24"/>
      <sheetName val="Site_Expenses24"/>
      <sheetName val="标准层玻璃幕墙3700_(350)24"/>
      <sheetName val="标准层玻璃幕墙4500_(350)24"/>
      <sheetName val="西南面包梁（1400x350）_24"/>
      <sheetName val="天井玻璃幕墙(电梯处_两侧)24"/>
      <sheetName val="Customize_Your_Invoice24"/>
      <sheetName val="PROJECT_BRIEF(EX_NEW)24"/>
      <sheetName val="Gia_vat_tu24"/>
      <sheetName val="Raw_Data24"/>
      <sheetName val="PROJECT_BRIEF24"/>
      <sheetName val="Glass_Type19"/>
      <sheetName val="Site,_Conc_&amp;_Thermal_Fdn_Lvl19"/>
      <sheetName val="Conc_Works_B3_-_T0419"/>
      <sheetName val="Conc_Works_T05_-_T1419"/>
      <sheetName val="Metal_Works19"/>
      <sheetName val="Conc_Works_B3_-_T04_(ok)19"/>
      <sheetName val="Plaster_B3-T6619"/>
      <sheetName val="BMU_(PS)19"/>
      <sheetName val="Strl_Steel_(PS)19"/>
      <sheetName val="Strl_Steel19"/>
      <sheetName val="SHORT_LIST17"/>
      <sheetName val="Rate_Analysis17"/>
      <sheetName val="MAIN_Labour-Staff14"/>
      <sheetName val="Material_List_14"/>
      <sheetName val="Room_Matrix14"/>
      <sheetName val="PB-_1,3,514"/>
      <sheetName val="PB_-_2,414"/>
      <sheetName val="PB_-614"/>
      <sheetName val="RB_-_414"/>
      <sheetName val="RB_-_OR14"/>
      <sheetName val="RB_-_UR14"/>
      <sheetName val="????_???_??19"/>
      <sheetName val="F_-_Woodwork14"/>
      <sheetName val="Chiet_tinh_dz2214"/>
      <sheetName val="Day_work14"/>
      <sheetName val="Status_List14"/>
      <sheetName val="___________14"/>
      <sheetName val="SPT_vs_PHI14"/>
      <sheetName val="Panels_(DWG)14"/>
      <sheetName val="0_0_Reference14"/>
      <sheetName val="Labor_abs-NMR14"/>
      <sheetName val="cover_page13"/>
      <sheetName val="DVM_Sizing_Calculator-_10_ips_2"/>
      <sheetName val="Data_Ref2"/>
      <sheetName val="Gen_Req_2"/>
      <sheetName val="LPO_Register2"/>
      <sheetName val="입찰내역_발주처_양식30"/>
      <sheetName val="입찰내역_발주처_제출용29"/>
      <sheetName val="입찰내역_내부용29"/>
      <sheetName val="직접공사비_본사용29"/>
      <sheetName val="공통가설_(R1)29"/>
      <sheetName val="현장기구조직표_29"/>
      <sheetName val="BOQ-Rev_328"/>
      <sheetName val="Cost_Summary28"/>
      <sheetName val="Site_Expenses28"/>
      <sheetName val="标准层玻璃幕墙3700_(350)28"/>
      <sheetName val="标准层玻璃幕墙4500_(350)28"/>
      <sheetName val="西南面包梁（1400x350）_28"/>
      <sheetName val="天井玻璃幕墙(电梯处_两侧)28"/>
      <sheetName val="Customize_Your_Invoice28"/>
      <sheetName val="PROJECT_BRIEF(EX_NEW)28"/>
      <sheetName val="Gia_vat_tu28"/>
      <sheetName val="Raw_Data28"/>
      <sheetName val="PROJECT_BRIEF28"/>
      <sheetName val="Glass_Type23"/>
      <sheetName val="Site,_Conc_&amp;_Thermal_Fdn_Lvl23"/>
      <sheetName val="Conc_Works_B3_-_T0423"/>
      <sheetName val="Conc_Works_T05_-_T1423"/>
      <sheetName val="Metal_Works23"/>
      <sheetName val="Conc_Works_B3_-_T04_(ok)23"/>
      <sheetName val="Plaster_B3-T6623"/>
      <sheetName val="BMU_(PS)23"/>
      <sheetName val="Strl_Steel_(PS)23"/>
      <sheetName val="Strl_Steel23"/>
      <sheetName val="SHORT_LIST21"/>
      <sheetName val="Rate_Analysis21"/>
      <sheetName val="MAIN_Labour-Staff18"/>
      <sheetName val="Material_List_18"/>
      <sheetName val="Room_Matrix18"/>
      <sheetName val="PB-_1,3,518"/>
      <sheetName val="PB_-_2,418"/>
      <sheetName val="PB_-618"/>
      <sheetName val="RB_-_418"/>
      <sheetName val="RB_-_OR18"/>
      <sheetName val="RB_-_UR18"/>
      <sheetName val="????_???_??23"/>
      <sheetName val="F_-_Woodwork18"/>
      <sheetName val="Chiet_tinh_dz2218"/>
      <sheetName val="Day_work18"/>
      <sheetName val="Status_List18"/>
      <sheetName val="___________18"/>
      <sheetName val="SPT_vs_PHI18"/>
      <sheetName val="Panels_(DWG)18"/>
      <sheetName val="0_0_Reference18"/>
      <sheetName val="Labor_abs-NMR18"/>
      <sheetName val="cover_page17"/>
      <sheetName val="DVM_Sizing_Calculator-_10_ips_6"/>
      <sheetName val="Data_Ref6"/>
      <sheetName val="Gen_Req_6"/>
      <sheetName val="LPO_Register6"/>
      <sheetName val="입찰내역_발주처_양식28"/>
      <sheetName val="입찰내역_발주처_제출용27"/>
      <sheetName val="입찰내역_내부용27"/>
      <sheetName val="직접공사비_본사용27"/>
      <sheetName val="공통가설_(R1)27"/>
      <sheetName val="현장기구조직표_27"/>
      <sheetName val="BOQ-Rev_326"/>
      <sheetName val="Cost_Summary26"/>
      <sheetName val="Site_Expenses26"/>
      <sheetName val="标准层玻璃幕墙3700_(350)26"/>
      <sheetName val="标准层玻璃幕墙4500_(350)26"/>
      <sheetName val="西南面包梁（1400x350）_26"/>
      <sheetName val="天井玻璃幕墙(电梯处_两侧)26"/>
      <sheetName val="Customize_Your_Invoice26"/>
      <sheetName val="PROJECT_BRIEF(EX_NEW)26"/>
      <sheetName val="Gia_vat_tu26"/>
      <sheetName val="Raw_Data26"/>
      <sheetName val="PROJECT_BRIEF26"/>
      <sheetName val="Glass_Type21"/>
      <sheetName val="Site,_Conc_&amp;_Thermal_Fdn_Lvl21"/>
      <sheetName val="Conc_Works_B3_-_T0421"/>
      <sheetName val="Conc_Works_T05_-_T1421"/>
      <sheetName val="Metal_Works21"/>
      <sheetName val="Conc_Works_B3_-_T04_(ok)21"/>
      <sheetName val="Plaster_B3-T6621"/>
      <sheetName val="BMU_(PS)21"/>
      <sheetName val="Strl_Steel_(PS)21"/>
      <sheetName val="Strl_Steel21"/>
      <sheetName val="SHORT_LIST19"/>
      <sheetName val="Rate_Analysis19"/>
      <sheetName val="MAIN_Labour-Staff16"/>
      <sheetName val="Material_List_16"/>
      <sheetName val="Room_Matrix16"/>
      <sheetName val="PB-_1,3,516"/>
      <sheetName val="PB_-_2,416"/>
      <sheetName val="PB_-616"/>
      <sheetName val="RB_-_416"/>
      <sheetName val="RB_-_OR16"/>
      <sheetName val="RB_-_UR16"/>
      <sheetName val="????_???_??21"/>
      <sheetName val="F_-_Woodwork16"/>
      <sheetName val="Chiet_tinh_dz2216"/>
      <sheetName val="Day_work16"/>
      <sheetName val="Status_List16"/>
      <sheetName val="___________16"/>
      <sheetName val="SPT_vs_PHI16"/>
      <sheetName val="Panels_(DWG)16"/>
      <sheetName val="0_0_Reference16"/>
      <sheetName val="Labor_abs-NMR16"/>
      <sheetName val="cover_page15"/>
      <sheetName val="DVM_Sizing_Calculator-_10_ips_4"/>
      <sheetName val="Data_Ref4"/>
      <sheetName val="Gen_Req_4"/>
      <sheetName val="LPO_Register4"/>
      <sheetName val="입찰내역_발주처_양식29"/>
      <sheetName val="입찰내역_발주처_제출용28"/>
      <sheetName val="입찰내역_내부용28"/>
      <sheetName val="직접공사비_본사용28"/>
      <sheetName val="공통가설_(R1)28"/>
      <sheetName val="현장기구조직표_28"/>
      <sheetName val="BOQ-Rev_327"/>
      <sheetName val="Cost_Summary27"/>
      <sheetName val="Site_Expenses27"/>
      <sheetName val="标准层玻璃幕墙3700_(350)27"/>
      <sheetName val="标准层玻璃幕墙4500_(350)27"/>
      <sheetName val="西南面包梁（1400x350）_27"/>
      <sheetName val="天井玻璃幕墙(电梯处_两侧)27"/>
      <sheetName val="Customize_Your_Invoice27"/>
      <sheetName val="PROJECT_BRIEF(EX_NEW)27"/>
      <sheetName val="Gia_vat_tu27"/>
      <sheetName val="Raw_Data27"/>
      <sheetName val="PROJECT_BRIEF27"/>
      <sheetName val="Glass_Type22"/>
      <sheetName val="Site,_Conc_&amp;_Thermal_Fdn_Lvl22"/>
      <sheetName val="Conc_Works_B3_-_T0422"/>
      <sheetName val="Conc_Works_T05_-_T1422"/>
      <sheetName val="Metal_Works22"/>
      <sheetName val="Conc_Works_B3_-_T04_(ok)22"/>
      <sheetName val="Plaster_B3-T6622"/>
      <sheetName val="BMU_(PS)22"/>
      <sheetName val="Strl_Steel_(PS)22"/>
      <sheetName val="Strl_Steel22"/>
      <sheetName val="SHORT_LIST20"/>
      <sheetName val="Rate_Analysis20"/>
      <sheetName val="MAIN_Labour-Staff17"/>
      <sheetName val="Material_List_17"/>
      <sheetName val="Room_Matrix17"/>
      <sheetName val="PB-_1,3,517"/>
      <sheetName val="PB_-_2,417"/>
      <sheetName val="PB_-617"/>
      <sheetName val="RB_-_417"/>
      <sheetName val="RB_-_OR17"/>
      <sheetName val="RB_-_UR17"/>
      <sheetName val="????_???_??22"/>
      <sheetName val="F_-_Woodwork17"/>
      <sheetName val="Chiet_tinh_dz2217"/>
      <sheetName val="Day_work17"/>
      <sheetName val="Status_List17"/>
      <sheetName val="___________17"/>
      <sheetName val="SPT_vs_PHI17"/>
      <sheetName val="Panels_(DWG)17"/>
      <sheetName val="0_0_Reference17"/>
      <sheetName val="Labor_abs-NMR17"/>
      <sheetName val="cover_page16"/>
      <sheetName val="DVM_Sizing_Calculator-_10_ips_5"/>
      <sheetName val="Data_Ref5"/>
      <sheetName val="Gen_Req_5"/>
      <sheetName val="LPO_Register5"/>
      <sheetName val="입찰내역_발주처_양식32"/>
      <sheetName val="입찰내역_발주처_제출용31"/>
      <sheetName val="입찰내역_내부용31"/>
      <sheetName val="직접공사비_본사용31"/>
      <sheetName val="공통가설_(R1)31"/>
      <sheetName val="현장기구조직표_31"/>
      <sheetName val="BOQ-Rev_330"/>
      <sheetName val="Cost_Summary30"/>
      <sheetName val="Site_Expenses30"/>
      <sheetName val="标准层玻璃幕墙3700_(350)30"/>
      <sheetName val="标准层玻璃幕墙4500_(350)30"/>
      <sheetName val="西南面包梁（1400x350）_30"/>
      <sheetName val="天井玻璃幕墙(电梯处_两侧)30"/>
      <sheetName val="Customize_Your_Invoice30"/>
      <sheetName val="PROJECT_BRIEF(EX_NEW)30"/>
      <sheetName val="Gia_vat_tu30"/>
      <sheetName val="Raw_Data30"/>
      <sheetName val="PROJECT_BRIEF30"/>
      <sheetName val="Glass_Type25"/>
      <sheetName val="Site,_Conc_&amp;_Thermal_Fdn_Lvl25"/>
      <sheetName val="Conc_Works_B3_-_T0425"/>
      <sheetName val="Conc_Works_T05_-_T1425"/>
      <sheetName val="Metal_Works25"/>
      <sheetName val="Conc_Works_B3_-_T04_(ok)25"/>
      <sheetName val="Plaster_B3-T6625"/>
      <sheetName val="BMU_(PS)25"/>
      <sheetName val="Strl_Steel_(PS)25"/>
      <sheetName val="Strl_Steel25"/>
      <sheetName val="SHORT_LIST23"/>
      <sheetName val="Rate_Analysis23"/>
      <sheetName val="MAIN_Labour-Staff20"/>
      <sheetName val="Material_List_20"/>
      <sheetName val="Room_Matrix20"/>
      <sheetName val="PB-_1,3,520"/>
      <sheetName val="PB_-_2,420"/>
      <sheetName val="PB_-620"/>
      <sheetName val="RB_-_420"/>
      <sheetName val="RB_-_OR20"/>
      <sheetName val="RB_-_UR20"/>
      <sheetName val="????_???_??25"/>
      <sheetName val="F_-_Woodwork20"/>
      <sheetName val="Chiet_tinh_dz2220"/>
      <sheetName val="Day_work20"/>
      <sheetName val="Status_List20"/>
      <sheetName val="___________20"/>
      <sheetName val="SPT_vs_PHI20"/>
      <sheetName val="Panels_(DWG)20"/>
      <sheetName val="0_0_Reference20"/>
      <sheetName val="Labor_abs-NMR20"/>
      <sheetName val="cover_page19"/>
      <sheetName val="DVM_Sizing_Calculator-_10_ips_8"/>
      <sheetName val="Data_Ref8"/>
      <sheetName val="Gen_Req_8"/>
      <sheetName val="LPO_Register8"/>
      <sheetName val="intr stool brkup"/>
      <sheetName val="입찰내역_발주처_양식33"/>
      <sheetName val="입찰내역_발주처_제출용32"/>
      <sheetName val="입찰내역_내부용32"/>
      <sheetName val="직접공사비_본사용32"/>
      <sheetName val="공통가설_(R1)32"/>
      <sheetName val="현장기구조직표_32"/>
      <sheetName val="BOQ-Rev_331"/>
      <sheetName val="Cost_Summary31"/>
      <sheetName val="Site_Expenses31"/>
      <sheetName val="标准层玻璃幕墙3700_(350)31"/>
      <sheetName val="标准层玻璃幕墙4500_(350)31"/>
      <sheetName val="西南面包梁（1400x350）_31"/>
      <sheetName val="天井玻璃幕墙(电梯处_两侧)31"/>
      <sheetName val="Customize_Your_Invoice31"/>
      <sheetName val="PROJECT_BRIEF(EX_NEW)31"/>
      <sheetName val="Gia_vat_tu31"/>
      <sheetName val="Raw_Data31"/>
      <sheetName val="PROJECT_BRIEF31"/>
      <sheetName val="Glass_Type26"/>
      <sheetName val="Site,_Conc_&amp;_Thermal_Fdn_Lvl26"/>
      <sheetName val="Conc_Works_B3_-_T0426"/>
      <sheetName val="Conc_Works_T05_-_T1426"/>
      <sheetName val="Metal_Works26"/>
      <sheetName val="Conc_Works_B3_-_T04_(ok)26"/>
      <sheetName val="Plaster_B3-T6626"/>
      <sheetName val="BMU_(PS)26"/>
      <sheetName val="Strl_Steel_(PS)26"/>
      <sheetName val="Strl_Steel26"/>
      <sheetName val="SHORT_LIST24"/>
      <sheetName val="Rate_Analysis24"/>
      <sheetName val="MAIN_Labour-Staff21"/>
      <sheetName val="Material_List_21"/>
      <sheetName val="Room_Matrix21"/>
      <sheetName val="PB-_1,3,521"/>
      <sheetName val="PB_-_2,421"/>
      <sheetName val="PB_-621"/>
      <sheetName val="RB_-_421"/>
      <sheetName val="RB_-_OR21"/>
      <sheetName val="RB_-_UR21"/>
      <sheetName val="????_???_??26"/>
      <sheetName val="F_-_Woodwork21"/>
      <sheetName val="Chiet_tinh_dz2221"/>
      <sheetName val="Day_work21"/>
      <sheetName val="Status_List21"/>
      <sheetName val="___________21"/>
      <sheetName val="SPT_vs_PHI21"/>
      <sheetName val="Panels_(DWG)21"/>
      <sheetName val="0_0_Reference21"/>
      <sheetName val="Labor_abs-NMR21"/>
      <sheetName val="cover_page20"/>
      <sheetName val="DVM_Sizing_Calculator-_10_ips_9"/>
      <sheetName val="Data_Ref9"/>
      <sheetName val="Gen_Req_9"/>
      <sheetName val="LPO_Register9"/>
      <sheetName val="_1"/>
      <sheetName val="Common_Data"/>
      <sheetName val="입찰내역_발주처_양식34"/>
      <sheetName val="입찰내역_발주처_제출용33"/>
      <sheetName val="입찰내역_내부용33"/>
      <sheetName val="직접공사비_본사용33"/>
      <sheetName val="공통가설_(R1)33"/>
      <sheetName val="현장기구조직표_33"/>
      <sheetName val="BOQ-Rev_332"/>
      <sheetName val="Cost_Summary32"/>
      <sheetName val="Site_Expenses32"/>
      <sheetName val="标准层玻璃幕墙3700_(350)32"/>
      <sheetName val="标准层玻璃幕墙4500_(350)32"/>
      <sheetName val="西南面包梁（1400x350）_32"/>
      <sheetName val="天井玻璃幕墙(电梯处_两侧)32"/>
      <sheetName val="Customize_Your_Invoice32"/>
      <sheetName val="PROJECT_BRIEF(EX_NEW)32"/>
      <sheetName val="Gia_vat_tu32"/>
      <sheetName val="Raw_Data32"/>
      <sheetName val="PROJECT_BRIEF32"/>
      <sheetName val="Glass_Type27"/>
      <sheetName val="Site,_Conc_&amp;_Thermal_Fdn_Lvl27"/>
      <sheetName val="Conc_Works_B3_-_T0427"/>
      <sheetName val="Conc_Works_T05_-_T1427"/>
      <sheetName val="Metal_Works27"/>
      <sheetName val="Conc_Works_B3_-_T04_(ok)27"/>
      <sheetName val="Plaster_B3-T6627"/>
      <sheetName val="BMU_(PS)27"/>
      <sheetName val="Strl_Steel_(PS)27"/>
      <sheetName val="Strl_Steel27"/>
      <sheetName val="SHORT_LIST25"/>
      <sheetName val="Rate_Analysis25"/>
      <sheetName val="MAIN_Labour-Staff22"/>
      <sheetName val="Material_List_22"/>
      <sheetName val="Room_Matrix22"/>
      <sheetName val="PB-_1,3,522"/>
      <sheetName val="PB_-_2,422"/>
      <sheetName val="PB_-622"/>
      <sheetName val="RB_-_422"/>
      <sheetName val="RB_-_OR22"/>
      <sheetName val="RB_-_UR22"/>
      <sheetName val="????_???_??27"/>
      <sheetName val="F_-_Woodwork22"/>
      <sheetName val="Chiet_tinh_dz2222"/>
      <sheetName val="Day_work22"/>
      <sheetName val="Status_List22"/>
      <sheetName val="___________22"/>
      <sheetName val="SPT_vs_PHI22"/>
      <sheetName val="Panels_(DWG)22"/>
      <sheetName val="0_0_Reference22"/>
      <sheetName val="Labor_abs-NMR22"/>
      <sheetName val="cover_page21"/>
      <sheetName val="DVM_Sizing_Calculator-_10_ips10"/>
      <sheetName val="Data_Ref10"/>
      <sheetName val="Gen_Req_10"/>
      <sheetName val="LPO_Register10"/>
      <sheetName val="_2"/>
      <sheetName val="Common_Data1"/>
      <sheetName val="Dropdowns"/>
      <sheetName val="VE"/>
      <sheetName val="Dashboard (1)"/>
      <sheetName val="Remeasure"/>
      <sheetName val="VO Agreed to Unifier Sum"/>
      <sheetName val="VO Not yet Agreed to Unifier"/>
      <sheetName val="VO Anticipated to Unifier"/>
      <sheetName val="EW to Unifier"/>
      <sheetName val="Prov Sums"/>
      <sheetName val="Claims"/>
      <sheetName val="Other Amounts"/>
      <sheetName val="VO Not yet Agreed"/>
      <sheetName val="VO Anticipated"/>
      <sheetName val="EW"/>
      <sheetName val="Controls"/>
      <sheetName val="Data sheet"/>
      <sheetName val="标准层玻璃幕墙耳㫚⤂_x0000_鸀⁦_x0000__x0001__x0000__x0000_栀"/>
      <sheetName val="Measure"/>
      <sheetName val="입찰내역_발주처_양식35"/>
      <sheetName val="입찰내역_발주처_제출용34"/>
      <sheetName val="입찰내역_내부용34"/>
      <sheetName val="직접공사비_본사용34"/>
      <sheetName val="공통가설_(R1)34"/>
      <sheetName val="현장기구조직표_34"/>
      <sheetName val="BOQ-Rev_333"/>
      <sheetName val="Cost_Summary33"/>
      <sheetName val="Site_Expenses33"/>
      <sheetName val="标准层玻璃幕墙3700_(350)33"/>
      <sheetName val="标准层玻璃幕墙4500_(350)33"/>
      <sheetName val="西南面包梁（1400x350）_33"/>
      <sheetName val="天井玻璃幕墙(电梯处_两侧)33"/>
      <sheetName val="Customize_Your_Invoice33"/>
      <sheetName val="PROJECT_BRIEF(EX_NEW)33"/>
      <sheetName val="Gia_vat_tu33"/>
      <sheetName val="Raw_Data33"/>
      <sheetName val="PROJECT_BRIEF33"/>
      <sheetName val="Glass_Type28"/>
      <sheetName val="Site,_Conc_&amp;_Thermal_Fdn_Lvl28"/>
      <sheetName val="Conc_Works_B3_-_T0428"/>
      <sheetName val="Conc_Works_T05_-_T1428"/>
      <sheetName val="Metal_Works28"/>
      <sheetName val="Conc_Works_B3_-_T04_(ok)28"/>
      <sheetName val="Plaster_B3-T6628"/>
      <sheetName val="BMU_(PS)28"/>
      <sheetName val="Strl_Steel_(PS)28"/>
      <sheetName val="Strl_Steel28"/>
      <sheetName val="SHORT_LIST26"/>
      <sheetName val="Rate_Analysis26"/>
      <sheetName val="MAIN_Labour-Staff23"/>
      <sheetName val="Material_List_23"/>
      <sheetName val="Room_Matrix23"/>
      <sheetName val="PB-_1,3,523"/>
      <sheetName val="PB_-_2,423"/>
      <sheetName val="PB_-623"/>
      <sheetName val="RB_-_423"/>
      <sheetName val="RB_-_OR23"/>
      <sheetName val="RB_-_UR23"/>
      <sheetName val="????_???_??28"/>
      <sheetName val="F_-_Woodwork23"/>
      <sheetName val="Chiet_tinh_dz2223"/>
      <sheetName val="Day_work23"/>
      <sheetName val="Status_List23"/>
      <sheetName val="___________23"/>
      <sheetName val="SPT_vs_PHI23"/>
      <sheetName val="Panels_(DWG)23"/>
      <sheetName val="0_0_Reference23"/>
      <sheetName val="Labor_abs-NMR23"/>
      <sheetName val="cover_page22"/>
      <sheetName val="DVM_Sizing_Calculator-_10_ips11"/>
      <sheetName val="Data_Ref11"/>
      <sheetName val="Gen_Req_11"/>
      <sheetName val="LPO_Register11"/>
      <sheetName val="_3"/>
      <sheetName val="Common_Data2"/>
      <sheetName val="w't_table"/>
      <sheetName val="Main_Summary"/>
      <sheetName val="공사비_내역_(가)"/>
      <sheetName val="PROJ__DATA"/>
      <sheetName val="_Beams_Sched_"/>
      <sheetName val="Structure_(2)"/>
      <sheetName val="Debt_overview_(input)"/>
      <sheetName val="except_wiring"/>
      <sheetName val="MASTER_RATE_ANALYSIS"/>
      <sheetName val="Project_Data_Guide"/>
      <sheetName val="Dashboard_(1)"/>
      <sheetName val="VO_Agreed_to_Unifier_Sum"/>
      <sheetName val="VO_Not_yet_Agreed_to_Unifier"/>
      <sheetName val="VO_Anticipated_to_Unifier"/>
      <sheetName val="EW_to_Unifier"/>
      <sheetName val="Prov_Sums"/>
      <sheetName val="Other_Amounts"/>
      <sheetName val="VO_Not_yet_Agreed"/>
      <sheetName val="VO_Anticipated"/>
      <sheetName val="final_abstract"/>
      <sheetName val="Data_sheet"/>
      <sheetName val="标准层玻璃幕墙耳㫚⤂鸀⁦栀"/>
      <sheetName val="intr_stool_brkup"/>
      <sheetName val="입찰내역_발주처_양식36"/>
      <sheetName val="입찰내역_발주처_제출용35"/>
      <sheetName val="입찰내역_내부용35"/>
      <sheetName val="직접공사비_본사용35"/>
      <sheetName val="공통가설_(R1)35"/>
      <sheetName val="현장기구조직표_35"/>
      <sheetName val="BOQ-Rev_334"/>
      <sheetName val="Cost_Summary34"/>
      <sheetName val="Site_Expenses34"/>
      <sheetName val="标准层玻璃幕墙3700_(350)34"/>
      <sheetName val="标准层玻璃幕墙4500_(350)34"/>
      <sheetName val="西南面包梁（1400x350）_34"/>
      <sheetName val="天井玻璃幕墙(电梯处_两侧)34"/>
      <sheetName val="Customize_Your_Invoice34"/>
      <sheetName val="PROJECT_BRIEF(EX_NEW)34"/>
      <sheetName val="Gia_vat_tu34"/>
      <sheetName val="Raw_Data34"/>
      <sheetName val="PROJECT_BRIEF34"/>
      <sheetName val="Glass_Type29"/>
      <sheetName val="Site,_Conc_&amp;_Thermal_Fdn_Lvl29"/>
      <sheetName val="Conc_Works_B3_-_T0429"/>
      <sheetName val="Conc_Works_T05_-_T1429"/>
      <sheetName val="Metal_Works29"/>
      <sheetName val="Conc_Works_B3_-_T04_(ok)29"/>
      <sheetName val="Plaster_B3-T6629"/>
      <sheetName val="BMU_(PS)29"/>
      <sheetName val="Strl_Steel_(PS)29"/>
      <sheetName val="Strl_Steel29"/>
      <sheetName val="SHORT_LIST27"/>
      <sheetName val="Rate_Analysis27"/>
      <sheetName val="MAIN_Labour-Staff24"/>
      <sheetName val="Material_List_24"/>
      <sheetName val="Room_Matrix24"/>
      <sheetName val="PB-_1,3,524"/>
      <sheetName val="PB_-_2,424"/>
      <sheetName val="PB_-624"/>
      <sheetName val="RB_-_424"/>
      <sheetName val="RB_-_OR24"/>
      <sheetName val="RB_-_UR24"/>
      <sheetName val="????_???_??29"/>
      <sheetName val="F_-_Woodwork24"/>
      <sheetName val="Chiet_tinh_dz2224"/>
      <sheetName val="Day_work24"/>
      <sheetName val="Status_List24"/>
      <sheetName val="___________24"/>
      <sheetName val="SPT_vs_PHI24"/>
      <sheetName val="Panels_(DWG)24"/>
      <sheetName val="0_0_Reference24"/>
      <sheetName val="Labor_abs-NMR24"/>
      <sheetName val="cover_page23"/>
      <sheetName val="DVM_Sizing_Calculator-_10_ips12"/>
      <sheetName val="Data_Ref12"/>
      <sheetName val="Gen_Req_12"/>
      <sheetName val="LPO_Register12"/>
      <sheetName val="_4"/>
      <sheetName val="Common_Data3"/>
      <sheetName val="w't_table1"/>
      <sheetName val="Main_Summary1"/>
      <sheetName val="공사비_내역_(가)1"/>
      <sheetName val="PROJ__DATA1"/>
      <sheetName val="_Beams_Sched_1"/>
      <sheetName val="Structure_(2)1"/>
      <sheetName val="Debt_overview_(input)1"/>
      <sheetName val="except_wiring1"/>
      <sheetName val="MASTER_RATE_ANALYSIS1"/>
      <sheetName val="Project_Data_Guide1"/>
      <sheetName val="Dashboard_(1)1"/>
      <sheetName val="VO_Agreed_to_Unifier_Sum1"/>
      <sheetName val="VO_Not_yet_Agreed_to_Unifier1"/>
      <sheetName val="VO_Anticipated_to_Unifier1"/>
      <sheetName val="EW_to_Unifier1"/>
      <sheetName val="Prov_Sums1"/>
      <sheetName val="Other_Amounts1"/>
      <sheetName val="VO_Not_yet_Agreed1"/>
      <sheetName val="VO_Anticipated1"/>
      <sheetName val="final_abstract1"/>
      <sheetName val="Data_sheet1"/>
      <sheetName val="intr_stool_brkup1"/>
      <sheetName val="cables"/>
      <sheetName val="Electrical Works"/>
      <sheetName val="EEV(Prilim)"/>
      <sheetName val="COL-SCH"/>
      <sheetName val="CLS"/>
      <sheetName val="CIF COST ITEM"/>
      <sheetName val="YN"/>
      <sheetName val="1-G1"/>
      <sheetName val="New Rates"/>
      <sheetName val="HWDG"/>
      <sheetName val="DATI_CONS"/>
      <sheetName val="KPIs"/>
      <sheetName val="Sales &amp; Prod"/>
      <sheetName val="Internet"/>
      <sheetName val="ESTIMATE"/>
      <sheetName val="CSC"/>
      <sheetName val="slipsumpR"/>
      <sheetName val="11"/>
      <sheetName val="BAG-2"/>
      <sheetName val="Currency"/>
      <sheetName val="ACCOUNT"/>
      <sheetName val="Pick Lists"/>
      <sheetName val="※ 드롭다운 목록"/>
      <sheetName val="입찰기준"/>
      <sheetName val="드롭다운 목록"/>
      <sheetName val="DATA LIST"/>
      <sheetName val="CF_MEDP"/>
      <sheetName val="SC_CE11"/>
      <sheetName val="CF_C21B"/>
      <sheetName val="CF_BTC"/>
      <sheetName val="물량표"/>
      <sheetName val="냉천부속동"/>
      <sheetName val="General Schedule"/>
      <sheetName val="Rate"/>
      <sheetName val="TABLE"/>
      <sheetName val="0 Master"/>
      <sheetName val="총괄"/>
      <sheetName val="공사수행방안"/>
      <sheetName val="잡철물"/>
      <sheetName val="일위_파일"/>
      <sheetName val="Cost bd-&quot;A&quot;"/>
      <sheetName val="CONCRETE"/>
      <sheetName val="실행예산-변경분"/>
      <sheetName val="공문"/>
      <sheetName val="전기일위대가"/>
      <sheetName val="예정(3)"/>
      <sheetName val="Total"/>
      <sheetName val="Fee Rate Summary"/>
      <sheetName val="M-work"/>
      <sheetName val="WORK"/>
      <sheetName val="BD_BOQ_Items_CP1"/>
      <sheetName val="BD_SORs"/>
      <sheetName val="Basic_Prices"/>
      <sheetName val="Sum_BOQ Items_CP1"/>
      <sheetName val="L_Prices"/>
      <sheetName val="M_Prices"/>
      <sheetName val="Basic Conditions"/>
      <sheetName val="Bid Cooperation"/>
      <sheetName val="Code"/>
      <sheetName val="Data Validation"/>
      <sheetName val="45,46"/>
      <sheetName val="门窗表"/>
      <sheetName val="ESCON"/>
      <sheetName val="james's"/>
      <sheetName val="공통가설"/>
      <sheetName val="방배동내역(리라)"/>
      <sheetName val="현장경비"/>
      <sheetName val="방배동내역 (총괄)"/>
      <sheetName val="slide#25,32"/>
      <sheetName val="Summary-Villanova"/>
      <sheetName val="Combined SC and Supplier"/>
      <sheetName val="SC - details"/>
      <sheetName val="Supplier - details"/>
      <sheetName val="02 Oct Allocation"/>
      <sheetName val="Supplier (not used)"/>
      <sheetName val="Key Info"/>
      <sheetName val="W"/>
      <sheetName val="S3 Architectural"/>
      <sheetName val="Ledger"/>
      <sheetName val="COLUMN"/>
      <sheetName val="office"/>
      <sheetName val="Lab"/>
      <sheetName val="#3E1_GCR"/>
      <sheetName val="DOP 1"/>
      <sheetName val="BAU"/>
      <sheetName val="PriorityList"/>
      <sheetName val="ffup"/>
      <sheetName val="Sch. Areas"/>
      <sheetName val="토목"/>
      <sheetName val="beam-reinft-IIInd floor"/>
      <sheetName val="Projects"/>
      <sheetName val="6.1.7 Grand Summary"/>
      <sheetName val="Co-ef"/>
      <sheetName val="개산공사비"/>
      <sheetName val="산근"/>
      <sheetName val="% prog figs -u5 and total"/>
      <sheetName val="CIF_COST_ITEM"/>
      <sheetName val="Sales_&amp;_Prod"/>
      <sheetName val="Key_Info"/>
      <sheetName val="beam-reinft-IIInd_floor"/>
      <sheetName val="标准层玻璃幕墙耳㫚⤂"/>
      <sheetName val="총괄표 (2)"/>
      <sheetName val="SI"/>
      <sheetName val="Definitions"/>
      <sheetName val="SI Sheet"/>
      <sheetName val="BM1"/>
      <sheetName val="Summary by WU"/>
      <sheetName val="HB CEC schd 6.2"/>
      <sheetName val="Summary_status(M+N)"/>
      <sheetName val="XLR_NoRangeSheet"/>
      <sheetName val="Fixed"/>
      <sheetName val="Sheet2"/>
      <sheetName val="할증 "/>
      <sheetName val="Sheet5"/>
      <sheetName val="PB"/>
      <sheetName val="Démol."/>
      <sheetName val="India F&amp;S Template"/>
      <sheetName val="입찰내역_발주처_양식37"/>
      <sheetName val="입찰내역_발주처_제출용36"/>
      <sheetName val="입찰내역_내부용36"/>
      <sheetName val="직접공사비_본사용36"/>
      <sheetName val="공통가설_(R1)36"/>
      <sheetName val="현장기구조직표_36"/>
      <sheetName val="BOQ-Rev_335"/>
      <sheetName val="Cost_Summary35"/>
      <sheetName val="Site_Expenses35"/>
      <sheetName val="标准层玻璃幕墙3700_(350)35"/>
      <sheetName val="标准层玻璃幕墙4500_(350)35"/>
      <sheetName val="西南面包梁（1400x350）_35"/>
      <sheetName val="天井玻璃幕墙(电梯处_两侧)35"/>
      <sheetName val="Customize_Your_Invoice35"/>
      <sheetName val="PROJECT_BRIEF(EX_NEW)35"/>
      <sheetName val="Gia_vat_tu35"/>
      <sheetName val="Raw_Data35"/>
      <sheetName val="PROJECT_BRIEF35"/>
      <sheetName val="Glass_Type30"/>
      <sheetName val="Site,_Conc_&amp;_Thermal_Fdn_Lvl30"/>
      <sheetName val="Conc_Works_B3_-_T0430"/>
      <sheetName val="Conc_Works_T05_-_T1430"/>
      <sheetName val="Metal_Works30"/>
      <sheetName val="Conc_Works_B3_-_T04_(ok)30"/>
      <sheetName val="Plaster_B3-T6630"/>
      <sheetName val="BMU_(PS)30"/>
      <sheetName val="Strl_Steel_(PS)30"/>
      <sheetName val="Strl_Steel30"/>
      <sheetName val="SHORT_LIST28"/>
      <sheetName val="Rate_Analysis28"/>
      <sheetName val="MAIN_Labour-Staff25"/>
      <sheetName val="Material_List_25"/>
      <sheetName val="Room_Matrix25"/>
      <sheetName val="PB-_1,3,525"/>
      <sheetName val="PB_-_2,425"/>
      <sheetName val="PB_-625"/>
      <sheetName val="RB_-_425"/>
      <sheetName val="RB_-_OR25"/>
      <sheetName val="RB_-_UR25"/>
      <sheetName val="????_???_??30"/>
      <sheetName val="F_-_Woodwork25"/>
      <sheetName val="Chiet_tinh_dz2225"/>
      <sheetName val="Day_work25"/>
      <sheetName val="Status_List25"/>
      <sheetName val="___________25"/>
      <sheetName val="SPT_vs_PHI25"/>
      <sheetName val="Panels_(DWG)25"/>
      <sheetName val="0_0_Reference25"/>
      <sheetName val="Labor_abs-NMR25"/>
      <sheetName val="cover_page24"/>
      <sheetName val="DVM_Sizing_Calculator-_10_ips13"/>
      <sheetName val="Data_Ref13"/>
      <sheetName val="Gen_Req_13"/>
      <sheetName val="LPO_Register13"/>
      <sheetName val="_5"/>
      <sheetName val="Common_Data4"/>
      <sheetName val="w't_table2"/>
      <sheetName val="Main_Summary2"/>
      <sheetName val="공사비_내역_(가)2"/>
      <sheetName val="PROJ__DATA2"/>
      <sheetName val="_Beams_Sched_2"/>
      <sheetName val="Structure_(2)2"/>
      <sheetName val="Debt_overview_(input)2"/>
      <sheetName val="except_wiring2"/>
      <sheetName val="MASTER_RATE_ANALYSIS2"/>
      <sheetName val="Project_Data_Guide2"/>
      <sheetName val="Dashboard_(1)2"/>
      <sheetName val="VO_Agreed_to_Unifier_Sum2"/>
      <sheetName val="VO_Not_yet_Agreed_to_Unifier2"/>
      <sheetName val="VO_Anticipated_to_Unifier2"/>
      <sheetName val="EW_to_Unifier2"/>
      <sheetName val="Prov_Sums2"/>
      <sheetName val="Other_Amounts2"/>
      <sheetName val="VO_Not_yet_Agreed2"/>
      <sheetName val="VO_Anticipated2"/>
      <sheetName val="final_abstract2"/>
      <sheetName val="Data_sheet2"/>
      <sheetName val="intr_stool_brkup2"/>
      <sheetName val="입찰내역_발주처_양식38"/>
      <sheetName val="입찰내역_발주처_제출용37"/>
      <sheetName val="입찰내역_내부용37"/>
      <sheetName val="직접공사비_본사용37"/>
      <sheetName val="공통가설_(R1)37"/>
      <sheetName val="현장기구조직표_37"/>
      <sheetName val="BOQ-Rev_336"/>
      <sheetName val="Cost_Summary36"/>
      <sheetName val="Site_Expenses36"/>
      <sheetName val="标准层玻璃幕墙3700_(350)36"/>
      <sheetName val="标准层玻璃幕墙4500_(350)36"/>
      <sheetName val="西南面包梁（1400x350）_36"/>
      <sheetName val="天井玻璃幕墙(电梯处_两侧)36"/>
      <sheetName val="Customize_Your_Invoice36"/>
      <sheetName val="PROJECT_BRIEF(EX_NEW)36"/>
      <sheetName val="Gia_vat_tu36"/>
      <sheetName val="Raw_Data36"/>
      <sheetName val="PROJECT_BRIEF36"/>
      <sheetName val="Glass_Type31"/>
      <sheetName val="Site,_Conc_&amp;_Thermal_Fdn_Lvl31"/>
      <sheetName val="Conc_Works_B3_-_T0431"/>
      <sheetName val="Conc_Works_T05_-_T1431"/>
      <sheetName val="Metal_Works31"/>
      <sheetName val="Conc_Works_B3_-_T04_(ok)31"/>
      <sheetName val="Plaster_B3-T6631"/>
      <sheetName val="BMU_(PS)31"/>
      <sheetName val="Strl_Steel_(PS)31"/>
      <sheetName val="Strl_Steel31"/>
      <sheetName val="SHORT_LIST29"/>
      <sheetName val="Rate_Analysis29"/>
      <sheetName val="MAIN_Labour-Staff26"/>
      <sheetName val="Material_List_26"/>
      <sheetName val="Room_Matrix26"/>
      <sheetName val="PB-_1,3,526"/>
      <sheetName val="PB_-_2,426"/>
      <sheetName val="PB_-626"/>
      <sheetName val="RB_-_426"/>
      <sheetName val="RB_-_OR26"/>
      <sheetName val="RB_-_UR26"/>
      <sheetName val="????_???_??31"/>
      <sheetName val="F_-_Woodwork26"/>
      <sheetName val="Chiet_tinh_dz2226"/>
      <sheetName val="Day_work26"/>
      <sheetName val="Status_List26"/>
      <sheetName val="___________26"/>
      <sheetName val="SPT_vs_PHI26"/>
      <sheetName val="Panels_(DWG)26"/>
      <sheetName val="0_0_Reference26"/>
      <sheetName val="Labor_abs-NMR26"/>
      <sheetName val="cover_page25"/>
      <sheetName val="DVM_Sizing_Calculator-_10_ips14"/>
      <sheetName val="Data_Ref14"/>
      <sheetName val="Gen_Req_14"/>
      <sheetName val="LPO_Register14"/>
      <sheetName val="_6"/>
      <sheetName val="Common_Data5"/>
      <sheetName val="w't_table3"/>
      <sheetName val="Main_Summary3"/>
      <sheetName val="공사비_내역_(가)3"/>
      <sheetName val="PROJ__DATA3"/>
      <sheetName val="_Beams_Sched_3"/>
      <sheetName val="Structure_(2)3"/>
      <sheetName val="Debt_overview_(input)3"/>
      <sheetName val="except_wiring3"/>
      <sheetName val="MASTER_RATE_ANALYSIS3"/>
      <sheetName val="Project_Data_Guide3"/>
      <sheetName val="Dashboard_(1)3"/>
      <sheetName val="VO_Agreed_to_Unifier_Sum3"/>
      <sheetName val="VO_Not_yet_Agreed_to_Unifier3"/>
      <sheetName val="VO_Anticipated_to_Unifier3"/>
      <sheetName val="EW_to_Unifier3"/>
      <sheetName val="Prov_Sums3"/>
      <sheetName val="Other_Amounts3"/>
      <sheetName val="VO_Not_yet_Agreed3"/>
      <sheetName val="VO_Anticipated3"/>
      <sheetName val="final_abstract3"/>
      <sheetName val="Data_sheet3"/>
      <sheetName val="intr_stool_brkup3"/>
      <sheetName val="Electrical_Works"/>
      <sheetName val="Estimate for approval"/>
      <sheetName val="Estimate_for_approval"/>
      <sheetName val="Estimate_for_approval1"/>
      <sheetName val="KP1590_E"/>
      <sheetName val="A"/>
      <sheetName val=""/>
      <sheetName val="01-D.PERS"/>
      <sheetName val="※_드롭다운_목록"/>
      <sheetName val="Progress As Per BOQ"/>
      <sheetName val="cp-e1"/>
      <sheetName val="Qty take-off IFCplans "/>
      <sheetName val="RTO5BASEref001"/>
      <sheetName val="D"/>
      <sheetName val="Bldg"/>
      <sheetName val="Doha North STW-30mnths"/>
      <sheetName val="PROGRAM"/>
      <sheetName val="CASHFLOW"/>
      <sheetName val="Beamsked"/>
      <sheetName val="Columnsked"/>
      <sheetName val="Rebar _Take off"/>
      <sheetName val="Pick_Lists"/>
      <sheetName val="드롭다운_목록"/>
      <sheetName val="DATA_LIST"/>
      <sheetName val="General_Schedule"/>
      <sheetName val="0_Master"/>
      <sheetName val="Cost_bd-&quot;A&quot;"/>
      <sheetName val="Fee_Rate_Summary"/>
      <sheetName val="Sum_BOQ_Items_CP1"/>
      <sheetName val="Basic_Conditions"/>
      <sheetName val="Bid_Cooperation"/>
      <sheetName val="Data_Validation"/>
      <sheetName val="방배동내역_(총괄)"/>
      <sheetName val="Schedules"/>
      <sheetName val="Pipe(HDPE)"/>
      <sheetName val="Materials "/>
      <sheetName val="Labour"/>
      <sheetName val="MAchinery(R1)"/>
      <sheetName val="Cashflow Analysis"/>
      <sheetName val="CIF_COST_ITEM1"/>
      <sheetName val="Key_Info1"/>
      <sheetName val="beam-reinft-IIInd_floor1"/>
      <sheetName val="Sales_&amp;_Prod1"/>
      <sheetName val="CIF_COST_ITEM2"/>
      <sheetName val="Key_Info2"/>
      <sheetName val="beam-reinft-IIInd_floor2"/>
      <sheetName val="Sales_&amp;_Prod2"/>
      <sheetName val="Dashboard-27-04"/>
      <sheetName val="Project Dash Board"/>
      <sheetName val="Dashboard-16-02"/>
      <sheetName val="E. H. Treatment for pile cap"/>
      <sheetName val="Sheet9"/>
      <sheetName val="DCF_5"/>
      <sheetName val="US Ship Repair Industry Growth"/>
      <sheetName val="Market Overview"/>
      <sheetName val="US Shipyard Repair Output"/>
      <sheetName val="Charts"/>
      <sheetName val="LBO"/>
      <sheetName val="Summary Financials"/>
      <sheetName val="DRUM"/>
      <sheetName val="Micro"/>
      <sheetName val="Pay_Sep06"/>
      <sheetName val="Costing"/>
      <sheetName val="Approved MTD Proj #'s"/>
      <sheetName val="Assumption Inputs"/>
      <sheetName val="PRICE-COMP"/>
      <sheetName val="9. Package split - Cost "/>
      <sheetName val="CFForecast detail"/>
      <sheetName val="INDIGINEOUS ITEMS "/>
      <sheetName val="SRC_B3U2"/>
      <sheetName val="Sheet3"/>
      <sheetName val="SIEMENS"/>
      <sheetName val="RA"/>
      <sheetName val="3. Bulk Check"/>
      <sheetName val="2. Trade Sum"/>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sheetData sheetId="502"/>
      <sheetData sheetId="503" refreshError="1"/>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refreshError="1"/>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sheetData sheetId="1899"/>
      <sheetData sheetId="1900"/>
      <sheetData sheetId="1901"/>
      <sheetData sheetId="1902"/>
      <sheetData sheetId="1903"/>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refreshError="1"/>
      <sheetData sheetId="2104"/>
      <sheetData sheetId="2105"/>
      <sheetData sheetId="2106" refreshError="1"/>
      <sheetData sheetId="2107" refreshError="1"/>
      <sheetData sheetId="2108" refreshError="1"/>
      <sheetData sheetId="2109"/>
      <sheetData sheetId="2110"/>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sheetData sheetId="2142"/>
      <sheetData sheetId="2143"/>
      <sheetData sheetId="2144"/>
      <sheetData sheetId="2145"/>
      <sheetData sheetId="2146"/>
      <sheetData sheetId="2147"/>
      <sheetData sheetId="2148"/>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Option"/>
      <sheetName val="Main"/>
      <sheetName val="Data"/>
      <sheetName val="Project Brief"/>
      <sheetName val="RBD - ALL TRADES"/>
      <sheetName val="Chiet tinh dz22"/>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Master Data Sheet"/>
      <sheetName val="Contents"/>
      <sheetName val="FitOutConfCentre"/>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BQ"/>
      <sheetName val="BQ External"/>
      <sheetName val="Sch__Areas"/>
      <sheetName val="Cash_Flow"/>
      <sheetName val="cp-e1"/>
      <sheetName val="w't table"/>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10"/>
      <sheetName val="BLDG 15"/>
      <sheetName val="BLDG 16"/>
      <sheetName val="BLDG 17"/>
      <sheetName val="BLDG 18"/>
      <sheetName val="BLDG 20"/>
      <sheetName val="BLDG 21"/>
      <sheetName val="BLDG 22"/>
      <sheetName val="BLDG 23"/>
      <sheetName val="BLDG 24"/>
      <sheetName val="General"/>
      <sheetName val="SUM"/>
      <sheetName val="RBD-Ce"/>
      <sheetName val="RBD-Par"/>
      <sheetName val="RBD-Gypsum"/>
      <sheetName val="MTP"/>
      <sheetName val="#REF"/>
      <sheetName val="Raw Data"/>
      <sheetName val="Site Expenses"/>
      <sheetName val="EI 27-0010C BACKUP"/>
      <sheetName val="gap-makrana"/>
      <sheetName val="Option"/>
      <sheetName val="Chiet tinh dz22"/>
      <sheetName val="입찰내역 발주처 양식"/>
      <sheetName val="MTP1"/>
      <sheetName val="집계표(OPTION)"/>
      <sheetName val="BLDG_10"/>
      <sheetName val="BLDG_15"/>
      <sheetName val="BLDG_16"/>
      <sheetName val="BLDG_17"/>
      <sheetName val="BLDG_18"/>
      <sheetName val="BLDG_20"/>
      <sheetName val="BLDG_21"/>
      <sheetName val="BLDG_22"/>
      <sheetName val="BLDG_23"/>
      <sheetName val="BLDG_24"/>
      <sheetName val="Raw_Data"/>
      <sheetName val="Site_Expenses"/>
      <sheetName val="EI_27-0010C_BACKUP"/>
      <sheetName val="Chiet_tinh_dz22"/>
      <sheetName val="입찰내역_발주처_양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MTP"/>
      <sheetName val="MTP1"/>
      <sheetName val="FitOutConfCentre"/>
      <sheetName val="Chiet tinh dz22"/>
      <sheetName val="B4"/>
      <sheetName val="B2"/>
      <sheetName val="Option"/>
      <sheetName val="Du thau Yªn Minh - Hµ Giang"/>
      <sheetName val="DGchitiet "/>
      <sheetName val="#REF"/>
      <sheetName val="Chiet tinh dz35"/>
      <sheetName val="Raw Data"/>
      <sheetName val="Y-WORK"/>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Chiet_tinh_dz22"/>
      <sheetName val="Du_thau_Yªn_Minh_-_Hµ_Giang"/>
      <sheetName val="DGchitiet_"/>
      <sheetName val="Chiet_tinh_dz35"/>
      <sheetName val="Raw_Data"/>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9">
          <cell r="B189" t="str">
            <v>03.1113</v>
          </cell>
          <cell r="C189" t="str">
            <v>§µo ®Êt cÊp 3 ®é s©u &gt;1m; S &lt; 5m2</v>
          </cell>
          <cell r="D189" t="str">
            <v>m3</v>
          </cell>
          <cell r="E189">
            <v>3.3599999999999994</v>
          </cell>
          <cell r="H189">
            <v>24428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ow r="34">
          <cell r="B34" t="str">
            <v>CT</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Thang Mo"/>
      <sheetName val="Chiet tinh dz22"/>
      <sheetName val="CT  PL"/>
      <sheetName val="Option"/>
      <sheetName val="#REF"/>
      <sheetName val="DUTOAN"/>
      <sheetName val="BOQ"/>
      <sheetName val="Raw Data"/>
      <sheetName val="FitOutConfCentre"/>
      <sheetName val="입찰내역 발주처 양식"/>
      <sheetName val="Cash2"/>
      <sheetName val="Z"/>
      <sheetName val="rates"/>
      <sheetName val="****"/>
      <sheetName val="CTCP"/>
      <sheetName val="VT-TB"/>
      <sheetName val="NC-MTC"/>
      <sheetName val="DMNC(xntk)"/>
      <sheetName val="LEGEND"/>
      <sheetName val="DGchitiet "/>
      <sheetName val="Macro custom function"/>
      <sheetName val="XL_(2)"/>
      <sheetName val="PBC_(2)"/>
      <sheetName val="Chiet_tinh_dz35"/>
      <sheetName val="CT_Thang_Mo"/>
      <sheetName val="Chiet_tinh_dz22"/>
      <sheetName val="CT__PL"/>
      <sheetName val="입찰내역_발주처_양식"/>
      <sheetName val="DGchitiet_"/>
      <sheetName val="Macro_custom_function"/>
      <sheetName val="Raw_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 DZ35"/>
      <sheetName val="DT DZ 35 Kv"/>
      <sheetName val="Chiet tinh dz35"/>
      <sheetName val="TN"/>
      <sheetName val="VC"/>
      <sheetName val="Sheet1"/>
      <sheetName val="Sheet2"/>
      <sheetName val="Sheet3"/>
      <sheetName val="Chiet tinh dz22"/>
      <sheetName val="MTP"/>
      <sheetName val="Option"/>
      <sheetName val="FitOutConfCentre"/>
      <sheetName val="CT Thang Mo"/>
      <sheetName val="CT  PL"/>
      <sheetName val="HY35"/>
      <sheetName val="Raw Data"/>
      <sheetName val="BOQ"/>
      <sheetName val="MTP1"/>
      <sheetName val="QT_DZ35"/>
      <sheetName val="DT_DZ_35_Kv"/>
      <sheetName val="Chiet_tinh_dz35"/>
      <sheetName val="Chiet_tinh_dz22"/>
      <sheetName val="CT_Thang_Mo"/>
      <sheetName val="CT__PL"/>
      <sheetName val="Raw_Data"/>
    </sheetNames>
    <sheetDataSet>
      <sheetData sheetId="0"/>
      <sheetData sheetId="1"/>
      <sheetData sheetId="2">
        <row r="3">
          <cell r="H3">
            <v>17.099999999999998</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ow r="3">
          <cell r="H3">
            <v>17.099999999999998</v>
          </cell>
        </row>
      </sheetData>
      <sheetData sheetId="21"/>
      <sheetData sheetId="22"/>
      <sheetData sheetId="23"/>
      <sheetData sheetId="2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REF"/>
      <sheetName val="Sheet1"/>
      <sheetName val="MOS"/>
      <sheetName val=" GULF"/>
      <sheetName val="기계내역서"/>
      <sheetName val="Raw Data"/>
      <sheetName val="C1ㅇ"/>
      <sheetName val="Trade Summary"/>
      <sheetName val="Sheet4"/>
      <sheetName val="Valuation"/>
      <sheetName val="BaseWeight"/>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DATA"/>
      <sheetName val="AC"/>
      <sheetName val="#1-1b"/>
      <sheetName val="EC(Rev)"/>
      <sheetName val="FitOutConfCentre"/>
      <sheetName val="③赤紙(日文)"/>
      <sheetName val="_GULF"/>
      <sheetName val="Raw_Data"/>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No_091"/>
      <sheetName val="No_101"/>
      <sheetName val="Concrete_DEV1"/>
      <sheetName val="Ra__stair1"/>
      <sheetName val="An_STAIR1"/>
      <sheetName val="Concrete_(2)1"/>
      <sheetName val="shuttering_(2)1"/>
      <sheetName val="_GULF1"/>
      <sheetName val="Raw_Data1"/>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No_092"/>
      <sheetName val="No_102"/>
      <sheetName val="Concrete_DEV2"/>
      <sheetName val="Ra__stair2"/>
      <sheetName val="An_STAIR2"/>
      <sheetName val="Concrete_(2)2"/>
      <sheetName val="shuttering_(2)2"/>
      <sheetName val="_GULF2"/>
      <sheetName val="Raw_Data2"/>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HWDG"/>
      <sheetName val="C3"/>
      <sheetName val="Civil"/>
      <sheetName val="FORM5"/>
      <sheetName val="No_093"/>
      <sheetName val="No_103"/>
      <sheetName val="Concrete_DEV3"/>
      <sheetName val="Ra__stair3"/>
      <sheetName val="An_STAIR3"/>
      <sheetName val="Concrete_(2)3"/>
      <sheetName val="shuttering_(2)3"/>
      <sheetName val="_GULF3"/>
      <sheetName val="Raw_Data3"/>
      <sheetName val="Trade_Summary3"/>
      <sheetName val="1-Building_type_-_A1(Rev-4)3"/>
      <sheetName val="2-Building_type_-_A2(Rev-4)3"/>
      <sheetName val="4-Building_type_-_A4(Rev-4)3"/>
      <sheetName val="7-Building_type_-_A7(Rev-4)3"/>
      <sheetName val="8-Building_type_-_A8(Rev-4)3"/>
      <sheetName val="9-Building_type_-_A9(Rev-4)3"/>
      <sheetName val="10-Building_type_-_A10(Rev-4)3"/>
      <sheetName val="12-Building_type_-_A12(Rev-4)3"/>
      <sheetName val="14-Building_type_-_A14(Rev-4)3"/>
      <sheetName val="1-G1"/>
      <sheetName val="Data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ata Sheet"/>
      <sheetName val="Executive_Summary1"/>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Day_work1"/>
      <sheetName val="Raw_Data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xecutive_Summary2"/>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Day_work2"/>
      <sheetName val="Raw_Data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Data_Sheet1"/>
      <sheetName val="Executive_Summary3"/>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Day_work3"/>
      <sheetName val="Raw_Data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Data_Sheet2"/>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w_Data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Data_Sheet4"/>
      <sheetName val="Executive_Summary4"/>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Day_work4"/>
      <sheetName val="Raw_Data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Data_Sheet3"/>
      <sheetName val="Panels (DWG)"/>
      <sheetName val="Bill"/>
      <sheetName val="Trade Summary"/>
      <sheetName val="Area Summary (E)"/>
      <sheetName val="SUMMARYMCA"/>
      <sheetName val="SS MH"/>
      <sheetName val="Z- GENERAL PRICE SUMMARY"/>
      <sheetName val="WITHOUT C&amp;I PROFIT (3)"/>
      <sheetName val="Variation Statement Summary "/>
      <sheetName val="Bill No 8 - A"/>
      <sheetName val="New Rates"/>
      <sheetName val="May Budget"/>
      <sheetName val="May Actual"/>
      <sheetName val="Details and Earnings Charts"/>
      <sheetName val="PRL"/>
      <sheetName val="HWDG"/>
      <sheetName val="FitOutConfCentre"/>
      <sheetName val="SystemData"/>
      <sheetName val="입찰내역 발주처 양식"/>
      <sheetName val="sheeet7"/>
      <sheetName val="FF&amp;E Summary"/>
      <sheetName val="Operators Equipment Summary"/>
      <sheetName val="Systems Summary"/>
      <sheetName val="Rate analysis"/>
      <sheetName val="GAE8'97"/>
      <sheetName val="Ceiling"/>
      <sheetName val="Concrete-Data"/>
      <sheetName val="Concrete"/>
      <sheetName val="Gen.Exp.Breakup"/>
      <sheetName val="VIABILITY"/>
      <sheetName val="EDGES"/>
      <sheetName val="JOINTS"/>
      <sheetName val="SUPERSTRUCTURE"/>
      <sheetName val="HC (Buildings)"/>
      <sheetName val="Employees No."/>
      <sheetName val="PriceSummary"/>
      <sheetName val="Cash2"/>
      <sheetName val="Z"/>
      <sheetName val="EST"/>
      <sheetName val="DVM Sizing Calculator- 10 ips "/>
      <sheetName val="DATI_CONS"/>
      <sheetName val="inWords"/>
      <sheetName val="BILL-1"/>
      <sheetName val="PROJ. DATA"/>
      <sheetName val=" Beams Sched "/>
      <sheetName val="2.2 STAFF Scedule"/>
      <sheetName val="LTR-2"/>
      <sheetName val="Master Data Sheet"/>
      <sheetName val="factors"/>
      <sheetName val="schedule"/>
      <sheetName val="Land Dev't. Ph-1"/>
      <sheetName val="4-Lane bridge"/>
      <sheetName val="Hac.Lots"/>
      <sheetName val="Res.Lots"/>
      <sheetName val="Spine Road"/>
      <sheetName val="Prelims"/>
      <sheetName val="EquipList"/>
      <sheetName val="GenReq"/>
      <sheetName val="CWDerivation"/>
      <sheetName val="conditions"/>
      <sheetName val="openings"/>
      <sheetName val="HL8"/>
      <sheetName val="Material List "/>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SS_MH"/>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SS_MH1"/>
      <sheetName val="Area_Summary_(E)1"/>
      <sheetName val="Variation_Statement_Summary_1"/>
      <sheetName val="Z-_GENERAL_PRICE_SUMMARY1"/>
      <sheetName val="WITHOUT_C&amp;I_PROFIT_(3)1"/>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SS_MH3"/>
      <sheetName val="Area_Summary_(E)3"/>
      <sheetName val="Variation_Statement_Summary_3"/>
      <sheetName val="Z-_GENERAL_PRICE_SUMMARY3"/>
      <sheetName val="WITHOUT_C&amp;I_PROFIT_(3)3"/>
      <sheetName val="Land_Dev't__Ph-11"/>
      <sheetName val="4-Lane_bridge1"/>
      <sheetName val="Hac_Lots1"/>
      <sheetName val="Res_Lots1"/>
      <sheetName val="Spine_Road1"/>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SS_MH2"/>
      <sheetName val="Area_Summary_(E)2"/>
      <sheetName val="Variation_Statement_Summary_2"/>
      <sheetName val="Z-_GENERAL_PRICE_SUMMARY2"/>
      <sheetName val="WITHOUT_C&amp;I_PROFIT_(3)2"/>
      <sheetName val="Land_Dev't__Ph-1"/>
      <sheetName val="4-Lane_bridge"/>
      <sheetName val="Hac_Lots"/>
      <sheetName val="Res_Lots"/>
      <sheetName val="Spine_Road"/>
      <sheetName val="steel total"/>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SS_MH4"/>
      <sheetName val="Area_Summary_(E)4"/>
      <sheetName val="Variation_Statement_Summary_4"/>
      <sheetName val="Z-_GENERAL_PRICE_SUMMARY4"/>
      <sheetName val="WITHOUT_C&amp;I_PROFIT_(3)4"/>
      <sheetName val="Bill_No_8_-_A"/>
      <sheetName val="New_Rates"/>
      <sheetName val="steel_total"/>
      <sheetName val="Land_Dev't__Ph-12"/>
      <sheetName val="4-Lane_bridge2"/>
      <sheetName val="Hac_Lots2"/>
      <sheetName val="Res_Lots2"/>
      <sheetName val="Spine_Road2"/>
      <sheetName val="Executive_Summary12"/>
      <sheetName val="Estimate_Summary_(Hotel)12"/>
      <sheetName val="Estimate_Summary_(Parking)12"/>
      <sheetName val="Estimate_Summary_(Timeshares)12"/>
      <sheetName val="Estimate_Summary_(Condominium12"/>
      <sheetName val="Detail_Summary12"/>
      <sheetName val="Detail_Guestrooms12"/>
      <sheetName val="Detail_Public_Spaces12"/>
      <sheetName val="Detail_Service_Areas12"/>
      <sheetName val="Detail_Parking_Deck12"/>
      <sheetName val="Detail_Condo12"/>
      <sheetName val="Detail_Timeshare12"/>
      <sheetName val="CONDO_Summary12"/>
      <sheetName val="CONDO_112"/>
      <sheetName val="CONDO_212"/>
      <sheetName val="CONDO_312"/>
      <sheetName val="CONDO_412"/>
      <sheetName val="CONDO_512"/>
      <sheetName val="CONDO_CIRCULATION12"/>
      <sheetName val="TIMESHARE_Summary12"/>
      <sheetName val="TIMESHARE_UNIT12"/>
      <sheetName val="TIMESHARE_CIRCULATION12"/>
      <sheetName val="JUNIOR_SUITE12"/>
      <sheetName val="PRESIDENTIAL_SUITE12"/>
      <sheetName val="GUESTROOM_CIRC_12"/>
      <sheetName val="PUBLIC_AREAS12"/>
      <sheetName val="FUNCTION_AREAS12"/>
      <sheetName val="PUBLIC_FOOD_&amp;_BEVERAGE_AREAS12"/>
      <sheetName val="HEALTH_CLUB12"/>
      <sheetName val="EXECUTIVE_OFFICES12"/>
      <sheetName val="ADMIN_OFFICES12"/>
      <sheetName val="ACCT'G_OFFICES12"/>
      <sheetName val="RECEPT_-BACK_OFFICES12"/>
      <sheetName val="GUESTROOM_SERV_12"/>
      <sheetName val="BOH_FOOD_&amp;_BEVERAGE12"/>
      <sheetName val="EMPLOYEE_FACILITIES12"/>
      <sheetName val="RECEIVING_&amp;_PURCHASING12"/>
      <sheetName val="SERVICE_AREA_CIRCULATION12"/>
      <sheetName val="Site_Summary12"/>
      <sheetName val="Site_Detail12"/>
      <sheetName val="Room_Count12"/>
      <sheetName val="Room_Floor_SF12"/>
      <sheetName val="Gross_SF12"/>
      <sheetName val="Vertical_Trans_12"/>
      <sheetName val="Hotel_Areas12"/>
      <sheetName val="Day_work12"/>
      <sheetName val="Raw_Data12"/>
      <sheetName val="Ramp_data12"/>
      <sheetName val="Cap_Cost12"/>
      <sheetName val="RLV_Calc12"/>
      <sheetName val="Costs_(dev)12"/>
      <sheetName val="Bluewater_NPV_-_sell_January12"/>
      <sheetName val="Upper_Ground12"/>
      <sheetName val="Lower_Ground12"/>
      <sheetName val="Financial_Summary12"/>
      <sheetName val="D&amp;C_Calcs12"/>
      <sheetName val="CA_Upside_Downside_Old12"/>
      <sheetName val="EASEL_CA_Example12"/>
      <sheetName val="Data_Sheet11"/>
      <sheetName val="Panels_(DWG)6"/>
      <sheetName val="Trade_Summary5"/>
      <sheetName val="SS_MH5"/>
      <sheetName val="Area_Summary_(E)5"/>
      <sheetName val="Variation_Statement_Summary_5"/>
      <sheetName val="Z-_GENERAL_PRICE_SUMMARY5"/>
      <sheetName val="WITHOUT_C&amp;I_PROFIT_(3)5"/>
      <sheetName val="steel_total1"/>
      <sheetName val="Bill_No_8_-_A1"/>
      <sheetName val="New_Rates1"/>
      <sheetName val="Land_Dev't__Ph-13"/>
      <sheetName val="4-Lane_bridge3"/>
      <sheetName val="Hac_Lots3"/>
      <sheetName val="Res_Lots3"/>
      <sheetName val="Spine_Road3"/>
      <sheetName val="Abstract"/>
      <sheetName val="钢筋"/>
      <sheetName val="Executive_Summary13"/>
      <sheetName val="Estimate_Summary_(Hotel)13"/>
      <sheetName val="Estimate_Summary_(Parking)13"/>
      <sheetName val="Estimate_Summary_(Timeshares)13"/>
      <sheetName val="Estimate_Summary_(Condominium13"/>
      <sheetName val="Detail_Summary13"/>
      <sheetName val="Detail_Guestrooms13"/>
      <sheetName val="Detail_Public_Spaces13"/>
      <sheetName val="Detail_Service_Areas13"/>
      <sheetName val="Detail_Parking_Deck13"/>
      <sheetName val="Detail_Condo13"/>
      <sheetName val="Detail_Timeshare13"/>
      <sheetName val="CONDO_Summary13"/>
      <sheetName val="CONDO_113"/>
      <sheetName val="CONDO_213"/>
      <sheetName val="CONDO_313"/>
      <sheetName val="CONDO_413"/>
      <sheetName val="CONDO_513"/>
      <sheetName val="CONDO_CIRCULATION13"/>
      <sheetName val="TIMESHARE_Summary13"/>
      <sheetName val="TIMESHARE_UNIT13"/>
      <sheetName val="TIMESHARE_CIRCULATION13"/>
      <sheetName val="JUNIOR_SUITE13"/>
      <sheetName val="PRESIDENTIAL_SUITE13"/>
      <sheetName val="GUESTROOM_CIRC_13"/>
      <sheetName val="PUBLIC_AREAS13"/>
      <sheetName val="FUNCTION_AREAS13"/>
      <sheetName val="PUBLIC_FOOD_&amp;_BEVERAGE_AREAS13"/>
      <sheetName val="HEALTH_CLUB13"/>
      <sheetName val="EXECUTIVE_OFFICES13"/>
      <sheetName val="ADMIN_OFFICES13"/>
      <sheetName val="ACCT'G_OFFICES13"/>
      <sheetName val="RECEPT_-BACK_OFFICES13"/>
      <sheetName val="GUESTROOM_SERV_13"/>
      <sheetName val="BOH_FOOD_&amp;_BEVERAGE13"/>
      <sheetName val="EMPLOYEE_FACILITIES13"/>
      <sheetName val="RECEIVING_&amp;_PURCHASING13"/>
      <sheetName val="SERVICE_AREA_CIRCULATION13"/>
      <sheetName val="Site_Summary13"/>
      <sheetName val="Site_Detail13"/>
      <sheetName val="Room_Count13"/>
      <sheetName val="Room_Floor_SF13"/>
      <sheetName val="Gross_SF13"/>
      <sheetName val="Vertical_Trans_13"/>
      <sheetName val="Hotel_Areas13"/>
      <sheetName val="Day_work13"/>
      <sheetName val="Raw_Data13"/>
      <sheetName val="Ramp_data13"/>
      <sheetName val="Cap_Cost13"/>
      <sheetName val="RLV_Calc13"/>
      <sheetName val="Costs_(dev)13"/>
      <sheetName val="Bluewater_NPV_-_sell_January13"/>
      <sheetName val="Upper_Ground13"/>
      <sheetName val="Lower_Ground13"/>
      <sheetName val="Financial_Summary13"/>
      <sheetName val="D&amp;C_Calcs13"/>
      <sheetName val="CA_Upside_Downside_Old13"/>
      <sheetName val="EASEL_CA_Example13"/>
      <sheetName val="Data_Sheet12"/>
      <sheetName val="Panels_(DWG)7"/>
      <sheetName val="Trade_Summary6"/>
      <sheetName val="SS_MH6"/>
      <sheetName val="Area_Summary_(E)6"/>
      <sheetName val="Variation_Statement_Summary_6"/>
      <sheetName val="Z-_GENERAL_PRICE_SUMMARY6"/>
      <sheetName val="WITHOUT_C&amp;I_PROFIT_(3)6"/>
      <sheetName val="Bill_No_8_-_A2"/>
      <sheetName val="New_Rates2"/>
      <sheetName val="steel_total2"/>
      <sheetName val="Land_Dev't__Ph-14"/>
      <sheetName val="4-Lane_bridge4"/>
      <sheetName val="Hac_Lots4"/>
      <sheetName val="Res_Lots4"/>
      <sheetName val="Spine_Road4"/>
      <sheetName val="입찰내역_발주처_양식"/>
      <sheetName val="DVM_Sizing_Calculator-_10_ips_"/>
      <sheetName val="Gen_Exp_Breakup"/>
      <sheetName val="Rate_analysis"/>
      <sheetName val="Details_and_Earnings_Charts"/>
      <sheetName val="Executive_Summary14"/>
      <sheetName val="Estimate_Summary_(Hotel)14"/>
      <sheetName val="Estimate_Summary_(Parking)14"/>
      <sheetName val="Estimate_Summary_(Timeshares)14"/>
      <sheetName val="Estimate_Summary_(Condominium14"/>
      <sheetName val="Detail_Summary14"/>
      <sheetName val="Detail_Guestrooms14"/>
      <sheetName val="Detail_Public_Spaces14"/>
      <sheetName val="Detail_Service_Areas14"/>
      <sheetName val="Detail_Parking_Deck14"/>
      <sheetName val="Detail_Condo14"/>
      <sheetName val="Detail_Timeshare14"/>
      <sheetName val="CONDO_Summary14"/>
      <sheetName val="CONDO_114"/>
      <sheetName val="CONDO_214"/>
      <sheetName val="CONDO_314"/>
      <sheetName val="CONDO_414"/>
      <sheetName val="CONDO_514"/>
      <sheetName val="CONDO_CIRCULATION14"/>
      <sheetName val="TIMESHARE_Summary14"/>
      <sheetName val="TIMESHARE_UNIT14"/>
      <sheetName val="TIMESHARE_CIRCULATION14"/>
      <sheetName val="JUNIOR_SUITE14"/>
      <sheetName val="PRESIDENTIAL_SUITE14"/>
      <sheetName val="GUESTROOM_CIRC_14"/>
      <sheetName val="PUBLIC_AREAS14"/>
      <sheetName val="FUNCTION_AREAS14"/>
      <sheetName val="PUBLIC_FOOD_&amp;_BEVERAGE_AREAS14"/>
      <sheetName val="HEALTH_CLUB14"/>
      <sheetName val="EXECUTIVE_OFFICES14"/>
      <sheetName val="ADMIN_OFFICES14"/>
      <sheetName val="ACCT'G_OFFICES14"/>
      <sheetName val="RECEPT_-BACK_OFFICES14"/>
      <sheetName val="GUESTROOM_SERV_14"/>
      <sheetName val="BOH_FOOD_&amp;_BEVERAGE14"/>
      <sheetName val="EMPLOYEE_FACILITIES14"/>
      <sheetName val="RECEIVING_&amp;_PURCHASING14"/>
      <sheetName val="SERVICE_AREA_CIRCULATION14"/>
      <sheetName val="Site_Summary14"/>
      <sheetName val="Site_Detail14"/>
      <sheetName val="Room_Count14"/>
      <sheetName val="Room_Floor_SF14"/>
      <sheetName val="Gross_SF14"/>
      <sheetName val="Vertical_Trans_14"/>
      <sheetName val="Hotel_Areas14"/>
      <sheetName val="Day_work14"/>
      <sheetName val="Raw_Data14"/>
      <sheetName val="Ramp_data14"/>
      <sheetName val="Cap_Cost14"/>
      <sheetName val="RLV_Calc14"/>
      <sheetName val="Costs_(dev)14"/>
      <sheetName val="Bluewater_NPV_-_sell_January14"/>
      <sheetName val="Upper_Ground14"/>
      <sheetName val="Lower_Ground14"/>
      <sheetName val="Financial_Summary14"/>
      <sheetName val="D&amp;C_Calcs14"/>
      <sheetName val="CA_Upside_Downside_Old14"/>
      <sheetName val="EASEL_CA_Example14"/>
      <sheetName val="Data_Sheet13"/>
      <sheetName val="Panels_(DWG)8"/>
      <sheetName val="Trade_Summary7"/>
      <sheetName val="SS_MH7"/>
      <sheetName val="Area_Summary_(E)7"/>
      <sheetName val="Variation_Statement_Summary_7"/>
      <sheetName val="Z-_GENERAL_PRICE_SUMMARY7"/>
      <sheetName val="WITHOUT_C&amp;I_PROFIT_(3)7"/>
      <sheetName val="Bill_No_8_-_A3"/>
      <sheetName val="New_Rates3"/>
      <sheetName val="steel_total3"/>
      <sheetName val="Land_Dev't__Ph-15"/>
      <sheetName val="4-Lane_bridge5"/>
      <sheetName val="Hac_Lots5"/>
      <sheetName val="Res_Lots5"/>
      <sheetName val="Spine_Road5"/>
      <sheetName val="입찰내역_발주처_양식1"/>
      <sheetName val="DVM_Sizing_Calculator-_10_ips_1"/>
      <sheetName val="Gen_Exp_Breakup1"/>
      <sheetName val="Rate_analysis1"/>
      <sheetName val="Details_and_Earnings_Charts1"/>
      <sheetName val="Cover"/>
      <sheetName val="Index"/>
      <sheetName val="Exc.Sum.Fly"/>
      <sheetName val="Exec.Sum"/>
      <sheetName val="CPA Ins. Fly"/>
      <sheetName val="CM.Est.Fly"/>
      <sheetName val="ROM"/>
      <sheetName val="CostBD.Fly"/>
      <sheetName val="Cost Breakdown"/>
      <sheetName val="Back.Doc.Fly "/>
      <sheetName val="Cumulative"/>
      <sheetName val="Dec 18- January 19"/>
      <sheetName val="REBAR - Dec 18"/>
      <sheetName val="REBAR- Jan 19"/>
      <sheetName val="Remeasure"/>
      <sheetName val="VO Agreed"/>
      <sheetName val="VO Not yet Agreed"/>
      <sheetName val="VO Anticipated"/>
      <sheetName val="Prov Sums"/>
      <sheetName val="Claims"/>
      <sheetName val="Other Amounts"/>
      <sheetName val="SI-2012_SR14_builtup"/>
      <sheetName val="SI-2012_SR14"/>
      <sheetName val="@risk rents and incentives"/>
      <sheetName val="Car park lease"/>
      <sheetName val="Net rent analysis"/>
      <sheetName val="girder"/>
      <sheetName val="Details"/>
      <sheetName val="exterior.rev2"/>
      <sheetName val="Front sheet"/>
      <sheetName val="14267"/>
      <sheetName val="GRAPH-NBE-BaAs"/>
      <sheetName val="15.2 - HVAC Works"/>
      <sheetName val="Cond. Temp"/>
      <sheetName val="Method-1"/>
      <sheetName val="May_Budget"/>
      <sheetName val="May_Actual"/>
      <sheetName val="FF&amp;E_Summary"/>
      <sheetName val="Operators_Equipment_Summary"/>
      <sheetName val="Systems_Summary"/>
      <sheetName val="HC_(Buildings)"/>
      <sheetName val="Employees_No_"/>
      <sheetName val="Master_Data_Sheet"/>
      <sheetName val="PROJ__DATA"/>
      <sheetName val="_Beams_Sched_"/>
      <sheetName val="2_2_STAFF_Scedule"/>
      <sheetName val="15_2_-_HVAC_Works"/>
      <sheetName val="Cond__Temp"/>
      <sheetName val="PB"/>
      <sheetName val="Kur"/>
      <sheetName val="HAKEDİŞ "/>
      <sheetName val="BUTCE+MANHOUR"/>
      <sheetName val="keşif özeti"/>
      <sheetName val="Katsayılar"/>
      <sheetName val="Data Entry"/>
      <sheetName val="Resources"/>
      <sheetName val="imput costi par."/>
      <sheetName val="Bill.10"/>
      <sheetName val="CMA-1-1"/>
      <sheetName val="STAFF_CONSOLIDATE"/>
      <sheetName val="STAFF-REV001"/>
      <sheetName val="CIF COST ITEM"/>
      <sheetName val="Data"/>
      <sheetName val="Castillo Grand"/>
      <sheetName val="AO (As Is)"/>
      <sheetName val="MW (2)"/>
      <sheetName val="MK (As Is)"/>
      <sheetName val="SK Worksheet (orig from sk)"/>
      <sheetName val="AN"/>
      <sheetName val="Guard House #1; D,E,F"/>
      <sheetName val="Register"/>
      <sheetName val="C3"/>
      <sheetName val="Part-A"/>
      <sheetName val="PriorityList"/>
      <sheetName val="PROCTOR"/>
      <sheetName val="30개월기준대비표 아랍택)"/>
      <sheetName val="총괄표 (2)"/>
      <sheetName val="BQextra"/>
      <sheetName val="Chennai 450"/>
      <sheetName val="Macro"/>
      <sheetName val=" GULF"/>
      <sheetName val="5"/>
      <sheetName val="Site Det@_x005f_x0002_ö"/>
      <sheetName val="Site Det@_x005f_x005f_x005f_x0002_ö"/>
      <sheetName val="Intro"/>
      <sheetName val="slipsumpR"/>
      <sheetName val="Confidential"/>
      <sheetName val="Schedules"/>
      <sheetName val="TABLE2"/>
      <sheetName val="PLAGCoct03"/>
      <sheetName val="PRECAST lightconc-II"/>
      <sheetName val="SOR"/>
      <sheetName val="Basis"/>
      <sheetName val="대비표"/>
      <sheetName val="KP1590_E"/>
      <sheetName val="imput_costi_par_"/>
      <sheetName val="Exc_Sum_Fly"/>
      <sheetName val="Exec_Sum"/>
      <sheetName val="CPA_Ins__Fly"/>
      <sheetName val="CM_Est_Fly"/>
      <sheetName val="CostBD_Fly"/>
      <sheetName val="Cost_Breakdown"/>
      <sheetName val="Back_Doc_Fly_"/>
      <sheetName val="Dec_18-_January_19"/>
      <sheetName val="REBAR_-_Dec_18"/>
      <sheetName val="REBAR-_Jan_19"/>
      <sheetName val="VO_Agreed"/>
      <sheetName val="VO_Not_yet_Agreed"/>
      <sheetName val="VO_Anticipated"/>
      <sheetName val="Prov_Sums"/>
      <sheetName val="Other_Amounts"/>
      <sheetName val="imput_costi_par_1"/>
      <sheetName val="Exc_Sum_Fly1"/>
      <sheetName val="Exec_Sum1"/>
      <sheetName val="CPA_Ins__Fly1"/>
      <sheetName val="CM_Est_Fly1"/>
      <sheetName val="CostBD_Fly1"/>
      <sheetName val="Cost_Breakdown1"/>
      <sheetName val="Back_Doc_Fly_1"/>
      <sheetName val="Dec_18-_January_191"/>
      <sheetName val="REBAR_-_Dec_181"/>
      <sheetName val="REBAR-_Jan_191"/>
      <sheetName val="VO_Agreed1"/>
      <sheetName val="VO_Not_yet_Agreed1"/>
      <sheetName val="VO_Anticipated1"/>
      <sheetName val="Prov_Sums1"/>
      <sheetName val="Other_Amounts1"/>
      <sheetName val="입찰내역_발주처_양식2"/>
      <sheetName val="DVM_Sizing_Calculator-_10_ips_2"/>
      <sheetName val="Gen_Exp_Breakup2"/>
      <sheetName val="Rate_analysis2"/>
      <sheetName val="Details_and_Earnings_Charts2"/>
      <sheetName val="imput_costi_par_2"/>
      <sheetName val="Exc_Sum_Fly2"/>
      <sheetName val="Exec_Sum2"/>
      <sheetName val="CPA_Ins__Fly2"/>
      <sheetName val="CM_Est_Fly2"/>
      <sheetName val="CostBD_Fly2"/>
      <sheetName val="Cost_Breakdown2"/>
      <sheetName val="Back_Doc_Fly_2"/>
      <sheetName val="Dec_18-_January_192"/>
      <sheetName val="REBAR_-_Dec_182"/>
      <sheetName val="REBAR-_Jan_192"/>
      <sheetName val="VO_Agreed2"/>
      <sheetName val="VO_Not_yet_Agreed2"/>
      <sheetName val="VO_Anticipated2"/>
      <sheetName val="Prov_Sums2"/>
      <sheetName val="Other_Amounts2"/>
      <sheetName val="ATD"/>
      <sheetName val="Apr-05"/>
      <sheetName val="cables"/>
      <sheetName val="Drop list"/>
      <sheetName val="DRUM"/>
      <sheetName val="입찰내역_발주처_양식3"/>
      <sheetName val="DVM_Sizing_Calculator-_10_ips_3"/>
      <sheetName val="Gen_Exp_Breakup3"/>
      <sheetName val="Rate_analysis3"/>
      <sheetName val="Details_and_Earnings_Charts3"/>
      <sheetName val="imput_costi_par_3"/>
      <sheetName val="Exc_Sum_Fly3"/>
      <sheetName val="Exec_Sum3"/>
      <sheetName val="CPA_Ins__Fly3"/>
      <sheetName val="CM_Est_Fly3"/>
      <sheetName val="CostBD_Fly3"/>
      <sheetName val="Cost_Breakdown3"/>
      <sheetName val="Back_Doc_Fly_3"/>
      <sheetName val="Dec_18-_January_193"/>
      <sheetName val="REBAR_-_Dec_183"/>
      <sheetName val="REBAR-_Jan_193"/>
      <sheetName val="VO_Agreed3"/>
      <sheetName val="VO_Not_yet_Agreed3"/>
      <sheetName val="VO_Anticipated3"/>
      <sheetName val="Prov_Sums3"/>
      <sheetName val="Other_Amounts3"/>
      <sheetName val="New_Rates4"/>
      <sheetName val="Bill_No_8_-_A4"/>
      <sheetName val="입찰내역_발주처_양식4"/>
      <sheetName val="DVM_Sizing_Calculator-_10_ips_4"/>
      <sheetName val="Gen_Exp_Breakup4"/>
      <sheetName val="Rate_analysis4"/>
      <sheetName val="Details_and_Earnings_Charts4"/>
      <sheetName val="imput_costi_par_4"/>
      <sheetName val="Exc_Sum_Fly4"/>
      <sheetName val="Exec_Sum4"/>
      <sheetName val="CPA_Ins__Fly4"/>
      <sheetName val="CM_Est_Fly4"/>
      <sheetName val="CostBD_Fly4"/>
      <sheetName val="Cost_Breakdown4"/>
      <sheetName val="Back_Doc_Fly_4"/>
      <sheetName val="Dec_18-_January_194"/>
      <sheetName val="REBAR_-_Dec_184"/>
      <sheetName val="REBAR-_Jan_194"/>
      <sheetName val="VO_Agreed4"/>
      <sheetName val="VO_Not_yet_Agreed4"/>
      <sheetName val="VO_Anticipated4"/>
      <sheetName val="Prov_Sums4"/>
      <sheetName val="Other_Amounts4"/>
      <sheetName val="exterior_rev2"/>
      <sheetName val="@risk_rents_and_incentives"/>
      <sheetName val="Car_park_lease"/>
      <sheetName val="Net_rent_analysis"/>
      <sheetName val="Front_sheet"/>
      <sheetName val="May_Budget1"/>
      <sheetName val="May_Actual1"/>
      <sheetName val="FF&amp;E_Summary1"/>
      <sheetName val="Operators_Equipment_Summary1"/>
      <sheetName val="Systems_Summary1"/>
      <sheetName val="Employees_No_1"/>
      <sheetName val="exterior_rev21"/>
      <sheetName val="HC_(Buildings)1"/>
      <sheetName val="@risk_rents_and_incentives1"/>
      <sheetName val="Car_park_lease1"/>
      <sheetName val="Net_rent_analysis1"/>
      <sheetName val="Front_sheet1"/>
      <sheetName val="TEMP"/>
      <sheetName val="Executive_Summary15"/>
      <sheetName val="Estimate_Summary_(Hotel)15"/>
      <sheetName val="Estimate_Summary_(Parking)15"/>
      <sheetName val="Estimate_Summary_(Timeshares)15"/>
      <sheetName val="Estimate_Summary_(Condominium15"/>
      <sheetName val="Detail_Summary15"/>
      <sheetName val="Detail_Guestrooms15"/>
      <sheetName val="Detail_Public_Spaces15"/>
      <sheetName val="Detail_Service_Areas15"/>
      <sheetName val="Detail_Parking_Deck15"/>
      <sheetName val="Detail_Condo15"/>
      <sheetName val="Detail_Timeshare15"/>
      <sheetName val="CONDO_Summary15"/>
      <sheetName val="CONDO_115"/>
      <sheetName val="CONDO_215"/>
      <sheetName val="CONDO_315"/>
      <sheetName val="CONDO_415"/>
      <sheetName val="CONDO_515"/>
      <sheetName val="CONDO_CIRCULATION15"/>
      <sheetName val="TIMESHARE_Summary15"/>
      <sheetName val="TIMESHARE_UNIT15"/>
      <sheetName val="TIMESHARE_CIRCULATION15"/>
      <sheetName val="JUNIOR_SUITE15"/>
      <sheetName val="PRESIDENTIAL_SUITE15"/>
      <sheetName val="GUESTROOM_CIRC_15"/>
      <sheetName val="PUBLIC_AREAS15"/>
      <sheetName val="FUNCTION_AREAS15"/>
      <sheetName val="PUBLIC_FOOD_&amp;_BEVERAGE_AREAS15"/>
      <sheetName val="HEALTH_CLUB15"/>
      <sheetName val="EXECUTIVE_OFFICES15"/>
      <sheetName val="ADMIN_OFFICES15"/>
      <sheetName val="ACCT'G_OFFICES15"/>
      <sheetName val="RECEPT_-BACK_OFFICES15"/>
      <sheetName val="GUESTROOM_SERV_15"/>
      <sheetName val="BOH_FOOD_&amp;_BEVERAGE15"/>
      <sheetName val="EMPLOYEE_FACILITIES15"/>
      <sheetName val="RECEIVING_&amp;_PURCHASING15"/>
      <sheetName val="SERVICE_AREA_CIRCULATION15"/>
      <sheetName val="Site_Summary15"/>
      <sheetName val="Site_Detail15"/>
      <sheetName val="Room_Count15"/>
      <sheetName val="Room_Floor_SF15"/>
      <sheetName val="Gross_SF15"/>
      <sheetName val="Vertical_Trans_15"/>
      <sheetName val="Hotel_Areas15"/>
      <sheetName val="Day_work15"/>
      <sheetName val="Raw_Data15"/>
      <sheetName val="Ramp_data15"/>
      <sheetName val="Cap_Cost15"/>
      <sheetName val="RLV_Calc15"/>
      <sheetName val="Costs_(dev)15"/>
      <sheetName val="Bluewater_NPV_-_sell_January15"/>
      <sheetName val="Upper_Ground15"/>
      <sheetName val="Lower_Ground15"/>
      <sheetName val="Financial_Summary15"/>
      <sheetName val="D&amp;C_Calcs15"/>
      <sheetName val="CA_Upside_Downside_Old15"/>
      <sheetName val="EASEL_CA_Example15"/>
      <sheetName val="Data_Sheet14"/>
      <sheetName val="Panels_(DWG)9"/>
      <sheetName val="Trade_Summary8"/>
      <sheetName val="Z-_GENERAL_PRICE_SUMMARY8"/>
      <sheetName val="WITHOUT_C&amp;I_PROFIT_(3)8"/>
      <sheetName val="SS_MH8"/>
      <sheetName val="Area_Summary_(E)8"/>
      <sheetName val="Variation_Statement_Summary_8"/>
      <sheetName val="Land_Dev't__Ph-16"/>
      <sheetName val="4-Lane_bridge6"/>
      <sheetName val="Hac_Lots6"/>
      <sheetName val="Res_Lots6"/>
      <sheetName val="Spine_Road6"/>
      <sheetName val="steel_total4"/>
      <sheetName val="full pot"/>
      <sheetName val="to collection"/>
      <sheetName val="shooters Cladding "/>
      <sheetName val="DL-BoQ"/>
      <sheetName val="Chart2"/>
      <sheetName val="breakdown"/>
      <sheetName val="PC"/>
      <sheetName val="Sum PC"/>
      <sheetName val="11"/>
      <sheetName val="Table"/>
      <sheetName val="Costing"/>
      <sheetName val="02"/>
      <sheetName val="03"/>
      <sheetName val="04"/>
      <sheetName val="01"/>
      <sheetName val="2-Cash Flow"/>
      <sheetName val="CONS. PROJECT HITS"/>
      <sheetName val="BASE CASE"/>
      <sheetName val="Div Summary"/>
      <sheetName val="GS"/>
      <sheetName val="billrate"/>
      <sheetName val="ancillary"/>
      <sheetName val="Cost_Any."/>
      <sheetName val="Mat_Cost"/>
      <sheetName val="Hic_150EOffice"/>
      <sheetName val="Arch"/>
      <sheetName val="eval"/>
      <sheetName val="Drop Down List"/>
      <sheetName val="Lstsub"/>
      <sheetName val="Controls"/>
      <sheetName val="Sales &amp; Prod"/>
      <sheetName val="BOQ (2)"/>
      <sheetName val="Global Too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refreshError="1"/>
      <sheetData sheetId="445" refreshError="1"/>
      <sheetData sheetId="446" refreshError="1"/>
      <sheetData sheetId="447" refreshError="1"/>
      <sheetData sheetId="448" refreshError="1"/>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refreshError="1"/>
      <sheetData sheetId="725"/>
      <sheetData sheetId="726"/>
      <sheetData sheetId="727"/>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refreshError="1"/>
      <sheetData sheetId="984" refreshError="1"/>
      <sheetData sheetId="985" refreshError="1"/>
      <sheetData sheetId="986" refreshError="1"/>
      <sheetData sheetId="987" refreshError="1"/>
      <sheetData sheetId="988" refreshError="1"/>
      <sheetData sheetId="989" refreshError="1"/>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refreshError="1"/>
      <sheetData sheetId="1149" refreshError="1"/>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refreshError="1"/>
      <sheetData sheetId="1301" refreshError="1"/>
      <sheetData sheetId="1302" refreshError="1"/>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refreshError="1"/>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refreshError="1"/>
      <sheetData sheetId="1438" refreshError="1"/>
      <sheetData sheetId="1439" refreshError="1"/>
      <sheetData sheetId="1440" refreshError="1"/>
      <sheetData sheetId="1441" refreshError="1"/>
      <sheetData sheetId="1442" refreshError="1"/>
      <sheetData sheetId="1443"/>
      <sheetData sheetId="1444"/>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sheetData sheetId="1462"/>
      <sheetData sheetId="1463"/>
      <sheetData sheetId="1464" refreshError="1"/>
      <sheetData sheetId="1465" refreshError="1"/>
      <sheetData sheetId="1466"/>
      <sheetData sheetId="1467" refreshError="1"/>
      <sheetData sheetId="1468" refreshError="1"/>
      <sheetData sheetId="146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
      <sheetName val="CT Thang Mo"/>
      <sheetName val="CT  PL"/>
      <sheetName val="Estimate"/>
      <sheetName val="Option"/>
      <sheetName val="Chiet tinh dz35"/>
      <sheetName val="Chiet tinh dz22"/>
      <sheetName val="#REF"/>
      <sheetName val="MTP"/>
      <sheetName val="DI-ESTI"/>
      <sheetName val="CERTIFICATE"/>
      <sheetName val="입찰내역 발주처 양식"/>
      <sheetName val="IBASE"/>
      <sheetName val="DGchitiet "/>
      <sheetName val="QMCT"/>
      <sheetName val="Sum"/>
      <sheetName val="B5"/>
      <sheetName val="B7"/>
      <sheetName val="B9"/>
      <sheetName val="Schedules"/>
      <sheetName val="Project Brief"/>
      <sheetName val="LEGEND"/>
      <sheetName val="Criteria"/>
      <sheetName val="CT_Thang_Mo"/>
      <sheetName val="CT__PL"/>
      <sheetName val="Chiet_tinh_dz35"/>
      <sheetName val="Chiet_tinh_dz22"/>
      <sheetName val="DGchitiet_"/>
      <sheetName val="Project_Brief"/>
      <sheetName val="입찰내역_발주처_양식"/>
      <sheetName val="FitOutConfCentr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BOQ"/>
      <sheetName val="RBD ALL TRADES"/>
      <sheetName val="Prelims "/>
      <sheetName val="Analysis"/>
      <sheetName val="Summary"/>
      <sheetName val="MTP"/>
      <sheetName val="MTP1"/>
      <sheetName val="electrical"/>
      <sheetName val="IT"/>
      <sheetName val="ULV"/>
      <sheetName val="mechanical"/>
      <sheetName val="Labour Day Rate"/>
      <sheetName val="Equip Day Rate"/>
      <sheetName val="Resident Engineer"/>
      <sheetName val="Doha WBS Clean"/>
      <sheetName val="Site Expenses"/>
      <sheetName val="FitOutConfCentre"/>
      <sheetName val="Demand"/>
      <sheetName val="Occ"/>
      <sheetName val="Cash2"/>
      <sheetName val="Z"/>
      <sheetName val="Sum"/>
      <sheetName val="N&amp;SE"/>
      <sheetName val="N&amp;SE Rebar"/>
      <sheetName val="SW"/>
      <sheetName val="SW Rebar"/>
      <sheetName val="RC Costs"/>
      <sheetName val="G20"/>
      <sheetName val="Rebar"/>
      <sheetName val="A252"/>
      <sheetName val="Aggregate"/>
      <sheetName val="Brick"/>
      <sheetName val="Paving"/>
      <sheetName val="Plastering"/>
      <sheetName val="Door"/>
      <sheetName val="CPlate"/>
      <sheetName val="UPVC Pipe"/>
      <sheetName val="Option"/>
      <sheetName val="기계내역서"/>
      <sheetName val="Day work"/>
      <sheetName val="Sheet2"/>
      <sheetName val="Notes"/>
      <sheetName val=" GULF"/>
      <sheetName val="Crform"/>
      <sheetName val="ajv98"/>
      <sheetName val="asc98"/>
      <sheetName val="ats98"/>
      <sheetName val="HQ-TO"/>
      <sheetName val="CERTIFICATE"/>
      <sheetName val="Bill 7"/>
      <sheetName val="Sch. Areas"/>
      <sheetName val="Cash Flow"/>
      <sheetName val="Details"/>
      <sheetName val="Macro custom function"/>
      <sheetName val="CPA33-34"/>
      <sheetName val="General"/>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N&amp;SE_Rebar"/>
      <sheetName val="SW_Rebar"/>
      <sheetName val="RC_Costs"/>
      <sheetName val="UPVC_Pipe"/>
      <sheetName val="OHS"/>
      <sheetName val="PRECAST lightconc-II"/>
      <sheetName val="Master Data Sheet"/>
      <sheetName val="Contents"/>
      <sheetName val="BQ"/>
      <sheetName val="BQ External"/>
      <sheetName val="Sch__Areas"/>
      <sheetName val="Cash_Flow"/>
      <sheetName val="cp-e1"/>
      <sheetName val="w't table"/>
      <sheetName val="[Airport Cost Comparisons Rev05"/>
      <sheetName val="MCI-223 Diff"/>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Macro1"/>
      <sheetName val="CIF COST ITEM"/>
      <sheetName val="C3"/>
      <sheetName val="NOTE"/>
      <sheetName val="Main"/>
      <sheetName val="Data"/>
      <sheetName val="Project Brief"/>
      <sheetName val="RBD - ALL TRADES"/>
      <sheetName val="Plumbing-Unused"/>
      <sheetName val="Fire Protection"/>
      <sheetName val="Rate Substantiation"/>
      <sheetName val="HVAC-Unused"/>
      <sheetName val="Electrical-unused"/>
      <sheetName val="Day_work"/>
      <sheetName val="Labour_Day_Rate"/>
      <sheetName val="Equip_Day_Rate"/>
      <sheetName val="Resident_Engineer"/>
      <sheetName val="Doha_WBS_Clean"/>
      <sheetName val="_GULF"/>
      <sheetName val="Bill_7"/>
      <sheetName val="Macro_custom_function"/>
      <sheetName val="Master_Data_Sheet"/>
      <sheetName val="PriceSummary"/>
      <sheetName val="BUDGET"/>
      <sheetName val="COEFF"/>
      <sheetName val="SubmitCal"/>
      <sheetName val="#3E1_GCR"/>
      <sheetName val="İCMAL"/>
      <sheetName val="keşif özeti"/>
      <sheetName val="Cover Page"/>
      <sheetName val="CostPlan"/>
      <sheetName val="Database"/>
      <sheetName val="MasterData"/>
      <sheetName val="Instructions"/>
      <sheetName val="Bill 6"/>
      <sheetName val="VO 039"/>
      <sheetName val="Category Lookup Table"/>
      <sheetName val="Netstatement"/>
      <sheetName val="OBI SNWE"/>
      <sheetName val="2-Conc"/>
      <sheetName val="Quantity"/>
      <sheetName val="Performance"/>
      <sheetName val="pii"/>
      <sheetName val="HVAC"/>
      <sheetName val="PLUMBING&amp;FF"/>
      <sheetName val="Bldg Wise Summaries 20-10-09"/>
      <sheetName val="S"/>
      <sheetName val="Info"/>
      <sheetName val="Chiet tinh dz22"/>
      <sheetName val="Cost Rates"/>
      <sheetName val="Dates"/>
      <sheetName val="Actual"/>
      <sheetName val="DATI_CONS"/>
      <sheetName val="C1ㅇ"/>
      <sheetName val="Data Sheet"/>
      <sheetName val="Front Cover"/>
      <sheetName val="Issue Sheet"/>
      <sheetName val="Content"/>
      <sheetName val="1. Exe. Summary (1)"/>
      <sheetName val="1. Exe. Summary (3)"/>
      <sheetName val="2. Cost Summary (1)"/>
      <sheetName val="2. Cost Summary (2)"/>
      <sheetName val="3. Area Schedule"/>
      <sheetName val="3. Area Defi."/>
      <sheetName val="4. Estimate Issue"/>
      <sheetName val="5.0 Basis of Estimate"/>
      <sheetName val="Sheet3"/>
      <sheetName val="6.0 Key Notes and Assumptions"/>
      <sheetName val="7.0 Exclusions"/>
      <sheetName val="C40 -Appendix A"/>
      <sheetName val="Basement"/>
      <sheetName val="Podium"/>
      <sheetName val="Tower "/>
      <sheetName val="Studios"/>
      <sheetName val="Fitout"/>
      <sheetName val="External works"/>
      <sheetName val="C41 - Appendix B"/>
      <sheetName val="Basement (2)"/>
      <sheetName val="Podium (2)"/>
      <sheetName val="Tower  (2)"/>
      <sheetName val="Studios (2)"/>
      <sheetName val="Fitout (2)"/>
      <sheetName val="App. E."/>
      <sheetName val="Unit Mix New"/>
      <sheetName val="External works (2)"/>
      <sheetName val="App. C."/>
      <sheetName val="Area- Markedup  (1)"/>
      <sheetName val="App. G."/>
      <sheetName val="Area  Mark-up"/>
      <sheetName val="Area- Markedup  (2)"/>
      <sheetName val="Contacts"/>
      <sheetName val="Materials "/>
      <sheetName val="MAchinery(R1)"/>
      <sheetName val="???? ??? ??"/>
      <sheetName val="SPT vs PHI"/>
      <sheetName val="N&amp;SE_Rebar1"/>
      <sheetName val="SW_Rebar1"/>
      <sheetName val="RC_Costs1"/>
      <sheetName val="UPVC_Pipe1"/>
      <sheetName val="Front_Cover"/>
      <sheetName val="Issue_Sheet"/>
      <sheetName val="1__Exe__Summary_(1)"/>
      <sheetName val="1__Exe__Summary_(3)"/>
      <sheetName val="2__Cost_Summary_(1)"/>
      <sheetName val="2__Cost_Summary_(2)"/>
      <sheetName val="3__Area_Schedule"/>
      <sheetName val="3__Area_Defi_"/>
      <sheetName val="4__Estimate_Issue"/>
      <sheetName val="5_0_Basis_of_Estimate"/>
      <sheetName val="6_0_Key_Notes_and_Assumptions"/>
      <sheetName val="7_0_Exclusions"/>
      <sheetName val="C40_-Appendix_A"/>
      <sheetName val="Tower_"/>
      <sheetName val="External_works"/>
      <sheetName val="C41_-_Appendix_B"/>
      <sheetName val="Basement_(2)"/>
      <sheetName val="Podium_(2)"/>
      <sheetName val="Tower__(2)"/>
      <sheetName val="Studios_(2)"/>
      <sheetName val="Fitout_(2)"/>
      <sheetName val="App__E_"/>
      <sheetName val="Unit_Mix_New"/>
      <sheetName val="External_works_(2)"/>
      <sheetName val="App__C_"/>
      <sheetName val="Area-_Markedup__(1)"/>
      <sheetName val="App__G_"/>
      <sheetName val="Area__Mark-up"/>
      <sheetName val="Area-_Markedup__(2)"/>
      <sheetName val="[Airport_Cost_Comparisons_Rev05"/>
      <sheetName val="Sch__Areas1"/>
      <sheetName val="Cash_Flow1"/>
      <sheetName val="PRECAST_lightconc-II"/>
      <sheetName val="BQ_External"/>
      <sheetName val="w't_table"/>
      <sheetName val="MCI-223_Diff"/>
      <sheetName val="Materials_"/>
      <sheetName val="Data_Sheet"/>
      <sheetName val="????_???_??"/>
      <sheetName val="SPT_vs_PHI"/>
      <sheetName val="RBD_ALL_TRADES"/>
      <sheetName val="Prelims_"/>
      <sheetName val="Site_Expenses"/>
      <sheetName val="SUMMARYMCA"/>
      <sheetName val="SEX"/>
      <sheetName val="Lookups"/>
      <sheetName val="Common"/>
      <sheetName val="Sizing Estimator - PAL Cameras"/>
      <sheetName val="opstat"/>
      <sheetName val="allowances"/>
      <sheetName val="costs"/>
      <sheetName val="tender allowances"/>
      <sheetName val=" Summary BKG 034"/>
      <sheetName val="RCC,Ret. Wall"/>
      <sheetName val="Break up Sheet"/>
      <sheetName val="Resources"/>
      <sheetName val="Fill this out first..."/>
      <sheetName val="30개월기준대비표 아랍택)"/>
      <sheetName val="총괄표 (2)"/>
      <sheetName val="PROJECT BRIEF(EX.NEW)"/>
      <sheetName val="Direct Cost (Add.)"/>
      <sheetName val="Direct - Omissions"/>
      <sheetName val="billrate"/>
      <sheetName val="입찰내역 발주처 양식"/>
      <sheetName val="공문"/>
      <sheetName val="Payment Application Summary"/>
      <sheetName val="Ge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Variation"/>
      <sheetName val="top sheet "/>
      <sheetName val="Computation"/>
      <sheetName val="Z- GENERAL PRICE SUMMARY"/>
      <sheetName val="WITHOUT C&amp;I PROFIT (3)"/>
      <sheetName val="Named ranges"/>
      <sheetName val="찍기"/>
    </sheetNames>
    <sheetDataSet>
      <sheetData sheetId="0" refreshError="1"/>
      <sheetData sheetId="1" refreshError="1">
        <row r="1">
          <cell r="A1" t="str">
            <v>Comparison of Average Unit Rates for Airport Terminal/Concourse Buildings</v>
          </cell>
        </row>
        <row r="4">
          <cell r="A4" t="str">
            <v>Item</v>
          </cell>
          <cell r="B4" t="str">
            <v>Estimate Type</v>
          </cell>
          <cell r="C4" t="str">
            <v>Original Data Date</v>
          </cell>
          <cell r="D4" t="str">
            <v>Project &amp; Location</v>
          </cell>
          <cell r="E4" t="str">
            <v>m2 GFA</v>
          </cell>
          <cell r="F4" t="str">
            <v>Rate/m2 GFA          USD</v>
          </cell>
          <cell r="G4" t="str">
            <v>Rate/m2 GFA          SAR</v>
          </cell>
          <cell r="H4" t="str">
            <v>Total</v>
          </cell>
          <cell r="I4" t="str">
            <v>MPPA</v>
          </cell>
          <cell r="J4" t="str">
            <v>Rate/MPPA</v>
          </cell>
        </row>
        <row r="5">
          <cell r="A5">
            <v>1</v>
          </cell>
          <cell r="B5" t="str">
            <v>Published</v>
          </cell>
          <cell r="C5">
            <v>2003</v>
          </cell>
          <cell r="D5" t="str">
            <v>Spons A&amp;B Price Book 2003 - Low Rate</v>
          </cell>
          <cell r="E5">
            <v>100000</v>
          </cell>
          <cell r="F5">
            <v>1770</v>
          </cell>
          <cell r="G5">
            <v>6637.5</v>
          </cell>
          <cell r="H5">
            <v>177000000</v>
          </cell>
          <cell r="J5" t="e">
            <v>#DIV/0!</v>
          </cell>
        </row>
        <row r="6">
          <cell r="A6">
            <v>2</v>
          </cell>
          <cell r="B6" t="str">
            <v>As Bid</v>
          </cell>
          <cell r="C6">
            <v>37530</v>
          </cell>
          <cell r="D6" t="str">
            <v>Pafos International Airport, Cyprus</v>
          </cell>
          <cell r="E6">
            <v>28000</v>
          </cell>
          <cell r="F6">
            <v>1790</v>
          </cell>
          <cell r="G6">
            <v>6712.5</v>
          </cell>
          <cell r="H6">
            <v>50120000</v>
          </cell>
          <cell r="I6">
            <v>2</v>
          </cell>
          <cell r="J6">
            <v>25060000</v>
          </cell>
        </row>
        <row r="7">
          <cell r="A7">
            <v>3</v>
          </cell>
          <cell r="B7" t="str">
            <v>As Bid</v>
          </cell>
          <cell r="C7">
            <v>37530</v>
          </cell>
          <cell r="D7" t="str">
            <v>Larnaka International Airport, Cyprus</v>
          </cell>
          <cell r="E7">
            <v>83000</v>
          </cell>
          <cell r="F7">
            <v>2255</v>
          </cell>
          <cell r="G7">
            <v>8456.25</v>
          </cell>
          <cell r="H7">
            <v>187165000</v>
          </cell>
          <cell r="I7">
            <v>6</v>
          </cell>
          <cell r="J7">
            <v>31194166.666666668</v>
          </cell>
        </row>
        <row r="8">
          <cell r="A8">
            <v>4</v>
          </cell>
          <cell r="B8" t="str">
            <v>Published</v>
          </cell>
          <cell r="C8">
            <v>2003</v>
          </cell>
          <cell r="D8" t="str">
            <v>Hutchinsons (Franklin &amp; Andrews) Price Book</v>
          </cell>
          <cell r="E8">
            <v>100000</v>
          </cell>
          <cell r="F8">
            <v>2430</v>
          </cell>
          <cell r="G8">
            <v>9112.5</v>
          </cell>
          <cell r="H8">
            <v>243000000</v>
          </cell>
          <cell r="J8" t="e">
            <v>#DIV/0!</v>
          </cell>
        </row>
        <row r="9">
          <cell r="A9">
            <v>5</v>
          </cell>
          <cell r="B9" t="str">
            <v>Bid Tabs</v>
          </cell>
          <cell r="C9">
            <v>1995</v>
          </cell>
          <cell r="D9" t="str">
            <v>Dubai International Airport, United Arab Emirates</v>
          </cell>
          <cell r="E9">
            <v>146000</v>
          </cell>
          <cell r="F9">
            <v>2930</v>
          </cell>
          <cell r="G9">
            <v>10987.5</v>
          </cell>
          <cell r="H9">
            <v>427780000</v>
          </cell>
          <cell r="J9" t="e">
            <v>#DIV/0!</v>
          </cell>
        </row>
        <row r="10">
          <cell r="A10">
            <v>6</v>
          </cell>
          <cell r="B10" t="str">
            <v>Published</v>
          </cell>
          <cell r="C10">
            <v>2003</v>
          </cell>
          <cell r="D10" t="str">
            <v>Spons A&amp;B Price Book 2003 - High Rate</v>
          </cell>
          <cell r="E10">
            <v>200000</v>
          </cell>
          <cell r="F10">
            <v>3870</v>
          </cell>
          <cell r="G10">
            <v>14512.5</v>
          </cell>
          <cell r="H10">
            <v>774000000</v>
          </cell>
          <cell r="J10" t="e">
            <v>#DIV/0!</v>
          </cell>
        </row>
        <row r="11">
          <cell r="A11">
            <v>7</v>
          </cell>
          <cell r="B11" t="str">
            <v>ROM Estimate</v>
          </cell>
          <cell r="C11">
            <v>2003</v>
          </cell>
          <cell r="D11" t="str">
            <v>KAIA - Combined Rate for Terminals and Concourses</v>
          </cell>
          <cell r="E11">
            <v>288000</v>
          </cell>
          <cell r="F11">
            <v>4585</v>
          </cell>
          <cell r="G11">
            <v>17193.75</v>
          </cell>
          <cell r="H11">
            <v>1320480000</v>
          </cell>
          <cell r="J11" t="e">
            <v>#DIV/0!</v>
          </cell>
        </row>
        <row r="12">
          <cell r="A12">
            <v>8</v>
          </cell>
          <cell r="B12" t="str">
            <v>Estimate</v>
          </cell>
          <cell r="C12">
            <v>2002</v>
          </cell>
          <cell r="D12" t="str">
            <v>Chicago T6</v>
          </cell>
          <cell r="E12">
            <v>137999</v>
          </cell>
          <cell r="F12">
            <v>2303</v>
          </cell>
          <cell r="G12">
            <v>8636.25</v>
          </cell>
          <cell r="H12">
            <v>317811697</v>
          </cell>
          <cell r="I12">
            <v>7</v>
          </cell>
          <cell r="J12">
            <v>45401671</v>
          </cell>
        </row>
        <row r="13">
          <cell r="A13">
            <v>9</v>
          </cell>
          <cell r="B13" t="str">
            <v>As Bid</v>
          </cell>
          <cell r="C13">
            <v>1999</v>
          </cell>
          <cell r="D13" t="str">
            <v>Luton Airport</v>
          </cell>
          <cell r="E13">
            <v>24500</v>
          </cell>
          <cell r="F13">
            <v>2400</v>
          </cell>
          <cell r="G13">
            <v>9000</v>
          </cell>
          <cell r="H13">
            <v>58800000</v>
          </cell>
          <cell r="I13">
            <v>5</v>
          </cell>
          <cell r="J13">
            <v>11760000</v>
          </cell>
        </row>
        <row r="14">
          <cell r="A14">
            <v>10</v>
          </cell>
          <cell r="B14" t="str">
            <v>ROM Estimate</v>
          </cell>
          <cell r="C14">
            <v>2003</v>
          </cell>
          <cell r="D14" t="str">
            <v>Doha - Combined Rate for Terminals and Concourses</v>
          </cell>
          <cell r="E14">
            <v>140000</v>
          </cell>
          <cell r="F14">
            <v>3058.4857142857145</v>
          </cell>
          <cell r="G14">
            <v>11469.321428571429</v>
          </cell>
          <cell r="H14">
            <v>428188000</v>
          </cell>
          <cell r="J14" t="e">
            <v>#DIV/0!</v>
          </cell>
        </row>
        <row r="16">
          <cell r="A16" t="str">
            <v>Notes</v>
          </cell>
        </row>
        <row r="17">
          <cell r="A17" t="str">
            <v>1.  Above rates are inclusive of Direct Costs and Contractors Preliminaries, Overhead and Profit</v>
          </cell>
        </row>
        <row r="18">
          <cell r="A18" t="str">
            <v>2.  Above rates exclude Design, Construction Management and Project Management, Insurances, Contingency, Overhead, Risk and Fee</v>
          </cell>
        </row>
        <row r="19">
          <cell r="A19" t="str">
            <v>3.  All costs are escalated to October 2003</v>
          </cell>
        </row>
        <row r="20">
          <cell r="A20" t="str">
            <v>4.  All costs are for New Build Terminals and Concourses inclusive of Specialist Systems and Circulation Equipment</v>
          </cell>
        </row>
        <row r="21">
          <cell r="A21" t="str">
            <v>5.  Costs exclude all Airside Civil Works (aprons, taxiways and runways, etc.) and all Landside Civil Works (roads, car parks, landscaping, etc.)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ow r="1">
          <cell r="A1" t="str">
            <v>Comparison of Average Unit Rates for Airport Terminal/Concourse Buildings</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GRSummary"/>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Raw Data"/>
      <sheetName val="Sheet1 _2_"/>
      <sheetName val="Datas"/>
      <sheetName val="Appendix A"/>
      <sheetName val="DVM Sizing Calculator- 10 ips "/>
      <sheetName val="Notes"/>
      <sheetName val="equipment"/>
      <sheetName val="FitOutConfCentre"/>
      <sheetName val="DATI_CONS"/>
      <sheetName val="total export"/>
      <sheetName val="HQ-TO"/>
      <sheetName val="MACRO_LEGEND"/>
      <sheetName val="Module1"/>
      <sheetName val="Module2"/>
      <sheetName val="Cost"/>
      <sheetName val="SP"/>
      <sheetName val="Raw Data Hours"/>
      <sheetName val="Summary_budgets"/>
      <sheetName val="Trade_Contractors_budgets"/>
      <sheetName val="underslab_drainage"/>
      <sheetName val="VARIANCE_"/>
      <sheetName val="Sewage_tank"/>
      <sheetName val="BCIS_comp"/>
      <sheetName val="Direct_Costs_-_flat_file_(2)"/>
      <sheetName val="Direct_Costs_-_flat_file"/>
      <sheetName val="WBS_(2)"/>
      <sheetName val="WBS_(3)"/>
      <sheetName val="Raw_Data"/>
      <sheetName val="Sheet1__2_"/>
      <sheetName val="Appendix_A"/>
      <sheetName val="DVM_Sizing_Calculator-_10_ips_"/>
      <sheetName val="Summary_budgets1"/>
      <sheetName val="Trade_Contractors_budgets1"/>
      <sheetName val="underslab_drainage1"/>
      <sheetName val="VARIANCE_1"/>
      <sheetName val="Sewage_tank1"/>
      <sheetName val="BCIS_comp1"/>
      <sheetName val="Direct_Costs_-_flat_file_(2)1"/>
      <sheetName val="Direct_Costs_-_flat_file1"/>
      <sheetName val="WBS_(2)1"/>
      <sheetName val="WBS_(3)1"/>
      <sheetName val="Raw_Data1"/>
      <sheetName val="Sheet1__2_1"/>
      <sheetName val="Appendix_A1"/>
      <sheetName val="DVM_Sizing_Calculator-_10_ips_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B4" t="str">
            <v>A</v>
          </cell>
        </row>
      </sheetData>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bmitCal"/>
      <sheetName val="Notes"/>
      <sheetName val="Raw Data"/>
      <sheetName val="Assumptions"/>
      <sheetName val="@risk rents and incentives"/>
      <sheetName val="Car park lease"/>
      <sheetName val="Net rent analysis"/>
      <sheetName val="C1ㅇ"/>
      <sheetName val="Cash2"/>
      <sheetName val="Z"/>
      <sheetName val="LEGEND"/>
      <sheetName val="Sum"/>
      <sheetName val="B5"/>
      <sheetName val="B7"/>
      <sheetName val="B9"/>
      <sheetName val="CT Thang Mo"/>
      <sheetName val="S-400"/>
      <sheetName val="DGchitiet "/>
      <sheetName val="CIF COST ITEM"/>
      <sheetName val="Option"/>
      <sheetName val="Lstsub"/>
      <sheetName val="Doha WBS Clean"/>
      <sheetName val="Basis"/>
      <sheetName val="Bill 1"/>
      <sheetName val="Bill 2"/>
      <sheetName val="Bill 3"/>
      <sheetName val="Bill 4"/>
      <sheetName val="Bill 5"/>
      <sheetName val="Bill 6"/>
      <sheetName val="Bill 7"/>
      <sheetName val="COST"/>
      <sheetName val="C3"/>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
      <sheetName val="MTP"/>
      <sheetName val="MTP1"/>
      <sheetName val="Z- GENERAL PRICE SUMMARY"/>
      <sheetName val="WITHOUT C&amp;I PROFIT (3)"/>
      <sheetName val="Takeoff"/>
      <sheetName val="ERECIN"/>
      <sheetName val="Estimate"/>
      <sheetName val="FitOutConfCentre"/>
      <sheetName val="Rates"/>
      <sheetName val="qty schedule"/>
      <sheetName val="Details for Charts"/>
      <sheetName val="Raw_Data"/>
      <sheetName val="@risk_rents_and_incentives"/>
      <sheetName val="Car_park_lease"/>
      <sheetName val="Net_rent_analysis"/>
      <sheetName val="CT_Thang_Mo"/>
      <sheetName val="DGchitiet_"/>
      <sheetName val="CIF_COST_ITEM"/>
      <sheetName val="Doha_WBS_Clean"/>
      <sheetName val="Bill_1"/>
      <sheetName val="Bill_2"/>
      <sheetName val="Bill_3"/>
      <sheetName val="Bill_4"/>
      <sheetName val="Bill_5"/>
      <sheetName val="Bill_6"/>
      <sheetName val="Bill_7"/>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2-Conc"/>
      <sheetName val="산근"/>
      <sheetName val="대비표"/>
      <sheetName val="PriceSummary"/>
      <sheetName val="MOS"/>
      <sheetName val="OIL SYST DATA SHTS"/>
      <sheetName val="Data"/>
      <sheetName val="SPT_vs_PHI2"/>
      <sheetName val="Database"/>
      <sheetName val="집계표"/>
      <sheetName val="Addition-ProtectionSummary"/>
      <sheetName val="2013"/>
      <sheetName val="2014"/>
      <sheetName val="landscape"/>
      <sheetName val="Price Schedule"/>
      <sheetName val="간접비내역-1"/>
      <sheetName val="5 Line Bill"/>
      <sheetName val="GRSummary"/>
      <sheetName val="1-G1"/>
      <sheetName val="집계표(OPTION)"/>
      <sheetName val="SRC-B3U2"/>
      <sheetName val="Bill No. 3 Podium"/>
      <sheetName val="(A, B) BUILDER + SUB CONT WORK"/>
      <sheetName val="SPT vs PHI"/>
      <sheetName val="Demand"/>
      <sheetName val="Occ"/>
      <sheetName val="Z-_GENERAL_PRICE_SUMMARY"/>
      <sheetName val="WITHOUT_C&amp;I_PROFIT_(3)"/>
      <sheetName val="EEV(Prilim)"/>
      <sheetName val="M-Book_for_Conc"/>
      <sheetName val="M-Book_for_FW"/>
      <sheetName val="Trade Package"/>
      <sheetName val="Info Sheet"/>
      <sheetName val="Data Sheet"/>
      <sheetName val="Details"/>
      <sheetName val="HQ-TO"/>
      <sheetName val="制造工时费标准表"/>
      <sheetName val="PROJECT BRIEF(EX.NEW)"/>
      <sheetName val="Chiet tinh dz22"/>
      <sheetName val="9600-T1"/>
      <sheetName val="Fill this out first..."/>
      <sheetName val="Raw_Data1"/>
      <sheetName val="@risk_rents_and_incentives1"/>
      <sheetName val="Car_park_lease1"/>
      <sheetName val="Net_rent_analysis1"/>
      <sheetName val="CT_Thang_Mo1"/>
      <sheetName val="DGchitiet_1"/>
      <sheetName val="CIF_COST_ITEM1"/>
      <sheetName val="Doha_WBS_Clean1"/>
      <sheetName val="Bill_11"/>
      <sheetName val="Bill_21"/>
      <sheetName val="Bill_31"/>
      <sheetName val="Bill_41"/>
      <sheetName val="Bill_51"/>
      <sheetName val="Bill_61"/>
      <sheetName val="Bill_71"/>
      <sheetName val="Ramp_data1"/>
      <sheetName val="Day_work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Z-_GENERAL_PRICE_SUMMARY1"/>
      <sheetName val="WITHOUT_C&amp;I_PROFIT_(3)1"/>
      <sheetName val="qty_schedule"/>
      <sheetName val="Details_for_Charts"/>
      <sheetName val="OIL_SYST_DATA_SHTS"/>
      <sheetName val="Price_Schedule"/>
      <sheetName val="5_Line_Bill"/>
      <sheetName val="Bill_No__3_Podium"/>
      <sheetName val="(A,_B)_BUILDER_+_SUB_CONT_WORK"/>
      <sheetName val="SPT_vs_PHI"/>
      <sheetName val="Trade_Package"/>
      <sheetName val="Info_Sheet"/>
      <sheetName val="Data_Sheet1"/>
      <sheetName val="Raw_Data2"/>
      <sheetName val="@risk_rents_and_incentives2"/>
      <sheetName val="Car_park_lease2"/>
      <sheetName val="Net_rent_analysis2"/>
      <sheetName val="CT_Thang_Mo2"/>
      <sheetName val="DGchitiet_2"/>
      <sheetName val="CIF_COST_ITEM2"/>
      <sheetName val="Doha_WBS_Clean2"/>
      <sheetName val="Bill_12"/>
      <sheetName val="Bill_22"/>
      <sheetName val="Bill_32"/>
      <sheetName val="Bill_42"/>
      <sheetName val="Bill_52"/>
      <sheetName val="Bill_62"/>
      <sheetName val="Bill_72"/>
      <sheetName val="Ramp_data2"/>
      <sheetName val="Day_work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Z-_GENERAL_PRICE_SUMMARY2"/>
      <sheetName val="WITHOUT_C&amp;I_PROFIT_(3)2"/>
      <sheetName val="qty_schedule1"/>
      <sheetName val="Details_for_Charts1"/>
      <sheetName val="OIL_SYST_DATA_SHTS1"/>
      <sheetName val="Price_Schedule1"/>
      <sheetName val="5_Line_Bill1"/>
      <sheetName val="Bill_No__3_Podium1"/>
      <sheetName val="Trade_Package1"/>
      <sheetName val="Info_Sheet1"/>
      <sheetName val="Data_Sheet2"/>
      <sheetName val="Raw_Data4"/>
      <sheetName val="@risk_rents_and_incentives4"/>
      <sheetName val="Car_park_lease4"/>
      <sheetName val="Net_rent_analysis4"/>
      <sheetName val="CT_Thang_Mo4"/>
      <sheetName val="DGchitiet_4"/>
      <sheetName val="CIF_COST_ITEM4"/>
      <sheetName val="Doha_WBS_Clean4"/>
      <sheetName val="Bill_14"/>
      <sheetName val="Bill_24"/>
      <sheetName val="Bill_34"/>
      <sheetName val="Bill_44"/>
      <sheetName val="Bill_54"/>
      <sheetName val="Bill_64"/>
      <sheetName val="Bill_74"/>
      <sheetName val="Ramp_data4"/>
      <sheetName val="Day_work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qty_schedule3"/>
      <sheetName val="Details_for_Charts3"/>
      <sheetName val="OIL_SYST_DATA_SHTS3"/>
      <sheetName val="Price_Schedule3"/>
      <sheetName val="5_Line_Bill3"/>
      <sheetName val="Bill_No__3_Podium3"/>
      <sheetName val="Trade_Package3"/>
      <sheetName val="Info_Sheet3"/>
      <sheetName val="Data_Sheet4"/>
      <sheetName val="Raw_Data3"/>
      <sheetName val="@risk_rents_and_incentives3"/>
      <sheetName val="Car_park_lease3"/>
      <sheetName val="Net_rent_analysis3"/>
      <sheetName val="CT_Thang_Mo3"/>
      <sheetName val="DGchitiet_3"/>
      <sheetName val="CIF_COST_ITEM3"/>
      <sheetName val="Doha_WBS_Clean3"/>
      <sheetName val="Bill_13"/>
      <sheetName val="Bill_23"/>
      <sheetName val="Bill_33"/>
      <sheetName val="Bill_43"/>
      <sheetName val="Bill_53"/>
      <sheetName val="Bill_63"/>
      <sheetName val="Bill_7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Z-_GENERAL_PRICE_SUMMARY3"/>
      <sheetName val="WITHOUT_C&amp;I_PROFIT_(3)3"/>
      <sheetName val="qty_schedule2"/>
      <sheetName val="Details_for_Charts2"/>
      <sheetName val="OIL_SYST_DATA_SHTS2"/>
      <sheetName val="Price_Schedule2"/>
      <sheetName val="5_Line_Bill2"/>
      <sheetName val="Bill_No__3_Podium2"/>
      <sheetName val="Trade_Package2"/>
      <sheetName val="Info_Sheet2"/>
      <sheetName val="Data_Sheet3"/>
      <sheetName val="Raw_Data5"/>
      <sheetName val="@risk_rents_and_incentives5"/>
      <sheetName val="Car_park_lease5"/>
      <sheetName val="Net_rent_analysis5"/>
      <sheetName val="CT_Thang_Mo5"/>
      <sheetName val="DGchitiet_5"/>
      <sheetName val="CIF_COST_ITEM5"/>
      <sheetName val="Doha_WBS_Clean5"/>
      <sheetName val="Bill_15"/>
      <sheetName val="Bill_25"/>
      <sheetName val="Bill_35"/>
      <sheetName val="Bill_45"/>
      <sheetName val="Bill_55"/>
      <sheetName val="Bill_65"/>
      <sheetName val="Bill_75"/>
      <sheetName val="Ramp_data5"/>
      <sheetName val="Day_work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qty_schedule4"/>
      <sheetName val="Details_for_Charts4"/>
      <sheetName val="OIL_SYST_DATA_SHTS4"/>
      <sheetName val="Price_Schedule4"/>
      <sheetName val="5_Line_Bill4"/>
      <sheetName val="Bill_No__3_Podium4"/>
      <sheetName val="Trade_Package4"/>
      <sheetName val="Info_Sheet4"/>
      <sheetName val="Data_Sheet5"/>
      <sheetName val="SOR"/>
      <sheetName val="#13_Electrical"/>
      <sheetName val="Bill 5 - Carpark"/>
      <sheetName val="Materials Cost"/>
      <sheetName val="EST"/>
      <sheetName val="Groupings-final"/>
      <sheetName val="Sched"/>
      <sheetName val="Trial"/>
      <sheetName val="FA_Final"/>
      <sheetName val="analysis"/>
      <sheetName val="Finance"/>
      <sheetName val="Manning Schedule"/>
      <sheetName val="L (4)"/>
      <sheetName val="③赤紙(日文)"/>
      <sheetName val="HB CEC schd 6.2"/>
      <sheetName val="#3E1_GCR"/>
      <sheetName val="Cover Sheet"/>
      <sheetName val="Navigation"/>
      <sheetName val="vendor"/>
      <sheetName val="slipsumpR"/>
      <sheetName val="Apr-05"/>
      <sheetName val="Bldg"/>
      <sheetName val="w't table"/>
      <sheetName val="당초"/>
      <sheetName val="费率表"/>
      <sheetName val="QMCT"/>
      <sheetName val="ASD Sum of Parts"/>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220Kv"/>
      <sheetName val="220Kv (2)"/>
      <sheetName val="NPV"/>
      <sheetName val="EC(Rev)"/>
      <sheetName val="Plinthbeam"/>
      <sheetName val="BM"/>
      <sheetName val="IO List"/>
      <sheetName val="(A,_B)_BUILDER_+_SUB_CONT_WORK1"/>
      <sheetName val="SPT_vs_PHI1"/>
      <sheetName val="(A,_B)_BUILDER_+_SUB_CONT_WORK3"/>
      <sheetName val="SPT_vs_PHI4"/>
      <sheetName val="(A,_B)_BUILDER_+_SUB_CONT_WORK2"/>
      <sheetName val="SPT_vs_PHI3"/>
      <sheetName val="C (3)"/>
      <sheetName val="Raw_Data6"/>
      <sheetName val="@risk_rents_and_incentives6"/>
      <sheetName val="Car_park_lease6"/>
      <sheetName val="Net_rent_analysis6"/>
      <sheetName val="CIF_COST_ITEM6"/>
      <sheetName val="Doha_WBS_Clean6"/>
      <sheetName val="Bill_16"/>
      <sheetName val="Bill_26"/>
      <sheetName val="Bill_36"/>
      <sheetName val="Bill_46"/>
      <sheetName val="Bill_56"/>
      <sheetName val="Bill_66"/>
      <sheetName val="Bill_7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CT_Thang_Mo6"/>
      <sheetName val="DGchitiet_6"/>
      <sheetName val="Z-_GENERAL_PRICE_SUMMARY6"/>
      <sheetName val="WITHOUT_C&amp;I_PROFIT_(3)6"/>
      <sheetName val="qty_schedule5"/>
      <sheetName val="Details_for_Charts5"/>
      <sheetName val="OIL_SYST_DATA_SHTS5"/>
      <sheetName val="5_Line_Bill5"/>
      <sheetName val="PROJECT_BRIEF(EX_NEW)"/>
      <sheetName val="Price_Schedule5"/>
      <sheetName val="Bill_No__3_Podium5"/>
      <sheetName val="Trade_Package5"/>
      <sheetName val="Info_Sheet5"/>
      <sheetName val="Data_Sheet6"/>
      <sheetName val="Chiet_tinh_dz22"/>
      <sheetName val="HB_CEC_schd_6_2"/>
      <sheetName val="Cover_Sheet"/>
      <sheetName val="Bill_5_-_Carpark"/>
      <sheetName val="Fill_this_out_first___"/>
      <sheetName val="(A,_B)_BUILDER_+_SUB_CONT_WORK4"/>
      <sheetName val="SPT_vs_PHI5"/>
      <sheetName val="(A,_B)_BUILDER_+_SUB_CONT_WORK5"/>
      <sheetName val="SPT_vs_PHI6"/>
      <sheetName val="Raw_Data7"/>
      <sheetName val="@risk_rents_and_incentives7"/>
      <sheetName val="Car_park_lease7"/>
      <sheetName val="Net_rent_analysis7"/>
      <sheetName val="CT_Thang_Mo7"/>
      <sheetName val="DGchitiet_7"/>
      <sheetName val="CIF_COST_ITEM7"/>
      <sheetName val="Doha_WBS_Clean7"/>
      <sheetName val="Bill_17"/>
      <sheetName val="Bill_27"/>
      <sheetName val="Bill_37"/>
      <sheetName val="Bill_47"/>
      <sheetName val="Bill_57"/>
      <sheetName val="Bill_67"/>
      <sheetName val="Bill_7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qty_schedule6"/>
      <sheetName val="OIL_SYST_DATA_SHTS6"/>
      <sheetName val="Details_for_Charts6"/>
      <sheetName val="(A,_B)_BUILDER_+_SUB_CONT_WORK6"/>
      <sheetName val="SPT_vs_PHI7"/>
      <sheetName val="Raw_Data8"/>
      <sheetName val="@risk_rents_and_incentives8"/>
      <sheetName val="Car_park_lease8"/>
      <sheetName val="Net_rent_analysis8"/>
      <sheetName val="CT_Thang_Mo8"/>
      <sheetName val="DGchitiet_8"/>
      <sheetName val="CIF_COST_ITEM8"/>
      <sheetName val="Doha_WBS_Clean8"/>
      <sheetName val="Bill_18"/>
      <sheetName val="Bill_28"/>
      <sheetName val="Bill_38"/>
      <sheetName val="Bill_48"/>
      <sheetName val="Bill_58"/>
      <sheetName val="Bill_68"/>
      <sheetName val="Bill_7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qty_schedule7"/>
      <sheetName val="OIL_SYST_DATA_SHTS7"/>
      <sheetName val="Details_for_Charts7"/>
      <sheetName val="(A,_B)_BUILDER_+_SUB_CONT_WORK7"/>
      <sheetName val="SPT_vs_PHI8"/>
      <sheetName val="Cost details"/>
      <sheetName val="Raw_Data9"/>
      <sheetName val="@risk_rents_and_incentives9"/>
      <sheetName val="Car_park_lease9"/>
      <sheetName val="Net_rent_analysis9"/>
      <sheetName val="CT_Thang_Mo9"/>
      <sheetName val="DGchitiet_9"/>
      <sheetName val="CIF_COST_ITEM9"/>
      <sheetName val="Doha_WBS_Clean9"/>
      <sheetName val="Bill_19"/>
      <sheetName val="Bill_29"/>
      <sheetName val="Bill_39"/>
      <sheetName val="Bill_49"/>
      <sheetName val="Bill_59"/>
      <sheetName val="Bill_69"/>
      <sheetName val="Bill_7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qty_schedule8"/>
      <sheetName val="OIL_SYST_DATA_SHTS8"/>
      <sheetName val="Details_for_Charts8"/>
      <sheetName val="(A,_B)_BUILDER_+_SUB_CONT_WORK8"/>
      <sheetName val="SPT_vs_PHI9"/>
      <sheetName val="Cost_details"/>
      <sheetName val="AoR Finishing"/>
      <sheetName val="29.7.09"/>
      <sheetName val="Chiet tinh dz35"/>
      <sheetName val="01"/>
      <sheetName val="BQ"/>
      <sheetName val="Rate Breakdown"/>
      <sheetName val="cable summary"/>
      <sheetName val="tray"/>
      <sheetName val="DVM Sizing Calculator- 10 ips "/>
      <sheetName val="shienna"/>
      <sheetName val="Rate Analysis"/>
      <sheetName val="5_Line_Bill6"/>
      <sheetName val="PROJECT_BRIEF(EX_NEW)1"/>
      <sheetName val="Price_Schedule6"/>
      <sheetName val="Bill_No__3_Podium6"/>
      <sheetName val="Trade_Package6"/>
      <sheetName val="Info_Sheet6"/>
      <sheetName val="Data_Sheet7"/>
      <sheetName val="Chiet_tinh_dz221"/>
      <sheetName val="HB_CEC_schd_6_21"/>
      <sheetName val="Cover_Sheet1"/>
      <sheetName val="Bill_5_-_Carpark1"/>
      <sheetName val="Fill_this_out_first___1"/>
      <sheetName val="5_Line_Bill7"/>
      <sheetName val="PROJECT_BRIEF(EX_NEW)2"/>
      <sheetName val="Price_Schedule7"/>
      <sheetName val="Bill_No__3_Podium7"/>
      <sheetName val="Trade_Package7"/>
      <sheetName val="Info_Sheet7"/>
      <sheetName val="Data_Sheet8"/>
      <sheetName val="Chiet_tinh_dz222"/>
      <sheetName val="HB_CEC_schd_6_22"/>
      <sheetName val="Cover_Sheet2"/>
      <sheetName val="Bill_5_-_Carpark2"/>
      <sheetName val="Fill_this_out_first___2"/>
      <sheetName val="Forecast Variance Planning hrs"/>
      <sheetName val="입찰내역 발주처 양식"/>
      <sheetName val="Sheet9"/>
      <sheetName val="PB"/>
      <sheetName val="Chiet_tinh_dz351"/>
      <sheetName val="Chiet_tinh_dz35"/>
      <sheetName val="Manning_Schedule"/>
      <sheetName val="L_(4)"/>
      <sheetName val="220Kv_(2)"/>
      <sheetName val="w't_table"/>
      <sheetName val="IO_List"/>
      <sheetName val="ASD_Sum_of_Parts"/>
      <sheetName val="Aug_06"/>
      <sheetName val="May_06"/>
      <sheetName val="Materials_Cost"/>
      <sheetName val="Bill split Utilities"/>
      <sheetName val="建筑结尾A"/>
      <sheetName val="建筑结尾B"/>
      <sheetName val="Bil 1"/>
      <sheetName val="boq actual"/>
      <sheetName val="Excavation"/>
      <sheetName val="Schedules"/>
      <sheetName val="APP. B"/>
      <sheetName val="Beamsked"/>
      <sheetName val="Columnsked"/>
      <sheetName val="Project Brief"/>
      <sheetName val="Finishes"/>
      <sheetName val="Ra  stair"/>
      <sheetName val="BID"/>
      <sheetName val="품의"/>
      <sheetName val="대비"/>
      <sheetName val="PRL"/>
      <sheetName val="Z-_GENERAL_PRICE_SUMMARY9"/>
      <sheetName val="WITHOUT_C&amp;I_PROFIT_(3)9"/>
      <sheetName val="PROJECT_BRIEF(EX_NEW)3"/>
      <sheetName val="Chiet_tinh_dz223"/>
      <sheetName val="Price_Schedule8"/>
      <sheetName val="5_Line_Bill8"/>
      <sheetName val="Bill_No__3_Podium8"/>
      <sheetName val="Trade_Package8"/>
      <sheetName val="Info_Sheet8"/>
      <sheetName val="Data_Sheet9"/>
      <sheetName val="Bill_5_-_Carpark3"/>
      <sheetName val="Fill_this_out_first___3"/>
      <sheetName val="Cover_Sheet3"/>
      <sheetName val="HB_CEC_schd_6_23"/>
      <sheetName val="Rate_Breakdown"/>
      <sheetName val="Forecast_Variance_Planning_hrs"/>
      <sheetName val="AoR_Finishing"/>
      <sheetName val="29_7_09"/>
      <sheetName val="cable_summary"/>
      <sheetName val="DVM_Sizing_Calculator-_10_ips_"/>
      <sheetName val="CTC"/>
      <sheetName val="FEVA"/>
      <sheetName val="HO Costs"/>
      <sheetName val="Rebar _Take off"/>
      <sheetName val="lists"/>
      <sheetName val="Revenue"/>
      <sheetName val="VOP_June_07"/>
      <sheetName val="VOP_June_07 _rev1_"/>
      <sheetName val="VOP_Sept_07"/>
      <sheetName val="AR-1"/>
      <sheetName val="4-ME"/>
      <sheetName val="BQextra"/>
      <sheetName val="Detail 1A"/>
      <sheetName val="JFLINK"/>
      <sheetName val="SUMR1"/>
      <sheetName val="HL8"/>
      <sheetName val="E H - H. W.P."/>
      <sheetName val="E. H. Treatment for pile cap"/>
      <sheetName val="2.2 STAFF Scedule"/>
      <sheetName val="References"/>
      <sheetName val="mw"/>
      <sheetName val="boqform8"/>
      <sheetName val="SCHEDULE"/>
      <sheetName val="Sheet2"/>
      <sheetName val="CUML.DELVRY"/>
      <sheetName val="DAMAGED"/>
      <sheetName val="钢筋"/>
      <sheetName val="Area Analysis"/>
      <sheetName val="Sensitivity"/>
      <sheetName val="Bill 3 - Site Works"/>
      <sheetName val="galfareqp"/>
      <sheetName val="Interest"/>
      <sheetName val="Project Master"/>
      <sheetName val="Staff"/>
      <sheetName val="4 Annex 1 Basic rate"/>
      <sheetName val="FA_SUMMARY"/>
      <sheetName val="Sch. Areas -JBH"/>
      <sheetName val="Sch. Areas - 90-95"/>
      <sheetName val="cashflow macro functions"/>
      <sheetName val="9011 EXPAT_MANP"/>
      <sheetName val="entitlements"/>
      <sheetName val="Raw_Data10"/>
      <sheetName val="@risk_rents_and_incentives10"/>
      <sheetName val="Car_park_lease10"/>
      <sheetName val="Net_rent_analysis10"/>
      <sheetName val="CT_Thang_Mo10"/>
      <sheetName val="DGchitiet_10"/>
      <sheetName val="CIF_COST_ITEM10"/>
      <sheetName val="Doha_WBS_Clean10"/>
      <sheetName val="Bill_110"/>
      <sheetName val="Bill_210"/>
      <sheetName val="Bill_310"/>
      <sheetName val="Bill_410"/>
      <sheetName val="Bill_510"/>
      <sheetName val="Bill_610"/>
      <sheetName val="Bill_710"/>
      <sheetName val="Ramp_data10"/>
      <sheetName val="Day_work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qty_schedule9"/>
      <sheetName val="Details_for_Charts9"/>
      <sheetName val="OIL_SYST_DATA_SHTS9"/>
      <sheetName val="(A,_B)_BUILDER_+_SUB_CONT_WORK9"/>
      <sheetName val="SPT_vs_PHI10"/>
      <sheetName val="Aug_061"/>
      <sheetName val="May_061"/>
      <sheetName val="Manning_Schedule1"/>
      <sheetName val="L_(4)1"/>
      <sheetName val="w't_table1"/>
      <sheetName val="ASD_Sum_of_Parts1"/>
      <sheetName val="Materials_Cost1"/>
      <sheetName val="220Kv_(2)1"/>
      <sheetName val="IO_List1"/>
      <sheetName val="C_(3)"/>
      <sheetName val="입찰내역_발주처_양식"/>
      <sheetName val="Cost_details1"/>
      <sheetName val="Chiet_tinh_dz352"/>
      <sheetName val="APP__B"/>
      <sheetName val="Project_Brief"/>
      <sheetName val="Ra__stair"/>
      <sheetName val="Raw_Data11"/>
      <sheetName val="@risk_rents_and_incentives11"/>
      <sheetName val="Car_park_lease11"/>
      <sheetName val="Net_rent_analysis11"/>
      <sheetName val="CT_Thang_Mo11"/>
      <sheetName val="DGchitiet_11"/>
      <sheetName val="CIF_COST_ITEM11"/>
      <sheetName val="Doha_WBS_Clean11"/>
      <sheetName val="Bill_111"/>
      <sheetName val="Bill_211"/>
      <sheetName val="Bill_311"/>
      <sheetName val="Bill_411"/>
      <sheetName val="Bill_511"/>
      <sheetName val="Bill_611"/>
      <sheetName val="Bill_7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OIL_SYST_DATA_SHTS10"/>
      <sheetName val="qty_schedule10"/>
      <sheetName val="Details_for_Charts10"/>
      <sheetName val="5_Line_Bill9"/>
      <sheetName val="Price_Schedule9"/>
      <sheetName val="Bill_No__3_Podium9"/>
      <sheetName val="Trade_Package9"/>
      <sheetName val="Info_Sheet9"/>
      <sheetName val="Data_Sheet10"/>
      <sheetName val="(A,_B)_BUILDER_+_SUB_CONT_WOR10"/>
      <sheetName val="SPT_vs_PHI11"/>
      <sheetName val="Chiet_tinh_dz224"/>
      <sheetName val="PROJECT_BRIEF(EX_NEW)4"/>
      <sheetName val="HB_CEC_schd_6_24"/>
      <sheetName val="ASD_Sum_of_Parts2"/>
      <sheetName val="Fill_this_out_first___4"/>
      <sheetName val="Bill_5_-_Carpark4"/>
      <sheetName val="Cost_details2"/>
      <sheetName val="Aug_062"/>
      <sheetName val="May_062"/>
      <sheetName val="Cover_Sheet4"/>
      <sheetName val="Rate_Breakdown1"/>
      <sheetName val="w't_table2"/>
      <sheetName val="AoR_Finishing1"/>
      <sheetName val="29_7_091"/>
      <sheetName val="cable_summary1"/>
      <sheetName val="DVM_Sizing_Calculator-_10_ips_1"/>
      <sheetName val="L_(4)2"/>
      <sheetName val="Manning_Schedule2"/>
      <sheetName val="220Kv_(2)2"/>
      <sheetName val="IO_List2"/>
      <sheetName val="Forecast_Variance_Planning_hrs1"/>
      <sheetName val="입찰내역_발주처_양식1"/>
      <sheetName val="Chiet_tinh_dz353"/>
      <sheetName val="Materials_Cost2"/>
      <sheetName val="C_(3)1"/>
      <sheetName val="APP__B1"/>
      <sheetName val="Project_Brief1"/>
      <sheetName val="Ra__stair1"/>
      <sheetName val="Z-_GENERAL_PRICE_SUMMARY11"/>
      <sheetName val="WITHOUT_C&amp;I_PROFIT_(3)11"/>
      <sheetName val="Price_Schedule10"/>
      <sheetName val="5_Line_Bill10"/>
      <sheetName val="Bill_No__3_Podium10"/>
      <sheetName val="Trade_Package10"/>
      <sheetName val="Info_Sheet10"/>
      <sheetName val="Data_Sheet11"/>
      <sheetName val="PROJECT_BRIEF(EX_NEW)5"/>
      <sheetName val="Chiet_tinh_dz225"/>
      <sheetName val="Bill_5_-_Carpark5"/>
      <sheetName val="Fill_this_out_first___5"/>
      <sheetName val="HB_CEC_schd_6_25"/>
      <sheetName val="Cover_Sheet5"/>
      <sheetName val="Rate_Breakdown2"/>
      <sheetName val="Forecast_Variance_Planning_hrs2"/>
      <sheetName val="AoR_Finishing2"/>
      <sheetName val="29_7_092"/>
      <sheetName val="cable_summary2"/>
      <sheetName val="DVM_Sizing_Calculator-_10_ips_2"/>
      <sheetName val="Raw_Data12"/>
      <sheetName val="@risk_rents_and_incentives12"/>
      <sheetName val="Car_park_lease12"/>
      <sheetName val="Net_rent_analysis12"/>
      <sheetName val="CIF_COST_ITEM12"/>
      <sheetName val="Doha_WBS_Clean12"/>
      <sheetName val="CT_Thang_Mo12"/>
      <sheetName val="DGchitiet_12"/>
      <sheetName val="Bill_112"/>
      <sheetName val="Bill_212"/>
      <sheetName val="Bill_312"/>
      <sheetName val="Bill_412"/>
      <sheetName val="Bill_512"/>
      <sheetName val="Bill_612"/>
      <sheetName val="Bill_7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2"/>
      <sheetName val="WITHOUT_C&amp;I_PROFIT_(3)12"/>
      <sheetName val="qty_schedule11"/>
      <sheetName val="Details_for_Charts11"/>
      <sheetName val="OIL_SYST_DATA_SHTS11"/>
      <sheetName val="Price_Schedule11"/>
      <sheetName val="5_Line_Bill11"/>
      <sheetName val="Bill_No__3_Podium11"/>
      <sheetName val="(A,_B)_BUILDER_+_SUB_CONT_WOR11"/>
      <sheetName val="SPT_vs_PHI12"/>
      <sheetName val="Trade_Package11"/>
      <sheetName val="Info_Sheet11"/>
      <sheetName val="Data_Sheet12"/>
      <sheetName val="PROJECT_BRIEF(EX_NEW)6"/>
      <sheetName val="Chiet_tinh_dz226"/>
      <sheetName val="Bill_5_-_Carpark6"/>
      <sheetName val="Fill_this_out_first___6"/>
      <sheetName val="Manning_Schedule3"/>
      <sheetName val="L_(4)3"/>
      <sheetName val="Materials_Cost3"/>
      <sheetName val="HB_CEC_schd_6_26"/>
      <sheetName val="Cover_Sheet6"/>
      <sheetName val="ASD_Sum_of_Parts3"/>
      <sheetName val="Aug_063"/>
      <sheetName val="May_063"/>
      <sheetName val="w't_table3"/>
      <sheetName val="Rate_Breakdown3"/>
      <sheetName val="Cost_details3"/>
      <sheetName val="Forecast_Variance_Planning_hrs3"/>
      <sheetName val="220Kv_(2)3"/>
      <sheetName val="Chiet_tinh_dz354"/>
      <sheetName val="AoR_Finishing3"/>
      <sheetName val="입찰내역_발주처_양식2"/>
      <sheetName val="29_7_093"/>
      <sheetName val="cable_summary3"/>
      <sheetName val="DVM_Sizing_Calculator-_10_ips_3"/>
      <sheetName val="C_(3)2"/>
      <sheetName val="Raw_Data13"/>
      <sheetName val="@risk_rents_and_incentives13"/>
      <sheetName val="Car_park_lease13"/>
      <sheetName val="Net_rent_analysis13"/>
      <sheetName val="CIF_COST_ITEM13"/>
      <sheetName val="Doha_WBS_Clean13"/>
      <sheetName val="CT_Thang_Mo13"/>
      <sheetName val="DGchitiet_13"/>
      <sheetName val="Bill_113"/>
      <sheetName val="Bill_213"/>
      <sheetName val="Bill_313"/>
      <sheetName val="Bill_413"/>
      <sheetName val="Bill_513"/>
      <sheetName val="Bill_613"/>
      <sheetName val="Bill_7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3"/>
      <sheetName val="WITHOUT_C&amp;I_PROFIT_(3)13"/>
      <sheetName val="qty_schedule12"/>
      <sheetName val="Details_for_Charts12"/>
      <sheetName val="OIL_SYST_DATA_SHTS12"/>
      <sheetName val="Price_Schedule12"/>
      <sheetName val="5_Line_Bill12"/>
      <sheetName val="Bill_No__3_Podium12"/>
      <sheetName val="(A,_B)_BUILDER_+_SUB_CONT_WOR12"/>
      <sheetName val="SPT_vs_PHI13"/>
      <sheetName val="Trade_Package12"/>
      <sheetName val="Info_Sheet12"/>
      <sheetName val="Data_Sheet13"/>
      <sheetName val="PROJECT_BRIEF(EX_NEW)7"/>
      <sheetName val="Chiet_tinh_dz227"/>
      <sheetName val="Bill_5_-_Carpark7"/>
      <sheetName val="Fill_this_out_first___7"/>
      <sheetName val="Manning_Schedule4"/>
      <sheetName val="L_(4)4"/>
      <sheetName val="Materials_Cost4"/>
      <sheetName val="HB_CEC_schd_6_27"/>
      <sheetName val="Cover_Sheet7"/>
      <sheetName val="ASD_Sum_of_Parts4"/>
      <sheetName val="Aug_064"/>
      <sheetName val="May_064"/>
      <sheetName val="w't_table4"/>
      <sheetName val="Rate_Breakdown4"/>
      <sheetName val="Cost_details4"/>
      <sheetName val="Forecast_Variance_Planning_hrs4"/>
      <sheetName val="220Kv_(2)4"/>
      <sheetName val="Chiet_tinh_dz355"/>
      <sheetName val="AoR_Finishing4"/>
      <sheetName val="입찰내역_발주처_양식3"/>
      <sheetName val="IO_List3"/>
      <sheetName val="29_7_094"/>
      <sheetName val="cable_summary4"/>
      <sheetName val="DVM_Sizing_Calculator-_10_ips_4"/>
      <sheetName val="C_(3)3"/>
      <sheetName val="Raw_Data14"/>
      <sheetName val="@risk_rents_and_incentives14"/>
      <sheetName val="Car_park_lease14"/>
      <sheetName val="Net_rent_analysis14"/>
      <sheetName val="CIF_COST_ITEM14"/>
      <sheetName val="Doha_WBS_Clean14"/>
      <sheetName val="CT_Thang_Mo14"/>
      <sheetName val="DGchitiet_14"/>
      <sheetName val="Bill_114"/>
      <sheetName val="Bill_214"/>
      <sheetName val="Bill_314"/>
      <sheetName val="Bill_414"/>
      <sheetName val="Bill_514"/>
      <sheetName val="Bill_614"/>
      <sheetName val="Bill_7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4"/>
      <sheetName val="WITHOUT_C&amp;I_PROFIT_(3)14"/>
      <sheetName val="qty_schedule13"/>
      <sheetName val="Details_for_Charts13"/>
      <sheetName val="OIL_SYST_DATA_SHTS13"/>
      <sheetName val="Price_Schedule13"/>
      <sheetName val="5_Line_Bill13"/>
      <sheetName val="Bill_No__3_Podium13"/>
      <sheetName val="(A,_B)_BUILDER_+_SUB_CONT_WOR13"/>
      <sheetName val="SPT_vs_PHI14"/>
      <sheetName val="Trade_Package13"/>
      <sheetName val="Info_Sheet13"/>
      <sheetName val="Data_Sheet14"/>
      <sheetName val="PROJECT_BRIEF(EX_NEW)8"/>
      <sheetName val="Chiet_tinh_dz228"/>
      <sheetName val="Bill_5_-_Carpark8"/>
      <sheetName val="Fill_this_out_first___8"/>
      <sheetName val="Manning_Schedule5"/>
      <sheetName val="L_(4)5"/>
      <sheetName val="Materials_Cost5"/>
      <sheetName val="HB_CEC_schd_6_28"/>
      <sheetName val="Cover_Sheet8"/>
      <sheetName val="ASD_Sum_of_Parts5"/>
      <sheetName val="Aug_065"/>
      <sheetName val="May_065"/>
      <sheetName val="w't_table5"/>
      <sheetName val="Rate_Breakdown5"/>
      <sheetName val="Cost_details5"/>
      <sheetName val="Forecast_Variance_Planning_hrs5"/>
      <sheetName val="220Kv_(2)5"/>
      <sheetName val="Chiet_tinh_dz356"/>
      <sheetName val="AoR_Finishing5"/>
      <sheetName val="입찰내역_발주처_양식4"/>
      <sheetName val="IO_List4"/>
      <sheetName val="29_7_095"/>
      <sheetName val="cable_summary5"/>
      <sheetName val="DVM_Sizing_Calculator-_10_ips_5"/>
      <sheetName val="C_(3)4"/>
      <sheetName val="6A&amp;B"/>
      <sheetName val="Tables"/>
      <sheetName val="3-Cash Flow"/>
      <sheetName val="START"/>
      <sheetName val="FR-Pricing"/>
      <sheetName val="LSF-Pricing"/>
      <sheetName val="PVC - Pricing"/>
      <sheetName val="FEEDER"/>
      <sheetName val="7241-10"/>
      <sheetName val="Part-A"/>
      <sheetName val="macros"/>
      <sheetName val="Important Details &amp; Validation"/>
      <sheetName val="Rate Library"/>
      <sheetName val="RBU List"/>
      <sheetName val="IPO Shit"/>
      <sheetName val="Financial Outputs"/>
      <sheetName val="ADT Financial Build"/>
      <sheetName val="ADT LBO"/>
      <sheetName val="Ex-ADTCo LBO"/>
      <sheetName val="Total TEFS LBO"/>
      <sheetName val="ADT Output Dumbed Down for KKR"/>
      <sheetName val="Bill 2.0"/>
      <sheetName val="Attics, Beam And Slab"/>
      <sheetName val="FINISH"/>
      <sheetName val="MFR"/>
      <sheetName val="BOQ1"/>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NSU"/>
      <sheetName val="MO"/>
      <sheetName val="General Info"/>
      <sheetName val="공문"/>
      <sheetName val="Ra__stair2"/>
      <sheetName val="Bill_split_Utilities"/>
      <sheetName val="Bil_1"/>
      <sheetName val=" GULF"/>
      <sheetName val="Costing"/>
      <sheetName val="Mat.Cost"/>
      <sheetName val="Div Summary"/>
      <sheetName val="GS"/>
      <sheetName val="Sheet7"/>
      <sheetName val="Intro"/>
      <sheetName val="ABB"/>
      <sheetName val="GE"/>
      <sheetName val="Bill"/>
      <sheetName val="dyes"/>
      <sheetName val="Sheet3"/>
      <sheetName val="Trade Summary"/>
      <sheetName val="UTILITY"/>
      <sheetName val="ancillary"/>
      <sheetName val="Earthwork"/>
      <sheetName val="SS MH"/>
      <sheetName val="Cost_Any."/>
      <sheetName val="Mat_Cost"/>
      <sheetName val="APP__B2"/>
      <sheetName val="Project_Brief2"/>
      <sheetName val="APP__B3"/>
      <sheetName val="Project_Brief3"/>
      <sheetName val="Ra__stair3"/>
      <sheetName val="APP__B4"/>
      <sheetName val="Project_Brief4"/>
      <sheetName val="Ra__stair4"/>
      <sheetName val="Raw_Data15"/>
      <sheetName val="@risk_rents_and_incentives15"/>
      <sheetName val="Car_park_lease15"/>
      <sheetName val="Net_rent_analysis15"/>
      <sheetName val="CT_Thang_Mo15"/>
      <sheetName val="DGchitiet_15"/>
      <sheetName val="CIF_COST_ITEM15"/>
      <sheetName val="Doha_WBS_Clean15"/>
      <sheetName val="Bill_115"/>
      <sheetName val="Bill_215"/>
      <sheetName val="Bill_315"/>
      <sheetName val="Bill_415"/>
      <sheetName val="Bill_515"/>
      <sheetName val="Bill_615"/>
      <sheetName val="Bill_7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qty_schedule14"/>
      <sheetName val="OIL_SYST_DATA_SHTS14"/>
      <sheetName val="Details_for_Charts14"/>
      <sheetName val="(A,_B)_BUILDER_+_SUB_CONT_WOR14"/>
      <sheetName val="SPT_vs_PHI15"/>
      <sheetName val="Chiet_tinh_dz357"/>
      <sheetName val="IO_List5"/>
      <sheetName val="C_(3)5"/>
      <sheetName val="입찰내역_발주처_양식5"/>
      <sheetName val="Cost_details6"/>
      <sheetName val="APP__B5"/>
      <sheetName val="Project_Brief5"/>
      <sheetName val="Ra__stair5"/>
      <sheetName val="Raw_Data16"/>
      <sheetName val="@risk_rents_and_incentives16"/>
      <sheetName val="Car_park_lease16"/>
      <sheetName val="Net_rent_analysis16"/>
      <sheetName val="CT_Thang_Mo16"/>
      <sheetName val="DGchitiet_16"/>
      <sheetName val="CIF_COST_ITEM16"/>
      <sheetName val="Doha_WBS_Clean16"/>
      <sheetName val="Bill_116"/>
      <sheetName val="Bill_216"/>
      <sheetName val="Bill_316"/>
      <sheetName val="Bill_416"/>
      <sheetName val="Bill_516"/>
      <sheetName val="Bill_616"/>
      <sheetName val="Bill_7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qty_schedule15"/>
      <sheetName val="Z-_GENERAL_PRICE_SUMMARY15"/>
      <sheetName val="WITHOUT_C&amp;I_PROFIT_(3)15"/>
      <sheetName val="OIL_SYST_DATA_SHTS15"/>
      <sheetName val="Details_for_Charts15"/>
      <sheetName val="(A,_B)_BUILDER_+_SUB_CONT_WOR15"/>
      <sheetName val="SPT_vs_PHI16"/>
      <sheetName val="Trade_Package14"/>
      <sheetName val="Info_Sheet14"/>
      <sheetName val="Data_Sheet15"/>
      <sheetName val="Price_Schedule14"/>
      <sheetName val="5_Line_Bill14"/>
      <sheetName val="Bill_No__3_Podium14"/>
      <sheetName val="Fill_this_out_first___9"/>
      <sheetName val="PROJECT_BRIEF(EX_NEW)9"/>
      <sheetName val="Chiet_tinh_dz229"/>
      <sheetName val="Cover_Sheet9"/>
      <sheetName val="Bill_5_-_Carpark9"/>
      <sheetName val="Chiet_tinh_dz358"/>
      <sheetName val="HB_CEC_schd_6_29"/>
      <sheetName val="Forecast_Variance_Planning_hrs6"/>
      <sheetName val="Aug_066"/>
      <sheetName val="May_066"/>
      <sheetName val="Manning_Schedule6"/>
      <sheetName val="L_(4)6"/>
      <sheetName val="w't_table6"/>
      <sheetName val="AoR_Finishing6"/>
      <sheetName val="29_7_096"/>
      <sheetName val="cable_summary6"/>
      <sheetName val="DVM_Sizing_Calculator-_10_ips_6"/>
      <sheetName val="ASD_Sum_of_Parts6"/>
      <sheetName val="Materials_Cost6"/>
      <sheetName val="220Kv_(2)6"/>
      <sheetName val="IO_List6"/>
      <sheetName val="C_(3)6"/>
      <sheetName val="입찰내역_발주처_양식6"/>
      <sheetName val="Cost_details7"/>
      <sheetName val="Rate_Breakdown6"/>
      <sheetName val="APP__B6"/>
      <sheetName val="Project_Brief6"/>
      <sheetName val="Ra__stair6"/>
      <sheetName val="FORM5"/>
      <sheetName val="Dry Cost BOQ"/>
      <sheetName val="CUML_DELVRY"/>
      <sheetName val="Bill_split_Utilities1"/>
      <sheetName val="Bil_11"/>
      <sheetName val="CUML_DELVRY1"/>
      <sheetName val="Bill_split_Utilities2"/>
      <sheetName val="Bil_12"/>
      <sheetName val="CUML_DELVRY2"/>
      <sheetName val="Bill_split_Utilities4"/>
      <sheetName val="Bil_14"/>
      <sheetName val="CUML_DELVRY4"/>
      <sheetName val="CUML_DELVRY3"/>
      <sheetName val="Bill_split_Utilities3"/>
      <sheetName val="Bil_13"/>
      <sheetName val="Bill_split_Utilities5"/>
      <sheetName val="Bil_15"/>
      <sheetName val="CUML_DELVRY5"/>
      <sheetName val="CUML_DELVRY6"/>
      <sheetName val="Bill_split_Utilities6"/>
      <sheetName val="Bil_16"/>
      <sheetName val="220Kv_(2)7"/>
      <sheetName val="w't_table7"/>
      <sheetName val="CUML_DELVRY7"/>
      <sheetName val="Bill_split_Utilities7"/>
      <sheetName val="IO_List7"/>
      <sheetName val="Bil_17"/>
      <sheetName val="입찰내역_발주처_양식7"/>
      <sheetName val="w't_table8"/>
      <sheetName val="220Kv_(2)8"/>
      <sheetName val="IO_List8"/>
      <sheetName val="Bill_split_Utilities8"/>
      <sheetName val="Bil_18"/>
      <sheetName val="CUML_DELVRY8"/>
      <sheetName val="입찰내역_발주처_양식8"/>
      <sheetName val="220Kv_(2)9"/>
      <sheetName val="w't_table9"/>
      <sheetName val="CUML_DELVRY9"/>
      <sheetName val="Bill_split_Utilities9"/>
      <sheetName val="IO_List9"/>
      <sheetName val="Bil_19"/>
      <sheetName val="입찰내역_발주처_양식9"/>
      <sheetName val="Z-_GENERAL_PRICE_SUMMARY16"/>
      <sheetName val="WITHOUT_C&amp;I_PROFIT_(3)16"/>
      <sheetName val="Price_Schedule15"/>
      <sheetName val="5_Line_Bill15"/>
      <sheetName val="Bill_No__3_Podium15"/>
      <sheetName val="HB_CEC_schd_6_210"/>
      <sheetName val="Trade_Package15"/>
      <sheetName val="Info_Sheet15"/>
      <sheetName val="Data_Sheet16"/>
      <sheetName val="Cover_Sheet10"/>
      <sheetName val="220Kv_(2)10"/>
      <sheetName val="w't_table10"/>
      <sheetName val="PROJECT_BRIEF(EX_NEW)10"/>
      <sheetName val="Chiet_tinh_dz2210"/>
      <sheetName val="CUML_DELVRY10"/>
      <sheetName val="Bill_split_Utilities10"/>
      <sheetName val="IO_List10"/>
      <sheetName val="Bil_110"/>
      <sheetName val="Fill_this_out_first___10"/>
      <sheetName val="Bill_5_-_Carpark10"/>
      <sheetName val="입찰내역_발주처_양식10"/>
      <sheetName val="TOS-F"/>
      <sheetName val="Record data here"/>
      <sheetName val="LD-BOQ "/>
      <sheetName val="Bill_2_0"/>
      <sheetName val="Attics,_Beam_And_Slab"/>
      <sheetName val="GEN SUM"/>
      <sheetName val="SUM-MS"/>
      <sheetName val="sc"/>
      <sheetName val="ATD"/>
      <sheetName val="Architectural &amp; Structural"/>
      <sheetName val="Structure Bills Qty"/>
      <sheetName val="PE-F-42 Rev 01 Manpower"/>
      <sheetName val="PACK (B)"/>
      <sheetName val="Report"/>
      <sheetName val="Contractor Application"/>
      <sheetName val="General Summary"/>
      <sheetName val="08 MEP Summary"/>
      <sheetName val="03B1"/>
      <sheetName val="03B2"/>
      <sheetName val="Addnl works"/>
      <sheetName val="TAS"/>
      <sheetName val="VARIATIONS"/>
      <sheetName val="B3. Material on Site-Detail"/>
      <sheetName val="3-15"/>
      <sheetName val="3-16"/>
      <sheetName val="3-10"/>
      <sheetName val="3-11"/>
      <sheetName val="3-3"/>
      <sheetName val="3-4"/>
      <sheetName val="3-7"/>
      <sheetName val="3-9"/>
      <sheetName val="3-6"/>
      <sheetName val="Fee Rate Summary"/>
      <sheetName val="HB CEC schd 4.2"/>
      <sheetName val="HB CEC schd 4.3"/>
      <sheetName val="HB CEC schd 5.2"/>
      <sheetName val="HB CEC schd 7.2"/>
      <sheetName val="HB CEC schd 9.2"/>
      <sheetName val="Formulas"/>
      <sheetName val="Bill_2_01"/>
      <sheetName val="Bill_2_02"/>
      <sheetName val="Raw_Data17"/>
      <sheetName val="@risk_rents_and_incentives17"/>
      <sheetName val="Car_park_lease17"/>
      <sheetName val="Net_rent_analysis17"/>
      <sheetName val="CIF_COST_ITEM17"/>
      <sheetName val="Doha_WBS_Clean17"/>
      <sheetName val="Bill_117"/>
      <sheetName val="Bill_217"/>
      <sheetName val="Bill_317"/>
      <sheetName val="Bill_417"/>
      <sheetName val="Bill_517"/>
      <sheetName val="Bill_617"/>
      <sheetName val="Bill_717"/>
      <sheetName val="Ramp_data17"/>
      <sheetName val="Day_work17"/>
      <sheetName val="Lower_Ground17"/>
      <sheetName val="Cap_Cost17"/>
      <sheetName val="RLV_Calc17"/>
      <sheetName val="Costs_(dev)17"/>
      <sheetName val="Bluewater_NPV_-_sell_January17"/>
      <sheetName val="Upper_Ground17"/>
      <sheetName val="Financial_Summary17"/>
      <sheetName val="D&amp;C_Calcs17"/>
      <sheetName val="CA_Upside_Downside_Old17"/>
      <sheetName val="EASEL_CA_Example17"/>
      <sheetName val="CT_Thang_Mo17"/>
      <sheetName val="DGchitiet_17"/>
      <sheetName val="Z-_GENERAL_PRICE_SUMMARY17"/>
      <sheetName val="WITHOUT_C&amp;I_PROFIT_(3)17"/>
      <sheetName val="OIL_SYST_DATA_SHTS16"/>
      <sheetName val="Price_Schedule16"/>
      <sheetName val="qty_schedule16"/>
      <sheetName val="5_Line_Bill16"/>
      <sheetName val="Bill_No__3_Podium16"/>
      <sheetName val="Details_for_Charts16"/>
      <sheetName val="Trade_Package16"/>
      <sheetName val="Info_Sheet16"/>
      <sheetName val="Data_Sheet17"/>
      <sheetName val="HB_CEC_schd_6_211"/>
      <sheetName val="Cover_Sheet11"/>
      <sheetName val="220Kv_(2)11"/>
      <sheetName val="w't_table11"/>
      <sheetName val="Bill_split_Utilities11"/>
      <sheetName val="PROJECT_BRIEF(EX_NEW)11"/>
      <sheetName val="Chiet_tinh_dz2211"/>
      <sheetName val="Bil_111"/>
      <sheetName val="CUML_DELVRY11"/>
      <sheetName val="IO_List11"/>
      <sheetName val="Fill_this_out_first___11"/>
      <sheetName val="Bill_5_-_Carpark11"/>
      <sheetName val="입찰내역_발주처_양식11"/>
      <sheetName val="Bill_2_03"/>
      <sheetName val="PACK_(B)"/>
      <sheetName val="Contractor_Application"/>
      <sheetName val="General_Summary"/>
      <sheetName val="08_MEP_Summary"/>
      <sheetName val="Addnl_works"/>
      <sheetName val="B3__Material_on_Site-Detail"/>
      <sheetName val="Attics,_Beam_And_Slab1"/>
      <sheetName val="PACK_(B)1"/>
      <sheetName val="Contractor_Application1"/>
      <sheetName val="General_Summary1"/>
      <sheetName val="08_MEP_Summary1"/>
      <sheetName val="Addnl_works1"/>
      <sheetName val="B3__Material_on_Site-Detail1"/>
      <sheetName val="Attics,_Beam_And_Slab2"/>
      <sheetName val="PACK_(B)2"/>
      <sheetName val="Contractor_Application2"/>
      <sheetName val="General_Summary2"/>
      <sheetName val="08_MEP_Summary2"/>
      <sheetName val="Addnl_works2"/>
      <sheetName val="B3__Material_on_Site-Detail2"/>
      <sheetName val="Bill_2_04"/>
      <sheetName val="Attics,_Beam_And_Slab4"/>
      <sheetName val="PACK_(B)4"/>
      <sheetName val="Contractor_Application4"/>
      <sheetName val="General_Summary4"/>
      <sheetName val="08_MEP_Summary4"/>
      <sheetName val="Addnl_works4"/>
      <sheetName val="B3__Material_on_Site-Detail4"/>
      <sheetName val="Attics,_Beam_And_Slab3"/>
      <sheetName val="PACK_(B)3"/>
      <sheetName val="Contractor_Application3"/>
      <sheetName val="General_Summary3"/>
      <sheetName val="08_MEP_Summary3"/>
      <sheetName val="Addnl_works3"/>
      <sheetName val="B3__Material_on_Site-Detail3"/>
      <sheetName val="Bill_2_05"/>
      <sheetName val="Attics,_Beam_And_Slab5"/>
      <sheetName val="PACK_(B)5"/>
      <sheetName val="Contractor_Application5"/>
      <sheetName val="General_Summary5"/>
      <sheetName val="08_MEP_Summary5"/>
      <sheetName val="Addnl_works5"/>
      <sheetName val="B3__Material_on_Site-Detail5"/>
      <sheetName val="Bill_2_06"/>
      <sheetName val="Attics,_Beam_And_Slab6"/>
      <sheetName val="PACK_(B)6"/>
      <sheetName val="Contractor_Application6"/>
      <sheetName val="General_Summary6"/>
      <sheetName val="08_MEP_Summary6"/>
      <sheetName val="Addnl_works6"/>
      <sheetName val="B3__Material_on_Site-Detail6"/>
      <sheetName val="ASD_Sum_of_Parts7"/>
      <sheetName val="Ra__stair7"/>
      <sheetName val="Bill_2_07"/>
      <sheetName val="Attics,_Beam_And_Slab7"/>
      <sheetName val="APP__B7"/>
      <sheetName val="Project_Brief7"/>
      <sheetName val="L_(4)7"/>
      <sheetName val="PACK_(B)7"/>
      <sheetName val="Contractor_Application7"/>
      <sheetName val="General_Summary7"/>
      <sheetName val="08_MEP_Summary7"/>
      <sheetName val="Addnl_works7"/>
      <sheetName val="B3__Material_on_Site-Detail7"/>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ASD_Sum_of_Parts8"/>
      <sheetName val="Ra__stair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GEN_SUM"/>
      <sheetName val="upa of boq"/>
      <sheetName val="Sheet1 (4)"/>
      <sheetName val="2 Div 21"/>
      <sheetName val="Record_data_here"/>
      <sheetName val="LD-BOQ_"/>
      <sheetName val="MOS-Civil "/>
      <sheetName val="Area_Analysis"/>
      <sheetName val="Bill_3_-_Site_Works"/>
      <sheetName val="Project_Master"/>
      <sheetName val="4_Annex_1_Basic_rate"/>
      <sheetName val="1010"/>
      <sheetName val="1020"/>
      <sheetName val="1090"/>
      <sheetName val="Camp Power Cost"/>
      <sheetName val="banilad"/>
      <sheetName val="Mactan"/>
      <sheetName val="Mandaue"/>
      <sheetName val="MEP Matls"/>
      <sheetName val="Rebar__Take_off"/>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BLDG_DCI"/>
      <sheetName val="BLDG_MCI"/>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Cost Summary"/>
      <sheetName val="Design Devmt"/>
      <sheetName val=" Est "/>
      <sheetName val="6.1.7 Grand Summary"/>
      <sheetName val="VOP_June_07__rev1_1"/>
      <sheetName val="6_1_7_Grand_Summary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STORE-DEL-pipe"/>
      <sheetName val="Design"/>
      <sheetName val="BUR4-Rd"/>
      <sheetName val="BUR3-DrnRC"/>
      <sheetName val="Rebar__Take_off1"/>
      <sheetName val="3-Cash_Flow2"/>
      <sheetName val="PVC_-_Pricing"/>
      <sheetName val="Important_Details_&amp;_Validation1"/>
      <sheetName val="Rate_Library1"/>
      <sheetName val="RBU_List1"/>
      <sheetName val="boq_actual1"/>
      <sheetName val="IPO_Shit1"/>
      <sheetName val="Financial_Outputs1"/>
      <sheetName val="ADT_Financial_Build1"/>
      <sheetName val="ADT_LBO1"/>
      <sheetName val="Ex-ADTCo_LBO1"/>
      <sheetName val="Total_TEFS_LBO1"/>
      <sheetName val="ADT_Output_Dumbed_Down_for_KKR1"/>
      <sheetName val="Detail_1A1"/>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General_Info2"/>
      <sheetName val="Area_Analysis2"/>
      <sheetName val="6_1_7_Grand_Summary2"/>
      <sheetName val="VOP_June_07__rev1_2"/>
      <sheetName val="Div_Summary"/>
      <sheetName val="Cost_Summary"/>
      <sheetName val="Design_Devmt"/>
      <sheetName val="_Est_"/>
      <sheetName val="IPO_Shit2"/>
      <sheetName val="Financial_Outputs2"/>
      <sheetName val="ADT_Financial_Build2"/>
      <sheetName val="ADT_LBO2"/>
      <sheetName val="Ex-ADTCo_LBO2"/>
      <sheetName val="Total_TEFS_LBO2"/>
      <sheetName val="ADT_Output_Dumbed_Down_for_KKR2"/>
      <sheetName val="Rebar__Take_off2"/>
      <sheetName val="3-Cash_Flow3"/>
      <sheetName val="PVC_-_Pricing1"/>
      <sheetName val="boq_actual2"/>
      <sheetName val="Detail_1A2"/>
      <sheetName val="Important_Details_&amp;_Validation2"/>
      <sheetName val="Rate_Library2"/>
      <sheetName val="RBU_List2"/>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General_Info3"/>
      <sheetName val="Area_Analysis3"/>
      <sheetName val="6_1_7_Grand_Summary3"/>
      <sheetName val="VOP_June_07__rev1_3"/>
      <sheetName val="Cost_Summary1"/>
      <sheetName val="Design_Devmt1"/>
      <sheetName val="Div_Summary1"/>
      <sheetName val="_Est_1"/>
      <sheetName val="Summ"/>
      <sheetName val="1.2 Staff Schedule"/>
      <sheetName val="MgtControl"/>
      <sheetName val="2-10"/>
      <sheetName val="2-11"/>
      <sheetName val="2-3"/>
      <sheetName val="2-4"/>
      <sheetName val="2-5"/>
      <sheetName val="2-6"/>
      <sheetName val="2-7"/>
      <sheetName val="2-8"/>
      <sheetName val="2-9"/>
      <sheetName val="Master Control-Finishes"/>
      <sheetName val="DIV09-Finishes "/>
      <sheetName val="Bill 1 - General Items"/>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Westin FOH &amp; BOH Split"/>
      <sheetName val="A.O.R r1Str"/>
      <sheetName val="A.O.R r1"/>
      <sheetName val="A.O.R (2)"/>
      <sheetName val="WorkBreakDown"/>
      <sheetName val="Spread"/>
      <sheetName val="PVC_-_Pricing2"/>
      <sheetName val="Rebar__Take_off3"/>
      <sheetName val="PVC_-_Pricing3"/>
      <sheetName val="IPO_Shit3"/>
      <sheetName val="Financial_Outputs3"/>
      <sheetName val="ADT_Financial_Build3"/>
      <sheetName val="ADT_LBO3"/>
      <sheetName val="Ex-ADTCo_LBO3"/>
      <sheetName val="Total_TEFS_LBO3"/>
      <sheetName val="ADT_Output_Dumbed_Down_for_KKR3"/>
      <sheetName val="boq_actual3"/>
      <sheetName val="Detail_1A3"/>
      <sheetName val="Rebar__Take_off4"/>
      <sheetName val="3-Cash_Flow4"/>
      <sheetName val="PVC_-_Pricing4"/>
      <sheetName val="IPO_Shit4"/>
      <sheetName val="Financial_Outputs4"/>
      <sheetName val="ADT_Financial_Build4"/>
      <sheetName val="ADT_LBO4"/>
      <sheetName val="Ex-ADTCo_LBO4"/>
      <sheetName val="Total_TEFS_LBO4"/>
      <sheetName val="ADT_Output_Dumbed_Down_for_KKR4"/>
      <sheetName val="boq_actual4"/>
      <sheetName val="Detail_1A4"/>
      <sheetName val="Rebar__Take_off5"/>
      <sheetName val="3-Cash_Flow5"/>
      <sheetName val="PVC_-_Pricing5"/>
      <sheetName val="IPO_Shit5"/>
      <sheetName val="Financial_Outputs5"/>
      <sheetName val="ADT_Financial_Build5"/>
      <sheetName val="ADT_LBO5"/>
      <sheetName val="Ex-ADTCo_LBO5"/>
      <sheetName val="Total_TEFS_LBO5"/>
      <sheetName val="ADT_Output_Dumbed_Down_for_KKR5"/>
      <sheetName val="boq_actual5"/>
      <sheetName val="Detail_1A5"/>
      <sheetName val="ASD_Sum_of_Parts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boq_actual6"/>
      <sheetName val="Detail_1A6"/>
      <sheetName val="Master_Control-Finishes"/>
      <sheetName val="Masonry"/>
      <sheetName val="Important_Details_&amp;_Validation3"/>
      <sheetName val="Rate_Library3"/>
      <sheetName val="RBU_List3"/>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Important_Details_&amp;_Validation4"/>
      <sheetName val="Rate_Library4"/>
      <sheetName val="RBU_List4"/>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TBAL9697 -group wise  sdpl"/>
      <sheetName val="slab"/>
      <sheetName val="F4.13"/>
      <sheetName val="Staff Acco."/>
      <sheetName val="Lookup"/>
      <sheetName val="CONS. PROJECT HITS"/>
      <sheetName val="Table"/>
      <sheetName val="Sales &amp; Prod"/>
      <sheetName val="co-no.2"/>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242-3 summaryOPC"/>
      <sheetName val="DB"/>
      <sheetName val="Non-Positioin Summary"/>
      <sheetName val="Equip"/>
      <sheetName val="newsales"/>
      <sheetName val="Cover"/>
      <sheetName val="02"/>
      <sheetName val="03"/>
      <sheetName val="04"/>
      <sheetName val="E_H_-_H__W_P_"/>
      <sheetName val="E__H__Treatment_for_pile_cap"/>
      <sheetName val="E_H_-_H__W_P_1"/>
      <sheetName val="E__H__Treatment_for_pile_cap1"/>
      <sheetName val="UC-Testing"/>
      <sheetName val="Cost_any"/>
      <sheetName val="2.0 Cover Sum"/>
      <sheetName val="Contents"/>
      <sheetName val="office"/>
      <sheetName val="Lab"/>
      <sheetName val="Material&amp;equipme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refreshError="1"/>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efreshError="1"/>
      <sheetData sheetId="785" refreshError="1"/>
      <sheetData sheetId="786" refreshError="1"/>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refreshError="1"/>
      <sheetData sheetId="1183" refreshError="1"/>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refreshError="1"/>
      <sheetData sheetId="1246" refreshError="1"/>
      <sheetData sheetId="1247" refreshError="1"/>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sheetData sheetId="1264"/>
      <sheetData sheetId="1265"/>
      <sheetData sheetId="1266"/>
      <sheetData sheetId="1267"/>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refreshError="1"/>
      <sheetData sheetId="1453" refreshError="1"/>
      <sheetData sheetId="1454" refreshError="1"/>
      <sheetData sheetId="1455"/>
      <sheetData sheetId="1456"/>
      <sheetData sheetId="1457" refreshError="1"/>
      <sheetData sheetId="1458"/>
      <sheetData sheetId="1459"/>
      <sheetData sheetId="1460"/>
      <sheetData sheetId="146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refreshError="1"/>
      <sheetData sheetId="1485" refreshError="1"/>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refreshError="1"/>
      <sheetData sheetId="1509" refreshError="1"/>
      <sheetData sheetId="1510" refreshError="1"/>
      <sheetData sheetId="1511" refreshError="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refreshError="1"/>
      <sheetData sheetId="1543" refreshError="1"/>
      <sheetData sheetId="1544" refreshError="1"/>
      <sheetData sheetId="1545" refreshError="1"/>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sheetData sheetId="1770"/>
      <sheetData sheetId="177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Tk off"/>
      <sheetName val="FitOutConfCentre"/>
      <sheetName val="Raw Data"/>
      <sheetName val="SS MH"/>
      <sheetName val="add1-_2"/>
      <sheetName val="add1_sum"/>
      <sheetName val="ad_rd3"/>
      <sheetName val="add3_summ"/>
      <sheetName val="G_SUM"/>
      <sheetName val="etc_alt"/>
      <sheetName val="B1_cal"/>
      <sheetName val="sevice_addi"/>
      <sheetName val="DW_ETC"/>
      <sheetName val="DW_GAS"/>
      <sheetName val="service_add_sum"/>
      <sheetName val="Tk_off"/>
      <sheetName val="add1-_21"/>
      <sheetName val="add1_sum1"/>
      <sheetName val="ad_rd31"/>
      <sheetName val="add3_summ1"/>
      <sheetName val="G_SUM1"/>
      <sheetName val="etc_alt1"/>
      <sheetName val="B1_cal1"/>
      <sheetName val="sevice_addi1"/>
      <sheetName val="DW_ETC1"/>
      <sheetName val="DW_GAS1"/>
      <sheetName val="service_add_sum1"/>
      <sheetName val="Tk_off1"/>
      <sheetName val="New Rates"/>
      <sheetName val="opstat"/>
      <sheetName val="costs"/>
      <sheetName val="PB"/>
      <sheetName val="add1-_22"/>
      <sheetName val="add1_sum2"/>
      <sheetName val="ad_rd32"/>
      <sheetName val="add3_summ2"/>
      <sheetName val="G_SUM2"/>
      <sheetName val="etc_alt2"/>
      <sheetName val="B1_cal2"/>
      <sheetName val="sevice_addi2"/>
      <sheetName val="DW_ETC2"/>
      <sheetName val="DW_GAS2"/>
      <sheetName val="service_add_sum2"/>
      <sheetName val="Tk_off2"/>
      <sheetName val="Part A"/>
      <sheetName val="SPT vs PHI"/>
      <sheetName val="Day work"/>
      <sheetName val="Cash2"/>
      <sheetName val="Z"/>
      <sheetName val="#REF"/>
      <sheetName val="Sheet1"/>
      <sheetName val="갑지"/>
      <sheetName val="mweqpt"/>
      <sheetName val="9011 EXPAT_MANP"/>
      <sheetName val="Std Assumptions"/>
      <sheetName val="Material Price List"/>
      <sheetName val="upa"/>
      <sheetName val="Z- GENERAL PRICE SUMMARY"/>
      <sheetName val="add1-_23"/>
      <sheetName val="add1_sum3"/>
      <sheetName val="ad_rd33"/>
      <sheetName val="add3_summ3"/>
      <sheetName val="G_SUM3"/>
      <sheetName val="etc_alt3"/>
      <sheetName val="B1_cal3"/>
      <sheetName val="sevice_addi3"/>
      <sheetName val="DW_ETC3"/>
      <sheetName val="DW_GAS3"/>
      <sheetName val="service_add_sum3"/>
      <sheetName val="Tk_off3"/>
      <sheetName val="Raw_Data"/>
      <sheetName val="New_Rates"/>
      <sheetName val="Part_A"/>
      <sheetName val="SPT_vs_PHI"/>
      <sheetName val="item #13  Structur"/>
      <sheetName val="Item # 20 Structure"/>
      <sheetName val="E H Blinding"/>
      <sheetName val="E H Excavation"/>
      <sheetName val="Pc name"/>
      <sheetName val="C P A Blinding"/>
      <sheetName val="Materials "/>
      <sheetName val="Labour"/>
      <sheetName val="MAchinery(R1)"/>
      <sheetName val="Database"/>
      <sheetName val="SCHEDULE"/>
      <sheetName val="schedule nos"/>
      <sheetName val="NPV"/>
      <sheetName val="15.13"/>
      <sheetName val="Demand"/>
      <sheetName val="Occ"/>
      <sheetName val="Summ"/>
      <sheetName val="WITHOUT C&amp;I PROFIT (3)"/>
      <sheetName val="Rate Analysis"/>
      <sheetName val="Non-Positioin Summary"/>
      <sheetName val="Part-A"/>
      <sheetName val="SS_MH"/>
      <sheetName val="Day_work"/>
      <sheetName val="9011_EXPAT_MANP"/>
      <sheetName val="Std_Assumptions"/>
      <sheetName val="Material_Price_List"/>
      <sheetName val="typical links"/>
      <sheetName val="CASHFLOWS"/>
      <sheetName val="add1-_24"/>
      <sheetName val="add1_sum4"/>
      <sheetName val="ad_rd34"/>
      <sheetName val="add3_summ4"/>
      <sheetName val="G_SUM4"/>
      <sheetName val="etc_alt4"/>
      <sheetName val="B1_cal4"/>
      <sheetName val="sevice_addi4"/>
      <sheetName val="DW_ETC4"/>
      <sheetName val="DW_GAS4"/>
      <sheetName val="service_add_sum4"/>
      <sheetName val="Tk_off4"/>
      <sheetName val="Raw_Data1"/>
      <sheetName val="SS_MH1"/>
      <sheetName val="New_Rates1"/>
      <sheetName val="Part_A1"/>
      <sheetName val="SPT_vs_PHI1"/>
      <sheetName val="E_H_Blinding"/>
      <sheetName val="E_H_Excavation"/>
      <sheetName val="Pc_name"/>
      <sheetName val="C_P_A_Blinding"/>
      <sheetName val="Materials_"/>
      <sheetName val="item_#13__Structur"/>
      <sheetName val="Item_#_20_Structure"/>
      <sheetName val="add1-_25"/>
      <sheetName val="add1_sum5"/>
      <sheetName val="ad_rd35"/>
      <sheetName val="add3_summ5"/>
      <sheetName val="G_SUM5"/>
      <sheetName val="etc_alt5"/>
      <sheetName val="B1_cal5"/>
      <sheetName val="sevice_addi5"/>
      <sheetName val="DW_ETC5"/>
      <sheetName val="DW_GAS5"/>
      <sheetName val="service_add_sum5"/>
      <sheetName val="Tk_off5"/>
      <sheetName val="Raw_Data2"/>
      <sheetName val="SS_MH2"/>
      <sheetName val="New_Rates2"/>
      <sheetName val="Part_A2"/>
      <sheetName val="SPT_vs_PHI2"/>
      <sheetName val="E_H_Blinding1"/>
      <sheetName val="E_H_Excavation1"/>
      <sheetName val="Pc_name1"/>
      <sheetName val="C_P_A_Blinding1"/>
      <sheetName val="Materials_1"/>
      <sheetName val="item_#13__Structur1"/>
      <sheetName val="Item_#_20_Structure1"/>
      <sheetName val="Day_work1"/>
      <sheetName val="Z-_GENERAL_PRICE_SUMMARY"/>
      <sheetName val="Non-Positioin_Summary"/>
      <sheetName val="Sheet2"/>
      <sheetName val="Material_Price_List1"/>
      <sheetName val="9011_EXPAT_MANP1"/>
      <sheetName val="Std_Assumptions1"/>
      <sheetName val="Day_work2"/>
      <sheetName val="E_H_Blinding2"/>
      <sheetName val="E_H_Excavation2"/>
      <sheetName val="Pc_name2"/>
      <sheetName val="C_P_A_Blinding2"/>
      <sheetName val="Materials_2"/>
      <sheetName val="item_#13__Structur2"/>
      <sheetName val="Item_#_20_Structure2"/>
      <sheetName val="Material_Price_List2"/>
      <sheetName val="9011_EXPAT_MANP2"/>
      <sheetName val="Std_Assumptions2"/>
      <sheetName val="shah-02,04,06,08"/>
      <sheetName val="30개월기준대비표 아랍택)"/>
      <sheetName val="총괄표 (2)"/>
      <sheetName val="summ sha-02,04,06,08"/>
      <sheetName val="BASIC"/>
      <sheetName val="Bechtel Norms"/>
      <sheetName val="CS PIPING"/>
      <sheetName val="TECH DATA"/>
      <sheetName val="1-G1"/>
      <sheetName val="val-06-30-08-04-cer"/>
      <sheetName val="Material at site"/>
      <sheetName val="Bill 01A"/>
      <sheetName val="G. SUMMARY"/>
      <sheetName val="B184-1A- P&amp;G"/>
      <sheetName val="Cumulative "/>
      <sheetName val="GL S. OF C8"/>
      <sheetName val="B184-1B-P&amp;G"/>
      <sheetName val="B184-B-4"/>
      <sheetName val="B184-B-7"/>
      <sheetName val="B184-B-9.1"/>
      <sheetName val="B185-B-8"/>
      <sheetName val="B-185-G. S"/>
      <sheetName val="wording"/>
      <sheetName val="Bill No. 3"/>
      <sheetName val="15_13"/>
      <sheetName val="typical_links"/>
      <sheetName val="15_131"/>
      <sheetName val="typical_links1"/>
      <sheetName val="Non-Positioin_Summary1"/>
      <sheetName val="Non-Positioin_Summary2"/>
      <sheetName val="15_132"/>
      <sheetName val="typical_links2"/>
      <sheetName val="add1-_26"/>
      <sheetName val="add1_sum6"/>
      <sheetName val="ad_rd36"/>
      <sheetName val="add3_summ6"/>
      <sheetName val="G_SUM6"/>
      <sheetName val="etc_alt6"/>
      <sheetName val="B1_cal6"/>
      <sheetName val="sevice_addi6"/>
      <sheetName val="DW_ETC6"/>
      <sheetName val="DW_GAS6"/>
      <sheetName val="service_add_sum6"/>
      <sheetName val="Tk_off6"/>
      <sheetName val="New_Rates3"/>
      <sheetName val="Raw_Data3"/>
      <sheetName val="SS_MH3"/>
      <sheetName val="Day_work3"/>
      <sheetName val="9011_EXPAT_MANP3"/>
      <sheetName val="SPT_vs_PHI3"/>
      <sheetName val="Std_Assumptions3"/>
      <sheetName val="Part_A3"/>
      <sheetName val="Material_Price_List3"/>
      <sheetName val="Non-Positioin_Summary3"/>
      <sheetName val="15_133"/>
      <sheetName val="E_H_Blinding3"/>
      <sheetName val="E_H_Excavation3"/>
      <sheetName val="Pc_name3"/>
      <sheetName val="C_P_A_Blinding3"/>
      <sheetName val="Materials_3"/>
      <sheetName val="item_#13__Structur3"/>
      <sheetName val="Item_#_20_Structure3"/>
      <sheetName val="typical_links3"/>
      <sheetName val="Material_at_site"/>
      <sheetName val="Bill_01A"/>
      <sheetName val="G__SUMMARY"/>
      <sheetName val="B184-1A-_P&amp;G"/>
      <sheetName val="Cumulative_"/>
      <sheetName val="GL_S__OF_C8"/>
      <sheetName val="B184-B-9_1"/>
      <sheetName val="B-185-G__S"/>
      <sheetName val="add1-_27"/>
      <sheetName val="add1_sum7"/>
      <sheetName val="ad_rd37"/>
      <sheetName val="add3_summ7"/>
      <sheetName val="G_SUM7"/>
      <sheetName val="etc_alt7"/>
      <sheetName val="B1_cal7"/>
      <sheetName val="sevice_addi7"/>
      <sheetName val="DW_ETC7"/>
      <sheetName val="DW_GAS7"/>
      <sheetName val="service_add_sum7"/>
      <sheetName val="Tk_off7"/>
      <sheetName val="New_Rates4"/>
      <sheetName val="Raw_Data4"/>
      <sheetName val="SS_MH4"/>
      <sheetName val="Day_work4"/>
      <sheetName val="9011_EXPAT_MANP4"/>
      <sheetName val="SPT_vs_PHI4"/>
      <sheetName val="Std_Assumptions4"/>
      <sheetName val="Part_A4"/>
      <sheetName val="Material_Price_List4"/>
      <sheetName val="Non-Positioin_Summary4"/>
      <sheetName val="15_134"/>
      <sheetName val="E_H_Blinding4"/>
      <sheetName val="E_H_Excavation4"/>
      <sheetName val="Pc_name4"/>
      <sheetName val="C_P_A_Blinding4"/>
      <sheetName val="Materials_4"/>
      <sheetName val="item_#13__Structur4"/>
      <sheetName val="Item_#_20_Structure4"/>
      <sheetName val="typical_links4"/>
      <sheetName val="Material_at_site1"/>
      <sheetName val="Bill_01A1"/>
      <sheetName val="G__SUMMARY1"/>
      <sheetName val="B184-1A-_P&amp;G1"/>
      <sheetName val="Cumulative_1"/>
      <sheetName val="GL_S__OF_C81"/>
      <sheetName val="B184-B-9_11"/>
      <sheetName val="B-185-G__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Headings"/>
      <sheetName val="Site Dev BOQ"/>
      <sheetName val="boq"/>
      <sheetName val="Manpower Histogram "/>
      <sheetName val="basdat"/>
      <sheetName val="Ex Sum"/>
      <sheetName val="Data sheet"/>
      <sheetName val="India F&amp;S Template"/>
      <sheetName val="Detail"/>
      <sheetName val=" Graphs"/>
      <sheetName val="factors"/>
      <sheetName val="Over All Qty"/>
      <sheetName val=""/>
      <sheetName val="SPT vs PHI"/>
      <sheetName val="Supplier"/>
      <sheetName val="#REF"/>
      <sheetName val="Design"/>
      <sheetName val="9. Package split - Cost "/>
      <sheetName val="Debits as on 12.04.08"/>
      <sheetName val="COLUMN"/>
      <sheetName val="INPUT_SHEET"/>
      <sheetName val="일위대가"/>
      <sheetName val="INFBD1"/>
      <sheetName val="Wire"/>
      <sheetName val="PRECAST lightconc-II"/>
      <sheetName val="FitOutConfCentre"/>
      <sheetName val="PACK (B)"/>
      <sheetName val="Material Rate (2)"/>
      <sheetName val="new_main_20K"/>
      <sheetName val="SPS DETAIL"/>
      <sheetName val="Works - Quote Sheet"/>
      <sheetName val="A0744339"/>
      <sheetName val="VCH-SLC"/>
      <sheetName val="Fill this out first..."/>
      <sheetName val="Data"/>
      <sheetName val="Lead"/>
      <sheetName val="1"/>
      <sheetName val="CASHFLOWS"/>
      <sheetName val="Rate analysis"/>
      <sheetName val="10. &amp; 11. Rate Code &amp; BQ"/>
      <sheetName val="INPUT_SHEET1"/>
      <sheetName val="E_&amp;_R"/>
      <sheetName val="Site_Dev_BOQ"/>
      <sheetName val="Manpower_Histogram_"/>
      <sheetName val="Ex_Sum"/>
      <sheetName val="Data_sheet"/>
      <sheetName val="India_F&amp;S_Template"/>
      <sheetName val="_Graphs"/>
      <sheetName val="Over_All_Qty"/>
      <sheetName val="SPT_vs_PHI"/>
      <sheetName val="Debits_as_on_12_04_08"/>
      <sheetName val="9__Package_split_-_Cost_"/>
      <sheetName val="PRECAST_lightconc-II"/>
      <sheetName val="PACK_(B)"/>
      <sheetName val="Material_Rate_(2)"/>
      <sheetName val="10__&amp;_11__Rate_Code_&amp;_BQ"/>
      <sheetName val="RA-markate"/>
      <sheetName val="Schedules PL"/>
      <sheetName val="Schedules BS"/>
      <sheetName val="Basic"/>
      <sheetName val="Fee Rate Summary"/>
      <sheetName val="PO Value 31st January"/>
      <sheetName val="Field Values"/>
      <sheetName val="Sheet3"/>
      <sheetName val="Analy_7-10"/>
      <sheetName val="細目"/>
      <sheetName val="pol-60"/>
      <sheetName val="E _ R"/>
      <sheetName val="MG"/>
      <sheetName val="newsales"/>
      <sheetName val="WORK TABLE"/>
      <sheetName val="concrete"/>
      <sheetName val="선수금"/>
      <sheetName val="E___R"/>
      <sheetName val="Client Ref Copy"/>
      <sheetName val="Bill Summary"/>
      <sheetName val="CP Fittings"/>
      <sheetName val="DC Backup"/>
      <sheetName val="Summary M Sheet1"/>
      <sheetName val="GI pipe"/>
      <sheetName val="Certificate"/>
    </sheetNames>
    <sheetDataSet>
      <sheetData sheetId="0">
        <row r="1">
          <cell r="A1" t="str">
            <v>MONTHLY PLANNING</v>
          </cell>
        </row>
      </sheetData>
      <sheetData sheetId="1">
        <row r="1">
          <cell r="A1" t="str">
            <v>MONTHLY PLANNING</v>
          </cell>
        </row>
      </sheetData>
      <sheetData sheetId="2">
        <row r="1">
          <cell r="A1" t="str">
            <v>MONTHLY PLANNING</v>
          </cell>
        </row>
      </sheetData>
      <sheetData sheetId="3">
        <row r="1">
          <cell r="A1" t="str">
            <v>MONTHLY PLANNING</v>
          </cell>
        </row>
      </sheetData>
      <sheetData sheetId="4">
        <row r="1">
          <cell r="A1" t="str">
            <v>MONTHLY PLANNING</v>
          </cell>
        </row>
      </sheetData>
      <sheetData sheetId="5">
        <row r="1">
          <cell r="A1" t="str">
            <v>MONTHLY PLANNING</v>
          </cell>
        </row>
      </sheetData>
      <sheetData sheetId="6">
        <row r="1">
          <cell r="A1" t="str">
            <v>MONTHLY PLANNING</v>
          </cell>
        </row>
      </sheetData>
      <sheetData sheetId="7" refreshError="1"/>
      <sheetData sheetId="8" refreshError="1"/>
      <sheetData sheetId="9"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UG - SUMP</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90</v>
          </cell>
          <cell r="F40">
            <v>151290</v>
          </cell>
          <cell r="G40">
            <v>30</v>
          </cell>
          <cell r="H40">
            <v>50430</v>
          </cell>
          <cell r="I40">
            <v>30</v>
          </cell>
          <cell r="J40">
            <v>50430</v>
          </cell>
          <cell r="K40">
            <v>30</v>
          </cell>
          <cell r="L40">
            <v>50430</v>
          </cell>
          <cell r="M40">
            <v>30</v>
          </cell>
          <cell r="N40">
            <v>50430</v>
          </cell>
          <cell r="O40">
            <v>30</v>
          </cell>
          <cell r="P40">
            <v>50430</v>
          </cell>
          <cell r="Q40">
            <v>10</v>
          </cell>
          <cell r="R40">
            <v>16810</v>
          </cell>
          <cell r="S40">
            <v>0</v>
          </cell>
          <cell r="T40">
            <v>0</v>
          </cell>
          <cell r="V40">
            <v>0</v>
          </cell>
          <cell r="W40">
            <v>70</v>
          </cell>
          <cell r="X40">
            <v>117670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32</v>
          </cell>
          <cell r="F45">
            <v>53792</v>
          </cell>
          <cell r="G45">
            <v>8</v>
          </cell>
          <cell r="H45">
            <v>13448</v>
          </cell>
          <cell r="J45">
            <v>0</v>
          </cell>
          <cell r="K45">
            <v>8</v>
          </cell>
          <cell r="L45">
            <v>13448</v>
          </cell>
          <cell r="N45">
            <v>0</v>
          </cell>
          <cell r="O45">
            <v>8</v>
          </cell>
          <cell r="P45">
            <v>13448</v>
          </cell>
          <cell r="R45">
            <v>0</v>
          </cell>
          <cell r="S45">
            <v>8</v>
          </cell>
          <cell r="T45">
            <v>13448</v>
          </cell>
          <cell r="U45">
            <v>3.5</v>
          </cell>
          <cell r="V45">
            <v>5883.5</v>
          </cell>
          <cell r="W45">
            <v>3.5</v>
          </cell>
          <cell r="X45">
            <v>5883.5</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0</v>
          </cell>
          <cell r="F64">
            <v>0</v>
          </cell>
          <cell r="G64">
            <v>0</v>
          </cell>
          <cell r="H64">
            <v>0</v>
          </cell>
          <cell r="J64">
            <v>0</v>
          </cell>
          <cell r="K64">
            <v>0</v>
          </cell>
          <cell r="L64">
            <v>0</v>
          </cell>
          <cell r="N64">
            <v>0</v>
          </cell>
          <cell r="O64">
            <v>0</v>
          </cell>
          <cell r="P64">
            <v>0</v>
          </cell>
          <cell r="R64">
            <v>0</v>
          </cell>
          <cell r="S64">
            <v>0</v>
          </cell>
          <cell r="T64">
            <v>0</v>
          </cell>
          <cell r="V64">
            <v>0</v>
          </cell>
          <cell r="W64">
            <v>0</v>
          </cell>
          <cell r="X64">
            <v>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512</v>
          </cell>
          <cell r="F70">
            <v>96768</v>
          </cell>
          <cell r="G70">
            <v>128</v>
          </cell>
          <cell r="H70">
            <v>24192</v>
          </cell>
          <cell r="J70">
            <v>0</v>
          </cell>
          <cell r="K70">
            <v>128</v>
          </cell>
          <cell r="L70">
            <v>24192</v>
          </cell>
          <cell r="N70">
            <v>0</v>
          </cell>
          <cell r="O70">
            <v>128</v>
          </cell>
          <cell r="P70">
            <v>24192</v>
          </cell>
          <cell r="R70">
            <v>0</v>
          </cell>
          <cell r="S70">
            <v>128</v>
          </cell>
          <cell r="T70">
            <v>24192</v>
          </cell>
          <cell r="U70">
            <v>37</v>
          </cell>
          <cell r="V70">
            <v>6993</v>
          </cell>
          <cell r="W70">
            <v>37</v>
          </cell>
          <cell r="X70">
            <v>6993</v>
          </cell>
        </row>
        <row r="71">
          <cell r="A71" t="str">
            <v>SH 5.5</v>
          </cell>
          <cell r="B71" t="str">
            <v>Shuttering For Beam / Lintels</v>
          </cell>
          <cell r="C71" t="str">
            <v>Sqm</v>
          </cell>
          <cell r="D71">
            <v>231</v>
          </cell>
          <cell r="E71">
            <v>0</v>
          </cell>
          <cell r="F71">
            <v>0</v>
          </cell>
          <cell r="G71">
            <v>0</v>
          </cell>
          <cell r="H71">
            <v>0</v>
          </cell>
          <cell r="J71">
            <v>0</v>
          </cell>
          <cell r="K71">
            <v>0</v>
          </cell>
          <cell r="L71">
            <v>0</v>
          </cell>
          <cell r="N71">
            <v>0</v>
          </cell>
          <cell r="O71">
            <v>0</v>
          </cell>
          <cell r="P71">
            <v>0</v>
          </cell>
          <cell r="R71">
            <v>0</v>
          </cell>
          <cell r="S71">
            <v>0</v>
          </cell>
          <cell r="T71">
            <v>0</v>
          </cell>
          <cell r="V71">
            <v>0</v>
          </cell>
          <cell r="W71">
            <v>0</v>
          </cell>
          <cell r="X71">
            <v>0</v>
          </cell>
        </row>
        <row r="72">
          <cell r="A72" t="str">
            <v>SH 5.6</v>
          </cell>
          <cell r="B72" t="str">
            <v>Shuttering For R.C. Wall</v>
          </cell>
          <cell r="C72" t="str">
            <v>Sqm</v>
          </cell>
          <cell r="D72">
            <v>205</v>
          </cell>
          <cell r="E72">
            <v>900</v>
          </cell>
          <cell r="F72">
            <v>184500</v>
          </cell>
          <cell r="G72">
            <v>300</v>
          </cell>
          <cell r="H72">
            <v>61500</v>
          </cell>
          <cell r="I72">
            <v>300</v>
          </cell>
          <cell r="J72">
            <v>61500</v>
          </cell>
          <cell r="K72">
            <v>300</v>
          </cell>
          <cell r="L72">
            <v>61500</v>
          </cell>
          <cell r="M72">
            <v>300</v>
          </cell>
          <cell r="N72">
            <v>61500</v>
          </cell>
          <cell r="O72">
            <v>300</v>
          </cell>
          <cell r="P72">
            <v>61500</v>
          </cell>
          <cell r="Q72">
            <v>250</v>
          </cell>
          <cell r="R72">
            <v>51250</v>
          </cell>
          <cell r="S72">
            <v>0</v>
          </cell>
          <cell r="T72">
            <v>0</v>
          </cell>
          <cell r="V72">
            <v>0</v>
          </cell>
          <cell r="W72">
            <v>850</v>
          </cell>
          <cell r="X72">
            <v>174250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0</v>
          </cell>
          <cell r="F74">
            <v>0</v>
          </cell>
          <cell r="G74">
            <v>0</v>
          </cell>
          <cell r="H74">
            <v>0</v>
          </cell>
          <cell r="J74">
            <v>0</v>
          </cell>
          <cell r="K74">
            <v>0</v>
          </cell>
          <cell r="L74">
            <v>0</v>
          </cell>
          <cell r="N74">
            <v>0</v>
          </cell>
          <cell r="O74">
            <v>0</v>
          </cell>
          <cell r="P74">
            <v>0</v>
          </cell>
          <cell r="R74">
            <v>0</v>
          </cell>
          <cell r="S74">
            <v>0</v>
          </cell>
          <cell r="T74">
            <v>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216</v>
          </cell>
          <cell r="F194">
            <v>97200</v>
          </cell>
          <cell r="G194">
            <v>72</v>
          </cell>
          <cell r="H194">
            <v>32400</v>
          </cell>
          <cell r="I194">
            <v>70</v>
          </cell>
          <cell r="J194">
            <v>31500</v>
          </cell>
          <cell r="K194">
            <v>72</v>
          </cell>
          <cell r="L194">
            <v>32400</v>
          </cell>
          <cell r="M194">
            <v>29</v>
          </cell>
          <cell r="N194">
            <v>13050</v>
          </cell>
          <cell r="O194">
            <v>72</v>
          </cell>
          <cell r="P194">
            <v>32400</v>
          </cell>
          <cell r="R194">
            <v>0</v>
          </cell>
          <cell r="S194">
            <v>0</v>
          </cell>
          <cell r="T194">
            <v>0</v>
          </cell>
          <cell r="V194">
            <v>0</v>
          </cell>
          <cell r="W194">
            <v>99</v>
          </cell>
          <cell r="X194">
            <v>44550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80000</v>
          </cell>
          <cell r="F301">
            <v>80000</v>
          </cell>
          <cell r="G301">
            <v>20000</v>
          </cell>
          <cell r="H301">
            <v>20000</v>
          </cell>
          <cell r="I301">
            <v>20000</v>
          </cell>
          <cell r="J301">
            <v>20000</v>
          </cell>
          <cell r="K301">
            <v>20000</v>
          </cell>
          <cell r="L301">
            <v>20000</v>
          </cell>
          <cell r="M301">
            <v>20000</v>
          </cell>
          <cell r="N301">
            <v>20000</v>
          </cell>
          <cell r="O301">
            <v>20000</v>
          </cell>
          <cell r="P301">
            <v>20000</v>
          </cell>
          <cell r="Q301">
            <v>20000</v>
          </cell>
          <cell r="R301">
            <v>20000</v>
          </cell>
          <cell r="S301">
            <v>20000</v>
          </cell>
          <cell r="T301">
            <v>20000</v>
          </cell>
          <cell r="U301">
            <v>20000</v>
          </cell>
          <cell r="V301">
            <v>20000</v>
          </cell>
          <cell r="W301">
            <v>80000</v>
          </cell>
          <cell r="X301">
            <v>80000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663550</v>
          </cell>
          <cell r="H599">
            <v>201970</v>
          </cell>
          <cell r="J599">
            <v>163430</v>
          </cell>
          <cell r="L599">
            <v>201970</v>
          </cell>
          <cell r="N599">
            <v>144980</v>
          </cell>
          <cell r="P599">
            <v>201970</v>
          </cell>
          <cell r="R599">
            <v>88060</v>
          </cell>
          <cell r="T599">
            <v>57640</v>
          </cell>
          <cell r="V599">
            <v>32876.5</v>
          </cell>
          <cell r="X599">
            <v>429346.5</v>
          </cell>
        </row>
        <row r="601">
          <cell r="B601" t="str">
            <v>PREPARED</v>
          </cell>
          <cell r="X601" t="str">
            <v>SITE INCHARGE</v>
          </cell>
        </row>
      </sheetData>
      <sheetData sheetId="12"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E &amp; R</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900</v>
          </cell>
          <cell r="F14">
            <v>76500</v>
          </cell>
          <cell r="G14">
            <v>400</v>
          </cell>
          <cell r="H14">
            <v>34000</v>
          </cell>
          <cell r="I14">
            <v>400</v>
          </cell>
          <cell r="J14">
            <v>34000</v>
          </cell>
          <cell r="K14">
            <v>400</v>
          </cell>
          <cell r="L14">
            <v>34000</v>
          </cell>
          <cell r="M14">
            <v>400</v>
          </cell>
          <cell r="N14">
            <v>34000</v>
          </cell>
          <cell r="O14">
            <v>50</v>
          </cell>
          <cell r="P14">
            <v>4250</v>
          </cell>
          <cell r="Q14">
            <v>100</v>
          </cell>
          <cell r="R14">
            <v>8500</v>
          </cell>
          <cell r="S14">
            <v>50</v>
          </cell>
          <cell r="T14">
            <v>4250</v>
          </cell>
          <cell r="U14">
            <v>100</v>
          </cell>
          <cell r="V14">
            <v>8500</v>
          </cell>
          <cell r="W14">
            <v>1000</v>
          </cell>
          <cell r="X14">
            <v>85000</v>
          </cell>
        </row>
        <row r="15">
          <cell r="A15" t="str">
            <v>EW1.2b</v>
          </cell>
          <cell r="B15" t="str">
            <v>Excavation 1.5 M to 3.0 M</v>
          </cell>
          <cell r="C15" t="str">
            <v>Cum</v>
          </cell>
          <cell r="D15">
            <v>98</v>
          </cell>
          <cell r="E15">
            <v>300</v>
          </cell>
          <cell r="F15">
            <v>29400</v>
          </cell>
          <cell r="G15">
            <v>150</v>
          </cell>
          <cell r="H15">
            <v>14700</v>
          </cell>
          <cell r="I15">
            <v>400</v>
          </cell>
          <cell r="J15">
            <v>39200</v>
          </cell>
          <cell r="K15">
            <v>150</v>
          </cell>
          <cell r="L15">
            <v>14700</v>
          </cell>
          <cell r="M15">
            <v>400</v>
          </cell>
          <cell r="N15">
            <v>39200</v>
          </cell>
          <cell r="O15">
            <v>0</v>
          </cell>
          <cell r="P15">
            <v>0</v>
          </cell>
          <cell r="Q15">
            <v>100</v>
          </cell>
          <cell r="R15">
            <v>9800</v>
          </cell>
          <cell r="S15">
            <v>0</v>
          </cell>
          <cell r="T15">
            <v>0</v>
          </cell>
          <cell r="U15">
            <v>100</v>
          </cell>
          <cell r="V15">
            <v>9800</v>
          </cell>
          <cell r="W15">
            <v>1000</v>
          </cell>
          <cell r="X15">
            <v>98000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I19">
            <v>900</v>
          </cell>
          <cell r="J19">
            <v>45000</v>
          </cell>
          <cell r="K19">
            <v>0</v>
          </cell>
          <cell r="L19">
            <v>0</v>
          </cell>
          <cell r="M19">
            <v>900</v>
          </cell>
          <cell r="N19">
            <v>45000</v>
          </cell>
          <cell r="O19">
            <v>0</v>
          </cell>
          <cell r="P19">
            <v>0</v>
          </cell>
          <cell r="Q19">
            <v>900</v>
          </cell>
          <cell r="R19">
            <v>45000</v>
          </cell>
          <cell r="S19">
            <v>0</v>
          </cell>
          <cell r="T19">
            <v>0</v>
          </cell>
          <cell r="U19">
            <v>900</v>
          </cell>
          <cell r="V19">
            <v>45000</v>
          </cell>
          <cell r="W19">
            <v>3600</v>
          </cell>
          <cell r="X19">
            <v>180000</v>
          </cell>
        </row>
        <row r="20">
          <cell r="A20" t="str">
            <v>EW1.6</v>
          </cell>
          <cell r="B20" t="str">
            <v xml:space="preserve">Earth filling  with  earth brought from outside </v>
          </cell>
          <cell r="C20" t="str">
            <v>Cum</v>
          </cell>
          <cell r="D20">
            <v>300</v>
          </cell>
          <cell r="E20">
            <v>2600</v>
          </cell>
          <cell r="F20">
            <v>780000</v>
          </cell>
          <cell r="G20">
            <v>500</v>
          </cell>
          <cell r="H20">
            <v>150000</v>
          </cell>
          <cell r="J20">
            <v>0</v>
          </cell>
          <cell r="K20">
            <v>700</v>
          </cell>
          <cell r="L20">
            <v>210000</v>
          </cell>
          <cell r="N20">
            <v>0</v>
          </cell>
          <cell r="O20">
            <v>700</v>
          </cell>
          <cell r="P20">
            <v>210000</v>
          </cell>
          <cell r="R20">
            <v>0</v>
          </cell>
          <cell r="S20">
            <v>700</v>
          </cell>
          <cell r="T20">
            <v>210000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60</v>
          </cell>
          <cell r="F23">
            <v>67560</v>
          </cell>
          <cell r="G23">
            <v>30</v>
          </cell>
          <cell r="H23">
            <v>33780</v>
          </cell>
          <cell r="I23">
            <v>30</v>
          </cell>
          <cell r="J23">
            <v>33780</v>
          </cell>
          <cell r="K23">
            <v>30</v>
          </cell>
          <cell r="L23">
            <v>33780</v>
          </cell>
          <cell r="M23">
            <v>30</v>
          </cell>
          <cell r="N23">
            <v>33780</v>
          </cell>
          <cell r="O23">
            <v>0</v>
          </cell>
          <cell r="P23">
            <v>0</v>
          </cell>
          <cell r="R23">
            <v>0</v>
          </cell>
          <cell r="S23">
            <v>0</v>
          </cell>
          <cell r="T23">
            <v>0</v>
          </cell>
          <cell r="V23">
            <v>0</v>
          </cell>
          <cell r="W23">
            <v>60</v>
          </cell>
          <cell r="X23">
            <v>67560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100</v>
          </cell>
          <cell r="F34">
            <v>146000</v>
          </cell>
          <cell r="G34">
            <v>10</v>
          </cell>
          <cell r="H34">
            <v>14600</v>
          </cell>
          <cell r="I34">
            <v>5</v>
          </cell>
          <cell r="J34">
            <v>7300</v>
          </cell>
          <cell r="K34">
            <v>30</v>
          </cell>
          <cell r="L34">
            <v>43800</v>
          </cell>
          <cell r="N34">
            <v>0</v>
          </cell>
          <cell r="O34">
            <v>30</v>
          </cell>
          <cell r="P34">
            <v>43800</v>
          </cell>
          <cell r="Q34">
            <v>5</v>
          </cell>
          <cell r="R34">
            <v>7300</v>
          </cell>
          <cell r="S34">
            <v>30</v>
          </cell>
          <cell r="T34">
            <v>43800</v>
          </cell>
          <cell r="U34">
            <v>5</v>
          </cell>
          <cell r="V34">
            <v>7300</v>
          </cell>
          <cell r="W34">
            <v>15</v>
          </cell>
          <cell r="X34">
            <v>21900</v>
          </cell>
        </row>
        <row r="35">
          <cell r="A35" t="str">
            <v>RCC 3.2</v>
          </cell>
          <cell r="B35" t="str">
            <v xml:space="preserve"> M20 concrete using 20mm  for footing/foundation.</v>
          </cell>
          <cell r="C35" t="str">
            <v>Cum</v>
          </cell>
          <cell r="D35">
            <v>1460</v>
          </cell>
          <cell r="E35">
            <v>300</v>
          </cell>
          <cell r="F35">
            <v>438000</v>
          </cell>
          <cell r="G35">
            <v>150</v>
          </cell>
          <cell r="H35">
            <v>219000</v>
          </cell>
          <cell r="I35">
            <v>20</v>
          </cell>
          <cell r="J35">
            <v>29200</v>
          </cell>
          <cell r="K35">
            <v>150</v>
          </cell>
          <cell r="L35">
            <v>219000</v>
          </cell>
          <cell r="M35">
            <v>20</v>
          </cell>
          <cell r="N35">
            <v>29200</v>
          </cell>
          <cell r="O35">
            <v>0</v>
          </cell>
          <cell r="P35">
            <v>0</v>
          </cell>
          <cell r="Q35">
            <v>20</v>
          </cell>
          <cell r="R35">
            <v>29200</v>
          </cell>
          <cell r="S35">
            <v>0</v>
          </cell>
          <cell r="T35">
            <v>0</v>
          </cell>
          <cell r="U35">
            <v>20</v>
          </cell>
          <cell r="V35">
            <v>29200</v>
          </cell>
          <cell r="W35">
            <v>80</v>
          </cell>
          <cell r="X35">
            <v>116800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20</v>
          </cell>
          <cell r="F40">
            <v>33620</v>
          </cell>
          <cell r="G40">
            <v>0</v>
          </cell>
          <cell r="H40">
            <v>0</v>
          </cell>
          <cell r="J40">
            <v>0</v>
          </cell>
          <cell r="K40">
            <v>0</v>
          </cell>
          <cell r="L40">
            <v>0</v>
          </cell>
          <cell r="N40">
            <v>0</v>
          </cell>
          <cell r="O40">
            <v>0</v>
          </cell>
          <cell r="P40">
            <v>0</v>
          </cell>
          <cell r="R40">
            <v>0</v>
          </cell>
          <cell r="S40">
            <v>20</v>
          </cell>
          <cell r="T40">
            <v>33620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140</v>
          </cell>
          <cell r="F45">
            <v>235340</v>
          </cell>
          <cell r="G45">
            <v>35</v>
          </cell>
          <cell r="H45">
            <v>58835</v>
          </cell>
          <cell r="I45">
            <v>17</v>
          </cell>
          <cell r="J45">
            <v>28577</v>
          </cell>
          <cell r="K45">
            <v>35</v>
          </cell>
          <cell r="L45">
            <v>58835</v>
          </cell>
          <cell r="M45">
            <v>17</v>
          </cell>
          <cell r="N45">
            <v>28577</v>
          </cell>
          <cell r="O45">
            <v>35</v>
          </cell>
          <cell r="P45">
            <v>58835</v>
          </cell>
          <cell r="Q45">
            <v>17</v>
          </cell>
          <cell r="R45">
            <v>28577</v>
          </cell>
          <cell r="S45">
            <v>35</v>
          </cell>
          <cell r="T45">
            <v>58835</v>
          </cell>
          <cell r="U45">
            <v>17</v>
          </cell>
          <cell r="V45">
            <v>28577</v>
          </cell>
          <cell r="W45">
            <v>68</v>
          </cell>
          <cell r="X45">
            <v>114308</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150</v>
          </cell>
          <cell r="F49">
            <v>252150</v>
          </cell>
          <cell r="G49">
            <v>0</v>
          </cell>
          <cell r="H49">
            <v>0</v>
          </cell>
          <cell r="J49">
            <v>0</v>
          </cell>
          <cell r="K49">
            <v>0</v>
          </cell>
          <cell r="L49">
            <v>0</v>
          </cell>
          <cell r="N49">
            <v>0</v>
          </cell>
          <cell r="O49">
            <v>0</v>
          </cell>
          <cell r="P49">
            <v>0</v>
          </cell>
          <cell r="R49">
            <v>0</v>
          </cell>
          <cell r="S49">
            <v>150</v>
          </cell>
          <cell r="T49">
            <v>252150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162.5</v>
          </cell>
          <cell r="F58">
            <v>273162.5</v>
          </cell>
          <cell r="G58">
            <v>0</v>
          </cell>
          <cell r="H58">
            <v>0</v>
          </cell>
          <cell r="J58">
            <v>0</v>
          </cell>
          <cell r="K58">
            <v>0</v>
          </cell>
          <cell r="L58">
            <v>0</v>
          </cell>
          <cell r="N58">
            <v>0</v>
          </cell>
          <cell r="O58">
            <v>0</v>
          </cell>
          <cell r="P58">
            <v>0</v>
          </cell>
          <cell r="R58">
            <v>0</v>
          </cell>
          <cell r="S58">
            <v>162.5</v>
          </cell>
          <cell r="T58">
            <v>273162.5</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125</v>
          </cell>
          <cell r="F64">
            <v>495250</v>
          </cell>
          <cell r="G64">
            <v>25</v>
          </cell>
          <cell r="H64">
            <v>99050</v>
          </cell>
          <cell r="I64">
            <v>25</v>
          </cell>
          <cell r="J64">
            <v>99050</v>
          </cell>
          <cell r="K64">
            <v>25</v>
          </cell>
          <cell r="L64">
            <v>99050</v>
          </cell>
          <cell r="M64">
            <v>25</v>
          </cell>
          <cell r="N64">
            <v>99050</v>
          </cell>
          <cell r="O64">
            <v>25</v>
          </cell>
          <cell r="P64">
            <v>99050</v>
          </cell>
          <cell r="Q64">
            <v>25</v>
          </cell>
          <cell r="R64">
            <v>99050</v>
          </cell>
          <cell r="S64">
            <v>50</v>
          </cell>
          <cell r="T64">
            <v>198100</v>
          </cell>
          <cell r="U64">
            <v>25</v>
          </cell>
          <cell r="V64">
            <v>99050</v>
          </cell>
          <cell r="W64">
            <v>100</v>
          </cell>
          <cell r="X64">
            <v>396200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480</v>
          </cell>
          <cell r="F67">
            <v>85440</v>
          </cell>
          <cell r="G67">
            <v>30</v>
          </cell>
          <cell r="H67">
            <v>5340</v>
          </cell>
          <cell r="I67">
            <v>50</v>
          </cell>
          <cell r="J67">
            <v>8900</v>
          </cell>
          <cell r="K67">
            <v>150</v>
          </cell>
          <cell r="L67">
            <v>26700</v>
          </cell>
          <cell r="M67">
            <v>50</v>
          </cell>
          <cell r="N67">
            <v>8900</v>
          </cell>
          <cell r="O67">
            <v>150</v>
          </cell>
          <cell r="P67">
            <v>26700</v>
          </cell>
          <cell r="R67">
            <v>0</v>
          </cell>
          <cell r="S67">
            <v>150</v>
          </cell>
          <cell r="T67">
            <v>26700</v>
          </cell>
          <cell r="U67">
            <v>50</v>
          </cell>
          <cell r="V67">
            <v>8900</v>
          </cell>
          <cell r="W67">
            <v>150</v>
          </cell>
          <cell r="X67">
            <v>26700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400</v>
          </cell>
          <cell r="F69">
            <v>66400</v>
          </cell>
          <cell r="G69">
            <v>200</v>
          </cell>
          <cell r="H69">
            <v>33200</v>
          </cell>
          <cell r="I69">
            <v>40</v>
          </cell>
          <cell r="J69">
            <v>6640</v>
          </cell>
          <cell r="K69">
            <v>200</v>
          </cell>
          <cell r="L69">
            <v>33200</v>
          </cell>
          <cell r="M69">
            <v>40</v>
          </cell>
          <cell r="N69">
            <v>6640</v>
          </cell>
          <cell r="O69">
            <v>0</v>
          </cell>
          <cell r="P69">
            <v>0</v>
          </cell>
          <cell r="R69">
            <v>0</v>
          </cell>
          <cell r="S69">
            <v>0</v>
          </cell>
          <cell r="T69">
            <v>0</v>
          </cell>
          <cell r="V69">
            <v>0</v>
          </cell>
          <cell r="W69">
            <v>80</v>
          </cell>
          <cell r="X69">
            <v>13280</v>
          </cell>
        </row>
        <row r="70">
          <cell r="A70" t="str">
            <v>SH 5.4</v>
          </cell>
          <cell r="B70" t="str">
            <v>Shuttering  For Columns / Pedestals</v>
          </cell>
          <cell r="C70" t="str">
            <v>Sqm</v>
          </cell>
          <cell r="D70">
            <v>189</v>
          </cell>
          <cell r="E70">
            <v>1200</v>
          </cell>
          <cell r="F70">
            <v>226800</v>
          </cell>
          <cell r="G70">
            <v>300</v>
          </cell>
          <cell r="H70">
            <v>56700</v>
          </cell>
          <cell r="I70">
            <v>200</v>
          </cell>
          <cell r="J70">
            <v>37800</v>
          </cell>
          <cell r="K70">
            <v>300</v>
          </cell>
          <cell r="L70">
            <v>56700</v>
          </cell>
          <cell r="M70">
            <v>200</v>
          </cell>
          <cell r="N70">
            <v>37800</v>
          </cell>
          <cell r="O70">
            <v>300</v>
          </cell>
          <cell r="P70">
            <v>56700</v>
          </cell>
          <cell r="Q70">
            <v>200</v>
          </cell>
          <cell r="R70">
            <v>37800</v>
          </cell>
          <cell r="S70">
            <v>300</v>
          </cell>
          <cell r="T70">
            <v>56700</v>
          </cell>
          <cell r="U70">
            <v>200</v>
          </cell>
          <cell r="V70">
            <v>37800</v>
          </cell>
          <cell r="W70">
            <v>800</v>
          </cell>
          <cell r="X70">
            <v>151200</v>
          </cell>
        </row>
        <row r="71">
          <cell r="A71" t="str">
            <v>SH 5.5</v>
          </cell>
          <cell r="B71" t="str">
            <v>Shuttering For Beam / Lintels</v>
          </cell>
          <cell r="C71" t="str">
            <v>Sqm</v>
          </cell>
          <cell r="D71">
            <v>231</v>
          </cell>
          <cell r="E71">
            <v>1000</v>
          </cell>
          <cell r="F71">
            <v>231000</v>
          </cell>
          <cell r="G71">
            <v>0</v>
          </cell>
          <cell r="H71">
            <v>0</v>
          </cell>
          <cell r="J71">
            <v>0</v>
          </cell>
          <cell r="K71">
            <v>0</v>
          </cell>
          <cell r="L71">
            <v>0</v>
          </cell>
          <cell r="N71">
            <v>0</v>
          </cell>
          <cell r="O71">
            <v>0</v>
          </cell>
          <cell r="P71">
            <v>0</v>
          </cell>
          <cell r="R71">
            <v>0</v>
          </cell>
          <cell r="S71">
            <v>1000</v>
          </cell>
          <cell r="T71">
            <v>231000</v>
          </cell>
          <cell r="V71">
            <v>0</v>
          </cell>
          <cell r="W71">
            <v>0</v>
          </cell>
          <cell r="X71">
            <v>0</v>
          </cell>
        </row>
        <row r="72">
          <cell r="A72" t="str">
            <v>SH 5.6</v>
          </cell>
          <cell r="B72" t="str">
            <v>Shuttering For R.C. Wall</v>
          </cell>
          <cell r="C72" t="str">
            <v>Sqm</v>
          </cell>
          <cell r="D72">
            <v>205</v>
          </cell>
          <cell r="E72">
            <v>200</v>
          </cell>
          <cell r="F72">
            <v>41000</v>
          </cell>
          <cell r="G72">
            <v>0</v>
          </cell>
          <cell r="H72">
            <v>0</v>
          </cell>
          <cell r="J72">
            <v>0</v>
          </cell>
          <cell r="K72">
            <v>0</v>
          </cell>
          <cell r="L72">
            <v>0</v>
          </cell>
          <cell r="N72">
            <v>0</v>
          </cell>
          <cell r="O72">
            <v>0</v>
          </cell>
          <cell r="P72">
            <v>0</v>
          </cell>
          <cell r="R72">
            <v>0</v>
          </cell>
          <cell r="S72">
            <v>200</v>
          </cell>
          <cell r="T72">
            <v>41000</v>
          </cell>
          <cell r="V72">
            <v>0</v>
          </cell>
          <cell r="W72">
            <v>0</v>
          </cell>
          <cell r="X72">
            <v>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1200</v>
          </cell>
          <cell r="F74">
            <v>219600</v>
          </cell>
          <cell r="G74">
            <v>0</v>
          </cell>
          <cell r="H74">
            <v>0</v>
          </cell>
          <cell r="J74">
            <v>0</v>
          </cell>
          <cell r="K74">
            <v>0</v>
          </cell>
          <cell r="L74">
            <v>0</v>
          </cell>
          <cell r="N74">
            <v>0</v>
          </cell>
          <cell r="O74">
            <v>0</v>
          </cell>
          <cell r="P74">
            <v>0</v>
          </cell>
          <cell r="R74">
            <v>0</v>
          </cell>
          <cell r="S74">
            <v>1200</v>
          </cell>
          <cell r="T74">
            <v>219600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60</v>
          </cell>
          <cell r="F76">
            <v>9960</v>
          </cell>
          <cell r="G76">
            <v>30</v>
          </cell>
          <cell r="H76">
            <v>4980</v>
          </cell>
          <cell r="J76">
            <v>0</v>
          </cell>
          <cell r="K76">
            <v>30</v>
          </cell>
          <cell r="L76">
            <v>4980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600</v>
          </cell>
          <cell r="F78">
            <v>589200</v>
          </cell>
          <cell r="G78">
            <v>100</v>
          </cell>
          <cell r="H78">
            <v>98200</v>
          </cell>
          <cell r="I78">
            <v>60</v>
          </cell>
          <cell r="J78">
            <v>58920</v>
          </cell>
          <cell r="K78">
            <v>100</v>
          </cell>
          <cell r="L78">
            <v>98200</v>
          </cell>
          <cell r="M78">
            <v>60</v>
          </cell>
          <cell r="N78">
            <v>58920</v>
          </cell>
          <cell r="O78">
            <v>200</v>
          </cell>
          <cell r="P78">
            <v>196400</v>
          </cell>
          <cell r="Q78">
            <v>60</v>
          </cell>
          <cell r="R78">
            <v>58920</v>
          </cell>
          <cell r="S78">
            <v>200</v>
          </cell>
          <cell r="T78">
            <v>196400</v>
          </cell>
          <cell r="U78">
            <v>60</v>
          </cell>
          <cell r="V78">
            <v>58920</v>
          </cell>
          <cell r="W78">
            <v>240</v>
          </cell>
          <cell r="X78">
            <v>235680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375000</v>
          </cell>
          <cell r="F301">
            <v>375000</v>
          </cell>
          <cell r="G301">
            <v>75000</v>
          </cell>
          <cell r="H301">
            <v>75000</v>
          </cell>
          <cell r="I301">
            <v>25000</v>
          </cell>
          <cell r="J301">
            <v>25000</v>
          </cell>
          <cell r="K301">
            <v>75000</v>
          </cell>
          <cell r="L301">
            <v>75000</v>
          </cell>
          <cell r="M301">
            <v>25000</v>
          </cell>
          <cell r="N301">
            <v>25000</v>
          </cell>
          <cell r="O301">
            <v>75000</v>
          </cell>
          <cell r="P301">
            <v>75000</v>
          </cell>
          <cell r="Q301">
            <v>25000</v>
          </cell>
          <cell r="R301">
            <v>25000</v>
          </cell>
          <cell r="S301">
            <v>150000</v>
          </cell>
          <cell r="T301">
            <v>150000</v>
          </cell>
          <cell r="U301">
            <v>25000</v>
          </cell>
          <cell r="V301">
            <v>25000</v>
          </cell>
          <cell r="W301">
            <v>100000</v>
          </cell>
          <cell r="X301">
            <v>100000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4671382.5</v>
          </cell>
          <cell r="H599">
            <v>897385</v>
          </cell>
          <cell r="J599">
            <v>453367</v>
          </cell>
          <cell r="L599">
            <v>1007945</v>
          </cell>
          <cell r="N599">
            <v>446067</v>
          </cell>
          <cell r="P599">
            <v>770735</v>
          </cell>
          <cell r="R599">
            <v>349147</v>
          </cell>
          <cell r="T599">
            <v>1995317.5</v>
          </cell>
          <cell r="V599">
            <v>358047</v>
          </cell>
          <cell r="X599">
            <v>1606628</v>
          </cell>
        </row>
        <row r="601">
          <cell r="B601" t="str">
            <v>PREPARED</v>
          </cell>
          <cell r="X601" t="str">
            <v>SITE INCHARGE</v>
          </cell>
        </row>
      </sheetData>
      <sheetData sheetId="13">
        <row r="1">
          <cell r="A1" t="str">
            <v>MONTHLY PLANNING</v>
          </cell>
        </row>
      </sheetData>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MONTHLY PLANNING</v>
          </cell>
        </row>
      </sheetData>
      <sheetData sheetId="70">
        <row r="1">
          <cell r="A1" t="str">
            <v>MONTHLY PLANNING</v>
          </cell>
        </row>
      </sheetData>
      <sheetData sheetId="71">
        <row r="1">
          <cell r="A1" t="str">
            <v>MONTHLY PLANNING</v>
          </cell>
        </row>
      </sheetData>
      <sheetData sheetId="72">
        <row r="1">
          <cell r="A1" t="str">
            <v>MONTHLY PLANNING</v>
          </cell>
        </row>
      </sheetData>
      <sheetData sheetId="73">
        <row r="1">
          <cell r="A1" t="str">
            <v>MONTHLY PLANNING</v>
          </cell>
        </row>
      </sheetData>
      <sheetData sheetId="74">
        <row r="1">
          <cell r="A1" t="str">
            <v>MONTHLY PLANNING</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PT vs PHI"/>
    </sheetNames>
    <sheetDataSet>
      <sheetData sheetId="0"/>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rilimns"/>
      <sheetName val="Form2-7CPC Oct30,2002 "/>
    </sheetNames>
    <sheetDataSet>
      <sheetData sheetId="0" refreshError="1"/>
      <sheetData sheetId="1"/>
      <sheetData sheetId="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Raw Data"/>
      <sheetName val="Sheet1"/>
      <sheetName val="Sheet7"/>
      <sheetName val="S"/>
      <sheetName val="Z- GENERAL PRICE SUMMARY"/>
      <sheetName val="WITHOUT C&amp;I PROFIT (3)"/>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Raw_Data"/>
      <sheetName val="Z-_GENERAL_PRICE_SUMMARY"/>
      <sheetName val="WITHOUT_C&amp;I_PROFIT_(3)"/>
    </sheetNames>
    <sheetDataSet>
      <sheetData sheetId="0">
        <row r="7">
          <cell r="B7" t="str">
            <v>TERMINAL 2 EXPANSION (PHASE II) - CIVIL, ARCHITECTURAL,MEP AND BHS WORKS</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ow r="7">
          <cell r="B7" t="str">
            <v>TERMINAL 2 EXPANSION (PHASE II) - CIVIL, ARCHITECTURAL,MEP AND BHS WORKS</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Option"/>
      <sheetName val="CT Thang Mo"/>
      <sheetName val="CT  PL"/>
      <sheetName val="Chiet tinh dz35"/>
      <sheetName val="Raw Data"/>
      <sheetName val="Chiet tinh dz22"/>
      <sheetName val="SANDAN"/>
      <sheetName val="BOQ"/>
      <sheetName val="MTP"/>
      <sheetName val="FitOutConfCentre"/>
      <sheetName val="입찰내역 발주처 양식"/>
      <sheetName val="Note-1"/>
      <sheetName val="SPT vs PHI"/>
      <sheetName val="DG3285"/>
      <sheetName val="실행집계"/>
      <sheetName val="breakdown of wage rate"/>
      <sheetName val="Indirect Cost"/>
      <sheetName val="Unit"/>
      <sheetName val="Cover"/>
      <sheetName val="당초"/>
      <sheetName val="OPTION_2"/>
      <sheetName val="OPTION_3"/>
      <sheetName val="KUWATI(Total)_"/>
      <sheetName val="breakdown_of_wage_rate"/>
      <sheetName val="Indirect_Cost"/>
      <sheetName val="생산계획"/>
      <sheetName val="상반기손익차2총괄"/>
      <sheetName val="B"/>
      <sheetName val="VLOOKUP"/>
      <sheetName val="cal-foamglass"/>
      <sheetName val="정부노임단가"/>
      <sheetName val="대비표"/>
      <sheetName val="연습"/>
      <sheetName val="운반"/>
      <sheetName val="DRUM"/>
      <sheetName val="GC-09"/>
      <sheetName val="GC-10"/>
      <sheetName val="GC-19"/>
      <sheetName val="GC-21"/>
      <sheetName val="GC-22"/>
      <sheetName val="견적조건"/>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단가(자재)"/>
      <sheetName val="단가(노임)"/>
      <sheetName val="기초목록"/>
      <sheetName val="노임단가"/>
      <sheetName val="???"/>
      <sheetName val="예산"/>
      <sheetName val="KP1590_E"/>
      <sheetName val="VC2 10.99"/>
      <sheetName val="영업3"/>
      <sheetName val="영업2"/>
      <sheetName val="1월"/>
      <sheetName val="공문"/>
      <sheetName val="BQMPALOC"/>
      <sheetName val="inter"/>
      <sheetName val="Sheet1"/>
      <sheetName val="연돌일위집계"/>
      <sheetName val="갑지"/>
      <sheetName val="금액내역서"/>
      <sheetName val="??"/>
      <sheetName val="BQ_Utl_Off"/>
      <sheetName val="세금자료"/>
      <sheetName val="ERECIN"/>
      <sheetName val="INPUT DATA"/>
      <sheetName val="BD集計用"/>
      <sheetName val="»ê±Ù"/>
      <sheetName val="집계표 (25,26ဩ"/>
      <sheetName val="12CGOU"/>
      <sheetName val="경영혁신본부"/>
      <sheetName val="95삼성급(본사)"/>
      <sheetName val="___"/>
      <sheetName val="General Data"/>
      <sheetName val="수입"/>
      <sheetName val="Form 0"/>
      <sheetName val="Final(1)summary"/>
      <sheetName val="DESCRIPTION"/>
      <sheetName val="__"/>
      <sheetName val="LABOR &amp; 자재"/>
      <sheetName val="제작도"/>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Form D-1"/>
      <sheetName val="Form B-1"/>
      <sheetName val="Form F-1"/>
      <sheetName val="Assist(B-1)"/>
      <sheetName val="Form A"/>
      <sheetName val="입출재고현황 (2)"/>
      <sheetName val="뜃맟뭁돽띿맟?-BLDG"/>
      <sheetName val="合成単価作成表-BLDG"/>
      <sheetName val="M-EQPT-Z"/>
      <sheetName val="eq_data"/>
      <sheetName val="INPUT_DATA"/>
      <sheetName val="General_Data"/>
      <sheetName val="집계표_(25,26ဩ"/>
      <sheetName val="Form_0"/>
      <sheetName val="DHEQSUPT"/>
      <sheetName val="SALA-002"/>
      <sheetName val="CB"/>
      <sheetName val="TTL"/>
      <sheetName val="간접비 총괄"/>
      <sheetName val="기성내역"/>
      <sheetName val="3.공통공사대비"/>
      <sheetName val="주간기성"/>
      <sheetName val="뜃맟뭁돽띿맟_-BLDG"/>
      <sheetName val="ESCON"/>
      <sheetName val="내역ࠜĀ_x0000_M4)"/>
      <sheetName val="노임단가표"/>
      <sheetName val="POWER"/>
      <sheetName val="h-013211-2"/>
      <sheetName val="Price Schedule"/>
      <sheetName val="간접비내역-1"/>
      <sheetName val="Lup2"/>
      <sheetName val="당진1,2호기전선관설치및접지4차공사내역서-을지"/>
      <sheetName val="INSTR"/>
      <sheetName val="???(OPTION)"/>
      <sheetName val="F4-F7"/>
      <sheetName val="BOROUGE2"/>
      <sheetName val="PRICES"/>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물량"/>
      <sheetName val="WEIGHT LIST"/>
      <sheetName val="산#2-1 (2)"/>
      <sheetName val="POL6차-PIPING"/>
      <sheetName val="산#3-1"/>
      <sheetName val="BEND LOSS"/>
      <sheetName val="내역"/>
      <sheetName val="단면 (2)"/>
      <sheetName val="Q&amp;pl-V"/>
      <sheetName val="WE'T"/>
      <sheetName val="내역서 耰&quot;??"/>
      <sheetName val="24V"/>
      <sheetName val="Cash2"/>
      <sheetName val="Z"/>
      <sheetName val="찍기"/>
      <sheetName val="실행"/>
      <sheetName val="IN"/>
      <sheetName val="A"/>
      <sheetName val="EQUIPMENT -2"/>
      <sheetName val="EQUIP"/>
      <sheetName val="공사비 내역 (가)"/>
      <sheetName val="CTEMCOST"/>
      <sheetName val="6PILE  (돌출)"/>
      <sheetName val="Static Equip"/>
      <sheetName val="CAT_5"/>
      <sheetName val="Form A "/>
      <sheetName val="jobhist"/>
      <sheetName val="LEGEND"/>
      <sheetName val="내역ࠜĀ_x005f_x0000_M4)"/>
      <sheetName val="PROCURE"/>
      <sheetName val="당초내역서"/>
      <sheetName val="Eq. Mobilization"/>
      <sheetName val="trf(36%)"/>
      <sheetName val="___(OPTION)"/>
      <sheetName val="내역서 耰&quot;_x005f_x0000__x005f_x0000_"/>
      <sheetName val="_x005f_x0008_"/>
      <sheetName val="___¡§____"/>
      <sheetName val="____¢ç¢®¡¿____"/>
      <sheetName val="__________¢ç______"/>
      <sheetName val="_______¢ç¢®¢¯____"/>
      <sheetName val="_______®¡¿____"/>
      <sheetName val="__________________"/>
      <sheetName val="내역서 耰&quot;__"/>
      <sheetName val="내역ࠜĀ_x005f_x005f_x005f_x0000_M4)"/>
      <sheetName val="경제지표"/>
      <sheetName val="1100-1200-1300-1910-2140-LEV 2"/>
      <sheetName val="CT_Thang_Mo"/>
      <sheetName val="CT__PL"/>
      <sheetName val="Chiet_tinh_dz35"/>
      <sheetName val="Raw_Data"/>
      <sheetName val="Chiet_tinh_dz22"/>
      <sheetName val="입찰내역_발주처_양식"/>
      <sheetName val="SPT_vs_PHI"/>
      <sheetName val="PBS"/>
      <sheetName val="내역ࠜĀ?M4)"/>
      <sheetName val="SOURCE"/>
      <sheetName val="내역ࠜĀ"/>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electrical"/>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국내"/>
      <sheetName val="CIVIL"/>
      <sheetName val="ERECT"/>
      <sheetName val="PROSUM"/>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3.Breakdown Direct Paint"/>
      <sheetName val="Data"/>
      <sheetName val="Spl"/>
      <sheetName val="BID"/>
      <sheetName val="DB@Acess"/>
      <sheetName val="Sheet6"/>
      <sheetName val="갑지(추정)"/>
      <sheetName val="ELEC_DCI"/>
      <sheetName val="INST_DCI"/>
      <sheetName val="Compare"/>
      <sheetName val="Quantity"/>
      <sheetName val="Summary Sheets"/>
      <sheetName val="견적"/>
      <sheetName val="고압수량(철거)"/>
      <sheetName val="기계내역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2.2 STAFF Scedule"/>
      <sheetName val="Z- GENERAL PRICE SUMMARY"/>
      <sheetName val=" Estimate  "/>
      <sheetName val="AILC004"/>
      <sheetName val="9906"/>
      <sheetName val="내역서 耰&quot;_x005f_x005f_x005f_x0000__x005f_x005f_x0000"/>
      <sheetName val="_x005f_x005f_x005f_x0008_"/>
      <sheetName val="내역ࠜĀ_M4)"/>
      <sheetName val="입력시트"/>
      <sheetName val="Sheet1 (2)"/>
      <sheetName val="수로보호공"/>
      <sheetName val="데이타"/>
      <sheetName val="식재인부"/>
      <sheetName val="계측 내역서"/>
      <sheetName val="내역서_耰&quot;__"/>
      <sheetName val="Resumen"/>
      <sheetName val="Precios Unitarios"/>
      <sheetName val="7. 월별투입내역서"/>
      <sheetName val="내역ࠜĀ_x005f_x005f_x005f_x005f_x005f_x005f_x005f_x0000_M4"/>
      <sheetName val="내역서 耰&quot;_x005f_x005f_x005f_x005f_x005f_x005f_x005f_x0000_"/>
      <sheetName val="_x005f_x005f_x005f_x005f_x005f_x005f_x005f_x0008_"/>
      <sheetName val="인부신상자료"/>
      <sheetName val="cable-data"/>
      <sheetName val="T 3"/>
      <sheetName val="PI"/>
      <sheetName val="EQUIP LIST"/>
      <sheetName val="집계표"/>
      <sheetName val="BM DATA SHEET"/>
      <sheetName val="입찰품의서"/>
      <sheetName val="HORI. VESSEL"/>
      <sheetName val="변경집계표"/>
      <sheetName val="SummaryC"/>
      <sheetName val="Detail"/>
      <sheetName val="Administrative Prices"/>
      <sheetName val="Calc"/>
      <sheetName val="WBS 44"/>
      <sheetName val="WBS 41"/>
      <sheetName val="Precios por Administración"/>
      <sheetName val="Subcon A"/>
      <sheetName val="Insts"/>
      <sheetName val="Vind - BtB"/>
      <sheetName val="LV induction motors"/>
      <sheetName val="인원계획"/>
      <sheetName val="BSD (2)"/>
      <sheetName val="BCPAB"/>
      <sheetName val="내역서"/>
      <sheetName val="MP MOB"/>
      <sheetName val="Sheet4"/>
      <sheetName val="cable"/>
      <sheetName val="배관내역"/>
      <sheetName val="Form B"/>
      <sheetName val="수주추정"/>
      <sheetName val="Q-7100-001"/>
      <sheetName val="_x0002__x0000_뻘N_x0000__x0000__x0001_ࠀ역서"/>
      <sheetName val="All_2"/>
      <sheetName val="내역ࠜĀ_x005f_x005f_x005f_x005f_x005f_x005f_x005f_x005f_x0"/>
      <sheetName val="내역서 耰&quot;_x005f_x005f_x005f_x005f_x005f_x005f_x005f_x005f_"/>
      <sheetName val="_x005f_x005f_x005f_x005f_x005f_x005f_x005f_x005f_x005f_x005f_"/>
      <sheetName val="BATCH"/>
      <sheetName val="Monthly Load"/>
      <sheetName val="Weekly Load"/>
      <sheetName val="DCS"/>
      <sheetName val="FWBS7000,8000"/>
      <sheetName val="ANALYSER"/>
      <sheetName val="출금실적"/>
      <sheetName val="경영현황"/>
      <sheetName val="sum"/>
      <sheetName val="Summary"/>
      <sheetName val="97 사업추정(WEKI)"/>
      <sheetName val="[SANDAN.XLS??"/>
      <sheetName val="Lstsub"/>
      <sheetName val="RFP002"/>
      <sheetName val="총괄표"/>
      <sheetName val="Material Selections"/>
      <sheetName val="Hot"/>
      <sheetName val="Piping BQ for one turbine"/>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M_DB"/>
      <sheetName val="일일총괄"/>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Direct"/>
      <sheetName val="FORM-12"/>
      <sheetName val="내역서 (∮ἀ嘆ɶ_x0000_᠀㬁_x0000_"/>
      <sheetName val="당초_xd8b4_∸ἀ"/>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금융"/>
      <sheetName val="COVER-P"/>
      <sheetName val="criteria"/>
      <sheetName val="General"/>
      <sheetName val="Menus"/>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Resource table"/>
      <sheetName val="D-623D"/>
      <sheetName val="품셈"/>
      <sheetName val="_x0002_?뻘N??_x0001_ࠀ역서"/>
      <sheetName val="원가"/>
      <sheetName val="중기"/>
      <sheetName val="Utility and Fire flange"/>
      <sheetName val="Form1.SQP"/>
      <sheetName val="BM-Elec"/>
      <sheetName val="BM-Inst"/>
      <sheetName val="Total"/>
      <sheetName val="97"/>
      <sheetName val="MANP"/>
      <sheetName val="C"/>
      <sheetName val="Equipment List"/>
      <sheetName val="info"/>
      <sheetName val="TP"/>
      <sheetName val="Resource"/>
      <sheetName val="공정계획(내부계획25%,내부w.f)"/>
      <sheetName val="Heavy Equipments"/>
      <sheetName val="AG Pipe Qty Analysis"/>
      <sheetName val="1350-A"/>
      <sheetName val="Preliminaries"/>
      <sheetName val="piping"/>
      <sheetName val="Mech"/>
      <sheetName val="Fire Protection"/>
      <sheetName val="Buildings"/>
      <sheetName val="Instrument"/>
      <sheetName val="HP-Steamdrum"/>
      <sheetName val="CHANNEL"/>
      <sheetName val="PROTECTION "/>
      <sheetName val="CIBATU5OO"/>
      <sheetName val="목표세부명세"/>
      <sheetName val="중기일위대가"/>
      <sheetName val="강재"/>
      <sheetName val="판가반영"/>
      <sheetName val="배수내역"/>
      <sheetName val="Proposal"/>
      <sheetName val="SS2"/>
      <sheetName val="결과조달"/>
      <sheetName val="w't table"/>
      <sheetName val="실행예산 MM"/>
      <sheetName val="OD5000"/>
      <sheetName val="SCHEDD TAMBAHAN"/>
      <sheetName val="공사내역"/>
      <sheetName val="7422CW00"/>
      <sheetName val="SFN ORIG"/>
      <sheetName val="SFN"/>
      <sheetName val="R2564AHDTS"/>
      <sheetName val="CPS"/>
      <sheetName val="Dir Manpower Other Exp."/>
      <sheetName val="사급자재집계표"/>
      <sheetName val="HVAC(사급자재)"/>
      <sheetName val="U-W"/>
      <sheetName val="_SANDAN.XLS__"/>
      <sheetName val="_x0002_"/>
      <sheetName val="LOB"/>
      <sheetName val="수량산출서"/>
      <sheetName val="mto-rev0B"/>
      <sheetName val="4-3LEVEL-5 epic.4"/>
      <sheetName val="단가 (2)"/>
      <sheetName val="실행내역"/>
      <sheetName val="WIND"/>
      <sheetName val="내역서 (∮ἀ嘆ɶ"/>
      <sheetName val="ITB COST"/>
      <sheetName val="BOQ-B.DOWN"/>
      <sheetName val="Chart_Cable"/>
      <sheetName val="FWBS 1530"/>
      <sheetName val="VIZ4"/>
      <sheetName val="VIZ7"/>
      <sheetName val="UZ"/>
      <sheetName val="K_SURFACES"/>
      <sheetName val="도"/>
      <sheetName val="Administrative_Prices"/>
      <sheetName val="WBS_44"/>
      <sheetName val="WBS_41"/>
      <sheetName val="Precios_por_Administración"/>
      <sheetName val="Precios_Unitarios"/>
      <sheetName val="Subcon_A"/>
      <sheetName val="부대비율"/>
      <sheetName val="INPUT"/>
      <sheetName val="한강운반비"/>
      <sheetName val="MODULE CONFIRM"/>
      <sheetName val="plan&amp;section of foundation"/>
      <sheetName val="working load at the btm ft."/>
      <sheetName val="stability check"/>
      <sheetName val="design criteria"/>
      <sheetName val="design load"/>
      <sheetName val="영업소실적"/>
      <sheetName val="PROJECT BRIEF"/>
      <sheetName val="실행철강하도"/>
      <sheetName val="tggwan(mac)"/>
      <sheetName val="견적대비표"/>
      <sheetName val="이자율"/>
      <sheetName val="분전반계산서(석관)"/>
      <sheetName val="노임9월"/>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일위대가(계측기설치)"/>
      <sheetName val="전기"/>
      <sheetName val="PROGRESS"/>
      <sheetName val="Database"/>
      <sheetName val="CÓDIGOS"/>
      <sheetName val="SILICATE"/>
      <sheetName val="_x0004_"/>
      <sheetName val="_x000a_"/>
      <sheetName val="SCHEDD_TAMBAHAN"/>
      <sheetName val="Dir_Manpower_Other_Exp_"/>
      <sheetName val="w't_table"/>
      <sheetName val="Fire_Protection"/>
      <sheetName val="FWBS"/>
      <sheetName val="Cash In-Cash Out Actual"/>
      <sheetName val="설계명세1-1"/>
      <sheetName val="Labor"/>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Unit Price "/>
      <sheetName val="실행(ALT1)"/>
      <sheetName val="내역서1999.8최종"/>
      <sheetName val="CUADRO DE PRECIOS"/>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EP0618"/>
      <sheetName val="Rekapitulasi"/>
      <sheetName val="BAG-2"/>
      <sheetName val="Overall"/>
      <sheetName val="salary"/>
      <sheetName val="첨부1-집행내역(요약)"/>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Hoja2"/>
      <sheetName val="CONFIG"/>
      <sheetName val="Datos"/>
      <sheetName val="Material Price"/>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Ocean Transporation Charge"/>
      <sheetName val="예가표"/>
      <sheetName val="골조시행"/>
      <sheetName val="RAB AR&amp;STR"/>
      <sheetName val="I-KAMAR"/>
      <sheetName val="검측서"/>
      <sheetName val="DB"/>
      <sheetName val="Exchange Rat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Library"/>
      <sheetName val="Weekl_x0004__x0000__x0016__x0000__x000d__x0000_"/>
      <sheetName val="_x0000__x000e__x0000__x0005_"/>
      <sheetName val=" _x0000__x001b__x0000__x0006__x0000__x0006__x0000__x0008__x0000_ _x0000__x0000_"/>
      <sheetName val="할증 "/>
      <sheetName val="99. FWBS(Ref)"/>
      <sheetName val="99. Change Rate"/>
      <sheetName val="UP MINOR"/>
      <sheetName val="내역서_(N_x0009__x000e__x000e__x000e__x0009__x0009__x0012__x0010__x000a_"/>
      <sheetName val="ഀࠀကЀЀԀЀԀ̀ᤀഀ؀Ѐༀ"/>
      <sheetName val="_x0002__x0000_뻘N_x0000__x0000__"/>
      <sheetName val="_x0004__x0000__x000d__x0000__x0"/>
      <sheetName val="_x000a__x0000__x001b__x0000__x0"/>
      <sheetName val="HVAC"/>
      <sheetName val="내역서_耰&quot;_x005f_x0000__x0000"/>
      <sheetName val="배수공"/>
      <sheetName val="시행분석"/>
      <sheetName val="??-BLDG"/>
      <sheetName val="Unt rate"/>
      <sheetName val="ANX3A11"/>
      <sheetName val="5.) Time Delays"/>
      <sheetName val="KP_List"/>
      <sheetName val="경비실"/>
      <sheetName val="Codes.Pers"/>
      <sheetName val="장산"/>
      <sheetName val="_x0002__뻘N___x0001_ࠀ역서"/>
      <sheetName val="Engineering&amp;Management"/>
      <sheetName val="Tools &amp; Settings"/>
      <sheetName val="Data Summary"/>
      <sheetName val="Resources"/>
      <sheetName val="FFA"/>
      <sheetName val="Currencies"/>
      <sheetName val="Crew Costs"/>
      <sheetName val="Spread Costs"/>
      <sheetName val="Unique List_Misc"/>
      <sheetName val="7422CW_x0013__x0000_"/>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내역서_(N _x000e__x000e__x000e_  _x0012__x0010__x000a_"/>
      <sheetName val="Discounted Cash Flow"/>
      <sheetName val="경상"/>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Cash Flow bulanan"/>
      <sheetName val="schalt"/>
      <sheetName val="schtng"/>
      <sheetName val="schbhn"/>
      <sheetName val="H.Satuan"/>
      <sheetName val="I_KAMAR"/>
      <sheetName val="In-House Summary"/>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노임이"/>
      <sheetName val="Item code"/>
      <sheetName val="업체코드"/>
      <sheetName val="2003³â±¹³»ÇöÀå°ø»çºñ_½ÇÀû3"/>
      <sheetName val="물량표"/>
      <sheetName val="MC-1"/>
      <sheetName val="Eng_Hrs (HO)"/>
      <sheetName val="Cashflow Analysis"/>
      <sheetName val="Direct PMS"/>
      <sheetName val="SCH"/>
      <sheetName val="Pengesahan "/>
      <sheetName val="BILL"/>
      <sheetName val="00-Summary Information-ABB"/>
      <sheetName val="  "/>
      <sheetName val=" "/>
      <sheetName val="breakdown of wage ra`f"/>
      <sheetName val="breakdown of wage ra"/>
      <sheetName val="breakdown of wage rað-"/>
      <sheetName val="BD"/>
      <sheetName val="OPT_x0012__x0000__x0010__x0000__x000a__x0000_"/>
      <sheetName val="_x0000__x0013__x0000__x0014_"/>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OCT.FDN"/>
      <sheetName val="D-3109"/>
      <sheetName val="손익차9월2"/>
      <sheetName val="Bill rekap"/>
      <sheetName val="Harga Satuan"/>
      <sheetName val="LISTRIK"/>
      <sheetName val="F ALARM"/>
      <sheetName val="2.Overall Summary "/>
      <sheetName val="General Notes"/>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Sheet5"/>
      <sheetName val="breakdown of wage rap"/>
      <sheetName val="Process Data (2)"/>
      <sheetName val="Process_Data_(2)"/>
      <sheetName val="실행집_x0005_"/>
      <sheetName val="실행집聈"/>
      <sheetName val="Codes_Pers"/>
      <sheetName val="__x0000__x001b__x0000__x0006__x"/>
      <sheetName val="_뻘N__ࠀ역서"/>
      <sheetName val="_"/>
      <sheetName val="차트 (2)"/>
      <sheetName val="2. 현장 자금투입 집계표"/>
      <sheetName val="PWA"/>
      <sheetName val="9_1차이내역"/>
      <sheetName val="pipeline-1"/>
      <sheetName val="Rates &amp; Legend"/>
      <sheetName val="EE-PROP"/>
      <sheetName val="DATA MENTAH"/>
      <sheetName val="SWALE (구산)"/>
      <sheetName val="뻘Nࠀ역서"/>
      <sheetName val="breakdown of wage 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sheetData sheetId="396" refreshError="1"/>
      <sheetData sheetId="397" refreshError="1"/>
      <sheetData sheetId="398" refreshError="1"/>
      <sheetData sheetId="399" refreshError="1"/>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sheetData sheetId="1389" refreshError="1"/>
      <sheetData sheetId="1390" refreshError="1"/>
      <sheetData sheetId="1391" refreshError="1"/>
      <sheetData sheetId="1392"/>
      <sheetData sheetId="1393"/>
      <sheetData sheetId="1394"/>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sheetData sheetId="1646"/>
      <sheetData sheetId="1647"/>
      <sheetData sheetId="1648"/>
      <sheetData sheetId="1649"/>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sheetData sheetId="1955"/>
      <sheetData sheetId="1956"/>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ificate"/>
      <sheetName val="5.3D"/>
      <sheetName val="5.3.1 VarAcc"/>
      <sheetName val="5.4D"/>
      <sheetName val="GRAND SUMMARY"/>
      <sheetName val="5.5D"/>
      <sheetName val="% SUMMARY"/>
      <sheetName val="5.6D"/>
      <sheetName val="5.7D"/>
      <sheetName val="5.7"/>
      <sheetName val="5.8D"/>
      <sheetName val="5.8"/>
      <sheetName val="5.9D"/>
      <sheetName val="5.9"/>
      <sheetName val="5.9.1"/>
      <sheetName val="5.9.2"/>
      <sheetName val="5.10D"/>
      <sheetName val="5.10"/>
      <sheetName val="5.11D"/>
      <sheetName val="5.12D"/>
      <sheetName val="5.13D"/>
      <sheetName val="5.13"/>
      <sheetName val="6F"/>
      <sheetName val="6D"/>
      <sheetName val="6.0"/>
      <sheetName val="6.1.A D"/>
      <sheetName val="6.1.B D"/>
      <sheetName val="6.1.1"/>
      <sheetName val="6.1.2"/>
      <sheetName val="6.1.3"/>
      <sheetName val="6.1.4"/>
      <sheetName val="6.1.5"/>
      <sheetName val="6.1.6"/>
      <sheetName val="6.1.7"/>
      <sheetName val="6.1.8"/>
      <sheetName val="6.1.9"/>
      <sheetName val="6.1.10"/>
      <sheetName val="6.1.11"/>
      <sheetName val="6.1.12"/>
      <sheetName val="6.1.13"/>
      <sheetName val="VARIATION"/>
      <sheetName val="6.1.15"/>
      <sheetName val="6.2D"/>
      <sheetName val="6.2"/>
      <sheetName val="6.3D"/>
      <sheetName val="6.3"/>
      <sheetName val="6.4D"/>
      <sheetName val="6.4 Retention"/>
      <sheetName val="7F"/>
      <sheetName val="7D"/>
      <sheetName val="MOS"/>
      <sheetName val="7.2D"/>
      <sheetName val="8F"/>
      <sheetName val="8D"/>
      <sheetName val="9F"/>
      <sheetName val="9D"/>
      <sheetName val="10F"/>
      <sheetName val="10D"/>
      <sheetName val="Report"/>
      <sheetName val="Sheet7"/>
      <sheetName val="Material List "/>
      <sheetName val="Raw Data"/>
      <sheetName val="Sheet1"/>
      <sheetName val="Z- GENERAL PRICE SUMMARY"/>
      <sheetName val="WITHOUT C&amp;I PROFIT (3)"/>
      <sheetName val="S"/>
      <sheetName val="1-G1"/>
      <sheetName val="ASD Sum of Parts"/>
      <sheetName val="Cash2"/>
      <sheetName val="FitOutConfCentre"/>
      <sheetName val="Z"/>
      <sheetName val="Architect"/>
      <sheetName val="Materials "/>
      <sheetName val="Labour"/>
      <sheetName val="MAchinery(R1)"/>
      <sheetName val="Material Price List"/>
      <sheetName val="Data_Sheet"/>
      <sheetName val="0_Index"/>
      <sheetName val="5_0_Contents"/>
      <sheetName val="5_1D"/>
      <sheetName val="5_2D"/>
      <sheetName val="5_2_Certificate"/>
      <sheetName val="5_3D"/>
      <sheetName val="5_3_1_VarAcc"/>
      <sheetName val="5_4D"/>
      <sheetName val="GRAND_SUMMARY"/>
      <sheetName val="5_5D"/>
      <sheetName val="%_SUMMARY"/>
      <sheetName val="5_6D"/>
      <sheetName val="5_7D"/>
      <sheetName val="5_7"/>
      <sheetName val="5_8D"/>
      <sheetName val="5_8"/>
      <sheetName val="5_9D"/>
      <sheetName val="5_9"/>
      <sheetName val="5_9_1"/>
      <sheetName val="5_9_2"/>
      <sheetName val="5_10D"/>
      <sheetName val="5_10"/>
      <sheetName val="5_11D"/>
      <sheetName val="5_12D"/>
      <sheetName val="5_13D"/>
      <sheetName val="5_13"/>
      <sheetName val="6_0"/>
      <sheetName val="6_1_A_D"/>
      <sheetName val="6_1_B_D"/>
      <sheetName val="6_1_1"/>
      <sheetName val="6_1_2"/>
      <sheetName val="6_1_3"/>
      <sheetName val="6_1_4"/>
      <sheetName val="6_1_5"/>
      <sheetName val="6_1_6"/>
      <sheetName val="6_1_7"/>
      <sheetName val="6_1_8"/>
      <sheetName val="6_1_9"/>
      <sheetName val="6_1_10"/>
      <sheetName val="6_1_11"/>
      <sheetName val="6_1_12"/>
      <sheetName val="6_1_13"/>
      <sheetName val="6_1_15"/>
      <sheetName val="6_2D"/>
      <sheetName val="6_2"/>
      <sheetName val="6_3D"/>
      <sheetName val="6_3"/>
      <sheetName val="6_4D"/>
      <sheetName val="6_4_Retention"/>
      <sheetName val="7_2D"/>
      <sheetName val="Data_Sheet1"/>
      <sheetName val="0_Index1"/>
      <sheetName val="5_0_Contents1"/>
      <sheetName val="5_1D1"/>
      <sheetName val="5_2D1"/>
      <sheetName val="5_2_Certificate1"/>
      <sheetName val="5_3D1"/>
      <sheetName val="5_3_1_VarAcc1"/>
      <sheetName val="5_4D1"/>
      <sheetName val="GRAND_SUMMARY1"/>
      <sheetName val="5_5D1"/>
      <sheetName val="%_SUMMARY1"/>
      <sheetName val="5_6D1"/>
      <sheetName val="5_7D1"/>
      <sheetName val="5_71"/>
      <sheetName val="5_8D1"/>
      <sheetName val="5_81"/>
      <sheetName val="5_9D1"/>
      <sheetName val="5_91"/>
      <sheetName val="5_9_11"/>
      <sheetName val="5_9_21"/>
      <sheetName val="5_10D1"/>
      <sheetName val="5_101"/>
      <sheetName val="5_11D1"/>
      <sheetName val="5_12D1"/>
      <sheetName val="5_13D1"/>
      <sheetName val="5_131"/>
      <sheetName val="6_01"/>
      <sheetName val="6_1_A_D1"/>
      <sheetName val="6_1_B_D1"/>
      <sheetName val="6_1_14"/>
      <sheetName val="6_1_21"/>
      <sheetName val="6_1_31"/>
      <sheetName val="6_1_41"/>
      <sheetName val="6_1_51"/>
      <sheetName val="6_1_61"/>
      <sheetName val="6_1_71"/>
      <sheetName val="6_1_81"/>
      <sheetName val="6_1_91"/>
      <sheetName val="6_1_101"/>
      <sheetName val="6_1_111"/>
      <sheetName val="6_1_121"/>
      <sheetName val="6_1_131"/>
      <sheetName val="6_1_151"/>
      <sheetName val="6_2D1"/>
      <sheetName val="6_21"/>
      <sheetName val="6_3D1"/>
      <sheetName val="6_31"/>
      <sheetName val="6_4D1"/>
      <sheetName val="6_4_Retention1"/>
      <sheetName val="7_2D1"/>
      <sheetName val="Data_Sheet2"/>
      <sheetName val="0_Index2"/>
      <sheetName val="5_0_Contents2"/>
      <sheetName val="5_1D2"/>
      <sheetName val="5_2D2"/>
      <sheetName val="5_2_Certificate2"/>
      <sheetName val="5_3D2"/>
      <sheetName val="5_3_1_VarAcc2"/>
      <sheetName val="5_4D2"/>
      <sheetName val="GRAND_SUMMARY2"/>
      <sheetName val="5_5D2"/>
      <sheetName val="%_SUMMARY2"/>
      <sheetName val="5_6D2"/>
      <sheetName val="5_7D2"/>
      <sheetName val="5_72"/>
      <sheetName val="5_8D2"/>
      <sheetName val="5_82"/>
      <sheetName val="5_9D2"/>
      <sheetName val="5_92"/>
      <sheetName val="5_9_12"/>
      <sheetName val="5_9_22"/>
      <sheetName val="5_10D2"/>
      <sheetName val="5_102"/>
      <sheetName val="5_11D2"/>
      <sheetName val="5_12D2"/>
      <sheetName val="5_13D2"/>
      <sheetName val="5_132"/>
      <sheetName val="6_02"/>
      <sheetName val="6_1_A_D2"/>
      <sheetName val="6_1_B_D2"/>
      <sheetName val="6_1_16"/>
      <sheetName val="6_1_22"/>
      <sheetName val="6_1_32"/>
      <sheetName val="6_1_42"/>
      <sheetName val="6_1_52"/>
      <sheetName val="6_1_62"/>
      <sheetName val="6_1_72"/>
      <sheetName val="6_1_82"/>
      <sheetName val="6_1_92"/>
      <sheetName val="6_1_102"/>
      <sheetName val="6_1_112"/>
      <sheetName val="6_1_122"/>
      <sheetName val="6_1_132"/>
      <sheetName val="6_1_152"/>
      <sheetName val="6_2D2"/>
      <sheetName val="6_22"/>
      <sheetName val="6_3D2"/>
      <sheetName val="6_32"/>
      <sheetName val="6_4D2"/>
      <sheetName val="6_4_Retention2"/>
      <sheetName val="7_2D2"/>
      <sheetName val="#REF"/>
      <sheetName val="1"/>
      <sheetName val="PC"/>
      <sheetName val="Formulas"/>
      <sheetName val="입찰내역 발주처 양식"/>
      <sheetName val="devises"/>
      <sheetName val="NT1"/>
      <sheetName val="NT2"/>
      <sheetName val="NT3"/>
      <sheetName val="Rate Analysis"/>
      <sheetName val="ATD"/>
      <sheetName val="mw"/>
      <sheetName val="Rate_Analysis1"/>
      <sheetName val="Material_List_1"/>
      <sheetName val="Raw_Data1"/>
      <sheetName val="Z-_GENERAL_PRICE_SUMMARY1"/>
      <sheetName val="WITHOUT_C&amp;I_PROFIT_(3)1"/>
      <sheetName val="Material_Price_List1"/>
      <sheetName val="ASD_Sum_of_Parts1"/>
      <sheetName val="Materials_1"/>
      <sheetName val="Rate_Analysis"/>
      <sheetName val="Material_List_"/>
      <sheetName val="Raw_Data"/>
      <sheetName val="Z-_GENERAL_PRICE_SUMMARY"/>
      <sheetName val="WITHOUT_C&amp;I_PROFIT_(3)"/>
      <sheetName val="Material_Price_List"/>
      <sheetName val="ASD_Sum_of_Parts"/>
      <sheetName val="Materials_"/>
      <sheetName val="Rate_Analysis2"/>
      <sheetName val="Material_List_2"/>
      <sheetName val="Raw_Data2"/>
      <sheetName val="Z-_GENERAL_PRICE_SUMMARY2"/>
      <sheetName val="WITHOUT_C&amp;I_PROFIT_(3)2"/>
      <sheetName val="Material_Price_List2"/>
      <sheetName val="ASD_Sum_of_Parts2"/>
      <sheetName val="Materials_2"/>
      <sheetName val="Basis"/>
      <sheetName val="GRSummary"/>
      <sheetName val="ARC308-1"/>
      <sheetName val="Data_Sheet3"/>
      <sheetName val="0_Index3"/>
      <sheetName val="5_0_Contents3"/>
      <sheetName val="5_1D3"/>
      <sheetName val="5_2D3"/>
      <sheetName val="5_2_Certificate3"/>
      <sheetName val="5_3D3"/>
      <sheetName val="5_3_1_VarAcc3"/>
      <sheetName val="5_4D3"/>
      <sheetName val="GRAND_SUMMARY3"/>
      <sheetName val="5_5D3"/>
      <sheetName val="%_SUMMARY3"/>
      <sheetName val="5_6D3"/>
      <sheetName val="5_7D3"/>
      <sheetName val="5_73"/>
      <sheetName val="5_8D3"/>
      <sheetName val="5_83"/>
      <sheetName val="5_9D3"/>
      <sheetName val="5_93"/>
      <sheetName val="5_9_13"/>
      <sheetName val="5_9_23"/>
      <sheetName val="5_10D3"/>
      <sheetName val="5_103"/>
      <sheetName val="5_11D3"/>
      <sheetName val="5_12D3"/>
      <sheetName val="5_13D3"/>
      <sheetName val="5_133"/>
      <sheetName val="6_03"/>
      <sheetName val="6_1_A_D3"/>
      <sheetName val="6_1_B_D3"/>
      <sheetName val="6_1_17"/>
      <sheetName val="6_1_23"/>
      <sheetName val="6_1_33"/>
      <sheetName val="6_1_43"/>
      <sheetName val="6_1_53"/>
      <sheetName val="6_1_63"/>
      <sheetName val="6_1_73"/>
      <sheetName val="6_1_83"/>
      <sheetName val="6_1_93"/>
      <sheetName val="6_1_103"/>
      <sheetName val="6_1_113"/>
      <sheetName val="6_1_123"/>
      <sheetName val="6_1_133"/>
      <sheetName val="6_1_153"/>
      <sheetName val="6_2D3"/>
      <sheetName val="6_23"/>
      <sheetName val="6_3D3"/>
      <sheetName val="6_33"/>
      <sheetName val="6_4D3"/>
      <sheetName val="6_4_Retention3"/>
      <sheetName val="7_2D3"/>
      <sheetName val="Data_Sheet4"/>
      <sheetName val="0_Index4"/>
      <sheetName val="5_0_Contents4"/>
      <sheetName val="5_1D4"/>
      <sheetName val="5_2D4"/>
      <sheetName val="5_2_Certificate4"/>
      <sheetName val="5_3D4"/>
      <sheetName val="5_3_1_VarAcc4"/>
      <sheetName val="5_4D4"/>
      <sheetName val="GRAND_SUMMARY4"/>
      <sheetName val="5_5D4"/>
      <sheetName val="%_SUMMARY4"/>
      <sheetName val="5_6D4"/>
      <sheetName val="5_7D4"/>
      <sheetName val="5_74"/>
      <sheetName val="5_8D4"/>
      <sheetName val="5_84"/>
      <sheetName val="5_9D4"/>
      <sheetName val="5_94"/>
      <sheetName val="5_9_14"/>
      <sheetName val="5_9_24"/>
      <sheetName val="5_10D4"/>
      <sheetName val="5_104"/>
      <sheetName val="5_11D4"/>
      <sheetName val="5_12D4"/>
      <sheetName val="5_13D4"/>
      <sheetName val="5_134"/>
      <sheetName val="6_04"/>
      <sheetName val="6_1_A_D4"/>
      <sheetName val="6_1_B_D4"/>
      <sheetName val="6_1_18"/>
      <sheetName val="6_1_24"/>
      <sheetName val="6_1_34"/>
      <sheetName val="6_1_44"/>
      <sheetName val="6_1_54"/>
      <sheetName val="6_1_64"/>
      <sheetName val="6_1_74"/>
      <sheetName val="6_1_84"/>
      <sheetName val="6_1_94"/>
      <sheetName val="6_1_104"/>
      <sheetName val="6_1_114"/>
      <sheetName val="6_1_124"/>
      <sheetName val="6_1_134"/>
      <sheetName val="6_1_154"/>
      <sheetName val="6_2D4"/>
      <sheetName val="6_24"/>
      <sheetName val="6_3D4"/>
      <sheetName val="6_34"/>
      <sheetName val="6_4D4"/>
      <sheetName val="6_4_Retention4"/>
      <sheetName val="7_2D4"/>
      <sheetName val="Data_Sheet5"/>
      <sheetName val="0_Index5"/>
      <sheetName val="5_0_Contents5"/>
      <sheetName val="5_1D5"/>
      <sheetName val="5_2D5"/>
      <sheetName val="5_2_Certificate5"/>
      <sheetName val="5_3D5"/>
      <sheetName val="5_3_1_VarAcc5"/>
      <sheetName val="5_4D5"/>
      <sheetName val="GRAND_SUMMARY5"/>
      <sheetName val="5_5D5"/>
      <sheetName val="%_SUMMARY5"/>
      <sheetName val="5_6D5"/>
      <sheetName val="5_7D5"/>
      <sheetName val="5_75"/>
      <sheetName val="5_8D5"/>
      <sheetName val="5_85"/>
      <sheetName val="5_9D5"/>
      <sheetName val="5_95"/>
      <sheetName val="5_9_15"/>
      <sheetName val="5_9_25"/>
      <sheetName val="5_10D5"/>
      <sheetName val="5_105"/>
      <sheetName val="5_11D5"/>
      <sheetName val="5_12D5"/>
      <sheetName val="5_13D5"/>
      <sheetName val="5_135"/>
      <sheetName val="6_05"/>
      <sheetName val="6_1_A_D5"/>
      <sheetName val="6_1_B_D5"/>
      <sheetName val="6_1_19"/>
      <sheetName val="6_1_25"/>
      <sheetName val="6_1_35"/>
      <sheetName val="6_1_45"/>
      <sheetName val="6_1_55"/>
      <sheetName val="6_1_65"/>
      <sheetName val="6_1_75"/>
      <sheetName val="6_1_85"/>
      <sheetName val="6_1_95"/>
      <sheetName val="6_1_105"/>
      <sheetName val="6_1_115"/>
      <sheetName val="6_1_125"/>
      <sheetName val="6_1_135"/>
      <sheetName val="6_1_155"/>
      <sheetName val="6_2D5"/>
      <sheetName val="6_25"/>
      <sheetName val="6_3D5"/>
      <sheetName val="6_35"/>
      <sheetName val="6_4D5"/>
      <sheetName val="6_4_Retention5"/>
      <sheetName val="7_2D5"/>
      <sheetName val="Data_Sheet6"/>
      <sheetName val="0_Index6"/>
      <sheetName val="5_0_Contents6"/>
      <sheetName val="5_1D6"/>
      <sheetName val="5_2D6"/>
      <sheetName val="5_2_Certificate6"/>
      <sheetName val="5_3D6"/>
      <sheetName val="5_3_1_VarAcc6"/>
      <sheetName val="5_4D6"/>
      <sheetName val="GRAND_SUMMARY6"/>
      <sheetName val="5_5D6"/>
      <sheetName val="%_SUMMARY6"/>
      <sheetName val="5_6D6"/>
      <sheetName val="5_7D6"/>
      <sheetName val="5_76"/>
      <sheetName val="5_8D6"/>
      <sheetName val="5_86"/>
      <sheetName val="5_9D6"/>
      <sheetName val="5_96"/>
      <sheetName val="5_9_16"/>
      <sheetName val="5_9_26"/>
      <sheetName val="5_10D6"/>
      <sheetName val="5_106"/>
      <sheetName val="5_11D6"/>
      <sheetName val="5_12D6"/>
      <sheetName val="5_13D6"/>
      <sheetName val="5_136"/>
      <sheetName val="6_06"/>
      <sheetName val="6_1_A_D6"/>
      <sheetName val="6_1_B_D6"/>
      <sheetName val="6_1_110"/>
      <sheetName val="6_1_26"/>
      <sheetName val="6_1_36"/>
      <sheetName val="6_1_46"/>
      <sheetName val="6_1_56"/>
      <sheetName val="6_1_66"/>
      <sheetName val="6_1_76"/>
      <sheetName val="6_1_86"/>
      <sheetName val="6_1_96"/>
      <sheetName val="6_1_106"/>
      <sheetName val="6_1_116"/>
      <sheetName val="6_1_126"/>
      <sheetName val="6_1_136"/>
      <sheetName val="6_1_156"/>
      <sheetName val="6_2D6"/>
      <sheetName val="6_26"/>
      <sheetName val="6_3D6"/>
      <sheetName val="6_36"/>
      <sheetName val="6_4D6"/>
      <sheetName val="6_4_Retention6"/>
      <sheetName val="7_2D6"/>
      <sheetName val="Material_List_3"/>
      <sheetName val="Raw_Data3"/>
      <sheetName val="Z-_GENERAL_PRICE_SUMMARY3"/>
      <sheetName val="WITHOUT_C&amp;I_PROFIT_(3)3"/>
      <sheetName val="ASD_Sum_of_Parts3"/>
      <sheetName val="Materials_3"/>
      <sheetName val="Material_Price_List3"/>
      <sheetName val="Data_Sheet7"/>
      <sheetName val="0_Index7"/>
      <sheetName val="5_0_Contents7"/>
      <sheetName val="5_1D7"/>
      <sheetName val="5_2D7"/>
      <sheetName val="5_2_Certificate7"/>
      <sheetName val="5_3D7"/>
      <sheetName val="5_3_1_VarAcc7"/>
      <sheetName val="5_4D7"/>
      <sheetName val="GRAND_SUMMARY7"/>
      <sheetName val="5_5D7"/>
      <sheetName val="%_SUMMARY7"/>
      <sheetName val="5_6D7"/>
      <sheetName val="5_7D7"/>
      <sheetName val="5_77"/>
      <sheetName val="5_8D7"/>
      <sheetName val="5_87"/>
      <sheetName val="5_9D7"/>
      <sheetName val="5_97"/>
      <sheetName val="5_9_17"/>
      <sheetName val="5_9_27"/>
      <sheetName val="5_10D7"/>
      <sheetName val="5_107"/>
      <sheetName val="5_11D7"/>
      <sheetName val="5_12D7"/>
      <sheetName val="5_13D7"/>
      <sheetName val="5_137"/>
      <sheetName val="6_07"/>
      <sheetName val="6_1_A_D7"/>
      <sheetName val="6_1_B_D7"/>
      <sheetName val="6_1_117"/>
      <sheetName val="6_1_27"/>
      <sheetName val="6_1_37"/>
      <sheetName val="6_1_47"/>
      <sheetName val="6_1_57"/>
      <sheetName val="6_1_67"/>
      <sheetName val="6_1_77"/>
      <sheetName val="6_1_87"/>
      <sheetName val="6_1_97"/>
      <sheetName val="6_1_107"/>
      <sheetName val="6_1_118"/>
      <sheetName val="6_1_127"/>
      <sheetName val="6_1_137"/>
      <sheetName val="6_1_157"/>
      <sheetName val="6_2D7"/>
      <sheetName val="6_27"/>
      <sheetName val="6_3D7"/>
      <sheetName val="6_37"/>
      <sheetName val="6_4D7"/>
      <sheetName val="6_4_Retention7"/>
      <sheetName val="7_2D7"/>
      <sheetName val="Material_List_4"/>
      <sheetName val="Raw_Data4"/>
      <sheetName val="Z-_GENERAL_PRICE_SUMMARY4"/>
      <sheetName val="WITHOUT_C&amp;I_PROFIT_(3)4"/>
      <sheetName val="ASD_Sum_of_Parts4"/>
      <sheetName val="Materials_4"/>
      <sheetName val="Material_Price_List4"/>
      <sheetName val="CSC"/>
      <sheetName val="Data"/>
      <sheetName val="CostPlan"/>
      <sheetName val="Rates"/>
      <sheetName val="SEX"/>
      <sheetName val="C1ㅇ"/>
      <sheetName val="INSTR"/>
    </sheetNames>
    <sheetDataSet>
      <sheetData sheetId="0">
        <row r="7">
          <cell r="B7" t="str">
            <v>TERMINAL 2 EXPANSION (PHASE II) - CIVIL, ARCHITECTURAL,MEP AND BHS WORKS</v>
          </cell>
        </row>
        <row r="8">
          <cell r="B8" t="str">
            <v>CONTRACT NUMBER: AX272F</v>
          </cell>
        </row>
        <row r="27">
          <cell r="B27" t="str">
            <v>PERIOD ENDING:   2 July, 2008</v>
          </cell>
        </row>
        <row r="28">
          <cell r="B28" t="str">
            <v>PAYMENT NUMBER 20</v>
          </cell>
        </row>
        <row r="42">
          <cell r="B42" t="str">
            <v>BILL NO.: 1 - GENERAL ITEMS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7">
          <cell r="B7" t="str">
            <v>TERMINAL 2 EXPANSION (PHASE II) - CIVIL, ARCHITECTURAL,MEP AND BHS WORKS</v>
          </cell>
        </row>
      </sheetData>
      <sheetData sheetId="87">
        <row r="7">
          <cell r="B7" t="str">
            <v>TERMINAL 2 EXPANSION (PHASE II) - CIVIL, ARCHITECTURAL,MEP AND BHS WORKS</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7">
          <cell r="B7" t="str">
            <v>TERMINAL 2 EXPANSION (PHASE II) - CIVIL, ARCHITECTURAL,MEP AND BHS WORKS</v>
          </cell>
        </row>
      </sheetData>
      <sheetData sheetId="130"/>
      <sheetData sheetId="131"/>
      <sheetData sheetId="132"/>
      <sheetData sheetId="133"/>
      <sheetData sheetId="134"/>
      <sheetData sheetId="135">
        <row r="7">
          <cell r="B7" t="str">
            <v>TERMINAL 2 EXPANSION (PHASE II) - CIVIL, ARCHITECTURAL,MEP AND BHS WORKS</v>
          </cell>
        </row>
      </sheetData>
      <sheetData sheetId="136">
        <row r="7">
          <cell r="B7" t="str">
            <v>TERMINAL 2 EXPANSION (PHASE II) - CIVIL, ARCHITECTURAL,MEP AND BHS WORKS</v>
          </cell>
        </row>
      </sheetData>
      <sheetData sheetId="137">
        <row r="7">
          <cell r="B7" t="str">
            <v>TERMINAL 2 EXPANSION (PHASE II) - CIVIL, ARCHITECTURAL,MEP AND BHS WORKS</v>
          </cell>
        </row>
      </sheetData>
      <sheetData sheetId="138">
        <row r="7">
          <cell r="B7" t="str">
            <v>TERMINAL 2 EXPANSION (PHASE II) - CIVIL, ARCHITECTURAL,MEP AND BHS WORKS</v>
          </cell>
        </row>
      </sheetData>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ow r="7">
          <cell r="B7" t="str">
            <v>TERMINAL 2 EXPANSION (PHASE II) - CIVIL, ARCHITECTURAL,MEP AND BHS WORKS</v>
          </cell>
        </row>
      </sheetData>
      <sheetData sheetId="187">
        <row r="7">
          <cell r="B7" t="str">
            <v>TERMINAL 2 EXPANSION (PHASE II) - CIVIL, ARCHITECTURAL,MEP AND BHS WORKS</v>
          </cell>
        </row>
      </sheetData>
      <sheetData sheetId="188">
        <row r="7">
          <cell r="B7" t="str">
            <v>TERMINAL 2 EXPANSION (PHASE II) - CIVIL, ARCHITECTURAL,MEP AND BHS WORKS</v>
          </cell>
        </row>
      </sheetData>
      <sheetData sheetId="189">
        <row r="7">
          <cell r="B7" t="str">
            <v>TERMINAL 2 EXPANSION (PHASE II) - CIVIL, ARCHITECTURAL,MEP AND BHS WORKS</v>
          </cell>
        </row>
      </sheetData>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ow r="7">
          <cell r="B7" t="str">
            <v>TERMINAL 2 EXPANSION (PHASE II) - CIVIL, ARCHITECTURAL,MEP AND BHS WORKS</v>
          </cell>
        </row>
      </sheetData>
      <sheetData sheetId="252"/>
      <sheetData sheetId="253"/>
      <sheetData sheetId="254"/>
      <sheetData sheetId="255"/>
      <sheetData sheetId="256">
        <row r="7">
          <cell r="B7" t="str">
            <v>TERMINAL 2 EXPANSION (PHASE II) - CIVIL, ARCHITECTURAL,MEP AND BHS WORKS</v>
          </cell>
        </row>
      </sheetData>
      <sheetData sheetId="257">
        <row r="7">
          <cell r="B7" t="str">
            <v>TERMINAL 2 EXPANSION (PHASE II) - CIVIL, ARCHITECTURAL,MEP AND BHS WORKS</v>
          </cell>
        </row>
      </sheetData>
      <sheetData sheetId="258">
        <row r="7">
          <cell r="B7" t="str">
            <v>TERMINAL 2 EXPANSION (PHASE II) - CIVIL, ARCHITECTURAL,MEP AND BHS WORKS</v>
          </cell>
        </row>
      </sheetData>
      <sheetData sheetId="259"/>
      <sheetData sheetId="260"/>
      <sheetData sheetId="261"/>
      <sheetData sheetId="262"/>
      <sheetData sheetId="263"/>
      <sheetData sheetId="264">
        <row r="7">
          <cell r="B7" t="str">
            <v>TERMINAL 2 EXPANSION (PHASE II) - CIVIL, ARCHITECTURAL,MEP AND BHS WORKS</v>
          </cell>
        </row>
      </sheetData>
      <sheetData sheetId="265">
        <row r="7">
          <cell r="B7" t="str">
            <v>TERMINAL 2 EXPANSION (PHASE II) - CIVIL, ARCHITECTURAL,MEP AND BHS WORKS</v>
          </cell>
        </row>
      </sheetData>
      <sheetData sheetId="266">
        <row r="7">
          <cell r="B7" t="str">
            <v>TERMINAL 2 EXPANSION (PHASE II) - CIVIL, ARCHITECTURAL,MEP AND BHS WORKS</v>
          </cell>
        </row>
      </sheetData>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ow r="7">
          <cell r="B7" t="str">
            <v>TERMINAL 2 EXPANSION (PHASE II) - CIVIL, ARCHITECTURAL,MEP AND BHS WORKS</v>
          </cell>
        </row>
      </sheetData>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ow r="7">
          <cell r="B7" t="str">
            <v>TERMINAL 2 EXPANSION (PHASE II) - CIVIL, ARCHITECTURAL,MEP AND BHS WORKS</v>
          </cell>
        </row>
      </sheetData>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row r="7">
          <cell r="B7" t="str">
            <v>TERMINAL 2 EXPANSION (PHASE II) - CIVIL, ARCHITECTURAL,MEP AND BHS WORKS</v>
          </cell>
        </row>
      </sheetData>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row r="7">
          <cell r="B7" t="str">
            <v>TERMINAL 2 EXPANSION (PHASE II) - CIVIL, ARCHITECTURAL,MEP AND BHS WORKS</v>
          </cell>
        </row>
      </sheetData>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ow r="7">
          <cell r="B7" t="str">
            <v>TERMINAL 2 EXPANSION (PHASE II) - CIVIL, ARCHITECTURAL,MEP AND BHS WORKS</v>
          </cell>
        </row>
      </sheetData>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Sheet2"/>
      <sheetName val="Bill"/>
      <sheetName val="GBDI"/>
      <sheetName val="Trade Summary"/>
      <sheetName val="GBD"/>
      <sheetName val="Module"/>
      <sheetName val="Data"/>
      <sheetName val="Cost_By_Trade"/>
      <sheetName val="Indirect Cost"/>
      <sheetName val="Financial Expenses"/>
      <sheetName val="Bill Summary"/>
      <sheetName val="Comparison with IFT prices"/>
      <sheetName val="Comparison Summary(IFT)"/>
      <sheetName val="BHANDUP"/>
      <sheetName val="Material Price List"/>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No need to type)"/>
      <sheetName val="Mar-up%(No need to type)"/>
      <sheetName val="SOW(Col.A need to type)"/>
      <sheetName val="Costing Sheet"/>
      <sheetName val="Material Price List"/>
      <sheetName val="opstat"/>
      <sheetName val="costs"/>
      <sheetName val="입찰내역 발주처 양식"/>
      <sheetName val="Bill"/>
      <sheetName val="Trade Summary"/>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F&amp;S Template"/>
      <sheetName val="Sheet1"/>
      <sheetName val="India F_S Template"/>
      <sheetName val="Measurements"/>
      <sheetName val="Tables"/>
      <sheetName val="Flooring"/>
      <sheetName val="Ceilings"/>
      <sheetName val="ACAD Finishes"/>
      <sheetName val="Site Details"/>
      <sheetName val="Chair"/>
      <sheetName val="Site Area Statement"/>
      <sheetName val="Doors"/>
      <sheetName val="Estimate"/>
      <sheetName val="Pile"/>
      <sheetName val="Materials Cost(PCC)"/>
      <sheetName val="TOWER A"/>
      <sheetName val="Field Values"/>
      <sheetName val="#REF"/>
      <sheetName val="SPT vs PHI"/>
      <sheetName val="office"/>
      <sheetName val="Lab"/>
      <sheetName val="Form 6"/>
      <sheetName val="Design"/>
      <sheetName val="Mix Design"/>
      <sheetName val="std-rates"/>
      <sheetName val="final abstract"/>
      <sheetName val="beam-reinft-machine rm"/>
      <sheetName val="MPR"/>
      <sheetName val="31Oct05 INDIA Capital Template "/>
      <sheetName val="Summary_Local"/>
      <sheetName val="PriceSummary"/>
      <sheetName val="FitOutConfCentre"/>
      <sheetName val="concrete"/>
      <sheetName val="beam-reinft-IIInd floor"/>
      <sheetName val="Costing"/>
      <sheetName val="BLK2"/>
      <sheetName val="BLK3"/>
      <sheetName val="E &amp; R"/>
      <sheetName val="radar"/>
      <sheetName val="UG"/>
      <sheetName val="02"/>
      <sheetName val="03"/>
      <sheetName val="04"/>
      <sheetName val="01"/>
      <sheetName val="CASHFLOWS"/>
      <sheetName val="SUMMARY"/>
      <sheetName val="10. &amp; 11. Rate Code &amp; BQ"/>
      <sheetName val="sheet6"/>
      <sheetName val="Keyword"/>
      <sheetName val="Reference Look up"/>
      <sheetName val="R20_R30_work"/>
      <sheetName val="S1BOQ"/>
      <sheetName val="Option"/>
      <sheetName val="B1"/>
      <sheetName val="SRC-B3U2"/>
      <sheetName val="col-reinft1"/>
      <sheetName val="Rate Analysis"/>
      <sheetName val="PointNo.5"/>
      <sheetName val="COLUMN"/>
      <sheetName val="Abstract (2)"/>
      <sheetName val="India_F&amp;S_Template"/>
      <sheetName val="India_F_S_Template"/>
      <sheetName val="TOWER_A"/>
      <sheetName val="Field_Values"/>
      <sheetName val="ACAD_Finishes"/>
      <sheetName val="Site_Details"/>
      <sheetName val="Site_Area_Statement"/>
      <sheetName val="Materials_Cost(PCC)"/>
      <sheetName val="SPT_vs_PHI"/>
      <sheetName val="Form_6"/>
      <sheetName val="beam-reinft-machine_rm"/>
      <sheetName val="Mix_Design"/>
      <sheetName val="final_abstract"/>
      <sheetName val="31Oct05_INDIA_Capital_Template_"/>
      <sheetName val="beam-reinft-IIInd_floor"/>
      <sheetName val="E_&amp;_R"/>
      <sheetName val="10__&amp;_11__Rate_Code_&amp;_BQ"/>
      <sheetName val="Rate_Analysis"/>
      <sheetName val="SP Break Up"/>
      <sheetName val="foot-slab reinft"/>
      <sheetName val="Ins &amp; Bonds"/>
      <sheetName val="Site facilities"/>
      <sheetName val="Clients Requirements"/>
      <sheetName val="India_F&amp;S_Template1"/>
      <sheetName val="India_F_S_Template1"/>
      <sheetName val="TOWER_A1"/>
      <sheetName val="Field_Values1"/>
      <sheetName val="ACAD_Finishes1"/>
      <sheetName val="Site_Details1"/>
      <sheetName val="Site_Area_Statement1"/>
      <sheetName val="Materials_Cost(PCC)1"/>
      <sheetName val="SPT_vs_PHI1"/>
      <sheetName val="Form_61"/>
      <sheetName val="beam-reinft-machine_rm1"/>
      <sheetName val="Mix_Design1"/>
      <sheetName val="final_abstract1"/>
      <sheetName val="31Oct05_INDIA_Capital_Template1"/>
      <sheetName val="beam-reinft-IIInd_floor1"/>
      <sheetName val="E_&amp;_R1"/>
      <sheetName val="10__&amp;_11__Rate_Code_&amp;_BQ1"/>
      <sheetName val="Rate_Analysis1"/>
      <sheetName val="India_F&amp;S_Template2"/>
      <sheetName val="India_F_S_Template2"/>
      <sheetName val="TOWER_A2"/>
      <sheetName val="Field_Values2"/>
      <sheetName val="ACAD_Finishes2"/>
      <sheetName val="Site_Details2"/>
      <sheetName val="Site_Area_Statement2"/>
      <sheetName val="Materials_Cost(PCC)2"/>
      <sheetName val="SPT_vs_PHI2"/>
      <sheetName val="Form_62"/>
      <sheetName val="beam-reinft-machine_rm2"/>
      <sheetName val="Mix_Design2"/>
      <sheetName val="final_abstract2"/>
      <sheetName val="31Oct05_INDIA_Capital_Template2"/>
      <sheetName val="beam-reinft-IIInd_floor2"/>
      <sheetName val="E_&amp;_R2"/>
      <sheetName val="10__&amp;_11__Rate_Code_&amp;_BQ2"/>
      <sheetName val="Rate_Analysis2"/>
      <sheetName val="India_F&amp;S_Template3"/>
      <sheetName val="India_F_S_Template3"/>
      <sheetName val="TOWER_A3"/>
      <sheetName val="Field_Values3"/>
      <sheetName val="ACAD_Finishes3"/>
      <sheetName val="Site_Details3"/>
      <sheetName val="Site_Area_Statement3"/>
      <sheetName val="Materials_Cost(PCC)3"/>
      <sheetName val="SPT_vs_PHI3"/>
      <sheetName val="Form_63"/>
      <sheetName val="beam-reinft-machine_rm3"/>
      <sheetName val="Mix_Design3"/>
      <sheetName val="final_abstract3"/>
      <sheetName val="31Oct05_INDIA_Capital_Template3"/>
      <sheetName val="beam-reinft-IIInd_floor3"/>
      <sheetName val="E_&amp;_R3"/>
      <sheetName val="10__&amp;_11__Rate_Code_&amp;_BQ3"/>
      <sheetName val="Rate_Analysis3"/>
      <sheetName val="India_F&amp;S_Template4"/>
      <sheetName val="India_F_S_Template4"/>
      <sheetName val="TOWER_A4"/>
      <sheetName val="Field_Values4"/>
      <sheetName val="ACAD_Finishes4"/>
      <sheetName val="Site_Details4"/>
      <sheetName val="Site_Area_Statement4"/>
      <sheetName val="Materials_Cost(PCC)4"/>
      <sheetName val="SPT_vs_PHI4"/>
      <sheetName val="Form_64"/>
      <sheetName val="beam-reinft-machine_rm4"/>
      <sheetName val="Mix_Design4"/>
      <sheetName val="final_abstract4"/>
      <sheetName val="31Oct05_INDIA_Capital_Template4"/>
      <sheetName val="beam-reinft-IIInd_floor4"/>
      <sheetName val="E_&amp;_R4"/>
      <sheetName val="10__&amp;_11__Rate_Code_&amp;_BQ4"/>
      <sheetName val="Rate_Analysis4"/>
      <sheetName val="Abstract_(2)"/>
      <sheetName val="PointNo_5"/>
      <sheetName val="India_F&amp;S_Template5"/>
      <sheetName val="India_F_S_Template5"/>
      <sheetName val="TOWER_A5"/>
      <sheetName val="Field_Values5"/>
      <sheetName val="ACAD_Finishes5"/>
      <sheetName val="Site_Details5"/>
      <sheetName val="Site_Area_Statement5"/>
      <sheetName val="Materials_Cost(PCC)5"/>
      <sheetName val="SPT_vs_PHI5"/>
      <sheetName val="Form_65"/>
      <sheetName val="beam-reinft-machine_rm5"/>
      <sheetName val="Mix_Design5"/>
      <sheetName val="final_abstract5"/>
      <sheetName val="31Oct05_INDIA_Capital_Template5"/>
      <sheetName val="beam-reinft-IIInd_floor5"/>
      <sheetName val="E_&amp;_R5"/>
      <sheetName val="10__&amp;_11__Rate_Code_&amp;_BQ5"/>
      <sheetName val="Rate_Analysis5"/>
      <sheetName val="Abstract_(2)1"/>
      <sheetName val="PointNo_51"/>
      <sheetName val="India_F&amp;S_Template6"/>
      <sheetName val="India_F_S_Template6"/>
      <sheetName val="TOWER_A6"/>
      <sheetName val="Field_Values6"/>
      <sheetName val="ACAD_Finishes6"/>
      <sheetName val="Site_Details6"/>
      <sheetName val="Site_Area_Statement6"/>
      <sheetName val="Materials_Cost(PCC)6"/>
      <sheetName val="SPT_vs_PHI6"/>
      <sheetName val="Form_66"/>
      <sheetName val="beam-reinft-machine_rm6"/>
      <sheetName val="Mix_Design6"/>
      <sheetName val="final_abstract6"/>
      <sheetName val="31Oct05_INDIA_Capital_Template6"/>
      <sheetName val="beam-reinft-IIInd_floor6"/>
      <sheetName val="E_&amp;_R6"/>
      <sheetName val="10__&amp;_11__Rate_Code_&amp;_BQ6"/>
      <sheetName val="Rate_Analysis6"/>
      <sheetName val="Abstract_(2)2"/>
      <sheetName val="PointNo_52"/>
      <sheetName val="MN T.B."/>
      <sheetName val="매크로"/>
      <sheetName val="girder"/>
      <sheetName val="Data"/>
      <sheetName val="factors"/>
      <sheetName val="p&amp;m"/>
      <sheetName val="Lead"/>
      <sheetName val="Rocker"/>
      <sheetName val="Varthur 1"/>
      <sheetName val="PRECAST lightconc-II"/>
      <sheetName val="VIWSCo1"/>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s>
    <sheetDataSet>
      <sheetData sheetId="0">
        <row r="3">
          <cell r="C3" t="str">
            <v>TABREED</v>
          </cell>
        </row>
        <row r="14">
          <cell r="C14">
            <v>4</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 MH"/>
      <sheetName val="200"/>
      <sheetName val="250"/>
      <sheetName val="300"/>
      <sheetName val="400"/>
      <sheetName val="SPT vs PHI"/>
      <sheetName val="Basis"/>
      <sheetName val="PriceSummary"/>
      <sheetName val="SS_MH"/>
      <sheetName val="SS_MH1"/>
      <sheetName val="day work"/>
      <sheetName val="SS_MH2"/>
      <sheetName val="col-reinft1"/>
      <sheetName val="Data Sheet"/>
      <sheetName val="New Rates"/>
      <sheetName val="Sheet1"/>
      <sheetName val="HQ-TO"/>
      <sheetName val="Raw Data"/>
      <sheetName val="Data"/>
      <sheetName val="Reference"/>
      <sheetName val="H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B1" t="str">
            <v>EM 525</v>
          </cell>
        </row>
      </sheetData>
      <sheetData sheetId="9"/>
      <sheetData sheetId="10" refreshError="1"/>
      <sheetData sheetId="11">
        <row r="1">
          <cell r="B1" t="str">
            <v>EM 525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Contents"/>
      <sheetName val="Bill No 1"/>
      <sheetName val="Bill No. 2"/>
      <sheetName val="Bill No. 3"/>
      <sheetName val="Bill No.4"/>
      <sheetName val="Bill No. 5"/>
      <sheetName val="Bill No. 6"/>
      <sheetName val="Bill No. 7"/>
      <sheetName val="MAIN SUMMARY"/>
      <sheetName val="Bill No_ 3"/>
      <sheetName val="Front_Cover"/>
      <sheetName val="Bill_No_1"/>
      <sheetName val="Bill_No__2"/>
      <sheetName val="Bill_No__3"/>
      <sheetName val="Bill_No_4"/>
      <sheetName val="Bill_No__5"/>
      <sheetName val="Bill_No__6"/>
      <sheetName val="Bill_No__7"/>
      <sheetName val="MAIN_SUMMARY"/>
      <sheetName val="Front_Cover2"/>
      <sheetName val="Bill_No_12"/>
      <sheetName val="Bill_No__22"/>
      <sheetName val="Bill_No__33"/>
      <sheetName val="Bill_No_42"/>
      <sheetName val="Bill_No__52"/>
      <sheetName val="Bill_No__62"/>
      <sheetName val="Bill_No__72"/>
      <sheetName val="MAIN_SUMMARY2"/>
      <sheetName val="Bill_No__34"/>
      <sheetName val="Front_Cover1"/>
      <sheetName val="Bill_No_11"/>
      <sheetName val="Bill_No__21"/>
      <sheetName val="Bill_No__31"/>
      <sheetName val="Bill_No_41"/>
      <sheetName val="Bill_No__51"/>
      <sheetName val="Bill_No__61"/>
      <sheetName val="Bill_No__71"/>
      <sheetName val="MAIN_SUMMARY1"/>
      <sheetName val="Bill_No__32"/>
      <sheetName val="Front_Cover3"/>
      <sheetName val="Bill_No_13"/>
      <sheetName val="Bill_No__23"/>
      <sheetName val="Bill_No__35"/>
      <sheetName val="Bill_No_43"/>
      <sheetName val="Bill_No__53"/>
      <sheetName val="Bill_No__63"/>
      <sheetName val="Bill_No__73"/>
      <sheetName val="MAIN_SUMMARY3"/>
      <sheetName val="Bill_No__36"/>
      <sheetName val="Front_Cover4"/>
      <sheetName val="Bill_No_14"/>
      <sheetName val="Bill_No__24"/>
      <sheetName val="Bill_No__37"/>
      <sheetName val="Bill_No_44"/>
      <sheetName val="Bill_No__54"/>
      <sheetName val="Bill_No__64"/>
      <sheetName val="Bill_No__74"/>
      <sheetName val="MAIN_SUMMARY4"/>
      <sheetName val="Bill_No__38"/>
      <sheetName val="Rate Analysis"/>
      <sheetName val="New Rates"/>
      <sheetName val="SPT vs PHI"/>
      <sheetName val="PROCTOR"/>
      <sheetName val="SS MH"/>
      <sheetName val="Bill"/>
      <sheetName val="Trade Summary"/>
      <sheetName val="Sheet1"/>
      <sheetName val="Front_Cover5"/>
      <sheetName val="Bill_No_15"/>
      <sheetName val="Bill_No__25"/>
      <sheetName val="Bill_No__39"/>
      <sheetName val="Bill_No_45"/>
      <sheetName val="Bill_No__55"/>
      <sheetName val="Bill_No__65"/>
      <sheetName val="Bill_No__75"/>
      <sheetName val="MAIN_SUMMARY5"/>
      <sheetName val="Bill_No__310"/>
      <sheetName val="New_Rates"/>
      <sheetName val="SPT_vs_PHI"/>
      <sheetName val="Rate_Analysis"/>
      <sheetName val="PriceSummary"/>
      <sheetName val="Cash2"/>
      <sheetName val="Z"/>
      <sheetName val="BOQ"/>
      <sheetName val="Notes"/>
      <sheetName val="Demand"/>
      <sheetName val="Occ"/>
      <sheetName val="sc"/>
      <sheetName val="Struct_Earth"/>
      <sheetName val="Concept Budget"/>
      <sheetName val="CERTIFICATE"/>
      <sheetName val="ATD"/>
      <sheetName val="PB"/>
      <sheetName val="GRSummary"/>
      <sheetName val="B_O_Q"/>
      <sheetName val="#REF"/>
      <sheetName val="opstat"/>
      <sheetName val="costs"/>
      <sheetName val="FORM5"/>
      <sheetName val="MOS"/>
      <sheetName val="Day work"/>
      <sheetName val="Par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RDGC"/>
      <sheetName val="Rate analysis"/>
      <sheetName val="Occ"/>
      <sheetName val="Summ"/>
      <sheetName val="FitOutConfCentre"/>
      <sheetName val="SPT vs PHI"/>
      <sheetName val="FORM-16"/>
      <sheetName val="Equip"/>
      <sheetName val="1-G1"/>
      <sheetName val="Intro"/>
      <sheetName val="Bldg Brkdown"/>
      <sheetName val="M-Book for Conc"/>
      <sheetName val="M-Book for FW"/>
      <sheetName val="BaseWeight"/>
      <sheetName val="SITE WORK"/>
      <sheetName val="opstat"/>
      <sheetName val="allowances"/>
      <sheetName val="analysis"/>
      <sheetName val="costs"/>
      <sheetName val="tender allowances"/>
    </sheetNames>
    <sheetDataSet>
      <sheetData sheetId="0">
        <row r="92">
          <cell r="A92">
            <v>16</v>
          </cell>
          <cell r="C92">
            <v>92</v>
          </cell>
          <cell r="Q92">
            <v>321</v>
          </cell>
          <cell r="R92" t="str">
            <v>Coffrage Lisse fini plan</v>
          </cell>
          <cell r="S92" t="str">
            <v>m2</v>
          </cell>
          <cell r="T92">
            <v>0</v>
          </cell>
          <cell r="U92" t="str">
            <v>(X)</v>
          </cell>
          <cell r="W92" t="str">
            <v>(X)</v>
          </cell>
        </row>
        <row r="98">
          <cell r="A98">
            <v>16</v>
          </cell>
          <cell r="C98">
            <v>98</v>
          </cell>
          <cell r="Q98">
            <v>361</v>
          </cell>
          <cell r="R98" t="str">
            <v>Inserts fourniture et pose</v>
          </cell>
          <cell r="S98" t="str">
            <v>kg</v>
          </cell>
          <cell r="T98">
            <v>49964</v>
          </cell>
          <cell r="U98">
            <v>0</v>
          </cell>
          <cell r="W98" t="str">
            <v>(X)</v>
          </cell>
        </row>
        <row r="100">
          <cell r="A100">
            <v>16</v>
          </cell>
          <cell r="C100">
            <v>100</v>
          </cell>
          <cell r="Q100">
            <v>363</v>
          </cell>
          <cell r="R100" t="str">
            <v>Inserts pose avec engin</v>
          </cell>
          <cell r="S100" t="str">
            <v>U</v>
          </cell>
          <cell r="T100">
            <v>58</v>
          </cell>
          <cell r="U100">
            <v>0</v>
          </cell>
          <cell r="W100" t="str">
            <v>(X)</v>
          </cell>
        </row>
        <row r="106">
          <cell r="A106">
            <v>16</v>
          </cell>
          <cell r="C106">
            <v>106</v>
          </cell>
          <cell r="T106">
            <v>0</v>
          </cell>
          <cell r="U106">
            <v>0</v>
          </cell>
          <cell r="W106" t="str">
            <v>(X)</v>
          </cell>
        </row>
        <row r="111">
          <cell r="A111">
            <v>16</v>
          </cell>
          <cell r="C111">
            <v>111</v>
          </cell>
          <cell r="Q111">
            <v>404</v>
          </cell>
          <cell r="R111" t="str">
            <v>Parpaing Creux 20cm</v>
          </cell>
          <cell r="S111" t="str">
            <v>m2</v>
          </cell>
          <cell r="T111">
            <v>3773</v>
          </cell>
          <cell r="U111">
            <v>0</v>
          </cell>
          <cell r="W111" t="str">
            <v>(X)</v>
          </cell>
        </row>
        <row r="113">
          <cell r="A113">
            <v>16</v>
          </cell>
          <cell r="C113">
            <v>113</v>
          </cell>
          <cell r="Q113">
            <v>406</v>
          </cell>
          <cell r="R113" t="str">
            <v>Parpaing Pleins 15 cm</v>
          </cell>
          <cell r="S113" t="str">
            <v>m2</v>
          </cell>
          <cell r="T113">
            <v>0</v>
          </cell>
          <cell r="U113" t="str">
            <v>(X)</v>
          </cell>
          <cell r="W113" t="str">
            <v>(X)</v>
          </cell>
        </row>
        <row r="116">
          <cell r="A116">
            <v>16</v>
          </cell>
          <cell r="C116">
            <v>116</v>
          </cell>
          <cell r="Q116">
            <v>412</v>
          </cell>
          <cell r="R116" t="str">
            <v>Maçonnerie Briques 22cm</v>
          </cell>
          <cell r="S116" t="str">
            <v>m2</v>
          </cell>
          <cell r="T116">
            <v>0</v>
          </cell>
          <cell r="U116" t="str">
            <v>(X)</v>
          </cell>
          <cell r="W116" t="str">
            <v>(X)</v>
          </cell>
        </row>
        <row r="119">
          <cell r="A119">
            <v>16</v>
          </cell>
          <cell r="C119">
            <v>119</v>
          </cell>
          <cell r="R119" t="str">
            <v>4 - b : ENDUITS - CHAPES</v>
          </cell>
          <cell r="T119">
            <v>0</v>
          </cell>
          <cell r="U119">
            <v>0</v>
          </cell>
          <cell r="W119" t="str">
            <v>(X)</v>
          </cell>
        </row>
        <row r="122">
          <cell r="A122">
            <v>17</v>
          </cell>
          <cell r="C122">
            <v>122</v>
          </cell>
          <cell r="Q122">
            <v>423</v>
          </cell>
          <cell r="R122" t="str">
            <v>Enduit étanche</v>
          </cell>
          <cell r="S122" t="str">
            <v>m2</v>
          </cell>
          <cell r="T122">
            <v>521</v>
          </cell>
          <cell r="U122">
            <v>0</v>
          </cell>
          <cell r="W122" t="str">
            <v>(X)</v>
          </cell>
        </row>
        <row r="123">
          <cell r="A123">
            <v>17</v>
          </cell>
          <cell r="C123">
            <v>123</v>
          </cell>
          <cell r="Q123">
            <v>424</v>
          </cell>
          <cell r="R123" t="str">
            <v>Chape</v>
          </cell>
          <cell r="S123" t="str">
            <v>m2</v>
          </cell>
          <cell r="T123">
            <v>12</v>
          </cell>
          <cell r="U123">
            <v>0</v>
          </cell>
          <cell r="W123" t="str">
            <v>(X)</v>
          </cell>
        </row>
        <row r="126">
          <cell r="A126">
            <v>3</v>
          </cell>
          <cell r="C126">
            <v>126</v>
          </cell>
          <cell r="R126" t="str">
            <v>4 - c : CARRELAGE - FAIENCE</v>
          </cell>
          <cell r="T126">
            <v>0</v>
          </cell>
          <cell r="U126">
            <v>0</v>
          </cell>
          <cell r="W126" t="str">
            <v>(X)</v>
          </cell>
        </row>
        <row r="128">
          <cell r="A128">
            <v>5</v>
          </cell>
          <cell r="C128">
            <v>128</v>
          </cell>
          <cell r="Q128">
            <v>432</v>
          </cell>
          <cell r="R128" t="str">
            <v>Rev Sol Granito</v>
          </cell>
          <cell r="S128" t="str">
            <v>m2</v>
          </cell>
          <cell r="T128">
            <v>1013</v>
          </cell>
          <cell r="U128">
            <v>0</v>
          </cell>
          <cell r="W128" t="str">
            <v>(X)</v>
          </cell>
        </row>
        <row r="137">
          <cell r="A137">
            <v>16</v>
          </cell>
          <cell r="C137">
            <v>137</v>
          </cell>
          <cell r="Q137">
            <v>442</v>
          </cell>
          <cell r="R137" t="str">
            <v>Peinture glycéro</v>
          </cell>
          <cell r="S137" t="str">
            <v>m2</v>
          </cell>
          <cell r="T137">
            <v>4406</v>
          </cell>
          <cell r="U137">
            <v>0</v>
          </cell>
          <cell r="W137" t="str">
            <v>(X)</v>
          </cell>
        </row>
        <row r="140">
          <cell r="A140">
            <v>16</v>
          </cell>
          <cell r="C140">
            <v>140</v>
          </cell>
          <cell r="T140">
            <v>0</v>
          </cell>
          <cell r="U140">
            <v>0</v>
          </cell>
          <cell r="W140" t="str">
            <v>(X)</v>
          </cell>
        </row>
        <row r="143">
          <cell r="A143">
            <v>16</v>
          </cell>
          <cell r="C143">
            <v>143</v>
          </cell>
          <cell r="Q143">
            <v>452</v>
          </cell>
          <cell r="R143" t="str">
            <v>Fx plafonds Adm</v>
          </cell>
          <cell r="S143" t="str">
            <v>m2</v>
          </cell>
          <cell r="T143">
            <v>308</v>
          </cell>
          <cell r="U143">
            <v>0</v>
          </cell>
          <cell r="W143" t="str">
            <v>(X)</v>
          </cell>
        </row>
        <row r="148">
          <cell r="A148">
            <v>16</v>
          </cell>
          <cell r="C148">
            <v>148</v>
          </cell>
          <cell r="Q148">
            <v>462</v>
          </cell>
          <cell r="R148" t="str">
            <v>Peinture epoxy sur voiles silos</v>
          </cell>
          <cell r="S148" t="str">
            <v>m2</v>
          </cell>
          <cell r="T148">
            <v>0</v>
          </cell>
          <cell r="U148">
            <v>0</v>
          </cell>
        </row>
        <row r="151">
          <cell r="A151">
            <v>16</v>
          </cell>
          <cell r="C151">
            <v>151</v>
          </cell>
          <cell r="Q151">
            <v>465</v>
          </cell>
          <cell r="R151" t="str">
            <v>Résine Antiacide</v>
          </cell>
          <cell r="S151" t="str">
            <v>m2</v>
          </cell>
          <cell r="T151">
            <v>138</v>
          </cell>
          <cell r="U151">
            <v>0</v>
          </cell>
          <cell r="W151" t="str">
            <v>(X)</v>
          </cell>
        </row>
        <row r="154">
          <cell r="A154">
            <v>16</v>
          </cell>
          <cell r="C154">
            <v>154</v>
          </cell>
          <cell r="Q154">
            <v>471</v>
          </cell>
          <cell r="R154" t="str">
            <v>Etanchéité,Iso,Inac</v>
          </cell>
          <cell r="S154" t="str">
            <v>m2</v>
          </cell>
          <cell r="T154">
            <v>1101</v>
          </cell>
          <cell r="U154">
            <v>0</v>
          </cell>
          <cell r="W154" t="str">
            <v>(X)</v>
          </cell>
        </row>
        <row r="157">
          <cell r="A157">
            <v>16</v>
          </cell>
          <cell r="C157">
            <v>157</v>
          </cell>
          <cell r="Q157">
            <v>474</v>
          </cell>
          <cell r="R157" t="str">
            <v>Etanch, NonIso, Acc</v>
          </cell>
          <cell r="S157" t="str">
            <v>m2</v>
          </cell>
          <cell r="T157">
            <v>632</v>
          </cell>
          <cell r="U157">
            <v>0</v>
          </cell>
          <cell r="W157" t="str">
            <v>(X)</v>
          </cell>
        </row>
        <row r="163">
          <cell r="A163">
            <v>16</v>
          </cell>
          <cell r="C163">
            <v>163</v>
          </cell>
          <cell r="Q163">
            <v>502</v>
          </cell>
          <cell r="R163" t="str">
            <v>Chassis Bois Fixe</v>
          </cell>
          <cell r="S163" t="str">
            <v>m2</v>
          </cell>
          <cell r="T163">
            <v>0</v>
          </cell>
          <cell r="U163" t="str">
            <v>(X)</v>
          </cell>
          <cell r="W163" t="str">
            <v>(X)</v>
          </cell>
        </row>
        <row r="165">
          <cell r="A165">
            <v>16</v>
          </cell>
          <cell r="C165">
            <v>165</v>
          </cell>
          <cell r="Q165">
            <v>511</v>
          </cell>
          <cell r="R165" t="str">
            <v>Portes métal 1/2 vant</v>
          </cell>
          <cell r="S165" t="str">
            <v>kg</v>
          </cell>
          <cell r="T165">
            <v>0</v>
          </cell>
          <cell r="U165" t="str">
            <v>(X)</v>
          </cell>
          <cell r="W165" t="str">
            <v>(X)</v>
          </cell>
        </row>
        <row r="169">
          <cell r="A169">
            <v>16</v>
          </cell>
          <cell r="C169">
            <v>169</v>
          </cell>
          <cell r="Q169">
            <v>521</v>
          </cell>
          <cell r="R169" t="str">
            <v>Chassis Métal Fixe</v>
          </cell>
          <cell r="S169" t="str">
            <v>kg</v>
          </cell>
          <cell r="T169">
            <v>0</v>
          </cell>
          <cell r="U169" t="str">
            <v>(X)</v>
          </cell>
          <cell r="W169" t="str">
            <v>(X)</v>
          </cell>
        </row>
        <row r="174">
          <cell r="A174">
            <v>16</v>
          </cell>
          <cell r="C174">
            <v>174</v>
          </cell>
          <cell r="Q174">
            <v>535</v>
          </cell>
          <cell r="R174" t="str">
            <v>Porte Aluminium</v>
          </cell>
          <cell r="S174" t="str">
            <v>m2</v>
          </cell>
          <cell r="T174">
            <v>60</v>
          </cell>
          <cell r="U174">
            <v>0</v>
          </cell>
          <cell r="W174" t="str">
            <v>(X)</v>
          </cell>
        </row>
        <row r="179">
          <cell r="A179">
            <v>17</v>
          </cell>
          <cell r="C179">
            <v>179</v>
          </cell>
          <cell r="Q179">
            <v>542</v>
          </cell>
          <cell r="R179" t="str">
            <v>Toles striées</v>
          </cell>
          <cell r="S179" t="str">
            <v>kg</v>
          </cell>
          <cell r="T179">
            <v>0</v>
          </cell>
          <cell r="U179" t="str">
            <v>(X)</v>
          </cell>
          <cell r="W179" t="str">
            <v>(X)</v>
          </cell>
        </row>
        <row r="180">
          <cell r="A180">
            <v>17</v>
          </cell>
          <cell r="C180">
            <v>180</v>
          </cell>
          <cell r="T180">
            <v>0</v>
          </cell>
          <cell r="U180">
            <v>0</v>
          </cell>
          <cell r="W180" t="str">
            <v>(X)</v>
          </cell>
        </row>
        <row r="182">
          <cell r="A182">
            <v>19</v>
          </cell>
          <cell r="C182">
            <v>182</v>
          </cell>
          <cell r="Q182">
            <v>551</v>
          </cell>
          <cell r="R182" t="str">
            <v>Lavabo</v>
          </cell>
          <cell r="S182" t="str">
            <v>U</v>
          </cell>
          <cell r="T182">
            <v>19</v>
          </cell>
          <cell r="U182">
            <v>0</v>
          </cell>
          <cell r="W182" t="str">
            <v>(X)</v>
          </cell>
        </row>
        <row r="183">
          <cell r="A183">
            <v>19</v>
          </cell>
          <cell r="C183">
            <v>183</v>
          </cell>
          <cell r="Q183">
            <v>552</v>
          </cell>
          <cell r="R183" t="str">
            <v>WC à l'anglaise</v>
          </cell>
          <cell r="S183" t="str">
            <v>U</v>
          </cell>
          <cell r="T183">
            <v>4</v>
          </cell>
          <cell r="U183">
            <v>0</v>
          </cell>
          <cell r="W183" t="str">
            <v>(X)</v>
          </cell>
        </row>
        <row r="186">
          <cell r="A186">
            <v>1</v>
          </cell>
        </row>
        <row r="188">
          <cell r="A188">
            <v>3</v>
          </cell>
        </row>
        <row r="190">
          <cell r="A190">
            <v>5</v>
          </cell>
        </row>
        <row r="195">
          <cell r="A195">
            <v>26</v>
          </cell>
        </row>
        <row r="202">
          <cell r="A202">
            <v>26</v>
          </cell>
        </row>
        <row r="210">
          <cell r="A210">
            <v>26</v>
          </cell>
        </row>
        <row r="214">
          <cell r="A214">
            <v>26</v>
          </cell>
        </row>
        <row r="220">
          <cell r="A220">
            <v>26</v>
          </cell>
        </row>
        <row r="225">
          <cell r="A225">
            <v>26</v>
          </cell>
        </row>
        <row r="234">
          <cell r="A234">
            <v>26</v>
          </cell>
        </row>
        <row r="236">
          <cell r="A236">
            <v>26</v>
          </cell>
        </row>
        <row r="239">
          <cell r="A239">
            <v>27</v>
          </cell>
        </row>
        <row r="240">
          <cell r="A240">
            <v>27</v>
          </cell>
        </row>
        <row r="277">
          <cell r="A277">
            <v>36</v>
          </cell>
        </row>
        <row r="282">
          <cell r="A282">
            <v>36</v>
          </cell>
        </row>
        <row r="287">
          <cell r="A287">
            <v>36</v>
          </cell>
        </row>
        <row r="291">
          <cell r="A291">
            <v>36</v>
          </cell>
        </row>
        <row r="293">
          <cell r="A293">
            <v>36</v>
          </cell>
        </row>
        <row r="296">
          <cell r="A296">
            <v>36</v>
          </cell>
        </row>
        <row r="299">
          <cell r="A299">
            <v>36</v>
          </cell>
        </row>
        <row r="302">
          <cell r="A302">
            <v>36</v>
          </cell>
        </row>
        <row r="305">
          <cell r="A305">
            <v>36</v>
          </cell>
        </row>
        <row r="308">
          <cell r="A308">
            <v>36</v>
          </cell>
        </row>
        <row r="312">
          <cell r="A312">
            <v>36</v>
          </cell>
        </row>
        <row r="318">
          <cell r="A318">
            <v>36</v>
          </cell>
        </row>
        <row r="322">
          <cell r="A322">
            <v>36</v>
          </cell>
        </row>
        <row r="325">
          <cell r="A325">
            <v>39</v>
          </cell>
        </row>
        <row r="326">
          <cell r="A326">
            <v>39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TD"/>
      <sheetName val="CTD"/>
      <sheetName val="OpCost"/>
      <sheetName val="OSS"/>
      <sheetName val="1624Rev"/>
      <sheetName val="R&amp;O"/>
      <sheetName val="COA Sum"/>
      <sheetName val="VI"/>
      <sheetName val="PMS"/>
      <sheetName val="CPMS"/>
      <sheetName val="CMS"/>
      <sheetName val="COA_Sum"/>
      <sheetName val="Bill No. 3"/>
      <sheetName val="COA_Sum1"/>
      <sheetName val="Rate analysis"/>
      <sheetName val="opstat"/>
      <sheetName val="costs"/>
      <sheetName val="EST SHT SLLC"/>
      <sheetName val="bkg"/>
      <sheetName val="cbrd460"/>
      <sheetName val="bcl"/>
      <sheetName val="basis"/>
      <sheetName val="New Rates"/>
      <sheetName val="Raw Data"/>
      <sheetName val="mw"/>
      <sheetName val="Sheet1"/>
      <sheetName val="mweqpt"/>
      <sheetName val="CMR~Nov"/>
      <sheetName val="BOQ"/>
      <sheetName val="#REF"/>
      <sheetName val="data"/>
      <sheetName val="Data Sheet"/>
      <sheetName val="SPT vs PHI"/>
      <sheetName val="Form 6"/>
      <sheetName val="Cash2"/>
      <sheetName val="Z"/>
      <sheetName val="FitOutConfCentre"/>
      <sheetName val="background"/>
    </sheetNames>
    <sheetDataSet>
      <sheetData sheetId="0" refreshError="1"/>
      <sheetData sheetId="1">
        <row r="7">
          <cell r="A7" t="str">
            <v>CODE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BOQ"/>
      <sheetName val="SPT vs PHI"/>
      <sheetName val="SubmitCal"/>
      <sheetName val="gen"/>
      <sheetName val="TBAL9697 -group wise  sdpl"/>
      <sheetName val="COLUMN"/>
      <sheetName val="analysis"/>
      <sheetName val="Wall"/>
      <sheetName val="GR.slab-reinft"/>
      <sheetName val="SS MH"/>
      <sheetName val="vendor"/>
      <sheetName val="Ra  stair"/>
      <sheetName val="Day work"/>
      <sheetName val="New Bld"/>
      <sheetName val="CASHFLOWS"/>
      <sheetName val="NPV"/>
      <sheetName val="BORDGC"/>
      <sheetName val="BILL 1"/>
      <sheetName val="Rate Analysis"/>
      <sheetName val="col_reinft1"/>
      <sheetName val="Labour abstract"/>
      <sheetName val="GM &amp; TA"/>
      <sheetName val="Data Sheet"/>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SUMMARY"/>
      <sheetName val="CASHFLOWS"/>
      <sheetName val="VARIATIONS"/>
      <sheetName val="PROV SUMS"/>
      <sheetName val="PROV QUANTITIES"/>
      <sheetName val="RES STEEL TO"/>
      <sheetName val="Data sheet"/>
      <sheetName val="Door"/>
      <sheetName val="Per Unit"/>
      <sheetName val="Window"/>
      <sheetName val="97_207COSRP11"/>
      <sheetName val="Fin Sum"/>
      <sheetName val="MG"/>
      <sheetName val="SPT vs PHI"/>
      <sheetName val="girder"/>
      <sheetName val="analysis"/>
      <sheetName val="PROV_SUMS"/>
      <sheetName val="PROV_QUANTITIES"/>
      <sheetName val="RES_STEEL_TO"/>
      <sheetName val="Fin_Sum"/>
      <sheetName val="EB2"/>
      <sheetName val="CABLES"/>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FitOutConfCentre"/>
      <sheetName val="PROCTOR"/>
      <sheetName val="concrete"/>
      <sheetName val="Pay_Sep06"/>
      <sheetName val="Rate analysis"/>
      <sheetName val="Rocker"/>
      <sheetName val="Wire"/>
      <sheetName val="Assumptions"/>
      <sheetName val="PPA Summary"/>
      <sheetName val="98Price"/>
      <sheetName val="beam-reinft-IIInd floor"/>
      <sheetName val="Main-Material"/>
      <sheetName val="upa"/>
      <sheetName val="R20_R30_work"/>
      <sheetName val="India F&amp;S Template"/>
      <sheetName val="Materials Cost(PCC)"/>
      <sheetName val="Design"/>
      <sheetName val="MASTER_RATE ANALYSIS"/>
      <sheetName val="PRECAST lightconc-II"/>
      <sheetName val="Sheet2"/>
      <sheetName val="Synergy Sales Budget"/>
      <sheetName val="Break up Sheet"/>
      <sheetName val="ATD"/>
      <sheetName val="PROV_SUMS1"/>
      <sheetName val="PROV_QUANTITIES1"/>
      <sheetName val="RES_STEEL_TO1"/>
      <sheetName val="Data_sheet"/>
      <sheetName val="Per_Unit"/>
      <sheetName val="Fin_Sum1"/>
      <sheetName val="SPT_vs_PHI"/>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Rate_analysis"/>
      <sheetName val="PPA_Summary"/>
      <sheetName val="beam-reinft-IIInd_floor"/>
      <sheetName val="India_F&amp;S_Template"/>
      <sheetName val="Materials_Cost(PCC)"/>
      <sheetName val="COLUMN"/>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Detail"/>
      <sheetName val="Pacakges_split"/>
      <sheetName val="Project_Budget_Worksheet1"/>
      <sheetName val="9__Package_split_-_Cost_"/>
      <sheetName val="10__&amp;_11__Rate_Code_&amp;_BQ"/>
      <sheetName val="Costing"/>
      <sheetName val="細目"/>
      <sheetName val="PA- Consutant "/>
      <sheetName val="BLK3"/>
      <sheetName val="radar"/>
      <sheetName val="beam-reinft-machine rm"/>
      <sheetName val="Voucher"/>
      <sheetName val="Sheet3"/>
      <sheetName val="Data"/>
      <sheetName val="NPV"/>
      <sheetName val="BORDGC"/>
      <sheetName val="TB"/>
      <sheetName val="Assmpns"/>
      <sheetName val="BLK2"/>
      <sheetName val="E &amp; R"/>
      <sheetName val="UG"/>
      <sheetName val="Parametry"/>
      <sheetName val="Appendix -3- Rcov. Mat.supplie"/>
      <sheetName val="factors"/>
      <sheetName val="gen"/>
      <sheetName val="WORK TABLE"/>
      <sheetName val="ABP inputs"/>
      <sheetName val="List of contractors"/>
      <sheetName val="Debits as on 12.04.08"/>
      <sheetName val="Change Order Log"/>
      <sheetName val="Wall"/>
      <sheetName val="LTG-STG"/>
      <sheetName val="Material List "/>
      <sheetName val="1"/>
      <sheetName val="Cash2"/>
      <sheetName val="Z"/>
      <sheetName val="Demand"/>
      <sheetName val="Occ"/>
      <sheetName val="Summ"/>
      <sheetName val="foot-slab reinft"/>
      <sheetName val="col-reinft1"/>
      <sheetName val="Measurements"/>
      <sheetName val="Tables"/>
      <sheetName val="Flooring"/>
      <sheetName val="Ceilings"/>
      <sheetName val="ACAD Finishes"/>
      <sheetName val="Site Details"/>
      <sheetName val="Chair"/>
      <sheetName val="Site Area Statement"/>
      <sheetName val="Doors"/>
      <sheetName val="Estimate"/>
      <sheetName val="APPENDIX-I"/>
      <sheetName val="Corr-spt"/>
      <sheetName val="Obs-spt"/>
      <sheetName val="Indices"/>
      <sheetName val="reinft"/>
      <sheetName val="glass project concrete"/>
      <sheetName val="glass project reift"/>
      <sheetName val="glass project indices"/>
      <sheetName val="Lab"/>
      <sheetName val="office"/>
      <sheetName val="Material&amp;equipment"/>
      <sheetName val="Boq"/>
      <sheetName val="SBC-BH-1"/>
      <sheetName val="SBC-BH 19"/>
      <sheetName val="SBC-BH-16"/>
      <sheetName val="BH-20"/>
      <sheetName val="BH-15"/>
      <sheetName val="BH-14"/>
      <sheetName val="BH-16"/>
      <sheetName val="BH-17"/>
      <sheetName val="sbc-ABH-1"/>
      <sheetName val="ABH-1"/>
      <sheetName val="BH-19"/>
      <sheetName val="BH-1"/>
      <sheetName val="SBC-BH-3"/>
      <sheetName val="BH-3"/>
      <sheetName val="Sheet4"/>
      <sheetName val="Table10"/>
      <sheetName val="Table11"/>
      <sheetName val="Table12"/>
      <sheetName val="Table9"/>
      <sheetName val="sept-plan"/>
      <sheetName val="Spt-BH"/>
      <sheetName val="Other"/>
      <sheetName val="glass_project_concrete"/>
      <sheetName val="glass_project_reift"/>
      <sheetName val="glass_project_indices"/>
      <sheetName val="#REF!"/>
      <sheetName val="Summary 0506"/>
      <sheetName val="Summary 0607- 31.MAR"/>
      <sheetName val="Qty"/>
      <sheetName val="Civil Boq"/>
      <sheetName val="Pile cap"/>
      <sheetName val="Sheet1"/>
      <sheetName val="BH 12-11-10-13"/>
      <sheetName val="BH 12-11-10-9"/>
      <sheetName val="BH 36-15-37"/>
      <sheetName val="BH 16-35-25-17"/>
      <sheetName val="BH 35-25-17"/>
      <sheetName val="Sheet1 (2)"/>
      <sheetName val="SPT_vs_PHI1"/>
      <sheetName val="glass_project_concrete1"/>
      <sheetName val="glass_project_reift1"/>
      <sheetName val="glass_project_indices1"/>
      <sheetName val="SBC-BH_19"/>
      <sheetName val="BH_12-11-10-13"/>
      <sheetName val="BH_12-11-10-9"/>
      <sheetName val="BH_36-15-37"/>
      <sheetName val="BH_16-35-25-17"/>
      <sheetName val="BH_35-25-17"/>
      <sheetName val="Sheet1_(2)"/>
      <sheetName val="d-safe DELUXE"/>
      <sheetName val="V.O.4 - PCC Qty"/>
      <sheetName val="TBAL9697 -group wise  sdpl"/>
      <sheetName val="Abstract Sheet"/>
      <sheetName val="Mix Design"/>
      <sheetName val="std-rates"/>
      <sheetName val="RCC,Ret. Wall"/>
      <sheetName val="Form 6"/>
      <sheetName val="PointNo.5"/>
      <sheetName val="Legal Risk Analysis"/>
      <sheetName val="Load Details-220kV"/>
      <sheetName val="WWR"/>
      <sheetName val="Fill this out first..."/>
      <sheetName val="LABOUR"/>
      <sheetName val="REVISED4A PROG PERF-SITE 1"/>
      <sheetName val="GBW"/>
      <sheetName val="8"/>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except wiring"/>
      <sheetName val="BOQ_Direct_selling cost"/>
      <sheetName val="BOQ (2)"/>
      <sheetName val="CABLE DATA"/>
      <sheetName val="Stock-II"/>
      <sheetName val="Flight-1"/>
      <sheetName val="Publicbuilding"/>
      <sheetName val="FT-05-02IsoBOM"/>
      <sheetName val="Input"/>
      <sheetName val="Activity"/>
      <sheetName val="Staff Acco."/>
      <sheetName val="Crew"/>
      <sheetName val="Piping"/>
      <sheetName val="Pipe Supports"/>
      <sheetName val="A-General"/>
      <sheetName val="dummy"/>
      <sheetName val="RA"/>
      <sheetName val="11-hsd"/>
      <sheetName val="13-septic"/>
      <sheetName val="7-ug"/>
      <sheetName val="2-utility"/>
      <sheetName val="18-misc"/>
      <sheetName val="5-pipe"/>
      <sheetName val="Supplier"/>
      <sheetName val="final abstract"/>
      <sheetName val=""/>
      <sheetName val="Abstract"/>
      <sheetName val="INPUT SHEET"/>
      <sheetName val="RES-PLANNING"/>
      <sheetName val="Rev S1 Abstract"/>
      <sheetName val="Quantity Abstract"/>
      <sheetName val="M-Book for Conc"/>
      <sheetName val="M-Book for FW"/>
      <sheetName val="VCH-SLC"/>
      <sheetName val="Parapet"/>
      <sheetName val="sheet6"/>
      <sheetName val="RA-markate"/>
      <sheetName val="Footings"/>
      <sheetName val="Sump"/>
      <sheetName val="cubes_M20"/>
      <sheetName val="Summary_0506"/>
      <sheetName val="Summary_0607-_31_MAR"/>
      <sheetName val="Form_6"/>
      <sheetName val="B@_"/>
      <sheetName val="B@___x0004_@_____$__"/>
      <sheetName val="B@__x005f_x0000__x005f_x0004_@_x005f_x0000__x0000"/>
      <sheetName val="Project Budget Worksheet"/>
      <sheetName val="BS1"/>
      <sheetName val="#REF"/>
      <sheetName val="BOQ -II ph 2"/>
      <sheetName val="d-safe specs"/>
      <sheetName val="DADAN-1"/>
      <sheetName val="Lead"/>
      <sheetName val="class &amp; category"/>
      <sheetName val="SSR &amp; NSSR Market final"/>
      <sheetName val="p&amp;m"/>
      <sheetName val="switch"/>
      <sheetName val="Fee Rate Summary"/>
      <sheetName val="Macro1"/>
      <sheetName val="STAFFSCHED "/>
      <sheetName val="220 11  BS "/>
      <sheetName val="Cost_any"/>
      <sheetName val="Process"/>
      <sheetName val="pt_cw"/>
      <sheetName val="Metso - Forth &amp; Slurry 11.02.10"/>
      <sheetName val="SPT_vs_PHI2"/>
      <sheetName val="glass_project_concrete2"/>
      <sheetName val="glass_project_reift2"/>
      <sheetName val="glass_project_indices2"/>
      <sheetName val="BH_12-11-10-131"/>
      <sheetName val="BH_12-11-10-91"/>
      <sheetName val="BH_36-15-371"/>
      <sheetName val="BH_16-35-25-171"/>
      <sheetName val="BH_35-25-171"/>
      <sheetName val="Sheet1_(2)1"/>
      <sheetName val="SBC-BH_191"/>
      <sheetName val="Rate_Analysis1"/>
      <sheetName val="Civil_Boq"/>
      <sheetName val="Pile_cap"/>
      <sheetName val="PRECAST_lightconc-II"/>
      <sheetName val="d-safe_DELUXE"/>
      <sheetName val="Mix_Design"/>
      <sheetName val="RCC,Ret__Wall"/>
      <sheetName val="PointNo_5"/>
      <sheetName val="TBAL9697_-group_wise__sdpl"/>
      <sheetName val="Abstract_Sheet"/>
      <sheetName val="E_&amp;_R"/>
      <sheetName val="Legal_Risk_Analysis"/>
      <sheetName val="Break_up_Sheet"/>
      <sheetName val="V_O_4_-_PCC_Qty"/>
      <sheetName val="maingirder"/>
      <sheetName val="basic-data"/>
      <sheetName val="precast RC element"/>
      <sheetName val="A"/>
      <sheetName val="CONC. &amp; STEEL - PILES"/>
      <sheetName val="공사비집계"/>
      <sheetName val="GR.slab-reinft"/>
      <sheetName val="[97_207COSRP11.xls]B__________2"/>
      <sheetName val="[97_207COSRP11.xls]B__________3"/>
      <sheetName val="[97_207COSRP11.xls]_97_207COS_2"/>
      <sheetName val="[97_207COSRP11.xls]_97_207COS_3"/>
      <sheetName val="PROV_SUMS2"/>
      <sheetName val="PROV_QUANTITIES2"/>
      <sheetName val="RES_STEEL_TO2"/>
      <sheetName val="Fin_Sum2"/>
      <sheetName val="Data_sheet1"/>
      <sheetName val="Per_Unit1"/>
      <sheetName val="Switch_&amp;_Sockets1"/>
      <sheetName val="25mm_PVC_Conduit1"/>
      <sheetName val="FLOOR_JB1"/>
      <sheetName val="Light_Fittings1"/>
      <sheetName val="CABLE_TRAY1"/>
      <sheetName val="32MM_PVC_CONDUIT1"/>
      <sheetName val="Point_Wiring1"/>
      <sheetName val="3RX2_5SQMM_WIRE1"/>
      <sheetName val="3CX2_5SQMM_WIRES1"/>
      <sheetName val="3CX4_00SQMM1"/>
      <sheetName val="PPA_Summary1"/>
      <sheetName val="beam-reinft-IIInd_floor1"/>
      <sheetName val="India_F&amp;S_Template1"/>
      <sheetName val="Materials_Cost(PCC)1"/>
      <sheetName val="MASTER_RATE_ANALYSIS"/>
      <sheetName val="Synergy_Sales_Budget"/>
      <sheetName val="Paym__Recom"/>
      <sheetName val="DC_-_DB_&amp;_MCB"/>
      <sheetName val="inst__-_Pt_Wr_(cl-2)"/>
      <sheetName val="Su__-_Pt_Wr"/>
      <sheetName val="Su__Pwr_Wr"/>
      <sheetName val="Inst__Pwr_Wr_(cl-2)"/>
      <sheetName val="Su__-_Cor"/>
      <sheetName val="Ins_-_Cor_"/>
      <sheetName val="Earth_strip&amp;_fittings"/>
      <sheetName val="DC__S_&amp;_So"/>
      <sheetName val="Install_LIFT_SHAFT_"/>
      <sheetName val="Su_solar_pt"/>
      <sheetName val="SU_LIFT_SHAFT"/>
      <sheetName val="DC_-Conduit"/>
      <sheetName val="DC_wiring"/>
      <sheetName val="PA-_Consutant_"/>
      <sheetName val="beam-reinft-machine_rm"/>
      <sheetName val="Benchmark Data"/>
      <sheetName val="200205C"/>
    </sheetNames>
    <sheetDataSet>
      <sheetData sheetId="0">
        <row r="15">
          <cell r="B15" t="str">
            <v>To Jun 98</v>
          </cell>
        </row>
      </sheetData>
      <sheetData sheetId="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ow r="1">
          <cell r="J1">
            <v>1.7453292519943295E-2</v>
          </cell>
        </row>
      </sheetData>
      <sheetData sheetId="146">
        <row r="2">
          <cell r="B2">
            <v>1</v>
          </cell>
        </row>
      </sheetData>
      <sheetData sheetId="147">
        <row r="2">
          <cell r="B2">
            <v>1</v>
          </cell>
        </row>
      </sheetData>
      <sheetData sheetId="148">
        <row r="1">
          <cell r="J1">
            <v>1.7453292519943295E-2</v>
          </cell>
        </row>
      </sheetData>
      <sheetData sheetId="149">
        <row r="1">
          <cell r="J1">
            <v>1.7453292519943295E-2</v>
          </cell>
        </row>
      </sheetData>
      <sheetData sheetId="150">
        <row r="2">
          <cell r="B2">
            <v>1</v>
          </cell>
        </row>
      </sheetData>
      <sheetData sheetId="151">
        <row r="2">
          <cell r="B2">
            <v>1</v>
          </cell>
        </row>
      </sheetData>
      <sheetData sheetId="152"/>
      <sheetData sheetId="153" refreshError="1"/>
      <sheetData sheetId="154" refreshError="1"/>
      <sheetData sheetId="155" refreshError="1"/>
      <sheetData sheetId="156" refreshError="1"/>
      <sheetData sheetId="157" refreshError="1"/>
      <sheetData sheetId="158">
        <row r="2">
          <cell r="B2">
            <v>1</v>
          </cell>
        </row>
      </sheetData>
      <sheetData sheetId="159">
        <row r="2">
          <cell r="B2">
            <v>1</v>
          </cell>
        </row>
      </sheetData>
      <sheetData sheetId="160">
        <row r="2">
          <cell r="B2">
            <v>1</v>
          </cell>
        </row>
      </sheetData>
      <sheetData sheetId="161">
        <row r="2">
          <cell r="B2">
            <v>1</v>
          </cell>
        </row>
      </sheetData>
      <sheetData sheetId="162">
        <row r="2">
          <cell r="B2">
            <v>1</v>
          </cell>
        </row>
      </sheetData>
      <sheetData sheetId="163">
        <row r="2">
          <cell r="B2">
            <v>1</v>
          </cell>
        </row>
      </sheetData>
      <sheetData sheetId="164">
        <row r="2">
          <cell r="B2">
            <v>1</v>
          </cell>
        </row>
      </sheetData>
      <sheetData sheetId="165">
        <row r="2">
          <cell r="B2">
            <v>1</v>
          </cell>
        </row>
      </sheetData>
      <sheetData sheetId="166">
        <row r="2">
          <cell r="B2">
            <v>1</v>
          </cell>
        </row>
      </sheetData>
      <sheetData sheetId="167">
        <row r="2">
          <cell r="B2">
            <v>1</v>
          </cell>
        </row>
      </sheetData>
      <sheetData sheetId="168">
        <row r="2">
          <cell r="B2">
            <v>1</v>
          </cell>
        </row>
      </sheetData>
      <sheetData sheetId="169">
        <row r="2">
          <cell r="B2">
            <v>1</v>
          </cell>
        </row>
      </sheetData>
      <sheetData sheetId="170">
        <row r="2">
          <cell r="B2">
            <v>1</v>
          </cell>
        </row>
      </sheetData>
      <sheetData sheetId="171">
        <row r="2">
          <cell r="B2">
            <v>1</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ow r="2">
          <cell r="B2">
            <v>1</v>
          </cell>
        </row>
      </sheetData>
      <sheetData sheetId="192" refreshError="1"/>
      <sheetData sheetId="193" refreshError="1"/>
      <sheetData sheetId="194" refreshError="1"/>
      <sheetData sheetId="195">
        <row r="2">
          <cell r="B2">
            <v>1</v>
          </cell>
        </row>
      </sheetData>
      <sheetData sheetId="196">
        <row r="2">
          <cell r="B2">
            <v>1</v>
          </cell>
        </row>
      </sheetData>
      <sheetData sheetId="197">
        <row r="2">
          <cell r="B2">
            <v>1</v>
          </cell>
        </row>
      </sheetData>
      <sheetData sheetId="198">
        <row r="2">
          <cell r="B2">
            <v>1</v>
          </cell>
        </row>
      </sheetData>
      <sheetData sheetId="199">
        <row r="2">
          <cell r="B2">
            <v>1</v>
          </cell>
        </row>
      </sheetData>
      <sheetData sheetId="200">
        <row r="2">
          <cell r="B2">
            <v>1</v>
          </cell>
        </row>
      </sheetData>
      <sheetData sheetId="201">
        <row r="2">
          <cell r="B2">
            <v>1</v>
          </cell>
        </row>
      </sheetData>
      <sheetData sheetId="202">
        <row r="2">
          <cell r="B2">
            <v>1</v>
          </cell>
        </row>
      </sheetData>
      <sheetData sheetId="203">
        <row r="2">
          <cell r="B2">
            <v>1</v>
          </cell>
        </row>
      </sheetData>
      <sheetData sheetId="204">
        <row r="2">
          <cell r="B2">
            <v>1</v>
          </cell>
        </row>
      </sheetData>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refreshError="1"/>
      <sheetData sheetId="38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 Analysis"/>
      <sheetName val="col_reinft1"/>
      <sheetName val="SPT vs PHI"/>
      <sheetName val="Labour abstract"/>
      <sheetName val="GM &amp; TA"/>
      <sheetName val="gen"/>
      <sheetName val="#REF"/>
      <sheetName val="COLUMN"/>
      <sheetName val="Civil Works"/>
      <sheetName val="BOQ"/>
      <sheetName val="vendor"/>
      <sheetName val="Ra  stair"/>
      <sheetName val="CASHFLOWS"/>
      <sheetName val="beam-slab_shuttering"/>
    </sheetNames>
    <sheetDataSet>
      <sheetData sheetId="0"/>
      <sheetData sheetId="1" refreshError="1"/>
      <sheetData sheetId="2" refreshError="1"/>
      <sheetData sheetId="3"/>
      <sheetData sheetId="4"/>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a"/>
      <sheetName val="Sheet1"/>
      <sheetName val="200205C"/>
      <sheetName val="200205 CHECK"/>
      <sheetName val="200204C"/>
      <sheetName val="Sheet2"/>
      <sheetName val="Sheet3"/>
    </sheetNames>
    <sheetDataSet>
      <sheetData sheetId="0" refreshError="1"/>
      <sheetData sheetId="1" refreshError="1">
        <row r="1">
          <cell r="B1" t="str">
            <v>Application # 13 -- Upto End of May 02</v>
          </cell>
          <cell r="H1" t="str">
            <v>Cost this period</v>
          </cell>
        </row>
        <row r="2">
          <cell r="H2">
            <v>0</v>
          </cell>
        </row>
        <row r="3">
          <cell r="A3" t="str">
            <v>Activity ID</v>
          </cell>
          <cell r="B3" t="str">
            <v>Activity description</v>
          </cell>
          <cell r="C3" t="str">
            <v>OD</v>
          </cell>
          <cell r="D3" t="str">
            <v>RD</v>
          </cell>
          <cell r="E3" t="str">
            <v>BC</v>
          </cell>
          <cell r="F3" t="str">
            <v>% Progress</v>
          </cell>
          <cell r="G3" t="str">
            <v>Claimed</v>
          </cell>
          <cell r="H3">
            <v>0</v>
          </cell>
        </row>
        <row r="4">
          <cell r="B4" t="str">
            <v>Total</v>
          </cell>
          <cell r="E4">
            <v>94830752.329999685</v>
          </cell>
          <cell r="G4">
            <v>86822887.259999782</v>
          </cell>
          <cell r="H4">
            <v>8034432.9999999991</v>
          </cell>
        </row>
        <row r="5">
          <cell r="A5" t="str">
            <v>A0101000</v>
          </cell>
          <cell r="B5" t="str">
            <v>Award of Contract</v>
          </cell>
          <cell r="C5">
            <v>0</v>
          </cell>
          <cell r="D5">
            <v>0</v>
          </cell>
          <cell r="E5">
            <v>0</v>
          </cell>
          <cell r="F5">
            <v>100</v>
          </cell>
          <cell r="G5">
            <v>0</v>
          </cell>
          <cell r="H5">
            <v>0</v>
          </cell>
        </row>
        <row r="6">
          <cell r="A6" t="str">
            <v>A0101010</v>
          </cell>
          <cell r="B6" t="str">
            <v>Obtain All the Permits for Temporary Works</v>
          </cell>
          <cell r="C6">
            <v>0</v>
          </cell>
          <cell r="D6">
            <v>0</v>
          </cell>
          <cell r="E6">
            <v>0</v>
          </cell>
          <cell r="F6">
            <v>100</v>
          </cell>
          <cell r="G6">
            <v>0</v>
          </cell>
          <cell r="H6">
            <v>0</v>
          </cell>
        </row>
        <row r="7">
          <cell r="A7" t="str">
            <v>A0101030</v>
          </cell>
          <cell r="B7" t="str">
            <v>Construction Period</v>
          </cell>
          <cell r="C7" t="str">
            <v>849*</v>
          </cell>
          <cell r="D7" t="str">
            <v>453*</v>
          </cell>
          <cell r="E7">
            <v>0</v>
          </cell>
          <cell r="F7">
            <v>47</v>
          </cell>
          <cell r="G7">
            <v>0</v>
          </cell>
          <cell r="H7">
            <v>0</v>
          </cell>
        </row>
        <row r="8">
          <cell r="A8" t="str">
            <v>A0102100</v>
          </cell>
          <cell r="B8" t="str">
            <v>[Tower] Issue Final Design of FDN &amp; Substructure</v>
          </cell>
          <cell r="C8">
            <v>0</v>
          </cell>
          <cell r="D8">
            <v>0</v>
          </cell>
          <cell r="E8">
            <v>0</v>
          </cell>
          <cell r="F8">
            <v>100</v>
          </cell>
          <cell r="G8">
            <v>0</v>
          </cell>
          <cell r="H8">
            <v>0</v>
          </cell>
        </row>
        <row r="9">
          <cell r="A9" t="str">
            <v>A0102110</v>
          </cell>
          <cell r="B9" t="str">
            <v>[Tower] Issue Final Design of Superstructure</v>
          </cell>
          <cell r="C9">
            <v>0</v>
          </cell>
          <cell r="D9">
            <v>0</v>
          </cell>
          <cell r="E9">
            <v>0</v>
          </cell>
          <cell r="F9">
            <v>100</v>
          </cell>
          <cell r="G9">
            <v>0</v>
          </cell>
          <cell r="H9">
            <v>0</v>
          </cell>
        </row>
        <row r="10">
          <cell r="A10" t="str">
            <v>A0102120</v>
          </cell>
          <cell r="B10" t="str">
            <v>[Tower] Commencement of Tower</v>
          </cell>
          <cell r="C10">
            <v>0</v>
          </cell>
          <cell r="D10">
            <v>0</v>
          </cell>
          <cell r="E10">
            <v>0</v>
          </cell>
          <cell r="F10">
            <v>100</v>
          </cell>
          <cell r="G10">
            <v>0</v>
          </cell>
          <cell r="H10">
            <v>0</v>
          </cell>
        </row>
        <row r="11">
          <cell r="A11" t="str">
            <v>A0102130</v>
          </cell>
          <cell r="B11" t="str">
            <v>[Tower] Commencement of Concrete Works</v>
          </cell>
          <cell r="C11">
            <v>0</v>
          </cell>
          <cell r="D11">
            <v>0</v>
          </cell>
          <cell r="E11">
            <v>0</v>
          </cell>
          <cell r="F11">
            <v>100</v>
          </cell>
          <cell r="G11">
            <v>0</v>
          </cell>
          <cell r="H11">
            <v>0</v>
          </cell>
        </row>
        <row r="12">
          <cell r="A12" t="str">
            <v>A0102140</v>
          </cell>
          <cell r="B12" t="str">
            <v>[Tower] Completion of Sub-Structural work</v>
          </cell>
          <cell r="C12">
            <v>0</v>
          </cell>
          <cell r="D12">
            <v>0</v>
          </cell>
          <cell r="E12">
            <v>0</v>
          </cell>
          <cell r="F12">
            <v>100</v>
          </cell>
          <cell r="G12">
            <v>0</v>
          </cell>
          <cell r="H12">
            <v>0</v>
          </cell>
        </row>
        <row r="13">
          <cell r="A13" t="str">
            <v>A0103100</v>
          </cell>
          <cell r="B13" t="str">
            <v>[Carpark] Issue Final Design of FDN &amp; Substruct.</v>
          </cell>
          <cell r="C13">
            <v>0</v>
          </cell>
          <cell r="D13">
            <v>0</v>
          </cell>
          <cell r="E13">
            <v>0</v>
          </cell>
          <cell r="F13">
            <v>100</v>
          </cell>
          <cell r="G13">
            <v>0</v>
          </cell>
          <cell r="H13">
            <v>0</v>
          </cell>
        </row>
        <row r="14">
          <cell r="A14" t="str">
            <v>A0103110</v>
          </cell>
          <cell r="B14" t="str">
            <v>[Carpark] Commencement of Earth Works</v>
          </cell>
          <cell r="C14">
            <v>0</v>
          </cell>
          <cell r="D14">
            <v>0</v>
          </cell>
          <cell r="E14">
            <v>0</v>
          </cell>
          <cell r="F14">
            <v>100</v>
          </cell>
          <cell r="G14">
            <v>0</v>
          </cell>
          <cell r="H14">
            <v>0</v>
          </cell>
        </row>
        <row r="15">
          <cell r="A15" t="str">
            <v>A0103120</v>
          </cell>
          <cell r="B15" t="str">
            <v>[Carpark] Commencement of Concrete Works</v>
          </cell>
          <cell r="C15">
            <v>0</v>
          </cell>
          <cell r="D15">
            <v>0</v>
          </cell>
          <cell r="E15">
            <v>0</v>
          </cell>
          <cell r="F15">
            <v>100</v>
          </cell>
          <cell r="G15">
            <v>0</v>
          </cell>
          <cell r="H15">
            <v>0</v>
          </cell>
        </row>
        <row r="16">
          <cell r="A16" t="str">
            <v>B0105101</v>
          </cell>
          <cell r="B16" t="str">
            <v>Prepare &amp; Submit Master Schedule</v>
          </cell>
          <cell r="C16">
            <v>21</v>
          </cell>
          <cell r="D16">
            <v>0</v>
          </cell>
          <cell r="E16">
            <v>0</v>
          </cell>
          <cell r="F16">
            <v>100</v>
          </cell>
          <cell r="G16">
            <v>0</v>
          </cell>
          <cell r="H16">
            <v>0</v>
          </cell>
        </row>
        <row r="17">
          <cell r="A17" t="str">
            <v>B0105102</v>
          </cell>
          <cell r="B17" t="str">
            <v>Detailed Cashflow</v>
          </cell>
          <cell r="C17">
            <v>15</v>
          </cell>
          <cell r="D17">
            <v>0</v>
          </cell>
          <cell r="E17">
            <v>0</v>
          </cell>
          <cell r="F17">
            <v>100</v>
          </cell>
          <cell r="G17">
            <v>0</v>
          </cell>
          <cell r="H17">
            <v>0</v>
          </cell>
        </row>
        <row r="18">
          <cell r="A18" t="str">
            <v>B0105103</v>
          </cell>
          <cell r="B18" t="str">
            <v>Bond</v>
          </cell>
          <cell r="C18">
            <v>30</v>
          </cell>
          <cell r="D18">
            <v>0</v>
          </cell>
          <cell r="E18">
            <v>0</v>
          </cell>
          <cell r="F18">
            <v>100</v>
          </cell>
          <cell r="G18">
            <v>0</v>
          </cell>
          <cell r="H18">
            <v>0</v>
          </cell>
        </row>
        <row r="19">
          <cell r="A19" t="str">
            <v>B0105104</v>
          </cell>
          <cell r="B19" t="str">
            <v>Insurance</v>
          </cell>
          <cell r="C19">
            <v>30</v>
          </cell>
          <cell r="D19">
            <v>0</v>
          </cell>
          <cell r="E19">
            <v>0</v>
          </cell>
          <cell r="F19">
            <v>100</v>
          </cell>
          <cell r="G19">
            <v>0</v>
          </cell>
          <cell r="H19">
            <v>0</v>
          </cell>
        </row>
        <row r="20">
          <cell r="A20" t="str">
            <v>B0105201</v>
          </cell>
          <cell r="B20" t="str">
            <v>Site Survey</v>
          </cell>
          <cell r="C20">
            <v>24</v>
          </cell>
          <cell r="D20">
            <v>0</v>
          </cell>
          <cell r="E20">
            <v>0</v>
          </cell>
          <cell r="F20">
            <v>100</v>
          </cell>
          <cell r="G20">
            <v>0</v>
          </cell>
          <cell r="H20">
            <v>0</v>
          </cell>
        </row>
        <row r="21">
          <cell r="A21" t="str">
            <v>B0105202</v>
          </cell>
          <cell r="B21" t="str">
            <v>Personnel Mobilization</v>
          </cell>
          <cell r="C21">
            <v>30</v>
          </cell>
          <cell r="D21">
            <v>0</v>
          </cell>
          <cell r="E21">
            <v>0</v>
          </cell>
          <cell r="F21">
            <v>100</v>
          </cell>
          <cell r="G21">
            <v>0</v>
          </cell>
          <cell r="H21">
            <v>0</v>
          </cell>
        </row>
        <row r="22">
          <cell r="A22" t="str">
            <v>B0105203</v>
          </cell>
          <cell r="B22" t="str">
            <v>Obtain Building Permit  from ADM</v>
          </cell>
          <cell r="C22">
            <v>25</v>
          </cell>
          <cell r="D22">
            <v>0</v>
          </cell>
          <cell r="E22">
            <v>0</v>
          </cell>
          <cell r="F22">
            <v>100</v>
          </cell>
          <cell r="G22">
            <v>0</v>
          </cell>
          <cell r="H22">
            <v>0</v>
          </cell>
        </row>
        <row r="23">
          <cell r="A23" t="str">
            <v>B0105204</v>
          </cell>
          <cell r="B23" t="str">
            <v>Obtain Fence Permit  from ADM</v>
          </cell>
          <cell r="C23">
            <v>12</v>
          </cell>
          <cell r="D23">
            <v>0</v>
          </cell>
          <cell r="E23">
            <v>0</v>
          </cell>
          <cell r="F23">
            <v>100</v>
          </cell>
          <cell r="G23">
            <v>0</v>
          </cell>
          <cell r="H23">
            <v>0</v>
          </cell>
        </row>
        <row r="24">
          <cell r="A24" t="str">
            <v>B0105205</v>
          </cell>
          <cell r="B24" t="str">
            <v>Obtain Approve for Traffic Road Closing</v>
          </cell>
          <cell r="C24">
            <v>12</v>
          </cell>
          <cell r="D24">
            <v>0</v>
          </cell>
          <cell r="E24">
            <v>0</v>
          </cell>
          <cell r="F24">
            <v>100</v>
          </cell>
          <cell r="G24">
            <v>0</v>
          </cell>
          <cell r="H24">
            <v>0</v>
          </cell>
        </row>
        <row r="25">
          <cell r="A25" t="str">
            <v>B0105206</v>
          </cell>
          <cell r="B25" t="str">
            <v>Submit &amp; Approva Temp Site Layout</v>
          </cell>
          <cell r="C25">
            <v>12</v>
          </cell>
          <cell r="D25">
            <v>0</v>
          </cell>
          <cell r="E25">
            <v>0</v>
          </cell>
          <cell r="F25">
            <v>100</v>
          </cell>
          <cell r="G25">
            <v>0</v>
          </cell>
          <cell r="H25">
            <v>0</v>
          </cell>
        </row>
        <row r="26">
          <cell r="A26" t="str">
            <v>B0105207</v>
          </cell>
          <cell r="B26" t="str">
            <v>Approval for Temp Water - ADWEA</v>
          </cell>
          <cell r="C26">
            <v>15</v>
          </cell>
          <cell r="D26">
            <v>0</v>
          </cell>
          <cell r="E26">
            <v>0</v>
          </cell>
          <cell r="F26">
            <v>100</v>
          </cell>
          <cell r="G26">
            <v>0</v>
          </cell>
          <cell r="H26">
            <v>0</v>
          </cell>
        </row>
        <row r="27">
          <cell r="A27" t="str">
            <v>B0105208</v>
          </cell>
          <cell r="B27" t="str">
            <v>Approval for Temp Elect - ADWEA</v>
          </cell>
          <cell r="C27">
            <v>15</v>
          </cell>
          <cell r="D27">
            <v>0</v>
          </cell>
          <cell r="E27">
            <v>0</v>
          </cell>
          <cell r="F27">
            <v>100</v>
          </cell>
          <cell r="G27">
            <v>0</v>
          </cell>
          <cell r="H27">
            <v>0</v>
          </cell>
        </row>
        <row r="28">
          <cell r="A28" t="str">
            <v>B0105209</v>
          </cell>
          <cell r="B28" t="str">
            <v>Approval for Temp TEL - ETISALAT</v>
          </cell>
          <cell r="C28">
            <v>12</v>
          </cell>
          <cell r="D28">
            <v>0</v>
          </cell>
          <cell r="E28">
            <v>0</v>
          </cell>
          <cell r="F28">
            <v>100</v>
          </cell>
          <cell r="G28">
            <v>0</v>
          </cell>
          <cell r="H28">
            <v>0</v>
          </cell>
        </row>
        <row r="29">
          <cell r="A29" t="str">
            <v>B0105210</v>
          </cell>
          <cell r="B29" t="str">
            <v>Approval for Temp Drainage - ADM</v>
          </cell>
          <cell r="C29">
            <v>12</v>
          </cell>
          <cell r="D29">
            <v>0</v>
          </cell>
          <cell r="E29">
            <v>0</v>
          </cell>
          <cell r="F29">
            <v>100</v>
          </cell>
          <cell r="G29">
            <v>0</v>
          </cell>
          <cell r="H29">
            <v>0</v>
          </cell>
        </row>
        <row r="30">
          <cell r="A30" t="str">
            <v>B0105211</v>
          </cell>
          <cell r="B30" t="str">
            <v>Approval of Crane Layout &amp; Fdn</v>
          </cell>
          <cell r="C30">
            <v>15</v>
          </cell>
          <cell r="D30">
            <v>0</v>
          </cell>
          <cell r="E30">
            <v>0</v>
          </cell>
          <cell r="F30">
            <v>100</v>
          </cell>
          <cell r="G30">
            <v>0</v>
          </cell>
          <cell r="H30">
            <v>0</v>
          </cell>
        </row>
        <row r="31">
          <cell r="A31" t="str">
            <v>B0105212</v>
          </cell>
          <cell r="B31" t="str">
            <v>Approval for Dewatering Drainage</v>
          </cell>
          <cell r="C31">
            <v>15</v>
          </cell>
          <cell r="D31">
            <v>0</v>
          </cell>
          <cell r="E31">
            <v>0</v>
          </cell>
          <cell r="F31">
            <v>100</v>
          </cell>
          <cell r="G31">
            <v>0</v>
          </cell>
          <cell r="H31">
            <v>0</v>
          </cell>
        </row>
        <row r="32">
          <cell r="A32" t="str">
            <v>B0105213</v>
          </cell>
          <cell r="B32" t="str">
            <v>Clear Vehicles &amp; Plant Abu Dhabi Registeration</v>
          </cell>
          <cell r="C32">
            <v>18</v>
          </cell>
          <cell r="D32">
            <v>0</v>
          </cell>
          <cell r="E32">
            <v>0</v>
          </cell>
          <cell r="F32">
            <v>100</v>
          </cell>
          <cell r="G32">
            <v>0</v>
          </cell>
          <cell r="H32">
            <v>0</v>
          </cell>
        </row>
        <row r="33">
          <cell r="A33" t="str">
            <v>B0105301</v>
          </cell>
          <cell r="B33" t="str">
            <v>Site Clearing</v>
          </cell>
          <cell r="C33">
            <v>7</v>
          </cell>
          <cell r="D33">
            <v>0</v>
          </cell>
          <cell r="E33">
            <v>0</v>
          </cell>
          <cell r="F33">
            <v>100</v>
          </cell>
          <cell r="G33">
            <v>0</v>
          </cell>
          <cell r="H33">
            <v>0</v>
          </cell>
        </row>
        <row r="34">
          <cell r="A34" t="str">
            <v>B0105302</v>
          </cell>
          <cell r="B34" t="str">
            <v>Erect Site Temp Hoarding</v>
          </cell>
          <cell r="C34">
            <v>7</v>
          </cell>
          <cell r="D34">
            <v>0</v>
          </cell>
          <cell r="E34">
            <v>0</v>
          </cell>
          <cell r="F34">
            <v>100</v>
          </cell>
          <cell r="G34">
            <v>0</v>
          </cell>
          <cell r="H34">
            <v>0</v>
          </cell>
        </row>
        <row r="35">
          <cell r="A35" t="str">
            <v>B0105303</v>
          </cell>
          <cell r="B35" t="str">
            <v>Site Demarkation</v>
          </cell>
          <cell r="C35">
            <v>3</v>
          </cell>
          <cell r="D35">
            <v>0</v>
          </cell>
          <cell r="E35">
            <v>0</v>
          </cell>
          <cell r="F35">
            <v>100</v>
          </cell>
          <cell r="G35">
            <v>0</v>
          </cell>
          <cell r="H35">
            <v>0</v>
          </cell>
        </row>
        <row r="36">
          <cell r="A36" t="str">
            <v>B0105304</v>
          </cell>
          <cell r="B36" t="str">
            <v>Connect Temp Water</v>
          </cell>
          <cell r="C36">
            <v>6</v>
          </cell>
          <cell r="D36">
            <v>0</v>
          </cell>
          <cell r="E36">
            <v>0</v>
          </cell>
          <cell r="F36">
            <v>100</v>
          </cell>
          <cell r="G36">
            <v>0</v>
          </cell>
          <cell r="H36">
            <v>0</v>
          </cell>
        </row>
        <row r="37">
          <cell r="A37" t="str">
            <v>B0105305</v>
          </cell>
          <cell r="B37" t="str">
            <v>Connect Temp Electricity</v>
          </cell>
          <cell r="C37">
            <v>6</v>
          </cell>
          <cell r="D37">
            <v>0</v>
          </cell>
          <cell r="E37">
            <v>0</v>
          </cell>
          <cell r="F37">
            <v>100</v>
          </cell>
          <cell r="G37">
            <v>0</v>
          </cell>
          <cell r="H37">
            <v>0</v>
          </cell>
        </row>
        <row r="38">
          <cell r="A38" t="str">
            <v>B0105306</v>
          </cell>
          <cell r="B38" t="str">
            <v>Connect Temp Telephones</v>
          </cell>
          <cell r="C38">
            <v>6</v>
          </cell>
          <cell r="D38">
            <v>0</v>
          </cell>
          <cell r="E38">
            <v>0</v>
          </cell>
          <cell r="F38">
            <v>100</v>
          </cell>
          <cell r="G38">
            <v>0</v>
          </cell>
          <cell r="H38">
            <v>0</v>
          </cell>
        </row>
        <row r="39">
          <cell r="A39" t="str">
            <v>B0105307</v>
          </cell>
          <cell r="B39" t="str">
            <v>Connect Temp Drainage</v>
          </cell>
          <cell r="C39">
            <v>6</v>
          </cell>
          <cell r="D39">
            <v>0</v>
          </cell>
          <cell r="E39">
            <v>0</v>
          </cell>
          <cell r="F39">
            <v>100</v>
          </cell>
          <cell r="G39">
            <v>0</v>
          </cell>
          <cell r="H39">
            <v>0</v>
          </cell>
        </row>
        <row r="40">
          <cell r="A40" t="str">
            <v>B0105401</v>
          </cell>
          <cell r="B40" t="str">
            <v>Procure Site Offices Cabines &amp; Materials</v>
          </cell>
          <cell r="C40">
            <v>10</v>
          </cell>
          <cell r="D40">
            <v>0</v>
          </cell>
          <cell r="E40">
            <v>0</v>
          </cell>
          <cell r="F40">
            <v>100</v>
          </cell>
          <cell r="G40">
            <v>0</v>
          </cell>
          <cell r="H40">
            <v>0</v>
          </cell>
        </row>
        <row r="41">
          <cell r="A41" t="str">
            <v>B0105402</v>
          </cell>
          <cell r="B41" t="str">
            <v>Construct Site Offices : Main Contractor</v>
          </cell>
          <cell r="C41">
            <v>14</v>
          </cell>
          <cell r="D41">
            <v>0</v>
          </cell>
          <cell r="E41">
            <v>0</v>
          </cell>
          <cell r="F41">
            <v>100</v>
          </cell>
          <cell r="G41">
            <v>0</v>
          </cell>
          <cell r="H41">
            <v>0</v>
          </cell>
        </row>
        <row r="42">
          <cell r="A42" t="str">
            <v>B0105403</v>
          </cell>
          <cell r="B42" t="str">
            <v>Construct Site Offices : Subcontractor</v>
          </cell>
          <cell r="C42">
            <v>10</v>
          </cell>
          <cell r="D42">
            <v>0</v>
          </cell>
          <cell r="E42">
            <v>0</v>
          </cell>
          <cell r="F42">
            <v>100</v>
          </cell>
          <cell r="G42">
            <v>0</v>
          </cell>
          <cell r="H42">
            <v>0</v>
          </cell>
        </row>
        <row r="43">
          <cell r="A43" t="str">
            <v>B0105404</v>
          </cell>
          <cell r="B43" t="str">
            <v>Construct Labour Toilet Facilities</v>
          </cell>
          <cell r="C43">
            <v>7</v>
          </cell>
          <cell r="D43">
            <v>0</v>
          </cell>
          <cell r="E43">
            <v>0</v>
          </cell>
          <cell r="F43">
            <v>100</v>
          </cell>
          <cell r="G43">
            <v>0</v>
          </cell>
          <cell r="H43">
            <v>0</v>
          </cell>
        </row>
        <row r="44">
          <cell r="A44" t="str">
            <v>B0105405</v>
          </cell>
          <cell r="B44" t="str">
            <v>Construct Store &amp; Workshops</v>
          </cell>
          <cell r="C44">
            <v>10</v>
          </cell>
          <cell r="D44">
            <v>0</v>
          </cell>
          <cell r="E44">
            <v>0</v>
          </cell>
          <cell r="F44">
            <v>100</v>
          </cell>
          <cell r="G44">
            <v>0</v>
          </cell>
          <cell r="H44">
            <v>0</v>
          </cell>
        </row>
        <row r="45">
          <cell r="A45" t="str">
            <v>B0106301</v>
          </cell>
          <cell r="B45" t="str">
            <v>Install Tower Crane #1 @ Core , Tower [External]</v>
          </cell>
          <cell r="C45">
            <v>7</v>
          </cell>
          <cell r="D45">
            <v>0</v>
          </cell>
          <cell r="E45">
            <v>0</v>
          </cell>
          <cell r="F45">
            <v>100</v>
          </cell>
          <cell r="G45">
            <v>0</v>
          </cell>
          <cell r="H45">
            <v>0</v>
          </cell>
        </row>
        <row r="46">
          <cell r="A46" t="str">
            <v>B0106302</v>
          </cell>
          <cell r="B46" t="str">
            <v>Install Tower Crane #2 @ Wing A, Tower [Intl]</v>
          </cell>
          <cell r="C46">
            <v>7</v>
          </cell>
          <cell r="D46">
            <v>0</v>
          </cell>
          <cell r="E46">
            <v>0</v>
          </cell>
          <cell r="F46">
            <v>100</v>
          </cell>
          <cell r="G46">
            <v>0</v>
          </cell>
          <cell r="H46">
            <v>0</v>
          </cell>
        </row>
        <row r="47">
          <cell r="A47" t="str">
            <v>B0106303</v>
          </cell>
          <cell r="B47" t="str">
            <v>install Tower Crane #3 @ Wing B, Tower [Intl]</v>
          </cell>
          <cell r="C47">
            <v>7</v>
          </cell>
          <cell r="D47">
            <v>0</v>
          </cell>
          <cell r="E47">
            <v>0</v>
          </cell>
          <cell r="F47">
            <v>100</v>
          </cell>
          <cell r="G47">
            <v>0</v>
          </cell>
          <cell r="H47">
            <v>0</v>
          </cell>
        </row>
        <row r="48">
          <cell r="A48" t="str">
            <v>B0106304</v>
          </cell>
          <cell r="B48" t="str">
            <v>Install Tower Crane #4 @ Car Park</v>
          </cell>
          <cell r="C48">
            <v>7</v>
          </cell>
          <cell r="D48">
            <v>0</v>
          </cell>
          <cell r="E48">
            <v>0</v>
          </cell>
          <cell r="F48">
            <v>100</v>
          </cell>
          <cell r="G48">
            <v>0</v>
          </cell>
          <cell r="H48">
            <v>0</v>
          </cell>
        </row>
        <row r="49">
          <cell r="A49" t="str">
            <v>B0106401</v>
          </cell>
          <cell r="B49" t="str">
            <v>Install Hoist #1  @ Wing B, Tower</v>
          </cell>
          <cell r="C49">
            <v>7</v>
          </cell>
          <cell r="D49">
            <v>2</v>
          </cell>
          <cell r="E49">
            <v>0</v>
          </cell>
          <cell r="F49">
            <v>71</v>
          </cell>
          <cell r="G49">
            <v>0</v>
          </cell>
          <cell r="H49">
            <v>0</v>
          </cell>
        </row>
        <row r="50">
          <cell r="A50" t="str">
            <v>B0106402</v>
          </cell>
          <cell r="B50" t="str">
            <v>Install Hoist #2  @ Wing A, Tower</v>
          </cell>
          <cell r="C50">
            <v>7</v>
          </cell>
          <cell r="D50">
            <v>6</v>
          </cell>
          <cell r="E50">
            <v>0</v>
          </cell>
          <cell r="F50">
            <v>10</v>
          </cell>
          <cell r="G50">
            <v>0</v>
          </cell>
          <cell r="H50">
            <v>0</v>
          </cell>
        </row>
        <row r="51">
          <cell r="A51" t="str">
            <v>B0107101</v>
          </cell>
          <cell r="B51" t="str">
            <v>Preliminary, Month 01</v>
          </cell>
          <cell r="C51" t="str">
            <v>31*</v>
          </cell>
          <cell r="D51" t="str">
            <v>0*</v>
          </cell>
          <cell r="E51">
            <v>5116405.01</v>
          </cell>
          <cell r="F51">
            <v>100</v>
          </cell>
          <cell r="G51">
            <v>5116405.01</v>
          </cell>
          <cell r="H51">
            <v>0</v>
          </cell>
        </row>
        <row r="52">
          <cell r="A52" t="str">
            <v>B0107102</v>
          </cell>
          <cell r="B52" t="str">
            <v>Preliminary, Month 02</v>
          </cell>
          <cell r="C52" t="str">
            <v>30*</v>
          </cell>
          <cell r="D52" t="str">
            <v>0*</v>
          </cell>
          <cell r="E52">
            <v>1129595.9099999999</v>
          </cell>
          <cell r="F52">
            <v>100</v>
          </cell>
          <cell r="G52">
            <v>1129595.9099999999</v>
          </cell>
          <cell r="H52">
            <v>0</v>
          </cell>
        </row>
        <row r="53">
          <cell r="A53" t="str">
            <v>B0107103</v>
          </cell>
          <cell r="B53" t="str">
            <v>Preliminary, Month 03</v>
          </cell>
          <cell r="C53" t="str">
            <v>31*</v>
          </cell>
          <cell r="D53" t="str">
            <v>0*</v>
          </cell>
          <cell r="E53">
            <v>1129595.9099999999</v>
          </cell>
          <cell r="F53">
            <v>100</v>
          </cell>
          <cell r="G53">
            <v>1129595.9099999999</v>
          </cell>
          <cell r="H53">
            <v>0</v>
          </cell>
        </row>
        <row r="54">
          <cell r="A54" t="str">
            <v>B0107104</v>
          </cell>
          <cell r="B54" t="str">
            <v>Preliminary, Month 04</v>
          </cell>
          <cell r="C54" t="str">
            <v>30*</v>
          </cell>
          <cell r="D54" t="str">
            <v>0*</v>
          </cell>
          <cell r="E54">
            <v>1129595.9099999999</v>
          </cell>
          <cell r="F54">
            <v>100</v>
          </cell>
          <cell r="G54">
            <v>1129595.9099999999</v>
          </cell>
          <cell r="H54">
            <v>0</v>
          </cell>
        </row>
        <row r="55">
          <cell r="A55" t="str">
            <v>B0107105</v>
          </cell>
          <cell r="B55" t="str">
            <v>Preliminary, Month 05</v>
          </cell>
          <cell r="C55" t="str">
            <v>31*</v>
          </cell>
          <cell r="D55" t="str">
            <v>0*</v>
          </cell>
          <cell r="E55">
            <v>1129595.9099999999</v>
          </cell>
          <cell r="F55">
            <v>100</v>
          </cell>
          <cell r="G55">
            <v>1129595.9099999999</v>
          </cell>
          <cell r="H55">
            <v>0</v>
          </cell>
        </row>
        <row r="56">
          <cell r="A56" t="str">
            <v>B0107106</v>
          </cell>
          <cell r="B56" t="str">
            <v>Preliminary, Month 06</v>
          </cell>
          <cell r="C56" t="str">
            <v>31*</v>
          </cell>
          <cell r="D56" t="str">
            <v>0*</v>
          </cell>
          <cell r="E56">
            <v>1129595.9099999999</v>
          </cell>
          <cell r="F56">
            <v>100</v>
          </cell>
          <cell r="G56">
            <v>1129595.9099999999</v>
          </cell>
          <cell r="H56">
            <v>0</v>
          </cell>
        </row>
        <row r="57">
          <cell r="A57" t="str">
            <v>B0107107</v>
          </cell>
          <cell r="B57" t="str">
            <v>Preliminary, Month 07</v>
          </cell>
          <cell r="C57" t="str">
            <v>30*</v>
          </cell>
          <cell r="D57" t="str">
            <v>0*</v>
          </cell>
          <cell r="E57">
            <v>1129595.9099999999</v>
          </cell>
          <cell r="F57">
            <v>100</v>
          </cell>
          <cell r="G57">
            <v>1129595.9099999999</v>
          </cell>
          <cell r="H57">
            <v>0</v>
          </cell>
        </row>
        <row r="58">
          <cell r="A58" t="str">
            <v>B0107108</v>
          </cell>
          <cell r="B58" t="str">
            <v>Preliminary, Month 08</v>
          </cell>
          <cell r="C58" t="str">
            <v>31*</v>
          </cell>
          <cell r="D58" t="str">
            <v>0*</v>
          </cell>
          <cell r="E58">
            <v>1129595.9099999999</v>
          </cell>
          <cell r="F58">
            <v>100</v>
          </cell>
          <cell r="G58">
            <v>1129595.9099999999</v>
          </cell>
          <cell r="H58">
            <v>0</v>
          </cell>
        </row>
        <row r="59">
          <cell r="A59" t="str">
            <v>B0107109</v>
          </cell>
          <cell r="B59" t="str">
            <v>Preliminary, Month 09</v>
          </cell>
          <cell r="C59" t="str">
            <v>30*</v>
          </cell>
          <cell r="D59" t="str">
            <v>0*</v>
          </cell>
          <cell r="E59">
            <v>1129595.9099999999</v>
          </cell>
          <cell r="F59">
            <v>100</v>
          </cell>
          <cell r="G59">
            <v>1129595.9099999999</v>
          </cell>
          <cell r="H59">
            <v>0</v>
          </cell>
        </row>
        <row r="60">
          <cell r="A60" t="str">
            <v>B0107110</v>
          </cell>
          <cell r="B60" t="str">
            <v>Preliminary, Month 10</v>
          </cell>
          <cell r="C60" t="str">
            <v>31*</v>
          </cell>
          <cell r="D60" t="str">
            <v>0*</v>
          </cell>
          <cell r="E60">
            <v>1129595.9099999999</v>
          </cell>
          <cell r="F60">
            <v>100</v>
          </cell>
          <cell r="G60">
            <v>1129595.9099999999</v>
          </cell>
          <cell r="H60">
            <v>0</v>
          </cell>
        </row>
        <row r="61">
          <cell r="A61" t="str">
            <v>B0107111</v>
          </cell>
          <cell r="B61" t="str">
            <v>Preliminary, Month 11</v>
          </cell>
          <cell r="C61" t="str">
            <v>31*</v>
          </cell>
          <cell r="D61" t="str">
            <v>0*</v>
          </cell>
          <cell r="E61">
            <v>1129595.9099999999</v>
          </cell>
          <cell r="F61">
            <v>100</v>
          </cell>
          <cell r="G61">
            <v>1129595.9099999999</v>
          </cell>
          <cell r="H61">
            <v>0</v>
          </cell>
        </row>
        <row r="62">
          <cell r="A62" t="str">
            <v>B0107112</v>
          </cell>
          <cell r="B62" t="str">
            <v>Preliminary, Month 12</v>
          </cell>
          <cell r="C62" t="str">
            <v>28*</v>
          </cell>
          <cell r="D62" t="str">
            <v>0*</v>
          </cell>
          <cell r="E62">
            <v>1129595.9099999999</v>
          </cell>
          <cell r="F62">
            <v>100</v>
          </cell>
          <cell r="G62">
            <v>1129595.9099999999</v>
          </cell>
          <cell r="H62">
            <v>1129595.9099999999</v>
          </cell>
        </row>
        <row r="63">
          <cell r="A63" t="str">
            <v>B0107113</v>
          </cell>
          <cell r="B63" t="str">
            <v>Preliminary, Month 13</v>
          </cell>
          <cell r="C63" t="str">
            <v>31*</v>
          </cell>
          <cell r="D63" t="str">
            <v>0*</v>
          </cell>
          <cell r="E63">
            <v>1129595.9099999999</v>
          </cell>
          <cell r="F63">
            <v>100</v>
          </cell>
          <cell r="G63">
            <v>1129595.9099999999</v>
          </cell>
          <cell r="H63">
            <v>0</v>
          </cell>
        </row>
        <row r="64">
          <cell r="A64" t="str">
            <v>B0107114</v>
          </cell>
          <cell r="B64" t="str">
            <v>Preliminary, Month 14</v>
          </cell>
          <cell r="C64" t="str">
            <v>30*</v>
          </cell>
          <cell r="D64" t="str">
            <v>0*</v>
          </cell>
          <cell r="E64">
            <v>1129595.9099999999</v>
          </cell>
          <cell r="F64">
            <v>100</v>
          </cell>
          <cell r="G64">
            <v>1129595.9099999999</v>
          </cell>
          <cell r="H64">
            <v>0</v>
          </cell>
        </row>
        <row r="65">
          <cell r="A65" t="str">
            <v>B0107115</v>
          </cell>
          <cell r="B65" t="str">
            <v>Preliminary, Month 15</v>
          </cell>
          <cell r="C65" t="str">
            <v>31*</v>
          </cell>
          <cell r="D65" t="str">
            <v>0*</v>
          </cell>
          <cell r="E65">
            <v>1129595.9099999999</v>
          </cell>
          <cell r="F65">
            <v>100</v>
          </cell>
          <cell r="G65">
            <v>1129595.9099999999</v>
          </cell>
          <cell r="H65">
            <v>0</v>
          </cell>
        </row>
        <row r="66">
          <cell r="A66" t="str">
            <v>B0107131</v>
          </cell>
          <cell r="B66" t="str">
            <v>Preliminary, Month 01 (NSC)</v>
          </cell>
          <cell r="C66" t="str">
            <v>31*</v>
          </cell>
          <cell r="D66" t="str">
            <v>0*</v>
          </cell>
          <cell r="E66">
            <v>120670.02</v>
          </cell>
          <cell r="F66">
            <v>100</v>
          </cell>
          <cell r="G66">
            <v>120670.02</v>
          </cell>
          <cell r="H66">
            <v>0</v>
          </cell>
        </row>
        <row r="67">
          <cell r="A67" t="str">
            <v>B0107132</v>
          </cell>
          <cell r="B67" t="str">
            <v>Preliminary, Month 02 (NSC)</v>
          </cell>
          <cell r="C67" t="str">
            <v>30*</v>
          </cell>
          <cell r="D67" t="str">
            <v>0*</v>
          </cell>
          <cell r="E67">
            <v>120670.02</v>
          </cell>
          <cell r="F67">
            <v>100</v>
          </cell>
          <cell r="G67">
            <v>120670.02</v>
          </cell>
          <cell r="H67">
            <v>0</v>
          </cell>
        </row>
        <row r="68">
          <cell r="A68" t="str">
            <v>B0107133</v>
          </cell>
          <cell r="B68" t="str">
            <v>Preliminary, Month 03 (NSC)</v>
          </cell>
          <cell r="C68" t="str">
            <v>31*</v>
          </cell>
          <cell r="D68" t="str">
            <v>0*</v>
          </cell>
          <cell r="E68">
            <v>120670.02</v>
          </cell>
          <cell r="F68">
            <v>100</v>
          </cell>
          <cell r="G68">
            <v>120670.02</v>
          </cell>
          <cell r="H68">
            <v>0</v>
          </cell>
        </row>
        <row r="69">
          <cell r="A69" t="str">
            <v>B0107134</v>
          </cell>
          <cell r="B69" t="str">
            <v>Preliminary, Month 04 (NSC)</v>
          </cell>
          <cell r="C69" t="str">
            <v>30*</v>
          </cell>
          <cell r="D69" t="str">
            <v>0*</v>
          </cell>
          <cell r="E69">
            <v>120670.02</v>
          </cell>
          <cell r="F69">
            <v>100</v>
          </cell>
          <cell r="G69">
            <v>120670.02</v>
          </cell>
          <cell r="H69">
            <v>0</v>
          </cell>
        </row>
        <row r="70">
          <cell r="A70" t="str">
            <v>B0107135</v>
          </cell>
          <cell r="B70" t="str">
            <v>Preliminary, Month 05 (NSC)</v>
          </cell>
          <cell r="C70" t="str">
            <v>31*</v>
          </cell>
          <cell r="D70" t="str">
            <v>0*</v>
          </cell>
          <cell r="E70">
            <v>120670.02</v>
          </cell>
          <cell r="F70">
            <v>100</v>
          </cell>
          <cell r="G70">
            <v>120670.02</v>
          </cell>
          <cell r="H70">
            <v>0</v>
          </cell>
        </row>
        <row r="71">
          <cell r="A71" t="str">
            <v>B0107136</v>
          </cell>
          <cell r="B71" t="str">
            <v>Preliminary, Month 06 (NSC)</v>
          </cell>
          <cell r="C71" t="str">
            <v>31*</v>
          </cell>
          <cell r="D71" t="str">
            <v>0*</v>
          </cell>
          <cell r="E71">
            <v>120670.02</v>
          </cell>
          <cell r="F71">
            <v>100</v>
          </cell>
          <cell r="G71">
            <v>120670.02</v>
          </cell>
          <cell r="H71">
            <v>0</v>
          </cell>
        </row>
        <row r="72">
          <cell r="A72" t="str">
            <v>B0107137</v>
          </cell>
          <cell r="B72" t="str">
            <v>Preliminary, Month 07 (NSC)</v>
          </cell>
          <cell r="C72" t="str">
            <v>30*</v>
          </cell>
          <cell r="D72" t="str">
            <v>0*</v>
          </cell>
          <cell r="E72">
            <v>120670.02</v>
          </cell>
          <cell r="F72">
            <v>100</v>
          </cell>
          <cell r="G72">
            <v>120670.02</v>
          </cell>
          <cell r="H72">
            <v>0</v>
          </cell>
        </row>
        <row r="73">
          <cell r="A73" t="str">
            <v>B0107138</v>
          </cell>
          <cell r="B73" t="str">
            <v>Preliminary, Month 08 (NSC)</v>
          </cell>
          <cell r="C73" t="str">
            <v>31*</v>
          </cell>
          <cell r="D73" t="str">
            <v>0*</v>
          </cell>
          <cell r="E73">
            <v>120670.02</v>
          </cell>
          <cell r="F73">
            <v>100</v>
          </cell>
          <cell r="G73">
            <v>120670.02</v>
          </cell>
          <cell r="H73">
            <v>0</v>
          </cell>
        </row>
        <row r="74">
          <cell r="A74" t="str">
            <v>B0107139</v>
          </cell>
          <cell r="B74" t="str">
            <v>Preliminary, Month 09 (NSC)</v>
          </cell>
          <cell r="C74" t="str">
            <v>30*</v>
          </cell>
          <cell r="D74" t="str">
            <v>0*</v>
          </cell>
          <cell r="E74">
            <v>120670.02</v>
          </cell>
          <cell r="F74">
            <v>100</v>
          </cell>
          <cell r="G74">
            <v>120670.02</v>
          </cell>
          <cell r="H74">
            <v>0</v>
          </cell>
        </row>
        <row r="75">
          <cell r="A75" t="str">
            <v>B0107140</v>
          </cell>
          <cell r="B75" t="str">
            <v>Preliminary, Month 10 (NSC)</v>
          </cell>
          <cell r="C75" t="str">
            <v>31*</v>
          </cell>
          <cell r="D75" t="str">
            <v>0*</v>
          </cell>
          <cell r="E75">
            <v>120670.02</v>
          </cell>
          <cell r="F75">
            <v>100</v>
          </cell>
          <cell r="G75">
            <v>120670.02</v>
          </cell>
          <cell r="H75">
            <v>0</v>
          </cell>
        </row>
        <row r="76">
          <cell r="A76" t="str">
            <v>B0107141</v>
          </cell>
          <cell r="B76" t="str">
            <v>Preliminary, Month 11 (NSC)</v>
          </cell>
          <cell r="C76" t="str">
            <v>31*</v>
          </cell>
          <cell r="D76" t="str">
            <v>0*</v>
          </cell>
          <cell r="E76">
            <v>120670.02</v>
          </cell>
          <cell r="F76">
            <v>100</v>
          </cell>
          <cell r="G76">
            <v>120670.02</v>
          </cell>
          <cell r="H76">
            <v>0</v>
          </cell>
        </row>
        <row r="77">
          <cell r="A77" t="str">
            <v>B0107142</v>
          </cell>
          <cell r="B77" t="str">
            <v>Preliminary, Month 12 (NSC)</v>
          </cell>
          <cell r="C77" t="str">
            <v>28*</v>
          </cell>
          <cell r="D77" t="str">
            <v>0*</v>
          </cell>
          <cell r="E77">
            <v>120670.02</v>
          </cell>
          <cell r="F77">
            <v>100</v>
          </cell>
          <cell r="G77">
            <v>120670.02</v>
          </cell>
          <cell r="H77">
            <v>0</v>
          </cell>
        </row>
        <row r="78">
          <cell r="A78" t="str">
            <v>B0107143</v>
          </cell>
          <cell r="B78" t="str">
            <v>Preliminary, Month 13 (NSC)</v>
          </cell>
          <cell r="C78" t="str">
            <v>31*</v>
          </cell>
          <cell r="D78" t="str">
            <v>0*</v>
          </cell>
          <cell r="E78">
            <v>120670.02</v>
          </cell>
          <cell r="F78">
            <v>100</v>
          </cell>
          <cell r="G78">
            <v>120670.02</v>
          </cell>
          <cell r="H78">
            <v>0</v>
          </cell>
        </row>
        <row r="79">
          <cell r="A79" t="str">
            <v>B0107144</v>
          </cell>
          <cell r="B79" t="str">
            <v>Preliminary, Month 14 (NSC)</v>
          </cell>
          <cell r="C79" t="str">
            <v>30*</v>
          </cell>
          <cell r="D79" t="str">
            <v>0*</v>
          </cell>
          <cell r="E79">
            <v>120670.02</v>
          </cell>
          <cell r="F79">
            <v>100</v>
          </cell>
          <cell r="G79">
            <v>120670.02</v>
          </cell>
          <cell r="H79">
            <v>0</v>
          </cell>
        </row>
        <row r="80">
          <cell r="A80" t="str">
            <v>B0107145</v>
          </cell>
          <cell r="B80" t="str">
            <v>Preliminary, Month 15 (NSC)</v>
          </cell>
          <cell r="C80" t="str">
            <v>31*</v>
          </cell>
          <cell r="D80" t="str">
            <v>0*</v>
          </cell>
          <cell r="E80">
            <v>120670.02</v>
          </cell>
          <cell r="F80">
            <v>100</v>
          </cell>
          <cell r="G80">
            <v>120670.02</v>
          </cell>
          <cell r="H80">
            <v>0</v>
          </cell>
        </row>
        <row r="81">
          <cell r="A81" t="str">
            <v>C02101000</v>
          </cell>
          <cell r="B81" t="str">
            <v>Bid &amp; Award : Earth Works</v>
          </cell>
          <cell r="C81">
            <v>7</v>
          </cell>
          <cell r="D81">
            <v>0</v>
          </cell>
          <cell r="E81">
            <v>0</v>
          </cell>
          <cell r="F81">
            <v>100</v>
          </cell>
          <cell r="G81">
            <v>0</v>
          </cell>
          <cell r="H81">
            <v>0</v>
          </cell>
        </row>
        <row r="82">
          <cell r="A82" t="str">
            <v>C02102100</v>
          </cell>
          <cell r="B82" t="str">
            <v>Diaphragm Wall Dwg Submission</v>
          </cell>
          <cell r="C82">
            <v>11</v>
          </cell>
          <cell r="D82">
            <v>0</v>
          </cell>
          <cell r="E82">
            <v>0</v>
          </cell>
          <cell r="F82">
            <v>100</v>
          </cell>
          <cell r="G82">
            <v>0</v>
          </cell>
          <cell r="H82">
            <v>0</v>
          </cell>
        </row>
        <row r="83">
          <cell r="A83" t="str">
            <v>C02102110</v>
          </cell>
          <cell r="B83" t="str">
            <v>Diaphragm Wall Dwg Approval</v>
          </cell>
          <cell r="C83">
            <v>18</v>
          </cell>
          <cell r="D83">
            <v>0</v>
          </cell>
          <cell r="E83">
            <v>0</v>
          </cell>
          <cell r="F83">
            <v>100</v>
          </cell>
          <cell r="G83">
            <v>0</v>
          </cell>
          <cell r="H83">
            <v>0</v>
          </cell>
        </row>
        <row r="84">
          <cell r="A84" t="str">
            <v>C02102120</v>
          </cell>
          <cell r="B84" t="str">
            <v>Mobilization</v>
          </cell>
          <cell r="C84">
            <v>6</v>
          </cell>
          <cell r="D84">
            <v>0</v>
          </cell>
          <cell r="E84">
            <v>0</v>
          </cell>
          <cell r="F84">
            <v>100</v>
          </cell>
          <cell r="G84">
            <v>0</v>
          </cell>
          <cell r="H84">
            <v>0</v>
          </cell>
        </row>
        <row r="85">
          <cell r="A85" t="str">
            <v>C02103300</v>
          </cell>
          <cell r="B85" t="str">
            <v>Guide Wall, Zone A</v>
          </cell>
          <cell r="C85">
            <v>7</v>
          </cell>
          <cell r="D85">
            <v>0</v>
          </cell>
          <cell r="E85">
            <v>110477.25</v>
          </cell>
          <cell r="F85">
            <v>100</v>
          </cell>
          <cell r="G85">
            <v>110477.25</v>
          </cell>
          <cell r="H85">
            <v>0</v>
          </cell>
        </row>
        <row r="86">
          <cell r="A86" t="str">
            <v>C02103305</v>
          </cell>
          <cell r="B86" t="str">
            <v>Guide Wall, Zone B</v>
          </cell>
          <cell r="C86">
            <v>7</v>
          </cell>
          <cell r="D86">
            <v>0</v>
          </cell>
          <cell r="E86">
            <v>110477.25</v>
          </cell>
          <cell r="F86">
            <v>100</v>
          </cell>
          <cell r="G86">
            <v>110477.25</v>
          </cell>
          <cell r="H86">
            <v>0</v>
          </cell>
        </row>
        <row r="87">
          <cell r="A87" t="str">
            <v>C02103310</v>
          </cell>
          <cell r="B87" t="str">
            <v>Guide Wall, Zone C</v>
          </cell>
          <cell r="C87">
            <v>7</v>
          </cell>
          <cell r="D87">
            <v>0</v>
          </cell>
          <cell r="E87">
            <v>110477.25</v>
          </cell>
          <cell r="F87">
            <v>100</v>
          </cell>
          <cell r="G87">
            <v>110477.25</v>
          </cell>
          <cell r="H87">
            <v>0</v>
          </cell>
        </row>
        <row r="88">
          <cell r="A88" t="str">
            <v>C02103315</v>
          </cell>
          <cell r="B88" t="str">
            <v>Guide Wall,  Zone D</v>
          </cell>
          <cell r="C88">
            <v>7</v>
          </cell>
          <cell r="D88">
            <v>0</v>
          </cell>
          <cell r="E88">
            <v>110477.25</v>
          </cell>
          <cell r="F88">
            <v>100</v>
          </cell>
          <cell r="G88">
            <v>110477.25</v>
          </cell>
          <cell r="H88">
            <v>0</v>
          </cell>
        </row>
        <row r="89">
          <cell r="A89" t="str">
            <v>C02103320</v>
          </cell>
          <cell r="B89" t="str">
            <v>Secant Piling, Zone A</v>
          </cell>
          <cell r="C89">
            <v>8</v>
          </cell>
          <cell r="D89">
            <v>0</v>
          </cell>
          <cell r="E89">
            <v>902358.88</v>
          </cell>
          <cell r="F89">
            <v>100</v>
          </cell>
          <cell r="G89">
            <v>902358.88</v>
          </cell>
          <cell r="H89">
            <v>0</v>
          </cell>
        </row>
        <row r="90">
          <cell r="A90" t="str">
            <v>C02103325</v>
          </cell>
          <cell r="B90" t="str">
            <v>Secant Piling, Zone B</v>
          </cell>
          <cell r="C90">
            <v>8</v>
          </cell>
          <cell r="D90">
            <v>0</v>
          </cell>
          <cell r="E90">
            <v>902358.88</v>
          </cell>
          <cell r="F90">
            <v>100</v>
          </cell>
          <cell r="G90">
            <v>902358.88</v>
          </cell>
          <cell r="H90">
            <v>0</v>
          </cell>
        </row>
        <row r="91">
          <cell r="A91" t="str">
            <v>C02103330</v>
          </cell>
          <cell r="B91" t="str">
            <v>Secant Piling, Zone C</v>
          </cell>
          <cell r="C91">
            <v>8</v>
          </cell>
          <cell r="D91">
            <v>0</v>
          </cell>
          <cell r="E91">
            <v>902358.88</v>
          </cell>
          <cell r="F91">
            <v>100</v>
          </cell>
          <cell r="G91">
            <v>902358.88</v>
          </cell>
          <cell r="H91">
            <v>0</v>
          </cell>
        </row>
        <row r="92">
          <cell r="A92" t="str">
            <v>C02103335</v>
          </cell>
          <cell r="B92" t="str">
            <v>Secant Piling, Zone D</v>
          </cell>
          <cell r="C92">
            <v>8</v>
          </cell>
          <cell r="D92">
            <v>0</v>
          </cell>
          <cell r="E92">
            <v>902358.88</v>
          </cell>
          <cell r="F92">
            <v>100</v>
          </cell>
          <cell r="G92">
            <v>902358.88</v>
          </cell>
          <cell r="H92">
            <v>0</v>
          </cell>
        </row>
        <row r="93">
          <cell r="A93" t="str">
            <v>C02103340</v>
          </cell>
          <cell r="B93" t="str">
            <v>Capping Beam, Zone A</v>
          </cell>
          <cell r="C93">
            <v>9</v>
          </cell>
          <cell r="D93">
            <v>0</v>
          </cell>
          <cell r="E93">
            <v>55238.5</v>
          </cell>
          <cell r="F93">
            <v>100</v>
          </cell>
          <cell r="G93">
            <v>55238.5</v>
          </cell>
          <cell r="H93">
            <v>0</v>
          </cell>
        </row>
        <row r="94">
          <cell r="A94" t="str">
            <v>C02103345</v>
          </cell>
          <cell r="B94" t="str">
            <v>Capping Beam, Zone B</v>
          </cell>
          <cell r="C94">
            <v>9</v>
          </cell>
          <cell r="D94">
            <v>0</v>
          </cell>
          <cell r="E94">
            <v>55238.5</v>
          </cell>
          <cell r="F94">
            <v>100</v>
          </cell>
          <cell r="G94">
            <v>55238.5</v>
          </cell>
          <cell r="H94">
            <v>0</v>
          </cell>
        </row>
        <row r="95">
          <cell r="A95" t="str">
            <v>C02103350</v>
          </cell>
          <cell r="B95" t="str">
            <v>Capping Beam, Zone C</v>
          </cell>
          <cell r="C95">
            <v>9</v>
          </cell>
          <cell r="D95">
            <v>0</v>
          </cell>
          <cell r="E95">
            <v>55238.5</v>
          </cell>
          <cell r="F95">
            <v>100</v>
          </cell>
          <cell r="G95">
            <v>55238.5</v>
          </cell>
          <cell r="H95">
            <v>0</v>
          </cell>
        </row>
        <row r="96">
          <cell r="A96" t="str">
            <v>C02103355</v>
          </cell>
          <cell r="B96" t="str">
            <v>Capping Beam, Zone D</v>
          </cell>
          <cell r="C96">
            <v>9</v>
          </cell>
          <cell r="D96">
            <v>0</v>
          </cell>
          <cell r="E96">
            <v>55238.5</v>
          </cell>
          <cell r="F96">
            <v>100</v>
          </cell>
          <cell r="G96">
            <v>55238.5</v>
          </cell>
          <cell r="H96">
            <v>0</v>
          </cell>
        </row>
        <row r="97">
          <cell r="A97" t="str">
            <v>C02103360</v>
          </cell>
          <cell r="B97" t="str">
            <v>Anchoring, Zone A</v>
          </cell>
          <cell r="C97">
            <v>9</v>
          </cell>
          <cell r="D97">
            <v>0</v>
          </cell>
          <cell r="E97">
            <v>110477.25</v>
          </cell>
          <cell r="F97">
            <v>100</v>
          </cell>
          <cell r="G97">
            <v>110477.25</v>
          </cell>
          <cell r="H97">
            <v>0</v>
          </cell>
        </row>
        <row r="98">
          <cell r="A98" t="str">
            <v>C02103365</v>
          </cell>
          <cell r="B98" t="str">
            <v>Anchoring, Zone B</v>
          </cell>
          <cell r="C98">
            <v>9</v>
          </cell>
          <cell r="D98">
            <v>0</v>
          </cell>
          <cell r="E98">
            <v>110477.25</v>
          </cell>
          <cell r="F98">
            <v>100</v>
          </cell>
          <cell r="G98">
            <v>110477.25</v>
          </cell>
          <cell r="H98">
            <v>0</v>
          </cell>
        </row>
        <row r="99">
          <cell r="A99" t="str">
            <v>C02103370</v>
          </cell>
          <cell r="B99" t="str">
            <v>Anchoring, Zone C</v>
          </cell>
          <cell r="C99">
            <v>9</v>
          </cell>
          <cell r="D99">
            <v>0</v>
          </cell>
          <cell r="E99">
            <v>110477.25</v>
          </cell>
          <cell r="F99">
            <v>100</v>
          </cell>
          <cell r="G99">
            <v>110477.25</v>
          </cell>
          <cell r="H99">
            <v>0</v>
          </cell>
        </row>
        <row r="100">
          <cell r="A100" t="str">
            <v>C02103375</v>
          </cell>
          <cell r="B100" t="str">
            <v>Anchoring, Zone D</v>
          </cell>
          <cell r="C100">
            <v>9</v>
          </cell>
          <cell r="D100">
            <v>0</v>
          </cell>
          <cell r="E100">
            <v>110477.25</v>
          </cell>
          <cell r="F100">
            <v>100</v>
          </cell>
          <cell r="G100">
            <v>110477.25</v>
          </cell>
          <cell r="H100">
            <v>0</v>
          </cell>
        </row>
        <row r="101">
          <cell r="A101" t="str">
            <v>C02103380</v>
          </cell>
          <cell r="B101" t="str">
            <v>Dewatering, Install Casing &amp; Pump</v>
          </cell>
          <cell r="C101">
            <v>10</v>
          </cell>
          <cell r="D101">
            <v>0</v>
          </cell>
          <cell r="E101">
            <v>29512</v>
          </cell>
          <cell r="F101">
            <v>100</v>
          </cell>
          <cell r="G101">
            <v>29512</v>
          </cell>
          <cell r="H101">
            <v>0</v>
          </cell>
        </row>
        <row r="102">
          <cell r="A102" t="str">
            <v>C02103385</v>
          </cell>
          <cell r="B102" t="str">
            <v>Dewatering, Pumping</v>
          </cell>
          <cell r="C102">
            <v>218</v>
          </cell>
          <cell r="D102">
            <v>55</v>
          </cell>
          <cell r="E102">
            <v>459732</v>
          </cell>
          <cell r="F102">
            <v>75</v>
          </cell>
          <cell r="G102">
            <v>344799</v>
          </cell>
          <cell r="H102">
            <v>0</v>
          </cell>
        </row>
        <row r="103">
          <cell r="A103" t="str">
            <v>C02113500</v>
          </cell>
          <cell r="B103" t="str">
            <v>Excavation, -1.4 m</v>
          </cell>
          <cell r="C103">
            <v>8</v>
          </cell>
          <cell r="D103">
            <v>0</v>
          </cell>
          <cell r="E103">
            <v>571385</v>
          </cell>
          <cell r="F103">
            <v>100</v>
          </cell>
          <cell r="G103">
            <v>571385</v>
          </cell>
          <cell r="H103">
            <v>95231.09</v>
          </cell>
        </row>
        <row r="104">
          <cell r="A104" t="str">
            <v>C02113510</v>
          </cell>
          <cell r="B104" t="str">
            <v>Excavation, -8 m</v>
          </cell>
          <cell r="C104">
            <v>16</v>
          </cell>
          <cell r="D104">
            <v>0</v>
          </cell>
          <cell r="E104">
            <v>1142771</v>
          </cell>
          <cell r="F104">
            <v>100</v>
          </cell>
          <cell r="G104">
            <v>1142771</v>
          </cell>
          <cell r="H104">
            <v>0</v>
          </cell>
        </row>
        <row r="105">
          <cell r="A105" t="str">
            <v>C02113520</v>
          </cell>
          <cell r="B105" t="str">
            <v>Excavation, -11 m</v>
          </cell>
          <cell r="C105">
            <v>13</v>
          </cell>
          <cell r="D105">
            <v>0</v>
          </cell>
          <cell r="E105">
            <v>571385</v>
          </cell>
          <cell r="F105">
            <v>100</v>
          </cell>
          <cell r="G105">
            <v>571385</v>
          </cell>
          <cell r="H105">
            <v>0</v>
          </cell>
        </row>
        <row r="106">
          <cell r="A106" t="str">
            <v>C02113530</v>
          </cell>
          <cell r="B106" t="str">
            <v>Excavation, Final</v>
          </cell>
          <cell r="C106">
            <v>9</v>
          </cell>
          <cell r="D106">
            <v>0</v>
          </cell>
          <cell r="E106">
            <v>380924</v>
          </cell>
          <cell r="F106">
            <v>100</v>
          </cell>
          <cell r="G106">
            <v>380924</v>
          </cell>
          <cell r="H106">
            <v>0</v>
          </cell>
        </row>
        <row r="107">
          <cell r="A107" t="str">
            <v>C02113540</v>
          </cell>
          <cell r="B107" t="str">
            <v>Filling, Making Up Levels, SSL 3.9</v>
          </cell>
          <cell r="C107">
            <v>31</v>
          </cell>
          <cell r="D107">
            <v>8</v>
          </cell>
          <cell r="E107">
            <v>190462.18</v>
          </cell>
          <cell r="F107">
            <v>75</v>
          </cell>
          <cell r="G107">
            <v>142846.64000000001</v>
          </cell>
          <cell r="H107">
            <v>0</v>
          </cell>
        </row>
        <row r="108">
          <cell r="A108" t="str">
            <v>C0211S00</v>
          </cell>
          <cell r="B108" t="str">
            <v>[Summary] Earth Works :Tower</v>
          </cell>
          <cell r="C108" t="str">
            <v>291*</v>
          </cell>
          <cell r="D108" t="str">
            <v>7*</v>
          </cell>
          <cell r="E108">
            <v>0</v>
          </cell>
          <cell r="F108">
            <v>98</v>
          </cell>
          <cell r="G108">
            <v>0</v>
          </cell>
          <cell r="H108">
            <v>0</v>
          </cell>
        </row>
        <row r="109">
          <cell r="A109" t="str">
            <v>C02123700</v>
          </cell>
          <cell r="B109" t="str">
            <v>Anti-termite : Sub-structure</v>
          </cell>
          <cell r="C109">
            <v>6</v>
          </cell>
          <cell r="D109">
            <v>0</v>
          </cell>
          <cell r="E109">
            <v>0</v>
          </cell>
          <cell r="F109">
            <v>100</v>
          </cell>
          <cell r="G109">
            <v>0</v>
          </cell>
          <cell r="H109">
            <v>0</v>
          </cell>
        </row>
        <row r="110">
          <cell r="A110" t="str">
            <v>C02123705</v>
          </cell>
          <cell r="B110" t="str">
            <v>Waterproofing to [Blinding],Core A</v>
          </cell>
          <cell r="C110">
            <v>6</v>
          </cell>
          <cell r="D110">
            <v>0</v>
          </cell>
          <cell r="E110">
            <v>11207.78</v>
          </cell>
          <cell r="F110">
            <v>100</v>
          </cell>
          <cell r="G110">
            <v>11207.78</v>
          </cell>
          <cell r="H110">
            <v>0</v>
          </cell>
        </row>
        <row r="111">
          <cell r="A111" t="str">
            <v>C02123710</v>
          </cell>
          <cell r="B111" t="str">
            <v>Waterproofing to [Blinding],Core B</v>
          </cell>
          <cell r="C111">
            <v>6</v>
          </cell>
          <cell r="D111">
            <v>0</v>
          </cell>
          <cell r="E111">
            <v>11207.78</v>
          </cell>
          <cell r="F111">
            <v>100</v>
          </cell>
          <cell r="G111">
            <v>11207.78</v>
          </cell>
          <cell r="H111">
            <v>0</v>
          </cell>
        </row>
        <row r="112">
          <cell r="A112" t="str">
            <v>C02123715</v>
          </cell>
          <cell r="B112" t="str">
            <v>Waterproofing to [Blinding],Core C</v>
          </cell>
          <cell r="C112">
            <v>6</v>
          </cell>
          <cell r="D112">
            <v>0</v>
          </cell>
          <cell r="E112">
            <v>11207.78</v>
          </cell>
          <cell r="F112">
            <v>100</v>
          </cell>
          <cell r="G112">
            <v>11207.78</v>
          </cell>
          <cell r="H112">
            <v>0</v>
          </cell>
        </row>
        <row r="113">
          <cell r="A113" t="str">
            <v>C03131000</v>
          </cell>
          <cell r="B113" t="str">
            <v>Bid &amp; Award : Concrete (Incl steel re-bar)</v>
          </cell>
          <cell r="C113">
            <v>26</v>
          </cell>
          <cell r="D113">
            <v>0</v>
          </cell>
          <cell r="E113">
            <v>0</v>
          </cell>
          <cell r="F113">
            <v>100</v>
          </cell>
          <cell r="G113">
            <v>0</v>
          </cell>
          <cell r="H113">
            <v>0</v>
          </cell>
        </row>
        <row r="114">
          <cell r="A114" t="str">
            <v>C03131010</v>
          </cell>
          <cell r="B114" t="str">
            <v>Bid &amp; Award : Precast Concrete</v>
          </cell>
          <cell r="C114">
            <v>50</v>
          </cell>
          <cell r="D114">
            <v>0</v>
          </cell>
          <cell r="E114">
            <v>0</v>
          </cell>
          <cell r="F114">
            <v>100</v>
          </cell>
          <cell r="G114">
            <v>0</v>
          </cell>
          <cell r="H114">
            <v>0</v>
          </cell>
        </row>
        <row r="115">
          <cell r="A115" t="str">
            <v>C03132100</v>
          </cell>
          <cell r="B115" t="str">
            <v>Concrete Mix Design Submitting</v>
          </cell>
          <cell r="C115">
            <v>25</v>
          </cell>
          <cell r="D115">
            <v>0</v>
          </cell>
          <cell r="E115">
            <v>0</v>
          </cell>
          <cell r="F115">
            <v>100</v>
          </cell>
          <cell r="G115">
            <v>0</v>
          </cell>
          <cell r="H115">
            <v>0</v>
          </cell>
        </row>
        <row r="116">
          <cell r="A116" t="str">
            <v>C03132110</v>
          </cell>
          <cell r="B116" t="str">
            <v>Reinforcement Materials Submitting</v>
          </cell>
          <cell r="C116">
            <v>6</v>
          </cell>
          <cell r="D116">
            <v>0</v>
          </cell>
          <cell r="E116">
            <v>0</v>
          </cell>
          <cell r="F116">
            <v>100</v>
          </cell>
          <cell r="G116">
            <v>0</v>
          </cell>
          <cell r="H116">
            <v>0</v>
          </cell>
        </row>
        <row r="117">
          <cell r="A117" t="str">
            <v>C03132120</v>
          </cell>
          <cell r="B117" t="str">
            <v>Concrete Mix Design Approval</v>
          </cell>
          <cell r="C117">
            <v>18</v>
          </cell>
          <cell r="D117">
            <v>0</v>
          </cell>
          <cell r="E117">
            <v>0</v>
          </cell>
          <cell r="F117">
            <v>100</v>
          </cell>
          <cell r="G117">
            <v>0</v>
          </cell>
          <cell r="H117">
            <v>0</v>
          </cell>
        </row>
        <row r="118">
          <cell r="A118" t="str">
            <v>C03132130</v>
          </cell>
          <cell r="B118" t="str">
            <v>Reinforcement Product Data Approval</v>
          </cell>
          <cell r="C118">
            <v>18</v>
          </cell>
          <cell r="D118">
            <v>0</v>
          </cell>
          <cell r="E118">
            <v>0</v>
          </cell>
          <cell r="F118">
            <v>100</v>
          </cell>
          <cell r="G118">
            <v>0</v>
          </cell>
          <cell r="H118">
            <v>0</v>
          </cell>
        </row>
        <row r="119">
          <cell r="A119" t="str">
            <v>C03132140</v>
          </cell>
          <cell r="B119" t="str">
            <v>Shop Dwg Submitting : Precast Concrete</v>
          </cell>
          <cell r="C119">
            <v>30</v>
          </cell>
          <cell r="D119">
            <v>0</v>
          </cell>
          <cell r="E119">
            <v>0</v>
          </cell>
          <cell r="F119">
            <v>100</v>
          </cell>
          <cell r="G119">
            <v>0</v>
          </cell>
          <cell r="H119">
            <v>0</v>
          </cell>
        </row>
        <row r="120">
          <cell r="A120" t="str">
            <v>C03132150</v>
          </cell>
          <cell r="B120" t="str">
            <v>Material Approval : Precast Concrete</v>
          </cell>
          <cell r="C120">
            <v>54</v>
          </cell>
          <cell r="D120">
            <v>0</v>
          </cell>
          <cell r="E120">
            <v>70629.23</v>
          </cell>
          <cell r="F120">
            <v>100</v>
          </cell>
          <cell r="G120">
            <v>70629.23</v>
          </cell>
          <cell r="H120">
            <v>0</v>
          </cell>
        </row>
        <row r="121">
          <cell r="A121" t="str">
            <v>C03132160</v>
          </cell>
          <cell r="B121" t="str">
            <v>Shop Dwg Approval : Precast Concrete</v>
          </cell>
          <cell r="C121">
            <v>12</v>
          </cell>
          <cell r="D121">
            <v>0</v>
          </cell>
          <cell r="E121">
            <v>70629.23</v>
          </cell>
          <cell r="F121">
            <v>100</v>
          </cell>
          <cell r="G121">
            <v>70629.23</v>
          </cell>
          <cell r="H121">
            <v>0</v>
          </cell>
        </row>
        <row r="122">
          <cell r="A122" t="str">
            <v>C03132170</v>
          </cell>
          <cell r="B122" t="str">
            <v>Mfr &amp; Delivery : Precast Concrete</v>
          </cell>
          <cell r="C122">
            <v>40</v>
          </cell>
          <cell r="D122">
            <v>0</v>
          </cell>
          <cell r="E122">
            <v>565033.86</v>
          </cell>
          <cell r="F122">
            <v>100</v>
          </cell>
          <cell r="G122">
            <v>565033.86</v>
          </cell>
          <cell r="H122">
            <v>0</v>
          </cell>
        </row>
        <row r="123">
          <cell r="A123" t="str">
            <v>C03132180</v>
          </cell>
          <cell r="B123" t="str">
            <v>Reinforcement drawing submittal : Raft Fdn</v>
          </cell>
          <cell r="C123">
            <v>12</v>
          </cell>
          <cell r="D123">
            <v>0</v>
          </cell>
          <cell r="E123">
            <v>0</v>
          </cell>
          <cell r="F123">
            <v>100</v>
          </cell>
          <cell r="G123">
            <v>0</v>
          </cell>
          <cell r="H123">
            <v>0</v>
          </cell>
        </row>
        <row r="124">
          <cell r="A124" t="str">
            <v>C03132190</v>
          </cell>
          <cell r="B124" t="str">
            <v>Reinforcement drawing Approval : Raft Fdn</v>
          </cell>
          <cell r="C124">
            <v>18</v>
          </cell>
          <cell r="D124">
            <v>0</v>
          </cell>
          <cell r="E124">
            <v>0</v>
          </cell>
          <cell r="F124">
            <v>100</v>
          </cell>
          <cell r="G124">
            <v>0</v>
          </cell>
          <cell r="H124">
            <v>0</v>
          </cell>
        </row>
        <row r="125">
          <cell r="A125" t="str">
            <v>C03132200</v>
          </cell>
          <cell r="B125" t="str">
            <v>Reinforcement Fabrication / Delivery : Raft Fdn</v>
          </cell>
          <cell r="C125">
            <v>12</v>
          </cell>
          <cell r="D125">
            <v>0</v>
          </cell>
          <cell r="E125">
            <v>0</v>
          </cell>
          <cell r="F125">
            <v>100</v>
          </cell>
          <cell r="G125">
            <v>0</v>
          </cell>
          <cell r="H125">
            <v>0</v>
          </cell>
        </row>
        <row r="126">
          <cell r="A126" t="str">
            <v>C03132210</v>
          </cell>
          <cell r="B126" t="str">
            <v>Reinforcement drawing submittal : Lvl BL</v>
          </cell>
          <cell r="C126">
            <v>12</v>
          </cell>
          <cell r="D126">
            <v>0</v>
          </cell>
          <cell r="E126">
            <v>0</v>
          </cell>
          <cell r="F126">
            <v>100</v>
          </cell>
          <cell r="G126">
            <v>0</v>
          </cell>
          <cell r="H126">
            <v>0</v>
          </cell>
        </row>
        <row r="127">
          <cell r="A127" t="str">
            <v>C03132220</v>
          </cell>
          <cell r="B127" t="str">
            <v>Reinforcement drawing Approval : Lvl BL</v>
          </cell>
          <cell r="C127">
            <v>18</v>
          </cell>
          <cell r="D127">
            <v>0</v>
          </cell>
          <cell r="E127">
            <v>0</v>
          </cell>
          <cell r="F127">
            <v>100</v>
          </cell>
          <cell r="G127">
            <v>0</v>
          </cell>
          <cell r="H127">
            <v>0</v>
          </cell>
        </row>
        <row r="128">
          <cell r="A128" t="str">
            <v>C03132230</v>
          </cell>
          <cell r="B128" t="str">
            <v>Reinforcement Fab / Delivery : Lvl BL (LG Slab)</v>
          </cell>
          <cell r="C128">
            <v>12</v>
          </cell>
          <cell r="D128">
            <v>0</v>
          </cell>
          <cell r="E128">
            <v>0</v>
          </cell>
          <cell r="F128">
            <v>100</v>
          </cell>
          <cell r="G128">
            <v>0</v>
          </cell>
          <cell r="H128">
            <v>0</v>
          </cell>
        </row>
        <row r="129">
          <cell r="A129" t="str">
            <v>C03132240</v>
          </cell>
          <cell r="B129" t="str">
            <v>Reinforcement drawing submittal : Lvl GL</v>
          </cell>
          <cell r="C129">
            <v>12</v>
          </cell>
          <cell r="D129">
            <v>0</v>
          </cell>
          <cell r="E129">
            <v>0</v>
          </cell>
          <cell r="F129">
            <v>100</v>
          </cell>
          <cell r="G129">
            <v>0</v>
          </cell>
          <cell r="H129">
            <v>0</v>
          </cell>
        </row>
        <row r="130">
          <cell r="A130" t="str">
            <v>C03132250</v>
          </cell>
          <cell r="B130" t="str">
            <v>Reinforcement drawing Approval : Lvl GL</v>
          </cell>
          <cell r="C130">
            <v>18</v>
          </cell>
          <cell r="D130">
            <v>0</v>
          </cell>
          <cell r="E130">
            <v>0</v>
          </cell>
          <cell r="F130">
            <v>100</v>
          </cell>
          <cell r="G130">
            <v>0</v>
          </cell>
          <cell r="H130">
            <v>0</v>
          </cell>
        </row>
        <row r="131">
          <cell r="A131" t="str">
            <v>C03132260</v>
          </cell>
          <cell r="B131" t="str">
            <v>Reinforcement Fab. / Delivery : Lvl GL (Mezz sl)</v>
          </cell>
          <cell r="C131">
            <v>12</v>
          </cell>
          <cell r="D131">
            <v>0</v>
          </cell>
          <cell r="E131">
            <v>0</v>
          </cell>
          <cell r="F131">
            <v>100</v>
          </cell>
          <cell r="G131">
            <v>0</v>
          </cell>
          <cell r="H131">
            <v>0</v>
          </cell>
        </row>
        <row r="132">
          <cell r="A132" t="str">
            <v>C03132265</v>
          </cell>
          <cell r="B132" t="str">
            <v>Reinforcement drawing submittal : Lvl Mez to 03</v>
          </cell>
          <cell r="C132">
            <v>12</v>
          </cell>
          <cell r="D132">
            <v>0</v>
          </cell>
          <cell r="E132">
            <v>0</v>
          </cell>
          <cell r="F132">
            <v>100</v>
          </cell>
          <cell r="G132">
            <v>0</v>
          </cell>
          <cell r="H132">
            <v>0</v>
          </cell>
        </row>
        <row r="133">
          <cell r="A133" t="str">
            <v>C03132275</v>
          </cell>
          <cell r="B133" t="str">
            <v>Reinforcement drawing Approval : Lvl Mez to 03</v>
          </cell>
          <cell r="C133">
            <v>18</v>
          </cell>
          <cell r="D133">
            <v>0</v>
          </cell>
          <cell r="E133">
            <v>0</v>
          </cell>
          <cell r="F133">
            <v>100</v>
          </cell>
          <cell r="G133">
            <v>0</v>
          </cell>
          <cell r="H133">
            <v>0</v>
          </cell>
        </row>
        <row r="134">
          <cell r="A134" t="str">
            <v>C03132285</v>
          </cell>
          <cell r="B134" t="str">
            <v>Reinf. Fab./ Delivery : Lvl Mez to 03 (L03 slab)</v>
          </cell>
          <cell r="C134">
            <v>12</v>
          </cell>
          <cell r="D134">
            <v>0</v>
          </cell>
          <cell r="E134">
            <v>0</v>
          </cell>
          <cell r="F134">
            <v>100</v>
          </cell>
          <cell r="G134">
            <v>0</v>
          </cell>
          <cell r="H134">
            <v>0</v>
          </cell>
        </row>
        <row r="135">
          <cell r="A135" t="str">
            <v>C03132290</v>
          </cell>
          <cell r="B135" t="str">
            <v>Reinforcement drawing submittal : Lvl 05 to 07</v>
          </cell>
          <cell r="C135">
            <v>12</v>
          </cell>
          <cell r="D135">
            <v>0</v>
          </cell>
          <cell r="E135">
            <v>0</v>
          </cell>
          <cell r="F135">
            <v>100</v>
          </cell>
          <cell r="G135">
            <v>0</v>
          </cell>
          <cell r="H135">
            <v>0</v>
          </cell>
        </row>
        <row r="136">
          <cell r="A136" t="str">
            <v>C03132300</v>
          </cell>
          <cell r="B136" t="str">
            <v>Reinforcement drawing Approval : Lvl 05 to 07</v>
          </cell>
          <cell r="C136">
            <v>18</v>
          </cell>
          <cell r="D136">
            <v>0</v>
          </cell>
          <cell r="E136">
            <v>0</v>
          </cell>
          <cell r="F136">
            <v>100</v>
          </cell>
          <cell r="G136">
            <v>0</v>
          </cell>
          <cell r="H136">
            <v>0</v>
          </cell>
        </row>
        <row r="137">
          <cell r="A137" t="str">
            <v>C03132310</v>
          </cell>
          <cell r="B137" t="str">
            <v>Reinf. Fab./ Delivery : Lvl 05 to (L06 slab)</v>
          </cell>
          <cell r="C137">
            <v>12</v>
          </cell>
          <cell r="D137">
            <v>0</v>
          </cell>
          <cell r="E137">
            <v>0</v>
          </cell>
          <cell r="F137">
            <v>100</v>
          </cell>
          <cell r="G137">
            <v>0</v>
          </cell>
          <cell r="H137">
            <v>0</v>
          </cell>
        </row>
        <row r="138">
          <cell r="A138" t="str">
            <v>C03132320</v>
          </cell>
          <cell r="B138" t="str">
            <v>Reinforcement drawing submittal : Lvl 08 to 10</v>
          </cell>
          <cell r="C138">
            <v>12</v>
          </cell>
          <cell r="D138">
            <v>0</v>
          </cell>
          <cell r="E138">
            <v>0</v>
          </cell>
          <cell r="F138">
            <v>100</v>
          </cell>
          <cell r="G138">
            <v>0</v>
          </cell>
          <cell r="H138">
            <v>0</v>
          </cell>
        </row>
        <row r="139">
          <cell r="A139" t="str">
            <v>C03132330</v>
          </cell>
          <cell r="B139" t="str">
            <v>Reinforcement drawing Approval : Lvl 08 to 10</v>
          </cell>
          <cell r="C139">
            <v>18</v>
          </cell>
          <cell r="D139">
            <v>0</v>
          </cell>
          <cell r="E139">
            <v>0</v>
          </cell>
          <cell r="F139">
            <v>100</v>
          </cell>
          <cell r="G139">
            <v>0</v>
          </cell>
          <cell r="H139">
            <v>0</v>
          </cell>
        </row>
        <row r="140">
          <cell r="A140" t="str">
            <v>C03132350</v>
          </cell>
          <cell r="B140" t="str">
            <v>Reinforcement drawing submittal : Lvl 11 to 13</v>
          </cell>
          <cell r="C140">
            <v>12</v>
          </cell>
          <cell r="D140">
            <v>0</v>
          </cell>
          <cell r="E140">
            <v>0</v>
          </cell>
          <cell r="F140">
            <v>100</v>
          </cell>
          <cell r="G140">
            <v>0</v>
          </cell>
          <cell r="H140">
            <v>0</v>
          </cell>
        </row>
        <row r="141">
          <cell r="A141" t="str">
            <v>C03132360</v>
          </cell>
          <cell r="B141" t="str">
            <v>Reinforcement drawing Approval : Lvl 11 to 13</v>
          </cell>
          <cell r="C141">
            <v>18</v>
          </cell>
          <cell r="D141">
            <v>0</v>
          </cell>
          <cell r="E141">
            <v>0</v>
          </cell>
          <cell r="F141">
            <v>100</v>
          </cell>
          <cell r="G141">
            <v>0</v>
          </cell>
          <cell r="H141">
            <v>0</v>
          </cell>
        </row>
        <row r="142">
          <cell r="A142" t="str">
            <v>C03132380</v>
          </cell>
          <cell r="B142" t="str">
            <v>Reinforcement drawing submittal : Lvl 14 to 16</v>
          </cell>
          <cell r="C142">
            <v>12</v>
          </cell>
          <cell r="D142">
            <v>2</v>
          </cell>
          <cell r="E142">
            <v>0</v>
          </cell>
          <cell r="F142">
            <v>83</v>
          </cell>
          <cell r="G142">
            <v>0</v>
          </cell>
          <cell r="H142">
            <v>0</v>
          </cell>
        </row>
        <row r="143">
          <cell r="A143" t="str">
            <v>C03132390</v>
          </cell>
          <cell r="B143" t="str">
            <v>Reinforcement drawing Approval : Lvl 14 to 16</v>
          </cell>
          <cell r="C143">
            <v>18</v>
          </cell>
          <cell r="D143">
            <v>17</v>
          </cell>
          <cell r="E143">
            <v>0</v>
          </cell>
          <cell r="F143">
            <v>6</v>
          </cell>
          <cell r="G143">
            <v>0</v>
          </cell>
          <cell r="H143">
            <v>0</v>
          </cell>
        </row>
        <row r="144">
          <cell r="A144" t="str">
            <v>C03133010</v>
          </cell>
          <cell r="B144" t="str">
            <v>Mat Foundation [Blinding] , Zone A : Core</v>
          </cell>
          <cell r="C144">
            <v>6</v>
          </cell>
          <cell r="D144">
            <v>0</v>
          </cell>
          <cell r="E144">
            <v>24068.5</v>
          </cell>
          <cell r="F144">
            <v>100</v>
          </cell>
          <cell r="G144">
            <v>24068.5</v>
          </cell>
          <cell r="H144">
            <v>0</v>
          </cell>
        </row>
        <row r="145">
          <cell r="A145" t="str">
            <v>C03133020</v>
          </cell>
          <cell r="B145" t="str">
            <v>Mat Foundation [Blinding] , Zone B: Wing A</v>
          </cell>
          <cell r="C145">
            <v>7</v>
          </cell>
          <cell r="D145">
            <v>0</v>
          </cell>
          <cell r="E145">
            <v>24068.5</v>
          </cell>
          <cell r="F145">
            <v>100</v>
          </cell>
          <cell r="G145">
            <v>24068.5</v>
          </cell>
          <cell r="H145">
            <v>3097.78</v>
          </cell>
        </row>
        <row r="146">
          <cell r="A146" t="str">
            <v>C03133025</v>
          </cell>
          <cell r="B146" t="str">
            <v>Mat Foundation [Blinding] , Zone C: Wing B</v>
          </cell>
          <cell r="C146">
            <v>7</v>
          </cell>
          <cell r="D146">
            <v>0</v>
          </cell>
          <cell r="E146">
            <v>24068.5</v>
          </cell>
          <cell r="F146">
            <v>100</v>
          </cell>
          <cell r="G146">
            <v>24068.5</v>
          </cell>
          <cell r="H146">
            <v>0</v>
          </cell>
        </row>
        <row r="147">
          <cell r="A147" t="str">
            <v>C03133BL1</v>
          </cell>
          <cell r="B147" t="str">
            <v>Concrete BL,Core Walls</v>
          </cell>
          <cell r="C147">
            <v>12</v>
          </cell>
          <cell r="D147">
            <v>0</v>
          </cell>
          <cell r="E147">
            <v>500000</v>
          </cell>
          <cell r="F147">
            <v>100</v>
          </cell>
          <cell r="G147">
            <v>500000</v>
          </cell>
          <cell r="H147">
            <v>0</v>
          </cell>
        </row>
        <row r="148">
          <cell r="A148" t="str">
            <v>C03133BL2</v>
          </cell>
          <cell r="B148" t="str">
            <v>Concrete BL, Columns &amp; Walls</v>
          </cell>
          <cell r="C148">
            <v>3</v>
          </cell>
          <cell r="D148">
            <v>0</v>
          </cell>
          <cell r="E148">
            <v>400000</v>
          </cell>
          <cell r="F148">
            <v>100</v>
          </cell>
          <cell r="G148">
            <v>400000</v>
          </cell>
          <cell r="H148">
            <v>0</v>
          </cell>
        </row>
        <row r="149">
          <cell r="A149" t="str">
            <v>C03133BL3</v>
          </cell>
          <cell r="B149" t="str">
            <v>Concrete BL, Beams &amp; Slabs (LG Slab )</v>
          </cell>
          <cell r="C149">
            <v>3</v>
          </cell>
          <cell r="D149">
            <v>0</v>
          </cell>
          <cell r="E149">
            <v>150000</v>
          </cell>
          <cell r="F149">
            <v>100</v>
          </cell>
          <cell r="G149">
            <v>150000</v>
          </cell>
          <cell r="H149">
            <v>0</v>
          </cell>
        </row>
        <row r="150">
          <cell r="A150" t="str">
            <v>C03133BL4</v>
          </cell>
          <cell r="B150" t="str">
            <v>Concrete BL: Auditorium, Racking Beam</v>
          </cell>
          <cell r="C150">
            <v>5</v>
          </cell>
          <cell r="D150">
            <v>0</v>
          </cell>
          <cell r="E150">
            <v>150000</v>
          </cell>
          <cell r="F150">
            <v>100</v>
          </cell>
          <cell r="G150">
            <v>150000</v>
          </cell>
          <cell r="H150">
            <v>0</v>
          </cell>
        </row>
        <row r="151">
          <cell r="A151" t="str">
            <v>C03133BL5</v>
          </cell>
          <cell r="B151" t="str">
            <v>Concrete BL, Seating</v>
          </cell>
          <cell r="C151">
            <v>7</v>
          </cell>
          <cell r="D151">
            <v>0</v>
          </cell>
          <cell r="E151">
            <v>50000</v>
          </cell>
          <cell r="F151">
            <v>100</v>
          </cell>
          <cell r="G151">
            <v>50000</v>
          </cell>
          <cell r="H151">
            <v>0</v>
          </cell>
        </row>
        <row r="152">
          <cell r="A152" t="str">
            <v>C03133BL6</v>
          </cell>
          <cell r="B152" t="str">
            <v>Concrete LG: Auditorium, Beams &amp; Slabs</v>
          </cell>
          <cell r="C152">
            <v>5</v>
          </cell>
          <cell r="D152">
            <v>0</v>
          </cell>
          <cell r="E152">
            <v>100000</v>
          </cell>
          <cell r="F152">
            <v>100</v>
          </cell>
          <cell r="G152">
            <v>100000</v>
          </cell>
          <cell r="H152">
            <v>0</v>
          </cell>
        </row>
        <row r="153">
          <cell r="A153" t="str">
            <v>C03133GL</v>
          </cell>
          <cell r="B153" t="str">
            <v>Concrete  GL, Stair C</v>
          </cell>
          <cell r="C153">
            <v>5</v>
          </cell>
          <cell r="D153">
            <v>3</v>
          </cell>
          <cell r="E153">
            <v>6195.55</v>
          </cell>
          <cell r="F153">
            <v>50</v>
          </cell>
          <cell r="G153">
            <v>3097.78</v>
          </cell>
          <cell r="H153">
            <v>0</v>
          </cell>
        </row>
        <row r="154">
          <cell r="A154" t="str">
            <v>C03133GLA</v>
          </cell>
          <cell r="B154" t="str">
            <v>Concrete GL, Core Walls</v>
          </cell>
          <cell r="C154">
            <v>10</v>
          </cell>
          <cell r="D154">
            <v>0</v>
          </cell>
          <cell r="E154">
            <v>500000</v>
          </cell>
          <cell r="F154">
            <v>100</v>
          </cell>
          <cell r="G154">
            <v>500000</v>
          </cell>
          <cell r="H154">
            <v>0</v>
          </cell>
        </row>
        <row r="155">
          <cell r="A155" t="str">
            <v>C03133GLB</v>
          </cell>
          <cell r="B155" t="str">
            <v>Concrete GL, Columns &amp; Walls, Wing A</v>
          </cell>
          <cell r="C155">
            <v>7</v>
          </cell>
          <cell r="D155">
            <v>0</v>
          </cell>
          <cell r="E155">
            <v>14000</v>
          </cell>
          <cell r="F155">
            <v>100</v>
          </cell>
          <cell r="G155">
            <v>14000</v>
          </cell>
          <cell r="H155">
            <v>0</v>
          </cell>
        </row>
        <row r="156">
          <cell r="A156" t="str">
            <v>C03133GLD</v>
          </cell>
          <cell r="B156" t="str">
            <v>Concrete GL, Columns &amp; Walls, Wing B</v>
          </cell>
          <cell r="C156">
            <v>7</v>
          </cell>
          <cell r="D156">
            <v>0</v>
          </cell>
          <cell r="E156">
            <v>10000</v>
          </cell>
          <cell r="F156">
            <v>100</v>
          </cell>
          <cell r="G156">
            <v>10000</v>
          </cell>
          <cell r="H156">
            <v>110000</v>
          </cell>
        </row>
        <row r="157">
          <cell r="A157" t="str">
            <v>C03133L01A</v>
          </cell>
          <cell r="B157" t="str">
            <v>Concrete L01, Core Walls</v>
          </cell>
          <cell r="C157">
            <v>5</v>
          </cell>
          <cell r="D157">
            <v>0</v>
          </cell>
          <cell r="E157">
            <v>500000</v>
          </cell>
          <cell r="F157">
            <v>100</v>
          </cell>
          <cell r="G157">
            <v>500000</v>
          </cell>
          <cell r="H157">
            <v>5000</v>
          </cell>
        </row>
        <row r="158">
          <cell r="A158" t="str">
            <v>C03133L01B</v>
          </cell>
          <cell r="B158" t="str">
            <v>Concrete L01, Columns &amp; Walls, Wing A (Lvl 02)</v>
          </cell>
          <cell r="C158">
            <v>4</v>
          </cell>
          <cell r="D158">
            <v>0</v>
          </cell>
          <cell r="E158">
            <v>14000</v>
          </cell>
          <cell r="F158">
            <v>100</v>
          </cell>
          <cell r="G158">
            <v>14000</v>
          </cell>
          <cell r="H158">
            <v>0</v>
          </cell>
        </row>
        <row r="159">
          <cell r="A159" t="str">
            <v>C03133L01C</v>
          </cell>
          <cell r="B159" t="str">
            <v>Concrete L01, Beams &amp; Slabs, Wing A</v>
          </cell>
          <cell r="C159">
            <v>10</v>
          </cell>
          <cell r="D159">
            <v>0</v>
          </cell>
          <cell r="E159">
            <v>220000</v>
          </cell>
          <cell r="F159">
            <v>100</v>
          </cell>
          <cell r="G159">
            <v>220000</v>
          </cell>
          <cell r="H159">
            <v>0</v>
          </cell>
        </row>
        <row r="160">
          <cell r="A160" t="str">
            <v>C03133L01D</v>
          </cell>
          <cell r="B160" t="str">
            <v>Concrete L01, Columns &amp; Walls, Wing B</v>
          </cell>
          <cell r="C160">
            <v>6</v>
          </cell>
          <cell r="D160">
            <v>0</v>
          </cell>
          <cell r="E160">
            <v>10000</v>
          </cell>
          <cell r="F160">
            <v>100</v>
          </cell>
          <cell r="G160">
            <v>10000</v>
          </cell>
          <cell r="H160">
            <v>0</v>
          </cell>
        </row>
        <row r="161">
          <cell r="A161" t="str">
            <v>C03133L01E</v>
          </cell>
          <cell r="B161" t="str">
            <v>Concrete L01, Beams &amp; Slabs: Wing B/ Core Slabs</v>
          </cell>
          <cell r="C161">
            <v>10</v>
          </cell>
          <cell r="D161">
            <v>0</v>
          </cell>
          <cell r="E161">
            <v>250000</v>
          </cell>
          <cell r="F161">
            <v>100</v>
          </cell>
          <cell r="G161">
            <v>250000</v>
          </cell>
          <cell r="H161">
            <v>250000</v>
          </cell>
        </row>
        <row r="162">
          <cell r="A162" t="str">
            <v>C03133L02A</v>
          </cell>
          <cell r="B162" t="str">
            <v>Concrete L02, Core Walls</v>
          </cell>
          <cell r="C162">
            <v>5</v>
          </cell>
          <cell r="D162">
            <v>0</v>
          </cell>
          <cell r="E162">
            <v>500000</v>
          </cell>
          <cell r="F162">
            <v>100</v>
          </cell>
          <cell r="G162">
            <v>500000</v>
          </cell>
          <cell r="H162">
            <v>0</v>
          </cell>
        </row>
        <row r="163">
          <cell r="A163" t="str">
            <v>C03133L02B</v>
          </cell>
          <cell r="B163" t="str">
            <v>Concrete L02, Columns &amp; Walls, Wing A (Lvl 03)</v>
          </cell>
          <cell r="C163">
            <v>4</v>
          </cell>
          <cell r="D163">
            <v>0</v>
          </cell>
          <cell r="E163">
            <v>14000</v>
          </cell>
          <cell r="F163">
            <v>100</v>
          </cell>
          <cell r="G163">
            <v>14000</v>
          </cell>
          <cell r="H163">
            <v>0</v>
          </cell>
        </row>
        <row r="164">
          <cell r="A164" t="str">
            <v>C03133L02C</v>
          </cell>
          <cell r="B164" t="str">
            <v>Concrete L02, Beams &amp; Slabs, Wing A</v>
          </cell>
          <cell r="C164">
            <v>7</v>
          </cell>
          <cell r="D164">
            <v>0</v>
          </cell>
          <cell r="E164">
            <v>220000</v>
          </cell>
          <cell r="F164">
            <v>100</v>
          </cell>
          <cell r="G164">
            <v>220000</v>
          </cell>
          <cell r="H164">
            <v>0</v>
          </cell>
        </row>
        <row r="165">
          <cell r="A165" t="str">
            <v>C03133L02D</v>
          </cell>
          <cell r="B165" t="str">
            <v>Concrete L02, Columns &amp; Walls, Wing B</v>
          </cell>
          <cell r="C165">
            <v>4</v>
          </cell>
          <cell r="D165">
            <v>0</v>
          </cell>
          <cell r="E165">
            <v>10000</v>
          </cell>
          <cell r="F165">
            <v>100</v>
          </cell>
          <cell r="G165">
            <v>10000</v>
          </cell>
          <cell r="H165">
            <v>0</v>
          </cell>
        </row>
        <row r="166">
          <cell r="A166" t="str">
            <v>C03133L02E</v>
          </cell>
          <cell r="B166" t="str">
            <v>Concrete L02, Beams &amp; Slabs: Wing B/ Core Slabs</v>
          </cell>
          <cell r="C166">
            <v>7</v>
          </cell>
          <cell r="D166">
            <v>0</v>
          </cell>
          <cell r="E166">
            <v>250000</v>
          </cell>
          <cell r="F166">
            <v>100</v>
          </cell>
          <cell r="G166">
            <v>250000</v>
          </cell>
          <cell r="H166">
            <v>0</v>
          </cell>
        </row>
        <row r="167">
          <cell r="A167" t="str">
            <v>C03133L03A</v>
          </cell>
          <cell r="B167" t="str">
            <v>Concrete L03, Core Walls</v>
          </cell>
          <cell r="C167">
            <v>5</v>
          </cell>
          <cell r="D167">
            <v>0</v>
          </cell>
          <cell r="E167">
            <v>500000</v>
          </cell>
          <cell r="F167">
            <v>100</v>
          </cell>
          <cell r="G167">
            <v>500000</v>
          </cell>
          <cell r="H167">
            <v>0</v>
          </cell>
        </row>
        <row r="168">
          <cell r="A168" t="str">
            <v>C03133L03B</v>
          </cell>
          <cell r="B168" t="str">
            <v>Concrete L03, Columns &amp; Walls, Wing A (Lvl 04)</v>
          </cell>
          <cell r="C168">
            <v>4</v>
          </cell>
          <cell r="D168">
            <v>0</v>
          </cell>
          <cell r="E168">
            <v>14000</v>
          </cell>
          <cell r="F168">
            <v>100</v>
          </cell>
          <cell r="G168">
            <v>14000</v>
          </cell>
          <cell r="H168">
            <v>0</v>
          </cell>
        </row>
        <row r="169">
          <cell r="A169" t="str">
            <v>C03133L03C</v>
          </cell>
          <cell r="B169" t="str">
            <v>Concrete L03, Beams &amp; Slabs, Wing A</v>
          </cell>
          <cell r="C169">
            <v>7</v>
          </cell>
          <cell r="D169">
            <v>0</v>
          </cell>
          <cell r="E169">
            <v>220000</v>
          </cell>
          <cell r="F169">
            <v>100</v>
          </cell>
          <cell r="G169">
            <v>220000</v>
          </cell>
          <cell r="H169">
            <v>0</v>
          </cell>
        </row>
        <row r="170">
          <cell r="A170" t="str">
            <v>C03133L03D</v>
          </cell>
          <cell r="B170" t="str">
            <v>Concrete L03, Columns &amp; Walls, Wing B</v>
          </cell>
          <cell r="C170">
            <v>4</v>
          </cell>
          <cell r="D170">
            <v>0</v>
          </cell>
          <cell r="E170">
            <v>10000</v>
          </cell>
          <cell r="F170">
            <v>100</v>
          </cell>
          <cell r="G170">
            <v>10000</v>
          </cell>
          <cell r="H170">
            <v>0</v>
          </cell>
        </row>
        <row r="171">
          <cell r="A171" t="str">
            <v>C03133L03E</v>
          </cell>
          <cell r="B171" t="str">
            <v>Concrete L03, Beams &amp; Slabs: Wing B/ Core Slabs</v>
          </cell>
          <cell r="C171">
            <v>7</v>
          </cell>
          <cell r="D171">
            <v>0</v>
          </cell>
          <cell r="E171">
            <v>250000</v>
          </cell>
          <cell r="F171">
            <v>100</v>
          </cell>
          <cell r="G171">
            <v>250000</v>
          </cell>
          <cell r="H171">
            <v>0</v>
          </cell>
        </row>
        <row r="172">
          <cell r="A172" t="str">
            <v>C03133L04A</v>
          </cell>
          <cell r="B172" t="str">
            <v>Concrete L04, Core Walls</v>
          </cell>
          <cell r="C172">
            <v>5</v>
          </cell>
          <cell r="D172">
            <v>0</v>
          </cell>
          <cell r="E172">
            <v>500000</v>
          </cell>
          <cell r="F172">
            <v>100</v>
          </cell>
          <cell r="G172">
            <v>500000</v>
          </cell>
          <cell r="H172">
            <v>0</v>
          </cell>
        </row>
        <row r="173">
          <cell r="A173" t="str">
            <v>C03133L04B</v>
          </cell>
          <cell r="B173" t="str">
            <v>Concrete L04, Columns &amp; Walls, Wing A (Lvl 05)</v>
          </cell>
          <cell r="C173">
            <v>4</v>
          </cell>
          <cell r="D173">
            <v>0</v>
          </cell>
          <cell r="E173">
            <v>14000</v>
          </cell>
          <cell r="F173">
            <v>100</v>
          </cell>
          <cell r="G173">
            <v>14000</v>
          </cell>
          <cell r="H173">
            <v>0</v>
          </cell>
        </row>
        <row r="174">
          <cell r="A174" t="str">
            <v>C03133L04C</v>
          </cell>
          <cell r="B174" t="str">
            <v>Concrete L04, Beams &amp; Slabs, Wing A</v>
          </cell>
          <cell r="C174">
            <v>7</v>
          </cell>
          <cell r="D174">
            <v>0</v>
          </cell>
          <cell r="E174">
            <v>220000</v>
          </cell>
          <cell r="F174">
            <v>100</v>
          </cell>
          <cell r="G174">
            <v>220000</v>
          </cell>
          <cell r="H174">
            <v>0</v>
          </cell>
        </row>
        <row r="175">
          <cell r="A175" t="str">
            <v>C03133L04D</v>
          </cell>
          <cell r="B175" t="str">
            <v>Concrete L04, Columns &amp; Walls, Wing B</v>
          </cell>
          <cell r="C175">
            <v>4</v>
          </cell>
          <cell r="D175">
            <v>0</v>
          </cell>
          <cell r="E175">
            <v>10000</v>
          </cell>
          <cell r="F175">
            <v>100</v>
          </cell>
          <cell r="G175">
            <v>10000</v>
          </cell>
          <cell r="H175">
            <v>0</v>
          </cell>
        </row>
        <row r="176">
          <cell r="A176" t="str">
            <v>C03133L04E</v>
          </cell>
          <cell r="B176" t="str">
            <v>Concrete L04, Beams &amp; Slabs: Wing B/ Core Slabs</v>
          </cell>
          <cell r="C176">
            <v>7</v>
          </cell>
          <cell r="D176">
            <v>4</v>
          </cell>
          <cell r="E176">
            <v>250000</v>
          </cell>
          <cell r="F176">
            <v>50</v>
          </cell>
          <cell r="G176">
            <v>125000</v>
          </cell>
          <cell r="H176">
            <v>0</v>
          </cell>
        </row>
        <row r="177">
          <cell r="A177" t="str">
            <v>C03133L05A</v>
          </cell>
          <cell r="B177" t="str">
            <v>Concrete L05, Core Walls</v>
          </cell>
          <cell r="C177">
            <v>4</v>
          </cell>
          <cell r="D177">
            <v>0</v>
          </cell>
          <cell r="E177">
            <v>500000</v>
          </cell>
          <cell r="F177">
            <v>100</v>
          </cell>
          <cell r="G177">
            <v>500000</v>
          </cell>
          <cell r="H177">
            <v>0</v>
          </cell>
        </row>
        <row r="178">
          <cell r="A178" t="str">
            <v>C03133L05B</v>
          </cell>
          <cell r="B178" t="str">
            <v>Concrete L05, Columns &amp; Walls, Wing A (Lvl 6)</v>
          </cell>
          <cell r="C178">
            <v>3</v>
          </cell>
          <cell r="D178">
            <v>2</v>
          </cell>
          <cell r="E178">
            <v>14000</v>
          </cell>
          <cell r="F178">
            <v>50</v>
          </cell>
          <cell r="G178">
            <v>7000</v>
          </cell>
          <cell r="H178">
            <v>0</v>
          </cell>
        </row>
        <row r="179">
          <cell r="A179" t="str">
            <v>C03133L05C</v>
          </cell>
          <cell r="B179" t="str">
            <v>Concrete L05, Beams &amp; Slabs, Wing A</v>
          </cell>
          <cell r="C179">
            <v>6</v>
          </cell>
          <cell r="D179">
            <v>3</v>
          </cell>
          <cell r="E179">
            <v>220000</v>
          </cell>
          <cell r="F179">
            <v>50</v>
          </cell>
          <cell r="G179">
            <v>110000</v>
          </cell>
          <cell r="H179">
            <v>193478.49</v>
          </cell>
        </row>
        <row r="180">
          <cell r="A180" t="str">
            <v>C03133L06A</v>
          </cell>
          <cell r="B180" t="str">
            <v>Concrete L06, Core Walls</v>
          </cell>
          <cell r="C180">
            <v>4</v>
          </cell>
          <cell r="D180">
            <v>0</v>
          </cell>
          <cell r="E180">
            <v>500000</v>
          </cell>
          <cell r="F180">
            <v>100</v>
          </cell>
          <cell r="G180">
            <v>500000</v>
          </cell>
          <cell r="H180">
            <v>0</v>
          </cell>
        </row>
        <row r="181">
          <cell r="A181" t="str">
            <v>C03133L07A</v>
          </cell>
          <cell r="B181" t="str">
            <v>Concrete L07, Core Walls</v>
          </cell>
          <cell r="C181">
            <v>4</v>
          </cell>
          <cell r="D181">
            <v>0</v>
          </cell>
          <cell r="E181">
            <v>500000</v>
          </cell>
          <cell r="F181">
            <v>100</v>
          </cell>
          <cell r="G181">
            <v>500000</v>
          </cell>
          <cell r="H181">
            <v>250000</v>
          </cell>
        </row>
        <row r="182">
          <cell r="A182" t="str">
            <v>C03133L08A</v>
          </cell>
          <cell r="B182" t="str">
            <v>Concrete L08, Core Walls</v>
          </cell>
          <cell r="C182">
            <v>4</v>
          </cell>
          <cell r="D182">
            <v>0</v>
          </cell>
          <cell r="E182">
            <v>500000</v>
          </cell>
          <cell r="F182">
            <v>100</v>
          </cell>
          <cell r="G182">
            <v>500000</v>
          </cell>
          <cell r="H182">
            <v>0</v>
          </cell>
        </row>
        <row r="183">
          <cell r="A183" t="str">
            <v>C03133L09A</v>
          </cell>
          <cell r="B183" t="str">
            <v>Concrete L09, Core Walls</v>
          </cell>
          <cell r="C183">
            <v>4</v>
          </cell>
          <cell r="D183">
            <v>2</v>
          </cell>
          <cell r="E183">
            <v>500000</v>
          </cell>
          <cell r="F183">
            <v>50</v>
          </cell>
          <cell r="G183">
            <v>250000</v>
          </cell>
          <cell r="H183">
            <v>0</v>
          </cell>
        </row>
        <row r="184">
          <cell r="A184" t="str">
            <v>C03133LG</v>
          </cell>
          <cell r="B184" t="str">
            <v>Concrete  LG, Stair C</v>
          </cell>
          <cell r="C184">
            <v>5</v>
          </cell>
          <cell r="D184">
            <v>3</v>
          </cell>
          <cell r="E184">
            <v>6195.55</v>
          </cell>
          <cell r="F184">
            <v>50</v>
          </cell>
          <cell r="G184">
            <v>3097.78</v>
          </cell>
          <cell r="H184">
            <v>0</v>
          </cell>
        </row>
        <row r="185">
          <cell r="A185" t="str">
            <v>C03133LGA</v>
          </cell>
          <cell r="B185" t="str">
            <v>Concrete LG, Core Walls</v>
          </cell>
          <cell r="C185">
            <v>10</v>
          </cell>
          <cell r="D185">
            <v>0</v>
          </cell>
          <cell r="E185">
            <v>500000</v>
          </cell>
          <cell r="F185">
            <v>100</v>
          </cell>
          <cell r="G185">
            <v>500000</v>
          </cell>
          <cell r="H185">
            <v>0</v>
          </cell>
        </row>
        <row r="186">
          <cell r="A186" t="str">
            <v>C03133LGB</v>
          </cell>
          <cell r="B186" t="str">
            <v>Concrete LG, Columns &amp; Walls, Wing A</v>
          </cell>
          <cell r="C186">
            <v>5</v>
          </cell>
          <cell r="D186">
            <v>0</v>
          </cell>
          <cell r="E186">
            <v>265439.92</v>
          </cell>
          <cell r="F186">
            <v>100</v>
          </cell>
          <cell r="G186">
            <v>265439.92</v>
          </cell>
          <cell r="H186">
            <v>0</v>
          </cell>
        </row>
        <row r="187">
          <cell r="A187" t="str">
            <v>C03133LGC</v>
          </cell>
          <cell r="B187" t="str">
            <v>Concrete LG, Beams &amp; Slabs, Wing A (GL Slab)</v>
          </cell>
          <cell r="C187">
            <v>5</v>
          </cell>
          <cell r="D187">
            <v>0</v>
          </cell>
          <cell r="E187">
            <v>270000</v>
          </cell>
          <cell r="F187">
            <v>100</v>
          </cell>
          <cell r="G187">
            <v>270000</v>
          </cell>
          <cell r="H187">
            <v>0</v>
          </cell>
        </row>
        <row r="188">
          <cell r="A188" t="str">
            <v>C03133LGD</v>
          </cell>
          <cell r="B188" t="str">
            <v>Concrete LG, Columns &amp; Walls, Wing B</v>
          </cell>
          <cell r="C188">
            <v>5</v>
          </cell>
          <cell r="D188">
            <v>0</v>
          </cell>
          <cell r="E188">
            <v>150000</v>
          </cell>
          <cell r="F188">
            <v>100</v>
          </cell>
          <cell r="G188">
            <v>150000</v>
          </cell>
          <cell r="H188">
            <v>7679.47</v>
          </cell>
        </row>
        <row r="189">
          <cell r="A189" t="str">
            <v>C03133LGE</v>
          </cell>
          <cell r="B189" t="str">
            <v>Concrete LG, Beams &amp; Slabs: Wing B/ Core Slabs</v>
          </cell>
          <cell r="C189">
            <v>5</v>
          </cell>
          <cell r="D189">
            <v>0</v>
          </cell>
          <cell r="E189">
            <v>260000</v>
          </cell>
          <cell r="F189">
            <v>100</v>
          </cell>
          <cell r="G189">
            <v>260000</v>
          </cell>
          <cell r="H189">
            <v>7679.47</v>
          </cell>
        </row>
        <row r="190">
          <cell r="A190" t="str">
            <v>C03133MFA</v>
          </cell>
          <cell r="B190" t="str">
            <v>Mat Foundation, Zone A: Core</v>
          </cell>
          <cell r="C190">
            <v>17</v>
          </cell>
          <cell r="D190">
            <v>0</v>
          </cell>
          <cell r="E190">
            <v>2150000</v>
          </cell>
          <cell r="F190">
            <v>100</v>
          </cell>
          <cell r="G190">
            <v>2150000</v>
          </cell>
          <cell r="H190">
            <v>0</v>
          </cell>
        </row>
        <row r="191">
          <cell r="A191" t="str">
            <v>C03133MFB</v>
          </cell>
          <cell r="B191" t="str">
            <v>Mat Foundation, Zone B: Wing A</v>
          </cell>
          <cell r="C191">
            <v>17</v>
          </cell>
          <cell r="D191">
            <v>0</v>
          </cell>
          <cell r="E191">
            <v>2150000</v>
          </cell>
          <cell r="F191">
            <v>100</v>
          </cell>
          <cell r="G191">
            <v>2150000</v>
          </cell>
          <cell r="H191">
            <v>0</v>
          </cell>
        </row>
        <row r="192">
          <cell r="A192" t="str">
            <v>C03133MFC</v>
          </cell>
          <cell r="B192" t="str">
            <v>Mat Foundation, Zone C: Wing B</v>
          </cell>
          <cell r="C192">
            <v>17</v>
          </cell>
          <cell r="D192">
            <v>0</v>
          </cell>
          <cell r="E192">
            <v>2150000</v>
          </cell>
          <cell r="F192">
            <v>100</v>
          </cell>
          <cell r="G192">
            <v>2150000</v>
          </cell>
          <cell r="H192">
            <v>0</v>
          </cell>
        </row>
        <row r="193">
          <cell r="A193" t="str">
            <v>C03133ML</v>
          </cell>
          <cell r="B193" t="str">
            <v>Concrete  ML, Stair C</v>
          </cell>
          <cell r="C193">
            <v>5</v>
          </cell>
          <cell r="D193">
            <v>3</v>
          </cell>
          <cell r="E193">
            <v>6195.55</v>
          </cell>
          <cell r="F193">
            <v>50</v>
          </cell>
          <cell r="G193">
            <v>3097.78</v>
          </cell>
          <cell r="H193">
            <v>0</v>
          </cell>
        </row>
        <row r="194">
          <cell r="A194" t="str">
            <v>C03133MLA</v>
          </cell>
          <cell r="B194" t="str">
            <v>Concrete ML, Core Walls</v>
          </cell>
          <cell r="C194">
            <v>7</v>
          </cell>
          <cell r="D194">
            <v>0</v>
          </cell>
          <cell r="E194">
            <v>500000</v>
          </cell>
          <cell r="F194">
            <v>100</v>
          </cell>
          <cell r="G194">
            <v>500000</v>
          </cell>
          <cell r="H194">
            <v>0</v>
          </cell>
        </row>
        <row r="195">
          <cell r="A195" t="str">
            <v>C03133MLB</v>
          </cell>
          <cell r="B195" t="str">
            <v>Concrete ML, Columns &amp; Walls, Wing A (Lvl 01)</v>
          </cell>
          <cell r="C195">
            <v>4</v>
          </cell>
          <cell r="D195">
            <v>0</v>
          </cell>
          <cell r="E195">
            <v>14000</v>
          </cell>
          <cell r="F195">
            <v>100</v>
          </cell>
          <cell r="G195">
            <v>14000</v>
          </cell>
          <cell r="H195">
            <v>0</v>
          </cell>
        </row>
        <row r="196">
          <cell r="A196" t="str">
            <v>C03133MLC</v>
          </cell>
          <cell r="B196" t="str">
            <v>Concrete ML, Beams &amp; Slabs, Wing A</v>
          </cell>
          <cell r="C196">
            <v>6</v>
          </cell>
          <cell r="D196">
            <v>0</v>
          </cell>
          <cell r="E196">
            <v>220000</v>
          </cell>
          <cell r="F196">
            <v>100</v>
          </cell>
          <cell r="G196">
            <v>220000</v>
          </cell>
          <cell r="H196">
            <v>0</v>
          </cell>
        </row>
        <row r="197">
          <cell r="A197" t="str">
            <v>C03133MLD</v>
          </cell>
          <cell r="B197" t="str">
            <v>Concrete ML, Columns &amp; Walls, Wing B</v>
          </cell>
          <cell r="C197">
            <v>4</v>
          </cell>
          <cell r="D197">
            <v>0</v>
          </cell>
          <cell r="E197">
            <v>10000</v>
          </cell>
          <cell r="F197">
            <v>100</v>
          </cell>
          <cell r="G197">
            <v>10000</v>
          </cell>
          <cell r="H197">
            <v>0</v>
          </cell>
        </row>
        <row r="198">
          <cell r="A198" t="str">
            <v>C03133MLE</v>
          </cell>
          <cell r="B198" t="str">
            <v>Concrete ML, Beams &amp; Slabs: Wing B/ Core Slabs</v>
          </cell>
          <cell r="C198">
            <v>6</v>
          </cell>
          <cell r="D198">
            <v>0</v>
          </cell>
          <cell r="E198">
            <v>250000</v>
          </cell>
          <cell r="F198">
            <v>100</v>
          </cell>
          <cell r="G198">
            <v>250000</v>
          </cell>
          <cell r="H198">
            <v>0</v>
          </cell>
        </row>
        <row r="199">
          <cell r="A199" t="str">
            <v>C03133S00</v>
          </cell>
          <cell r="B199" t="str">
            <v>[Summary] Concrete :Tower</v>
          </cell>
          <cell r="C199" t="str">
            <v>509*</v>
          </cell>
          <cell r="D199" t="str">
            <v>274*</v>
          </cell>
          <cell r="E199">
            <v>0</v>
          </cell>
          <cell r="F199">
            <v>46</v>
          </cell>
          <cell r="G199">
            <v>0</v>
          </cell>
          <cell r="H199">
            <v>0</v>
          </cell>
        </row>
        <row r="200">
          <cell r="A200" t="str">
            <v>C03133S10</v>
          </cell>
          <cell r="B200" t="str">
            <v>[Summary] Stair C Concrete :Tower</v>
          </cell>
          <cell r="C200" t="str">
            <v>395*</v>
          </cell>
          <cell r="D200" t="str">
            <v>274*</v>
          </cell>
          <cell r="E200">
            <v>0</v>
          </cell>
          <cell r="F200">
            <v>31</v>
          </cell>
          <cell r="G200">
            <v>0</v>
          </cell>
          <cell r="H200">
            <v>0</v>
          </cell>
        </row>
        <row r="201">
          <cell r="A201" t="str">
            <v>C03141000</v>
          </cell>
          <cell r="B201" t="str">
            <v>Bid &amp; Award : Embedded Steelworks</v>
          </cell>
          <cell r="C201">
            <v>30</v>
          </cell>
          <cell r="D201">
            <v>0</v>
          </cell>
          <cell r="E201">
            <v>0</v>
          </cell>
          <cell r="F201">
            <v>100</v>
          </cell>
          <cell r="G201">
            <v>0</v>
          </cell>
          <cell r="H201">
            <v>0</v>
          </cell>
        </row>
        <row r="202">
          <cell r="A202" t="str">
            <v>C03142000</v>
          </cell>
          <cell r="B202" t="str">
            <v>Shop Dwg Submission : Embedded Steelworks</v>
          </cell>
          <cell r="C202">
            <v>18</v>
          </cell>
          <cell r="D202">
            <v>0</v>
          </cell>
          <cell r="E202">
            <v>0</v>
          </cell>
          <cell r="F202">
            <v>100</v>
          </cell>
          <cell r="G202">
            <v>0</v>
          </cell>
          <cell r="H202">
            <v>0</v>
          </cell>
        </row>
        <row r="203">
          <cell r="A203" t="str">
            <v>C03142010</v>
          </cell>
          <cell r="B203" t="str">
            <v>Shop Dwg Approval : Embedded Steelworks</v>
          </cell>
          <cell r="C203">
            <v>18</v>
          </cell>
          <cell r="D203">
            <v>0</v>
          </cell>
          <cell r="E203">
            <v>386956.98</v>
          </cell>
          <cell r="F203">
            <v>100</v>
          </cell>
          <cell r="G203">
            <v>386956.98</v>
          </cell>
          <cell r="H203">
            <v>0</v>
          </cell>
        </row>
        <row r="204">
          <cell r="A204" t="str">
            <v>C03142020</v>
          </cell>
          <cell r="B204" t="str">
            <v>Material Approval : Embedded Steelworks</v>
          </cell>
          <cell r="C204">
            <v>7</v>
          </cell>
          <cell r="D204">
            <v>0</v>
          </cell>
          <cell r="E204">
            <v>386956.98</v>
          </cell>
          <cell r="F204">
            <v>100</v>
          </cell>
          <cell r="G204">
            <v>386956.98</v>
          </cell>
          <cell r="H204">
            <v>0</v>
          </cell>
        </row>
        <row r="205">
          <cell r="A205" t="str">
            <v>C03142030</v>
          </cell>
          <cell r="B205" t="str">
            <v>Mfr &amp; Delivery : Embedded Steelworks</v>
          </cell>
          <cell r="C205">
            <v>55</v>
          </cell>
          <cell r="D205">
            <v>28</v>
          </cell>
          <cell r="E205">
            <v>3095655.82</v>
          </cell>
          <cell r="F205">
            <v>50</v>
          </cell>
          <cell r="G205">
            <v>1547827.91</v>
          </cell>
          <cell r="H205">
            <v>0</v>
          </cell>
        </row>
        <row r="206">
          <cell r="A206" t="str">
            <v>C03143BLA</v>
          </cell>
          <cell r="B206" t="str">
            <v>Embedded Structural Steel Columns(BL to LG)-WA</v>
          </cell>
          <cell r="C206">
            <v>3</v>
          </cell>
          <cell r="D206">
            <v>0</v>
          </cell>
          <cell r="E206">
            <v>15309.74</v>
          </cell>
          <cell r="F206">
            <v>100</v>
          </cell>
          <cell r="G206">
            <v>15309.74</v>
          </cell>
          <cell r="H206">
            <v>0</v>
          </cell>
        </row>
        <row r="207">
          <cell r="A207" t="str">
            <v>C03143BLB</v>
          </cell>
          <cell r="B207" t="str">
            <v>Embedded Structural Steel Columns(BL to LG)-WB</v>
          </cell>
          <cell r="C207">
            <v>3</v>
          </cell>
          <cell r="D207">
            <v>0</v>
          </cell>
          <cell r="E207">
            <v>15309.74</v>
          </cell>
          <cell r="F207">
            <v>100</v>
          </cell>
          <cell r="G207">
            <v>15309.74</v>
          </cell>
          <cell r="H207">
            <v>0</v>
          </cell>
        </row>
        <row r="208">
          <cell r="A208" t="str">
            <v>C03143GLA</v>
          </cell>
          <cell r="B208" t="str">
            <v>Embedded Struct. Steel Columns(GL to ML)-WA</v>
          </cell>
          <cell r="C208">
            <v>3</v>
          </cell>
          <cell r="D208">
            <v>0</v>
          </cell>
          <cell r="E208">
            <v>15358.95</v>
          </cell>
          <cell r="F208">
            <v>100</v>
          </cell>
          <cell r="G208">
            <v>15358.95</v>
          </cell>
          <cell r="H208">
            <v>0</v>
          </cell>
        </row>
        <row r="209">
          <cell r="A209" t="str">
            <v>C03143GLB</v>
          </cell>
          <cell r="B209" t="str">
            <v>Embedded Struct. Steel Columns(GL to ML)-WB</v>
          </cell>
          <cell r="C209">
            <v>3</v>
          </cell>
          <cell r="D209">
            <v>0</v>
          </cell>
          <cell r="E209">
            <v>15358.95</v>
          </cell>
          <cell r="F209">
            <v>100</v>
          </cell>
          <cell r="G209">
            <v>15358.95</v>
          </cell>
          <cell r="H209">
            <v>0</v>
          </cell>
        </row>
        <row r="210">
          <cell r="A210" t="str">
            <v>C03143L01A</v>
          </cell>
          <cell r="B210" t="str">
            <v>Embedded Struct. Steel Columns(L01 to L02)-WA</v>
          </cell>
          <cell r="C210">
            <v>3</v>
          </cell>
          <cell r="D210">
            <v>0</v>
          </cell>
          <cell r="E210">
            <v>15358.95</v>
          </cell>
          <cell r="F210">
            <v>100</v>
          </cell>
          <cell r="G210">
            <v>15358.95</v>
          </cell>
          <cell r="H210">
            <v>0</v>
          </cell>
        </row>
        <row r="211">
          <cell r="A211" t="str">
            <v>C03143L01B</v>
          </cell>
          <cell r="B211" t="str">
            <v>Embedded Struct. Steel Columns(L01 to L02)-WB</v>
          </cell>
          <cell r="C211">
            <v>3</v>
          </cell>
          <cell r="D211">
            <v>0</v>
          </cell>
          <cell r="E211">
            <v>15358.95</v>
          </cell>
          <cell r="F211">
            <v>100</v>
          </cell>
          <cell r="G211">
            <v>15358.95</v>
          </cell>
          <cell r="H211">
            <v>0</v>
          </cell>
        </row>
        <row r="212">
          <cell r="A212" t="str">
            <v>C03143L03A</v>
          </cell>
          <cell r="B212" t="str">
            <v>Embedded Struct. Steel Columns(L03 to L04)-WA</v>
          </cell>
          <cell r="C212">
            <v>3</v>
          </cell>
          <cell r="D212">
            <v>0</v>
          </cell>
          <cell r="E212">
            <v>15358.95</v>
          </cell>
          <cell r="F212">
            <v>100</v>
          </cell>
          <cell r="G212">
            <v>15358.95</v>
          </cell>
          <cell r="H212">
            <v>0</v>
          </cell>
        </row>
        <row r="213">
          <cell r="A213" t="str">
            <v>C03143L03B</v>
          </cell>
          <cell r="B213" t="str">
            <v>Embedded Struct. Steel Columns(L03 to L04)-WB</v>
          </cell>
          <cell r="C213">
            <v>3</v>
          </cell>
          <cell r="D213">
            <v>0</v>
          </cell>
          <cell r="E213">
            <v>15358.95</v>
          </cell>
          <cell r="F213">
            <v>100</v>
          </cell>
          <cell r="G213">
            <v>15358.95</v>
          </cell>
          <cell r="H213">
            <v>0</v>
          </cell>
        </row>
        <row r="214">
          <cell r="A214" t="str">
            <v>C03143L05A</v>
          </cell>
          <cell r="B214" t="str">
            <v>Embedded Struct. Steel Columns(L05 to L06)-WA</v>
          </cell>
          <cell r="C214">
            <v>3</v>
          </cell>
          <cell r="D214">
            <v>0</v>
          </cell>
          <cell r="E214">
            <v>15358.95</v>
          </cell>
          <cell r="F214">
            <v>100</v>
          </cell>
          <cell r="G214">
            <v>15358.95</v>
          </cell>
          <cell r="H214">
            <v>0</v>
          </cell>
        </row>
        <row r="215">
          <cell r="A215" t="str">
            <v>C03143L05B</v>
          </cell>
          <cell r="B215" t="str">
            <v>Embedded Struct. Steel Columns(L05 to L06)-WB</v>
          </cell>
          <cell r="C215">
            <v>3</v>
          </cell>
          <cell r="D215">
            <v>2</v>
          </cell>
          <cell r="E215">
            <v>15358.95</v>
          </cell>
          <cell r="F215">
            <v>50</v>
          </cell>
          <cell r="G215">
            <v>7679.48</v>
          </cell>
          <cell r="H215">
            <v>0</v>
          </cell>
        </row>
        <row r="216">
          <cell r="A216" t="str">
            <v>C03143S00</v>
          </cell>
          <cell r="B216" t="str">
            <v>[Summary] Embedded Structural Steel :Tower</v>
          </cell>
          <cell r="C216" t="str">
            <v>315*</v>
          </cell>
          <cell r="D216" t="str">
            <v>187*</v>
          </cell>
          <cell r="E216">
            <v>0</v>
          </cell>
          <cell r="F216">
            <v>41</v>
          </cell>
          <cell r="G216">
            <v>0</v>
          </cell>
          <cell r="H216">
            <v>0</v>
          </cell>
        </row>
        <row r="217">
          <cell r="A217" t="str">
            <v>C0320100</v>
          </cell>
          <cell r="B217" t="str">
            <v>Bid &amp; Award : Floor Screeds</v>
          </cell>
          <cell r="C217">
            <v>45</v>
          </cell>
          <cell r="D217">
            <v>0</v>
          </cell>
          <cell r="E217">
            <v>0</v>
          </cell>
          <cell r="F217">
            <v>100</v>
          </cell>
          <cell r="G217">
            <v>0</v>
          </cell>
          <cell r="H217">
            <v>0</v>
          </cell>
        </row>
        <row r="218">
          <cell r="A218" t="str">
            <v>C0320200</v>
          </cell>
          <cell r="B218" t="str">
            <v>Product Data Submission : Floor Screeds</v>
          </cell>
          <cell r="C218">
            <v>30</v>
          </cell>
          <cell r="D218">
            <v>0</v>
          </cell>
          <cell r="E218">
            <v>0</v>
          </cell>
          <cell r="F218">
            <v>100</v>
          </cell>
          <cell r="G218">
            <v>0</v>
          </cell>
          <cell r="H218">
            <v>0</v>
          </cell>
        </row>
        <row r="219">
          <cell r="A219" t="str">
            <v>C0320210</v>
          </cell>
          <cell r="B219" t="str">
            <v>Product Data Approval : Floor Screeds</v>
          </cell>
          <cell r="C219">
            <v>18</v>
          </cell>
          <cell r="D219">
            <v>0</v>
          </cell>
          <cell r="E219">
            <v>0</v>
          </cell>
          <cell r="F219">
            <v>100</v>
          </cell>
          <cell r="G219">
            <v>0</v>
          </cell>
          <cell r="H219">
            <v>0</v>
          </cell>
        </row>
        <row r="220">
          <cell r="A220" t="str">
            <v>C04221000</v>
          </cell>
          <cell r="B220" t="str">
            <v>Bid &amp; Award : Blockwork</v>
          </cell>
          <cell r="C220">
            <v>47</v>
          </cell>
          <cell r="D220">
            <v>0</v>
          </cell>
          <cell r="E220">
            <v>0</v>
          </cell>
          <cell r="F220">
            <v>100</v>
          </cell>
          <cell r="G220">
            <v>0</v>
          </cell>
          <cell r="H220">
            <v>0</v>
          </cell>
        </row>
        <row r="221">
          <cell r="A221" t="str">
            <v>C04222000</v>
          </cell>
          <cell r="B221" t="str">
            <v>Samples Submission : Blockwork</v>
          </cell>
          <cell r="C221">
            <v>21</v>
          </cell>
          <cell r="D221">
            <v>0</v>
          </cell>
          <cell r="E221">
            <v>0</v>
          </cell>
          <cell r="F221">
            <v>100</v>
          </cell>
          <cell r="G221">
            <v>0</v>
          </cell>
          <cell r="H221">
            <v>0</v>
          </cell>
        </row>
        <row r="222">
          <cell r="A222" t="str">
            <v>C04222010</v>
          </cell>
          <cell r="B222" t="str">
            <v>Shop Dwg Submission : Blockwork</v>
          </cell>
          <cell r="C222">
            <v>28</v>
          </cell>
          <cell r="D222">
            <v>0</v>
          </cell>
          <cell r="E222">
            <v>0</v>
          </cell>
          <cell r="F222">
            <v>100</v>
          </cell>
          <cell r="G222">
            <v>0</v>
          </cell>
          <cell r="H222">
            <v>0</v>
          </cell>
        </row>
        <row r="223">
          <cell r="A223" t="str">
            <v>C04222020</v>
          </cell>
          <cell r="B223" t="str">
            <v>Samples Approval : Blockwork</v>
          </cell>
          <cell r="C223">
            <v>18</v>
          </cell>
          <cell r="D223">
            <v>0</v>
          </cell>
          <cell r="E223">
            <v>0</v>
          </cell>
          <cell r="F223">
            <v>100</v>
          </cell>
          <cell r="G223">
            <v>0</v>
          </cell>
          <cell r="H223">
            <v>0</v>
          </cell>
        </row>
        <row r="224">
          <cell r="A224" t="str">
            <v>C04222030</v>
          </cell>
          <cell r="B224" t="str">
            <v>Shop Dwg Approval : Blockwork</v>
          </cell>
          <cell r="C224">
            <v>18</v>
          </cell>
          <cell r="D224">
            <v>0</v>
          </cell>
          <cell r="E224">
            <v>0</v>
          </cell>
          <cell r="F224">
            <v>100</v>
          </cell>
          <cell r="G224">
            <v>0</v>
          </cell>
          <cell r="H224">
            <v>0</v>
          </cell>
        </row>
        <row r="225">
          <cell r="A225" t="str">
            <v>C04222040</v>
          </cell>
          <cell r="B225" t="str">
            <v>Purchase Order : Blockwork</v>
          </cell>
          <cell r="C225">
            <v>12</v>
          </cell>
          <cell r="D225">
            <v>0</v>
          </cell>
          <cell r="E225">
            <v>0</v>
          </cell>
          <cell r="F225">
            <v>100</v>
          </cell>
          <cell r="G225">
            <v>0</v>
          </cell>
          <cell r="H225">
            <v>0</v>
          </cell>
        </row>
        <row r="226">
          <cell r="A226" t="str">
            <v>C04222050</v>
          </cell>
          <cell r="B226" t="str">
            <v>Mfr &amp; Delivery : Blockwork</v>
          </cell>
          <cell r="C226">
            <v>21</v>
          </cell>
          <cell r="D226">
            <v>0</v>
          </cell>
          <cell r="E226">
            <v>0</v>
          </cell>
          <cell r="F226">
            <v>100</v>
          </cell>
          <cell r="G226">
            <v>0</v>
          </cell>
          <cell r="H226">
            <v>0</v>
          </cell>
        </row>
        <row r="227">
          <cell r="A227" t="str">
            <v>C04222060</v>
          </cell>
          <cell r="B227" t="str">
            <v>Mockups : Blockwork</v>
          </cell>
          <cell r="C227">
            <v>10</v>
          </cell>
          <cell r="D227">
            <v>0</v>
          </cell>
          <cell r="E227">
            <v>0</v>
          </cell>
          <cell r="F227">
            <v>100</v>
          </cell>
          <cell r="G227">
            <v>0</v>
          </cell>
          <cell r="H227">
            <v>0</v>
          </cell>
        </row>
        <row r="228">
          <cell r="A228" t="str">
            <v>C05151000</v>
          </cell>
          <cell r="B228" t="str">
            <v>Bid &amp; Award : Atrium Steelworks</v>
          </cell>
          <cell r="C228">
            <v>60</v>
          </cell>
          <cell r="D228">
            <v>0</v>
          </cell>
          <cell r="E228">
            <v>0</v>
          </cell>
          <cell r="F228">
            <v>100</v>
          </cell>
          <cell r="G228">
            <v>0</v>
          </cell>
          <cell r="H228">
            <v>0</v>
          </cell>
        </row>
        <row r="229">
          <cell r="A229" t="str">
            <v>C05152100</v>
          </cell>
          <cell r="B229" t="str">
            <v>Shop Dwg Submission : Atrium Steelworks</v>
          </cell>
          <cell r="C229">
            <v>60</v>
          </cell>
          <cell r="D229">
            <v>36</v>
          </cell>
          <cell r="E229">
            <v>0</v>
          </cell>
          <cell r="F229">
            <v>40</v>
          </cell>
          <cell r="G229">
            <v>0</v>
          </cell>
          <cell r="H229">
            <v>0</v>
          </cell>
        </row>
        <row r="230">
          <cell r="A230" t="str">
            <v>C05162010</v>
          </cell>
          <cell r="B230" t="str">
            <v>Shop Dwg Submission : Rear Staircase Steelwork</v>
          </cell>
          <cell r="C230">
            <v>30</v>
          </cell>
          <cell r="D230">
            <v>24</v>
          </cell>
          <cell r="E230">
            <v>0</v>
          </cell>
          <cell r="F230">
            <v>20</v>
          </cell>
          <cell r="G230">
            <v>0</v>
          </cell>
          <cell r="H230">
            <v>0</v>
          </cell>
        </row>
        <row r="231">
          <cell r="A231" t="str">
            <v>C05172010</v>
          </cell>
          <cell r="B231" t="str">
            <v>Shop Dwg Submission : Fin Brackets</v>
          </cell>
          <cell r="C231">
            <v>30</v>
          </cell>
          <cell r="D231">
            <v>18</v>
          </cell>
          <cell r="E231">
            <v>0</v>
          </cell>
          <cell r="F231">
            <v>40</v>
          </cell>
          <cell r="G231">
            <v>0</v>
          </cell>
          <cell r="H231">
            <v>0</v>
          </cell>
        </row>
        <row r="232">
          <cell r="A232" t="str">
            <v>C05182010</v>
          </cell>
          <cell r="B232" t="str">
            <v>Shop Dwg Submission : Roof Steel</v>
          </cell>
          <cell r="C232">
            <v>60</v>
          </cell>
          <cell r="D232">
            <v>54</v>
          </cell>
          <cell r="E232">
            <v>0</v>
          </cell>
          <cell r="F232">
            <v>10</v>
          </cell>
          <cell r="G232">
            <v>0</v>
          </cell>
          <cell r="H232">
            <v>0</v>
          </cell>
        </row>
        <row r="233">
          <cell r="A233" t="str">
            <v>C05182030</v>
          </cell>
          <cell r="B233" t="str">
            <v>Purchase Order : Roof Steel</v>
          </cell>
          <cell r="C233">
            <v>18</v>
          </cell>
          <cell r="D233">
            <v>0</v>
          </cell>
          <cell r="E233">
            <v>0</v>
          </cell>
          <cell r="F233">
            <v>100</v>
          </cell>
          <cell r="G233">
            <v>0</v>
          </cell>
          <cell r="H233">
            <v>0</v>
          </cell>
        </row>
        <row r="234">
          <cell r="A234" t="str">
            <v>C05192010</v>
          </cell>
          <cell r="B234" t="str">
            <v>Shop Dwg Submission : Mezzanine Steel</v>
          </cell>
          <cell r="C234">
            <v>60</v>
          </cell>
          <cell r="D234">
            <v>36</v>
          </cell>
          <cell r="E234">
            <v>0</v>
          </cell>
          <cell r="F234">
            <v>40</v>
          </cell>
          <cell r="G234">
            <v>0</v>
          </cell>
          <cell r="H234">
            <v>0</v>
          </cell>
        </row>
        <row r="235">
          <cell r="A235" t="str">
            <v>C05192030</v>
          </cell>
          <cell r="B235" t="str">
            <v>Purchase Order : Mezzanine Steel</v>
          </cell>
          <cell r="C235">
            <v>18</v>
          </cell>
          <cell r="D235">
            <v>0</v>
          </cell>
          <cell r="E235">
            <v>0</v>
          </cell>
          <cell r="F235">
            <v>100</v>
          </cell>
          <cell r="G235">
            <v>0</v>
          </cell>
          <cell r="H235">
            <v>0</v>
          </cell>
        </row>
        <row r="236">
          <cell r="A236" t="str">
            <v>C05192050</v>
          </cell>
          <cell r="B236" t="str">
            <v>Shop Dwg Submission : Entrance canopy</v>
          </cell>
          <cell r="C236">
            <v>60</v>
          </cell>
          <cell r="D236">
            <v>40</v>
          </cell>
          <cell r="E236">
            <v>0</v>
          </cell>
          <cell r="F236">
            <v>33</v>
          </cell>
          <cell r="G236">
            <v>0</v>
          </cell>
          <cell r="H236">
            <v>0</v>
          </cell>
        </row>
        <row r="237">
          <cell r="A237" t="str">
            <v>C05192070</v>
          </cell>
          <cell r="B237" t="str">
            <v>Purchase Order : Entrance canopy</v>
          </cell>
          <cell r="C237">
            <v>18</v>
          </cell>
          <cell r="D237">
            <v>0</v>
          </cell>
          <cell r="E237">
            <v>0</v>
          </cell>
          <cell r="F237">
            <v>100</v>
          </cell>
          <cell r="G237">
            <v>0</v>
          </cell>
          <cell r="H237">
            <v>0</v>
          </cell>
        </row>
        <row r="238">
          <cell r="A238" t="str">
            <v>C05192090</v>
          </cell>
          <cell r="B238" t="str">
            <v>Shop Dwg Submission : VIP Canopy</v>
          </cell>
          <cell r="C238">
            <v>60</v>
          </cell>
          <cell r="D238">
            <v>40</v>
          </cell>
          <cell r="E238">
            <v>0</v>
          </cell>
          <cell r="F238">
            <v>33</v>
          </cell>
          <cell r="G238">
            <v>0</v>
          </cell>
          <cell r="H238">
            <v>0</v>
          </cell>
        </row>
        <row r="239">
          <cell r="A239" t="str">
            <v>C05451000</v>
          </cell>
          <cell r="B239" t="str">
            <v>Bid &amp; Award : Metal Tile Ceiling</v>
          </cell>
          <cell r="C239">
            <v>50</v>
          </cell>
          <cell r="D239">
            <v>20</v>
          </cell>
          <cell r="E239">
            <v>0</v>
          </cell>
          <cell r="F239">
            <v>60</v>
          </cell>
          <cell r="G239">
            <v>0</v>
          </cell>
          <cell r="H239">
            <v>0</v>
          </cell>
        </row>
        <row r="240">
          <cell r="A240" t="str">
            <v>C05452020</v>
          </cell>
          <cell r="B240" t="str">
            <v>Material Submitted : Metal Tile Ceiling</v>
          </cell>
          <cell r="C240">
            <v>40</v>
          </cell>
          <cell r="D240">
            <v>6</v>
          </cell>
          <cell r="E240">
            <v>0</v>
          </cell>
          <cell r="F240">
            <v>85</v>
          </cell>
          <cell r="G240">
            <v>0</v>
          </cell>
          <cell r="H240">
            <v>0</v>
          </cell>
        </row>
        <row r="241">
          <cell r="A241" t="str">
            <v>C05461000</v>
          </cell>
          <cell r="B241" t="str">
            <v>Bid &amp; Award : Metal Mesh Ceiling</v>
          </cell>
          <cell r="C241">
            <v>30</v>
          </cell>
          <cell r="D241">
            <v>18</v>
          </cell>
          <cell r="E241">
            <v>0</v>
          </cell>
          <cell r="F241">
            <v>40</v>
          </cell>
          <cell r="G241">
            <v>0</v>
          </cell>
          <cell r="H241">
            <v>0</v>
          </cell>
        </row>
        <row r="242">
          <cell r="A242" t="str">
            <v>C05462010</v>
          </cell>
          <cell r="B242" t="str">
            <v>Material Submitted : Metal Mesh Ceiling</v>
          </cell>
          <cell r="C242">
            <v>30</v>
          </cell>
          <cell r="D242">
            <v>6</v>
          </cell>
          <cell r="E242">
            <v>0</v>
          </cell>
          <cell r="F242">
            <v>80</v>
          </cell>
          <cell r="G242">
            <v>0</v>
          </cell>
          <cell r="H242">
            <v>0</v>
          </cell>
        </row>
        <row r="243">
          <cell r="A243" t="str">
            <v>C06551000</v>
          </cell>
          <cell r="B243" t="str">
            <v>Bid &amp; Award : Carpentry</v>
          </cell>
          <cell r="C243">
            <v>100</v>
          </cell>
          <cell r="D243">
            <v>60</v>
          </cell>
          <cell r="E243">
            <v>0</v>
          </cell>
          <cell r="F243">
            <v>40</v>
          </cell>
          <cell r="G243">
            <v>0</v>
          </cell>
          <cell r="H243">
            <v>0</v>
          </cell>
        </row>
        <row r="244">
          <cell r="A244" t="str">
            <v>C06552010</v>
          </cell>
          <cell r="B244" t="str">
            <v>Material Submitted : Carpentry</v>
          </cell>
          <cell r="C244">
            <v>60</v>
          </cell>
          <cell r="D244">
            <v>40</v>
          </cell>
          <cell r="E244">
            <v>0</v>
          </cell>
          <cell r="F244">
            <v>33</v>
          </cell>
          <cell r="G244">
            <v>0</v>
          </cell>
          <cell r="H244">
            <v>0</v>
          </cell>
        </row>
        <row r="245">
          <cell r="A245" t="str">
            <v>C06561000</v>
          </cell>
          <cell r="B245" t="str">
            <v>Bid &amp; Award : Wood Fixtures</v>
          </cell>
          <cell r="C245">
            <v>100</v>
          </cell>
          <cell r="D245">
            <v>60</v>
          </cell>
          <cell r="E245">
            <v>0</v>
          </cell>
          <cell r="F245">
            <v>40</v>
          </cell>
          <cell r="G245">
            <v>0</v>
          </cell>
          <cell r="H245">
            <v>0</v>
          </cell>
        </row>
        <row r="246">
          <cell r="A246" t="str">
            <v>C07241000</v>
          </cell>
          <cell r="B246" t="str">
            <v>Bid &amp; Award : Waterproofing, Basement</v>
          </cell>
          <cell r="C246">
            <v>45</v>
          </cell>
          <cell r="D246">
            <v>0</v>
          </cell>
          <cell r="E246">
            <v>0</v>
          </cell>
          <cell r="F246">
            <v>100</v>
          </cell>
          <cell r="G246">
            <v>0</v>
          </cell>
          <cell r="H246">
            <v>0</v>
          </cell>
        </row>
        <row r="247">
          <cell r="A247" t="str">
            <v>C07241010</v>
          </cell>
          <cell r="B247" t="str">
            <v>Bid &amp; Award : Waterproofing, Superstructure</v>
          </cell>
          <cell r="C247">
            <v>50</v>
          </cell>
          <cell r="D247">
            <v>0</v>
          </cell>
          <cell r="E247">
            <v>0</v>
          </cell>
          <cell r="F247">
            <v>100</v>
          </cell>
          <cell r="G247">
            <v>0</v>
          </cell>
          <cell r="H247">
            <v>0</v>
          </cell>
        </row>
        <row r="248">
          <cell r="A248" t="str">
            <v>C07242010</v>
          </cell>
          <cell r="B248" t="str">
            <v>Material Submitting : Waterproofing, Basement</v>
          </cell>
          <cell r="C248">
            <v>18</v>
          </cell>
          <cell r="D248">
            <v>0</v>
          </cell>
          <cell r="E248">
            <v>0</v>
          </cell>
          <cell r="F248">
            <v>100</v>
          </cell>
          <cell r="G248">
            <v>0</v>
          </cell>
          <cell r="H248">
            <v>0</v>
          </cell>
        </row>
        <row r="249">
          <cell r="A249" t="str">
            <v>C07242020</v>
          </cell>
          <cell r="B249" t="str">
            <v>Material Approval : Waterproofing, Basement</v>
          </cell>
          <cell r="C249">
            <v>18</v>
          </cell>
          <cell r="D249">
            <v>0</v>
          </cell>
          <cell r="E249">
            <v>70373.16</v>
          </cell>
          <cell r="F249">
            <v>100</v>
          </cell>
          <cell r="G249">
            <v>70373.16</v>
          </cell>
          <cell r="H249">
            <v>0</v>
          </cell>
        </row>
        <row r="250">
          <cell r="A250" t="str">
            <v>C07242030</v>
          </cell>
          <cell r="B250" t="str">
            <v>Shop Dwg Approval : Waterproofing, Basement</v>
          </cell>
          <cell r="C250">
            <v>12</v>
          </cell>
          <cell r="D250">
            <v>0</v>
          </cell>
          <cell r="E250">
            <v>70373.16</v>
          </cell>
          <cell r="F250">
            <v>100</v>
          </cell>
          <cell r="G250">
            <v>70373.16</v>
          </cell>
          <cell r="H250">
            <v>0</v>
          </cell>
        </row>
        <row r="251">
          <cell r="A251" t="str">
            <v>C07242040</v>
          </cell>
          <cell r="B251" t="str">
            <v>Delivery : Waterproofing, Basement</v>
          </cell>
          <cell r="C251">
            <v>6</v>
          </cell>
          <cell r="D251">
            <v>0</v>
          </cell>
          <cell r="E251">
            <v>562985.24</v>
          </cell>
          <cell r="F251">
            <v>100</v>
          </cell>
          <cell r="G251">
            <v>562985.24</v>
          </cell>
          <cell r="H251">
            <v>0</v>
          </cell>
        </row>
        <row r="252">
          <cell r="A252" t="str">
            <v>C07242050</v>
          </cell>
          <cell r="B252" t="str">
            <v>Material Submitting : Waterproofing, Superstruct</v>
          </cell>
          <cell r="C252">
            <v>18</v>
          </cell>
          <cell r="D252">
            <v>0</v>
          </cell>
          <cell r="E252">
            <v>0</v>
          </cell>
          <cell r="F252">
            <v>100</v>
          </cell>
          <cell r="G252">
            <v>0</v>
          </cell>
          <cell r="H252">
            <v>0</v>
          </cell>
        </row>
        <row r="253">
          <cell r="A253" t="str">
            <v>C07242060</v>
          </cell>
          <cell r="B253" t="str">
            <v>Material Approval : Waterproofing, Superstructur</v>
          </cell>
          <cell r="C253">
            <v>18</v>
          </cell>
          <cell r="D253">
            <v>9</v>
          </cell>
          <cell r="E253">
            <v>2531.5500000000002</v>
          </cell>
          <cell r="F253">
            <v>50</v>
          </cell>
          <cell r="G253">
            <v>1265.78</v>
          </cell>
          <cell r="H253">
            <v>0</v>
          </cell>
        </row>
        <row r="254">
          <cell r="A254" t="str">
            <v>C07243BLH</v>
          </cell>
          <cell r="B254" t="str">
            <v>Waterproofing, Basement, Horizontal</v>
          </cell>
          <cell r="C254">
            <v>30</v>
          </cell>
          <cell r="D254">
            <v>0</v>
          </cell>
          <cell r="E254">
            <v>117288.6</v>
          </cell>
          <cell r="F254">
            <v>100</v>
          </cell>
          <cell r="G254">
            <v>117288.6</v>
          </cell>
          <cell r="H254">
            <v>0</v>
          </cell>
        </row>
        <row r="255">
          <cell r="A255" t="str">
            <v>C07243BLV</v>
          </cell>
          <cell r="B255" t="str">
            <v>Waterproofing, Basement, Vertical</v>
          </cell>
          <cell r="C255">
            <v>30</v>
          </cell>
          <cell r="D255">
            <v>8</v>
          </cell>
          <cell r="E255">
            <v>105559.66</v>
          </cell>
          <cell r="F255">
            <v>75</v>
          </cell>
          <cell r="G255">
            <v>79169.75</v>
          </cell>
          <cell r="H255">
            <v>0</v>
          </cell>
        </row>
        <row r="256">
          <cell r="A256" t="str">
            <v>C08491010</v>
          </cell>
          <cell r="B256" t="str">
            <v>Bid &amp; Award : Steel doors &amp; shutters</v>
          </cell>
          <cell r="C256">
            <v>42</v>
          </cell>
          <cell r="D256">
            <v>21</v>
          </cell>
          <cell r="E256">
            <v>0</v>
          </cell>
          <cell r="F256">
            <v>50</v>
          </cell>
          <cell r="G256">
            <v>0</v>
          </cell>
          <cell r="H256">
            <v>0</v>
          </cell>
        </row>
        <row r="257">
          <cell r="A257" t="str">
            <v>C08492003</v>
          </cell>
          <cell r="B257" t="str">
            <v>Shop Drg/Mtl  Submit: Steel doors &amp; shutters</v>
          </cell>
          <cell r="C257">
            <v>50</v>
          </cell>
          <cell r="D257">
            <v>0</v>
          </cell>
          <cell r="E257">
            <v>0</v>
          </cell>
          <cell r="F257">
            <v>100</v>
          </cell>
          <cell r="G257">
            <v>0</v>
          </cell>
          <cell r="H257">
            <v>0</v>
          </cell>
        </row>
        <row r="258">
          <cell r="A258" t="str">
            <v>C08492005</v>
          </cell>
          <cell r="B258" t="str">
            <v>Matl  Approval: Steel doors &amp; shutters</v>
          </cell>
          <cell r="C258">
            <v>54</v>
          </cell>
          <cell r="D258">
            <v>27</v>
          </cell>
          <cell r="E258">
            <v>237475.22</v>
          </cell>
          <cell r="F258">
            <v>50</v>
          </cell>
          <cell r="G258">
            <v>118737.61</v>
          </cell>
          <cell r="H258">
            <v>0</v>
          </cell>
        </row>
        <row r="259">
          <cell r="A259" t="str">
            <v>C08511010</v>
          </cell>
          <cell r="B259" t="str">
            <v>Bid &amp; Award-Aluminum &amp; Glass Doors</v>
          </cell>
          <cell r="C259">
            <v>42</v>
          </cell>
          <cell r="D259">
            <v>24</v>
          </cell>
          <cell r="E259">
            <v>0</v>
          </cell>
          <cell r="F259">
            <v>44</v>
          </cell>
          <cell r="G259">
            <v>0</v>
          </cell>
          <cell r="H259">
            <v>0</v>
          </cell>
        </row>
        <row r="260">
          <cell r="A260" t="str">
            <v>C08681000</v>
          </cell>
          <cell r="B260" t="str">
            <v>Bid &amp; Award : Door Hardware</v>
          </cell>
          <cell r="C260">
            <v>42</v>
          </cell>
          <cell r="D260">
            <v>8</v>
          </cell>
          <cell r="E260">
            <v>0</v>
          </cell>
          <cell r="F260">
            <v>80</v>
          </cell>
          <cell r="G260">
            <v>0</v>
          </cell>
          <cell r="H260">
            <v>391219.43</v>
          </cell>
        </row>
        <row r="261">
          <cell r="A261" t="str">
            <v>C09401000</v>
          </cell>
          <cell r="B261" t="str">
            <v>Bid &amp; Award : Gypsum Bd System</v>
          </cell>
          <cell r="C261">
            <v>80</v>
          </cell>
          <cell r="D261">
            <v>21</v>
          </cell>
          <cell r="E261">
            <v>0</v>
          </cell>
          <cell r="F261">
            <v>74</v>
          </cell>
          <cell r="G261">
            <v>0</v>
          </cell>
          <cell r="H261">
            <v>0</v>
          </cell>
        </row>
        <row r="262">
          <cell r="A262" t="str">
            <v>C09402010</v>
          </cell>
          <cell r="B262" t="str">
            <v>Product Data Submission : Gypsum Bd System</v>
          </cell>
          <cell r="C262">
            <v>20</v>
          </cell>
          <cell r="D262">
            <v>10</v>
          </cell>
          <cell r="E262">
            <v>0</v>
          </cell>
          <cell r="F262">
            <v>50</v>
          </cell>
          <cell r="G262">
            <v>0</v>
          </cell>
          <cell r="H262">
            <v>391219.43</v>
          </cell>
        </row>
        <row r="263">
          <cell r="A263" t="str">
            <v>C09411000</v>
          </cell>
          <cell r="B263" t="str">
            <v>Bid &amp; Award : Gypsum Plastering</v>
          </cell>
          <cell r="C263">
            <v>45</v>
          </cell>
          <cell r="D263">
            <v>7</v>
          </cell>
          <cell r="E263">
            <v>0</v>
          </cell>
          <cell r="F263">
            <v>85</v>
          </cell>
          <cell r="G263">
            <v>0</v>
          </cell>
          <cell r="H263">
            <v>0</v>
          </cell>
        </row>
        <row r="264">
          <cell r="A264" t="str">
            <v>C09412010</v>
          </cell>
          <cell r="B264" t="str">
            <v>Product Data Submission : Gypsum Plastering</v>
          </cell>
          <cell r="C264">
            <v>15</v>
          </cell>
          <cell r="D264">
            <v>9</v>
          </cell>
          <cell r="E264">
            <v>0</v>
          </cell>
          <cell r="F264">
            <v>40</v>
          </cell>
          <cell r="G264">
            <v>0</v>
          </cell>
          <cell r="H264">
            <v>0</v>
          </cell>
        </row>
        <row r="265">
          <cell r="A265" t="str">
            <v>C09421000</v>
          </cell>
          <cell r="B265" t="str">
            <v>Bid &amp; Award : Plasterboard Ceiling,Bulkhead</v>
          </cell>
          <cell r="C265">
            <v>60</v>
          </cell>
          <cell r="D265">
            <v>21</v>
          </cell>
          <cell r="E265">
            <v>0</v>
          </cell>
          <cell r="F265">
            <v>65</v>
          </cell>
          <cell r="G265">
            <v>0</v>
          </cell>
          <cell r="H265">
            <v>0</v>
          </cell>
        </row>
        <row r="266">
          <cell r="A266" t="str">
            <v>C09422010</v>
          </cell>
          <cell r="B266" t="str">
            <v>Material Submitted : Plasterboard Clg,Bulkhead</v>
          </cell>
          <cell r="C266">
            <v>20</v>
          </cell>
          <cell r="D266">
            <v>10</v>
          </cell>
          <cell r="E266">
            <v>0</v>
          </cell>
          <cell r="F266">
            <v>50</v>
          </cell>
          <cell r="G266">
            <v>0</v>
          </cell>
          <cell r="H266">
            <v>0</v>
          </cell>
        </row>
        <row r="267">
          <cell r="A267" t="str">
            <v>C09431000</v>
          </cell>
          <cell r="B267" t="str">
            <v>Bid &amp; Award : Acoustical Tile Ceiling</v>
          </cell>
          <cell r="C267">
            <v>60</v>
          </cell>
          <cell r="D267">
            <v>21</v>
          </cell>
          <cell r="E267">
            <v>0</v>
          </cell>
          <cell r="F267">
            <v>65</v>
          </cell>
          <cell r="G267">
            <v>0</v>
          </cell>
          <cell r="H267">
            <v>0</v>
          </cell>
        </row>
        <row r="268">
          <cell r="A268" t="str">
            <v>C09432010</v>
          </cell>
          <cell r="B268" t="str">
            <v>Material Submitted : Acoustical Ceiling</v>
          </cell>
          <cell r="C268">
            <v>30</v>
          </cell>
          <cell r="D268">
            <v>10</v>
          </cell>
          <cell r="E268">
            <v>0</v>
          </cell>
          <cell r="F268">
            <v>67</v>
          </cell>
          <cell r="G268">
            <v>0</v>
          </cell>
          <cell r="H268">
            <v>0</v>
          </cell>
        </row>
        <row r="269">
          <cell r="A269" t="str">
            <v>C09441000</v>
          </cell>
          <cell r="B269" t="str">
            <v>Bid &amp; Award : Linear Metal Ceiling</v>
          </cell>
          <cell r="C269">
            <v>42</v>
          </cell>
          <cell r="D269">
            <v>21</v>
          </cell>
          <cell r="E269">
            <v>0</v>
          </cell>
          <cell r="F269">
            <v>50</v>
          </cell>
          <cell r="G269">
            <v>0</v>
          </cell>
          <cell r="H269">
            <v>0</v>
          </cell>
        </row>
        <row r="270">
          <cell r="A270" t="str">
            <v>C09442010</v>
          </cell>
          <cell r="B270" t="str">
            <v>Material Submitted : Linear Metal Ceiling</v>
          </cell>
          <cell r="C270">
            <v>24</v>
          </cell>
          <cell r="D270">
            <v>10</v>
          </cell>
          <cell r="E270">
            <v>0</v>
          </cell>
          <cell r="F270">
            <v>58</v>
          </cell>
          <cell r="G270">
            <v>0</v>
          </cell>
          <cell r="H270">
            <v>0</v>
          </cell>
        </row>
        <row r="271">
          <cell r="A271" t="str">
            <v>C09481000</v>
          </cell>
          <cell r="B271" t="str">
            <v>Bid &amp; Award : Interior Stone</v>
          </cell>
          <cell r="C271">
            <v>60</v>
          </cell>
          <cell r="D271">
            <v>18</v>
          </cell>
          <cell r="E271">
            <v>0</v>
          </cell>
          <cell r="F271">
            <v>70</v>
          </cell>
          <cell r="G271">
            <v>0</v>
          </cell>
          <cell r="H271">
            <v>0</v>
          </cell>
        </row>
        <row r="272">
          <cell r="A272" t="str">
            <v>C09482020</v>
          </cell>
          <cell r="B272" t="str">
            <v>Material Submitted : Interior Stone</v>
          </cell>
          <cell r="C272">
            <v>30</v>
          </cell>
          <cell r="D272">
            <v>18</v>
          </cell>
          <cell r="E272">
            <v>0</v>
          </cell>
          <cell r="F272">
            <v>40</v>
          </cell>
          <cell r="G272">
            <v>0</v>
          </cell>
          <cell r="H272">
            <v>0</v>
          </cell>
        </row>
        <row r="273">
          <cell r="A273" t="str">
            <v>C09571000</v>
          </cell>
          <cell r="B273" t="str">
            <v>Bid &amp; Award : Timber Flooring</v>
          </cell>
          <cell r="C273">
            <v>25</v>
          </cell>
          <cell r="D273">
            <v>21</v>
          </cell>
          <cell r="E273">
            <v>0</v>
          </cell>
          <cell r="F273">
            <v>16</v>
          </cell>
          <cell r="G273">
            <v>0</v>
          </cell>
          <cell r="H273">
            <v>0</v>
          </cell>
        </row>
        <row r="274">
          <cell r="A274" t="str">
            <v>C09581000</v>
          </cell>
          <cell r="B274" t="str">
            <v>Bid &amp; Award : Resilient Materials</v>
          </cell>
          <cell r="C274">
            <v>25</v>
          </cell>
          <cell r="D274">
            <v>21</v>
          </cell>
          <cell r="E274">
            <v>0</v>
          </cell>
          <cell r="F274">
            <v>16</v>
          </cell>
          <cell r="G274">
            <v>0</v>
          </cell>
          <cell r="H274">
            <v>0</v>
          </cell>
        </row>
        <row r="275">
          <cell r="A275" t="str">
            <v>C10631000</v>
          </cell>
          <cell r="B275" t="str">
            <v>Bid &amp; Award : Access Flooring</v>
          </cell>
          <cell r="C275">
            <v>30</v>
          </cell>
          <cell r="D275">
            <v>18</v>
          </cell>
          <cell r="E275">
            <v>0</v>
          </cell>
          <cell r="F275">
            <v>40</v>
          </cell>
          <cell r="G275">
            <v>0</v>
          </cell>
          <cell r="H275">
            <v>0</v>
          </cell>
        </row>
        <row r="276">
          <cell r="A276" t="str">
            <v>C10632010</v>
          </cell>
          <cell r="B276" t="str">
            <v>Product data submission : Access Flooring</v>
          </cell>
          <cell r="C276">
            <v>24</v>
          </cell>
          <cell r="D276">
            <v>10</v>
          </cell>
          <cell r="E276">
            <v>0</v>
          </cell>
          <cell r="F276">
            <v>58</v>
          </cell>
          <cell r="G276">
            <v>0</v>
          </cell>
          <cell r="H276">
            <v>0</v>
          </cell>
        </row>
        <row r="277">
          <cell r="A277" t="str">
            <v>C10641000</v>
          </cell>
          <cell r="B277" t="str">
            <v>Bid &amp; Award : : Demountable Partition</v>
          </cell>
          <cell r="C277">
            <v>40</v>
          </cell>
          <cell r="D277">
            <v>21</v>
          </cell>
          <cell r="E277">
            <v>0</v>
          </cell>
          <cell r="F277">
            <v>48</v>
          </cell>
          <cell r="G277">
            <v>0</v>
          </cell>
          <cell r="H277">
            <v>0</v>
          </cell>
        </row>
        <row r="278">
          <cell r="A278" t="str">
            <v>C10642010</v>
          </cell>
          <cell r="B278" t="str">
            <v>Material Submitting : Demountable Partition</v>
          </cell>
          <cell r="C278">
            <v>24</v>
          </cell>
          <cell r="D278">
            <v>10</v>
          </cell>
          <cell r="E278">
            <v>0</v>
          </cell>
          <cell r="F278">
            <v>58</v>
          </cell>
          <cell r="G278">
            <v>0</v>
          </cell>
          <cell r="H278">
            <v>0</v>
          </cell>
        </row>
        <row r="279">
          <cell r="A279" t="str">
            <v>C10651010</v>
          </cell>
          <cell r="B279" t="str">
            <v>Bid &amp; Award : Drs &amp; Glazed Units</v>
          </cell>
          <cell r="C279">
            <v>60</v>
          </cell>
          <cell r="D279">
            <v>21</v>
          </cell>
          <cell r="E279">
            <v>0</v>
          </cell>
          <cell r="F279">
            <v>65</v>
          </cell>
          <cell r="G279">
            <v>0</v>
          </cell>
          <cell r="H279">
            <v>0</v>
          </cell>
        </row>
        <row r="280">
          <cell r="A280" t="str">
            <v>C10652020</v>
          </cell>
          <cell r="B280" t="str">
            <v>Product Data Submission : Drs &amp; Glazed Units</v>
          </cell>
          <cell r="C280">
            <v>35</v>
          </cell>
          <cell r="D280">
            <v>10</v>
          </cell>
          <cell r="E280">
            <v>0</v>
          </cell>
          <cell r="F280">
            <v>71</v>
          </cell>
          <cell r="G280">
            <v>0</v>
          </cell>
          <cell r="H280">
            <v>0</v>
          </cell>
        </row>
        <row r="281">
          <cell r="A281" t="str">
            <v>C13302100</v>
          </cell>
          <cell r="B281" t="str">
            <v>System Design Dwg Submit, Type A,D : Wing A</v>
          </cell>
          <cell r="C281">
            <v>24</v>
          </cell>
          <cell r="D281">
            <v>0</v>
          </cell>
          <cell r="E281">
            <v>785740.31</v>
          </cell>
          <cell r="F281">
            <v>100</v>
          </cell>
          <cell r="G281">
            <v>785740.31</v>
          </cell>
          <cell r="H281">
            <v>0</v>
          </cell>
        </row>
        <row r="282">
          <cell r="A282" t="str">
            <v>C13302101</v>
          </cell>
          <cell r="B282" t="str">
            <v>System Design Dwg Approval, Type A,D : Wing A</v>
          </cell>
          <cell r="C282">
            <v>18</v>
          </cell>
          <cell r="D282">
            <v>0</v>
          </cell>
          <cell r="E282">
            <v>785740.31</v>
          </cell>
          <cell r="F282">
            <v>100</v>
          </cell>
          <cell r="G282">
            <v>785740.31</v>
          </cell>
          <cell r="H282">
            <v>0</v>
          </cell>
        </row>
        <row r="283">
          <cell r="A283" t="str">
            <v>C13302201</v>
          </cell>
          <cell r="B283" t="str">
            <v>Test Dwg Submit, Type A,D : Wing A</v>
          </cell>
          <cell r="C283">
            <v>12</v>
          </cell>
          <cell r="D283">
            <v>0</v>
          </cell>
          <cell r="E283">
            <v>0</v>
          </cell>
          <cell r="F283">
            <v>100</v>
          </cell>
          <cell r="G283">
            <v>0</v>
          </cell>
          <cell r="H283">
            <v>86594.63</v>
          </cell>
        </row>
        <row r="284">
          <cell r="A284" t="str">
            <v>C13302202</v>
          </cell>
          <cell r="B284" t="str">
            <v>Test Dwg Approval, Type A,D : Wing A</v>
          </cell>
          <cell r="C284">
            <v>18</v>
          </cell>
          <cell r="D284">
            <v>0</v>
          </cell>
          <cell r="E284">
            <v>0</v>
          </cell>
          <cell r="F284">
            <v>100</v>
          </cell>
          <cell r="G284">
            <v>0</v>
          </cell>
          <cell r="H284">
            <v>0</v>
          </cell>
        </row>
        <row r="285">
          <cell r="A285" t="str">
            <v>C13302203</v>
          </cell>
          <cell r="B285" t="str">
            <v>Material for Test Element, Type A,D : Wing A</v>
          </cell>
          <cell r="C285">
            <v>30</v>
          </cell>
          <cell r="D285">
            <v>0</v>
          </cell>
          <cell r="E285">
            <v>0</v>
          </cell>
          <cell r="F285">
            <v>100</v>
          </cell>
          <cell r="G285">
            <v>0</v>
          </cell>
          <cell r="H285">
            <v>0</v>
          </cell>
        </row>
        <row r="286">
          <cell r="A286" t="str">
            <v>C13302204</v>
          </cell>
          <cell r="B286" t="str">
            <v>Test Element Production, Type A,D : Wing A</v>
          </cell>
          <cell r="C286">
            <v>18</v>
          </cell>
          <cell r="D286">
            <v>0</v>
          </cell>
          <cell r="E286">
            <v>0</v>
          </cell>
          <cell r="F286">
            <v>100</v>
          </cell>
          <cell r="G286">
            <v>0</v>
          </cell>
          <cell r="H286">
            <v>0</v>
          </cell>
        </row>
        <row r="287">
          <cell r="A287" t="str">
            <v>C13302205</v>
          </cell>
          <cell r="B287" t="str">
            <v>Shipment Test Element, Type A,D : Wing A</v>
          </cell>
          <cell r="C287">
            <v>34</v>
          </cell>
          <cell r="D287">
            <v>0</v>
          </cell>
          <cell r="E287">
            <v>0</v>
          </cell>
          <cell r="F287">
            <v>100</v>
          </cell>
          <cell r="G287">
            <v>0</v>
          </cell>
          <cell r="H287">
            <v>0</v>
          </cell>
        </row>
        <row r="288">
          <cell r="A288" t="str">
            <v>C13302300</v>
          </cell>
          <cell r="B288" t="str">
            <v>Submit Section &amp; Elevation Dwgs, Type A,D : Wing</v>
          </cell>
          <cell r="C288">
            <v>84</v>
          </cell>
          <cell r="D288">
            <v>21</v>
          </cell>
          <cell r="E288">
            <v>1564877.75</v>
          </cell>
          <cell r="F288">
            <v>75</v>
          </cell>
          <cell r="G288">
            <v>1173658.31</v>
          </cell>
          <cell r="H288">
            <v>0</v>
          </cell>
        </row>
        <row r="289">
          <cell r="A289" t="str">
            <v>C13302301</v>
          </cell>
          <cell r="B289" t="str">
            <v>Approval Glass, Type A,D : Wing A</v>
          </cell>
          <cell r="C289">
            <v>36</v>
          </cell>
          <cell r="D289">
            <v>2</v>
          </cell>
          <cell r="E289">
            <v>0</v>
          </cell>
          <cell r="F289">
            <v>94</v>
          </cell>
          <cell r="G289">
            <v>0</v>
          </cell>
          <cell r="H289">
            <v>324948.09999999998</v>
          </cell>
        </row>
        <row r="290">
          <cell r="A290" t="str">
            <v>C13302302</v>
          </cell>
          <cell r="B290" t="str">
            <v>Approval Dwgs, Type A,D : Wing A</v>
          </cell>
          <cell r="C290">
            <v>36</v>
          </cell>
          <cell r="D290">
            <v>9</v>
          </cell>
          <cell r="E290">
            <v>1564877.75</v>
          </cell>
          <cell r="F290">
            <v>75</v>
          </cell>
          <cell r="G290">
            <v>1173658.31</v>
          </cell>
          <cell r="H290">
            <v>196415.46</v>
          </cell>
        </row>
        <row r="291">
          <cell r="A291" t="str">
            <v>C13312100</v>
          </cell>
          <cell r="B291" t="str">
            <v>System Design Dwg Submit,  Type A,D : Wing B</v>
          </cell>
          <cell r="C291">
            <v>24</v>
          </cell>
          <cell r="D291">
            <v>0</v>
          </cell>
          <cell r="E291">
            <v>0</v>
          </cell>
          <cell r="F291">
            <v>100</v>
          </cell>
          <cell r="G291">
            <v>0</v>
          </cell>
          <cell r="H291">
            <v>453480.75</v>
          </cell>
        </row>
        <row r="292">
          <cell r="A292" t="str">
            <v>C13312101</v>
          </cell>
          <cell r="B292" t="str">
            <v>System Design Dwg Approval, Type A,D : Wing B</v>
          </cell>
          <cell r="C292">
            <v>18</v>
          </cell>
          <cell r="D292">
            <v>0</v>
          </cell>
          <cell r="E292">
            <v>0</v>
          </cell>
          <cell r="F292">
            <v>100</v>
          </cell>
          <cell r="G292">
            <v>0</v>
          </cell>
          <cell r="H292">
            <v>0</v>
          </cell>
        </row>
        <row r="293">
          <cell r="A293" t="str">
            <v>C13312200</v>
          </cell>
          <cell r="B293" t="str">
            <v>Test Dwgs Submit,  Type A,D : Wing B</v>
          </cell>
          <cell r="C293">
            <v>12</v>
          </cell>
          <cell r="D293">
            <v>0</v>
          </cell>
          <cell r="E293">
            <v>0</v>
          </cell>
          <cell r="F293">
            <v>100</v>
          </cell>
          <cell r="G293">
            <v>0</v>
          </cell>
          <cell r="H293">
            <v>0</v>
          </cell>
        </row>
        <row r="294">
          <cell r="A294" t="str">
            <v>C13312201</v>
          </cell>
          <cell r="B294" t="str">
            <v>Test Dwg Approval, Type A,D : Wing B</v>
          </cell>
          <cell r="C294">
            <v>18</v>
          </cell>
          <cell r="D294">
            <v>0</v>
          </cell>
          <cell r="E294">
            <v>0</v>
          </cell>
          <cell r="F294">
            <v>100</v>
          </cell>
          <cell r="G294">
            <v>0</v>
          </cell>
          <cell r="H294">
            <v>0</v>
          </cell>
        </row>
        <row r="295">
          <cell r="A295" t="str">
            <v>C13312203</v>
          </cell>
          <cell r="B295" t="str">
            <v>Material For Test Element, Type A,D : Wing B</v>
          </cell>
          <cell r="C295">
            <v>30</v>
          </cell>
          <cell r="D295">
            <v>0</v>
          </cell>
          <cell r="E295">
            <v>0</v>
          </cell>
          <cell r="F295">
            <v>100</v>
          </cell>
          <cell r="G295">
            <v>0</v>
          </cell>
          <cell r="H295">
            <v>0</v>
          </cell>
        </row>
        <row r="296">
          <cell r="A296" t="str">
            <v>C13312204</v>
          </cell>
          <cell r="B296" t="str">
            <v>Test Element Production, Type A,D : Wing B</v>
          </cell>
          <cell r="C296">
            <v>18</v>
          </cell>
          <cell r="D296">
            <v>0</v>
          </cell>
          <cell r="E296">
            <v>0</v>
          </cell>
          <cell r="F296">
            <v>100</v>
          </cell>
          <cell r="G296">
            <v>0</v>
          </cell>
          <cell r="H296">
            <v>0</v>
          </cell>
        </row>
        <row r="297">
          <cell r="A297" t="str">
            <v>C13312205</v>
          </cell>
          <cell r="B297" t="str">
            <v>Shipment Test Element, Type A,D : Wing B</v>
          </cell>
          <cell r="C297">
            <v>35</v>
          </cell>
          <cell r="D297">
            <v>0</v>
          </cell>
          <cell r="E297">
            <v>0</v>
          </cell>
          <cell r="F297">
            <v>100</v>
          </cell>
          <cell r="G297">
            <v>0</v>
          </cell>
          <cell r="H297">
            <v>0</v>
          </cell>
        </row>
        <row r="298">
          <cell r="A298" t="str">
            <v>C13312300</v>
          </cell>
          <cell r="B298" t="str">
            <v>Submit Section/Elevation Dwgs, Type A,D : Wing B</v>
          </cell>
          <cell r="C298">
            <v>84</v>
          </cell>
          <cell r="D298">
            <v>0</v>
          </cell>
          <cell r="E298">
            <v>0</v>
          </cell>
          <cell r="F298">
            <v>100</v>
          </cell>
          <cell r="G298">
            <v>0</v>
          </cell>
          <cell r="H298">
            <v>0</v>
          </cell>
        </row>
        <row r="299">
          <cell r="A299" t="str">
            <v>C13312301</v>
          </cell>
          <cell r="B299" t="str">
            <v>Approval Glass, Type A,D : Wing B</v>
          </cell>
          <cell r="C299">
            <v>36</v>
          </cell>
          <cell r="D299">
            <v>2</v>
          </cell>
          <cell r="E299">
            <v>0</v>
          </cell>
          <cell r="F299">
            <v>94</v>
          </cell>
          <cell r="G299">
            <v>0</v>
          </cell>
          <cell r="H299">
            <v>0</v>
          </cell>
        </row>
        <row r="300">
          <cell r="A300" t="str">
            <v>C13312302</v>
          </cell>
          <cell r="B300" t="str">
            <v>Approval Dwgs, Type A,D : Wing B</v>
          </cell>
          <cell r="C300">
            <v>36</v>
          </cell>
          <cell r="D300">
            <v>10</v>
          </cell>
          <cell r="E300">
            <v>0</v>
          </cell>
          <cell r="F300">
            <v>72</v>
          </cell>
          <cell r="G300">
            <v>0</v>
          </cell>
          <cell r="H300">
            <v>0</v>
          </cell>
        </row>
        <row r="301">
          <cell r="A301" t="str">
            <v>C13322100</v>
          </cell>
          <cell r="B301" t="str">
            <v>System Design Dwg Submit,  Type B</v>
          </cell>
          <cell r="C301">
            <v>24</v>
          </cell>
          <cell r="D301">
            <v>0</v>
          </cell>
          <cell r="E301">
            <v>56678.71</v>
          </cell>
          <cell r="F301">
            <v>100</v>
          </cell>
          <cell r="G301">
            <v>56678.71</v>
          </cell>
          <cell r="H301">
            <v>0</v>
          </cell>
        </row>
        <row r="302">
          <cell r="A302" t="str">
            <v>C13322101</v>
          </cell>
          <cell r="B302" t="str">
            <v>System Design Dwg Approval, Type B</v>
          </cell>
          <cell r="C302">
            <v>18</v>
          </cell>
          <cell r="D302">
            <v>0</v>
          </cell>
          <cell r="E302">
            <v>56678.71</v>
          </cell>
          <cell r="F302">
            <v>100</v>
          </cell>
          <cell r="G302">
            <v>56678.71</v>
          </cell>
          <cell r="H302">
            <v>0</v>
          </cell>
        </row>
        <row r="303">
          <cell r="A303" t="str">
            <v>C13322200</v>
          </cell>
          <cell r="B303" t="str">
            <v>Test Dwgs Submit,  Type B</v>
          </cell>
          <cell r="C303">
            <v>12</v>
          </cell>
          <cell r="D303">
            <v>0</v>
          </cell>
          <cell r="E303">
            <v>0</v>
          </cell>
          <cell r="F303">
            <v>100</v>
          </cell>
          <cell r="G303">
            <v>0</v>
          </cell>
          <cell r="H303">
            <v>0</v>
          </cell>
        </row>
        <row r="304">
          <cell r="A304" t="str">
            <v>C13322201</v>
          </cell>
          <cell r="B304" t="str">
            <v>Test Dwg Approval, Type B</v>
          </cell>
          <cell r="C304">
            <v>18</v>
          </cell>
          <cell r="D304">
            <v>0</v>
          </cell>
          <cell r="E304">
            <v>0</v>
          </cell>
          <cell r="F304">
            <v>100</v>
          </cell>
          <cell r="G304">
            <v>0</v>
          </cell>
          <cell r="H304">
            <v>0</v>
          </cell>
        </row>
        <row r="305">
          <cell r="A305" t="str">
            <v>C13322202</v>
          </cell>
          <cell r="B305" t="str">
            <v>Material For Test Element, Type B</v>
          </cell>
          <cell r="C305">
            <v>36</v>
          </cell>
          <cell r="D305">
            <v>0</v>
          </cell>
          <cell r="E305">
            <v>0</v>
          </cell>
          <cell r="F305">
            <v>100</v>
          </cell>
          <cell r="G305">
            <v>0</v>
          </cell>
          <cell r="H305">
            <v>0</v>
          </cell>
        </row>
        <row r="306">
          <cell r="A306" t="str">
            <v>C13322203</v>
          </cell>
          <cell r="B306" t="str">
            <v>Test Element Production, Type B</v>
          </cell>
          <cell r="C306">
            <v>18</v>
          </cell>
          <cell r="D306">
            <v>0</v>
          </cell>
          <cell r="E306">
            <v>0</v>
          </cell>
          <cell r="F306">
            <v>100</v>
          </cell>
          <cell r="G306">
            <v>0</v>
          </cell>
          <cell r="H306">
            <v>0</v>
          </cell>
        </row>
        <row r="307">
          <cell r="A307" t="str">
            <v>C13322204</v>
          </cell>
          <cell r="B307" t="str">
            <v>Shipment Test Element, Type B</v>
          </cell>
          <cell r="C307">
            <v>36</v>
          </cell>
          <cell r="D307">
            <v>0</v>
          </cell>
          <cell r="E307">
            <v>0</v>
          </cell>
          <cell r="F307">
            <v>100</v>
          </cell>
          <cell r="G307">
            <v>0</v>
          </cell>
          <cell r="H307">
            <v>0</v>
          </cell>
        </row>
        <row r="308">
          <cell r="A308" t="str">
            <v>C13322300</v>
          </cell>
          <cell r="B308" t="str">
            <v>Submit Section &amp; Elevation Dwgs, Type B</v>
          </cell>
          <cell r="C308">
            <v>84</v>
          </cell>
          <cell r="D308">
            <v>42</v>
          </cell>
          <cell r="E308">
            <v>112881.12</v>
          </cell>
          <cell r="F308">
            <v>50</v>
          </cell>
          <cell r="G308">
            <v>56440.56</v>
          </cell>
          <cell r="H308">
            <v>0</v>
          </cell>
        </row>
        <row r="309">
          <cell r="A309" t="str">
            <v>C13322301</v>
          </cell>
          <cell r="B309" t="str">
            <v>Approval Glass, Type B</v>
          </cell>
          <cell r="C309">
            <v>36</v>
          </cell>
          <cell r="D309">
            <v>2</v>
          </cell>
          <cell r="E309">
            <v>0</v>
          </cell>
          <cell r="F309">
            <v>94</v>
          </cell>
          <cell r="G309">
            <v>0</v>
          </cell>
          <cell r="H309">
            <v>0</v>
          </cell>
        </row>
        <row r="310">
          <cell r="A310" t="str">
            <v>C13332100</v>
          </cell>
          <cell r="B310" t="str">
            <v>System Design Dwg submit, Type C,C1,H,H1</v>
          </cell>
          <cell r="C310">
            <v>24</v>
          </cell>
          <cell r="D310">
            <v>0</v>
          </cell>
          <cell r="E310">
            <v>32506.43</v>
          </cell>
          <cell r="F310">
            <v>100</v>
          </cell>
          <cell r="G310">
            <v>32506.43</v>
          </cell>
          <cell r="H310">
            <v>0</v>
          </cell>
        </row>
        <row r="311">
          <cell r="A311" t="str">
            <v>C13332101</v>
          </cell>
          <cell r="B311" t="str">
            <v>System Design Approval, Type C,C1,H,H1</v>
          </cell>
          <cell r="C311">
            <v>18</v>
          </cell>
          <cell r="D311">
            <v>9</v>
          </cell>
          <cell r="E311">
            <v>44798.78</v>
          </cell>
          <cell r="F311">
            <v>50</v>
          </cell>
          <cell r="G311">
            <v>22399.39</v>
          </cell>
          <cell r="H311">
            <v>0</v>
          </cell>
        </row>
        <row r="312">
          <cell r="A312" t="str">
            <v>C13332300</v>
          </cell>
          <cell r="B312" t="str">
            <v>Submit Section Dwgs &amp; Elevations, Type C,C1,H,H1</v>
          </cell>
          <cell r="C312">
            <v>48</v>
          </cell>
          <cell r="D312">
            <v>0</v>
          </cell>
          <cell r="E312">
            <v>64739.7</v>
          </cell>
          <cell r="F312">
            <v>100</v>
          </cell>
          <cell r="G312">
            <v>64739.7</v>
          </cell>
          <cell r="H312">
            <v>0</v>
          </cell>
        </row>
        <row r="313">
          <cell r="A313" t="str">
            <v>C13332301</v>
          </cell>
          <cell r="B313" t="str">
            <v>Approval Glass ,Type C,C1,H,H1</v>
          </cell>
          <cell r="C313">
            <v>36</v>
          </cell>
          <cell r="D313">
            <v>2</v>
          </cell>
          <cell r="E313">
            <v>0</v>
          </cell>
          <cell r="F313">
            <v>94</v>
          </cell>
          <cell r="G313">
            <v>0</v>
          </cell>
          <cell r="H313">
            <v>0</v>
          </cell>
        </row>
        <row r="314">
          <cell r="A314" t="str">
            <v>C13332502</v>
          </cell>
          <cell r="B314" t="str">
            <v>Fabrication Drawings, Type C1/H1,GL to ML [EA22]</v>
          </cell>
          <cell r="C314">
            <v>24</v>
          </cell>
          <cell r="D314">
            <v>12</v>
          </cell>
          <cell r="E314">
            <v>11741.92</v>
          </cell>
          <cell r="F314">
            <v>50</v>
          </cell>
          <cell r="G314">
            <v>5870.96</v>
          </cell>
          <cell r="H314">
            <v>0</v>
          </cell>
        </row>
        <row r="315">
          <cell r="A315" t="str">
            <v>C13332510</v>
          </cell>
          <cell r="B315" t="str">
            <v>Fabrication Drawings,Type C/H, L17 to L37 [EC22]</v>
          </cell>
          <cell r="C315">
            <v>24</v>
          </cell>
          <cell r="D315">
            <v>12</v>
          </cell>
          <cell r="E315">
            <v>88351.67</v>
          </cell>
          <cell r="F315">
            <v>50</v>
          </cell>
          <cell r="G315">
            <v>44175.839999999997</v>
          </cell>
          <cell r="H315">
            <v>0</v>
          </cell>
        </row>
        <row r="316">
          <cell r="A316" t="str">
            <v>C13342100</v>
          </cell>
          <cell r="B316" t="str">
            <v>System Design Dwg Submit, Type A1</v>
          </cell>
          <cell r="C316">
            <v>24</v>
          </cell>
          <cell r="D316">
            <v>0</v>
          </cell>
          <cell r="E316">
            <v>86960.01</v>
          </cell>
          <cell r="F316">
            <v>100</v>
          </cell>
          <cell r="G316">
            <v>86960.01</v>
          </cell>
          <cell r="H316">
            <v>0</v>
          </cell>
        </row>
        <row r="317">
          <cell r="A317" t="str">
            <v>C13342101</v>
          </cell>
          <cell r="B317" t="str">
            <v>System Design Approval, Type A1</v>
          </cell>
          <cell r="C317">
            <v>18</v>
          </cell>
          <cell r="D317">
            <v>0</v>
          </cell>
          <cell r="E317">
            <v>119844.05</v>
          </cell>
          <cell r="F317">
            <v>100</v>
          </cell>
          <cell r="G317">
            <v>119844.05</v>
          </cell>
          <cell r="H317">
            <v>0</v>
          </cell>
        </row>
        <row r="318">
          <cell r="A318" t="str">
            <v>C13342301</v>
          </cell>
          <cell r="B318" t="str">
            <v>Submit Section Dwgs &amp; Elevations, Type A1</v>
          </cell>
          <cell r="C318">
            <v>48</v>
          </cell>
          <cell r="D318">
            <v>0</v>
          </cell>
          <cell r="E318">
            <v>173189.26</v>
          </cell>
          <cell r="F318">
            <v>100</v>
          </cell>
          <cell r="G318">
            <v>173189.26</v>
          </cell>
          <cell r="H318">
            <v>0</v>
          </cell>
        </row>
        <row r="319">
          <cell r="A319" t="str">
            <v>C13342302</v>
          </cell>
          <cell r="B319" t="str">
            <v>Approval Glass, Type A1</v>
          </cell>
          <cell r="C319">
            <v>36</v>
          </cell>
          <cell r="D319">
            <v>2</v>
          </cell>
          <cell r="E319">
            <v>0</v>
          </cell>
          <cell r="F319">
            <v>94</v>
          </cell>
          <cell r="G319">
            <v>0</v>
          </cell>
          <cell r="H319">
            <v>0</v>
          </cell>
        </row>
        <row r="320">
          <cell r="A320" t="str">
            <v>C13342303</v>
          </cell>
          <cell r="B320" t="str">
            <v>Dwg Approval, Type A1</v>
          </cell>
          <cell r="C320">
            <v>18</v>
          </cell>
          <cell r="D320">
            <v>0</v>
          </cell>
          <cell r="E320">
            <v>173189.26</v>
          </cell>
          <cell r="F320">
            <v>100</v>
          </cell>
          <cell r="G320">
            <v>173189.26</v>
          </cell>
          <cell r="H320">
            <v>0</v>
          </cell>
        </row>
        <row r="321">
          <cell r="A321" t="str">
            <v>C13352100</v>
          </cell>
          <cell r="B321" t="str">
            <v>System Design Dwg submit, Type G,G1</v>
          </cell>
          <cell r="C321">
            <v>24</v>
          </cell>
          <cell r="D321">
            <v>0</v>
          </cell>
          <cell r="E321">
            <v>45644.34</v>
          </cell>
          <cell r="F321">
            <v>100</v>
          </cell>
          <cell r="G321">
            <v>45644.34</v>
          </cell>
          <cell r="H321">
            <v>0</v>
          </cell>
        </row>
        <row r="322">
          <cell r="A322" t="str">
            <v>C13352101</v>
          </cell>
          <cell r="B322" t="str">
            <v>System Design Approval, Type G,G1</v>
          </cell>
          <cell r="C322">
            <v>18</v>
          </cell>
          <cell r="D322">
            <v>9</v>
          </cell>
          <cell r="E322">
            <v>62904.800000000003</v>
          </cell>
          <cell r="F322">
            <v>50</v>
          </cell>
          <cell r="G322">
            <v>31452.400000000001</v>
          </cell>
          <cell r="H322">
            <v>0</v>
          </cell>
        </row>
        <row r="323">
          <cell r="A323" t="str">
            <v>C13352102</v>
          </cell>
          <cell r="B323" t="str">
            <v>Submit Section Dwgs &amp; Elevations, Type G,G1</v>
          </cell>
          <cell r="C323">
            <v>48</v>
          </cell>
          <cell r="D323">
            <v>24</v>
          </cell>
          <cell r="E323">
            <v>90905.11</v>
          </cell>
          <cell r="F323">
            <v>50</v>
          </cell>
          <cell r="G323">
            <v>45452.56</v>
          </cell>
          <cell r="H323">
            <v>0</v>
          </cell>
        </row>
        <row r="324">
          <cell r="A324" t="str">
            <v>C14801000</v>
          </cell>
          <cell r="B324" t="str">
            <v>Bid &amp; Award : Lifts(PL1-11,EL1,GL1,SL2)</v>
          </cell>
          <cell r="C324">
            <v>45</v>
          </cell>
          <cell r="D324">
            <v>0</v>
          </cell>
          <cell r="E324">
            <v>0</v>
          </cell>
          <cell r="F324">
            <v>100</v>
          </cell>
          <cell r="G324">
            <v>0</v>
          </cell>
          <cell r="H324">
            <v>0</v>
          </cell>
        </row>
        <row r="325">
          <cell r="A325" t="str">
            <v>C14802010</v>
          </cell>
          <cell r="B325" t="str">
            <v>Product Data Sub. : Lifts(PL1-11,EL1,GL1,SL2)</v>
          </cell>
          <cell r="C325">
            <v>42</v>
          </cell>
          <cell r="D325">
            <v>0</v>
          </cell>
          <cell r="E325">
            <v>0</v>
          </cell>
          <cell r="F325">
            <v>100</v>
          </cell>
          <cell r="G325">
            <v>0</v>
          </cell>
          <cell r="H325">
            <v>0</v>
          </cell>
        </row>
        <row r="326">
          <cell r="A326" t="str">
            <v>C14802020</v>
          </cell>
          <cell r="B326" t="str">
            <v>Shop Dwg Sub. : Lifts(PL1-11,EL1,GL1,SL2)</v>
          </cell>
          <cell r="C326">
            <v>42</v>
          </cell>
          <cell r="D326">
            <v>2</v>
          </cell>
          <cell r="E326">
            <v>0</v>
          </cell>
          <cell r="F326">
            <v>95</v>
          </cell>
          <cell r="G326">
            <v>0</v>
          </cell>
          <cell r="H326">
            <v>0</v>
          </cell>
        </row>
        <row r="327">
          <cell r="A327" t="str">
            <v>C14802030</v>
          </cell>
          <cell r="B327" t="str">
            <v>Material  Approval : Lifts(PL1-11,EL1,GL1,SL2</v>
          </cell>
          <cell r="C327">
            <v>54</v>
          </cell>
          <cell r="D327">
            <v>0</v>
          </cell>
          <cell r="E327">
            <v>1299792.42</v>
          </cell>
          <cell r="F327">
            <v>100</v>
          </cell>
          <cell r="G327">
            <v>1299792.42</v>
          </cell>
          <cell r="H327">
            <v>0</v>
          </cell>
        </row>
        <row r="328">
          <cell r="A328" t="str">
            <v>C14802040</v>
          </cell>
          <cell r="B328" t="str">
            <v>Shop Dwg Approval : Lifts(PL1-11,EL1,GL1,SL2)</v>
          </cell>
          <cell r="C328">
            <v>18</v>
          </cell>
          <cell r="D328">
            <v>0</v>
          </cell>
          <cell r="E328">
            <v>392830.92</v>
          </cell>
          <cell r="F328">
            <v>100</v>
          </cell>
          <cell r="G328">
            <v>392830.92</v>
          </cell>
          <cell r="H328">
            <v>0</v>
          </cell>
        </row>
        <row r="329">
          <cell r="A329" t="str">
            <v>C14802050</v>
          </cell>
          <cell r="B329" t="str">
            <v>Purchase Order : PL6 - PL11</v>
          </cell>
          <cell r="C329">
            <v>10</v>
          </cell>
          <cell r="D329">
            <v>0</v>
          </cell>
          <cell r="E329">
            <v>0</v>
          </cell>
          <cell r="F329">
            <v>100</v>
          </cell>
          <cell r="G329">
            <v>0</v>
          </cell>
          <cell r="H329">
            <v>0</v>
          </cell>
        </row>
        <row r="330">
          <cell r="A330" t="str">
            <v>C14812010</v>
          </cell>
          <cell r="B330" t="str">
            <v>Shop Drg Approval : PL1 - PL5, EL1, GL1,SL2</v>
          </cell>
          <cell r="C330">
            <v>10</v>
          </cell>
          <cell r="D330">
            <v>0</v>
          </cell>
          <cell r="E330">
            <v>906961.5</v>
          </cell>
          <cell r="F330">
            <v>100</v>
          </cell>
          <cell r="G330">
            <v>906961.5</v>
          </cell>
          <cell r="H330">
            <v>0</v>
          </cell>
        </row>
        <row r="331">
          <cell r="A331" t="str">
            <v>C15A02010</v>
          </cell>
          <cell r="B331" t="str">
            <v>Material Details Submitted : F/P Pipework</v>
          </cell>
          <cell r="C331">
            <v>41</v>
          </cell>
          <cell r="D331">
            <v>0</v>
          </cell>
          <cell r="E331">
            <v>0</v>
          </cell>
          <cell r="F331">
            <v>100</v>
          </cell>
          <cell r="G331">
            <v>0</v>
          </cell>
          <cell r="H331">
            <v>0</v>
          </cell>
        </row>
        <row r="332">
          <cell r="A332" t="str">
            <v>C15A02020</v>
          </cell>
          <cell r="B332" t="str">
            <v>Material Details Approval : F/P Pipework</v>
          </cell>
          <cell r="C332">
            <v>21</v>
          </cell>
          <cell r="D332">
            <v>11</v>
          </cell>
          <cell r="E332">
            <v>0</v>
          </cell>
          <cell r="F332">
            <v>50</v>
          </cell>
          <cell r="G332">
            <v>0</v>
          </cell>
          <cell r="H332">
            <v>0</v>
          </cell>
        </row>
        <row r="333">
          <cell r="A333" t="str">
            <v>C15A12010</v>
          </cell>
          <cell r="B333" t="str">
            <v>Matl Details Submit : F/P Valves &amp; Ancilliaries</v>
          </cell>
          <cell r="C333">
            <v>21</v>
          </cell>
          <cell r="D333">
            <v>0</v>
          </cell>
          <cell r="E333">
            <v>0</v>
          </cell>
          <cell r="F333">
            <v>100</v>
          </cell>
          <cell r="G333">
            <v>0</v>
          </cell>
          <cell r="H333">
            <v>0</v>
          </cell>
        </row>
        <row r="334">
          <cell r="A334" t="str">
            <v>C15A12020</v>
          </cell>
          <cell r="B334" t="str">
            <v>Matl  Apprvl : F/P Valves &amp; Ancilliaries</v>
          </cell>
          <cell r="C334">
            <v>18</v>
          </cell>
          <cell r="D334">
            <v>9</v>
          </cell>
          <cell r="E334">
            <v>159608.18</v>
          </cell>
          <cell r="F334">
            <v>50</v>
          </cell>
          <cell r="G334">
            <v>79804.09</v>
          </cell>
          <cell r="H334">
            <v>0</v>
          </cell>
        </row>
        <row r="335">
          <cell r="A335" t="str">
            <v>C15A22010</v>
          </cell>
          <cell r="B335" t="str">
            <v>Material Details submitted : F/P  Pumps</v>
          </cell>
          <cell r="C335">
            <v>21</v>
          </cell>
          <cell r="D335">
            <v>20</v>
          </cell>
          <cell r="E335">
            <v>0</v>
          </cell>
          <cell r="F335">
            <v>5</v>
          </cell>
          <cell r="G335">
            <v>0</v>
          </cell>
          <cell r="H335">
            <v>0</v>
          </cell>
        </row>
        <row r="336">
          <cell r="A336" t="str">
            <v>C15A32010</v>
          </cell>
          <cell r="B336" t="str">
            <v>Material Details sub'd : Fire Suppression System</v>
          </cell>
          <cell r="C336">
            <v>21</v>
          </cell>
          <cell r="D336">
            <v>0</v>
          </cell>
          <cell r="E336">
            <v>0</v>
          </cell>
          <cell r="F336">
            <v>100</v>
          </cell>
          <cell r="G336">
            <v>0</v>
          </cell>
          <cell r="H336">
            <v>0</v>
          </cell>
        </row>
        <row r="337">
          <cell r="A337" t="str">
            <v>C15A32020</v>
          </cell>
          <cell r="B337" t="str">
            <v>Material  Approval : Fire Suppression System</v>
          </cell>
          <cell r="C337">
            <v>18</v>
          </cell>
          <cell r="D337">
            <v>9</v>
          </cell>
          <cell r="E337">
            <v>21778.71</v>
          </cell>
          <cell r="F337">
            <v>50</v>
          </cell>
          <cell r="G337">
            <v>10889.36</v>
          </cell>
          <cell r="H337">
            <v>0</v>
          </cell>
        </row>
        <row r="338">
          <cell r="A338" t="str">
            <v>C15A52010</v>
          </cell>
          <cell r="B338" t="str">
            <v>Matl Details Submission : Rain Water Pipework</v>
          </cell>
          <cell r="C338">
            <v>21</v>
          </cell>
          <cell r="D338">
            <v>0</v>
          </cell>
          <cell r="E338">
            <v>0</v>
          </cell>
          <cell r="F338">
            <v>100</v>
          </cell>
          <cell r="G338">
            <v>0</v>
          </cell>
          <cell r="H338">
            <v>0</v>
          </cell>
        </row>
        <row r="339">
          <cell r="A339" t="str">
            <v>C15A52020</v>
          </cell>
          <cell r="B339" t="str">
            <v>Matl Approval: Rain Water Pipework</v>
          </cell>
          <cell r="C339">
            <v>18</v>
          </cell>
          <cell r="D339">
            <v>0</v>
          </cell>
          <cell r="E339">
            <v>0</v>
          </cell>
          <cell r="F339">
            <v>100</v>
          </cell>
          <cell r="G339">
            <v>0</v>
          </cell>
          <cell r="H339">
            <v>0</v>
          </cell>
        </row>
        <row r="340">
          <cell r="A340" t="str">
            <v>C15A52030</v>
          </cell>
          <cell r="B340" t="str">
            <v>Shop Dwg Approval: Rain Water Pipework</v>
          </cell>
          <cell r="C340">
            <v>14</v>
          </cell>
          <cell r="D340">
            <v>8</v>
          </cell>
          <cell r="E340">
            <v>0</v>
          </cell>
          <cell r="F340">
            <v>43</v>
          </cell>
          <cell r="G340">
            <v>0</v>
          </cell>
          <cell r="H340">
            <v>0</v>
          </cell>
        </row>
        <row r="341">
          <cell r="A341" t="str">
            <v>C15A62010</v>
          </cell>
          <cell r="B341" t="str">
            <v>Material Details submitted : Rainwater</v>
          </cell>
          <cell r="C341">
            <v>21</v>
          </cell>
          <cell r="D341">
            <v>0</v>
          </cell>
          <cell r="E341">
            <v>0</v>
          </cell>
          <cell r="F341">
            <v>100</v>
          </cell>
          <cell r="G341">
            <v>0</v>
          </cell>
          <cell r="H341">
            <v>0</v>
          </cell>
        </row>
        <row r="342">
          <cell r="A342" t="str">
            <v>C15A62020</v>
          </cell>
          <cell r="B342" t="str">
            <v>Material  Approval : Rainwater</v>
          </cell>
          <cell r="C342">
            <v>18</v>
          </cell>
          <cell r="D342">
            <v>9</v>
          </cell>
          <cell r="E342">
            <v>1884.53</v>
          </cell>
          <cell r="F342">
            <v>50</v>
          </cell>
          <cell r="G342">
            <v>942.27</v>
          </cell>
          <cell r="H342">
            <v>0</v>
          </cell>
        </row>
        <row r="343">
          <cell r="A343" t="str">
            <v>C15A62030</v>
          </cell>
          <cell r="B343" t="str">
            <v>Shop Dwg Approval : Rainwater Sump Pump</v>
          </cell>
          <cell r="C343">
            <v>14</v>
          </cell>
          <cell r="D343">
            <v>7</v>
          </cell>
          <cell r="E343">
            <v>1884.53</v>
          </cell>
          <cell r="F343">
            <v>50</v>
          </cell>
          <cell r="G343">
            <v>942.27</v>
          </cell>
          <cell r="H343">
            <v>0</v>
          </cell>
        </row>
        <row r="344">
          <cell r="A344" t="str">
            <v>C15A92010</v>
          </cell>
          <cell r="B344" t="str">
            <v>Matl Details Submission : Soil &amp; Waste Pipework</v>
          </cell>
          <cell r="C344">
            <v>21</v>
          </cell>
          <cell r="D344">
            <v>0</v>
          </cell>
          <cell r="E344">
            <v>0</v>
          </cell>
          <cell r="F344">
            <v>100</v>
          </cell>
          <cell r="G344">
            <v>0</v>
          </cell>
          <cell r="H344">
            <v>0</v>
          </cell>
        </row>
        <row r="345">
          <cell r="A345" t="str">
            <v>C15A92020</v>
          </cell>
          <cell r="B345" t="str">
            <v>Matl Details Approval : Soil &amp; Waste Pipework</v>
          </cell>
          <cell r="C345">
            <v>18</v>
          </cell>
          <cell r="D345">
            <v>0</v>
          </cell>
          <cell r="E345">
            <v>0</v>
          </cell>
          <cell r="F345">
            <v>100</v>
          </cell>
          <cell r="G345">
            <v>0</v>
          </cell>
          <cell r="H345">
            <v>0</v>
          </cell>
        </row>
        <row r="346">
          <cell r="A346" t="str">
            <v>C15A92030</v>
          </cell>
          <cell r="B346" t="str">
            <v>Purchase Order : Soil &amp; Waste Pipework</v>
          </cell>
          <cell r="C346">
            <v>14</v>
          </cell>
          <cell r="D346">
            <v>0</v>
          </cell>
          <cell r="E346">
            <v>0</v>
          </cell>
          <cell r="F346">
            <v>100</v>
          </cell>
          <cell r="G346">
            <v>0</v>
          </cell>
          <cell r="H346">
            <v>0</v>
          </cell>
        </row>
        <row r="347">
          <cell r="A347" t="str">
            <v>C15A92040</v>
          </cell>
          <cell r="B347" t="str">
            <v>Mfr &amp; Delivery : Soil &amp; Waste Pipework</v>
          </cell>
          <cell r="C347">
            <v>60</v>
          </cell>
          <cell r="D347">
            <v>45</v>
          </cell>
          <cell r="E347">
            <v>0</v>
          </cell>
          <cell r="F347">
            <v>25</v>
          </cell>
          <cell r="G347">
            <v>0</v>
          </cell>
          <cell r="H347">
            <v>0</v>
          </cell>
        </row>
        <row r="348">
          <cell r="A348" t="str">
            <v>C15A93010</v>
          </cell>
          <cell r="B348" t="str">
            <v>Soil &amp; Waste piping BL</v>
          </cell>
          <cell r="C348">
            <v>18</v>
          </cell>
          <cell r="D348">
            <v>9</v>
          </cell>
          <cell r="E348">
            <v>17493.71</v>
          </cell>
          <cell r="F348">
            <v>50</v>
          </cell>
          <cell r="G348">
            <v>8746.86</v>
          </cell>
          <cell r="H348">
            <v>0</v>
          </cell>
        </row>
        <row r="349">
          <cell r="A349" t="str">
            <v>C15B02010</v>
          </cell>
          <cell r="B349" t="str">
            <v>Material submitted : Pump For Soil &amp; Waste</v>
          </cell>
          <cell r="C349">
            <v>21</v>
          </cell>
          <cell r="D349">
            <v>0</v>
          </cell>
          <cell r="E349">
            <v>0</v>
          </cell>
          <cell r="F349">
            <v>100</v>
          </cell>
          <cell r="G349">
            <v>0</v>
          </cell>
          <cell r="H349">
            <v>0</v>
          </cell>
        </row>
        <row r="350">
          <cell r="A350" t="str">
            <v>C15B02020</v>
          </cell>
          <cell r="B350" t="str">
            <v>Material  Approval : Pump For Soil &amp; waste</v>
          </cell>
          <cell r="C350">
            <v>18</v>
          </cell>
          <cell r="D350">
            <v>9</v>
          </cell>
          <cell r="E350">
            <v>8364.4699999999993</v>
          </cell>
          <cell r="F350">
            <v>50</v>
          </cell>
          <cell r="G350">
            <v>4182.24</v>
          </cell>
          <cell r="H350">
            <v>0</v>
          </cell>
        </row>
        <row r="351">
          <cell r="A351" t="str">
            <v>C15B02030</v>
          </cell>
          <cell r="B351" t="str">
            <v>Shop Dwg Approval: Pump For Soil &amp; Waste</v>
          </cell>
          <cell r="C351">
            <v>14</v>
          </cell>
          <cell r="D351">
            <v>7</v>
          </cell>
          <cell r="E351">
            <v>8364.4699999999993</v>
          </cell>
          <cell r="F351">
            <v>50</v>
          </cell>
          <cell r="G351">
            <v>4182.24</v>
          </cell>
          <cell r="H351">
            <v>0</v>
          </cell>
        </row>
        <row r="352">
          <cell r="A352" t="str">
            <v>C15B22010</v>
          </cell>
          <cell r="B352" t="str">
            <v>Material Details submitted : Dom Cold water</v>
          </cell>
          <cell r="C352">
            <v>21</v>
          </cell>
          <cell r="D352">
            <v>0</v>
          </cell>
          <cell r="E352">
            <v>0</v>
          </cell>
          <cell r="F352">
            <v>100</v>
          </cell>
          <cell r="G352">
            <v>0</v>
          </cell>
          <cell r="H352">
            <v>0</v>
          </cell>
        </row>
        <row r="353">
          <cell r="A353" t="str">
            <v>C15B22020</v>
          </cell>
          <cell r="B353" t="str">
            <v>Material details Approval : Domestic cold water</v>
          </cell>
          <cell r="C353">
            <v>18</v>
          </cell>
          <cell r="D353">
            <v>0</v>
          </cell>
          <cell r="E353">
            <v>0</v>
          </cell>
          <cell r="F353">
            <v>100</v>
          </cell>
          <cell r="G353">
            <v>0</v>
          </cell>
          <cell r="H353">
            <v>0</v>
          </cell>
        </row>
        <row r="354">
          <cell r="A354" t="str">
            <v>C15B22030</v>
          </cell>
          <cell r="B354" t="str">
            <v>Shop Dwg Approval : Domestic cold water</v>
          </cell>
          <cell r="C354">
            <v>14</v>
          </cell>
          <cell r="D354">
            <v>10</v>
          </cell>
          <cell r="E354">
            <v>0</v>
          </cell>
          <cell r="F354">
            <v>26</v>
          </cell>
          <cell r="G354">
            <v>0</v>
          </cell>
          <cell r="H354">
            <v>0</v>
          </cell>
        </row>
        <row r="355">
          <cell r="A355" t="str">
            <v>C15B32010</v>
          </cell>
          <cell r="B355" t="str">
            <v>Material submitted : DCW Valves &amp; Ancilliaries</v>
          </cell>
          <cell r="C355">
            <v>21</v>
          </cell>
          <cell r="D355">
            <v>0</v>
          </cell>
          <cell r="E355">
            <v>0</v>
          </cell>
          <cell r="F355">
            <v>100</v>
          </cell>
          <cell r="G355">
            <v>0</v>
          </cell>
          <cell r="H355">
            <v>0</v>
          </cell>
        </row>
        <row r="356">
          <cell r="A356" t="str">
            <v>C15B32020</v>
          </cell>
          <cell r="B356" t="str">
            <v>Material  Approval : DCW Valves &amp; Ancilliaries</v>
          </cell>
          <cell r="C356">
            <v>18</v>
          </cell>
          <cell r="D356">
            <v>9</v>
          </cell>
          <cell r="E356">
            <v>40730.21</v>
          </cell>
          <cell r="F356">
            <v>50</v>
          </cell>
          <cell r="G356">
            <v>20365.11</v>
          </cell>
          <cell r="H356">
            <v>0</v>
          </cell>
        </row>
        <row r="357">
          <cell r="A357" t="str">
            <v>C15B42010</v>
          </cell>
          <cell r="B357" t="str">
            <v>Matl Details Submission: Tanks &amp; Filter for DCW</v>
          </cell>
          <cell r="C357">
            <v>31</v>
          </cell>
          <cell r="D357">
            <v>0</v>
          </cell>
          <cell r="E357">
            <v>0</v>
          </cell>
          <cell r="F357">
            <v>100</v>
          </cell>
          <cell r="G357">
            <v>0</v>
          </cell>
          <cell r="H357">
            <v>18328.32</v>
          </cell>
        </row>
        <row r="358">
          <cell r="A358" t="str">
            <v>C15B42020</v>
          </cell>
          <cell r="B358" t="str">
            <v>Matl Details Approval: Tanks &amp; Filter for DCW</v>
          </cell>
          <cell r="C358">
            <v>18</v>
          </cell>
          <cell r="D358">
            <v>9</v>
          </cell>
          <cell r="E358">
            <v>56405.02</v>
          </cell>
          <cell r="F358">
            <v>50</v>
          </cell>
          <cell r="G358">
            <v>28202.51</v>
          </cell>
          <cell r="H358">
            <v>0</v>
          </cell>
        </row>
        <row r="359">
          <cell r="A359" t="str">
            <v>C15B42050</v>
          </cell>
          <cell r="B359" t="str">
            <v>Material Details submitted : Pumps for DCW</v>
          </cell>
          <cell r="C359">
            <v>31</v>
          </cell>
          <cell r="D359">
            <v>0</v>
          </cell>
          <cell r="E359">
            <v>0</v>
          </cell>
          <cell r="F359">
            <v>100</v>
          </cell>
          <cell r="G359">
            <v>0</v>
          </cell>
          <cell r="H359">
            <v>0</v>
          </cell>
        </row>
        <row r="360">
          <cell r="A360" t="str">
            <v>C15B42060</v>
          </cell>
          <cell r="B360" t="str">
            <v>Material  Approval : Pumps for DCW</v>
          </cell>
          <cell r="C360">
            <v>18</v>
          </cell>
          <cell r="D360">
            <v>9</v>
          </cell>
          <cell r="E360">
            <v>19764.27</v>
          </cell>
          <cell r="F360">
            <v>50</v>
          </cell>
          <cell r="G360">
            <v>9882.14</v>
          </cell>
          <cell r="H360">
            <v>0</v>
          </cell>
        </row>
        <row r="361">
          <cell r="A361" t="str">
            <v>C15B62010</v>
          </cell>
          <cell r="B361" t="str">
            <v>Material Details submitted : Sanitary Fittings</v>
          </cell>
          <cell r="C361">
            <v>55</v>
          </cell>
          <cell r="D361">
            <v>52</v>
          </cell>
          <cell r="E361">
            <v>0</v>
          </cell>
          <cell r="F361">
            <v>5</v>
          </cell>
          <cell r="G361">
            <v>0</v>
          </cell>
          <cell r="H361">
            <v>66629.64</v>
          </cell>
        </row>
        <row r="362">
          <cell r="A362" t="str">
            <v>C15B82010</v>
          </cell>
          <cell r="B362" t="str">
            <v>Matl Details Submission : Domestic Hot Water</v>
          </cell>
          <cell r="C362">
            <v>21</v>
          </cell>
          <cell r="D362">
            <v>0</v>
          </cell>
          <cell r="E362">
            <v>0</v>
          </cell>
          <cell r="F362">
            <v>100</v>
          </cell>
          <cell r="G362">
            <v>0</v>
          </cell>
          <cell r="H362">
            <v>0</v>
          </cell>
        </row>
        <row r="363">
          <cell r="A363" t="str">
            <v>C15B82020</v>
          </cell>
          <cell r="B363" t="str">
            <v>Matl  Approval : Domestic Hot Water</v>
          </cell>
          <cell r="C363">
            <v>18</v>
          </cell>
          <cell r="D363">
            <v>0</v>
          </cell>
          <cell r="E363">
            <v>0</v>
          </cell>
          <cell r="F363">
            <v>100</v>
          </cell>
          <cell r="G363">
            <v>0</v>
          </cell>
          <cell r="H363">
            <v>0</v>
          </cell>
        </row>
        <row r="364">
          <cell r="A364" t="str">
            <v>C15B82030</v>
          </cell>
          <cell r="B364" t="str">
            <v>Shop Dwg Approval: Domestic Hot Water</v>
          </cell>
          <cell r="C364">
            <v>14</v>
          </cell>
          <cell r="D364">
            <v>10</v>
          </cell>
          <cell r="E364">
            <v>0</v>
          </cell>
          <cell r="F364">
            <v>26</v>
          </cell>
          <cell r="G364">
            <v>0</v>
          </cell>
          <cell r="H364">
            <v>0</v>
          </cell>
        </row>
        <row r="365">
          <cell r="A365" t="str">
            <v>C15B92010</v>
          </cell>
          <cell r="B365" t="str">
            <v>Material Submission : DHW Valves &amp; Ancilliaries</v>
          </cell>
          <cell r="C365">
            <v>21</v>
          </cell>
          <cell r="D365">
            <v>0</v>
          </cell>
          <cell r="E365">
            <v>0</v>
          </cell>
          <cell r="F365">
            <v>100</v>
          </cell>
          <cell r="G365">
            <v>0</v>
          </cell>
          <cell r="H365">
            <v>0</v>
          </cell>
        </row>
        <row r="366">
          <cell r="A366" t="str">
            <v>C15B92020</v>
          </cell>
          <cell r="B366" t="str">
            <v>Material Approval : DHW Valves &amp; Ancilliaries</v>
          </cell>
          <cell r="C366">
            <v>18</v>
          </cell>
          <cell r="D366">
            <v>0</v>
          </cell>
          <cell r="E366">
            <v>27103.14</v>
          </cell>
          <cell r="F366">
            <v>100</v>
          </cell>
          <cell r="G366">
            <v>27103.14</v>
          </cell>
          <cell r="H366">
            <v>0</v>
          </cell>
        </row>
        <row r="367">
          <cell r="A367" t="str">
            <v>C15C02010</v>
          </cell>
          <cell r="B367" t="str">
            <v>Material  submitted : Circulation Pump for DHW</v>
          </cell>
          <cell r="C367">
            <v>31</v>
          </cell>
          <cell r="D367">
            <v>0</v>
          </cell>
          <cell r="E367">
            <v>0</v>
          </cell>
          <cell r="F367">
            <v>100</v>
          </cell>
          <cell r="G367">
            <v>0</v>
          </cell>
          <cell r="H367">
            <v>0</v>
          </cell>
        </row>
        <row r="368">
          <cell r="A368" t="str">
            <v>C15C02020</v>
          </cell>
          <cell r="B368" t="str">
            <v>Material  Approval : Circulation Pump for DHW</v>
          </cell>
          <cell r="C368">
            <v>18</v>
          </cell>
          <cell r="D368">
            <v>9</v>
          </cell>
          <cell r="E368">
            <v>1749.91</v>
          </cell>
          <cell r="F368">
            <v>50</v>
          </cell>
          <cell r="G368">
            <v>874.96</v>
          </cell>
          <cell r="H368">
            <v>0</v>
          </cell>
        </row>
        <row r="369">
          <cell r="A369" t="str">
            <v>C15C02050</v>
          </cell>
          <cell r="B369" t="str">
            <v>Material  submit : Calorifiers &amp; Hotwater Heater</v>
          </cell>
          <cell r="C369">
            <v>24</v>
          </cell>
          <cell r="D369">
            <v>0</v>
          </cell>
          <cell r="E369">
            <v>0</v>
          </cell>
          <cell r="F369">
            <v>100</v>
          </cell>
          <cell r="G369">
            <v>0</v>
          </cell>
          <cell r="H369">
            <v>0</v>
          </cell>
        </row>
        <row r="370">
          <cell r="A370" t="str">
            <v>C15C02060</v>
          </cell>
          <cell r="B370" t="str">
            <v>Material  App. : Calorifiers &amp; Hotwater Heater</v>
          </cell>
          <cell r="C370">
            <v>21</v>
          </cell>
          <cell r="D370">
            <v>0</v>
          </cell>
          <cell r="E370">
            <v>14639.53</v>
          </cell>
          <cell r="F370">
            <v>100</v>
          </cell>
          <cell r="G370">
            <v>14639.53</v>
          </cell>
          <cell r="H370">
            <v>0</v>
          </cell>
        </row>
        <row r="371">
          <cell r="A371" t="str">
            <v>C15C02070</v>
          </cell>
          <cell r="B371" t="str">
            <v>Shop Dwg Approval :Calorifiers &amp; Hotwater Heater</v>
          </cell>
          <cell r="C371">
            <v>43</v>
          </cell>
          <cell r="D371">
            <v>32</v>
          </cell>
          <cell r="E371">
            <v>14639.53</v>
          </cell>
          <cell r="F371">
            <v>25</v>
          </cell>
          <cell r="G371">
            <v>3659.88</v>
          </cell>
          <cell r="H371">
            <v>0</v>
          </cell>
        </row>
        <row r="372">
          <cell r="A372" t="str">
            <v>C15C22010</v>
          </cell>
          <cell r="B372" t="str">
            <v>Matl Details Submission Chilled Water Piping</v>
          </cell>
          <cell r="C372">
            <v>21</v>
          </cell>
          <cell r="D372">
            <v>0</v>
          </cell>
          <cell r="E372">
            <v>0</v>
          </cell>
          <cell r="F372">
            <v>100</v>
          </cell>
          <cell r="G372">
            <v>0</v>
          </cell>
          <cell r="H372">
            <v>0</v>
          </cell>
        </row>
        <row r="373">
          <cell r="A373" t="str">
            <v>C15C22020</v>
          </cell>
          <cell r="B373" t="str">
            <v>Matl Details Approval Chilled Water Piping</v>
          </cell>
          <cell r="C373">
            <v>18</v>
          </cell>
          <cell r="D373">
            <v>0</v>
          </cell>
          <cell r="E373">
            <v>0</v>
          </cell>
          <cell r="F373">
            <v>100</v>
          </cell>
          <cell r="G373">
            <v>0</v>
          </cell>
          <cell r="H373">
            <v>378048.19</v>
          </cell>
        </row>
        <row r="374">
          <cell r="A374" t="str">
            <v>C15C22030</v>
          </cell>
          <cell r="B374" t="str">
            <v>Shop Dwg Approval Chilled Water Piping</v>
          </cell>
          <cell r="C374">
            <v>14</v>
          </cell>
          <cell r="D374">
            <v>14</v>
          </cell>
          <cell r="E374">
            <v>0</v>
          </cell>
          <cell r="F374">
            <v>3</v>
          </cell>
          <cell r="G374">
            <v>0</v>
          </cell>
          <cell r="H374">
            <v>0</v>
          </cell>
        </row>
        <row r="375">
          <cell r="A375" t="str">
            <v>C15C32010</v>
          </cell>
          <cell r="B375" t="str">
            <v>Matl Submission :CHW Valves &amp; Ancilliaries</v>
          </cell>
          <cell r="C375">
            <v>21</v>
          </cell>
          <cell r="D375">
            <v>0</v>
          </cell>
          <cell r="E375">
            <v>0</v>
          </cell>
          <cell r="F375">
            <v>100</v>
          </cell>
          <cell r="G375">
            <v>0</v>
          </cell>
          <cell r="H375">
            <v>0</v>
          </cell>
        </row>
        <row r="376">
          <cell r="A376" t="str">
            <v>C15C42010</v>
          </cell>
          <cell r="B376" t="str">
            <v>Material Details submitted : CWP Insulation</v>
          </cell>
          <cell r="C376">
            <v>21</v>
          </cell>
          <cell r="D376">
            <v>0</v>
          </cell>
          <cell r="E376">
            <v>0</v>
          </cell>
          <cell r="F376">
            <v>100</v>
          </cell>
          <cell r="G376">
            <v>0</v>
          </cell>
          <cell r="H376">
            <v>0</v>
          </cell>
        </row>
        <row r="377">
          <cell r="A377" t="str">
            <v>C15C42030</v>
          </cell>
          <cell r="B377" t="str">
            <v>Shop Dwg Approval : CWP Insulation</v>
          </cell>
          <cell r="C377">
            <v>14</v>
          </cell>
          <cell r="D377">
            <v>14</v>
          </cell>
          <cell r="E377">
            <v>0</v>
          </cell>
          <cell r="F377">
            <v>3</v>
          </cell>
          <cell r="G377">
            <v>0</v>
          </cell>
          <cell r="H377">
            <v>0</v>
          </cell>
        </row>
        <row r="378">
          <cell r="A378" t="str">
            <v>C15C52010</v>
          </cell>
          <cell r="B378" t="str">
            <v>Material Details submitted : Pre-ins CHWP</v>
          </cell>
          <cell r="C378">
            <v>21</v>
          </cell>
          <cell r="D378">
            <v>0</v>
          </cell>
          <cell r="E378">
            <v>0</v>
          </cell>
          <cell r="F378">
            <v>100</v>
          </cell>
          <cell r="G378">
            <v>0</v>
          </cell>
          <cell r="H378">
            <v>23057.8</v>
          </cell>
        </row>
        <row r="379">
          <cell r="A379" t="str">
            <v>C15C52020</v>
          </cell>
          <cell r="B379" t="str">
            <v>Material Approval : Pre-ins CHWP</v>
          </cell>
          <cell r="C379">
            <v>18</v>
          </cell>
          <cell r="D379">
            <v>0</v>
          </cell>
          <cell r="E379">
            <v>114348.44</v>
          </cell>
          <cell r="F379">
            <v>100</v>
          </cell>
          <cell r="G379">
            <v>114348.44</v>
          </cell>
          <cell r="H379">
            <v>23057.8</v>
          </cell>
        </row>
        <row r="380">
          <cell r="A380" t="str">
            <v>C15C62010</v>
          </cell>
          <cell r="B380" t="str">
            <v>Material  submitted : Secondary CHW Pump</v>
          </cell>
          <cell r="C380">
            <v>60</v>
          </cell>
          <cell r="D380">
            <v>0</v>
          </cell>
          <cell r="E380">
            <v>0</v>
          </cell>
          <cell r="F380">
            <v>100</v>
          </cell>
          <cell r="G380">
            <v>0</v>
          </cell>
          <cell r="H380">
            <v>23057.8</v>
          </cell>
        </row>
        <row r="381">
          <cell r="A381" t="str">
            <v>C15C62020</v>
          </cell>
          <cell r="B381" t="str">
            <v>Material  Approval : Secondary CHW Pump</v>
          </cell>
          <cell r="C381">
            <v>18</v>
          </cell>
          <cell r="D381">
            <v>0</v>
          </cell>
          <cell r="E381">
            <v>14995.55</v>
          </cell>
          <cell r="F381">
            <v>100</v>
          </cell>
          <cell r="G381">
            <v>14995.55</v>
          </cell>
          <cell r="H381">
            <v>23057.8</v>
          </cell>
        </row>
        <row r="382">
          <cell r="A382" t="str">
            <v>C15C62050</v>
          </cell>
          <cell r="B382" t="str">
            <v>Material  submitted : Pl Heatexchangers</v>
          </cell>
          <cell r="C382">
            <v>34</v>
          </cell>
          <cell r="D382">
            <v>0</v>
          </cell>
          <cell r="E382">
            <v>0</v>
          </cell>
          <cell r="F382">
            <v>100</v>
          </cell>
          <cell r="G382">
            <v>0</v>
          </cell>
          <cell r="H382">
            <v>23057.8</v>
          </cell>
        </row>
        <row r="383">
          <cell r="A383" t="str">
            <v>C15C62060</v>
          </cell>
          <cell r="B383" t="str">
            <v>Material  Approval : Pl Heatexchangers</v>
          </cell>
          <cell r="C383">
            <v>18</v>
          </cell>
          <cell r="D383">
            <v>0</v>
          </cell>
          <cell r="E383">
            <v>37213.24</v>
          </cell>
          <cell r="F383">
            <v>100</v>
          </cell>
          <cell r="G383">
            <v>37213.24</v>
          </cell>
          <cell r="H383">
            <v>0</v>
          </cell>
        </row>
        <row r="384">
          <cell r="A384" t="str">
            <v>C15C82010</v>
          </cell>
          <cell r="B384" t="str">
            <v>Material  submitted : Ductwork</v>
          </cell>
          <cell r="C384">
            <v>21</v>
          </cell>
          <cell r="D384">
            <v>0</v>
          </cell>
          <cell r="E384">
            <v>0</v>
          </cell>
          <cell r="F384">
            <v>100</v>
          </cell>
          <cell r="G384">
            <v>0</v>
          </cell>
          <cell r="H384">
            <v>0</v>
          </cell>
        </row>
        <row r="385">
          <cell r="A385" t="str">
            <v>C15C82020</v>
          </cell>
          <cell r="B385" t="str">
            <v>Material  Approval : Ductwork</v>
          </cell>
          <cell r="C385">
            <v>18</v>
          </cell>
          <cell r="D385">
            <v>5</v>
          </cell>
          <cell r="E385">
            <v>0</v>
          </cell>
          <cell r="F385">
            <v>75</v>
          </cell>
          <cell r="G385">
            <v>0</v>
          </cell>
          <cell r="H385">
            <v>0</v>
          </cell>
        </row>
        <row r="386">
          <cell r="A386" t="str">
            <v>C15C82030</v>
          </cell>
          <cell r="B386" t="str">
            <v>Shop Dwg Approval : Ductwork</v>
          </cell>
          <cell r="C386">
            <v>14</v>
          </cell>
          <cell r="D386">
            <v>14</v>
          </cell>
          <cell r="E386">
            <v>0</v>
          </cell>
          <cell r="F386">
            <v>3</v>
          </cell>
          <cell r="G386">
            <v>0</v>
          </cell>
          <cell r="H386">
            <v>0</v>
          </cell>
        </row>
        <row r="387">
          <cell r="A387" t="str">
            <v>C15D02010</v>
          </cell>
          <cell r="B387" t="str">
            <v>Material  Submitted : AHU</v>
          </cell>
          <cell r="C387">
            <v>41</v>
          </cell>
          <cell r="D387">
            <v>0</v>
          </cell>
          <cell r="E387">
            <v>0</v>
          </cell>
          <cell r="F387">
            <v>100</v>
          </cell>
          <cell r="G387">
            <v>0</v>
          </cell>
          <cell r="H387">
            <v>0</v>
          </cell>
        </row>
        <row r="388">
          <cell r="A388" t="str">
            <v>C15D02020</v>
          </cell>
          <cell r="B388" t="str">
            <v>Material  Approval : AHU</v>
          </cell>
          <cell r="C388">
            <v>18</v>
          </cell>
          <cell r="D388">
            <v>9</v>
          </cell>
          <cell r="E388">
            <v>536040.69999999995</v>
          </cell>
          <cell r="F388">
            <v>50</v>
          </cell>
          <cell r="G388">
            <v>268020.34999999998</v>
          </cell>
          <cell r="H388">
            <v>0</v>
          </cell>
        </row>
        <row r="389">
          <cell r="A389" t="str">
            <v>C15D02140</v>
          </cell>
          <cell r="B389" t="str">
            <v>Material  submitted : Fans</v>
          </cell>
          <cell r="C389">
            <v>36</v>
          </cell>
          <cell r="D389">
            <v>0</v>
          </cell>
          <cell r="E389">
            <v>0</v>
          </cell>
          <cell r="F389">
            <v>100</v>
          </cell>
          <cell r="G389">
            <v>0</v>
          </cell>
          <cell r="H389">
            <v>0</v>
          </cell>
        </row>
        <row r="390">
          <cell r="A390" t="str">
            <v>C15D02150</v>
          </cell>
          <cell r="B390" t="str">
            <v>Material  Approval : Fans</v>
          </cell>
          <cell r="C390">
            <v>18</v>
          </cell>
          <cell r="D390">
            <v>9</v>
          </cell>
          <cell r="E390">
            <v>37164.04</v>
          </cell>
          <cell r="F390">
            <v>50</v>
          </cell>
          <cell r="G390">
            <v>18582.02</v>
          </cell>
          <cell r="H390">
            <v>0</v>
          </cell>
        </row>
        <row r="391">
          <cell r="A391" t="str">
            <v>C15D02270</v>
          </cell>
          <cell r="B391" t="str">
            <v>Material  submitted : VAV &amp; CAVB</v>
          </cell>
          <cell r="C391">
            <v>21</v>
          </cell>
          <cell r="D391">
            <v>0</v>
          </cell>
          <cell r="E391">
            <v>0</v>
          </cell>
          <cell r="F391">
            <v>100</v>
          </cell>
          <cell r="G391">
            <v>0</v>
          </cell>
          <cell r="H391">
            <v>0</v>
          </cell>
        </row>
        <row r="392">
          <cell r="A392" t="str">
            <v>C15D02400</v>
          </cell>
          <cell r="B392" t="str">
            <v>Material  submitted : Sound attenuators</v>
          </cell>
          <cell r="C392">
            <v>21</v>
          </cell>
          <cell r="D392">
            <v>0</v>
          </cell>
          <cell r="E392">
            <v>0</v>
          </cell>
          <cell r="F392">
            <v>100</v>
          </cell>
          <cell r="G392">
            <v>0</v>
          </cell>
          <cell r="H392">
            <v>0</v>
          </cell>
        </row>
        <row r="393">
          <cell r="A393" t="str">
            <v>C15D02440</v>
          </cell>
          <cell r="B393" t="str">
            <v>Material  submitted : FCU</v>
          </cell>
          <cell r="C393">
            <v>33</v>
          </cell>
          <cell r="D393">
            <v>0</v>
          </cell>
          <cell r="E393">
            <v>0</v>
          </cell>
          <cell r="F393">
            <v>100</v>
          </cell>
          <cell r="G393">
            <v>0</v>
          </cell>
          <cell r="H393">
            <v>0</v>
          </cell>
        </row>
        <row r="394">
          <cell r="A394" t="str">
            <v>C15D02500</v>
          </cell>
          <cell r="B394" t="str">
            <v>Material Details submitted : CCAC Unit</v>
          </cell>
          <cell r="C394">
            <v>33</v>
          </cell>
          <cell r="D394">
            <v>0</v>
          </cell>
          <cell r="E394">
            <v>0</v>
          </cell>
          <cell r="F394">
            <v>100</v>
          </cell>
          <cell r="G394">
            <v>0</v>
          </cell>
          <cell r="H394">
            <v>0</v>
          </cell>
        </row>
        <row r="395">
          <cell r="A395" t="str">
            <v>C15D02510</v>
          </cell>
          <cell r="B395" t="str">
            <v>Material details Approval : CCAC Unit</v>
          </cell>
          <cell r="C395">
            <v>18</v>
          </cell>
          <cell r="D395">
            <v>0</v>
          </cell>
          <cell r="E395">
            <v>53262.87</v>
          </cell>
          <cell r="F395">
            <v>100</v>
          </cell>
          <cell r="G395">
            <v>53262.87</v>
          </cell>
          <cell r="H395">
            <v>0</v>
          </cell>
        </row>
        <row r="396">
          <cell r="A396" t="str">
            <v>C15D32010</v>
          </cell>
          <cell r="B396" t="str">
            <v>Matl  Submission : Automatic Controls Hardware</v>
          </cell>
          <cell r="C396">
            <v>21</v>
          </cell>
          <cell r="D396">
            <v>20</v>
          </cell>
          <cell r="E396">
            <v>0</v>
          </cell>
          <cell r="F396">
            <v>5</v>
          </cell>
          <cell r="G396">
            <v>0</v>
          </cell>
          <cell r="H396">
            <v>0</v>
          </cell>
        </row>
        <row r="397">
          <cell r="A397" t="str">
            <v>C15D42010</v>
          </cell>
          <cell r="B397" t="str">
            <v>Material Details submitted : MCC</v>
          </cell>
          <cell r="C397">
            <v>28</v>
          </cell>
          <cell r="D397">
            <v>27</v>
          </cell>
          <cell r="E397">
            <v>0</v>
          </cell>
          <cell r="F397">
            <v>5</v>
          </cell>
          <cell r="G397">
            <v>0</v>
          </cell>
          <cell r="H397">
            <v>0</v>
          </cell>
        </row>
        <row r="398">
          <cell r="A398" t="str">
            <v>C15D52010</v>
          </cell>
          <cell r="B398" t="str">
            <v>Material Details submitted : DGP</v>
          </cell>
          <cell r="C398">
            <v>21</v>
          </cell>
          <cell r="D398">
            <v>20</v>
          </cell>
          <cell r="E398">
            <v>0</v>
          </cell>
          <cell r="F398">
            <v>5</v>
          </cell>
          <cell r="G398">
            <v>0</v>
          </cell>
          <cell r="H398">
            <v>0</v>
          </cell>
        </row>
        <row r="399">
          <cell r="A399" t="str">
            <v>C15D62010</v>
          </cell>
          <cell r="B399" t="str">
            <v>Material  submitted : BMS Floor &amp; Control Wiring</v>
          </cell>
          <cell r="C399">
            <v>21</v>
          </cell>
          <cell r="D399">
            <v>20</v>
          </cell>
          <cell r="E399">
            <v>0</v>
          </cell>
          <cell r="F399">
            <v>5</v>
          </cell>
          <cell r="G399">
            <v>0</v>
          </cell>
          <cell r="H399">
            <v>0</v>
          </cell>
        </row>
        <row r="400">
          <cell r="A400" t="str">
            <v>C15D72002</v>
          </cell>
          <cell r="B400" t="str">
            <v>Material  submitted : Control Software &amp; Eng.</v>
          </cell>
          <cell r="C400">
            <v>21</v>
          </cell>
          <cell r="D400">
            <v>20</v>
          </cell>
          <cell r="E400">
            <v>0</v>
          </cell>
          <cell r="F400">
            <v>5</v>
          </cell>
          <cell r="G400">
            <v>0</v>
          </cell>
          <cell r="H400">
            <v>0</v>
          </cell>
        </row>
        <row r="401">
          <cell r="A401" t="str">
            <v>C16F02010</v>
          </cell>
          <cell r="B401" t="str">
            <v>Shop Dwg Submitted : MV Intake Boar</v>
          </cell>
          <cell r="C401">
            <v>45</v>
          </cell>
          <cell r="D401">
            <v>23</v>
          </cell>
          <cell r="E401">
            <v>0</v>
          </cell>
          <cell r="F401">
            <v>49</v>
          </cell>
          <cell r="G401">
            <v>0</v>
          </cell>
          <cell r="H401">
            <v>0</v>
          </cell>
        </row>
        <row r="402">
          <cell r="A402" t="str">
            <v>C16F02020</v>
          </cell>
          <cell r="B402" t="str">
            <v>Material Submitted : MV Intake Boar</v>
          </cell>
          <cell r="C402">
            <v>45</v>
          </cell>
          <cell r="D402">
            <v>0</v>
          </cell>
          <cell r="E402">
            <v>0</v>
          </cell>
          <cell r="F402">
            <v>100</v>
          </cell>
          <cell r="G402">
            <v>0</v>
          </cell>
          <cell r="H402">
            <v>0</v>
          </cell>
        </row>
        <row r="403">
          <cell r="A403" t="str">
            <v>C16F02030</v>
          </cell>
          <cell r="B403" t="str">
            <v>Shop Dwg Approval : MV Intake Board</v>
          </cell>
          <cell r="C403">
            <v>21</v>
          </cell>
          <cell r="D403">
            <v>16</v>
          </cell>
          <cell r="E403">
            <v>30584.29</v>
          </cell>
          <cell r="F403">
            <v>25</v>
          </cell>
          <cell r="G403">
            <v>7646.07</v>
          </cell>
          <cell r="H403">
            <v>0</v>
          </cell>
        </row>
        <row r="404">
          <cell r="A404" t="str">
            <v>C16F02040</v>
          </cell>
          <cell r="B404" t="str">
            <v>Material Approval : MV Intake Board</v>
          </cell>
          <cell r="C404">
            <v>18</v>
          </cell>
          <cell r="D404">
            <v>9</v>
          </cell>
          <cell r="E404">
            <v>30584.29</v>
          </cell>
          <cell r="F404">
            <v>50</v>
          </cell>
          <cell r="G404">
            <v>15292.15</v>
          </cell>
          <cell r="H404">
            <v>0</v>
          </cell>
        </row>
        <row r="405">
          <cell r="A405" t="str">
            <v>C16F12010</v>
          </cell>
          <cell r="B405" t="str">
            <v>Material Submission : Transformer</v>
          </cell>
          <cell r="C405">
            <v>30</v>
          </cell>
          <cell r="D405">
            <v>0</v>
          </cell>
          <cell r="E405">
            <v>0</v>
          </cell>
          <cell r="F405">
            <v>100</v>
          </cell>
          <cell r="G405">
            <v>0</v>
          </cell>
          <cell r="H405">
            <v>0</v>
          </cell>
        </row>
        <row r="406">
          <cell r="A406" t="str">
            <v>C16F12020</v>
          </cell>
          <cell r="B406" t="str">
            <v>Material Approval : Transformers</v>
          </cell>
          <cell r="C406">
            <v>18</v>
          </cell>
          <cell r="D406">
            <v>0</v>
          </cell>
          <cell r="E406">
            <v>36656.65</v>
          </cell>
          <cell r="F406">
            <v>100</v>
          </cell>
          <cell r="G406">
            <v>36656.65</v>
          </cell>
          <cell r="H406">
            <v>0</v>
          </cell>
        </row>
        <row r="407">
          <cell r="A407" t="str">
            <v>C16F12030</v>
          </cell>
          <cell r="B407" t="str">
            <v>Shop Dwg Approval : Transformers</v>
          </cell>
          <cell r="C407">
            <v>29</v>
          </cell>
          <cell r="D407">
            <v>0</v>
          </cell>
          <cell r="E407">
            <v>36656.65</v>
          </cell>
          <cell r="F407">
            <v>100</v>
          </cell>
          <cell r="G407">
            <v>36656.65</v>
          </cell>
          <cell r="H407">
            <v>0</v>
          </cell>
        </row>
        <row r="408">
          <cell r="A408" t="str">
            <v>C16F22010</v>
          </cell>
          <cell r="B408" t="str">
            <v>Bid &amp; Award : Generator</v>
          </cell>
          <cell r="C408">
            <v>30</v>
          </cell>
          <cell r="D408">
            <v>0</v>
          </cell>
          <cell r="E408">
            <v>0</v>
          </cell>
          <cell r="F408">
            <v>100</v>
          </cell>
          <cell r="G408">
            <v>0</v>
          </cell>
          <cell r="H408">
            <v>0</v>
          </cell>
        </row>
        <row r="409">
          <cell r="A409" t="str">
            <v>C16F22020</v>
          </cell>
          <cell r="B409" t="str">
            <v>Shop Dwg Submission : Generator</v>
          </cell>
          <cell r="C409">
            <v>30</v>
          </cell>
          <cell r="D409">
            <v>15</v>
          </cell>
          <cell r="E409">
            <v>0</v>
          </cell>
          <cell r="F409">
            <v>49</v>
          </cell>
          <cell r="G409">
            <v>0</v>
          </cell>
          <cell r="H409">
            <v>0</v>
          </cell>
        </row>
        <row r="410">
          <cell r="A410" t="str">
            <v>C16F22030</v>
          </cell>
          <cell r="B410" t="str">
            <v>Product Data Submission : Generator</v>
          </cell>
          <cell r="C410">
            <v>30</v>
          </cell>
          <cell r="D410">
            <v>0</v>
          </cell>
          <cell r="E410">
            <v>0</v>
          </cell>
          <cell r="F410">
            <v>100</v>
          </cell>
          <cell r="G410">
            <v>0</v>
          </cell>
          <cell r="H410">
            <v>0</v>
          </cell>
        </row>
        <row r="411">
          <cell r="A411" t="str">
            <v>C16F22040</v>
          </cell>
          <cell r="B411" t="str">
            <v>Shop Dwg Approval : Generator</v>
          </cell>
          <cell r="C411">
            <v>21</v>
          </cell>
          <cell r="D411">
            <v>16</v>
          </cell>
          <cell r="E411">
            <v>266518.56</v>
          </cell>
          <cell r="F411">
            <v>25</v>
          </cell>
          <cell r="G411">
            <v>66629.64</v>
          </cell>
          <cell r="H411">
            <v>0</v>
          </cell>
        </row>
        <row r="412">
          <cell r="A412" t="str">
            <v>C16F22050</v>
          </cell>
          <cell r="B412" t="str">
            <v>Material Approval : Generator</v>
          </cell>
          <cell r="C412">
            <v>18</v>
          </cell>
          <cell r="D412">
            <v>9</v>
          </cell>
          <cell r="E412">
            <v>266518.56</v>
          </cell>
          <cell r="F412">
            <v>50</v>
          </cell>
          <cell r="G412">
            <v>133259.28</v>
          </cell>
          <cell r="H412">
            <v>0</v>
          </cell>
        </row>
        <row r="413">
          <cell r="A413" t="str">
            <v>C16F32010</v>
          </cell>
          <cell r="B413" t="str">
            <v>Material Submission : Main LV Switc</v>
          </cell>
          <cell r="C413">
            <v>30</v>
          </cell>
          <cell r="D413">
            <v>29</v>
          </cell>
          <cell r="E413">
            <v>0</v>
          </cell>
          <cell r="F413">
            <v>5</v>
          </cell>
          <cell r="G413">
            <v>0</v>
          </cell>
          <cell r="H413">
            <v>0</v>
          </cell>
        </row>
        <row r="414">
          <cell r="A414" t="str">
            <v>C16F32030</v>
          </cell>
          <cell r="B414" t="str">
            <v>Shop Dwg Approval : Main LV Switchboar</v>
          </cell>
          <cell r="C414">
            <v>40</v>
          </cell>
          <cell r="D414">
            <v>30</v>
          </cell>
          <cell r="E414">
            <v>139517.04999999999</v>
          </cell>
          <cell r="F414">
            <v>25</v>
          </cell>
          <cell r="G414">
            <v>34879.26</v>
          </cell>
          <cell r="H414">
            <v>0</v>
          </cell>
        </row>
        <row r="415">
          <cell r="A415" t="str">
            <v>C16F42010</v>
          </cell>
          <cell r="B415" t="str">
            <v>Bid &amp; Award : Sub-Main Distribution</v>
          </cell>
          <cell r="C415">
            <v>30</v>
          </cell>
          <cell r="D415">
            <v>0</v>
          </cell>
          <cell r="E415">
            <v>0</v>
          </cell>
          <cell r="F415">
            <v>100</v>
          </cell>
          <cell r="G415">
            <v>0</v>
          </cell>
          <cell r="H415">
            <v>0</v>
          </cell>
        </row>
        <row r="416">
          <cell r="A416" t="str">
            <v>C16F42020</v>
          </cell>
          <cell r="B416" t="str">
            <v>Shop Dwg Submitted : Sub-Main Distr</v>
          </cell>
          <cell r="C416">
            <v>30</v>
          </cell>
          <cell r="D416">
            <v>15</v>
          </cell>
          <cell r="E416">
            <v>0</v>
          </cell>
          <cell r="F416">
            <v>49</v>
          </cell>
          <cell r="G416">
            <v>0</v>
          </cell>
          <cell r="H416">
            <v>0</v>
          </cell>
        </row>
        <row r="417">
          <cell r="A417" t="str">
            <v>C16F42030</v>
          </cell>
          <cell r="B417" t="str">
            <v>Material Submitted : Sub-Main Distr</v>
          </cell>
          <cell r="C417">
            <v>45</v>
          </cell>
          <cell r="D417">
            <v>43</v>
          </cell>
          <cell r="E417">
            <v>0</v>
          </cell>
          <cell r="F417">
            <v>5</v>
          </cell>
          <cell r="G417">
            <v>0</v>
          </cell>
          <cell r="H417">
            <v>0</v>
          </cell>
        </row>
        <row r="418">
          <cell r="A418" t="str">
            <v>C16F42040</v>
          </cell>
          <cell r="B418" t="str">
            <v>Shop Dwg Approval : Sub-Main Distri</v>
          </cell>
          <cell r="C418">
            <v>36</v>
          </cell>
          <cell r="D418">
            <v>27</v>
          </cell>
          <cell r="E418">
            <v>59907.69</v>
          </cell>
          <cell r="F418">
            <v>25</v>
          </cell>
          <cell r="G418">
            <v>14976.92</v>
          </cell>
          <cell r="H418">
            <v>0</v>
          </cell>
        </row>
        <row r="419">
          <cell r="A419" t="str">
            <v>C16F52010</v>
          </cell>
          <cell r="B419" t="str">
            <v>Shop Dwg Submitted : Vertical Busba</v>
          </cell>
          <cell r="C419">
            <v>45</v>
          </cell>
          <cell r="D419">
            <v>23</v>
          </cell>
          <cell r="E419">
            <v>0</v>
          </cell>
          <cell r="F419">
            <v>49</v>
          </cell>
          <cell r="G419">
            <v>0</v>
          </cell>
          <cell r="H419">
            <v>0</v>
          </cell>
        </row>
        <row r="420">
          <cell r="A420" t="str">
            <v>C16F52020</v>
          </cell>
          <cell r="B420" t="str">
            <v>Material Submitted : Vertical Busba</v>
          </cell>
          <cell r="C420">
            <v>30</v>
          </cell>
          <cell r="D420">
            <v>0</v>
          </cell>
          <cell r="E420">
            <v>0</v>
          </cell>
          <cell r="F420">
            <v>100</v>
          </cell>
          <cell r="G420">
            <v>0</v>
          </cell>
          <cell r="H420">
            <v>0</v>
          </cell>
        </row>
        <row r="421">
          <cell r="A421" t="str">
            <v>C16F52030</v>
          </cell>
          <cell r="B421" t="str">
            <v>Shop Dwg Approval : Vertical Busbar</v>
          </cell>
          <cell r="C421">
            <v>36</v>
          </cell>
          <cell r="D421">
            <v>27</v>
          </cell>
          <cell r="E421">
            <v>86702.38</v>
          </cell>
          <cell r="F421">
            <v>25</v>
          </cell>
          <cell r="G421">
            <v>21675.599999999999</v>
          </cell>
          <cell r="H421">
            <v>0</v>
          </cell>
        </row>
        <row r="422">
          <cell r="A422" t="str">
            <v>C16F62020</v>
          </cell>
          <cell r="B422" t="str">
            <v>Material Submitted : Distrubution B</v>
          </cell>
          <cell r="C422">
            <v>30</v>
          </cell>
          <cell r="D422">
            <v>29</v>
          </cell>
          <cell r="E422">
            <v>0</v>
          </cell>
          <cell r="F422">
            <v>5</v>
          </cell>
          <cell r="G422">
            <v>0</v>
          </cell>
          <cell r="H422">
            <v>0</v>
          </cell>
        </row>
        <row r="423">
          <cell r="A423" t="str">
            <v>C16F62030</v>
          </cell>
          <cell r="B423" t="str">
            <v>Shop Dwg Approval : Distrubution Bo</v>
          </cell>
          <cell r="C423">
            <v>36</v>
          </cell>
          <cell r="D423">
            <v>27</v>
          </cell>
          <cell r="E423">
            <v>116583</v>
          </cell>
          <cell r="F423">
            <v>25</v>
          </cell>
          <cell r="G423">
            <v>29145.75</v>
          </cell>
          <cell r="H423">
            <v>0</v>
          </cell>
        </row>
        <row r="424">
          <cell r="A424" t="str">
            <v>C16F72010</v>
          </cell>
          <cell r="B424" t="str">
            <v>Bid &amp; Award : U.P.S</v>
          </cell>
          <cell r="C424">
            <v>30</v>
          </cell>
          <cell r="D424">
            <v>0</v>
          </cell>
          <cell r="E424">
            <v>0</v>
          </cell>
          <cell r="F424">
            <v>100</v>
          </cell>
          <cell r="G424">
            <v>0</v>
          </cell>
          <cell r="H424">
            <v>0</v>
          </cell>
        </row>
        <row r="425">
          <cell r="A425" t="str">
            <v>C16F72020</v>
          </cell>
          <cell r="B425" t="str">
            <v>Shop Dwg Submission : U.P.S</v>
          </cell>
          <cell r="C425">
            <v>45</v>
          </cell>
          <cell r="D425">
            <v>23</v>
          </cell>
          <cell r="E425">
            <v>0</v>
          </cell>
          <cell r="F425">
            <v>49</v>
          </cell>
          <cell r="G425">
            <v>0</v>
          </cell>
          <cell r="H425">
            <v>0</v>
          </cell>
        </row>
        <row r="426">
          <cell r="A426" t="str">
            <v>C16F72030</v>
          </cell>
          <cell r="B426" t="str">
            <v>Material Submission : U.P.S</v>
          </cell>
          <cell r="C426">
            <v>45</v>
          </cell>
          <cell r="D426">
            <v>0</v>
          </cell>
          <cell r="E426">
            <v>0</v>
          </cell>
          <cell r="F426">
            <v>100</v>
          </cell>
          <cell r="G426">
            <v>0</v>
          </cell>
          <cell r="H426">
            <v>0</v>
          </cell>
        </row>
        <row r="427">
          <cell r="A427" t="str">
            <v>C16F72040</v>
          </cell>
          <cell r="B427" t="str">
            <v>Shop Dwg Approval : U.P.S</v>
          </cell>
          <cell r="C427">
            <v>18</v>
          </cell>
          <cell r="D427">
            <v>9</v>
          </cell>
          <cell r="E427">
            <v>130169.05</v>
          </cell>
          <cell r="F427">
            <v>50</v>
          </cell>
          <cell r="G427">
            <v>65084.53</v>
          </cell>
          <cell r="H427">
            <v>0</v>
          </cell>
        </row>
        <row r="428">
          <cell r="A428" t="str">
            <v>C16F72050</v>
          </cell>
          <cell r="B428" t="str">
            <v>Material Approval : U.P.S</v>
          </cell>
          <cell r="C428">
            <v>18</v>
          </cell>
          <cell r="D428">
            <v>9</v>
          </cell>
          <cell r="E428">
            <v>130169.05</v>
          </cell>
          <cell r="F428">
            <v>50</v>
          </cell>
          <cell r="G428">
            <v>65084.53</v>
          </cell>
          <cell r="H428">
            <v>0</v>
          </cell>
        </row>
        <row r="429">
          <cell r="A429" t="str">
            <v>C16F82010</v>
          </cell>
          <cell r="B429" t="str">
            <v>Bid &amp; Award : General Electrical Wo</v>
          </cell>
          <cell r="C429">
            <v>45</v>
          </cell>
          <cell r="D429">
            <v>0</v>
          </cell>
          <cell r="E429">
            <v>0</v>
          </cell>
          <cell r="F429">
            <v>100</v>
          </cell>
          <cell r="G429">
            <v>0</v>
          </cell>
          <cell r="H429">
            <v>0</v>
          </cell>
        </row>
        <row r="430">
          <cell r="A430" t="str">
            <v>C16F82020</v>
          </cell>
          <cell r="B430" t="str">
            <v>Material Submitted : Piping &amp; Trunk</v>
          </cell>
          <cell r="C430">
            <v>18</v>
          </cell>
          <cell r="D430">
            <v>0</v>
          </cell>
          <cell r="E430">
            <v>0</v>
          </cell>
          <cell r="F430">
            <v>100</v>
          </cell>
          <cell r="G430">
            <v>0</v>
          </cell>
          <cell r="H430">
            <v>0</v>
          </cell>
        </row>
        <row r="431">
          <cell r="A431" t="str">
            <v>C16F82030</v>
          </cell>
          <cell r="B431" t="str">
            <v>Material Approval : Piping &amp; Trunki</v>
          </cell>
          <cell r="C431">
            <v>18</v>
          </cell>
          <cell r="D431">
            <v>0</v>
          </cell>
          <cell r="E431">
            <v>756096.38</v>
          </cell>
          <cell r="F431">
            <v>100</v>
          </cell>
          <cell r="G431">
            <v>756096.38</v>
          </cell>
          <cell r="H431">
            <v>0</v>
          </cell>
        </row>
        <row r="432">
          <cell r="A432" t="str">
            <v>C16F82040</v>
          </cell>
          <cell r="B432" t="str">
            <v>Shop Dwg Submission : Piping &amp; Trun</v>
          </cell>
          <cell r="C432">
            <v>36</v>
          </cell>
          <cell r="D432">
            <v>19</v>
          </cell>
          <cell r="E432">
            <v>0</v>
          </cell>
          <cell r="F432">
            <v>49</v>
          </cell>
          <cell r="G432">
            <v>0</v>
          </cell>
          <cell r="H432">
            <v>0</v>
          </cell>
        </row>
        <row r="433">
          <cell r="A433" t="str">
            <v>C16F82050</v>
          </cell>
          <cell r="B433" t="str">
            <v>Shop Dwg Approval : Piping &amp; Trunki</v>
          </cell>
          <cell r="C433">
            <v>18</v>
          </cell>
          <cell r="D433">
            <v>9</v>
          </cell>
          <cell r="E433">
            <v>756096.38</v>
          </cell>
          <cell r="F433">
            <v>50</v>
          </cell>
          <cell r="G433">
            <v>378048.19</v>
          </cell>
          <cell r="H433">
            <v>0</v>
          </cell>
        </row>
        <row r="434">
          <cell r="A434" t="str">
            <v>C16F82060</v>
          </cell>
          <cell r="B434" t="str">
            <v>Purchase Order : Piping &amp; Trunking</v>
          </cell>
          <cell r="C434">
            <v>13</v>
          </cell>
          <cell r="D434">
            <v>7</v>
          </cell>
          <cell r="E434">
            <v>0</v>
          </cell>
          <cell r="F434">
            <v>50</v>
          </cell>
          <cell r="G434">
            <v>0</v>
          </cell>
          <cell r="H434">
            <v>0</v>
          </cell>
        </row>
        <row r="435">
          <cell r="A435" t="str">
            <v>C16F82070</v>
          </cell>
          <cell r="B435" t="str">
            <v>1st Delivery -Embedded/Underconcret</v>
          </cell>
          <cell r="C435">
            <v>10</v>
          </cell>
          <cell r="D435">
            <v>0</v>
          </cell>
          <cell r="E435">
            <v>387371.03</v>
          </cell>
          <cell r="F435">
            <v>100</v>
          </cell>
          <cell r="G435">
            <v>387371.03</v>
          </cell>
          <cell r="H435">
            <v>0</v>
          </cell>
        </row>
        <row r="436">
          <cell r="A436" t="str">
            <v>C16F83BL</v>
          </cell>
          <cell r="B436" t="str">
            <v>Electrical Embedded/Underconcrete P</v>
          </cell>
          <cell r="C436">
            <v>3</v>
          </cell>
          <cell r="D436">
            <v>0</v>
          </cell>
          <cell r="E436">
            <v>46115.6</v>
          </cell>
          <cell r="F436">
            <v>100</v>
          </cell>
          <cell r="G436">
            <v>46115.6</v>
          </cell>
          <cell r="H436">
            <v>0</v>
          </cell>
        </row>
        <row r="437">
          <cell r="A437" t="str">
            <v>C16F83GL</v>
          </cell>
          <cell r="B437" t="str">
            <v>Electrical Embedded/Underconcrete P</v>
          </cell>
          <cell r="C437">
            <v>3</v>
          </cell>
          <cell r="D437">
            <v>0</v>
          </cell>
          <cell r="E437">
            <v>46115.6</v>
          </cell>
          <cell r="F437">
            <v>100</v>
          </cell>
          <cell r="G437">
            <v>46115.6</v>
          </cell>
          <cell r="H437">
            <v>0</v>
          </cell>
        </row>
        <row r="438">
          <cell r="A438" t="str">
            <v>C16F83L01</v>
          </cell>
          <cell r="B438" t="str">
            <v>Electrical Embedded/Underconcrete P</v>
          </cell>
          <cell r="C438">
            <v>3</v>
          </cell>
          <cell r="D438">
            <v>0</v>
          </cell>
          <cell r="E438">
            <v>46115.6</v>
          </cell>
          <cell r="F438">
            <v>100</v>
          </cell>
          <cell r="G438">
            <v>46115.6</v>
          </cell>
          <cell r="H438">
            <v>0</v>
          </cell>
        </row>
        <row r="439">
          <cell r="A439" t="str">
            <v>C16F83L02</v>
          </cell>
          <cell r="B439" t="str">
            <v>Electrical Embedded/Underconcrete P</v>
          </cell>
          <cell r="C439">
            <v>3</v>
          </cell>
          <cell r="D439">
            <v>0</v>
          </cell>
          <cell r="E439">
            <v>46115.6</v>
          </cell>
          <cell r="F439">
            <v>100</v>
          </cell>
          <cell r="G439">
            <v>46115.6</v>
          </cell>
          <cell r="H439">
            <v>0</v>
          </cell>
        </row>
        <row r="440">
          <cell r="A440" t="str">
            <v>C16F83L03</v>
          </cell>
          <cell r="B440" t="str">
            <v>Electrical Embedded/Underconcrete P</v>
          </cell>
          <cell r="C440">
            <v>3</v>
          </cell>
          <cell r="D440">
            <v>0</v>
          </cell>
          <cell r="E440">
            <v>46115.6</v>
          </cell>
          <cell r="F440">
            <v>100</v>
          </cell>
          <cell r="G440">
            <v>46115.6</v>
          </cell>
          <cell r="H440">
            <v>0</v>
          </cell>
        </row>
        <row r="441">
          <cell r="A441" t="str">
            <v>C16F83L04</v>
          </cell>
          <cell r="B441" t="str">
            <v>Electrical Embedded/Underconcrete P</v>
          </cell>
          <cell r="C441">
            <v>3</v>
          </cell>
          <cell r="D441">
            <v>2</v>
          </cell>
          <cell r="E441">
            <v>46115.6</v>
          </cell>
          <cell r="F441">
            <v>50</v>
          </cell>
          <cell r="G441">
            <v>23057.8</v>
          </cell>
          <cell r="H441">
            <v>0</v>
          </cell>
        </row>
        <row r="442">
          <cell r="A442" t="str">
            <v>C16F83L05</v>
          </cell>
          <cell r="B442" t="str">
            <v>Electrical Embedded/Underconcrete P</v>
          </cell>
          <cell r="C442">
            <v>3</v>
          </cell>
          <cell r="D442">
            <v>3</v>
          </cell>
          <cell r="E442">
            <v>46115.6</v>
          </cell>
          <cell r="F442">
            <v>1</v>
          </cell>
          <cell r="G442">
            <v>230.58</v>
          </cell>
          <cell r="H442">
            <v>0</v>
          </cell>
        </row>
        <row r="443">
          <cell r="A443" t="str">
            <v>C16F83L06</v>
          </cell>
          <cell r="B443" t="str">
            <v>Electrical Embedded/Underconcrete P</v>
          </cell>
          <cell r="C443">
            <v>3</v>
          </cell>
          <cell r="D443">
            <v>3</v>
          </cell>
          <cell r="E443">
            <v>46115.6</v>
          </cell>
          <cell r="F443">
            <v>1</v>
          </cell>
          <cell r="G443">
            <v>230.58</v>
          </cell>
          <cell r="H443">
            <v>0</v>
          </cell>
        </row>
        <row r="444">
          <cell r="A444" t="str">
            <v>C16F83L07</v>
          </cell>
          <cell r="B444" t="str">
            <v>Electrical Embedded/Underconcrete P</v>
          </cell>
          <cell r="C444">
            <v>3</v>
          </cell>
          <cell r="D444">
            <v>3</v>
          </cell>
          <cell r="E444">
            <v>46115.6</v>
          </cell>
          <cell r="F444">
            <v>1</v>
          </cell>
          <cell r="G444">
            <v>230.58</v>
          </cell>
          <cell r="H444">
            <v>0</v>
          </cell>
        </row>
        <row r="445">
          <cell r="A445" t="str">
            <v>C16F83LG</v>
          </cell>
          <cell r="B445" t="str">
            <v>Electrical Embedded/Underconcrete P</v>
          </cell>
          <cell r="C445">
            <v>3</v>
          </cell>
          <cell r="D445">
            <v>0</v>
          </cell>
          <cell r="E445">
            <v>46115.6</v>
          </cell>
          <cell r="F445">
            <v>100</v>
          </cell>
          <cell r="G445">
            <v>46115.6</v>
          </cell>
          <cell r="H445">
            <v>0</v>
          </cell>
        </row>
        <row r="446">
          <cell r="A446" t="str">
            <v>C16F83ML</v>
          </cell>
          <cell r="B446" t="str">
            <v>Electrical Embedded/Underconcrete P</v>
          </cell>
          <cell r="C446">
            <v>3</v>
          </cell>
          <cell r="D446">
            <v>0</v>
          </cell>
          <cell r="E446">
            <v>46115.6</v>
          </cell>
          <cell r="F446">
            <v>100</v>
          </cell>
          <cell r="G446">
            <v>46115.6</v>
          </cell>
          <cell r="H446">
            <v>0</v>
          </cell>
        </row>
        <row r="447">
          <cell r="A447" t="str">
            <v>C16F83S00</v>
          </cell>
          <cell r="B447" t="str">
            <v>[Summary] Piping &amp; Trunking Works :</v>
          </cell>
          <cell r="C447" t="str">
            <v>522*</v>
          </cell>
          <cell r="D447" t="str">
            <v>341*</v>
          </cell>
          <cell r="E447">
            <v>0</v>
          </cell>
          <cell r="F447">
            <v>35</v>
          </cell>
          <cell r="G447">
            <v>0</v>
          </cell>
          <cell r="H447">
            <v>0</v>
          </cell>
        </row>
        <row r="448">
          <cell r="A448" t="str">
            <v>C16F92010</v>
          </cell>
          <cell r="B448" t="str">
            <v>Shop Dwg Submitted : Floor Box &amp; So</v>
          </cell>
          <cell r="C448">
            <v>60</v>
          </cell>
          <cell r="D448">
            <v>31</v>
          </cell>
          <cell r="E448">
            <v>0</v>
          </cell>
          <cell r="F448">
            <v>49</v>
          </cell>
          <cell r="G448">
            <v>0</v>
          </cell>
          <cell r="H448">
            <v>0</v>
          </cell>
        </row>
        <row r="449">
          <cell r="A449" t="str">
            <v>C16F92020</v>
          </cell>
          <cell r="B449" t="str">
            <v>Material Submitted : Floor Box &amp; So</v>
          </cell>
          <cell r="C449">
            <v>30</v>
          </cell>
          <cell r="D449">
            <v>0</v>
          </cell>
          <cell r="E449">
            <v>0</v>
          </cell>
          <cell r="F449">
            <v>100</v>
          </cell>
          <cell r="G449">
            <v>0</v>
          </cell>
          <cell r="H449">
            <v>0</v>
          </cell>
        </row>
        <row r="450">
          <cell r="A450" t="str">
            <v>C16F92040</v>
          </cell>
          <cell r="B450" t="str">
            <v>Material Approval : Floor Box &amp; Soc</v>
          </cell>
          <cell r="C450">
            <v>18</v>
          </cell>
          <cell r="D450">
            <v>9</v>
          </cell>
          <cell r="E450">
            <v>265652.28000000003</v>
          </cell>
          <cell r="F450">
            <v>50</v>
          </cell>
          <cell r="G450">
            <v>132826.14000000001</v>
          </cell>
          <cell r="H450">
            <v>0</v>
          </cell>
        </row>
        <row r="451">
          <cell r="A451" t="str">
            <v>C16G32010</v>
          </cell>
          <cell r="B451" t="str">
            <v>Bid &amp; Award : Lighting Fixture</v>
          </cell>
          <cell r="C451">
            <v>30</v>
          </cell>
          <cell r="D451">
            <v>0</v>
          </cell>
          <cell r="E451">
            <v>0</v>
          </cell>
          <cell r="F451">
            <v>100</v>
          </cell>
          <cell r="G451">
            <v>0</v>
          </cell>
          <cell r="H451">
            <v>0</v>
          </cell>
        </row>
        <row r="452">
          <cell r="A452" t="str">
            <v>C16G32020</v>
          </cell>
          <cell r="B452" t="str">
            <v>Shop Dwg Submitted : Lighting Fixtu</v>
          </cell>
          <cell r="C452">
            <v>45</v>
          </cell>
          <cell r="D452">
            <v>23</v>
          </cell>
          <cell r="E452">
            <v>0</v>
          </cell>
          <cell r="F452">
            <v>49</v>
          </cell>
          <cell r="G452">
            <v>0</v>
          </cell>
          <cell r="H452">
            <v>0</v>
          </cell>
        </row>
        <row r="453">
          <cell r="A453" t="str">
            <v>C16G32030</v>
          </cell>
          <cell r="B453" t="str">
            <v>Material Submitted : Lighting Fixtu</v>
          </cell>
          <cell r="C453">
            <v>45</v>
          </cell>
          <cell r="D453">
            <v>43</v>
          </cell>
          <cell r="E453">
            <v>0</v>
          </cell>
          <cell r="F453">
            <v>5</v>
          </cell>
          <cell r="G453">
            <v>0</v>
          </cell>
          <cell r="H453">
            <v>0</v>
          </cell>
        </row>
        <row r="454">
          <cell r="A454" t="str">
            <v>C16G42010</v>
          </cell>
          <cell r="B454" t="str">
            <v>Bid &amp; Award : Lighting Control Syst</v>
          </cell>
          <cell r="C454">
            <v>30</v>
          </cell>
          <cell r="D454">
            <v>0</v>
          </cell>
          <cell r="E454">
            <v>0</v>
          </cell>
          <cell r="F454">
            <v>100</v>
          </cell>
          <cell r="G454">
            <v>0</v>
          </cell>
          <cell r="H454">
            <v>0</v>
          </cell>
        </row>
        <row r="455">
          <cell r="A455" t="str">
            <v>C16G42020</v>
          </cell>
          <cell r="B455" t="str">
            <v>Shop Dwg Submitted : Lighting Contr</v>
          </cell>
          <cell r="C455">
            <v>45</v>
          </cell>
          <cell r="D455">
            <v>23</v>
          </cell>
          <cell r="E455">
            <v>0</v>
          </cell>
          <cell r="F455">
            <v>49</v>
          </cell>
          <cell r="G455">
            <v>0</v>
          </cell>
          <cell r="H455">
            <v>0</v>
          </cell>
        </row>
        <row r="456">
          <cell r="A456" t="str">
            <v>C16G42030</v>
          </cell>
          <cell r="B456" t="str">
            <v>Material Submitted : Lighting Contr</v>
          </cell>
          <cell r="C456">
            <v>45</v>
          </cell>
          <cell r="D456">
            <v>0</v>
          </cell>
          <cell r="E456">
            <v>0</v>
          </cell>
          <cell r="F456">
            <v>100</v>
          </cell>
          <cell r="G456">
            <v>0</v>
          </cell>
          <cell r="H456">
            <v>0</v>
          </cell>
        </row>
        <row r="457">
          <cell r="A457" t="str">
            <v>C16G52010</v>
          </cell>
          <cell r="B457" t="str">
            <v>Shop Dwg Submission : Fire Alarm Ai</v>
          </cell>
          <cell r="C457">
            <v>60</v>
          </cell>
          <cell r="D457">
            <v>31</v>
          </cell>
          <cell r="E457">
            <v>0</v>
          </cell>
          <cell r="F457">
            <v>49</v>
          </cell>
          <cell r="G457">
            <v>0</v>
          </cell>
          <cell r="H457">
            <v>0</v>
          </cell>
        </row>
        <row r="458">
          <cell r="A458" t="str">
            <v>C16G52020</v>
          </cell>
          <cell r="B458" t="str">
            <v>Product Data Submission : Fire Alar</v>
          </cell>
          <cell r="C458">
            <v>60</v>
          </cell>
          <cell r="D458">
            <v>0</v>
          </cell>
          <cell r="E458">
            <v>0</v>
          </cell>
          <cell r="F458">
            <v>100</v>
          </cell>
          <cell r="G458">
            <v>0</v>
          </cell>
          <cell r="H458">
            <v>0</v>
          </cell>
        </row>
        <row r="459">
          <cell r="A459" t="str">
            <v>C16G62010</v>
          </cell>
          <cell r="B459" t="str">
            <v>Bid &amp; Award : Fire &amp; Voice Alarm Sy</v>
          </cell>
          <cell r="C459">
            <v>30</v>
          </cell>
          <cell r="D459">
            <v>0</v>
          </cell>
          <cell r="E459">
            <v>0</v>
          </cell>
          <cell r="F459">
            <v>100</v>
          </cell>
          <cell r="G459">
            <v>0</v>
          </cell>
          <cell r="H459">
            <v>0</v>
          </cell>
        </row>
        <row r="460">
          <cell r="A460" t="str">
            <v>C16G62020</v>
          </cell>
          <cell r="B460" t="str">
            <v>Shop Dwg Submitted : Fire &amp; Voice A</v>
          </cell>
          <cell r="C460">
            <v>21</v>
          </cell>
          <cell r="D460">
            <v>11</v>
          </cell>
          <cell r="E460">
            <v>0</v>
          </cell>
          <cell r="F460">
            <v>49</v>
          </cell>
          <cell r="G460">
            <v>0</v>
          </cell>
          <cell r="H460">
            <v>0</v>
          </cell>
        </row>
        <row r="461">
          <cell r="A461" t="str">
            <v>C16G62030</v>
          </cell>
          <cell r="B461" t="str">
            <v>Material Submitted: Fire &amp; Voice Al</v>
          </cell>
          <cell r="C461">
            <v>21</v>
          </cell>
          <cell r="D461">
            <v>0</v>
          </cell>
          <cell r="E461">
            <v>0</v>
          </cell>
          <cell r="F461">
            <v>100</v>
          </cell>
          <cell r="G461">
            <v>0</v>
          </cell>
          <cell r="H461">
            <v>0</v>
          </cell>
        </row>
        <row r="462">
          <cell r="A462" t="str">
            <v>C16G83010</v>
          </cell>
          <cell r="B462" t="str">
            <v>Electric sundries : Earthing and Bo</v>
          </cell>
          <cell r="C462">
            <v>15</v>
          </cell>
          <cell r="D462">
            <v>8</v>
          </cell>
          <cell r="E462">
            <v>37529.06</v>
          </cell>
          <cell r="F462">
            <v>50</v>
          </cell>
          <cell r="G462">
            <v>18764.53</v>
          </cell>
          <cell r="H462">
            <v>0</v>
          </cell>
        </row>
        <row r="463">
          <cell r="A463" t="str">
            <v>C16G83020</v>
          </cell>
          <cell r="B463" t="str">
            <v>Electric sundries : Lightning Prote</v>
          </cell>
          <cell r="C463">
            <v>15</v>
          </cell>
          <cell r="D463">
            <v>8</v>
          </cell>
          <cell r="E463">
            <v>56291.7</v>
          </cell>
          <cell r="F463">
            <v>50</v>
          </cell>
          <cell r="G463">
            <v>28145.85</v>
          </cell>
          <cell r="H463">
            <v>0</v>
          </cell>
        </row>
        <row r="464">
          <cell r="A464" t="str">
            <v>C16G83040</v>
          </cell>
          <cell r="B464" t="str">
            <v>[Summary] Electrical Sundries :Towe</v>
          </cell>
          <cell r="C464" t="str">
            <v>196*</v>
          </cell>
          <cell r="D464" t="str">
            <v>15*</v>
          </cell>
          <cell r="E464">
            <v>0</v>
          </cell>
          <cell r="F464">
            <v>92</v>
          </cell>
          <cell r="G464">
            <v>0</v>
          </cell>
          <cell r="H464">
            <v>0</v>
          </cell>
        </row>
        <row r="465">
          <cell r="A465" t="str">
            <v>D02102000</v>
          </cell>
          <cell r="B465" t="str">
            <v>Bid &amp; Award : Earth Works</v>
          </cell>
          <cell r="C465">
            <v>12</v>
          </cell>
          <cell r="D465">
            <v>0</v>
          </cell>
          <cell r="E465">
            <v>0</v>
          </cell>
          <cell r="F465">
            <v>100</v>
          </cell>
          <cell r="G465">
            <v>0</v>
          </cell>
          <cell r="H465">
            <v>0</v>
          </cell>
        </row>
        <row r="466">
          <cell r="A466" t="str">
            <v>D02102010</v>
          </cell>
          <cell r="B466" t="str">
            <v>Diaphragm Wall Dwg Submission</v>
          </cell>
          <cell r="C466">
            <v>10</v>
          </cell>
          <cell r="D466">
            <v>0</v>
          </cell>
          <cell r="E466">
            <v>0</v>
          </cell>
          <cell r="F466">
            <v>100</v>
          </cell>
          <cell r="G466">
            <v>0</v>
          </cell>
          <cell r="H466">
            <v>0</v>
          </cell>
        </row>
        <row r="467">
          <cell r="A467" t="str">
            <v>D02102020</v>
          </cell>
          <cell r="B467" t="str">
            <v>Diaphragm Wall Dwg Approval</v>
          </cell>
          <cell r="C467">
            <v>21</v>
          </cell>
          <cell r="D467">
            <v>0</v>
          </cell>
          <cell r="E467">
            <v>0</v>
          </cell>
          <cell r="F467">
            <v>100</v>
          </cell>
          <cell r="G467">
            <v>0</v>
          </cell>
          <cell r="H467">
            <v>0</v>
          </cell>
        </row>
        <row r="468">
          <cell r="A468" t="str">
            <v>D02102030</v>
          </cell>
          <cell r="B468" t="str">
            <v>Mobilization : Diaphragm wall</v>
          </cell>
          <cell r="C468">
            <v>7</v>
          </cell>
          <cell r="D468">
            <v>0</v>
          </cell>
          <cell r="E468">
            <v>0</v>
          </cell>
          <cell r="F468">
            <v>100</v>
          </cell>
          <cell r="G468">
            <v>0</v>
          </cell>
          <cell r="H468">
            <v>0</v>
          </cell>
        </row>
        <row r="469">
          <cell r="A469" t="str">
            <v>D02103010</v>
          </cell>
          <cell r="B469" t="str">
            <v>Guide Wall  Zone A</v>
          </cell>
          <cell r="C469">
            <v>9</v>
          </cell>
          <cell r="D469">
            <v>0</v>
          </cell>
          <cell r="E469">
            <v>108861.25</v>
          </cell>
          <cell r="F469">
            <v>100</v>
          </cell>
          <cell r="G469">
            <v>108861.25</v>
          </cell>
          <cell r="H469">
            <v>0</v>
          </cell>
        </row>
        <row r="470">
          <cell r="A470" t="str">
            <v>D02103020</v>
          </cell>
          <cell r="B470" t="str">
            <v>Guide Wall  Zone B</v>
          </cell>
          <cell r="C470">
            <v>9</v>
          </cell>
          <cell r="D470">
            <v>0</v>
          </cell>
          <cell r="E470">
            <v>108861.25</v>
          </cell>
          <cell r="F470">
            <v>100</v>
          </cell>
          <cell r="G470">
            <v>108861.25</v>
          </cell>
          <cell r="H470">
            <v>0</v>
          </cell>
        </row>
        <row r="471">
          <cell r="A471" t="str">
            <v>D02103030</v>
          </cell>
          <cell r="B471" t="str">
            <v>Guide Wall  Zone C</v>
          </cell>
          <cell r="C471">
            <v>9</v>
          </cell>
          <cell r="D471">
            <v>0</v>
          </cell>
          <cell r="E471">
            <v>108861.25</v>
          </cell>
          <cell r="F471">
            <v>100</v>
          </cell>
          <cell r="G471">
            <v>108861.25</v>
          </cell>
          <cell r="H471">
            <v>0</v>
          </cell>
        </row>
        <row r="472">
          <cell r="A472" t="str">
            <v>D02103040</v>
          </cell>
          <cell r="B472" t="str">
            <v>Guide Wall  Zone D</v>
          </cell>
          <cell r="C472">
            <v>9</v>
          </cell>
          <cell r="D472">
            <v>0</v>
          </cell>
          <cell r="E472">
            <v>108861.25</v>
          </cell>
          <cell r="F472">
            <v>100</v>
          </cell>
          <cell r="G472">
            <v>108861.25</v>
          </cell>
          <cell r="H472">
            <v>0</v>
          </cell>
        </row>
        <row r="473">
          <cell r="A473" t="str">
            <v>D02103050</v>
          </cell>
          <cell r="B473" t="str">
            <v>Diaphragm Wall  Zone A</v>
          </cell>
          <cell r="C473">
            <v>10</v>
          </cell>
          <cell r="D473">
            <v>0</v>
          </cell>
          <cell r="E473">
            <v>875958.5</v>
          </cell>
          <cell r="F473">
            <v>100</v>
          </cell>
          <cell r="G473">
            <v>875958.5</v>
          </cell>
          <cell r="H473">
            <v>0</v>
          </cell>
        </row>
        <row r="474">
          <cell r="A474" t="str">
            <v>D02103060</v>
          </cell>
          <cell r="B474" t="str">
            <v>Diaphragm Wall  Zone B</v>
          </cell>
          <cell r="C474">
            <v>10</v>
          </cell>
          <cell r="D474">
            <v>0</v>
          </cell>
          <cell r="E474">
            <v>875958.5</v>
          </cell>
          <cell r="F474">
            <v>100</v>
          </cell>
          <cell r="G474">
            <v>875958.5</v>
          </cell>
          <cell r="H474">
            <v>0</v>
          </cell>
        </row>
        <row r="475">
          <cell r="A475" t="str">
            <v>D02103070</v>
          </cell>
          <cell r="B475" t="str">
            <v>Diaphragm Wall  Zone C</v>
          </cell>
          <cell r="C475">
            <v>10</v>
          </cell>
          <cell r="D475">
            <v>0</v>
          </cell>
          <cell r="E475">
            <v>875958.5</v>
          </cell>
          <cell r="F475">
            <v>100</v>
          </cell>
          <cell r="G475">
            <v>875958.5</v>
          </cell>
          <cell r="H475">
            <v>0</v>
          </cell>
        </row>
        <row r="476">
          <cell r="A476" t="str">
            <v>D02103080</v>
          </cell>
          <cell r="B476" t="str">
            <v>Diaphragm Wall  Zone D</v>
          </cell>
          <cell r="C476">
            <v>10</v>
          </cell>
          <cell r="D476">
            <v>0</v>
          </cell>
          <cell r="E476">
            <v>875958.5</v>
          </cell>
          <cell r="F476">
            <v>100</v>
          </cell>
          <cell r="G476">
            <v>875958.5</v>
          </cell>
          <cell r="H476">
            <v>0</v>
          </cell>
        </row>
        <row r="477">
          <cell r="A477" t="str">
            <v>D02103090</v>
          </cell>
          <cell r="B477" t="str">
            <v>Capping Beam  Zone A</v>
          </cell>
          <cell r="C477">
            <v>9</v>
          </cell>
          <cell r="D477">
            <v>0</v>
          </cell>
          <cell r="E477">
            <v>54430.5</v>
          </cell>
          <cell r="F477">
            <v>100</v>
          </cell>
          <cell r="G477">
            <v>54430.5</v>
          </cell>
          <cell r="H477">
            <v>0</v>
          </cell>
        </row>
        <row r="478">
          <cell r="A478" t="str">
            <v>D02103100</v>
          </cell>
          <cell r="B478" t="str">
            <v>Capping Beam  Zone B</v>
          </cell>
          <cell r="C478">
            <v>9</v>
          </cell>
          <cell r="D478">
            <v>0</v>
          </cell>
          <cell r="E478">
            <v>54430.5</v>
          </cell>
          <cell r="F478">
            <v>100</v>
          </cell>
          <cell r="G478">
            <v>54430.5</v>
          </cell>
          <cell r="H478">
            <v>0</v>
          </cell>
        </row>
        <row r="479">
          <cell r="A479" t="str">
            <v>D02103110</v>
          </cell>
          <cell r="B479" t="str">
            <v>Capping Beam  Zone C</v>
          </cell>
          <cell r="C479">
            <v>9</v>
          </cell>
          <cell r="D479">
            <v>0</v>
          </cell>
          <cell r="E479">
            <v>54430.5</v>
          </cell>
          <cell r="F479">
            <v>100</v>
          </cell>
          <cell r="G479">
            <v>54430.5</v>
          </cell>
          <cell r="H479">
            <v>0</v>
          </cell>
        </row>
        <row r="480">
          <cell r="A480" t="str">
            <v>D02103120</v>
          </cell>
          <cell r="B480" t="str">
            <v>Capping Beam  Zone D</v>
          </cell>
          <cell r="C480">
            <v>9</v>
          </cell>
          <cell r="D480">
            <v>0</v>
          </cell>
          <cell r="E480">
            <v>54430.5</v>
          </cell>
          <cell r="F480">
            <v>100</v>
          </cell>
          <cell r="G480">
            <v>54430.5</v>
          </cell>
          <cell r="H480">
            <v>0</v>
          </cell>
        </row>
        <row r="481">
          <cell r="A481" t="str">
            <v>D02103130</v>
          </cell>
          <cell r="B481" t="str">
            <v>Anchoring  Zone A</v>
          </cell>
          <cell r="C481">
            <v>7</v>
          </cell>
          <cell r="D481">
            <v>0</v>
          </cell>
          <cell r="E481">
            <v>108861.25</v>
          </cell>
          <cell r="F481">
            <v>100</v>
          </cell>
          <cell r="G481">
            <v>108861.25</v>
          </cell>
          <cell r="H481">
            <v>0</v>
          </cell>
        </row>
        <row r="482">
          <cell r="A482" t="str">
            <v>D02103140</v>
          </cell>
          <cell r="B482" t="str">
            <v>Anchoring  Zone B</v>
          </cell>
          <cell r="C482">
            <v>7</v>
          </cell>
          <cell r="D482">
            <v>0</v>
          </cell>
          <cell r="E482">
            <v>108861.25</v>
          </cell>
          <cell r="F482">
            <v>100</v>
          </cell>
          <cell r="G482">
            <v>108861.25</v>
          </cell>
          <cell r="H482">
            <v>0</v>
          </cell>
        </row>
        <row r="483">
          <cell r="A483" t="str">
            <v>D02103150</v>
          </cell>
          <cell r="B483" t="str">
            <v>Anchoring  Zone C</v>
          </cell>
          <cell r="C483">
            <v>7</v>
          </cell>
          <cell r="D483">
            <v>0</v>
          </cell>
          <cell r="E483">
            <v>108861.25</v>
          </cell>
          <cell r="F483">
            <v>100</v>
          </cell>
          <cell r="G483">
            <v>108861.25</v>
          </cell>
          <cell r="H483">
            <v>0</v>
          </cell>
        </row>
        <row r="484">
          <cell r="A484" t="str">
            <v>D02103160</v>
          </cell>
          <cell r="B484" t="str">
            <v>Anchoring  Zone D</v>
          </cell>
          <cell r="C484">
            <v>7</v>
          </cell>
          <cell r="D484">
            <v>0</v>
          </cell>
          <cell r="E484">
            <v>108861.25</v>
          </cell>
          <cell r="F484">
            <v>100</v>
          </cell>
          <cell r="G484">
            <v>108861.25</v>
          </cell>
          <cell r="H484">
            <v>0</v>
          </cell>
        </row>
        <row r="485">
          <cell r="A485" t="str">
            <v>D02103170</v>
          </cell>
          <cell r="B485" t="str">
            <v>Dewatering : Install Casing &amp; Pump</v>
          </cell>
          <cell r="C485">
            <v>10</v>
          </cell>
          <cell r="D485">
            <v>0</v>
          </cell>
          <cell r="E485">
            <v>23800</v>
          </cell>
          <cell r="F485">
            <v>100</v>
          </cell>
          <cell r="G485">
            <v>23800</v>
          </cell>
          <cell r="H485">
            <v>0</v>
          </cell>
        </row>
        <row r="486">
          <cell r="A486" t="str">
            <v>D02103180</v>
          </cell>
          <cell r="B486" t="str">
            <v>Dewatering : Pumping</v>
          </cell>
          <cell r="C486">
            <v>241</v>
          </cell>
          <cell r="D486">
            <v>60</v>
          </cell>
          <cell r="E486">
            <v>468300</v>
          </cell>
          <cell r="F486">
            <v>75</v>
          </cell>
          <cell r="G486">
            <v>351225</v>
          </cell>
          <cell r="H486">
            <v>0</v>
          </cell>
        </row>
        <row r="487">
          <cell r="A487" t="str">
            <v>D02103S00</v>
          </cell>
          <cell r="B487" t="str">
            <v>[Summary] Earth Works : Carpark</v>
          </cell>
          <cell r="C487" t="str">
            <v>302*</v>
          </cell>
          <cell r="D487" t="str">
            <v>0*</v>
          </cell>
          <cell r="E487">
            <v>0</v>
          </cell>
          <cell r="F487">
            <v>100</v>
          </cell>
          <cell r="G487">
            <v>0</v>
          </cell>
          <cell r="H487">
            <v>0</v>
          </cell>
        </row>
        <row r="488">
          <cell r="A488" t="str">
            <v>D02113010</v>
          </cell>
          <cell r="B488" t="str">
            <v>Excavation, New Access</v>
          </cell>
          <cell r="C488">
            <v>7</v>
          </cell>
          <cell r="D488">
            <v>0</v>
          </cell>
          <cell r="E488">
            <v>612147</v>
          </cell>
          <cell r="F488">
            <v>100</v>
          </cell>
          <cell r="G488">
            <v>612147</v>
          </cell>
          <cell r="H488">
            <v>0</v>
          </cell>
        </row>
        <row r="489">
          <cell r="A489" t="str">
            <v>D02113020</v>
          </cell>
          <cell r="B489" t="str">
            <v>Excavation, -8 m</v>
          </cell>
          <cell r="C489">
            <v>16</v>
          </cell>
          <cell r="D489">
            <v>0</v>
          </cell>
          <cell r="E489">
            <v>1224295</v>
          </cell>
          <cell r="F489">
            <v>100</v>
          </cell>
          <cell r="G489">
            <v>1224295</v>
          </cell>
          <cell r="H489">
            <v>0</v>
          </cell>
        </row>
        <row r="490">
          <cell r="A490" t="str">
            <v>D02113030</v>
          </cell>
          <cell r="B490" t="str">
            <v>Excavation, -13 m</v>
          </cell>
          <cell r="C490">
            <v>14</v>
          </cell>
          <cell r="D490">
            <v>0</v>
          </cell>
          <cell r="E490">
            <v>612147</v>
          </cell>
          <cell r="F490">
            <v>100</v>
          </cell>
          <cell r="G490">
            <v>612147</v>
          </cell>
          <cell r="H490">
            <v>0</v>
          </cell>
        </row>
        <row r="491">
          <cell r="A491" t="str">
            <v>D02113040</v>
          </cell>
          <cell r="B491" t="str">
            <v>Excavation, Final</v>
          </cell>
          <cell r="C491">
            <v>11</v>
          </cell>
          <cell r="D491">
            <v>0</v>
          </cell>
          <cell r="E491">
            <v>408098</v>
          </cell>
          <cell r="F491">
            <v>100</v>
          </cell>
          <cell r="G491">
            <v>408098</v>
          </cell>
          <cell r="H491">
            <v>0</v>
          </cell>
        </row>
        <row r="492">
          <cell r="A492" t="str">
            <v>D02113050</v>
          </cell>
          <cell r="B492" t="str">
            <v>Backfilling</v>
          </cell>
          <cell r="C492">
            <v>14</v>
          </cell>
          <cell r="D492">
            <v>0</v>
          </cell>
          <cell r="E492">
            <v>204049.4</v>
          </cell>
          <cell r="F492">
            <v>100</v>
          </cell>
          <cell r="G492">
            <v>204049.4</v>
          </cell>
          <cell r="H492">
            <v>0</v>
          </cell>
        </row>
        <row r="493">
          <cell r="A493" t="str">
            <v>D02123010</v>
          </cell>
          <cell r="B493" t="str">
            <v>Anti-termite : Sub structure</v>
          </cell>
          <cell r="C493">
            <v>5</v>
          </cell>
          <cell r="D493">
            <v>0</v>
          </cell>
          <cell r="E493">
            <v>33848.879999999997</v>
          </cell>
          <cell r="F493">
            <v>100</v>
          </cell>
          <cell r="G493">
            <v>33848.879999999997</v>
          </cell>
          <cell r="H493">
            <v>0</v>
          </cell>
        </row>
        <row r="494">
          <cell r="A494" t="str">
            <v>D02123020</v>
          </cell>
          <cell r="B494" t="str">
            <v>Waterproofing : Sub structure</v>
          </cell>
          <cell r="C494">
            <v>12</v>
          </cell>
          <cell r="D494">
            <v>0</v>
          </cell>
          <cell r="E494">
            <v>970878</v>
          </cell>
          <cell r="F494">
            <v>100</v>
          </cell>
          <cell r="G494">
            <v>970878</v>
          </cell>
          <cell r="H494">
            <v>0</v>
          </cell>
        </row>
        <row r="495">
          <cell r="A495" t="str">
            <v>D03132010</v>
          </cell>
          <cell r="B495" t="str">
            <v>Concrete Mix Design Submission</v>
          </cell>
          <cell r="C495">
            <v>25</v>
          </cell>
          <cell r="D495">
            <v>0</v>
          </cell>
          <cell r="E495">
            <v>0</v>
          </cell>
          <cell r="F495">
            <v>100</v>
          </cell>
          <cell r="G495">
            <v>0</v>
          </cell>
          <cell r="H495">
            <v>0</v>
          </cell>
        </row>
        <row r="496">
          <cell r="A496" t="str">
            <v>D03132020</v>
          </cell>
          <cell r="B496" t="str">
            <v>Concrete Mix Design Approval</v>
          </cell>
          <cell r="C496">
            <v>18</v>
          </cell>
          <cell r="D496">
            <v>0</v>
          </cell>
          <cell r="E496">
            <v>0</v>
          </cell>
          <cell r="F496">
            <v>100</v>
          </cell>
          <cell r="G496">
            <v>0</v>
          </cell>
          <cell r="H496">
            <v>0</v>
          </cell>
        </row>
        <row r="497">
          <cell r="A497" t="str">
            <v>D03132030</v>
          </cell>
          <cell r="B497" t="str">
            <v>Material Submission : Precast Concrete</v>
          </cell>
          <cell r="C497">
            <v>30</v>
          </cell>
          <cell r="D497">
            <v>0</v>
          </cell>
          <cell r="E497">
            <v>0</v>
          </cell>
          <cell r="F497">
            <v>100</v>
          </cell>
          <cell r="G497">
            <v>0</v>
          </cell>
          <cell r="H497">
            <v>0</v>
          </cell>
        </row>
        <row r="498">
          <cell r="A498" t="str">
            <v>D03132040</v>
          </cell>
          <cell r="B498" t="str">
            <v>Material Approval : Precast Concrete</v>
          </cell>
          <cell r="C498">
            <v>54</v>
          </cell>
          <cell r="D498">
            <v>0</v>
          </cell>
          <cell r="E498">
            <v>5182.8</v>
          </cell>
          <cell r="F498">
            <v>100</v>
          </cell>
          <cell r="G498">
            <v>5182.8</v>
          </cell>
          <cell r="H498">
            <v>0</v>
          </cell>
        </row>
        <row r="499">
          <cell r="A499" t="str">
            <v>D03132050</v>
          </cell>
          <cell r="B499" t="str">
            <v>Shop Dwg Approval : Precast Concrete</v>
          </cell>
          <cell r="C499">
            <v>12</v>
          </cell>
          <cell r="D499">
            <v>0</v>
          </cell>
          <cell r="E499">
            <v>5182.8</v>
          </cell>
          <cell r="F499">
            <v>100</v>
          </cell>
          <cell r="G499">
            <v>5182.8</v>
          </cell>
          <cell r="H499">
            <v>0</v>
          </cell>
        </row>
        <row r="500">
          <cell r="A500" t="str">
            <v>D03132060</v>
          </cell>
          <cell r="B500" t="str">
            <v>Mfr &amp; Delivery : Precast Concrete</v>
          </cell>
          <cell r="C500">
            <v>10</v>
          </cell>
          <cell r="D500">
            <v>0</v>
          </cell>
          <cell r="E500">
            <v>41462.400000000001</v>
          </cell>
          <cell r="F500">
            <v>100</v>
          </cell>
          <cell r="G500">
            <v>41462.400000000001</v>
          </cell>
          <cell r="H500">
            <v>0</v>
          </cell>
        </row>
        <row r="501">
          <cell r="A501" t="str">
            <v>D03132070</v>
          </cell>
          <cell r="B501" t="str">
            <v>Reinforcement drawing submittal : Raft Fdn</v>
          </cell>
          <cell r="C501">
            <v>6</v>
          </cell>
          <cell r="D501">
            <v>0</v>
          </cell>
          <cell r="E501">
            <v>0</v>
          </cell>
          <cell r="F501">
            <v>100</v>
          </cell>
          <cell r="G501">
            <v>0</v>
          </cell>
          <cell r="H501">
            <v>0</v>
          </cell>
        </row>
        <row r="502">
          <cell r="A502" t="str">
            <v>D03132080</v>
          </cell>
          <cell r="B502" t="str">
            <v>Reinforcement drawing Approval : Raft Fdn</v>
          </cell>
          <cell r="C502">
            <v>18</v>
          </cell>
          <cell r="D502">
            <v>0</v>
          </cell>
          <cell r="E502">
            <v>0</v>
          </cell>
          <cell r="F502">
            <v>100</v>
          </cell>
          <cell r="G502">
            <v>0</v>
          </cell>
          <cell r="H502">
            <v>0</v>
          </cell>
        </row>
        <row r="503">
          <cell r="A503" t="str">
            <v>D03132090</v>
          </cell>
          <cell r="B503" t="str">
            <v>Reinforcement Fabrication / Delivery : Raft Fdn</v>
          </cell>
          <cell r="C503">
            <v>3</v>
          </cell>
          <cell r="D503">
            <v>0</v>
          </cell>
          <cell r="E503">
            <v>0</v>
          </cell>
          <cell r="F503">
            <v>100</v>
          </cell>
          <cell r="G503">
            <v>0</v>
          </cell>
          <cell r="H503">
            <v>0</v>
          </cell>
        </row>
        <row r="504">
          <cell r="A504" t="str">
            <v>D03132100</v>
          </cell>
          <cell r="B504" t="str">
            <v>Reinforcement drawing submittal : Lvl B3 to GL</v>
          </cell>
          <cell r="C504">
            <v>12</v>
          </cell>
          <cell r="D504">
            <v>0</v>
          </cell>
          <cell r="E504">
            <v>0</v>
          </cell>
          <cell r="F504">
            <v>100</v>
          </cell>
          <cell r="G504">
            <v>0</v>
          </cell>
          <cell r="H504">
            <v>0</v>
          </cell>
        </row>
        <row r="505">
          <cell r="A505" t="str">
            <v>D03132110</v>
          </cell>
          <cell r="B505" t="str">
            <v>Reinforcement drawing Approval : Lvl B3 to GL</v>
          </cell>
          <cell r="C505">
            <v>18</v>
          </cell>
          <cell r="D505">
            <v>0</v>
          </cell>
          <cell r="E505">
            <v>0</v>
          </cell>
          <cell r="F505">
            <v>100</v>
          </cell>
          <cell r="G505">
            <v>0</v>
          </cell>
          <cell r="H505">
            <v>0</v>
          </cell>
        </row>
        <row r="506">
          <cell r="A506" t="str">
            <v>D03132120</v>
          </cell>
          <cell r="B506" t="str">
            <v>Reinforcement Fabrication / Delivery : Lvl B3 to</v>
          </cell>
          <cell r="C506">
            <v>12</v>
          </cell>
          <cell r="D506">
            <v>0</v>
          </cell>
          <cell r="E506">
            <v>0</v>
          </cell>
          <cell r="F506">
            <v>100</v>
          </cell>
          <cell r="G506">
            <v>0</v>
          </cell>
          <cell r="H506">
            <v>0</v>
          </cell>
        </row>
        <row r="507">
          <cell r="A507" t="str">
            <v>D03132130</v>
          </cell>
          <cell r="B507" t="str">
            <v>Reinforcement drawing submittal : Lvl L1 to L3</v>
          </cell>
          <cell r="C507">
            <v>12</v>
          </cell>
          <cell r="D507">
            <v>0</v>
          </cell>
          <cell r="E507">
            <v>0</v>
          </cell>
          <cell r="F507">
            <v>100</v>
          </cell>
          <cell r="G507">
            <v>0</v>
          </cell>
          <cell r="H507">
            <v>11203.15</v>
          </cell>
        </row>
        <row r="508">
          <cell r="A508" t="str">
            <v>D03132140</v>
          </cell>
          <cell r="B508" t="str">
            <v>Reinforcement drawing Approval : Lvl L1 to L3</v>
          </cell>
          <cell r="C508">
            <v>18</v>
          </cell>
          <cell r="D508">
            <v>0</v>
          </cell>
          <cell r="E508">
            <v>0</v>
          </cell>
          <cell r="F508">
            <v>100</v>
          </cell>
          <cell r="G508">
            <v>0</v>
          </cell>
          <cell r="H508">
            <v>0</v>
          </cell>
        </row>
        <row r="509">
          <cell r="A509" t="str">
            <v>D03132150</v>
          </cell>
          <cell r="B509" t="str">
            <v>Reinforcement Fabrication / Delivery : Lvl L1 to</v>
          </cell>
          <cell r="C509">
            <v>12</v>
          </cell>
          <cell r="D509">
            <v>0</v>
          </cell>
          <cell r="E509">
            <v>0</v>
          </cell>
          <cell r="F509">
            <v>100</v>
          </cell>
          <cell r="G509">
            <v>0</v>
          </cell>
          <cell r="H509">
            <v>0</v>
          </cell>
        </row>
        <row r="510">
          <cell r="A510" t="str">
            <v>D03132160</v>
          </cell>
          <cell r="B510" t="str">
            <v>Reinforcement drawing submittal : Lvl L4 to Roof</v>
          </cell>
          <cell r="C510">
            <v>12</v>
          </cell>
          <cell r="D510">
            <v>0</v>
          </cell>
          <cell r="E510">
            <v>0</v>
          </cell>
          <cell r="F510">
            <v>100</v>
          </cell>
          <cell r="G510">
            <v>0</v>
          </cell>
          <cell r="H510">
            <v>0</v>
          </cell>
        </row>
        <row r="511">
          <cell r="A511" t="str">
            <v>D03132170</v>
          </cell>
          <cell r="B511" t="str">
            <v>Reinforcement drawing Approval : Lvl L4 to Roof</v>
          </cell>
          <cell r="C511">
            <v>18</v>
          </cell>
          <cell r="D511">
            <v>2</v>
          </cell>
          <cell r="E511">
            <v>0</v>
          </cell>
          <cell r="F511">
            <v>90</v>
          </cell>
          <cell r="G511">
            <v>0</v>
          </cell>
          <cell r="H511">
            <v>0</v>
          </cell>
        </row>
        <row r="512">
          <cell r="A512" t="str">
            <v>D03132180</v>
          </cell>
          <cell r="B512" t="str">
            <v>Reinforcement Fabrication / Delivery : Lvl L4 to</v>
          </cell>
          <cell r="C512">
            <v>12</v>
          </cell>
          <cell r="D512">
            <v>2</v>
          </cell>
          <cell r="E512">
            <v>0</v>
          </cell>
          <cell r="F512">
            <v>80</v>
          </cell>
          <cell r="G512">
            <v>0</v>
          </cell>
          <cell r="H512">
            <v>0</v>
          </cell>
        </row>
        <row r="513">
          <cell r="A513" t="str">
            <v>D03133006</v>
          </cell>
          <cell r="B513" t="str">
            <v>Blinding , Zone A (Mat foundation)</v>
          </cell>
          <cell r="C513">
            <v>6</v>
          </cell>
          <cell r="D513">
            <v>0</v>
          </cell>
          <cell r="E513">
            <v>36450</v>
          </cell>
          <cell r="F513">
            <v>100</v>
          </cell>
          <cell r="G513">
            <v>36450</v>
          </cell>
          <cell r="H513">
            <v>0</v>
          </cell>
        </row>
        <row r="514">
          <cell r="A514" t="str">
            <v>D03133008</v>
          </cell>
          <cell r="B514" t="str">
            <v>Blinding , Zone B (Mat Foundation)</v>
          </cell>
          <cell r="C514">
            <v>6</v>
          </cell>
          <cell r="D514">
            <v>0</v>
          </cell>
          <cell r="E514">
            <v>36450</v>
          </cell>
          <cell r="F514">
            <v>100</v>
          </cell>
          <cell r="G514">
            <v>36450</v>
          </cell>
          <cell r="H514">
            <v>0</v>
          </cell>
        </row>
        <row r="515">
          <cell r="A515" t="str">
            <v>D03133010</v>
          </cell>
          <cell r="B515" t="str">
            <v>Mat Foundaton, Zone A</v>
          </cell>
          <cell r="C515">
            <v>19</v>
          </cell>
          <cell r="D515">
            <v>0</v>
          </cell>
          <cell r="E515">
            <v>1223550</v>
          </cell>
          <cell r="F515">
            <v>100</v>
          </cell>
          <cell r="G515">
            <v>1223550</v>
          </cell>
          <cell r="H515">
            <v>0</v>
          </cell>
        </row>
        <row r="516">
          <cell r="A516" t="str">
            <v>D03133020</v>
          </cell>
          <cell r="B516" t="str">
            <v>Mat Foundation, Zone B</v>
          </cell>
          <cell r="C516">
            <v>23</v>
          </cell>
          <cell r="D516">
            <v>0</v>
          </cell>
          <cell r="E516">
            <v>1223550</v>
          </cell>
          <cell r="F516">
            <v>100</v>
          </cell>
          <cell r="G516">
            <v>1223550</v>
          </cell>
          <cell r="H516">
            <v>0</v>
          </cell>
        </row>
        <row r="517">
          <cell r="A517" t="str">
            <v>D03133B1A</v>
          </cell>
          <cell r="B517" t="str">
            <v>Concrete  B1 @ Zone A , (Column,wall and Slab)</v>
          </cell>
          <cell r="C517">
            <v>11</v>
          </cell>
          <cell r="D517">
            <v>0</v>
          </cell>
          <cell r="E517">
            <v>331196.82</v>
          </cell>
          <cell r="F517">
            <v>100</v>
          </cell>
          <cell r="G517">
            <v>331196.82</v>
          </cell>
          <cell r="H517">
            <v>0</v>
          </cell>
        </row>
        <row r="518">
          <cell r="A518" t="str">
            <v>D03133B1B</v>
          </cell>
          <cell r="B518" t="str">
            <v>Concrete  B1 @ Zone B , (Column,wall and Slab)</v>
          </cell>
          <cell r="C518">
            <v>11</v>
          </cell>
          <cell r="D518">
            <v>0</v>
          </cell>
          <cell r="E518">
            <v>331196.82</v>
          </cell>
          <cell r="F518">
            <v>100</v>
          </cell>
          <cell r="G518">
            <v>331196.82</v>
          </cell>
          <cell r="H518">
            <v>0</v>
          </cell>
        </row>
        <row r="519">
          <cell r="A519" t="str">
            <v>D03133B1C</v>
          </cell>
          <cell r="B519" t="str">
            <v>Concrete  B1 @ Zone C , (Column,wall and Slab)</v>
          </cell>
          <cell r="C519">
            <v>11</v>
          </cell>
          <cell r="D519">
            <v>0</v>
          </cell>
          <cell r="E519">
            <v>331196.82</v>
          </cell>
          <cell r="F519">
            <v>100</v>
          </cell>
          <cell r="G519">
            <v>331196.82</v>
          </cell>
          <cell r="H519">
            <v>0</v>
          </cell>
        </row>
        <row r="520">
          <cell r="A520" t="str">
            <v>D03133B1D</v>
          </cell>
          <cell r="B520" t="str">
            <v>Concrete  B1 @ Zone D , (Column,wall and Slab)</v>
          </cell>
          <cell r="C520">
            <v>11</v>
          </cell>
          <cell r="D520">
            <v>0</v>
          </cell>
          <cell r="E520">
            <v>331196.82</v>
          </cell>
          <cell r="F520">
            <v>100</v>
          </cell>
          <cell r="G520">
            <v>331196.82</v>
          </cell>
          <cell r="H520">
            <v>0</v>
          </cell>
        </row>
        <row r="521">
          <cell r="A521" t="str">
            <v>D03133B2A</v>
          </cell>
          <cell r="B521" t="str">
            <v>Concrete  B2 @ Zone A , (Column,wall and Slab)</v>
          </cell>
          <cell r="C521">
            <v>11</v>
          </cell>
          <cell r="D521">
            <v>0</v>
          </cell>
          <cell r="E521">
            <v>331196.82</v>
          </cell>
          <cell r="F521">
            <v>100</v>
          </cell>
          <cell r="G521">
            <v>331196.82</v>
          </cell>
          <cell r="H521">
            <v>0</v>
          </cell>
        </row>
        <row r="522">
          <cell r="A522" t="str">
            <v>D03133B2B</v>
          </cell>
          <cell r="B522" t="str">
            <v>Concrete  B2 @ Zone B , (Column,wall and Slab)</v>
          </cell>
          <cell r="C522">
            <v>11</v>
          </cell>
          <cell r="D522">
            <v>0</v>
          </cell>
          <cell r="E522">
            <v>331196.82</v>
          </cell>
          <cell r="F522">
            <v>100</v>
          </cell>
          <cell r="G522">
            <v>331196.82</v>
          </cell>
          <cell r="H522">
            <v>0</v>
          </cell>
        </row>
        <row r="523">
          <cell r="A523" t="str">
            <v>D03133B2C</v>
          </cell>
          <cell r="B523" t="str">
            <v>Concrete  B2 @ Zone C , (Column,wall and Slab)</v>
          </cell>
          <cell r="C523">
            <v>11</v>
          </cell>
          <cell r="D523">
            <v>0</v>
          </cell>
          <cell r="E523">
            <v>331196.82</v>
          </cell>
          <cell r="F523">
            <v>100</v>
          </cell>
          <cell r="G523">
            <v>331196.82</v>
          </cell>
          <cell r="H523">
            <v>0</v>
          </cell>
        </row>
        <row r="524">
          <cell r="A524" t="str">
            <v>D03133B2D</v>
          </cell>
          <cell r="B524" t="str">
            <v>Concrete  B2 @ Zone D , (Column,wall and Slab)</v>
          </cell>
          <cell r="C524">
            <v>11</v>
          </cell>
          <cell r="D524">
            <v>0</v>
          </cell>
          <cell r="E524">
            <v>331196.82</v>
          </cell>
          <cell r="F524">
            <v>100</v>
          </cell>
          <cell r="G524">
            <v>331196.82</v>
          </cell>
          <cell r="H524">
            <v>0</v>
          </cell>
        </row>
        <row r="525">
          <cell r="A525" t="str">
            <v>D03133B3A</v>
          </cell>
          <cell r="B525" t="str">
            <v>Concrete  B3 @ Zone A , (Column,wall and Slab)</v>
          </cell>
          <cell r="C525">
            <v>12</v>
          </cell>
          <cell r="D525">
            <v>0</v>
          </cell>
          <cell r="E525">
            <v>331196.82</v>
          </cell>
          <cell r="F525">
            <v>100</v>
          </cell>
          <cell r="G525">
            <v>331196.82</v>
          </cell>
          <cell r="H525">
            <v>0</v>
          </cell>
        </row>
        <row r="526">
          <cell r="A526" t="str">
            <v>D03133B3B</v>
          </cell>
          <cell r="B526" t="str">
            <v>Concrete  B3 @ Zone B , (Column,wall and Slab)</v>
          </cell>
          <cell r="C526">
            <v>12</v>
          </cell>
          <cell r="D526">
            <v>0</v>
          </cell>
          <cell r="E526">
            <v>331196.82</v>
          </cell>
          <cell r="F526">
            <v>100</v>
          </cell>
          <cell r="G526">
            <v>331196.82</v>
          </cell>
          <cell r="H526">
            <v>0</v>
          </cell>
        </row>
        <row r="527">
          <cell r="A527" t="str">
            <v>D03133B3C</v>
          </cell>
          <cell r="B527" t="str">
            <v>Concrete  B3 @ Zone C , (Column,wall and Slab)</v>
          </cell>
          <cell r="C527">
            <v>12</v>
          </cell>
          <cell r="D527">
            <v>0</v>
          </cell>
          <cell r="E527">
            <v>331196.82</v>
          </cell>
          <cell r="F527">
            <v>100</v>
          </cell>
          <cell r="G527">
            <v>331196.82</v>
          </cell>
          <cell r="H527">
            <v>0</v>
          </cell>
        </row>
        <row r="528">
          <cell r="A528" t="str">
            <v>D03133B3D</v>
          </cell>
          <cell r="B528" t="str">
            <v>Concrete  B3 @ Zone D , (Column,wall and Slab)</v>
          </cell>
          <cell r="C528">
            <v>12</v>
          </cell>
          <cell r="D528">
            <v>0</v>
          </cell>
          <cell r="E528">
            <v>331196.82</v>
          </cell>
          <cell r="F528">
            <v>100</v>
          </cell>
          <cell r="G528">
            <v>331196.82</v>
          </cell>
          <cell r="H528">
            <v>0</v>
          </cell>
        </row>
        <row r="529">
          <cell r="A529" t="str">
            <v>D03133S00</v>
          </cell>
          <cell r="B529" t="str">
            <v>[Summary] Concrete Works: Carpark</v>
          </cell>
          <cell r="C529" t="str">
            <v>284*</v>
          </cell>
          <cell r="D529" t="str">
            <v>58*</v>
          </cell>
          <cell r="E529">
            <v>0</v>
          </cell>
          <cell r="F529">
            <v>80</v>
          </cell>
          <cell r="G529">
            <v>0</v>
          </cell>
          <cell r="H529">
            <v>0</v>
          </cell>
        </row>
        <row r="530">
          <cell r="A530" t="str">
            <v>D03134030</v>
          </cell>
          <cell r="B530" t="str">
            <v>Precast Concrete Installation to Stairs</v>
          </cell>
          <cell r="C530">
            <v>40</v>
          </cell>
          <cell r="D530">
            <v>10</v>
          </cell>
          <cell r="E530">
            <v>17276</v>
          </cell>
          <cell r="F530">
            <v>75</v>
          </cell>
          <cell r="G530">
            <v>12957</v>
          </cell>
          <cell r="H530">
            <v>0</v>
          </cell>
        </row>
        <row r="531">
          <cell r="A531" t="str">
            <v>D03134GLA</v>
          </cell>
          <cell r="B531" t="str">
            <v>Concrete  GL @ Zone A , (Column,wall and Slab)</v>
          </cell>
          <cell r="C531">
            <v>11</v>
          </cell>
          <cell r="D531">
            <v>0</v>
          </cell>
          <cell r="E531">
            <v>181507.46</v>
          </cell>
          <cell r="F531">
            <v>100</v>
          </cell>
          <cell r="G531">
            <v>181507.46</v>
          </cell>
          <cell r="H531">
            <v>0</v>
          </cell>
        </row>
        <row r="532">
          <cell r="A532" t="str">
            <v>D03134GLB</v>
          </cell>
          <cell r="B532" t="str">
            <v>Concrete  GL @ Zone B , (Column,wall and Slab)</v>
          </cell>
          <cell r="C532">
            <v>11</v>
          </cell>
          <cell r="D532">
            <v>0</v>
          </cell>
          <cell r="E532">
            <v>181507.46</v>
          </cell>
          <cell r="F532">
            <v>100</v>
          </cell>
          <cell r="G532">
            <v>181507.46</v>
          </cell>
          <cell r="H532">
            <v>0</v>
          </cell>
        </row>
        <row r="533">
          <cell r="A533" t="str">
            <v>D03134GLC</v>
          </cell>
          <cell r="B533" t="str">
            <v>Concrete  GL @ Zone C , (Column,wall and Slab)</v>
          </cell>
          <cell r="C533">
            <v>11</v>
          </cell>
          <cell r="D533">
            <v>0</v>
          </cell>
          <cell r="E533">
            <v>181507.46</v>
          </cell>
          <cell r="F533">
            <v>100</v>
          </cell>
          <cell r="G533">
            <v>181507.46</v>
          </cell>
          <cell r="H533">
            <v>0</v>
          </cell>
        </row>
        <row r="534">
          <cell r="A534" t="str">
            <v>D03134GLD</v>
          </cell>
          <cell r="B534" t="str">
            <v>Concrete  GL @ Zone D , (Column,wall and Slab)</v>
          </cell>
          <cell r="C534">
            <v>11</v>
          </cell>
          <cell r="D534">
            <v>0</v>
          </cell>
          <cell r="E534">
            <v>181507.46</v>
          </cell>
          <cell r="F534">
            <v>100</v>
          </cell>
          <cell r="G534">
            <v>181507.46</v>
          </cell>
          <cell r="H534">
            <v>0</v>
          </cell>
        </row>
        <row r="535">
          <cell r="A535" t="str">
            <v>D03134GM</v>
          </cell>
          <cell r="B535" t="str">
            <v>Concrete  GL to ML    , (Column,wall and Slab)</v>
          </cell>
          <cell r="C535">
            <v>6</v>
          </cell>
          <cell r="D535">
            <v>0</v>
          </cell>
          <cell r="E535">
            <v>363014.93</v>
          </cell>
          <cell r="F535">
            <v>100</v>
          </cell>
          <cell r="G535">
            <v>363014.93</v>
          </cell>
          <cell r="H535">
            <v>0</v>
          </cell>
        </row>
        <row r="536">
          <cell r="A536" t="str">
            <v>D03134L1A</v>
          </cell>
          <cell r="B536" t="str">
            <v>Concrete  L1 @ Zone A , (Column,wall and Slab)</v>
          </cell>
          <cell r="C536">
            <v>10</v>
          </cell>
          <cell r="D536">
            <v>0</v>
          </cell>
          <cell r="E536">
            <v>181507.46</v>
          </cell>
          <cell r="F536">
            <v>100</v>
          </cell>
          <cell r="G536">
            <v>181507.46</v>
          </cell>
          <cell r="H536">
            <v>0</v>
          </cell>
        </row>
        <row r="537">
          <cell r="A537" t="str">
            <v>D03134L1B</v>
          </cell>
          <cell r="B537" t="str">
            <v>Concrete  L1 @ Zone B , (Column,wall and Slab)</v>
          </cell>
          <cell r="C537">
            <v>10</v>
          </cell>
          <cell r="D537">
            <v>0</v>
          </cell>
          <cell r="E537">
            <v>181507.46</v>
          </cell>
          <cell r="F537">
            <v>100</v>
          </cell>
          <cell r="G537">
            <v>181507.46</v>
          </cell>
          <cell r="H537">
            <v>0</v>
          </cell>
        </row>
        <row r="538">
          <cell r="A538" t="str">
            <v>D03134L1C</v>
          </cell>
          <cell r="B538" t="str">
            <v>Concrete  L1 @ Zone C , (Column,wall and Slab)</v>
          </cell>
          <cell r="C538">
            <v>10</v>
          </cell>
          <cell r="D538">
            <v>0</v>
          </cell>
          <cell r="E538">
            <v>181507.46</v>
          </cell>
          <cell r="F538">
            <v>100</v>
          </cell>
          <cell r="G538">
            <v>181507.46</v>
          </cell>
          <cell r="H538">
            <v>0</v>
          </cell>
        </row>
        <row r="539">
          <cell r="A539" t="str">
            <v>D03134L1D</v>
          </cell>
          <cell r="B539" t="str">
            <v>Concrete  L1 @ Zone D , (Column,wall and Slab)</v>
          </cell>
          <cell r="C539">
            <v>10</v>
          </cell>
          <cell r="D539">
            <v>0</v>
          </cell>
          <cell r="E539">
            <v>181507.46</v>
          </cell>
          <cell r="F539">
            <v>100</v>
          </cell>
          <cell r="G539">
            <v>181507.46</v>
          </cell>
          <cell r="H539">
            <v>0</v>
          </cell>
        </row>
        <row r="540">
          <cell r="A540" t="str">
            <v>D03134L2A</v>
          </cell>
          <cell r="B540" t="str">
            <v>Concrete  L2 @ Zone A , (Column,wall and Slab)</v>
          </cell>
          <cell r="C540">
            <v>9</v>
          </cell>
          <cell r="D540">
            <v>0</v>
          </cell>
          <cell r="E540">
            <v>181507.46</v>
          </cell>
          <cell r="F540">
            <v>100</v>
          </cell>
          <cell r="G540">
            <v>181507.46</v>
          </cell>
          <cell r="H540">
            <v>0</v>
          </cell>
        </row>
        <row r="541">
          <cell r="A541" t="str">
            <v>D03134L2B</v>
          </cell>
          <cell r="B541" t="str">
            <v>Concrete  L2 @ Zone B , (Column,wall and Slab)</v>
          </cell>
          <cell r="C541">
            <v>9</v>
          </cell>
          <cell r="D541">
            <v>0</v>
          </cell>
          <cell r="E541">
            <v>181507.46</v>
          </cell>
          <cell r="F541">
            <v>100</v>
          </cell>
          <cell r="G541">
            <v>181507.46</v>
          </cell>
          <cell r="H541">
            <v>0</v>
          </cell>
        </row>
        <row r="542">
          <cell r="A542" t="str">
            <v>D03134L2C</v>
          </cell>
          <cell r="B542" t="str">
            <v>Concrete  L2 @ Zone C , (Column,wall and Slab)</v>
          </cell>
          <cell r="C542">
            <v>9</v>
          </cell>
          <cell r="D542">
            <v>0</v>
          </cell>
          <cell r="E542">
            <v>181507.46</v>
          </cell>
          <cell r="F542">
            <v>100</v>
          </cell>
          <cell r="G542">
            <v>181507.46</v>
          </cell>
          <cell r="H542">
            <v>0</v>
          </cell>
        </row>
        <row r="543">
          <cell r="A543" t="str">
            <v>D03134L2D</v>
          </cell>
          <cell r="B543" t="str">
            <v>Concrete  L2 @ Zone D , (Column,wall and Slab)</v>
          </cell>
          <cell r="C543">
            <v>9</v>
          </cell>
          <cell r="D543">
            <v>0</v>
          </cell>
          <cell r="E543">
            <v>181507.46</v>
          </cell>
          <cell r="F543">
            <v>100</v>
          </cell>
          <cell r="G543">
            <v>181507.46</v>
          </cell>
          <cell r="H543">
            <v>0</v>
          </cell>
        </row>
        <row r="544">
          <cell r="A544" t="str">
            <v>D03134L3A</v>
          </cell>
          <cell r="B544" t="str">
            <v>Concrete  L3 @ Zone A , (Column,wall and Slab)</v>
          </cell>
          <cell r="C544">
            <v>9</v>
          </cell>
          <cell r="D544">
            <v>0</v>
          </cell>
          <cell r="E544">
            <v>181507.46</v>
          </cell>
          <cell r="F544">
            <v>100</v>
          </cell>
          <cell r="G544">
            <v>181507.46</v>
          </cell>
          <cell r="H544">
            <v>0</v>
          </cell>
        </row>
        <row r="545">
          <cell r="A545" t="str">
            <v>D03134L3B</v>
          </cell>
          <cell r="B545" t="str">
            <v>Concrete  L3 @ Zone B , (Column,wall and Slab)</v>
          </cell>
          <cell r="C545">
            <v>9</v>
          </cell>
          <cell r="D545">
            <v>0</v>
          </cell>
          <cell r="E545">
            <v>181507.46</v>
          </cell>
          <cell r="F545">
            <v>100</v>
          </cell>
          <cell r="G545">
            <v>181507.46</v>
          </cell>
          <cell r="H545">
            <v>0</v>
          </cell>
        </row>
        <row r="546">
          <cell r="A546" t="str">
            <v>D03134L3C</v>
          </cell>
          <cell r="B546" t="str">
            <v>Concrete  L3 @ Zone C , (Column,wall and Slab)</v>
          </cell>
          <cell r="C546">
            <v>9</v>
          </cell>
          <cell r="D546">
            <v>0</v>
          </cell>
          <cell r="E546">
            <v>181507.46</v>
          </cell>
          <cell r="F546">
            <v>100</v>
          </cell>
          <cell r="G546">
            <v>181507.46</v>
          </cell>
          <cell r="H546">
            <v>86309.1</v>
          </cell>
        </row>
        <row r="547">
          <cell r="A547" t="str">
            <v>D03134L3D</v>
          </cell>
          <cell r="B547" t="str">
            <v>Concrete  L3 @ Zone D , (Column,wall and Slab)</v>
          </cell>
          <cell r="C547">
            <v>8</v>
          </cell>
          <cell r="D547">
            <v>0</v>
          </cell>
          <cell r="E547">
            <v>181507.46</v>
          </cell>
          <cell r="F547">
            <v>100</v>
          </cell>
          <cell r="G547">
            <v>181507.46</v>
          </cell>
          <cell r="H547">
            <v>0</v>
          </cell>
        </row>
        <row r="548">
          <cell r="A548" t="str">
            <v>D03134L4A</v>
          </cell>
          <cell r="B548" t="str">
            <v>Concrete  L4 @ Zone A , (Column,wall and Slab)</v>
          </cell>
          <cell r="C548">
            <v>9</v>
          </cell>
          <cell r="D548">
            <v>0</v>
          </cell>
          <cell r="E548">
            <v>181507.46</v>
          </cell>
          <cell r="F548">
            <v>100</v>
          </cell>
          <cell r="G548">
            <v>181507.46</v>
          </cell>
          <cell r="H548">
            <v>0</v>
          </cell>
        </row>
        <row r="549">
          <cell r="A549" t="str">
            <v>D03134L4B</v>
          </cell>
          <cell r="B549" t="str">
            <v>Concrete  L4 @ Zone B , (Column,wall and Slab)</v>
          </cell>
          <cell r="C549">
            <v>9</v>
          </cell>
          <cell r="D549">
            <v>0</v>
          </cell>
          <cell r="E549">
            <v>181507.46</v>
          </cell>
          <cell r="F549">
            <v>100</v>
          </cell>
          <cell r="G549">
            <v>181507.46</v>
          </cell>
          <cell r="H549">
            <v>0</v>
          </cell>
        </row>
        <row r="550">
          <cell r="A550" t="str">
            <v>D03134L4C</v>
          </cell>
          <cell r="B550" t="str">
            <v>Concrete  L4 @ Zone C , (Column,wall and Slab)</v>
          </cell>
          <cell r="C550">
            <v>9</v>
          </cell>
          <cell r="D550">
            <v>0</v>
          </cell>
          <cell r="E550">
            <v>181507.46</v>
          </cell>
          <cell r="F550">
            <v>100</v>
          </cell>
          <cell r="G550">
            <v>181507.46</v>
          </cell>
          <cell r="H550">
            <v>0</v>
          </cell>
        </row>
        <row r="551">
          <cell r="A551" t="str">
            <v>D03134L4D</v>
          </cell>
          <cell r="B551" t="str">
            <v>Concrete  L4 @ Zone D , (Column,wall and Slab)</v>
          </cell>
          <cell r="C551">
            <v>8</v>
          </cell>
          <cell r="D551">
            <v>0</v>
          </cell>
          <cell r="E551">
            <v>181507.46</v>
          </cell>
          <cell r="F551">
            <v>100</v>
          </cell>
          <cell r="G551">
            <v>181507.46</v>
          </cell>
          <cell r="H551">
            <v>0</v>
          </cell>
        </row>
        <row r="552">
          <cell r="A552" t="str">
            <v>D03134L5A</v>
          </cell>
          <cell r="B552" t="str">
            <v>Concrete  L5 @ Zone A , (Column,wall and Slab)</v>
          </cell>
          <cell r="C552">
            <v>9</v>
          </cell>
          <cell r="D552">
            <v>0</v>
          </cell>
          <cell r="E552">
            <v>181507.46</v>
          </cell>
          <cell r="F552">
            <v>100</v>
          </cell>
          <cell r="G552">
            <v>181507.46</v>
          </cell>
          <cell r="H552">
            <v>0</v>
          </cell>
        </row>
        <row r="553">
          <cell r="A553" t="str">
            <v>D03134L5B</v>
          </cell>
          <cell r="B553" t="str">
            <v>Concrete  L5 @ Zone B , (Column,wall and Slab)</v>
          </cell>
          <cell r="C553">
            <v>9</v>
          </cell>
          <cell r="D553">
            <v>0</v>
          </cell>
          <cell r="E553">
            <v>181507.46</v>
          </cell>
          <cell r="F553">
            <v>100</v>
          </cell>
          <cell r="G553">
            <v>181507.46</v>
          </cell>
          <cell r="H553">
            <v>0</v>
          </cell>
        </row>
        <row r="554">
          <cell r="A554" t="str">
            <v>D03134L5C</v>
          </cell>
          <cell r="B554" t="str">
            <v>Concrete  L5 @ Zone C , (Column,wall and Slab)</v>
          </cell>
          <cell r="C554">
            <v>9</v>
          </cell>
          <cell r="D554">
            <v>0</v>
          </cell>
          <cell r="E554">
            <v>181507.46</v>
          </cell>
          <cell r="F554">
            <v>100</v>
          </cell>
          <cell r="G554">
            <v>181507.46</v>
          </cell>
          <cell r="H554">
            <v>0</v>
          </cell>
        </row>
        <row r="555">
          <cell r="A555" t="str">
            <v>D03134L5D</v>
          </cell>
          <cell r="B555" t="str">
            <v>Concrete  L5 @ Zone D , (Column,wall and Slab)</v>
          </cell>
          <cell r="C555">
            <v>8</v>
          </cell>
          <cell r="D555">
            <v>0</v>
          </cell>
          <cell r="E555">
            <v>181507.46</v>
          </cell>
          <cell r="F555">
            <v>100</v>
          </cell>
          <cell r="G555">
            <v>181507.46</v>
          </cell>
          <cell r="H555">
            <v>0</v>
          </cell>
        </row>
        <row r="556">
          <cell r="A556" t="str">
            <v>D03134L5M</v>
          </cell>
          <cell r="B556" t="str">
            <v>Concrete  L5 MEZZ       , (Column,wall and Slab)</v>
          </cell>
          <cell r="C556">
            <v>8</v>
          </cell>
          <cell r="D556">
            <v>0</v>
          </cell>
          <cell r="E556">
            <v>363014.93</v>
          </cell>
          <cell r="F556">
            <v>100</v>
          </cell>
          <cell r="G556">
            <v>363014.93</v>
          </cell>
          <cell r="H556">
            <v>0</v>
          </cell>
        </row>
        <row r="557">
          <cell r="A557" t="str">
            <v>D03134L6A</v>
          </cell>
          <cell r="B557" t="str">
            <v>Concrete  L6 @ Zone A , (Column,wall and Slab)</v>
          </cell>
          <cell r="C557">
            <v>9</v>
          </cell>
          <cell r="D557">
            <v>0</v>
          </cell>
          <cell r="E557">
            <v>181507.46</v>
          </cell>
          <cell r="F557">
            <v>100</v>
          </cell>
          <cell r="G557">
            <v>181507.46</v>
          </cell>
          <cell r="H557">
            <v>0</v>
          </cell>
        </row>
        <row r="558">
          <cell r="A558" t="str">
            <v>D03134L6B</v>
          </cell>
          <cell r="B558" t="str">
            <v>Concrete  L6 @ Zone B , (Column,wall and Slab)</v>
          </cell>
          <cell r="C558">
            <v>9</v>
          </cell>
          <cell r="D558">
            <v>0</v>
          </cell>
          <cell r="E558">
            <v>181507.46</v>
          </cell>
          <cell r="F558">
            <v>100</v>
          </cell>
          <cell r="G558">
            <v>181507.46</v>
          </cell>
          <cell r="H558">
            <v>0</v>
          </cell>
        </row>
        <row r="559">
          <cell r="A559" t="str">
            <v>D03134L6C</v>
          </cell>
          <cell r="B559" t="str">
            <v>Concrete  L6 @ Zone C , (Column,wall and Slab)</v>
          </cell>
          <cell r="C559">
            <v>9</v>
          </cell>
          <cell r="D559">
            <v>0</v>
          </cell>
          <cell r="E559">
            <v>181507.46</v>
          </cell>
          <cell r="F559">
            <v>100</v>
          </cell>
          <cell r="G559">
            <v>181507.46</v>
          </cell>
          <cell r="H559">
            <v>0</v>
          </cell>
        </row>
        <row r="560">
          <cell r="A560" t="str">
            <v>D03134L6D</v>
          </cell>
          <cell r="B560" t="str">
            <v>Concrete  L6 @ Zone D , (Column,wall and Slab)</v>
          </cell>
          <cell r="C560">
            <v>8</v>
          </cell>
          <cell r="D560">
            <v>0</v>
          </cell>
          <cell r="E560">
            <v>181507.46</v>
          </cell>
          <cell r="F560">
            <v>100</v>
          </cell>
          <cell r="G560">
            <v>181507.46</v>
          </cell>
          <cell r="H560">
            <v>0</v>
          </cell>
        </row>
        <row r="561">
          <cell r="A561" t="str">
            <v>D03202000</v>
          </cell>
          <cell r="B561" t="str">
            <v>Product Data Submission : Floor Screeds</v>
          </cell>
          <cell r="C561">
            <v>30</v>
          </cell>
          <cell r="D561">
            <v>23</v>
          </cell>
          <cell r="E561">
            <v>0</v>
          </cell>
          <cell r="F561">
            <v>25</v>
          </cell>
          <cell r="G561">
            <v>0</v>
          </cell>
          <cell r="H561">
            <v>0</v>
          </cell>
        </row>
        <row r="562">
          <cell r="A562" t="str">
            <v>D04222010</v>
          </cell>
          <cell r="B562" t="str">
            <v>Samples Submission : Blockwork</v>
          </cell>
          <cell r="C562">
            <v>21</v>
          </cell>
          <cell r="D562">
            <v>0</v>
          </cell>
          <cell r="E562">
            <v>0</v>
          </cell>
          <cell r="F562">
            <v>100</v>
          </cell>
          <cell r="G562">
            <v>0</v>
          </cell>
          <cell r="H562">
            <v>0</v>
          </cell>
        </row>
        <row r="563">
          <cell r="A563" t="str">
            <v>D04222020</v>
          </cell>
          <cell r="B563" t="str">
            <v>Shop Dwg Submission : Blockwork</v>
          </cell>
          <cell r="C563">
            <v>21</v>
          </cell>
          <cell r="D563">
            <v>0</v>
          </cell>
          <cell r="E563">
            <v>0</v>
          </cell>
          <cell r="F563">
            <v>100</v>
          </cell>
          <cell r="G563">
            <v>0</v>
          </cell>
          <cell r="H563">
            <v>0</v>
          </cell>
        </row>
        <row r="564">
          <cell r="A564" t="str">
            <v>D04222030</v>
          </cell>
          <cell r="B564" t="str">
            <v>Samples Approval : Blockwork</v>
          </cell>
          <cell r="C564">
            <v>18</v>
          </cell>
          <cell r="D564">
            <v>0</v>
          </cell>
          <cell r="E564">
            <v>0</v>
          </cell>
          <cell r="F564">
            <v>100</v>
          </cell>
          <cell r="G564">
            <v>0</v>
          </cell>
          <cell r="H564">
            <v>0</v>
          </cell>
        </row>
        <row r="565">
          <cell r="A565" t="str">
            <v>D04222040</v>
          </cell>
          <cell r="B565" t="str">
            <v>Shop Dwg Approval : Blockwork</v>
          </cell>
          <cell r="C565">
            <v>18</v>
          </cell>
          <cell r="D565">
            <v>0</v>
          </cell>
          <cell r="E565">
            <v>0</v>
          </cell>
          <cell r="F565">
            <v>100</v>
          </cell>
          <cell r="G565">
            <v>0</v>
          </cell>
          <cell r="H565">
            <v>0</v>
          </cell>
        </row>
        <row r="566">
          <cell r="A566" t="str">
            <v>D04222050</v>
          </cell>
          <cell r="B566" t="str">
            <v>Purchase Order : Blockwork</v>
          </cell>
          <cell r="C566">
            <v>12</v>
          </cell>
          <cell r="D566">
            <v>0</v>
          </cell>
          <cell r="E566">
            <v>0</v>
          </cell>
          <cell r="F566">
            <v>100</v>
          </cell>
          <cell r="G566">
            <v>0</v>
          </cell>
          <cell r="H566">
            <v>0</v>
          </cell>
        </row>
        <row r="567">
          <cell r="A567" t="str">
            <v>D04222060</v>
          </cell>
          <cell r="B567" t="str">
            <v>Mfr &amp; Delivery : Blockwork</v>
          </cell>
          <cell r="C567">
            <v>12</v>
          </cell>
          <cell r="D567">
            <v>0</v>
          </cell>
          <cell r="E567">
            <v>0</v>
          </cell>
          <cell r="F567">
            <v>100</v>
          </cell>
          <cell r="G567">
            <v>0</v>
          </cell>
          <cell r="H567">
            <v>0</v>
          </cell>
        </row>
        <row r="568">
          <cell r="A568" t="str">
            <v>D04222070</v>
          </cell>
          <cell r="B568" t="str">
            <v>Mockups : Blockwork</v>
          </cell>
          <cell r="C568">
            <v>10</v>
          </cell>
          <cell r="D568">
            <v>0</v>
          </cell>
          <cell r="E568">
            <v>0</v>
          </cell>
          <cell r="F568">
            <v>100</v>
          </cell>
          <cell r="G568">
            <v>0</v>
          </cell>
          <cell r="H568">
            <v>0</v>
          </cell>
        </row>
        <row r="569">
          <cell r="A569" t="str">
            <v>D04223B1</v>
          </cell>
          <cell r="B569" t="str">
            <v>Blockwork  B1</v>
          </cell>
          <cell r="C569">
            <v>17</v>
          </cell>
          <cell r="D569">
            <v>9</v>
          </cell>
          <cell r="E569">
            <v>44812.6</v>
          </cell>
          <cell r="F569">
            <v>50</v>
          </cell>
          <cell r="G569">
            <v>22406.3</v>
          </cell>
          <cell r="H569">
            <v>0</v>
          </cell>
        </row>
        <row r="570">
          <cell r="A570" t="str">
            <v>D04223B2</v>
          </cell>
          <cell r="B570" t="str">
            <v>Blockwork  B2</v>
          </cell>
          <cell r="C570">
            <v>17</v>
          </cell>
          <cell r="D570">
            <v>9</v>
          </cell>
          <cell r="E570">
            <v>44812.6</v>
          </cell>
          <cell r="F570">
            <v>50</v>
          </cell>
          <cell r="G570">
            <v>22406.3</v>
          </cell>
          <cell r="H570">
            <v>0</v>
          </cell>
        </row>
        <row r="571">
          <cell r="A571" t="str">
            <v>D04223B3</v>
          </cell>
          <cell r="B571" t="str">
            <v>Blockwork  B3</v>
          </cell>
          <cell r="C571">
            <v>17</v>
          </cell>
          <cell r="D571">
            <v>9</v>
          </cell>
          <cell r="E571">
            <v>44812.6</v>
          </cell>
          <cell r="F571">
            <v>50</v>
          </cell>
          <cell r="G571">
            <v>22406.3</v>
          </cell>
          <cell r="H571">
            <v>0</v>
          </cell>
        </row>
        <row r="572">
          <cell r="A572" t="str">
            <v>D04223GL</v>
          </cell>
          <cell r="B572" t="str">
            <v>Blockwork @ GL</v>
          </cell>
          <cell r="C572">
            <v>24</v>
          </cell>
          <cell r="D572">
            <v>6</v>
          </cell>
          <cell r="E572">
            <v>44812.6</v>
          </cell>
          <cell r="F572">
            <v>75</v>
          </cell>
          <cell r="G572">
            <v>33609.449999999997</v>
          </cell>
          <cell r="H572">
            <v>0</v>
          </cell>
        </row>
        <row r="573">
          <cell r="A573" t="str">
            <v>D04223L1</v>
          </cell>
          <cell r="B573" t="str">
            <v>Blockwork  L1</v>
          </cell>
          <cell r="C573">
            <v>17</v>
          </cell>
          <cell r="D573">
            <v>9</v>
          </cell>
          <cell r="E573">
            <v>44812.6</v>
          </cell>
          <cell r="F573">
            <v>50</v>
          </cell>
          <cell r="G573">
            <v>22406.3</v>
          </cell>
          <cell r="H573">
            <v>0</v>
          </cell>
        </row>
        <row r="574">
          <cell r="A574" t="str">
            <v>D04223L2</v>
          </cell>
          <cell r="B574" t="str">
            <v>Blockwork  L2</v>
          </cell>
          <cell r="C574">
            <v>17</v>
          </cell>
          <cell r="D574">
            <v>9</v>
          </cell>
          <cell r="E574">
            <v>44812.6</v>
          </cell>
          <cell r="F574">
            <v>50</v>
          </cell>
          <cell r="G574">
            <v>22406.3</v>
          </cell>
          <cell r="H574">
            <v>0</v>
          </cell>
        </row>
        <row r="575">
          <cell r="A575" t="str">
            <v>D04223L3</v>
          </cell>
          <cell r="B575" t="str">
            <v>Blockwork  L3</v>
          </cell>
          <cell r="C575">
            <v>17</v>
          </cell>
          <cell r="D575">
            <v>9</v>
          </cell>
          <cell r="E575">
            <v>44812.6</v>
          </cell>
          <cell r="F575">
            <v>50</v>
          </cell>
          <cell r="G575">
            <v>22406.3</v>
          </cell>
          <cell r="H575">
            <v>0</v>
          </cell>
        </row>
        <row r="576">
          <cell r="A576" t="str">
            <v>D04223L4</v>
          </cell>
          <cell r="B576" t="str">
            <v>Blockwork  L4</v>
          </cell>
          <cell r="C576">
            <v>17</v>
          </cell>
          <cell r="D576">
            <v>9</v>
          </cell>
          <cell r="E576">
            <v>44812.6</v>
          </cell>
          <cell r="F576">
            <v>50</v>
          </cell>
          <cell r="G576">
            <v>22406.3</v>
          </cell>
          <cell r="H576">
            <v>0</v>
          </cell>
        </row>
        <row r="577">
          <cell r="A577" t="str">
            <v>D04223L5</v>
          </cell>
          <cell r="B577" t="str">
            <v>Blockwork  L5</v>
          </cell>
          <cell r="C577">
            <v>17</v>
          </cell>
          <cell r="D577">
            <v>9</v>
          </cell>
          <cell r="E577">
            <v>44812.6</v>
          </cell>
          <cell r="F577">
            <v>50</v>
          </cell>
          <cell r="G577">
            <v>22406.3</v>
          </cell>
          <cell r="H577">
            <v>0</v>
          </cell>
        </row>
        <row r="578">
          <cell r="A578" t="str">
            <v>D04223S00</v>
          </cell>
          <cell r="B578" t="str">
            <v>[Summary] Blockwork: Carpark</v>
          </cell>
          <cell r="C578" t="str">
            <v>193*</v>
          </cell>
          <cell r="D578" t="str">
            <v>117*</v>
          </cell>
          <cell r="E578">
            <v>0</v>
          </cell>
          <cell r="F578">
            <v>39</v>
          </cell>
          <cell r="G578">
            <v>0</v>
          </cell>
          <cell r="H578">
            <v>0</v>
          </cell>
        </row>
        <row r="579">
          <cell r="A579" t="str">
            <v>D04232010</v>
          </cell>
          <cell r="B579" t="str">
            <v>Bid &amp; Award : Stone Cladding</v>
          </cell>
          <cell r="C579">
            <v>60</v>
          </cell>
          <cell r="D579">
            <v>18</v>
          </cell>
          <cell r="E579">
            <v>0</v>
          </cell>
          <cell r="F579">
            <v>70</v>
          </cell>
          <cell r="G579">
            <v>0</v>
          </cell>
          <cell r="H579">
            <v>0</v>
          </cell>
        </row>
        <row r="580">
          <cell r="A580" t="str">
            <v>D04232020</v>
          </cell>
          <cell r="B580" t="str">
            <v>Product Data Submission : Stone Cladding</v>
          </cell>
          <cell r="C580">
            <v>28</v>
          </cell>
          <cell r="D580">
            <v>20</v>
          </cell>
          <cell r="E580">
            <v>0</v>
          </cell>
          <cell r="F580">
            <v>29</v>
          </cell>
          <cell r="G580">
            <v>0</v>
          </cell>
          <cell r="H580">
            <v>0</v>
          </cell>
        </row>
        <row r="581">
          <cell r="A581" t="str">
            <v>D05192010</v>
          </cell>
          <cell r="B581" t="str">
            <v>Shop Dwg Submission : Steelworks</v>
          </cell>
          <cell r="C581">
            <v>60</v>
          </cell>
          <cell r="D581">
            <v>30</v>
          </cell>
          <cell r="E581">
            <v>0</v>
          </cell>
          <cell r="F581">
            <v>50</v>
          </cell>
          <cell r="G581">
            <v>0</v>
          </cell>
          <cell r="H581">
            <v>0</v>
          </cell>
        </row>
        <row r="582">
          <cell r="A582" t="str">
            <v>D07242010</v>
          </cell>
          <cell r="B582" t="str">
            <v>Material Submitting : Waterproofing (super struc</v>
          </cell>
          <cell r="C582">
            <v>18</v>
          </cell>
          <cell r="D582">
            <v>5</v>
          </cell>
          <cell r="E582">
            <v>0</v>
          </cell>
          <cell r="F582">
            <v>70</v>
          </cell>
          <cell r="G582">
            <v>0</v>
          </cell>
          <cell r="H582">
            <v>0</v>
          </cell>
        </row>
        <row r="583">
          <cell r="A583" t="str">
            <v>D07242020</v>
          </cell>
          <cell r="B583" t="str">
            <v>Material Approval : Waterproofing(Super struc)</v>
          </cell>
          <cell r="C583">
            <v>18</v>
          </cell>
          <cell r="D583">
            <v>9</v>
          </cell>
          <cell r="E583">
            <v>13817.85</v>
          </cell>
          <cell r="F583">
            <v>50</v>
          </cell>
          <cell r="G583">
            <v>6908.93</v>
          </cell>
          <cell r="H583">
            <v>0</v>
          </cell>
        </row>
        <row r="584">
          <cell r="A584" t="str">
            <v>D08492010</v>
          </cell>
          <cell r="B584" t="str">
            <v>Product Data Submission : Door &amp; Frame</v>
          </cell>
          <cell r="C584">
            <v>21</v>
          </cell>
          <cell r="D584">
            <v>12</v>
          </cell>
          <cell r="E584">
            <v>0</v>
          </cell>
          <cell r="F584">
            <v>43</v>
          </cell>
          <cell r="G584">
            <v>0</v>
          </cell>
          <cell r="H584">
            <v>0</v>
          </cell>
        </row>
        <row r="585">
          <cell r="A585" t="str">
            <v>D08502010</v>
          </cell>
          <cell r="B585" t="str">
            <v>Product Data Submission : Doors (Health Club)</v>
          </cell>
          <cell r="C585">
            <v>21</v>
          </cell>
          <cell r="D585">
            <v>18</v>
          </cell>
          <cell r="E585">
            <v>0</v>
          </cell>
          <cell r="F585">
            <v>14</v>
          </cell>
          <cell r="G585">
            <v>0</v>
          </cell>
          <cell r="H585">
            <v>0</v>
          </cell>
        </row>
        <row r="586">
          <cell r="A586" t="str">
            <v>D08512010</v>
          </cell>
          <cell r="B586" t="str">
            <v>Bid &amp; Award : Glazing</v>
          </cell>
          <cell r="C586">
            <v>45</v>
          </cell>
          <cell r="D586">
            <v>14</v>
          </cell>
          <cell r="E586">
            <v>0</v>
          </cell>
          <cell r="F586">
            <v>70</v>
          </cell>
          <cell r="G586">
            <v>0</v>
          </cell>
          <cell r="H586">
            <v>0</v>
          </cell>
        </row>
        <row r="587">
          <cell r="A587" t="str">
            <v>D08682090</v>
          </cell>
          <cell r="B587" t="str">
            <v>Product Data Submission : Door Hardware</v>
          </cell>
          <cell r="C587">
            <v>50</v>
          </cell>
          <cell r="D587">
            <v>30</v>
          </cell>
          <cell r="E587">
            <v>0</v>
          </cell>
          <cell r="F587">
            <v>40</v>
          </cell>
          <cell r="G587">
            <v>0</v>
          </cell>
          <cell r="H587">
            <v>0</v>
          </cell>
        </row>
        <row r="588">
          <cell r="A588" t="str">
            <v>D09412010</v>
          </cell>
          <cell r="B588" t="str">
            <v>Product Data Submission : Plastering</v>
          </cell>
          <cell r="C588">
            <v>15</v>
          </cell>
          <cell r="D588">
            <v>0</v>
          </cell>
          <cell r="E588">
            <v>0</v>
          </cell>
          <cell r="F588">
            <v>100</v>
          </cell>
          <cell r="G588">
            <v>0</v>
          </cell>
          <cell r="H588">
            <v>0</v>
          </cell>
        </row>
        <row r="589">
          <cell r="A589" t="str">
            <v>D09412020</v>
          </cell>
          <cell r="B589" t="str">
            <v>Samples Submission : Plastering</v>
          </cell>
          <cell r="C589">
            <v>15</v>
          </cell>
          <cell r="D589">
            <v>0</v>
          </cell>
          <cell r="E589">
            <v>0</v>
          </cell>
          <cell r="F589">
            <v>100</v>
          </cell>
          <cell r="G589">
            <v>0</v>
          </cell>
          <cell r="H589">
            <v>0</v>
          </cell>
        </row>
        <row r="590">
          <cell r="A590" t="str">
            <v>D09412030</v>
          </cell>
          <cell r="B590" t="str">
            <v>Product Data Approval : Plastering</v>
          </cell>
          <cell r="C590">
            <v>18</v>
          </cell>
          <cell r="D590">
            <v>0</v>
          </cell>
          <cell r="E590">
            <v>0</v>
          </cell>
          <cell r="F590">
            <v>100</v>
          </cell>
          <cell r="G590">
            <v>0</v>
          </cell>
          <cell r="H590">
            <v>0</v>
          </cell>
        </row>
        <row r="591">
          <cell r="A591" t="str">
            <v>D09412040</v>
          </cell>
          <cell r="B591" t="str">
            <v>Samples Approval : Plastering</v>
          </cell>
          <cell r="C591">
            <v>54</v>
          </cell>
          <cell r="D591">
            <v>0</v>
          </cell>
          <cell r="E591">
            <v>0</v>
          </cell>
          <cell r="F591">
            <v>100</v>
          </cell>
          <cell r="G591">
            <v>0</v>
          </cell>
          <cell r="H591">
            <v>0</v>
          </cell>
        </row>
        <row r="592">
          <cell r="A592" t="str">
            <v>D09412050</v>
          </cell>
          <cell r="B592" t="str">
            <v>Purchase Order : Plastering</v>
          </cell>
          <cell r="C592">
            <v>12</v>
          </cell>
          <cell r="D592">
            <v>0</v>
          </cell>
          <cell r="E592">
            <v>0</v>
          </cell>
          <cell r="F592">
            <v>100</v>
          </cell>
          <cell r="G592">
            <v>0</v>
          </cell>
          <cell r="H592">
            <v>0</v>
          </cell>
        </row>
        <row r="593">
          <cell r="A593" t="str">
            <v>D09422010</v>
          </cell>
          <cell r="B593" t="str">
            <v>Samples Submission : Ceiling</v>
          </cell>
          <cell r="C593">
            <v>21</v>
          </cell>
          <cell r="D593">
            <v>18</v>
          </cell>
          <cell r="E593">
            <v>0</v>
          </cell>
          <cell r="F593">
            <v>14</v>
          </cell>
          <cell r="G593">
            <v>0</v>
          </cell>
          <cell r="H593">
            <v>0</v>
          </cell>
        </row>
        <row r="594">
          <cell r="A594" t="str">
            <v>D09482010</v>
          </cell>
          <cell r="B594" t="str">
            <v>Product Data Submission : Interior Stone</v>
          </cell>
          <cell r="C594">
            <v>35</v>
          </cell>
          <cell r="D594">
            <v>21</v>
          </cell>
          <cell r="E594">
            <v>0</v>
          </cell>
          <cell r="F594">
            <v>40</v>
          </cell>
          <cell r="G594">
            <v>0</v>
          </cell>
          <cell r="H594">
            <v>0</v>
          </cell>
        </row>
        <row r="595">
          <cell r="A595" t="str">
            <v>D09612010</v>
          </cell>
          <cell r="B595" t="str">
            <v>Product Data Submission : Painting</v>
          </cell>
          <cell r="C595">
            <v>15</v>
          </cell>
          <cell r="D595">
            <v>0</v>
          </cell>
          <cell r="E595">
            <v>0</v>
          </cell>
          <cell r="F595">
            <v>100</v>
          </cell>
          <cell r="G595">
            <v>0</v>
          </cell>
          <cell r="H595">
            <v>0</v>
          </cell>
        </row>
        <row r="596">
          <cell r="A596" t="str">
            <v>D09612020</v>
          </cell>
          <cell r="B596" t="str">
            <v>Shop Dwg Submission : Painting</v>
          </cell>
          <cell r="C596">
            <v>15</v>
          </cell>
          <cell r="D596">
            <v>0</v>
          </cell>
          <cell r="E596">
            <v>0</v>
          </cell>
          <cell r="F596">
            <v>100</v>
          </cell>
          <cell r="G596">
            <v>0</v>
          </cell>
          <cell r="H596">
            <v>0</v>
          </cell>
        </row>
        <row r="597">
          <cell r="A597" t="str">
            <v>D09612030</v>
          </cell>
          <cell r="B597" t="str">
            <v>Samples Submission : Painting</v>
          </cell>
          <cell r="C597">
            <v>15</v>
          </cell>
          <cell r="D597">
            <v>0</v>
          </cell>
          <cell r="E597">
            <v>0</v>
          </cell>
          <cell r="F597">
            <v>100</v>
          </cell>
          <cell r="G597">
            <v>0</v>
          </cell>
          <cell r="H597">
            <v>0</v>
          </cell>
        </row>
        <row r="598">
          <cell r="A598" t="str">
            <v>D09612040</v>
          </cell>
          <cell r="B598" t="str">
            <v>Material Approval : Painting</v>
          </cell>
          <cell r="C598">
            <v>18</v>
          </cell>
          <cell r="D598">
            <v>0</v>
          </cell>
          <cell r="E598">
            <v>72281.09</v>
          </cell>
          <cell r="F598">
            <v>100</v>
          </cell>
          <cell r="G598">
            <v>72281.09</v>
          </cell>
          <cell r="H598">
            <v>0</v>
          </cell>
        </row>
        <row r="599">
          <cell r="A599" t="str">
            <v>D09612070</v>
          </cell>
          <cell r="B599" t="str">
            <v>Shop Dwg Approved : Painting</v>
          </cell>
          <cell r="C599">
            <v>12</v>
          </cell>
          <cell r="D599">
            <v>0</v>
          </cell>
          <cell r="E599">
            <v>72281.09</v>
          </cell>
          <cell r="F599">
            <v>100</v>
          </cell>
          <cell r="G599">
            <v>72281.09</v>
          </cell>
          <cell r="H599">
            <v>0</v>
          </cell>
        </row>
        <row r="600">
          <cell r="A600" t="str">
            <v>D09612080</v>
          </cell>
          <cell r="B600" t="str">
            <v>Mfr &amp; Delivery : Painting</v>
          </cell>
          <cell r="C600">
            <v>30</v>
          </cell>
          <cell r="D600">
            <v>15</v>
          </cell>
          <cell r="E600">
            <v>578248.72</v>
          </cell>
          <cell r="F600">
            <v>50</v>
          </cell>
          <cell r="G600">
            <v>289124.36</v>
          </cell>
          <cell r="H600">
            <v>0</v>
          </cell>
        </row>
        <row r="601">
          <cell r="A601" t="str">
            <v>D09612090</v>
          </cell>
          <cell r="B601" t="str">
            <v>Mockups : Painting</v>
          </cell>
          <cell r="C601">
            <v>54</v>
          </cell>
          <cell r="D601">
            <v>0</v>
          </cell>
          <cell r="E601">
            <v>0</v>
          </cell>
          <cell r="F601">
            <v>100</v>
          </cell>
          <cell r="G601">
            <v>0</v>
          </cell>
          <cell r="H601">
            <v>0</v>
          </cell>
        </row>
        <row r="602">
          <cell r="A602" t="str">
            <v>D09613B1</v>
          </cell>
          <cell r="B602" t="str">
            <v>Prime Painting  B1 @ Core</v>
          </cell>
          <cell r="C602">
            <v>7</v>
          </cell>
          <cell r="D602">
            <v>4</v>
          </cell>
          <cell r="E602">
            <v>4930.63</v>
          </cell>
          <cell r="F602">
            <v>50</v>
          </cell>
          <cell r="G602">
            <v>2465.3200000000002</v>
          </cell>
          <cell r="H602">
            <v>0</v>
          </cell>
        </row>
        <row r="603">
          <cell r="A603" t="str">
            <v>D09613B2</v>
          </cell>
          <cell r="B603" t="str">
            <v>Prime Painting  B2 @ Core</v>
          </cell>
          <cell r="C603">
            <v>7</v>
          </cell>
          <cell r="D603">
            <v>4</v>
          </cell>
          <cell r="E603">
            <v>4930.63</v>
          </cell>
          <cell r="F603">
            <v>50</v>
          </cell>
          <cell r="G603">
            <v>2465.3200000000002</v>
          </cell>
          <cell r="H603">
            <v>0</v>
          </cell>
        </row>
        <row r="604">
          <cell r="A604" t="str">
            <v>D09613B3</v>
          </cell>
          <cell r="B604" t="str">
            <v>Prime Painting  B3 @ Core</v>
          </cell>
          <cell r="C604">
            <v>7</v>
          </cell>
          <cell r="D604">
            <v>4</v>
          </cell>
          <cell r="E604">
            <v>4930.63</v>
          </cell>
          <cell r="F604">
            <v>50</v>
          </cell>
          <cell r="G604">
            <v>2465.3200000000002</v>
          </cell>
          <cell r="H604">
            <v>13446.85</v>
          </cell>
        </row>
        <row r="605">
          <cell r="A605" t="str">
            <v>D09772010</v>
          </cell>
          <cell r="B605" t="str">
            <v>Bid &amp; Award : Epoxy Coatings</v>
          </cell>
          <cell r="C605">
            <v>21</v>
          </cell>
          <cell r="D605">
            <v>5</v>
          </cell>
          <cell r="E605">
            <v>0</v>
          </cell>
          <cell r="F605">
            <v>75</v>
          </cell>
          <cell r="G605">
            <v>0</v>
          </cell>
          <cell r="H605">
            <v>0</v>
          </cell>
        </row>
        <row r="606">
          <cell r="A606" t="str">
            <v>D10632010</v>
          </cell>
          <cell r="B606" t="str">
            <v>Product Data Submission : Access Flooring</v>
          </cell>
          <cell r="C606">
            <v>21</v>
          </cell>
          <cell r="D606">
            <v>18</v>
          </cell>
          <cell r="E606">
            <v>0</v>
          </cell>
          <cell r="F606">
            <v>14</v>
          </cell>
          <cell r="G606">
            <v>0</v>
          </cell>
          <cell r="H606">
            <v>0</v>
          </cell>
        </row>
        <row r="607">
          <cell r="A607" t="str">
            <v>D11702010</v>
          </cell>
          <cell r="B607" t="str">
            <v>Bid &amp; Award : Parking Control Equip</v>
          </cell>
          <cell r="C607">
            <v>45</v>
          </cell>
          <cell r="D607">
            <v>0</v>
          </cell>
          <cell r="E607">
            <v>0</v>
          </cell>
          <cell r="F607">
            <v>100</v>
          </cell>
          <cell r="G607">
            <v>0</v>
          </cell>
          <cell r="H607">
            <v>0</v>
          </cell>
        </row>
        <row r="608">
          <cell r="A608" t="str">
            <v>D13862100</v>
          </cell>
          <cell r="B608" t="str">
            <v>System Design Drawing submit Typ A,C,D,F</v>
          </cell>
          <cell r="C608">
            <v>24</v>
          </cell>
          <cell r="D608">
            <v>0</v>
          </cell>
          <cell r="E608">
            <v>0</v>
          </cell>
          <cell r="F608">
            <v>100</v>
          </cell>
          <cell r="G608">
            <v>0</v>
          </cell>
          <cell r="H608">
            <v>0</v>
          </cell>
        </row>
        <row r="609">
          <cell r="A609" t="str">
            <v>D13862101</v>
          </cell>
          <cell r="B609" t="str">
            <v>System Design Approval Typ A,C,D,F</v>
          </cell>
          <cell r="C609">
            <v>18</v>
          </cell>
          <cell r="D609">
            <v>0</v>
          </cell>
          <cell r="E609">
            <v>0</v>
          </cell>
          <cell r="F609">
            <v>100</v>
          </cell>
          <cell r="G609">
            <v>0</v>
          </cell>
          <cell r="H609">
            <v>0</v>
          </cell>
        </row>
        <row r="610">
          <cell r="A610" t="str">
            <v>D13862103</v>
          </cell>
          <cell r="B610" t="str">
            <v>Submit Section Drawings &amp; Elevations Typ A,C,D,F</v>
          </cell>
          <cell r="C610">
            <v>43</v>
          </cell>
          <cell r="D610">
            <v>0</v>
          </cell>
          <cell r="E610">
            <v>0</v>
          </cell>
          <cell r="F610">
            <v>100</v>
          </cell>
          <cell r="G610">
            <v>0</v>
          </cell>
          <cell r="H610">
            <v>0</v>
          </cell>
        </row>
        <row r="611">
          <cell r="A611" t="str">
            <v>D13862104</v>
          </cell>
          <cell r="B611" t="str">
            <v>Drawing Approval  Typ A,C,D,F</v>
          </cell>
          <cell r="C611">
            <v>18</v>
          </cell>
          <cell r="D611">
            <v>0</v>
          </cell>
          <cell r="E611">
            <v>0</v>
          </cell>
          <cell r="F611">
            <v>100</v>
          </cell>
          <cell r="G611">
            <v>0</v>
          </cell>
          <cell r="H611">
            <v>0</v>
          </cell>
        </row>
        <row r="612">
          <cell r="A612" t="str">
            <v>D13862400</v>
          </cell>
          <cell r="B612" t="str">
            <v>Order Long lead material Typ A,C,D,F</v>
          </cell>
          <cell r="C612">
            <v>12</v>
          </cell>
          <cell r="D612">
            <v>11</v>
          </cell>
          <cell r="E612">
            <v>0</v>
          </cell>
          <cell r="F612">
            <v>5</v>
          </cell>
          <cell r="G612">
            <v>0</v>
          </cell>
          <cell r="H612">
            <v>0</v>
          </cell>
        </row>
        <row r="613">
          <cell r="A613" t="str">
            <v>D13862504</v>
          </cell>
          <cell r="B613" t="str">
            <v>Fabrication Drawings, Fins L01 to L06 [P072]</v>
          </cell>
          <cell r="C613">
            <v>18</v>
          </cell>
          <cell r="D613">
            <v>0</v>
          </cell>
          <cell r="E613">
            <v>87767.39</v>
          </cell>
          <cell r="F613">
            <v>100</v>
          </cell>
          <cell r="G613">
            <v>87767.39</v>
          </cell>
          <cell r="H613">
            <v>0</v>
          </cell>
        </row>
        <row r="614">
          <cell r="A614" t="str">
            <v>D13862506</v>
          </cell>
          <cell r="B614" t="str">
            <v>Fabrication  Drawings, L06 [P022]</v>
          </cell>
          <cell r="C614">
            <v>12</v>
          </cell>
          <cell r="D614">
            <v>0</v>
          </cell>
          <cell r="E614">
            <v>66104.679999999993</v>
          </cell>
          <cell r="F614">
            <v>100</v>
          </cell>
          <cell r="G614">
            <v>66104.679999999993</v>
          </cell>
          <cell r="H614">
            <v>28129.86</v>
          </cell>
        </row>
        <row r="615">
          <cell r="A615" t="str">
            <v>D14762010</v>
          </cell>
          <cell r="B615" t="str">
            <v>Bid &amp; Award : Lifts(SL1,GPL1-3)</v>
          </cell>
          <cell r="C615">
            <v>24</v>
          </cell>
          <cell r="D615">
            <v>0</v>
          </cell>
          <cell r="E615">
            <v>0</v>
          </cell>
          <cell r="F615">
            <v>100</v>
          </cell>
          <cell r="G615">
            <v>0</v>
          </cell>
          <cell r="H615">
            <v>28129.85</v>
          </cell>
        </row>
        <row r="616">
          <cell r="A616" t="str">
            <v>D14762020</v>
          </cell>
          <cell r="B616" t="str">
            <v>Product Data Submission : Lifts(SL1,GPL1-3)</v>
          </cell>
          <cell r="C616">
            <v>15</v>
          </cell>
          <cell r="D616">
            <v>0</v>
          </cell>
          <cell r="E616">
            <v>0</v>
          </cell>
          <cell r="F616">
            <v>100</v>
          </cell>
          <cell r="G616">
            <v>0</v>
          </cell>
          <cell r="H616">
            <v>0</v>
          </cell>
        </row>
        <row r="617">
          <cell r="A617" t="str">
            <v>D14762030</v>
          </cell>
          <cell r="B617" t="str">
            <v>Shop Dwg Submission : Lifts(SL1,GPL1-3)</v>
          </cell>
          <cell r="C617">
            <v>15</v>
          </cell>
          <cell r="D617">
            <v>1</v>
          </cell>
          <cell r="E617">
            <v>0</v>
          </cell>
          <cell r="F617">
            <v>95</v>
          </cell>
          <cell r="G617">
            <v>0</v>
          </cell>
          <cell r="H617">
            <v>0</v>
          </cell>
        </row>
        <row r="618">
          <cell r="A618" t="str">
            <v>D14762040</v>
          </cell>
          <cell r="B618" t="str">
            <v>Material  Approval : Lifts(SL1,GPL1-3)</v>
          </cell>
          <cell r="C618">
            <v>54</v>
          </cell>
          <cell r="D618">
            <v>0</v>
          </cell>
          <cell r="E618">
            <v>172618.2</v>
          </cell>
          <cell r="F618">
            <v>100</v>
          </cell>
          <cell r="G618">
            <v>172618.2</v>
          </cell>
          <cell r="H618">
            <v>0</v>
          </cell>
        </row>
        <row r="619">
          <cell r="A619" t="str">
            <v>D14762050</v>
          </cell>
          <cell r="B619" t="str">
            <v>Shop Dwg Approval : Lifts(SL1,GPL1-3)</v>
          </cell>
          <cell r="C619">
            <v>18</v>
          </cell>
          <cell r="D619">
            <v>0</v>
          </cell>
          <cell r="E619">
            <v>172618.2</v>
          </cell>
          <cell r="F619">
            <v>100</v>
          </cell>
          <cell r="G619">
            <v>172618.2</v>
          </cell>
          <cell r="H619">
            <v>0</v>
          </cell>
        </row>
        <row r="620">
          <cell r="A620" t="str">
            <v>D14762060</v>
          </cell>
          <cell r="B620" t="str">
            <v>Purchase Order : SL1, GPL1 - 3</v>
          </cell>
          <cell r="C620">
            <v>10</v>
          </cell>
          <cell r="D620">
            <v>0</v>
          </cell>
          <cell r="E620">
            <v>0</v>
          </cell>
          <cell r="F620">
            <v>100</v>
          </cell>
          <cell r="G620">
            <v>0</v>
          </cell>
          <cell r="H620">
            <v>0</v>
          </cell>
        </row>
        <row r="621">
          <cell r="A621" t="str">
            <v>D15A02010</v>
          </cell>
          <cell r="B621" t="str">
            <v>Matl  Submission : F/P Pipework</v>
          </cell>
          <cell r="C621">
            <v>21</v>
          </cell>
          <cell r="D621">
            <v>0</v>
          </cell>
          <cell r="E621">
            <v>0</v>
          </cell>
          <cell r="F621">
            <v>100</v>
          </cell>
          <cell r="G621">
            <v>0</v>
          </cell>
          <cell r="H621">
            <v>0</v>
          </cell>
        </row>
        <row r="622">
          <cell r="A622" t="str">
            <v>D15A02020</v>
          </cell>
          <cell r="B622" t="str">
            <v>Matl  Approval : F/P Pipework</v>
          </cell>
          <cell r="C622">
            <v>18</v>
          </cell>
          <cell r="D622">
            <v>9</v>
          </cell>
          <cell r="E622">
            <v>0</v>
          </cell>
          <cell r="F622">
            <v>50</v>
          </cell>
          <cell r="G622">
            <v>0</v>
          </cell>
          <cell r="H622">
            <v>0</v>
          </cell>
        </row>
        <row r="623">
          <cell r="A623" t="str">
            <v>D15A02030</v>
          </cell>
          <cell r="B623" t="str">
            <v>Shop Dwg Approval : F/P Pipework</v>
          </cell>
          <cell r="C623">
            <v>14</v>
          </cell>
          <cell r="D623">
            <v>12</v>
          </cell>
          <cell r="E623">
            <v>0</v>
          </cell>
          <cell r="F623">
            <v>14</v>
          </cell>
          <cell r="G623">
            <v>0</v>
          </cell>
          <cell r="H623">
            <v>0</v>
          </cell>
        </row>
        <row r="624">
          <cell r="A624" t="str">
            <v>D15A12010</v>
          </cell>
          <cell r="B624" t="str">
            <v>Matl Submission : F/P Valves &amp; Ancilliaries</v>
          </cell>
          <cell r="C624">
            <v>21</v>
          </cell>
          <cell r="D624">
            <v>0</v>
          </cell>
          <cell r="E624">
            <v>0</v>
          </cell>
          <cell r="F624">
            <v>100</v>
          </cell>
          <cell r="G624">
            <v>0</v>
          </cell>
          <cell r="H624">
            <v>0</v>
          </cell>
        </row>
        <row r="625">
          <cell r="A625" t="str">
            <v>D15A12020</v>
          </cell>
          <cell r="B625" t="str">
            <v>Matl Approval : F/P Valves &amp; Ancilliarie</v>
          </cell>
          <cell r="C625">
            <v>18</v>
          </cell>
          <cell r="D625">
            <v>9</v>
          </cell>
          <cell r="E625">
            <v>16105.2</v>
          </cell>
          <cell r="F625">
            <v>50</v>
          </cell>
          <cell r="G625">
            <v>8052.6</v>
          </cell>
          <cell r="H625">
            <v>0</v>
          </cell>
        </row>
        <row r="626">
          <cell r="A626" t="str">
            <v>D15A22010</v>
          </cell>
          <cell r="B626" t="str">
            <v>Material submitted : F/P Main Booster Pump</v>
          </cell>
          <cell r="C626">
            <v>21</v>
          </cell>
          <cell r="D626">
            <v>20</v>
          </cell>
          <cell r="E626">
            <v>0</v>
          </cell>
          <cell r="F626">
            <v>5</v>
          </cell>
          <cell r="G626">
            <v>0</v>
          </cell>
          <cell r="H626">
            <v>0</v>
          </cell>
        </row>
        <row r="627">
          <cell r="A627" t="str">
            <v>D15A32010</v>
          </cell>
          <cell r="B627" t="str">
            <v>Material submitted : Fire Suppression System</v>
          </cell>
          <cell r="C627">
            <v>50</v>
          </cell>
          <cell r="D627">
            <v>0</v>
          </cell>
          <cell r="E627">
            <v>0</v>
          </cell>
          <cell r="F627">
            <v>100</v>
          </cell>
          <cell r="G627">
            <v>0</v>
          </cell>
          <cell r="H627">
            <v>0</v>
          </cell>
        </row>
        <row r="628">
          <cell r="A628" t="str">
            <v>D15A32020</v>
          </cell>
          <cell r="B628" t="str">
            <v>Material Approval : Fire Suppression Sys</v>
          </cell>
          <cell r="C628">
            <v>18</v>
          </cell>
          <cell r="D628">
            <v>9</v>
          </cell>
          <cell r="E628">
            <v>28677.93</v>
          </cell>
          <cell r="F628">
            <v>50</v>
          </cell>
          <cell r="G628">
            <v>14338.97</v>
          </cell>
          <cell r="H628">
            <v>0</v>
          </cell>
        </row>
        <row r="629">
          <cell r="A629" t="str">
            <v>D15A52010</v>
          </cell>
          <cell r="B629" t="str">
            <v>Matl Submission : Rain Water Pipework</v>
          </cell>
          <cell r="C629">
            <v>21</v>
          </cell>
          <cell r="D629">
            <v>0</v>
          </cell>
          <cell r="E629">
            <v>0</v>
          </cell>
          <cell r="F629">
            <v>100</v>
          </cell>
          <cell r="G629">
            <v>0</v>
          </cell>
          <cell r="H629">
            <v>28217.55</v>
          </cell>
        </row>
        <row r="630">
          <cell r="A630" t="str">
            <v>D15A52020</v>
          </cell>
          <cell r="B630" t="str">
            <v>Matl  Approval : Rain Water Pipework</v>
          </cell>
          <cell r="C630">
            <v>18</v>
          </cell>
          <cell r="D630">
            <v>0</v>
          </cell>
          <cell r="E630">
            <v>0</v>
          </cell>
          <cell r="F630">
            <v>100</v>
          </cell>
          <cell r="G630">
            <v>0</v>
          </cell>
          <cell r="H630">
            <v>28217.55</v>
          </cell>
        </row>
        <row r="631">
          <cell r="A631" t="str">
            <v>D15A52030</v>
          </cell>
          <cell r="B631" t="str">
            <v>Shop Dwg Approval : Rain Water Pipework</v>
          </cell>
          <cell r="C631">
            <v>14</v>
          </cell>
          <cell r="D631">
            <v>2</v>
          </cell>
          <cell r="E631">
            <v>0</v>
          </cell>
          <cell r="F631">
            <v>84</v>
          </cell>
          <cell r="G631">
            <v>0</v>
          </cell>
          <cell r="H631">
            <v>0</v>
          </cell>
        </row>
        <row r="632">
          <cell r="A632" t="str">
            <v>D15A72010</v>
          </cell>
          <cell r="B632" t="str">
            <v>Matl Submission : Rain Water Insulation</v>
          </cell>
          <cell r="C632">
            <v>21</v>
          </cell>
          <cell r="D632">
            <v>0</v>
          </cell>
          <cell r="E632">
            <v>0</v>
          </cell>
          <cell r="F632">
            <v>100</v>
          </cell>
          <cell r="G632">
            <v>0</v>
          </cell>
          <cell r="H632">
            <v>0</v>
          </cell>
        </row>
        <row r="633">
          <cell r="A633" t="str">
            <v>D15A72020</v>
          </cell>
          <cell r="B633" t="str">
            <v>Matl Details Approval : Rain Water Insulation</v>
          </cell>
          <cell r="C633">
            <v>18</v>
          </cell>
          <cell r="D633">
            <v>0</v>
          </cell>
          <cell r="E633">
            <v>0</v>
          </cell>
          <cell r="F633">
            <v>100</v>
          </cell>
          <cell r="G633">
            <v>0</v>
          </cell>
          <cell r="H633">
            <v>0</v>
          </cell>
        </row>
        <row r="634">
          <cell r="A634" t="str">
            <v>D15A72030</v>
          </cell>
          <cell r="B634" t="str">
            <v>Shop Dwg Approval : Rain Water Insulation</v>
          </cell>
          <cell r="C634">
            <v>14</v>
          </cell>
          <cell r="D634">
            <v>2</v>
          </cell>
          <cell r="E634">
            <v>0</v>
          </cell>
          <cell r="F634">
            <v>84</v>
          </cell>
          <cell r="G634">
            <v>0</v>
          </cell>
          <cell r="H634">
            <v>0</v>
          </cell>
        </row>
        <row r="635">
          <cell r="A635" t="str">
            <v>D15A92010</v>
          </cell>
          <cell r="B635" t="str">
            <v>Matl Details Submission : Soil &amp; Waste Pipework</v>
          </cell>
          <cell r="C635">
            <v>21</v>
          </cell>
          <cell r="D635">
            <v>0</v>
          </cell>
          <cell r="E635">
            <v>0</v>
          </cell>
          <cell r="F635">
            <v>100</v>
          </cell>
          <cell r="G635">
            <v>0</v>
          </cell>
          <cell r="H635">
            <v>0</v>
          </cell>
        </row>
        <row r="636">
          <cell r="A636" t="str">
            <v>D15A92020</v>
          </cell>
          <cell r="B636" t="str">
            <v>Matl Details Approval : Soil &amp; Waste Pipework</v>
          </cell>
          <cell r="C636">
            <v>18</v>
          </cell>
          <cell r="D636">
            <v>0</v>
          </cell>
          <cell r="E636">
            <v>0</v>
          </cell>
          <cell r="F636">
            <v>100</v>
          </cell>
          <cell r="G636">
            <v>0</v>
          </cell>
          <cell r="H636">
            <v>0</v>
          </cell>
        </row>
        <row r="637">
          <cell r="A637" t="str">
            <v>D15A92030</v>
          </cell>
          <cell r="B637" t="str">
            <v>Shop Dwg Approval : Soil &amp; Waste Pipework</v>
          </cell>
          <cell r="C637">
            <v>14</v>
          </cell>
          <cell r="D637">
            <v>2</v>
          </cell>
          <cell r="E637">
            <v>0</v>
          </cell>
          <cell r="F637">
            <v>84</v>
          </cell>
          <cell r="G637">
            <v>0</v>
          </cell>
          <cell r="H637">
            <v>0</v>
          </cell>
        </row>
        <row r="638">
          <cell r="A638" t="str">
            <v>D15A92040</v>
          </cell>
          <cell r="B638" t="str">
            <v>Mfr &amp; Delivery : Soil &amp; Waste Pipework</v>
          </cell>
          <cell r="C638">
            <v>60</v>
          </cell>
          <cell r="D638">
            <v>42</v>
          </cell>
          <cell r="E638">
            <v>0</v>
          </cell>
          <cell r="F638">
            <v>30</v>
          </cell>
          <cell r="G638">
            <v>0</v>
          </cell>
          <cell r="H638">
            <v>0</v>
          </cell>
        </row>
        <row r="639">
          <cell r="A639" t="str">
            <v>D15A93010</v>
          </cell>
          <cell r="B639" t="str">
            <v>Soil and Waste Pipingwork/ Insulation B3</v>
          </cell>
          <cell r="C639">
            <v>18</v>
          </cell>
          <cell r="D639">
            <v>9</v>
          </cell>
          <cell r="E639">
            <v>85124.09</v>
          </cell>
          <cell r="F639">
            <v>50</v>
          </cell>
          <cell r="G639">
            <v>42562.05</v>
          </cell>
          <cell r="H639">
            <v>6288.91</v>
          </cell>
        </row>
        <row r="640">
          <cell r="A640" t="str">
            <v>D15A93020</v>
          </cell>
          <cell r="B640" t="str">
            <v>Soil and Waste Pipingwork / InsulationB2</v>
          </cell>
          <cell r="C640">
            <v>18</v>
          </cell>
          <cell r="D640">
            <v>18</v>
          </cell>
          <cell r="E640">
            <v>85124.09</v>
          </cell>
          <cell r="F640">
            <v>1</v>
          </cell>
          <cell r="G640">
            <v>425.62</v>
          </cell>
          <cell r="H640">
            <v>6288.91</v>
          </cell>
        </row>
        <row r="641">
          <cell r="A641" t="str">
            <v>D15A93030</v>
          </cell>
          <cell r="B641" t="str">
            <v>Soil and Waste Pipingwork/ Insulation B1</v>
          </cell>
          <cell r="C641">
            <v>18</v>
          </cell>
          <cell r="D641">
            <v>18</v>
          </cell>
          <cell r="E641">
            <v>85124.09</v>
          </cell>
          <cell r="F641">
            <v>1</v>
          </cell>
          <cell r="G641">
            <v>425.62</v>
          </cell>
          <cell r="H641">
            <v>6288.91</v>
          </cell>
        </row>
        <row r="642">
          <cell r="A642" t="str">
            <v>D15A93040</v>
          </cell>
          <cell r="B642" t="str">
            <v>Soil and Waste Pipingwork/ Insulation GL</v>
          </cell>
          <cell r="C642">
            <v>18</v>
          </cell>
          <cell r="D642">
            <v>18</v>
          </cell>
          <cell r="E642">
            <v>85124.09</v>
          </cell>
          <cell r="F642">
            <v>1</v>
          </cell>
          <cell r="G642">
            <v>425.62</v>
          </cell>
          <cell r="H642">
            <v>6288.92</v>
          </cell>
        </row>
        <row r="643">
          <cell r="A643" t="str">
            <v>D15A93050</v>
          </cell>
          <cell r="B643" t="str">
            <v>Soil and Waste Pipingwork/ Insulation L1</v>
          </cell>
          <cell r="C643">
            <v>18</v>
          </cell>
          <cell r="D643">
            <v>18</v>
          </cell>
          <cell r="E643">
            <v>85124.09</v>
          </cell>
          <cell r="F643">
            <v>1</v>
          </cell>
          <cell r="G643">
            <v>425.62</v>
          </cell>
          <cell r="H643">
            <v>0</v>
          </cell>
        </row>
        <row r="644">
          <cell r="A644" t="str">
            <v>D15A93060</v>
          </cell>
          <cell r="B644" t="str">
            <v>Soil and Waste Pipingwork/ Insulation L2</v>
          </cell>
          <cell r="C644">
            <v>18</v>
          </cell>
          <cell r="D644">
            <v>18</v>
          </cell>
          <cell r="E644">
            <v>85124.09</v>
          </cell>
          <cell r="F644">
            <v>1</v>
          </cell>
          <cell r="G644">
            <v>425.62</v>
          </cell>
          <cell r="H644">
            <v>0</v>
          </cell>
        </row>
        <row r="645">
          <cell r="A645" t="str">
            <v>D15A93070</v>
          </cell>
          <cell r="B645" t="str">
            <v>Soil and Waste Pipingwork/ Insulation  L3</v>
          </cell>
          <cell r="C645">
            <v>28</v>
          </cell>
          <cell r="D645">
            <v>28</v>
          </cell>
          <cell r="E645">
            <v>85124.09</v>
          </cell>
          <cell r="F645">
            <v>1</v>
          </cell>
          <cell r="G645">
            <v>425.62</v>
          </cell>
          <cell r="H645">
            <v>0</v>
          </cell>
        </row>
        <row r="646">
          <cell r="A646" t="str">
            <v>D15A93080</v>
          </cell>
          <cell r="B646" t="str">
            <v>Soil and Waste Pipingwork/ Insulation  L4</v>
          </cell>
          <cell r="C646">
            <v>18</v>
          </cell>
          <cell r="D646">
            <v>18</v>
          </cell>
          <cell r="E646">
            <v>85124.09</v>
          </cell>
          <cell r="F646">
            <v>1</v>
          </cell>
          <cell r="G646">
            <v>425.62</v>
          </cell>
          <cell r="H646">
            <v>0</v>
          </cell>
        </row>
        <row r="647">
          <cell r="A647" t="str">
            <v>D15A93090</v>
          </cell>
          <cell r="B647" t="str">
            <v>Soil and Waste Pipingwork/ Insulation  L5</v>
          </cell>
          <cell r="C647">
            <v>21</v>
          </cell>
          <cell r="D647">
            <v>21</v>
          </cell>
          <cell r="E647">
            <v>85124.09</v>
          </cell>
          <cell r="F647">
            <v>1</v>
          </cell>
          <cell r="G647">
            <v>425.62</v>
          </cell>
          <cell r="H647">
            <v>0</v>
          </cell>
        </row>
        <row r="648">
          <cell r="A648" t="str">
            <v>D15B13S00</v>
          </cell>
          <cell r="B648" t="str">
            <v>[Summary] Soil &amp; Waste Pipework: Carpark</v>
          </cell>
          <cell r="C648" t="str">
            <v>175*</v>
          </cell>
          <cell r="D648" t="str">
            <v>63*</v>
          </cell>
          <cell r="E648">
            <v>0</v>
          </cell>
          <cell r="F648">
            <v>64</v>
          </cell>
          <cell r="G648">
            <v>0</v>
          </cell>
          <cell r="H648">
            <v>0</v>
          </cell>
        </row>
        <row r="649">
          <cell r="A649" t="str">
            <v>D15B22010</v>
          </cell>
          <cell r="B649" t="str">
            <v>Matl Details Submit : Dom. Cold Water Piping</v>
          </cell>
          <cell r="C649">
            <v>21</v>
          </cell>
          <cell r="D649">
            <v>0</v>
          </cell>
          <cell r="E649">
            <v>0</v>
          </cell>
          <cell r="F649">
            <v>100</v>
          </cell>
          <cell r="G649">
            <v>0</v>
          </cell>
          <cell r="H649">
            <v>0</v>
          </cell>
        </row>
        <row r="650">
          <cell r="A650" t="str">
            <v>D15B22020</v>
          </cell>
          <cell r="B650" t="str">
            <v>Matl Details Apprvl : Dom. Cold Water Piping</v>
          </cell>
          <cell r="C650">
            <v>18</v>
          </cell>
          <cell r="D650">
            <v>0</v>
          </cell>
          <cell r="E650">
            <v>0</v>
          </cell>
          <cell r="F650">
            <v>100</v>
          </cell>
          <cell r="G650">
            <v>0</v>
          </cell>
          <cell r="H650">
            <v>0</v>
          </cell>
        </row>
        <row r="651">
          <cell r="A651" t="str">
            <v>D15B22030</v>
          </cell>
          <cell r="B651" t="str">
            <v>Purchase Order : Dom. Cold Water Piping</v>
          </cell>
          <cell r="C651">
            <v>14</v>
          </cell>
          <cell r="D651">
            <v>11</v>
          </cell>
          <cell r="E651">
            <v>0</v>
          </cell>
          <cell r="F651">
            <v>25</v>
          </cell>
          <cell r="G651">
            <v>0</v>
          </cell>
          <cell r="H651">
            <v>0</v>
          </cell>
        </row>
        <row r="652">
          <cell r="A652" t="str">
            <v>D15B32010</v>
          </cell>
          <cell r="B652" t="str">
            <v>Matl Submit : DCW Valves &amp; Ancilliaries</v>
          </cell>
          <cell r="C652">
            <v>21</v>
          </cell>
          <cell r="D652">
            <v>0</v>
          </cell>
          <cell r="E652">
            <v>0</v>
          </cell>
          <cell r="F652">
            <v>100</v>
          </cell>
          <cell r="G652">
            <v>0</v>
          </cell>
          <cell r="H652">
            <v>0</v>
          </cell>
        </row>
        <row r="653">
          <cell r="A653" t="str">
            <v>D15B32020</v>
          </cell>
          <cell r="B653" t="str">
            <v>Matl  Apprvl : DCW Valves &amp; Ancilliaries</v>
          </cell>
          <cell r="C653">
            <v>18</v>
          </cell>
          <cell r="D653">
            <v>9</v>
          </cell>
          <cell r="E653">
            <v>3580.42</v>
          </cell>
          <cell r="F653">
            <v>50</v>
          </cell>
          <cell r="G653">
            <v>1790.21</v>
          </cell>
          <cell r="H653">
            <v>0</v>
          </cell>
        </row>
        <row r="654">
          <cell r="A654" t="str">
            <v>D15B32030</v>
          </cell>
          <cell r="B654" t="str">
            <v>Shop Dwg Approval : DCW Valves &amp; Ancilliaries</v>
          </cell>
          <cell r="C654">
            <v>14</v>
          </cell>
          <cell r="D654">
            <v>7</v>
          </cell>
          <cell r="E654">
            <v>3580.42</v>
          </cell>
          <cell r="F654">
            <v>50</v>
          </cell>
          <cell r="G654">
            <v>1790.21</v>
          </cell>
          <cell r="H654">
            <v>0</v>
          </cell>
        </row>
        <row r="655">
          <cell r="A655" t="str">
            <v>D15B42010</v>
          </cell>
          <cell r="B655" t="str">
            <v>Material sub : Tanks &amp; Filters for DCW System</v>
          </cell>
          <cell r="C655">
            <v>31</v>
          </cell>
          <cell r="D655">
            <v>0</v>
          </cell>
          <cell r="E655">
            <v>0</v>
          </cell>
          <cell r="F655">
            <v>100</v>
          </cell>
          <cell r="G655">
            <v>0</v>
          </cell>
          <cell r="H655">
            <v>0</v>
          </cell>
        </row>
        <row r="656">
          <cell r="A656" t="str">
            <v>D15B42020</v>
          </cell>
          <cell r="B656" t="str">
            <v>Material Approval : Tanks &amp; filters for DCW Syst</v>
          </cell>
          <cell r="C656">
            <v>18</v>
          </cell>
          <cell r="D656">
            <v>9</v>
          </cell>
          <cell r="E656">
            <v>30509.8</v>
          </cell>
          <cell r="F656">
            <v>50</v>
          </cell>
          <cell r="G656">
            <v>15254.9</v>
          </cell>
          <cell r="H656">
            <v>0</v>
          </cell>
        </row>
        <row r="657">
          <cell r="A657" t="str">
            <v>D15B42050</v>
          </cell>
          <cell r="B657" t="str">
            <v>Material Details submitted : Pumps DCW System</v>
          </cell>
          <cell r="C657">
            <v>37</v>
          </cell>
          <cell r="D657">
            <v>0</v>
          </cell>
          <cell r="E657">
            <v>0</v>
          </cell>
          <cell r="F657">
            <v>100</v>
          </cell>
          <cell r="G657">
            <v>0</v>
          </cell>
          <cell r="H657">
            <v>0</v>
          </cell>
        </row>
        <row r="658">
          <cell r="A658" t="str">
            <v>D15B42060</v>
          </cell>
          <cell r="B658" t="str">
            <v>Material details Approval : Pumps DCW System</v>
          </cell>
          <cell r="C658">
            <v>18</v>
          </cell>
          <cell r="D658">
            <v>9</v>
          </cell>
          <cell r="E658">
            <v>5328.22</v>
          </cell>
          <cell r="F658">
            <v>50</v>
          </cell>
          <cell r="G658">
            <v>2664.11</v>
          </cell>
          <cell r="H658">
            <v>0</v>
          </cell>
        </row>
        <row r="659">
          <cell r="A659" t="str">
            <v>D15B62010</v>
          </cell>
          <cell r="B659" t="str">
            <v>Material submitted : Sanitary Fittings</v>
          </cell>
          <cell r="C659">
            <v>55</v>
          </cell>
          <cell r="D659">
            <v>52</v>
          </cell>
          <cell r="E659">
            <v>0</v>
          </cell>
          <cell r="F659">
            <v>5</v>
          </cell>
          <cell r="G659">
            <v>0</v>
          </cell>
          <cell r="H659">
            <v>0</v>
          </cell>
        </row>
        <row r="660">
          <cell r="A660" t="str">
            <v>D15B62030</v>
          </cell>
          <cell r="B660" t="str">
            <v>Shop Dwg Approval: Sanitary Fittings</v>
          </cell>
          <cell r="C660">
            <v>14</v>
          </cell>
          <cell r="D660">
            <v>7</v>
          </cell>
          <cell r="E660">
            <v>5524.9</v>
          </cell>
          <cell r="F660">
            <v>50</v>
          </cell>
          <cell r="G660">
            <v>2762.45</v>
          </cell>
          <cell r="H660">
            <v>0</v>
          </cell>
        </row>
        <row r="661">
          <cell r="A661" t="str">
            <v>D15B82010</v>
          </cell>
          <cell r="B661" t="str">
            <v>Matl Details Submit : Dom. Hot Water Piping</v>
          </cell>
          <cell r="C661">
            <v>21</v>
          </cell>
          <cell r="D661">
            <v>0</v>
          </cell>
          <cell r="E661">
            <v>0</v>
          </cell>
          <cell r="F661">
            <v>100</v>
          </cell>
          <cell r="G661">
            <v>0</v>
          </cell>
          <cell r="H661">
            <v>0</v>
          </cell>
        </row>
        <row r="662">
          <cell r="A662" t="str">
            <v>D15B82020</v>
          </cell>
          <cell r="B662" t="str">
            <v>Matl Details Apprvl : Dom. Hot Water Piping</v>
          </cell>
          <cell r="C662">
            <v>18</v>
          </cell>
          <cell r="D662">
            <v>0</v>
          </cell>
          <cell r="E662">
            <v>0</v>
          </cell>
          <cell r="F662">
            <v>100</v>
          </cell>
          <cell r="G662">
            <v>0</v>
          </cell>
          <cell r="H662">
            <v>0</v>
          </cell>
        </row>
        <row r="663">
          <cell r="A663" t="str">
            <v>D15B82030</v>
          </cell>
          <cell r="B663" t="str">
            <v>Shop Dwg Approval: Dom. Hot Water Piping</v>
          </cell>
          <cell r="C663">
            <v>14</v>
          </cell>
          <cell r="D663">
            <v>8</v>
          </cell>
          <cell r="E663">
            <v>0</v>
          </cell>
          <cell r="F663">
            <v>46</v>
          </cell>
          <cell r="G663">
            <v>0</v>
          </cell>
          <cell r="H663">
            <v>0</v>
          </cell>
        </row>
        <row r="664">
          <cell r="A664" t="str">
            <v>D15B92010</v>
          </cell>
          <cell r="B664" t="str">
            <v>Matl Details Submit : DHW Valves &amp; Ancilliaries</v>
          </cell>
          <cell r="C664">
            <v>21</v>
          </cell>
          <cell r="D664">
            <v>0</v>
          </cell>
          <cell r="E664">
            <v>0</v>
          </cell>
          <cell r="F664">
            <v>100</v>
          </cell>
          <cell r="G664">
            <v>0</v>
          </cell>
          <cell r="H664">
            <v>0</v>
          </cell>
        </row>
        <row r="665">
          <cell r="A665" t="str">
            <v>D15B92020</v>
          </cell>
          <cell r="B665" t="str">
            <v>Matl Details Apprvl : DHW Valves &amp; Ancilliaries</v>
          </cell>
          <cell r="C665">
            <v>18</v>
          </cell>
          <cell r="D665">
            <v>0</v>
          </cell>
          <cell r="E665">
            <v>1120.3</v>
          </cell>
          <cell r="F665">
            <v>100</v>
          </cell>
          <cell r="G665">
            <v>1120.3</v>
          </cell>
          <cell r="H665">
            <v>0</v>
          </cell>
        </row>
        <row r="666">
          <cell r="A666" t="str">
            <v>D15B92030</v>
          </cell>
          <cell r="B666" t="str">
            <v>Shop Dwg Approval: DHW Valves &amp; Ancilliaries</v>
          </cell>
          <cell r="C666">
            <v>14</v>
          </cell>
          <cell r="D666">
            <v>8</v>
          </cell>
          <cell r="E666">
            <v>1120.3</v>
          </cell>
          <cell r="F666">
            <v>46</v>
          </cell>
          <cell r="G666">
            <v>515.34</v>
          </cell>
          <cell r="H666">
            <v>0</v>
          </cell>
        </row>
        <row r="667">
          <cell r="A667" t="str">
            <v>D15C02010</v>
          </cell>
          <cell r="B667" t="str">
            <v>Material submitted : Circulation Pump for DHW</v>
          </cell>
          <cell r="C667">
            <v>30</v>
          </cell>
          <cell r="D667">
            <v>0</v>
          </cell>
          <cell r="E667">
            <v>0</v>
          </cell>
          <cell r="F667">
            <v>100</v>
          </cell>
          <cell r="G667">
            <v>0</v>
          </cell>
          <cell r="H667">
            <v>0</v>
          </cell>
        </row>
        <row r="668">
          <cell r="A668" t="str">
            <v>D15C02020</v>
          </cell>
          <cell r="B668" t="str">
            <v>Material Approval : Circulation Pump for DHW</v>
          </cell>
          <cell r="C668">
            <v>18</v>
          </cell>
          <cell r="D668">
            <v>9</v>
          </cell>
          <cell r="E668">
            <v>1651.06</v>
          </cell>
          <cell r="F668">
            <v>50</v>
          </cell>
          <cell r="G668">
            <v>825.53</v>
          </cell>
          <cell r="H668">
            <v>0</v>
          </cell>
        </row>
        <row r="669">
          <cell r="A669" t="str">
            <v>D15C02050</v>
          </cell>
          <cell r="B669" t="str">
            <v>Material sub'd : Hot water heaters &amp; calorifiers</v>
          </cell>
          <cell r="C669">
            <v>10</v>
          </cell>
          <cell r="D669">
            <v>0</v>
          </cell>
          <cell r="E669">
            <v>0</v>
          </cell>
          <cell r="F669">
            <v>100</v>
          </cell>
          <cell r="G669">
            <v>0</v>
          </cell>
          <cell r="H669">
            <v>0</v>
          </cell>
        </row>
        <row r="670">
          <cell r="A670" t="str">
            <v>D15C02060</v>
          </cell>
          <cell r="B670" t="str">
            <v>Material App. : Hot water heaters &amp; calorifiers</v>
          </cell>
          <cell r="C670">
            <v>18</v>
          </cell>
          <cell r="D670">
            <v>0</v>
          </cell>
          <cell r="E670">
            <v>35074.959999999999</v>
          </cell>
          <cell r="F670">
            <v>100</v>
          </cell>
          <cell r="G670">
            <v>35074.959999999999</v>
          </cell>
          <cell r="H670">
            <v>0</v>
          </cell>
        </row>
        <row r="671">
          <cell r="A671" t="str">
            <v>D15C02070</v>
          </cell>
          <cell r="B671" t="str">
            <v>Shop Dwg Approval : HW heaters &amp; calorifiers</v>
          </cell>
          <cell r="C671">
            <v>14</v>
          </cell>
          <cell r="D671">
            <v>7</v>
          </cell>
          <cell r="E671">
            <v>35074.959999999999</v>
          </cell>
          <cell r="F671">
            <v>50</v>
          </cell>
          <cell r="G671">
            <v>17537.48</v>
          </cell>
          <cell r="H671">
            <v>120670.02</v>
          </cell>
        </row>
        <row r="672">
          <cell r="A672" t="str">
            <v>D15C22010</v>
          </cell>
          <cell r="B672" t="str">
            <v>Matl Details Submission Chilled Water Piping</v>
          </cell>
          <cell r="C672">
            <v>21</v>
          </cell>
          <cell r="D672">
            <v>0</v>
          </cell>
          <cell r="E672">
            <v>0</v>
          </cell>
          <cell r="F672">
            <v>100</v>
          </cell>
          <cell r="G672">
            <v>0</v>
          </cell>
          <cell r="H672">
            <v>0</v>
          </cell>
        </row>
        <row r="673">
          <cell r="A673" t="str">
            <v>D15C22020</v>
          </cell>
          <cell r="B673" t="str">
            <v>Matl Details Approval Chilled Water Piping</v>
          </cell>
          <cell r="C673">
            <v>18</v>
          </cell>
          <cell r="D673">
            <v>0</v>
          </cell>
          <cell r="E673">
            <v>0</v>
          </cell>
          <cell r="F673">
            <v>100</v>
          </cell>
          <cell r="G673">
            <v>0</v>
          </cell>
          <cell r="H673">
            <v>0</v>
          </cell>
        </row>
        <row r="674">
          <cell r="A674" t="str">
            <v>D15C22030</v>
          </cell>
          <cell r="B674" t="str">
            <v>Shop Dwg Approval Chilled Water Piping</v>
          </cell>
          <cell r="C674">
            <v>14</v>
          </cell>
          <cell r="D674">
            <v>7</v>
          </cell>
          <cell r="E674">
            <v>0</v>
          </cell>
          <cell r="F674">
            <v>47</v>
          </cell>
          <cell r="G674">
            <v>0</v>
          </cell>
          <cell r="H674">
            <v>0</v>
          </cell>
        </row>
        <row r="675">
          <cell r="A675" t="str">
            <v>D15C32010</v>
          </cell>
          <cell r="B675" t="str">
            <v>Matl Sub. Val. &amp; Ancilliaries For CHW</v>
          </cell>
          <cell r="C675">
            <v>21</v>
          </cell>
          <cell r="D675">
            <v>0</v>
          </cell>
          <cell r="E675">
            <v>0</v>
          </cell>
          <cell r="F675">
            <v>100</v>
          </cell>
          <cell r="G675">
            <v>0</v>
          </cell>
          <cell r="H675">
            <v>0</v>
          </cell>
        </row>
        <row r="676">
          <cell r="A676" t="str">
            <v>D15C32030</v>
          </cell>
          <cell r="B676" t="str">
            <v>Shop Dwg Approval V &amp; A For CHW</v>
          </cell>
          <cell r="C676">
            <v>14</v>
          </cell>
          <cell r="D676">
            <v>7</v>
          </cell>
          <cell r="E676">
            <v>165206.39999999999</v>
          </cell>
          <cell r="F676">
            <v>50</v>
          </cell>
          <cell r="G676">
            <v>82603.199999999997</v>
          </cell>
          <cell r="H676">
            <v>250000</v>
          </cell>
        </row>
        <row r="677">
          <cell r="A677" t="str">
            <v>D15C42010</v>
          </cell>
          <cell r="B677" t="str">
            <v>Material Details submitted : CWP Insulation</v>
          </cell>
          <cell r="C677">
            <v>21</v>
          </cell>
          <cell r="D677">
            <v>0</v>
          </cell>
          <cell r="E677">
            <v>0</v>
          </cell>
          <cell r="F677">
            <v>100</v>
          </cell>
          <cell r="G677">
            <v>0</v>
          </cell>
          <cell r="H677">
            <v>14000</v>
          </cell>
        </row>
        <row r="678">
          <cell r="A678" t="str">
            <v>D15C62010</v>
          </cell>
          <cell r="B678" t="str">
            <v>Material submitted : Chilled Water Pump</v>
          </cell>
          <cell r="C678">
            <v>30</v>
          </cell>
          <cell r="D678">
            <v>0</v>
          </cell>
          <cell r="E678">
            <v>0</v>
          </cell>
          <cell r="F678">
            <v>100</v>
          </cell>
          <cell r="G678">
            <v>0</v>
          </cell>
          <cell r="H678">
            <v>220000</v>
          </cell>
        </row>
        <row r="679">
          <cell r="A679" t="str">
            <v>D15C62020</v>
          </cell>
          <cell r="B679" t="str">
            <v>Material Approval : Chilled Water pump</v>
          </cell>
          <cell r="C679">
            <v>18</v>
          </cell>
          <cell r="D679">
            <v>0</v>
          </cell>
          <cell r="E679">
            <v>108514.48</v>
          </cell>
          <cell r="F679">
            <v>100</v>
          </cell>
          <cell r="G679">
            <v>108514.48</v>
          </cell>
          <cell r="H679">
            <v>10000</v>
          </cell>
        </row>
        <row r="680">
          <cell r="A680" t="str">
            <v>D15C62050</v>
          </cell>
          <cell r="B680" t="str">
            <v>Material submitted : Water Cooled Chiller</v>
          </cell>
          <cell r="C680">
            <v>30</v>
          </cell>
          <cell r="D680">
            <v>0</v>
          </cell>
          <cell r="E680">
            <v>0</v>
          </cell>
          <cell r="F680">
            <v>100</v>
          </cell>
          <cell r="G680">
            <v>0</v>
          </cell>
          <cell r="H680">
            <v>250000</v>
          </cell>
        </row>
        <row r="681">
          <cell r="A681" t="str">
            <v>D15C62060</v>
          </cell>
          <cell r="B681" t="str">
            <v>Material Approval : Water Cooled Chiller</v>
          </cell>
          <cell r="C681">
            <v>18</v>
          </cell>
          <cell r="D681">
            <v>9</v>
          </cell>
          <cell r="E681">
            <v>491987.16</v>
          </cell>
          <cell r="F681">
            <v>50</v>
          </cell>
          <cell r="G681">
            <v>245993.58</v>
          </cell>
          <cell r="H681">
            <v>14000</v>
          </cell>
        </row>
        <row r="682">
          <cell r="A682" t="str">
            <v>D15C62090</v>
          </cell>
          <cell r="B682" t="str">
            <v>Material  submitted : Air Cooled Chille</v>
          </cell>
          <cell r="C682">
            <v>30</v>
          </cell>
          <cell r="D682">
            <v>0</v>
          </cell>
          <cell r="E682">
            <v>0</v>
          </cell>
          <cell r="F682">
            <v>100</v>
          </cell>
          <cell r="G682">
            <v>0</v>
          </cell>
          <cell r="H682">
            <v>220000</v>
          </cell>
        </row>
        <row r="683">
          <cell r="A683" t="str">
            <v>D15C62100</v>
          </cell>
          <cell r="B683" t="str">
            <v>Material  Approval : A.C. Chiller</v>
          </cell>
          <cell r="C683">
            <v>18</v>
          </cell>
          <cell r="D683">
            <v>9</v>
          </cell>
          <cell r="E683">
            <v>95266.6</v>
          </cell>
          <cell r="F683">
            <v>50</v>
          </cell>
          <cell r="G683">
            <v>47633.3</v>
          </cell>
          <cell r="H683">
            <v>10000</v>
          </cell>
        </row>
        <row r="684">
          <cell r="A684" t="str">
            <v>D15C62130</v>
          </cell>
          <cell r="B684" t="str">
            <v>Material submitted : Plate Heatexchanger</v>
          </cell>
          <cell r="C684">
            <v>30</v>
          </cell>
          <cell r="D684">
            <v>0</v>
          </cell>
          <cell r="E684">
            <v>0</v>
          </cell>
          <cell r="F684">
            <v>100</v>
          </cell>
          <cell r="G684">
            <v>0</v>
          </cell>
          <cell r="H684">
            <v>125000</v>
          </cell>
        </row>
        <row r="685">
          <cell r="A685" t="str">
            <v>D15C62140</v>
          </cell>
          <cell r="B685" t="str">
            <v>Material  Approval : Pl Heatexcha</v>
          </cell>
          <cell r="C685">
            <v>18</v>
          </cell>
          <cell r="D685">
            <v>0</v>
          </cell>
          <cell r="E685">
            <v>4112.01</v>
          </cell>
          <cell r="F685">
            <v>100</v>
          </cell>
          <cell r="G685">
            <v>4112.01</v>
          </cell>
          <cell r="H685">
            <v>7000</v>
          </cell>
        </row>
        <row r="686">
          <cell r="A686" t="str">
            <v>D15C62170</v>
          </cell>
          <cell r="B686" t="str">
            <v>Material  submitted : Ht Rej Towers</v>
          </cell>
          <cell r="C686">
            <v>10</v>
          </cell>
          <cell r="D686">
            <v>0</v>
          </cell>
          <cell r="E686">
            <v>0</v>
          </cell>
          <cell r="F686">
            <v>100</v>
          </cell>
          <cell r="G686">
            <v>0</v>
          </cell>
          <cell r="H686">
            <v>110000</v>
          </cell>
        </row>
        <row r="687">
          <cell r="A687" t="str">
            <v>D15C82010</v>
          </cell>
          <cell r="B687" t="str">
            <v>Material  submitted : Duct Works</v>
          </cell>
          <cell r="C687">
            <v>21</v>
          </cell>
          <cell r="D687">
            <v>0</v>
          </cell>
          <cell r="E687">
            <v>0</v>
          </cell>
          <cell r="F687">
            <v>100</v>
          </cell>
          <cell r="G687">
            <v>0</v>
          </cell>
          <cell r="H687">
            <v>500000</v>
          </cell>
        </row>
        <row r="688">
          <cell r="A688" t="str">
            <v>D15C82020</v>
          </cell>
          <cell r="B688" t="str">
            <v>Material  Approval : Duct Works</v>
          </cell>
          <cell r="C688">
            <v>18</v>
          </cell>
          <cell r="D688">
            <v>5</v>
          </cell>
          <cell r="E688">
            <v>0</v>
          </cell>
          <cell r="F688">
            <v>75</v>
          </cell>
          <cell r="G688">
            <v>0</v>
          </cell>
          <cell r="H688">
            <v>3097.78</v>
          </cell>
        </row>
        <row r="689">
          <cell r="A689" t="str">
            <v>D15C82030</v>
          </cell>
          <cell r="B689" t="str">
            <v>Shop Dwg Approval : Duct Works</v>
          </cell>
          <cell r="C689">
            <v>14</v>
          </cell>
          <cell r="D689">
            <v>7</v>
          </cell>
          <cell r="E689">
            <v>0</v>
          </cell>
          <cell r="F689">
            <v>47</v>
          </cell>
          <cell r="G689">
            <v>0</v>
          </cell>
          <cell r="H689">
            <v>3097.78</v>
          </cell>
        </row>
        <row r="690">
          <cell r="A690" t="str">
            <v>D15C92030</v>
          </cell>
          <cell r="B690" t="str">
            <v>Shop Dwg Approval : Damp/Grills/Diffusers</v>
          </cell>
          <cell r="C690">
            <v>14</v>
          </cell>
          <cell r="D690">
            <v>7</v>
          </cell>
          <cell r="E690">
            <v>10225.51</v>
          </cell>
          <cell r="F690">
            <v>47</v>
          </cell>
          <cell r="G690">
            <v>4805.99</v>
          </cell>
          <cell r="H690">
            <v>15358.95</v>
          </cell>
        </row>
        <row r="691">
          <cell r="A691" t="str">
            <v>D15D02010</v>
          </cell>
          <cell r="B691" t="str">
            <v>Material  submitted : AHU's</v>
          </cell>
          <cell r="C691">
            <v>30</v>
          </cell>
          <cell r="D691">
            <v>0</v>
          </cell>
          <cell r="E691">
            <v>0</v>
          </cell>
          <cell r="F691">
            <v>100</v>
          </cell>
          <cell r="G691">
            <v>0</v>
          </cell>
          <cell r="H691">
            <v>7679.48</v>
          </cell>
        </row>
        <row r="692">
          <cell r="A692" t="str">
            <v>D15D02020</v>
          </cell>
          <cell r="B692" t="str">
            <v>Material  Approval : AHU s</v>
          </cell>
          <cell r="C692">
            <v>18</v>
          </cell>
          <cell r="D692">
            <v>9</v>
          </cell>
          <cell r="E692">
            <v>9443.4699999999993</v>
          </cell>
          <cell r="F692">
            <v>50</v>
          </cell>
          <cell r="G692">
            <v>4721.74</v>
          </cell>
          <cell r="H692">
            <v>118737.61</v>
          </cell>
        </row>
        <row r="693">
          <cell r="A693" t="str">
            <v>D15D02030</v>
          </cell>
          <cell r="B693" t="str">
            <v>Shop Dwg Approval : AHU"s</v>
          </cell>
          <cell r="C693">
            <v>14</v>
          </cell>
          <cell r="D693">
            <v>7</v>
          </cell>
          <cell r="E693">
            <v>9443.4699999999993</v>
          </cell>
          <cell r="F693">
            <v>50</v>
          </cell>
          <cell r="G693">
            <v>4721.74</v>
          </cell>
          <cell r="H693">
            <v>0</v>
          </cell>
        </row>
        <row r="694">
          <cell r="A694" t="str">
            <v>D15D02050</v>
          </cell>
          <cell r="B694" t="str">
            <v>Material  submitted : CCAC Units</v>
          </cell>
          <cell r="C694">
            <v>30</v>
          </cell>
          <cell r="D694">
            <v>0</v>
          </cell>
          <cell r="E694">
            <v>0</v>
          </cell>
          <cell r="F694">
            <v>100</v>
          </cell>
          <cell r="G694">
            <v>0</v>
          </cell>
          <cell r="H694">
            <v>0</v>
          </cell>
        </row>
        <row r="695">
          <cell r="A695" t="str">
            <v>D15D02060</v>
          </cell>
          <cell r="B695" t="str">
            <v>Material  Approval : CCAC Units</v>
          </cell>
          <cell r="C695">
            <v>18</v>
          </cell>
          <cell r="D695">
            <v>0</v>
          </cell>
          <cell r="E695">
            <v>26893.7</v>
          </cell>
          <cell r="F695">
            <v>100</v>
          </cell>
          <cell r="G695">
            <v>26893.7</v>
          </cell>
          <cell r="H695">
            <v>0</v>
          </cell>
        </row>
        <row r="696">
          <cell r="A696" t="str">
            <v>D15D02070</v>
          </cell>
          <cell r="B696" t="str">
            <v>Shop Dwg Approval : CCAC Units</v>
          </cell>
          <cell r="C696">
            <v>14</v>
          </cell>
          <cell r="D696">
            <v>7</v>
          </cell>
          <cell r="E696">
            <v>26893.7</v>
          </cell>
          <cell r="F696">
            <v>50</v>
          </cell>
          <cell r="G696">
            <v>13446.85</v>
          </cell>
          <cell r="H696">
            <v>56440.56</v>
          </cell>
        </row>
        <row r="697">
          <cell r="A697" t="str">
            <v>D15D02090</v>
          </cell>
          <cell r="B697" t="str">
            <v>Material  submitted : Fans</v>
          </cell>
          <cell r="C697">
            <v>21</v>
          </cell>
          <cell r="D697">
            <v>0</v>
          </cell>
          <cell r="E697">
            <v>0</v>
          </cell>
          <cell r="F697">
            <v>100</v>
          </cell>
          <cell r="G697">
            <v>0</v>
          </cell>
          <cell r="H697">
            <v>0</v>
          </cell>
        </row>
        <row r="698">
          <cell r="A698" t="str">
            <v>D15D02100</v>
          </cell>
          <cell r="B698" t="str">
            <v>Material  Approval : Fans</v>
          </cell>
          <cell r="C698">
            <v>18</v>
          </cell>
          <cell r="D698">
            <v>9</v>
          </cell>
          <cell r="E698">
            <v>10613.5</v>
          </cell>
          <cell r="F698">
            <v>50</v>
          </cell>
          <cell r="G698">
            <v>5306.75</v>
          </cell>
          <cell r="H698">
            <v>64739.7</v>
          </cell>
        </row>
        <row r="699">
          <cell r="A699" t="str">
            <v>D15D02110</v>
          </cell>
          <cell r="B699" t="str">
            <v>Shop Dwg Approval: Fans Units</v>
          </cell>
          <cell r="C699">
            <v>40</v>
          </cell>
          <cell r="D699">
            <v>20</v>
          </cell>
          <cell r="E699">
            <v>10613.5</v>
          </cell>
          <cell r="F699">
            <v>50</v>
          </cell>
          <cell r="G699">
            <v>5306.75</v>
          </cell>
          <cell r="H699">
            <v>0</v>
          </cell>
        </row>
        <row r="700">
          <cell r="A700" t="str">
            <v>D15D02130</v>
          </cell>
          <cell r="B700" t="str">
            <v>Material  submitted : Fan Coil Units</v>
          </cell>
          <cell r="C700">
            <v>30</v>
          </cell>
          <cell r="D700">
            <v>0</v>
          </cell>
          <cell r="E700">
            <v>0</v>
          </cell>
          <cell r="F700">
            <v>100</v>
          </cell>
          <cell r="G700">
            <v>0</v>
          </cell>
          <cell r="H700">
            <v>5870.96</v>
          </cell>
        </row>
        <row r="701">
          <cell r="A701" t="str">
            <v>D15D02150</v>
          </cell>
          <cell r="B701" t="str">
            <v>Shop Dwg Approval : Fan Coil Units</v>
          </cell>
          <cell r="C701">
            <v>14</v>
          </cell>
          <cell r="D701">
            <v>7</v>
          </cell>
          <cell r="E701">
            <v>22158.43</v>
          </cell>
          <cell r="F701">
            <v>50</v>
          </cell>
          <cell r="G701">
            <v>11079.22</v>
          </cell>
          <cell r="H701">
            <v>44175.839999999997</v>
          </cell>
        </row>
        <row r="702">
          <cell r="A702" t="str">
            <v>D15D02170</v>
          </cell>
          <cell r="B702" t="str">
            <v>Material  submitted : Sound Attenuators</v>
          </cell>
          <cell r="C702">
            <v>21</v>
          </cell>
          <cell r="D702">
            <v>0</v>
          </cell>
          <cell r="E702">
            <v>0</v>
          </cell>
          <cell r="F702">
            <v>100</v>
          </cell>
          <cell r="G702">
            <v>0</v>
          </cell>
          <cell r="H702">
            <v>0</v>
          </cell>
        </row>
        <row r="703">
          <cell r="A703" t="str">
            <v>D15D02190</v>
          </cell>
          <cell r="B703" t="str">
            <v>Shop Dwg Approval : Sound Attenuators</v>
          </cell>
          <cell r="C703">
            <v>14</v>
          </cell>
          <cell r="D703">
            <v>7</v>
          </cell>
          <cell r="E703">
            <v>2178.83</v>
          </cell>
          <cell r="F703">
            <v>50</v>
          </cell>
          <cell r="G703">
            <v>1089.42</v>
          </cell>
          <cell r="H703">
            <v>45452.56</v>
          </cell>
        </row>
        <row r="704">
          <cell r="A704" t="str">
            <v>D15D12010</v>
          </cell>
          <cell r="B704" t="str">
            <v>Material Details submitted : Duct Insulation</v>
          </cell>
          <cell r="C704">
            <v>21</v>
          </cell>
          <cell r="D704">
            <v>20</v>
          </cell>
          <cell r="E704">
            <v>0</v>
          </cell>
          <cell r="F704">
            <v>5</v>
          </cell>
          <cell r="G704">
            <v>0</v>
          </cell>
          <cell r="H704">
            <v>79804.09</v>
          </cell>
        </row>
        <row r="705">
          <cell r="A705" t="str">
            <v>D15D32010</v>
          </cell>
          <cell r="B705" t="str">
            <v>Matl Submit : Automatic Controls Hardware</v>
          </cell>
          <cell r="C705">
            <v>50</v>
          </cell>
          <cell r="D705">
            <v>48</v>
          </cell>
          <cell r="E705">
            <v>0</v>
          </cell>
          <cell r="F705">
            <v>5</v>
          </cell>
          <cell r="G705">
            <v>0</v>
          </cell>
          <cell r="H705">
            <v>10889.36</v>
          </cell>
        </row>
        <row r="706">
          <cell r="A706" t="str">
            <v>D15D42010</v>
          </cell>
          <cell r="B706" t="str">
            <v>Material  submitted : MCC</v>
          </cell>
          <cell r="C706">
            <v>50</v>
          </cell>
          <cell r="D706">
            <v>48</v>
          </cell>
          <cell r="E706">
            <v>0</v>
          </cell>
          <cell r="F706">
            <v>5</v>
          </cell>
          <cell r="G706">
            <v>0</v>
          </cell>
          <cell r="H706">
            <v>942.27</v>
          </cell>
        </row>
        <row r="707">
          <cell r="A707" t="str">
            <v>D15D52010</v>
          </cell>
          <cell r="B707" t="str">
            <v>Material Details submitted : DGP</v>
          </cell>
          <cell r="C707">
            <v>50</v>
          </cell>
          <cell r="D707">
            <v>48</v>
          </cell>
          <cell r="E707">
            <v>0</v>
          </cell>
          <cell r="F707">
            <v>5</v>
          </cell>
          <cell r="G707">
            <v>0</v>
          </cell>
          <cell r="H707">
            <v>4182.24</v>
          </cell>
        </row>
        <row r="708">
          <cell r="A708" t="str">
            <v>D15D62010</v>
          </cell>
          <cell r="B708" t="str">
            <v>Material submitted : BMS Floor &amp; Control Wiring</v>
          </cell>
          <cell r="C708">
            <v>60</v>
          </cell>
          <cell r="D708">
            <v>57</v>
          </cell>
          <cell r="E708">
            <v>0</v>
          </cell>
          <cell r="F708">
            <v>5</v>
          </cell>
          <cell r="G708">
            <v>0</v>
          </cell>
          <cell r="H708">
            <v>0</v>
          </cell>
        </row>
        <row r="709">
          <cell r="A709" t="str">
            <v>D15D72010</v>
          </cell>
          <cell r="B709" t="str">
            <v>Material submitted : Control Software&amp; Eng.</v>
          </cell>
          <cell r="C709">
            <v>60</v>
          </cell>
          <cell r="D709">
            <v>57</v>
          </cell>
          <cell r="E709">
            <v>0</v>
          </cell>
          <cell r="F709">
            <v>5</v>
          </cell>
          <cell r="G709">
            <v>0</v>
          </cell>
          <cell r="H709">
            <v>3659.88</v>
          </cell>
        </row>
        <row r="710">
          <cell r="A710" t="str">
            <v>D16F02020</v>
          </cell>
          <cell r="B710" t="str">
            <v>Product Data Submission : MV Intake</v>
          </cell>
          <cell r="C710">
            <v>30</v>
          </cell>
          <cell r="D710">
            <v>0</v>
          </cell>
          <cell r="E710">
            <v>0</v>
          </cell>
          <cell r="F710">
            <v>100</v>
          </cell>
          <cell r="G710">
            <v>0</v>
          </cell>
          <cell r="H710">
            <v>0</v>
          </cell>
        </row>
        <row r="711">
          <cell r="A711" t="str">
            <v>D16F02030</v>
          </cell>
          <cell r="B711" t="str">
            <v>Shop Dwg Approval : MV Intake Board</v>
          </cell>
          <cell r="C711">
            <v>36</v>
          </cell>
          <cell r="D711">
            <v>27</v>
          </cell>
          <cell r="E711">
            <v>112519.42</v>
          </cell>
          <cell r="F711">
            <v>25</v>
          </cell>
          <cell r="G711">
            <v>28129.86</v>
          </cell>
          <cell r="H711">
            <v>0</v>
          </cell>
        </row>
        <row r="712">
          <cell r="A712" t="str">
            <v>D16F02040</v>
          </cell>
          <cell r="B712" t="str">
            <v>Material  Approval : MV Intake B</v>
          </cell>
          <cell r="C712">
            <v>18</v>
          </cell>
          <cell r="D712">
            <v>9</v>
          </cell>
          <cell r="E712">
            <v>112519.42</v>
          </cell>
          <cell r="F712">
            <v>50</v>
          </cell>
          <cell r="G712">
            <v>56259.71</v>
          </cell>
          <cell r="H712">
            <v>0</v>
          </cell>
        </row>
        <row r="713">
          <cell r="A713" t="str">
            <v>D16F12010</v>
          </cell>
          <cell r="B713" t="str">
            <v>Bid &amp; Award : Transformer &amp; Main ci</v>
          </cell>
          <cell r="C713">
            <v>30</v>
          </cell>
          <cell r="D713">
            <v>0</v>
          </cell>
          <cell r="E713">
            <v>0</v>
          </cell>
          <cell r="F713">
            <v>100</v>
          </cell>
          <cell r="G713">
            <v>0</v>
          </cell>
          <cell r="H713">
            <v>0</v>
          </cell>
        </row>
        <row r="714">
          <cell r="A714" t="str">
            <v>D16F12020</v>
          </cell>
          <cell r="B714" t="str">
            <v>Material  Approval : Transformer</v>
          </cell>
          <cell r="C714">
            <v>45</v>
          </cell>
          <cell r="D714">
            <v>0</v>
          </cell>
          <cell r="E714">
            <v>36656.65</v>
          </cell>
          <cell r="F714">
            <v>100</v>
          </cell>
          <cell r="G714">
            <v>36656.65</v>
          </cell>
          <cell r="H714">
            <v>0</v>
          </cell>
        </row>
        <row r="715">
          <cell r="A715" t="str">
            <v>D16F12030</v>
          </cell>
          <cell r="B715" t="str">
            <v>Shop Dwg Approval : Transformers &amp; Mai</v>
          </cell>
          <cell r="C715">
            <v>20</v>
          </cell>
          <cell r="D715">
            <v>10</v>
          </cell>
          <cell r="E715">
            <v>36656.65</v>
          </cell>
          <cell r="F715">
            <v>50</v>
          </cell>
          <cell r="G715">
            <v>18328.330000000002</v>
          </cell>
          <cell r="H715">
            <v>0</v>
          </cell>
        </row>
        <row r="716">
          <cell r="A716" t="str">
            <v>D16F32010</v>
          </cell>
          <cell r="B716" t="str">
            <v>Bid &amp; Award :Main LV  Switchgear</v>
          </cell>
          <cell r="C716">
            <v>30</v>
          </cell>
          <cell r="D716">
            <v>0</v>
          </cell>
          <cell r="E716">
            <v>0</v>
          </cell>
          <cell r="F716">
            <v>100</v>
          </cell>
          <cell r="G716">
            <v>0</v>
          </cell>
          <cell r="H716">
            <v>0</v>
          </cell>
        </row>
        <row r="717">
          <cell r="A717" t="str">
            <v>D16F42010</v>
          </cell>
          <cell r="B717" t="str">
            <v>Bid &amp; Award : Sub-Main Distribution</v>
          </cell>
          <cell r="C717">
            <v>30</v>
          </cell>
          <cell r="D717">
            <v>0</v>
          </cell>
          <cell r="E717">
            <v>0</v>
          </cell>
          <cell r="F717">
            <v>100</v>
          </cell>
          <cell r="G717">
            <v>0</v>
          </cell>
          <cell r="H717">
            <v>14976.92</v>
          </cell>
        </row>
        <row r="718">
          <cell r="A718" t="str">
            <v>D16F42030</v>
          </cell>
          <cell r="B718" t="str">
            <v>Product Data Submission : Sub-Main</v>
          </cell>
          <cell r="C718">
            <v>30</v>
          </cell>
          <cell r="D718">
            <v>29</v>
          </cell>
          <cell r="E718">
            <v>0</v>
          </cell>
          <cell r="F718">
            <v>5</v>
          </cell>
          <cell r="G718">
            <v>0</v>
          </cell>
          <cell r="H718">
            <v>0</v>
          </cell>
        </row>
        <row r="719">
          <cell r="A719" t="str">
            <v>D16F42050</v>
          </cell>
          <cell r="B719" t="str">
            <v>Shop Dwg  Approval : Sub-Main Di</v>
          </cell>
          <cell r="C719">
            <v>21</v>
          </cell>
          <cell r="D719">
            <v>5</v>
          </cell>
          <cell r="E719">
            <v>10725.41</v>
          </cell>
          <cell r="F719">
            <v>75</v>
          </cell>
          <cell r="G719">
            <v>8044.06</v>
          </cell>
          <cell r="H719">
            <v>29145.75</v>
          </cell>
        </row>
        <row r="720">
          <cell r="A720" t="str">
            <v>D16F62030</v>
          </cell>
          <cell r="B720" t="str">
            <v>Shop Dwg Approval : Distrubution Bo</v>
          </cell>
          <cell r="C720">
            <v>36</v>
          </cell>
          <cell r="D720">
            <v>18</v>
          </cell>
          <cell r="E720">
            <v>7769.14</v>
          </cell>
          <cell r="F720">
            <v>50</v>
          </cell>
          <cell r="G720">
            <v>3884.57</v>
          </cell>
          <cell r="H720">
            <v>0</v>
          </cell>
        </row>
        <row r="721">
          <cell r="A721" t="str">
            <v>D16F72010</v>
          </cell>
          <cell r="B721" t="str">
            <v>Bid &amp; Award : U.P.S</v>
          </cell>
          <cell r="C721">
            <v>30</v>
          </cell>
          <cell r="D721">
            <v>0</v>
          </cell>
          <cell r="E721">
            <v>0</v>
          </cell>
          <cell r="F721">
            <v>100</v>
          </cell>
          <cell r="G721">
            <v>0</v>
          </cell>
          <cell r="H721">
            <v>65084.53</v>
          </cell>
        </row>
        <row r="722">
          <cell r="A722" t="str">
            <v>D16F72020</v>
          </cell>
          <cell r="B722" t="str">
            <v>Shop Dwg Submission : U.P.S</v>
          </cell>
          <cell r="C722">
            <v>45</v>
          </cell>
          <cell r="D722">
            <v>2</v>
          </cell>
          <cell r="E722">
            <v>0</v>
          </cell>
          <cell r="F722">
            <v>96</v>
          </cell>
          <cell r="G722">
            <v>0</v>
          </cell>
          <cell r="H722">
            <v>65084.53</v>
          </cell>
        </row>
        <row r="723">
          <cell r="A723" t="str">
            <v>D16F72030</v>
          </cell>
          <cell r="B723" t="str">
            <v>Product Data Submission : U.P.S</v>
          </cell>
          <cell r="C723">
            <v>30</v>
          </cell>
          <cell r="D723">
            <v>0</v>
          </cell>
          <cell r="E723">
            <v>0</v>
          </cell>
          <cell r="F723">
            <v>100</v>
          </cell>
          <cell r="G723">
            <v>0</v>
          </cell>
          <cell r="H723">
            <v>46115.6</v>
          </cell>
        </row>
        <row r="724">
          <cell r="A724" t="str">
            <v>D16F72040</v>
          </cell>
          <cell r="B724" t="str">
            <v>Shop Dwg Approval : U.P.S</v>
          </cell>
          <cell r="C724">
            <v>18</v>
          </cell>
          <cell r="D724">
            <v>9</v>
          </cell>
          <cell r="E724">
            <v>10271.23</v>
          </cell>
          <cell r="F724">
            <v>50</v>
          </cell>
          <cell r="G724">
            <v>5135.62</v>
          </cell>
          <cell r="H724">
            <v>23057.8</v>
          </cell>
        </row>
        <row r="725">
          <cell r="A725" t="str">
            <v>D16F72050</v>
          </cell>
          <cell r="B725" t="str">
            <v>Material  Approval : U.P.S</v>
          </cell>
          <cell r="C725">
            <v>18</v>
          </cell>
          <cell r="D725">
            <v>9</v>
          </cell>
          <cell r="E725">
            <v>10271.23</v>
          </cell>
          <cell r="F725">
            <v>50</v>
          </cell>
          <cell r="G725">
            <v>5135.62</v>
          </cell>
          <cell r="H725">
            <v>46115.6</v>
          </cell>
        </row>
        <row r="726">
          <cell r="A726" t="str">
            <v>D16F82010</v>
          </cell>
          <cell r="B726" t="str">
            <v>Bid &amp; Award : Piping &amp; Trunking</v>
          </cell>
          <cell r="C726">
            <v>30</v>
          </cell>
          <cell r="D726">
            <v>0</v>
          </cell>
          <cell r="E726">
            <v>0</v>
          </cell>
          <cell r="F726">
            <v>100</v>
          </cell>
          <cell r="G726">
            <v>0</v>
          </cell>
          <cell r="H726">
            <v>0</v>
          </cell>
        </row>
        <row r="727">
          <cell r="A727" t="str">
            <v>D16F82020</v>
          </cell>
          <cell r="B727" t="str">
            <v>Shop Dwg Submission : Piping &amp;  Tru</v>
          </cell>
          <cell r="C727">
            <v>30</v>
          </cell>
          <cell r="D727">
            <v>1</v>
          </cell>
          <cell r="E727">
            <v>0</v>
          </cell>
          <cell r="F727">
            <v>96</v>
          </cell>
          <cell r="G727">
            <v>0</v>
          </cell>
          <cell r="H727">
            <v>6908.93</v>
          </cell>
        </row>
        <row r="728">
          <cell r="A728" t="str">
            <v>D16F82030</v>
          </cell>
          <cell r="B728" t="str">
            <v>Product Data Submission : Piping &amp;</v>
          </cell>
          <cell r="C728">
            <v>30</v>
          </cell>
          <cell r="D728">
            <v>0</v>
          </cell>
          <cell r="E728">
            <v>0</v>
          </cell>
          <cell r="F728">
            <v>100</v>
          </cell>
          <cell r="G728">
            <v>0</v>
          </cell>
          <cell r="H728">
            <v>0</v>
          </cell>
        </row>
        <row r="729">
          <cell r="A729" t="str">
            <v>D16F82040</v>
          </cell>
          <cell r="B729" t="str">
            <v>Shop Dwg Approval : Piping &amp;  Trunk</v>
          </cell>
          <cell r="C729">
            <v>18</v>
          </cell>
          <cell r="D729">
            <v>0</v>
          </cell>
          <cell r="E729">
            <v>56435.11</v>
          </cell>
          <cell r="F729">
            <v>100</v>
          </cell>
          <cell r="G729">
            <v>56435.11</v>
          </cell>
          <cell r="H729">
            <v>289124.36</v>
          </cell>
        </row>
        <row r="730">
          <cell r="A730" t="str">
            <v>D16F82050</v>
          </cell>
          <cell r="B730" t="str">
            <v>Material  Approval : Piping &amp;  T</v>
          </cell>
          <cell r="C730">
            <v>18</v>
          </cell>
          <cell r="D730">
            <v>0</v>
          </cell>
          <cell r="E730">
            <v>56435.11</v>
          </cell>
          <cell r="F730">
            <v>100</v>
          </cell>
          <cell r="G730">
            <v>56435.11</v>
          </cell>
          <cell r="H730">
            <v>2465.3200000000002</v>
          </cell>
        </row>
        <row r="731">
          <cell r="A731" t="str">
            <v>D16F82060</v>
          </cell>
          <cell r="B731" t="str">
            <v>Purchase Order  : Piping &amp;  Trunkin</v>
          </cell>
          <cell r="C731">
            <v>10</v>
          </cell>
          <cell r="D731">
            <v>3</v>
          </cell>
          <cell r="E731">
            <v>0</v>
          </cell>
          <cell r="F731">
            <v>75</v>
          </cell>
          <cell r="G731">
            <v>0</v>
          </cell>
          <cell r="H731">
            <v>2465.3200000000002</v>
          </cell>
        </row>
        <row r="732">
          <cell r="A732" t="str">
            <v>D16F82070</v>
          </cell>
          <cell r="B732" t="str">
            <v>Mfr &amp; Delivery  : Piping &amp;  Trunkin</v>
          </cell>
          <cell r="C732">
            <v>45</v>
          </cell>
          <cell r="D732">
            <v>34</v>
          </cell>
          <cell r="E732">
            <v>451480.91</v>
          </cell>
          <cell r="F732">
            <v>25</v>
          </cell>
          <cell r="G732">
            <v>112870.23</v>
          </cell>
          <cell r="H732">
            <v>87767.39</v>
          </cell>
        </row>
        <row r="733">
          <cell r="A733" t="str">
            <v>D16F83B1</v>
          </cell>
          <cell r="B733" t="str">
            <v>Electrical Underconcrete Piping B1</v>
          </cell>
          <cell r="C733">
            <v>6</v>
          </cell>
          <cell r="D733">
            <v>0</v>
          </cell>
          <cell r="E733">
            <v>12577.83</v>
          </cell>
          <cell r="F733">
            <v>100</v>
          </cell>
          <cell r="G733">
            <v>12577.83</v>
          </cell>
          <cell r="H733">
            <v>66104.679999999993</v>
          </cell>
        </row>
        <row r="734">
          <cell r="A734" t="str">
            <v>D16F83B2</v>
          </cell>
          <cell r="B734" t="str">
            <v>Electrical Underconcrete Piping B2</v>
          </cell>
          <cell r="C734">
            <v>6</v>
          </cell>
          <cell r="D734">
            <v>0</v>
          </cell>
          <cell r="E734">
            <v>12577.83</v>
          </cell>
          <cell r="F734">
            <v>100</v>
          </cell>
          <cell r="G734">
            <v>12577.83</v>
          </cell>
          <cell r="H734">
            <v>0</v>
          </cell>
        </row>
        <row r="735">
          <cell r="A735" t="str">
            <v>D16F83B3</v>
          </cell>
          <cell r="B735" t="str">
            <v>Electrical Underconcrete Piping B3</v>
          </cell>
          <cell r="C735">
            <v>6</v>
          </cell>
          <cell r="D735">
            <v>0</v>
          </cell>
          <cell r="E735">
            <v>12577.83</v>
          </cell>
          <cell r="F735">
            <v>100</v>
          </cell>
          <cell r="G735">
            <v>12577.83</v>
          </cell>
          <cell r="H735">
            <v>8052.6</v>
          </cell>
        </row>
        <row r="736">
          <cell r="A736" t="str">
            <v>D16F83GL</v>
          </cell>
          <cell r="B736" t="str">
            <v>Electrical Underconcrete Piping GL</v>
          </cell>
          <cell r="C736">
            <v>6</v>
          </cell>
          <cell r="D736">
            <v>0</v>
          </cell>
          <cell r="E736">
            <v>12577.83</v>
          </cell>
          <cell r="F736">
            <v>100</v>
          </cell>
          <cell r="G736">
            <v>12577.83</v>
          </cell>
          <cell r="H736">
            <v>14338.97</v>
          </cell>
        </row>
        <row r="737">
          <cell r="A737" t="str">
            <v>D16F83L1</v>
          </cell>
          <cell r="B737" t="str">
            <v>Electrical Underconcrete Piping L1</v>
          </cell>
          <cell r="C737">
            <v>6</v>
          </cell>
          <cell r="D737">
            <v>0</v>
          </cell>
          <cell r="E737">
            <v>12577.83</v>
          </cell>
          <cell r="F737">
            <v>100</v>
          </cell>
          <cell r="G737">
            <v>12577.83</v>
          </cell>
          <cell r="H737">
            <v>1790.21</v>
          </cell>
        </row>
        <row r="738">
          <cell r="A738" t="str">
            <v>D16F83L2</v>
          </cell>
          <cell r="B738" t="str">
            <v>Electrical Underconcrete Piping L2</v>
          </cell>
          <cell r="C738">
            <v>6</v>
          </cell>
          <cell r="D738">
            <v>0</v>
          </cell>
          <cell r="E738">
            <v>12577.83</v>
          </cell>
          <cell r="F738">
            <v>100</v>
          </cell>
          <cell r="G738">
            <v>12577.83</v>
          </cell>
          <cell r="H738">
            <v>2762.45</v>
          </cell>
        </row>
        <row r="739">
          <cell r="A739" t="str">
            <v>D16F83L3</v>
          </cell>
          <cell r="B739" t="str">
            <v>Electrical Underconcrete Piping L3</v>
          </cell>
          <cell r="C739">
            <v>6</v>
          </cell>
          <cell r="D739">
            <v>0</v>
          </cell>
          <cell r="E739">
            <v>12577.83</v>
          </cell>
          <cell r="F739">
            <v>100</v>
          </cell>
          <cell r="G739">
            <v>12577.83</v>
          </cell>
          <cell r="H739">
            <v>515.34</v>
          </cell>
        </row>
        <row r="740">
          <cell r="A740" t="str">
            <v>D16F83L4</v>
          </cell>
          <cell r="B740" t="str">
            <v>Electrical Underconcrete Piping L4</v>
          </cell>
          <cell r="C740">
            <v>6</v>
          </cell>
          <cell r="D740">
            <v>0</v>
          </cell>
          <cell r="E740">
            <v>12577.83</v>
          </cell>
          <cell r="F740">
            <v>100</v>
          </cell>
          <cell r="G740">
            <v>12577.83</v>
          </cell>
          <cell r="H740">
            <v>17537.48</v>
          </cell>
        </row>
        <row r="741">
          <cell r="A741" t="str">
            <v>D16F83L5</v>
          </cell>
          <cell r="B741" t="str">
            <v>Electrical Underconcrete Piping L5</v>
          </cell>
          <cell r="C741">
            <v>6</v>
          </cell>
          <cell r="D741">
            <v>0</v>
          </cell>
          <cell r="E741">
            <v>12577.83</v>
          </cell>
          <cell r="F741">
            <v>100</v>
          </cell>
          <cell r="G741">
            <v>12577.83</v>
          </cell>
          <cell r="H741">
            <v>82603.199999999997</v>
          </cell>
        </row>
        <row r="742">
          <cell r="A742" t="str">
            <v>D16F83L6</v>
          </cell>
          <cell r="B742" t="str">
            <v>Electrical Underconcrete Piping L6</v>
          </cell>
          <cell r="C742">
            <v>6</v>
          </cell>
          <cell r="D742">
            <v>3</v>
          </cell>
          <cell r="E742">
            <v>12577.83</v>
          </cell>
          <cell r="F742">
            <v>50</v>
          </cell>
          <cell r="G742">
            <v>6288.92</v>
          </cell>
          <cell r="H742">
            <v>4805.99</v>
          </cell>
        </row>
        <row r="743">
          <cell r="A743" t="str">
            <v>D16G32010</v>
          </cell>
          <cell r="B743" t="str">
            <v>Bid &amp; Award : Lighting Fixture</v>
          </cell>
          <cell r="C743">
            <v>30</v>
          </cell>
          <cell r="D743">
            <v>0</v>
          </cell>
          <cell r="E743">
            <v>0</v>
          </cell>
          <cell r="F743">
            <v>100</v>
          </cell>
          <cell r="G743">
            <v>0</v>
          </cell>
          <cell r="H743">
            <v>4721.74</v>
          </cell>
        </row>
        <row r="744">
          <cell r="A744" t="str">
            <v>D16G32020</v>
          </cell>
          <cell r="B744" t="str">
            <v>Shop Dwg Submission : Lighting Fixt</v>
          </cell>
          <cell r="C744">
            <v>45</v>
          </cell>
          <cell r="D744">
            <v>2</v>
          </cell>
          <cell r="E744">
            <v>0</v>
          </cell>
          <cell r="F744">
            <v>96</v>
          </cell>
          <cell r="G744">
            <v>0</v>
          </cell>
          <cell r="H744">
            <v>5306.75</v>
          </cell>
        </row>
        <row r="745">
          <cell r="A745" t="str">
            <v>D16G32030</v>
          </cell>
          <cell r="B745" t="str">
            <v>Product Data Submission : Lighting</v>
          </cell>
          <cell r="C745">
            <v>45</v>
          </cell>
          <cell r="D745">
            <v>43</v>
          </cell>
          <cell r="E745">
            <v>0</v>
          </cell>
          <cell r="F745">
            <v>5</v>
          </cell>
          <cell r="G745">
            <v>0</v>
          </cell>
          <cell r="H745">
            <v>11079.22</v>
          </cell>
        </row>
        <row r="746">
          <cell r="A746" t="str">
            <v>D16G32040</v>
          </cell>
          <cell r="B746" t="str">
            <v>Shop Dwg Approval : Lighting Fixtur</v>
          </cell>
          <cell r="C746">
            <v>18</v>
          </cell>
          <cell r="D746">
            <v>9</v>
          </cell>
          <cell r="E746">
            <v>67333.789999999994</v>
          </cell>
          <cell r="F746">
            <v>50</v>
          </cell>
          <cell r="G746">
            <v>33666.9</v>
          </cell>
          <cell r="H746">
            <v>0</v>
          </cell>
        </row>
        <row r="747">
          <cell r="A747" t="str">
            <v>D16G42010</v>
          </cell>
          <cell r="B747" t="str">
            <v>Bid &amp; Award : Lighting Control Syst</v>
          </cell>
          <cell r="C747">
            <v>30</v>
          </cell>
          <cell r="D747">
            <v>0</v>
          </cell>
          <cell r="E747">
            <v>0</v>
          </cell>
          <cell r="F747">
            <v>100</v>
          </cell>
          <cell r="G747">
            <v>0</v>
          </cell>
          <cell r="H747">
            <v>1089.42</v>
          </cell>
        </row>
        <row r="748">
          <cell r="A748" t="str">
            <v>D16G42020</v>
          </cell>
          <cell r="B748" t="str">
            <v>Shop Dwg Submission : Lighting Cont</v>
          </cell>
          <cell r="C748">
            <v>45</v>
          </cell>
          <cell r="D748">
            <v>2</v>
          </cell>
          <cell r="E748">
            <v>0</v>
          </cell>
          <cell r="F748">
            <v>96</v>
          </cell>
          <cell r="G748">
            <v>0</v>
          </cell>
          <cell r="H748">
            <v>0</v>
          </cell>
        </row>
        <row r="749">
          <cell r="A749" t="str">
            <v>D16G42030</v>
          </cell>
          <cell r="B749" t="str">
            <v>Product Data Submission : Lighting</v>
          </cell>
          <cell r="C749">
            <v>45</v>
          </cell>
          <cell r="D749">
            <v>0</v>
          </cell>
          <cell r="E749">
            <v>0</v>
          </cell>
          <cell r="F749">
            <v>100</v>
          </cell>
          <cell r="G749">
            <v>0</v>
          </cell>
          <cell r="H749">
            <v>0</v>
          </cell>
        </row>
        <row r="750">
          <cell r="A750" t="str">
            <v>D16G42040</v>
          </cell>
          <cell r="B750" t="str">
            <v>Shop Dwg Approval : Lighting Contro</v>
          </cell>
          <cell r="C750">
            <v>18</v>
          </cell>
          <cell r="D750">
            <v>9</v>
          </cell>
          <cell r="E750">
            <v>43072.89</v>
          </cell>
          <cell r="F750">
            <v>50</v>
          </cell>
          <cell r="G750">
            <v>21536.45</v>
          </cell>
          <cell r="H750">
            <v>5135.62</v>
          </cell>
        </row>
        <row r="751">
          <cell r="A751" t="str">
            <v>D16G62010</v>
          </cell>
          <cell r="B751" t="str">
            <v>Bid &amp; Award : Fire &amp; Voice Alarm Sy</v>
          </cell>
          <cell r="C751">
            <v>30</v>
          </cell>
          <cell r="D751">
            <v>0</v>
          </cell>
          <cell r="E751">
            <v>0</v>
          </cell>
          <cell r="F751">
            <v>100</v>
          </cell>
          <cell r="G751">
            <v>0</v>
          </cell>
          <cell r="H751">
            <v>5135.62</v>
          </cell>
        </row>
        <row r="752">
          <cell r="A752" t="str">
            <v>D16G62020</v>
          </cell>
          <cell r="B752" t="str">
            <v>Shop Dwg Submission : Fire &amp; Voice</v>
          </cell>
          <cell r="C752">
            <v>40</v>
          </cell>
          <cell r="D752">
            <v>2</v>
          </cell>
          <cell r="E752">
            <v>0</v>
          </cell>
          <cell r="F752">
            <v>96</v>
          </cell>
          <cell r="G752">
            <v>0</v>
          </cell>
          <cell r="H752">
            <v>87597.86</v>
          </cell>
        </row>
        <row r="753">
          <cell r="A753" t="str">
            <v>D16G62030</v>
          </cell>
          <cell r="B753" t="str">
            <v>Product Data Submission : Fire &amp; Vo</v>
          </cell>
          <cell r="C753">
            <v>40</v>
          </cell>
          <cell r="D753">
            <v>0</v>
          </cell>
          <cell r="E753">
            <v>0</v>
          </cell>
          <cell r="F753">
            <v>100</v>
          </cell>
          <cell r="G753">
            <v>0</v>
          </cell>
          <cell r="H753">
            <v>0</v>
          </cell>
        </row>
        <row r="754">
          <cell r="A754" t="str">
            <v>D16G62040</v>
          </cell>
          <cell r="B754" t="str">
            <v>Shop Dwg Approval : Fire &amp; Voice Al</v>
          </cell>
          <cell r="C754">
            <v>18</v>
          </cell>
          <cell r="D754">
            <v>9</v>
          </cell>
          <cell r="E754">
            <v>27961.759999999998</v>
          </cell>
          <cell r="F754">
            <v>50</v>
          </cell>
          <cell r="G754">
            <v>13980.88</v>
          </cell>
        </row>
        <row r="755">
          <cell r="A755" t="str">
            <v>D16G82010</v>
          </cell>
          <cell r="B755" t="str">
            <v>Shop Dwg Submission : Earthing &amp; Bo</v>
          </cell>
          <cell r="C755">
            <v>20</v>
          </cell>
          <cell r="D755">
            <v>0</v>
          </cell>
          <cell r="E755">
            <v>0</v>
          </cell>
          <cell r="F755">
            <v>100</v>
          </cell>
          <cell r="G755">
            <v>0</v>
          </cell>
        </row>
        <row r="756">
          <cell r="A756" t="str">
            <v>D16G82020</v>
          </cell>
          <cell r="B756" t="str">
            <v>Product Data Submission : Earthing</v>
          </cell>
          <cell r="C756">
            <v>20</v>
          </cell>
          <cell r="D756">
            <v>0</v>
          </cell>
          <cell r="E756">
            <v>0</v>
          </cell>
          <cell r="F756">
            <v>100</v>
          </cell>
          <cell r="G756">
            <v>0</v>
          </cell>
        </row>
        <row r="757">
          <cell r="A757" t="str">
            <v>D16G82030</v>
          </cell>
          <cell r="B757" t="str">
            <v>Shop Dwg Approval : Earthing &amp; Bond</v>
          </cell>
          <cell r="C757">
            <v>18</v>
          </cell>
          <cell r="D757">
            <v>0</v>
          </cell>
          <cell r="E757">
            <v>0</v>
          </cell>
          <cell r="F757">
            <v>100</v>
          </cell>
          <cell r="G757">
            <v>0</v>
          </cell>
        </row>
        <row r="758">
          <cell r="A758" t="str">
            <v>D16G82040</v>
          </cell>
          <cell r="B758" t="str">
            <v>Product Data Approval : Earthing &amp;</v>
          </cell>
          <cell r="C758">
            <v>18</v>
          </cell>
          <cell r="D758">
            <v>0</v>
          </cell>
          <cell r="E758">
            <v>0</v>
          </cell>
          <cell r="F758">
            <v>100</v>
          </cell>
          <cell r="G758">
            <v>0</v>
          </cell>
        </row>
        <row r="759">
          <cell r="A759" t="str">
            <v>D16G82050</v>
          </cell>
          <cell r="B759" t="str">
            <v>Purchase Order : Earthing &amp; Bonding</v>
          </cell>
          <cell r="C759">
            <v>10</v>
          </cell>
          <cell r="D759">
            <v>0</v>
          </cell>
          <cell r="E759">
            <v>0</v>
          </cell>
          <cell r="F759">
            <v>100</v>
          </cell>
          <cell r="G759">
            <v>0</v>
          </cell>
        </row>
        <row r="760">
          <cell r="A760" t="str">
            <v>D16G82060</v>
          </cell>
          <cell r="B760" t="str">
            <v>Mfr &amp; Delivery : Earthing &amp; Bonding</v>
          </cell>
          <cell r="C760">
            <v>45</v>
          </cell>
          <cell r="D760">
            <v>0</v>
          </cell>
          <cell r="E760">
            <v>0</v>
          </cell>
          <cell r="F760">
            <v>100</v>
          </cell>
          <cell r="G760">
            <v>0</v>
          </cell>
        </row>
        <row r="761">
          <cell r="A761" t="str">
            <v>D16G82070</v>
          </cell>
          <cell r="B761" t="str">
            <v>Shop Dwg Submission : Lightning Pro</v>
          </cell>
          <cell r="C761">
            <v>30</v>
          </cell>
          <cell r="D761">
            <v>0</v>
          </cell>
          <cell r="E761">
            <v>0</v>
          </cell>
          <cell r="F761">
            <v>100</v>
          </cell>
          <cell r="G761">
            <v>0</v>
          </cell>
        </row>
        <row r="762">
          <cell r="A762" t="str">
            <v>D16G82080</v>
          </cell>
          <cell r="B762" t="str">
            <v>Product Data Submission : Lightning</v>
          </cell>
          <cell r="C762">
            <v>30</v>
          </cell>
          <cell r="D762">
            <v>0</v>
          </cell>
          <cell r="E762">
            <v>0</v>
          </cell>
          <cell r="F762">
            <v>100</v>
          </cell>
          <cell r="G762">
            <v>0</v>
          </cell>
        </row>
        <row r="763">
          <cell r="A763" t="str">
            <v>D16G82090</v>
          </cell>
          <cell r="B763" t="str">
            <v>Shop Dwg Approval : Lightning Prote</v>
          </cell>
          <cell r="C763">
            <v>18</v>
          </cell>
          <cell r="D763">
            <v>0</v>
          </cell>
          <cell r="E763">
            <v>0</v>
          </cell>
          <cell r="F763">
            <v>100</v>
          </cell>
          <cell r="G763">
            <v>0</v>
          </cell>
        </row>
        <row r="764">
          <cell r="A764" t="str">
            <v>D16G82100</v>
          </cell>
          <cell r="B764" t="str">
            <v>Product Data Approval : Lightning P</v>
          </cell>
          <cell r="C764">
            <v>18</v>
          </cell>
          <cell r="D764">
            <v>0</v>
          </cell>
          <cell r="E764">
            <v>0</v>
          </cell>
          <cell r="F764">
            <v>100</v>
          </cell>
          <cell r="G764">
            <v>0</v>
          </cell>
        </row>
        <row r="765">
          <cell r="A765" t="str">
            <v>D16G82110</v>
          </cell>
          <cell r="B765" t="str">
            <v>Purchase Order : Lightning Protecti</v>
          </cell>
          <cell r="C765">
            <v>10</v>
          </cell>
          <cell r="D765">
            <v>0</v>
          </cell>
          <cell r="E765">
            <v>0</v>
          </cell>
          <cell r="F765">
            <v>100</v>
          </cell>
          <cell r="G765">
            <v>0</v>
          </cell>
        </row>
        <row r="766">
          <cell r="A766" t="str">
            <v>D16G82120</v>
          </cell>
          <cell r="B766" t="str">
            <v>Mfr &amp; Delivery : Lightning Protecti</v>
          </cell>
          <cell r="C766">
            <v>45</v>
          </cell>
          <cell r="D766">
            <v>0</v>
          </cell>
          <cell r="E766">
            <v>0</v>
          </cell>
          <cell r="F766">
            <v>100</v>
          </cell>
          <cell r="G766">
            <v>0</v>
          </cell>
        </row>
        <row r="767">
          <cell r="A767" t="str">
            <v>D16G83010</v>
          </cell>
          <cell r="B767" t="str">
            <v>Electric sundries : Install Earthin</v>
          </cell>
          <cell r="C767">
            <v>15</v>
          </cell>
          <cell r="D767">
            <v>8</v>
          </cell>
          <cell r="E767">
            <v>33682.629999999997</v>
          </cell>
          <cell r="F767">
            <v>50</v>
          </cell>
          <cell r="G767">
            <v>16841.32</v>
          </cell>
        </row>
        <row r="768">
          <cell r="A768" t="str">
            <v>D16G83020</v>
          </cell>
          <cell r="B768" t="str">
            <v>Electric sundries : Lightning Prote</v>
          </cell>
          <cell r="C768">
            <v>15</v>
          </cell>
          <cell r="D768">
            <v>8</v>
          </cell>
          <cell r="E768">
            <v>50297.1</v>
          </cell>
          <cell r="F768">
            <v>50</v>
          </cell>
          <cell r="G768">
            <v>25148.55</v>
          </cell>
        </row>
        <row r="769">
          <cell r="A769" t="str">
            <v>D16G83S00</v>
          </cell>
          <cell r="B769" t="str">
            <v>[Summary] Electrical Sundries: Carp</v>
          </cell>
          <cell r="C769" t="str">
            <v>233*</v>
          </cell>
          <cell r="D769" t="str">
            <v>15*</v>
          </cell>
          <cell r="E769">
            <v>0</v>
          </cell>
          <cell r="F769">
            <v>94</v>
          </cell>
          <cell r="G769">
            <v>0</v>
          </cell>
        </row>
        <row r="770">
          <cell r="A770" t="str">
            <v>E03133030</v>
          </cell>
          <cell r="B770" t="str">
            <v>Storage Tanks : Floor Concrete Works</v>
          </cell>
          <cell r="C770">
            <v>18</v>
          </cell>
          <cell r="D770">
            <v>9</v>
          </cell>
          <cell r="E770">
            <v>175195.71</v>
          </cell>
          <cell r="F770">
            <v>50</v>
          </cell>
          <cell r="G770">
            <v>87597.86</v>
          </cell>
        </row>
        <row r="771">
          <cell r="A771" t="str">
            <v>F03I03010</v>
          </cell>
          <cell r="B771" t="str">
            <v>Conduct Pile Test</v>
          </cell>
          <cell r="C771">
            <v>12</v>
          </cell>
          <cell r="D771">
            <v>7</v>
          </cell>
          <cell r="E771">
            <v>202000</v>
          </cell>
          <cell r="F771">
            <v>42</v>
          </cell>
          <cell r="G771">
            <v>84638</v>
          </cell>
        </row>
      </sheetData>
      <sheetData sheetId="2" refreshError="1"/>
      <sheetData sheetId="3" refreshError="1"/>
      <sheetData sheetId="4" refreshError="1"/>
      <sheetData sheetId="5" refreshError="1"/>
      <sheetData sheetId="6"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office"/>
      <sheetName val="Lab"/>
      <sheetName val="Material&amp;equipment"/>
      <sheetName val="E. H. Treatment for pile cap"/>
      <sheetName val="RECAPITULATION"/>
      <sheetName val="Boq"/>
      <sheetName val="03_CTS,MEPZ-CANTEEN"/>
      <sheetName val="Flooring"/>
      <sheetName val="Skirting"/>
      <sheetName val="Dado"/>
      <sheetName val="03_CTS,MEPZ-CANTEEN (2)"/>
      <sheetName val="#REF"/>
      <sheetName val="Sheet1"/>
      <sheetName val="beam-reinft-machine rm"/>
      <sheetName val="cubes_M20"/>
      <sheetName val="E H - H. W.P."/>
      <sheetName val="SPT vs PHI"/>
      <sheetName val="FitOutConfCentre"/>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206"/>
      <sheetName val="200205C"/>
      <sheetName val="Sheet2"/>
      <sheetName val="Sheet3"/>
      <sheetName val="Sheet1"/>
      <sheetName val="sheet6"/>
      <sheetName val="CASHFLOWS"/>
      <sheetName val="SUMMARY"/>
      <sheetName val="BORDGC"/>
      <sheetName val="Day work"/>
      <sheetName val="HQ-TO"/>
      <sheetName val="office"/>
      <sheetName val="Lab"/>
      <sheetName val="Material&amp;equipment"/>
      <sheetName val="New Rates"/>
      <sheetName val="CSC"/>
      <sheetName val="Raw Data"/>
    </sheetNames>
    <sheetDataSet>
      <sheetData sheetId="0" refreshError="1"/>
      <sheetData sheetId="1" refreshError="1">
        <row r="2">
          <cell r="A2" t="str">
            <v xml:space="preserve"> Interim  Payment  No.12 ( Upto  May ,2002 )</v>
          </cell>
        </row>
        <row r="3">
          <cell r="A3" t="str">
            <v>Activity ID</v>
          </cell>
          <cell r="D3" t="str">
            <v>Activity description</v>
          </cell>
          <cell r="E3" t="str">
            <v>OD</v>
          </cell>
          <cell r="F3" t="str">
            <v>RD</v>
          </cell>
          <cell r="G3" t="str">
            <v>BC</v>
          </cell>
          <cell r="H3" t="str">
            <v>%</v>
          </cell>
          <cell r="I3" t="str">
            <v>Claim (a)</v>
          </cell>
          <cell r="J3" t="str">
            <v>%</v>
          </cell>
          <cell r="K3" t="str">
            <v>Cumulative Certified(a)</v>
          </cell>
          <cell r="L3" t="str">
            <v>%</v>
          </cell>
          <cell r="M3" t="str">
            <v>Previous Certified(b)</v>
          </cell>
          <cell r="N3" t="str">
            <v>%</v>
          </cell>
          <cell r="O3" t="str">
            <v>This Month(a-b)</v>
          </cell>
        </row>
        <row r="4">
          <cell r="D4" t="str">
            <v xml:space="preserve">A. Total                   </v>
          </cell>
          <cell r="G4">
            <v>94830752.330000073</v>
          </cell>
          <cell r="H4">
            <v>0.91555624232386579</v>
          </cell>
          <cell r="I4">
            <v>86822887.26000005</v>
          </cell>
          <cell r="J4">
            <v>0.89599336852587796</v>
          </cell>
          <cell r="K4">
            <v>84967725.220000014</v>
          </cell>
          <cell r="L4">
            <v>0.81732957279808582</v>
          </cell>
          <cell r="M4">
            <v>77507978.290000036</v>
          </cell>
          <cell r="O4">
            <v>7459746.9299999988</v>
          </cell>
        </row>
        <row r="6">
          <cell r="D6" t="str">
            <v xml:space="preserve">1.Pre          </v>
          </cell>
          <cell r="E6" t="str">
            <v>B01</v>
          </cell>
          <cell r="G6">
            <v>20930747.75</v>
          </cell>
          <cell r="H6">
            <v>1</v>
          </cell>
          <cell r="I6">
            <v>20930747.75</v>
          </cell>
          <cell r="J6">
            <v>1</v>
          </cell>
          <cell r="K6">
            <v>20930747.75</v>
          </cell>
          <cell r="L6">
            <v>0.9460317460469132</v>
          </cell>
          <cell r="M6">
            <v>19801151.84</v>
          </cell>
          <cell r="O6">
            <v>1129595.9099999999</v>
          </cell>
        </row>
        <row r="7">
          <cell r="D7" t="str">
            <v xml:space="preserve">2.Arch        </v>
          </cell>
          <cell r="G7">
            <v>54405817.490000062</v>
          </cell>
          <cell r="H7">
            <v>0.94359762849691509</v>
          </cell>
          <cell r="I7">
            <v>51337200.360000044</v>
          </cell>
          <cell r="J7">
            <v>0.93695485651639199</v>
          </cell>
          <cell r="K7">
            <v>50975794.920000017</v>
          </cell>
          <cell r="L7">
            <v>0.86132182939100577</v>
          </cell>
          <cell r="M7">
            <v>46860918.25000003</v>
          </cell>
          <cell r="O7">
            <v>4114876.6699999981</v>
          </cell>
        </row>
        <row r="8">
          <cell r="D8" t="str">
            <v>TOWER</v>
          </cell>
          <cell r="E8" t="str">
            <v>C</v>
          </cell>
          <cell r="G8">
            <v>31554173.880000029</v>
          </cell>
          <cell r="H8">
            <v>0.92502600356463516</v>
          </cell>
          <cell r="I8">
            <v>29188431.360000025</v>
          </cell>
          <cell r="J8">
            <v>0.9250260035646346</v>
          </cell>
          <cell r="K8">
            <v>29188431.360000007</v>
          </cell>
          <cell r="L8">
            <v>0.79591307335471861</v>
          </cell>
          <cell r="M8">
            <v>25114379.510000009</v>
          </cell>
          <cell r="O8">
            <v>4074051.8499999982</v>
          </cell>
        </row>
        <row r="9">
          <cell r="D9" t="str">
            <v>CarPark</v>
          </cell>
          <cell r="E9" t="str">
            <v>D</v>
          </cell>
          <cell r="G9">
            <v>22676447.900000028</v>
          </cell>
          <cell r="H9">
            <v>0.97286714556383391</v>
          </cell>
          <cell r="I9">
            <v>22061171.140000023</v>
          </cell>
          <cell r="J9">
            <v>0.95692966533792923</v>
          </cell>
          <cell r="K9">
            <v>21699765.700000014</v>
          </cell>
          <cell r="L9">
            <v>0.95899229173366229</v>
          </cell>
          <cell r="M9">
            <v>21746538.740000021</v>
          </cell>
          <cell r="O9">
            <v>-46773.040000000168</v>
          </cell>
        </row>
        <row r="10">
          <cell r="D10" t="str">
            <v>External</v>
          </cell>
          <cell r="E10" t="str">
            <v>E</v>
          </cell>
          <cell r="G10">
            <v>175195.71</v>
          </cell>
          <cell r="H10">
            <v>0.50000002853951164</v>
          </cell>
          <cell r="I10">
            <v>87597.86</v>
          </cell>
          <cell r="J10">
            <v>0.50000002853951164</v>
          </cell>
          <cell r="K10">
            <v>87597.86</v>
          </cell>
          <cell r="L10">
            <v>0</v>
          </cell>
          <cell r="M10">
            <v>0</v>
          </cell>
          <cell r="O10">
            <v>87597.86</v>
          </cell>
        </row>
        <row r="11">
          <cell r="D11" t="str">
            <v xml:space="preserve">3.Lift           </v>
          </cell>
          <cell r="G11">
            <v>2944821.2399999998</v>
          </cell>
          <cell r="H11">
            <v>1</v>
          </cell>
          <cell r="I11">
            <v>2944821.2399999998</v>
          </cell>
          <cell r="J11">
            <v>0.75</v>
          </cell>
          <cell r="K11">
            <v>2208615.9299999997</v>
          </cell>
          <cell r="L11">
            <v>0.63965438866503155</v>
          </cell>
          <cell r="M11">
            <v>1883667.83</v>
          </cell>
          <cell r="O11">
            <v>324948.09999999998</v>
          </cell>
        </row>
        <row r="12">
          <cell r="D12" t="str">
            <v>TOWER</v>
          </cell>
          <cell r="E12" t="str">
            <v>C14</v>
          </cell>
          <cell r="G12">
            <v>2599584.84</v>
          </cell>
          <cell r="H12">
            <v>1</v>
          </cell>
          <cell r="I12">
            <v>2599584.84</v>
          </cell>
          <cell r="J12">
            <v>0.75</v>
          </cell>
          <cell r="K12">
            <v>1949688.63</v>
          </cell>
          <cell r="L12">
            <v>0.62500000192338412</v>
          </cell>
          <cell r="M12">
            <v>1624740.53</v>
          </cell>
          <cell r="O12">
            <v>324948.09999999998</v>
          </cell>
        </row>
        <row r="13">
          <cell r="D13" t="str">
            <v>CarPark</v>
          </cell>
          <cell r="E13" t="str">
            <v>D14</v>
          </cell>
          <cell r="G13">
            <v>345236.4</v>
          </cell>
          <cell r="H13">
            <v>1</v>
          </cell>
          <cell r="I13">
            <v>345236.4</v>
          </cell>
          <cell r="J13">
            <v>0.75</v>
          </cell>
          <cell r="K13">
            <v>258927.30000000002</v>
          </cell>
          <cell r="L13">
            <v>0.75</v>
          </cell>
          <cell r="M13">
            <v>258927.30000000002</v>
          </cell>
          <cell r="O13">
            <v>0</v>
          </cell>
        </row>
        <row r="14">
          <cell r="D14" t="str">
            <v xml:space="preserve">4.Mech     </v>
          </cell>
          <cell r="G14">
            <v>3114451.09</v>
          </cell>
          <cell r="H14">
            <v>0.46067888964665038</v>
          </cell>
          <cell r="I14">
            <v>1434761.8699999999</v>
          </cell>
          <cell r="J14">
            <v>0.45787701870765296</v>
          </cell>
          <cell r="K14">
            <v>1426035.58</v>
          </cell>
          <cell r="L14">
            <v>0.37368666784874766</v>
          </cell>
          <cell r="M14">
            <v>1163828.8500000001</v>
          </cell>
          <cell r="O14">
            <v>262206.73000000004</v>
          </cell>
        </row>
        <row r="15">
          <cell r="D15" t="str">
            <v>TOWER</v>
          </cell>
          <cell r="E15" t="str">
            <v>C15</v>
          </cell>
          <cell r="G15">
            <v>1187435.0500000003</v>
          </cell>
          <cell r="H15">
            <v>0.60705557748190087</v>
          </cell>
          <cell r="I15">
            <v>720839.07</v>
          </cell>
          <cell r="J15">
            <v>0.60705557748190087</v>
          </cell>
          <cell r="K15">
            <v>720839.07</v>
          </cell>
          <cell r="L15">
            <v>0.52328018277715471</v>
          </cell>
          <cell r="M15">
            <v>621361.23</v>
          </cell>
          <cell r="O15">
            <v>99477.840000000011</v>
          </cell>
        </row>
        <row r="16">
          <cell r="D16" t="str">
            <v>CarPark</v>
          </cell>
          <cell r="E16" t="str">
            <v>D15</v>
          </cell>
          <cell r="G16">
            <v>1927016.0399999998</v>
          </cell>
          <cell r="H16">
            <v>0.3704809846834487</v>
          </cell>
          <cell r="I16">
            <v>713922.79999999993</v>
          </cell>
          <cell r="J16">
            <v>0.3659525895798979</v>
          </cell>
          <cell r="K16">
            <v>705196.51</v>
          </cell>
          <cell r="L16">
            <v>0.28150654106646672</v>
          </cell>
          <cell r="M16">
            <v>542467.62</v>
          </cell>
          <cell r="O16">
            <v>162728.89000000001</v>
          </cell>
        </row>
        <row r="17">
          <cell r="D17" t="str">
            <v xml:space="preserve">5.Elec        </v>
          </cell>
          <cell r="G17">
            <v>5346742.4000000004</v>
          </cell>
          <cell r="H17">
            <v>0.59714420690998693</v>
          </cell>
          <cell r="I17">
            <v>3192776.2500000005</v>
          </cell>
          <cell r="J17">
            <v>0.47328741328551766</v>
          </cell>
          <cell r="K17">
            <v>2530545.8800000008</v>
          </cell>
          <cell r="L17">
            <v>0.40699303748016735</v>
          </cell>
          <cell r="M17">
            <v>2176086.9300000002</v>
          </cell>
          <cell r="O17">
            <v>354458.94999999995</v>
          </cell>
        </row>
        <row r="18">
          <cell r="D18" t="str">
            <v>TOWER</v>
          </cell>
          <cell r="E18" t="str">
            <v>C16</v>
          </cell>
          <cell r="G18">
            <v>4096875.6500000008</v>
          </cell>
          <cell r="H18">
            <v>0.62847840890655304</v>
          </cell>
          <cell r="I18">
            <v>2574797.8900000006</v>
          </cell>
          <cell r="J18">
            <v>0.49564539504634469</v>
          </cell>
          <cell r="K18">
            <v>2030597.5500000005</v>
          </cell>
          <cell r="L18">
            <v>0.41647109059802678</v>
          </cell>
          <cell r="M18">
            <v>1706230.2700000003</v>
          </cell>
          <cell r="O18">
            <v>324367.27999999997</v>
          </cell>
        </row>
        <row r="19">
          <cell r="D19" t="str">
            <v>CarPark</v>
          </cell>
          <cell r="E19" t="str">
            <v>D16</v>
          </cell>
          <cell r="G19">
            <v>1249866.7499999993</v>
          </cell>
          <cell r="H19">
            <v>0.49443539481308735</v>
          </cell>
          <cell r="I19">
            <v>617978.36</v>
          </cell>
          <cell r="J19">
            <v>0.40000130413902157</v>
          </cell>
          <cell r="K19">
            <v>499948.33000000013</v>
          </cell>
          <cell r="L19">
            <v>0.37592540164781596</v>
          </cell>
          <cell r="M19">
            <v>469856.66000000009</v>
          </cell>
          <cell r="O19">
            <v>30091.669999999995</v>
          </cell>
        </row>
        <row r="20">
          <cell r="D20" t="str">
            <v xml:space="preserve">6.NSC        </v>
          </cell>
          <cell r="G20">
            <v>7886172.3599999994</v>
          </cell>
          <cell r="H20">
            <v>0.87468818523261382</v>
          </cell>
          <cell r="I20">
            <v>6897941.7899999991</v>
          </cell>
          <cell r="J20">
            <v>0.8637076200043895</v>
          </cell>
          <cell r="K20">
            <v>6811347.1599999992</v>
          </cell>
          <cell r="L20">
            <v>0.70220207436602355</v>
          </cell>
          <cell r="M20">
            <v>5537686.5899999989</v>
          </cell>
          <cell r="O20">
            <v>1273660.57</v>
          </cell>
        </row>
        <row r="21">
          <cell r="D21" t="str">
            <v>Pre</v>
          </cell>
          <cell r="E21" t="str">
            <v>B011</v>
          </cell>
          <cell r="G21">
            <v>1810050.3</v>
          </cell>
          <cell r="H21">
            <v>1</v>
          </cell>
          <cell r="I21">
            <v>1810050.3</v>
          </cell>
          <cell r="J21">
            <v>1</v>
          </cell>
          <cell r="K21">
            <v>1810050.3</v>
          </cell>
          <cell r="L21">
            <v>0.93333333333333335</v>
          </cell>
          <cell r="M21">
            <v>1689380.28</v>
          </cell>
          <cell r="O21">
            <v>120670.02</v>
          </cell>
        </row>
        <row r="22">
          <cell r="D22" t="str">
            <v>Tower</v>
          </cell>
          <cell r="E22" t="str">
            <v>C13</v>
          </cell>
          <cell r="G22">
            <v>5922249.9899999993</v>
          </cell>
          <cell r="H22">
            <v>0.83313258108511556</v>
          </cell>
          <cell r="I22">
            <v>4934019.419999999</v>
          </cell>
          <cell r="J22">
            <v>0.81851066709191711</v>
          </cell>
          <cell r="K22">
            <v>4847424.7899999991</v>
          </cell>
          <cell r="L22">
            <v>0.64980477293225503</v>
          </cell>
          <cell r="M22">
            <v>3848306.3099999991</v>
          </cell>
          <cell r="O22">
            <v>999118.48</v>
          </cell>
        </row>
        <row r="23">
          <cell r="D23" t="str">
            <v>CarPark</v>
          </cell>
          <cell r="E23" t="str">
            <v>D13</v>
          </cell>
          <cell r="G23">
            <v>153872.07</v>
          </cell>
          <cell r="H23">
            <v>1</v>
          </cell>
          <cell r="I23">
            <v>153872.07</v>
          </cell>
          <cell r="J23">
            <v>1</v>
          </cell>
          <cell r="K23">
            <v>153872.07</v>
          </cell>
          <cell r="M23">
            <v>0</v>
          </cell>
          <cell r="O23">
            <v>153872.07</v>
          </cell>
        </row>
        <row r="24">
          <cell r="D24" t="str">
            <v>7.Provisional</v>
          </cell>
          <cell r="E24" t="str">
            <v>F03</v>
          </cell>
          <cell r="G24">
            <v>202000</v>
          </cell>
          <cell r="H24">
            <v>0.41899999999999998</v>
          </cell>
          <cell r="I24">
            <v>84638</v>
          </cell>
          <cell r="J24">
            <v>0.41899999999999998</v>
          </cell>
          <cell r="K24">
            <v>84638</v>
          </cell>
          <cell r="L24">
            <v>0.41899999999999998</v>
          </cell>
          <cell r="M24">
            <v>84638</v>
          </cell>
          <cell r="O24">
            <v>0</v>
          </cell>
        </row>
        <row r="26">
          <cell r="D26" t="str">
            <v xml:space="preserve">B.Variation            </v>
          </cell>
          <cell r="G26">
            <v>50000</v>
          </cell>
          <cell r="I26">
            <v>5413341.0300000003</v>
          </cell>
          <cell r="K26">
            <v>50000</v>
          </cell>
          <cell r="M26">
            <v>50000</v>
          </cell>
          <cell r="O26">
            <v>0</v>
          </cell>
        </row>
        <row r="28">
          <cell r="D28" t="str">
            <v>Samsung</v>
          </cell>
          <cell r="G28">
            <v>86994579.970000073</v>
          </cell>
          <cell r="I28">
            <v>85338286.50000006</v>
          </cell>
          <cell r="K28">
            <v>78206378.060000017</v>
          </cell>
          <cell r="M28">
            <v>72020291.700000033</v>
          </cell>
          <cell r="O28">
            <v>6186086.3599999845</v>
          </cell>
        </row>
        <row r="29">
          <cell r="D29" t="str">
            <v>N.S.C</v>
          </cell>
          <cell r="G29">
            <v>7886172.3599999994</v>
          </cell>
          <cell r="I29">
            <v>6897941.7899999991</v>
          </cell>
          <cell r="K29">
            <v>6811347.1599999992</v>
          </cell>
          <cell r="M29">
            <v>5537686.5899999989</v>
          </cell>
          <cell r="O29">
            <v>1273660.5700000003</v>
          </cell>
        </row>
        <row r="31">
          <cell r="A31" t="str">
            <v>A0101000</v>
          </cell>
          <cell r="B31" t="str">
            <v>A</v>
          </cell>
          <cell r="C31" t="str">
            <v>A01</v>
          </cell>
          <cell r="D31" t="str">
            <v>Award of Contract</v>
          </cell>
          <cell r="E31">
            <v>0</v>
          </cell>
          <cell r="F31">
            <v>0</v>
          </cell>
          <cell r="G31">
            <v>0</v>
          </cell>
          <cell r="H31">
            <v>100</v>
          </cell>
          <cell r="I31">
            <v>0</v>
          </cell>
          <cell r="J31">
            <v>100</v>
          </cell>
          <cell r="K31">
            <v>0</v>
          </cell>
          <cell r="L31">
            <v>100</v>
          </cell>
          <cell r="M31">
            <v>0</v>
          </cell>
          <cell r="N31">
            <v>0</v>
          </cell>
          <cell r="O31">
            <v>0</v>
          </cell>
        </row>
        <row r="32">
          <cell r="A32" t="str">
            <v>A0101010</v>
          </cell>
          <cell r="B32" t="str">
            <v>A</v>
          </cell>
          <cell r="C32" t="str">
            <v>A01</v>
          </cell>
          <cell r="D32" t="str">
            <v>Obtain All the Permits for Temporary Works</v>
          </cell>
          <cell r="E32">
            <v>0</v>
          </cell>
          <cell r="F32">
            <v>0</v>
          </cell>
          <cell r="G32">
            <v>0</v>
          </cell>
          <cell r="H32">
            <v>100</v>
          </cell>
          <cell r="I32">
            <v>0</v>
          </cell>
          <cell r="J32">
            <v>100</v>
          </cell>
          <cell r="K32">
            <v>0</v>
          </cell>
          <cell r="L32">
            <v>100</v>
          </cell>
          <cell r="M32">
            <v>0</v>
          </cell>
          <cell r="N32">
            <v>0</v>
          </cell>
          <cell r="O32">
            <v>0</v>
          </cell>
        </row>
        <row r="33">
          <cell r="A33" t="str">
            <v>A0101030</v>
          </cell>
          <cell r="B33" t="str">
            <v>A</v>
          </cell>
          <cell r="C33" t="str">
            <v>A01</v>
          </cell>
          <cell r="D33" t="str">
            <v>Construction Period</v>
          </cell>
          <cell r="E33" t="str">
            <v>849*</v>
          </cell>
          <cell r="F33" t="str">
            <v>453*</v>
          </cell>
          <cell r="G33">
            <v>0</v>
          </cell>
          <cell r="H33">
            <v>47</v>
          </cell>
          <cell r="I33">
            <v>0</v>
          </cell>
          <cell r="J33">
            <v>47</v>
          </cell>
          <cell r="K33">
            <v>0</v>
          </cell>
          <cell r="L33">
            <v>43</v>
          </cell>
          <cell r="M33">
            <v>0</v>
          </cell>
          <cell r="N33">
            <v>4</v>
          </cell>
          <cell r="O33">
            <v>0</v>
          </cell>
        </row>
        <row r="34">
          <cell r="A34" t="str">
            <v>A0102100</v>
          </cell>
          <cell r="B34" t="str">
            <v>A</v>
          </cell>
          <cell r="C34" t="str">
            <v>A01</v>
          </cell>
          <cell r="D34" t="str">
            <v>[Tower] Issue Final Design of FDN &amp; Substructure</v>
          </cell>
          <cell r="E34">
            <v>0</v>
          </cell>
          <cell r="F34">
            <v>0</v>
          </cell>
          <cell r="G34">
            <v>0</v>
          </cell>
          <cell r="H34">
            <v>100</v>
          </cell>
          <cell r="I34">
            <v>0</v>
          </cell>
          <cell r="J34">
            <v>100</v>
          </cell>
          <cell r="K34">
            <v>0</v>
          </cell>
          <cell r="L34">
            <v>100</v>
          </cell>
          <cell r="M34">
            <v>0</v>
          </cell>
          <cell r="N34">
            <v>0</v>
          </cell>
          <cell r="O34">
            <v>0</v>
          </cell>
        </row>
        <row r="35">
          <cell r="A35" t="str">
            <v>A0102110</v>
          </cell>
          <cell r="B35" t="str">
            <v>A</v>
          </cell>
          <cell r="C35" t="str">
            <v>A01</v>
          </cell>
          <cell r="D35" t="str">
            <v>[Tower] Issue Final Design of Superstructure</v>
          </cell>
          <cell r="E35">
            <v>0</v>
          </cell>
          <cell r="F35">
            <v>0</v>
          </cell>
          <cell r="G35">
            <v>0</v>
          </cell>
          <cell r="H35">
            <v>100</v>
          </cell>
          <cell r="I35">
            <v>0</v>
          </cell>
          <cell r="J35">
            <v>100</v>
          </cell>
          <cell r="K35">
            <v>0</v>
          </cell>
          <cell r="L35">
            <v>100</v>
          </cell>
          <cell r="M35">
            <v>0</v>
          </cell>
          <cell r="N35">
            <v>0</v>
          </cell>
          <cell r="O35">
            <v>0</v>
          </cell>
        </row>
        <row r="36">
          <cell r="A36" t="str">
            <v>A0102120</v>
          </cell>
          <cell r="B36" t="str">
            <v>A</v>
          </cell>
          <cell r="C36" t="str">
            <v>A01</v>
          </cell>
          <cell r="D36" t="str">
            <v>[Tower] Commencement of Tower</v>
          </cell>
          <cell r="E36">
            <v>0</v>
          </cell>
          <cell r="F36">
            <v>0</v>
          </cell>
          <cell r="G36">
            <v>0</v>
          </cell>
          <cell r="H36">
            <v>100</v>
          </cell>
          <cell r="I36">
            <v>0</v>
          </cell>
          <cell r="J36">
            <v>100</v>
          </cell>
          <cell r="K36">
            <v>0</v>
          </cell>
          <cell r="L36">
            <v>100</v>
          </cell>
          <cell r="M36">
            <v>0</v>
          </cell>
          <cell r="N36">
            <v>0</v>
          </cell>
          <cell r="O36">
            <v>0</v>
          </cell>
        </row>
        <row r="37">
          <cell r="A37" t="str">
            <v>A0102130</v>
          </cell>
          <cell r="B37" t="str">
            <v>A</v>
          </cell>
          <cell r="C37" t="str">
            <v>A01</v>
          </cell>
          <cell r="D37" t="str">
            <v>[Tower] Commencement of Concrete Works</v>
          </cell>
          <cell r="E37">
            <v>0</v>
          </cell>
          <cell r="F37">
            <v>0</v>
          </cell>
          <cell r="G37">
            <v>0</v>
          </cell>
          <cell r="H37">
            <v>100</v>
          </cell>
          <cell r="I37">
            <v>0</v>
          </cell>
          <cell r="J37">
            <v>100</v>
          </cell>
          <cell r="K37">
            <v>0</v>
          </cell>
          <cell r="L37">
            <v>100</v>
          </cell>
          <cell r="M37">
            <v>0</v>
          </cell>
          <cell r="N37">
            <v>0</v>
          </cell>
          <cell r="O37">
            <v>0</v>
          </cell>
        </row>
        <row r="38">
          <cell r="A38" t="str">
            <v>A0102140</v>
          </cell>
          <cell r="B38" t="str">
            <v>A</v>
          </cell>
          <cell r="C38" t="str">
            <v>A01</v>
          </cell>
          <cell r="D38" t="str">
            <v>[Tower] Completion of Sub-Structural work</v>
          </cell>
          <cell r="E38">
            <v>0</v>
          </cell>
          <cell r="F38">
            <v>0</v>
          </cell>
          <cell r="G38">
            <v>0</v>
          </cell>
          <cell r="H38">
            <v>100</v>
          </cell>
          <cell r="I38">
            <v>0</v>
          </cell>
          <cell r="J38">
            <v>100</v>
          </cell>
          <cell r="K38">
            <v>0</v>
          </cell>
          <cell r="L38">
            <v>100</v>
          </cell>
          <cell r="M38">
            <v>0</v>
          </cell>
          <cell r="N38">
            <v>0</v>
          </cell>
          <cell r="O38">
            <v>0</v>
          </cell>
        </row>
        <row r="39">
          <cell r="A39" t="str">
            <v>A0103100</v>
          </cell>
          <cell r="B39" t="str">
            <v>A</v>
          </cell>
          <cell r="C39" t="str">
            <v>A01</v>
          </cell>
          <cell r="D39" t="str">
            <v>[Carpark] Issue Final Design of FDN &amp; Substruct.</v>
          </cell>
          <cell r="E39">
            <v>0</v>
          </cell>
          <cell r="F39">
            <v>0</v>
          </cell>
          <cell r="G39">
            <v>0</v>
          </cell>
          <cell r="H39">
            <v>100</v>
          </cell>
          <cell r="I39">
            <v>0</v>
          </cell>
          <cell r="J39">
            <v>100</v>
          </cell>
          <cell r="K39">
            <v>0</v>
          </cell>
          <cell r="L39">
            <v>100</v>
          </cell>
          <cell r="M39">
            <v>0</v>
          </cell>
          <cell r="N39">
            <v>0</v>
          </cell>
          <cell r="O39">
            <v>0</v>
          </cell>
        </row>
        <row r="40">
          <cell r="A40" t="str">
            <v>A0103110</v>
          </cell>
          <cell r="B40" t="str">
            <v>A</v>
          </cell>
          <cell r="C40" t="str">
            <v>A01</v>
          </cell>
          <cell r="D40" t="str">
            <v>[Carpark] Commencement of Earth Works</v>
          </cell>
          <cell r="E40">
            <v>0</v>
          </cell>
          <cell r="F40">
            <v>0</v>
          </cell>
          <cell r="G40">
            <v>0</v>
          </cell>
          <cell r="H40">
            <v>100</v>
          </cell>
          <cell r="I40">
            <v>0</v>
          </cell>
          <cell r="J40">
            <v>100</v>
          </cell>
          <cell r="K40">
            <v>0</v>
          </cell>
          <cell r="L40">
            <v>100</v>
          </cell>
          <cell r="M40">
            <v>0</v>
          </cell>
          <cell r="N40">
            <v>0</v>
          </cell>
          <cell r="O40">
            <v>0</v>
          </cell>
        </row>
        <row r="41">
          <cell r="A41" t="str">
            <v>A0103120</v>
          </cell>
          <cell r="B41" t="str">
            <v>A</v>
          </cell>
          <cell r="C41" t="str">
            <v>A01</v>
          </cell>
          <cell r="D41" t="str">
            <v>[Carpark] Commencement of Concrete Works</v>
          </cell>
          <cell r="E41">
            <v>0</v>
          </cell>
          <cell r="F41">
            <v>0</v>
          </cell>
          <cell r="G41">
            <v>0</v>
          </cell>
          <cell r="H41">
            <v>100</v>
          </cell>
          <cell r="I41">
            <v>0</v>
          </cell>
          <cell r="J41">
            <v>100</v>
          </cell>
          <cell r="K41">
            <v>0</v>
          </cell>
          <cell r="L41">
            <v>100</v>
          </cell>
          <cell r="M41">
            <v>0</v>
          </cell>
          <cell r="N41">
            <v>0</v>
          </cell>
          <cell r="O41">
            <v>0</v>
          </cell>
        </row>
        <row r="42">
          <cell r="A42" t="str">
            <v>B0105101</v>
          </cell>
          <cell r="B42" t="str">
            <v>B</v>
          </cell>
          <cell r="C42" t="str">
            <v>B01</v>
          </cell>
          <cell r="D42" t="str">
            <v>Prepare &amp; Submit Master Schedule</v>
          </cell>
          <cell r="E42">
            <v>21</v>
          </cell>
          <cell r="F42">
            <v>0</v>
          </cell>
          <cell r="G42">
            <v>0</v>
          </cell>
          <cell r="H42">
            <v>100</v>
          </cell>
          <cell r="I42">
            <v>0</v>
          </cell>
          <cell r="J42">
            <v>100</v>
          </cell>
          <cell r="K42">
            <v>0</v>
          </cell>
          <cell r="L42">
            <v>100</v>
          </cell>
          <cell r="M42">
            <v>0</v>
          </cell>
          <cell r="N42">
            <v>0</v>
          </cell>
          <cell r="O42">
            <v>0</v>
          </cell>
        </row>
        <row r="43">
          <cell r="A43" t="str">
            <v>B0105102</v>
          </cell>
          <cell r="B43" t="str">
            <v>B</v>
          </cell>
          <cell r="C43" t="str">
            <v>B01</v>
          </cell>
          <cell r="D43" t="str">
            <v>Detailed Cashflow</v>
          </cell>
          <cell r="E43">
            <v>15</v>
          </cell>
          <cell r="F43">
            <v>0</v>
          </cell>
          <cell r="G43">
            <v>0</v>
          </cell>
          <cell r="H43">
            <v>100</v>
          </cell>
          <cell r="I43">
            <v>0</v>
          </cell>
          <cell r="J43">
            <v>100</v>
          </cell>
          <cell r="K43">
            <v>0</v>
          </cell>
          <cell r="L43">
            <v>100</v>
          </cell>
          <cell r="M43">
            <v>0</v>
          </cell>
          <cell r="N43">
            <v>0</v>
          </cell>
          <cell r="O43">
            <v>0</v>
          </cell>
        </row>
        <row r="44">
          <cell r="A44" t="str">
            <v>B0105103</v>
          </cell>
          <cell r="B44" t="str">
            <v>B</v>
          </cell>
          <cell r="C44" t="str">
            <v>B01</v>
          </cell>
          <cell r="D44" t="str">
            <v>Bond</v>
          </cell>
          <cell r="E44">
            <v>30</v>
          </cell>
          <cell r="F44">
            <v>0</v>
          </cell>
          <cell r="G44">
            <v>0</v>
          </cell>
          <cell r="H44">
            <v>100</v>
          </cell>
          <cell r="I44">
            <v>0</v>
          </cell>
          <cell r="J44">
            <v>100</v>
          </cell>
          <cell r="K44">
            <v>0</v>
          </cell>
          <cell r="L44">
            <v>100</v>
          </cell>
          <cell r="M44">
            <v>0</v>
          </cell>
          <cell r="N44">
            <v>0</v>
          </cell>
          <cell r="O44">
            <v>0</v>
          </cell>
        </row>
        <row r="45">
          <cell r="A45" t="str">
            <v>B0105104</v>
          </cell>
          <cell r="B45" t="str">
            <v>B</v>
          </cell>
          <cell r="C45" t="str">
            <v>B01</v>
          </cell>
          <cell r="D45" t="str">
            <v>Insurance</v>
          </cell>
          <cell r="E45">
            <v>30</v>
          </cell>
          <cell r="F45">
            <v>0</v>
          </cell>
          <cell r="G45">
            <v>0</v>
          </cell>
          <cell r="H45">
            <v>100</v>
          </cell>
          <cell r="I45">
            <v>0</v>
          </cell>
          <cell r="J45">
            <v>100</v>
          </cell>
          <cell r="K45">
            <v>0</v>
          </cell>
          <cell r="L45">
            <v>100</v>
          </cell>
          <cell r="M45">
            <v>0</v>
          </cell>
          <cell r="N45">
            <v>0</v>
          </cell>
          <cell r="O45">
            <v>0</v>
          </cell>
        </row>
        <row r="46">
          <cell r="A46" t="str">
            <v>B0105201</v>
          </cell>
          <cell r="B46" t="str">
            <v>B</v>
          </cell>
          <cell r="C46" t="str">
            <v>B01</v>
          </cell>
          <cell r="D46" t="str">
            <v>Site Survey</v>
          </cell>
          <cell r="E46">
            <v>24</v>
          </cell>
          <cell r="F46">
            <v>0</v>
          </cell>
          <cell r="G46">
            <v>0</v>
          </cell>
          <cell r="H46">
            <v>100</v>
          </cell>
          <cell r="I46">
            <v>0</v>
          </cell>
          <cell r="J46">
            <v>100</v>
          </cell>
          <cell r="K46">
            <v>0</v>
          </cell>
          <cell r="L46">
            <v>100</v>
          </cell>
          <cell r="M46">
            <v>0</v>
          </cell>
          <cell r="N46">
            <v>0</v>
          </cell>
          <cell r="O46">
            <v>0</v>
          </cell>
        </row>
        <row r="47">
          <cell r="A47" t="str">
            <v>B0105202</v>
          </cell>
          <cell r="B47" t="str">
            <v>B</v>
          </cell>
          <cell r="C47" t="str">
            <v>B01</v>
          </cell>
          <cell r="D47" t="str">
            <v>Personnel Mobilization</v>
          </cell>
          <cell r="E47">
            <v>30</v>
          </cell>
          <cell r="F47">
            <v>0</v>
          </cell>
          <cell r="G47">
            <v>0</v>
          </cell>
          <cell r="H47">
            <v>100</v>
          </cell>
          <cell r="I47">
            <v>0</v>
          </cell>
          <cell r="J47">
            <v>100</v>
          </cell>
          <cell r="K47">
            <v>0</v>
          </cell>
          <cell r="L47">
            <v>100</v>
          </cell>
          <cell r="M47">
            <v>0</v>
          </cell>
          <cell r="N47">
            <v>0</v>
          </cell>
          <cell r="O47">
            <v>0</v>
          </cell>
        </row>
        <row r="48">
          <cell r="A48" t="str">
            <v>B0105203</v>
          </cell>
          <cell r="B48" t="str">
            <v>B</v>
          </cell>
          <cell r="C48" t="str">
            <v>B01</v>
          </cell>
          <cell r="D48" t="str">
            <v>Obtain Building Permit  from ADM</v>
          </cell>
          <cell r="E48">
            <v>25</v>
          </cell>
          <cell r="F48">
            <v>0</v>
          </cell>
          <cell r="G48">
            <v>0</v>
          </cell>
          <cell r="H48">
            <v>100</v>
          </cell>
          <cell r="I48">
            <v>0</v>
          </cell>
          <cell r="J48">
            <v>100</v>
          </cell>
          <cell r="K48">
            <v>0</v>
          </cell>
          <cell r="L48">
            <v>100</v>
          </cell>
          <cell r="M48">
            <v>0</v>
          </cell>
          <cell r="N48">
            <v>0</v>
          </cell>
          <cell r="O48">
            <v>0</v>
          </cell>
        </row>
        <row r="49">
          <cell r="A49" t="str">
            <v>B0105204</v>
          </cell>
          <cell r="B49" t="str">
            <v>B</v>
          </cell>
          <cell r="C49" t="str">
            <v>B01</v>
          </cell>
          <cell r="D49" t="str">
            <v>Obtain Fence Permit  from ADM</v>
          </cell>
          <cell r="E49">
            <v>12</v>
          </cell>
          <cell r="F49">
            <v>0</v>
          </cell>
          <cell r="G49">
            <v>0</v>
          </cell>
          <cell r="H49">
            <v>100</v>
          </cell>
          <cell r="I49">
            <v>0</v>
          </cell>
          <cell r="J49">
            <v>100</v>
          </cell>
          <cell r="K49">
            <v>0</v>
          </cell>
          <cell r="L49">
            <v>100</v>
          </cell>
          <cell r="M49">
            <v>0</v>
          </cell>
          <cell r="N49">
            <v>0</v>
          </cell>
          <cell r="O49">
            <v>0</v>
          </cell>
        </row>
        <row r="50">
          <cell r="A50" t="str">
            <v>B0105205</v>
          </cell>
          <cell r="B50" t="str">
            <v>B</v>
          </cell>
          <cell r="C50" t="str">
            <v>B01</v>
          </cell>
          <cell r="D50" t="str">
            <v>Obtain Approve for Traffic Road Closing</v>
          </cell>
          <cell r="E50">
            <v>12</v>
          </cell>
          <cell r="F50">
            <v>0</v>
          </cell>
          <cell r="G50">
            <v>0</v>
          </cell>
          <cell r="H50">
            <v>100</v>
          </cell>
          <cell r="I50">
            <v>0</v>
          </cell>
          <cell r="J50">
            <v>100</v>
          </cell>
          <cell r="K50">
            <v>0</v>
          </cell>
          <cell r="L50">
            <v>100</v>
          </cell>
          <cell r="M50">
            <v>0</v>
          </cell>
          <cell r="N50">
            <v>0</v>
          </cell>
          <cell r="O50">
            <v>0</v>
          </cell>
        </row>
        <row r="51">
          <cell r="A51" t="str">
            <v>B0105206</v>
          </cell>
          <cell r="B51" t="str">
            <v>B</v>
          </cell>
          <cell r="C51" t="str">
            <v>B01</v>
          </cell>
          <cell r="D51" t="str">
            <v>Submit &amp; Approva Temp Site Layout</v>
          </cell>
          <cell r="E51">
            <v>12</v>
          </cell>
          <cell r="F51">
            <v>0</v>
          </cell>
          <cell r="G51">
            <v>0</v>
          </cell>
          <cell r="H51">
            <v>100</v>
          </cell>
          <cell r="I51">
            <v>0</v>
          </cell>
          <cell r="J51">
            <v>100</v>
          </cell>
          <cell r="K51">
            <v>0</v>
          </cell>
          <cell r="L51">
            <v>100</v>
          </cell>
          <cell r="M51">
            <v>0</v>
          </cell>
          <cell r="N51">
            <v>0</v>
          </cell>
          <cell r="O51">
            <v>0</v>
          </cell>
        </row>
        <row r="52">
          <cell r="A52" t="str">
            <v>B0105207</v>
          </cell>
          <cell r="B52" t="str">
            <v>B</v>
          </cell>
          <cell r="C52" t="str">
            <v>B01</v>
          </cell>
          <cell r="D52" t="str">
            <v>Approval for Temp Water - ADWEA</v>
          </cell>
          <cell r="E52">
            <v>15</v>
          </cell>
          <cell r="F52">
            <v>0</v>
          </cell>
          <cell r="G52">
            <v>0</v>
          </cell>
          <cell r="H52">
            <v>100</v>
          </cell>
          <cell r="I52">
            <v>0</v>
          </cell>
          <cell r="J52">
            <v>100</v>
          </cell>
          <cell r="K52">
            <v>0</v>
          </cell>
          <cell r="L52">
            <v>100</v>
          </cell>
          <cell r="M52">
            <v>0</v>
          </cell>
          <cell r="N52">
            <v>0</v>
          </cell>
          <cell r="O52">
            <v>0</v>
          </cell>
        </row>
        <row r="53">
          <cell r="A53" t="str">
            <v>B0105208</v>
          </cell>
          <cell r="B53" t="str">
            <v>B</v>
          </cell>
          <cell r="C53" t="str">
            <v>B01</v>
          </cell>
          <cell r="D53" t="str">
            <v>Approval for Temp Elect - ADWEA</v>
          </cell>
          <cell r="E53">
            <v>15</v>
          </cell>
          <cell r="F53">
            <v>0</v>
          </cell>
          <cell r="G53">
            <v>0</v>
          </cell>
          <cell r="H53">
            <v>100</v>
          </cell>
          <cell r="I53">
            <v>0</v>
          </cell>
          <cell r="J53">
            <v>100</v>
          </cell>
          <cell r="K53">
            <v>0</v>
          </cell>
          <cell r="L53">
            <v>100</v>
          </cell>
          <cell r="M53">
            <v>0</v>
          </cell>
          <cell r="N53">
            <v>0</v>
          </cell>
          <cell r="O53">
            <v>0</v>
          </cell>
        </row>
        <row r="54">
          <cell r="A54" t="str">
            <v>B0105209</v>
          </cell>
          <cell r="B54" t="str">
            <v>B</v>
          </cell>
          <cell r="C54" t="str">
            <v>B01</v>
          </cell>
          <cell r="D54" t="str">
            <v>Approval for Temp TEL - ETISALAT</v>
          </cell>
          <cell r="E54">
            <v>12</v>
          </cell>
          <cell r="F54">
            <v>0</v>
          </cell>
          <cell r="G54">
            <v>0</v>
          </cell>
          <cell r="H54">
            <v>100</v>
          </cell>
          <cell r="I54">
            <v>0</v>
          </cell>
          <cell r="J54">
            <v>100</v>
          </cell>
          <cell r="K54">
            <v>0</v>
          </cell>
          <cell r="L54">
            <v>100</v>
          </cell>
          <cell r="M54">
            <v>0</v>
          </cell>
          <cell r="N54">
            <v>0</v>
          </cell>
          <cell r="O54">
            <v>0</v>
          </cell>
        </row>
        <row r="55">
          <cell r="A55" t="str">
            <v>B0105210</v>
          </cell>
          <cell r="B55" t="str">
            <v>B</v>
          </cell>
          <cell r="C55" t="str">
            <v>B01</v>
          </cell>
          <cell r="D55" t="str">
            <v>Approval for Temp Drainage - ADM</v>
          </cell>
          <cell r="E55">
            <v>12</v>
          </cell>
          <cell r="F55">
            <v>0</v>
          </cell>
          <cell r="G55">
            <v>0</v>
          </cell>
          <cell r="H55">
            <v>100</v>
          </cell>
          <cell r="I55">
            <v>0</v>
          </cell>
          <cell r="J55">
            <v>100</v>
          </cell>
          <cell r="K55">
            <v>0</v>
          </cell>
          <cell r="L55">
            <v>100</v>
          </cell>
          <cell r="M55">
            <v>0</v>
          </cell>
          <cell r="N55">
            <v>0</v>
          </cell>
          <cell r="O55">
            <v>0</v>
          </cell>
        </row>
        <row r="56">
          <cell r="A56" t="str">
            <v>B0105211</v>
          </cell>
          <cell r="B56" t="str">
            <v>B</v>
          </cell>
          <cell r="C56" t="str">
            <v>B01</v>
          </cell>
          <cell r="D56" t="str">
            <v>Approval of Crane Layout &amp; Fdn</v>
          </cell>
          <cell r="E56">
            <v>15</v>
          </cell>
          <cell r="F56">
            <v>0</v>
          </cell>
          <cell r="G56">
            <v>0</v>
          </cell>
          <cell r="H56">
            <v>100</v>
          </cell>
          <cell r="I56">
            <v>0</v>
          </cell>
          <cell r="J56">
            <v>100</v>
          </cell>
          <cell r="K56">
            <v>0</v>
          </cell>
          <cell r="L56">
            <v>100</v>
          </cell>
          <cell r="M56">
            <v>0</v>
          </cell>
          <cell r="N56">
            <v>0</v>
          </cell>
          <cell r="O56">
            <v>0</v>
          </cell>
        </row>
        <row r="57">
          <cell r="A57" t="str">
            <v>B0105212</v>
          </cell>
          <cell r="B57" t="str">
            <v>B</v>
          </cell>
          <cell r="C57" t="str">
            <v>B01</v>
          </cell>
          <cell r="D57" t="str">
            <v>Approval for Dewatering Drainage</v>
          </cell>
          <cell r="E57">
            <v>15</v>
          </cell>
          <cell r="F57">
            <v>0</v>
          </cell>
          <cell r="G57">
            <v>0</v>
          </cell>
          <cell r="H57">
            <v>100</v>
          </cell>
          <cell r="I57">
            <v>0</v>
          </cell>
          <cell r="J57">
            <v>100</v>
          </cell>
          <cell r="K57">
            <v>0</v>
          </cell>
          <cell r="L57">
            <v>100</v>
          </cell>
          <cell r="M57">
            <v>0</v>
          </cell>
          <cell r="N57">
            <v>0</v>
          </cell>
          <cell r="O57">
            <v>0</v>
          </cell>
        </row>
        <row r="58">
          <cell r="A58" t="str">
            <v>B0105213</v>
          </cell>
          <cell r="B58" t="str">
            <v>B</v>
          </cell>
          <cell r="C58" t="str">
            <v>B01</v>
          </cell>
          <cell r="D58" t="str">
            <v>Clear Vehicles &amp; Plant Abu Dhabi Registeration</v>
          </cell>
          <cell r="E58">
            <v>18</v>
          </cell>
          <cell r="F58">
            <v>0</v>
          </cell>
          <cell r="G58">
            <v>0</v>
          </cell>
          <cell r="H58">
            <v>100</v>
          </cell>
          <cell r="I58">
            <v>0</v>
          </cell>
          <cell r="J58">
            <v>100</v>
          </cell>
          <cell r="K58">
            <v>0</v>
          </cell>
          <cell r="L58">
            <v>100</v>
          </cell>
          <cell r="M58">
            <v>0</v>
          </cell>
          <cell r="N58">
            <v>0</v>
          </cell>
          <cell r="O58">
            <v>0</v>
          </cell>
        </row>
        <row r="59">
          <cell r="A59" t="str">
            <v>B0105301</v>
          </cell>
          <cell r="B59" t="str">
            <v>B</v>
          </cell>
          <cell r="C59" t="str">
            <v>B01</v>
          </cell>
          <cell r="D59" t="str">
            <v>Site Clearing</v>
          </cell>
          <cell r="E59">
            <v>7</v>
          </cell>
          <cell r="F59">
            <v>0</v>
          </cell>
          <cell r="G59">
            <v>0</v>
          </cell>
          <cell r="H59">
            <v>100</v>
          </cell>
          <cell r="I59">
            <v>0</v>
          </cell>
          <cell r="J59">
            <v>100</v>
          </cell>
          <cell r="K59">
            <v>0</v>
          </cell>
          <cell r="L59">
            <v>100</v>
          </cell>
          <cell r="M59">
            <v>0</v>
          </cell>
          <cell r="N59">
            <v>0</v>
          </cell>
          <cell r="O59">
            <v>0</v>
          </cell>
        </row>
        <row r="60">
          <cell r="A60" t="str">
            <v>B0105302</v>
          </cell>
          <cell r="B60" t="str">
            <v>B</v>
          </cell>
          <cell r="C60" t="str">
            <v>B01</v>
          </cell>
          <cell r="D60" t="str">
            <v>Erect Site Temp Hoarding</v>
          </cell>
          <cell r="E60">
            <v>7</v>
          </cell>
          <cell r="F60">
            <v>0</v>
          </cell>
          <cell r="G60">
            <v>0</v>
          </cell>
          <cell r="H60">
            <v>100</v>
          </cell>
          <cell r="I60">
            <v>0</v>
          </cell>
          <cell r="J60">
            <v>100</v>
          </cell>
          <cell r="K60">
            <v>0</v>
          </cell>
          <cell r="L60">
            <v>100</v>
          </cell>
          <cell r="M60">
            <v>0</v>
          </cell>
          <cell r="N60">
            <v>0</v>
          </cell>
          <cell r="O60">
            <v>0</v>
          </cell>
        </row>
        <row r="61">
          <cell r="A61" t="str">
            <v>B0105303</v>
          </cell>
          <cell r="B61" t="str">
            <v>B</v>
          </cell>
          <cell r="C61" t="str">
            <v>B01</v>
          </cell>
          <cell r="D61" t="str">
            <v>Site Demarkation</v>
          </cell>
          <cell r="E61">
            <v>3</v>
          </cell>
          <cell r="F61">
            <v>0</v>
          </cell>
          <cell r="G61">
            <v>0</v>
          </cell>
          <cell r="H61">
            <v>100</v>
          </cell>
          <cell r="I61">
            <v>0</v>
          </cell>
          <cell r="J61">
            <v>100</v>
          </cell>
          <cell r="K61">
            <v>0</v>
          </cell>
          <cell r="L61">
            <v>100</v>
          </cell>
          <cell r="M61">
            <v>0</v>
          </cell>
          <cell r="N61">
            <v>0</v>
          </cell>
          <cell r="O61">
            <v>0</v>
          </cell>
        </row>
        <row r="62">
          <cell r="A62" t="str">
            <v>B0105304</v>
          </cell>
          <cell r="B62" t="str">
            <v>B</v>
          </cell>
          <cell r="C62" t="str">
            <v>B01</v>
          </cell>
          <cell r="D62" t="str">
            <v>Connect Temp Water</v>
          </cell>
          <cell r="E62">
            <v>6</v>
          </cell>
          <cell r="F62">
            <v>0</v>
          </cell>
          <cell r="G62">
            <v>0</v>
          </cell>
          <cell r="H62">
            <v>100</v>
          </cell>
          <cell r="I62">
            <v>0</v>
          </cell>
          <cell r="J62">
            <v>100</v>
          </cell>
          <cell r="K62">
            <v>0</v>
          </cell>
          <cell r="L62">
            <v>100</v>
          </cell>
          <cell r="M62">
            <v>0</v>
          </cell>
          <cell r="N62">
            <v>0</v>
          </cell>
          <cell r="O62">
            <v>0</v>
          </cell>
        </row>
        <row r="63">
          <cell r="A63" t="str">
            <v>B0105305</v>
          </cell>
          <cell r="B63" t="str">
            <v>B</v>
          </cell>
          <cell r="C63" t="str">
            <v>B01</v>
          </cell>
          <cell r="D63" t="str">
            <v>Connect Temp Electricity</v>
          </cell>
          <cell r="E63">
            <v>6</v>
          </cell>
          <cell r="F63">
            <v>0</v>
          </cell>
          <cell r="G63">
            <v>0</v>
          </cell>
          <cell r="H63">
            <v>100</v>
          </cell>
          <cell r="I63">
            <v>0</v>
          </cell>
          <cell r="J63">
            <v>100</v>
          </cell>
          <cell r="K63">
            <v>0</v>
          </cell>
          <cell r="L63">
            <v>100</v>
          </cell>
          <cell r="M63">
            <v>0</v>
          </cell>
          <cell r="N63">
            <v>0</v>
          </cell>
          <cell r="O63">
            <v>0</v>
          </cell>
        </row>
        <row r="64">
          <cell r="A64" t="str">
            <v>B0105306</v>
          </cell>
          <cell r="B64" t="str">
            <v>B</v>
          </cell>
          <cell r="C64" t="str">
            <v>B01</v>
          </cell>
          <cell r="D64" t="str">
            <v>Connect Temp Telephones</v>
          </cell>
          <cell r="E64">
            <v>6</v>
          </cell>
          <cell r="F64">
            <v>0</v>
          </cell>
          <cell r="G64">
            <v>0</v>
          </cell>
          <cell r="H64">
            <v>100</v>
          </cell>
          <cell r="I64">
            <v>0</v>
          </cell>
          <cell r="J64">
            <v>100</v>
          </cell>
          <cell r="K64">
            <v>0</v>
          </cell>
          <cell r="L64">
            <v>100</v>
          </cell>
          <cell r="M64">
            <v>0</v>
          </cell>
          <cell r="N64">
            <v>0</v>
          </cell>
          <cell r="O64">
            <v>0</v>
          </cell>
        </row>
        <row r="65">
          <cell r="A65" t="str">
            <v>B0105307</v>
          </cell>
          <cell r="B65" t="str">
            <v>B</v>
          </cell>
          <cell r="C65" t="str">
            <v>B01</v>
          </cell>
          <cell r="D65" t="str">
            <v>Connect Temp Drainage</v>
          </cell>
          <cell r="E65">
            <v>6</v>
          </cell>
          <cell r="F65">
            <v>0</v>
          </cell>
          <cell r="G65">
            <v>0</v>
          </cell>
          <cell r="H65">
            <v>100</v>
          </cell>
          <cell r="I65">
            <v>0</v>
          </cell>
          <cell r="J65">
            <v>100</v>
          </cell>
          <cell r="K65">
            <v>0</v>
          </cell>
          <cell r="L65">
            <v>100</v>
          </cell>
          <cell r="M65">
            <v>0</v>
          </cell>
          <cell r="N65">
            <v>0</v>
          </cell>
          <cell r="O65">
            <v>0</v>
          </cell>
        </row>
        <row r="66">
          <cell r="A66" t="str">
            <v>B0105401</v>
          </cell>
          <cell r="B66" t="str">
            <v>B</v>
          </cell>
          <cell r="C66" t="str">
            <v>B01</v>
          </cell>
          <cell r="D66" t="str">
            <v>Procure Site Offices Cabines &amp; Materials</v>
          </cell>
          <cell r="E66">
            <v>10</v>
          </cell>
          <cell r="F66">
            <v>0</v>
          </cell>
          <cell r="G66">
            <v>0</v>
          </cell>
          <cell r="H66">
            <v>100</v>
          </cell>
          <cell r="I66">
            <v>0</v>
          </cell>
          <cell r="J66">
            <v>100</v>
          </cell>
          <cell r="K66">
            <v>0</v>
          </cell>
          <cell r="L66">
            <v>100</v>
          </cell>
          <cell r="M66">
            <v>0</v>
          </cell>
          <cell r="N66">
            <v>0</v>
          </cell>
          <cell r="O66">
            <v>0</v>
          </cell>
        </row>
        <row r="67">
          <cell r="A67" t="str">
            <v>B0105402</v>
          </cell>
          <cell r="B67" t="str">
            <v>B</v>
          </cell>
          <cell r="C67" t="str">
            <v>B01</v>
          </cell>
          <cell r="D67" t="str">
            <v>Construct Site Offices : Main Contractor</v>
          </cell>
          <cell r="E67">
            <v>14</v>
          </cell>
          <cell r="F67">
            <v>0</v>
          </cell>
          <cell r="G67">
            <v>0</v>
          </cell>
          <cell r="H67">
            <v>100</v>
          </cell>
          <cell r="I67">
            <v>0</v>
          </cell>
          <cell r="J67">
            <v>100</v>
          </cell>
          <cell r="K67">
            <v>0</v>
          </cell>
          <cell r="L67">
            <v>100</v>
          </cell>
          <cell r="M67">
            <v>0</v>
          </cell>
          <cell r="N67">
            <v>0</v>
          </cell>
          <cell r="O67">
            <v>0</v>
          </cell>
        </row>
        <row r="68">
          <cell r="A68" t="str">
            <v>B0105403</v>
          </cell>
          <cell r="B68" t="str">
            <v>B</v>
          </cell>
          <cell r="C68" t="str">
            <v>B01</v>
          </cell>
          <cell r="D68" t="str">
            <v>Construct Site Offices : Subcontractor</v>
          </cell>
          <cell r="E68">
            <v>10</v>
          </cell>
          <cell r="F68">
            <v>0</v>
          </cell>
          <cell r="G68">
            <v>0</v>
          </cell>
          <cell r="H68">
            <v>100</v>
          </cell>
          <cell r="I68">
            <v>0</v>
          </cell>
          <cell r="J68">
            <v>100</v>
          </cell>
          <cell r="K68">
            <v>0</v>
          </cell>
          <cell r="L68">
            <v>100</v>
          </cell>
          <cell r="M68">
            <v>0</v>
          </cell>
          <cell r="N68">
            <v>0</v>
          </cell>
          <cell r="O68">
            <v>0</v>
          </cell>
        </row>
        <row r="69">
          <cell r="A69" t="str">
            <v>B0105404</v>
          </cell>
          <cell r="B69" t="str">
            <v>B</v>
          </cell>
          <cell r="C69" t="str">
            <v>B01</v>
          </cell>
          <cell r="D69" t="str">
            <v>Construct Labour Toilet Facilities</v>
          </cell>
          <cell r="E69">
            <v>7</v>
          </cell>
          <cell r="F69">
            <v>0</v>
          </cell>
          <cell r="G69">
            <v>0</v>
          </cell>
          <cell r="H69">
            <v>100</v>
          </cell>
          <cell r="I69">
            <v>0</v>
          </cell>
          <cell r="J69">
            <v>100</v>
          </cell>
          <cell r="K69">
            <v>0</v>
          </cell>
          <cell r="L69">
            <v>100</v>
          </cell>
          <cell r="M69">
            <v>0</v>
          </cell>
          <cell r="N69">
            <v>0</v>
          </cell>
          <cell r="O69">
            <v>0</v>
          </cell>
        </row>
        <row r="70">
          <cell r="A70" t="str">
            <v>B0105405</v>
          </cell>
          <cell r="B70" t="str">
            <v>B</v>
          </cell>
          <cell r="C70" t="str">
            <v>B01</v>
          </cell>
          <cell r="D70" t="str">
            <v>Construct Store &amp; Workshops</v>
          </cell>
          <cell r="E70">
            <v>10</v>
          </cell>
          <cell r="F70">
            <v>0</v>
          </cell>
          <cell r="G70">
            <v>0</v>
          </cell>
          <cell r="H70">
            <v>100</v>
          </cell>
          <cell r="I70">
            <v>0</v>
          </cell>
          <cell r="J70">
            <v>100</v>
          </cell>
          <cell r="K70">
            <v>0</v>
          </cell>
          <cell r="L70">
            <v>100</v>
          </cell>
          <cell r="M70">
            <v>0</v>
          </cell>
          <cell r="N70">
            <v>0</v>
          </cell>
          <cell r="O70">
            <v>0</v>
          </cell>
        </row>
        <row r="71">
          <cell r="A71" t="str">
            <v>B0106301</v>
          </cell>
          <cell r="B71" t="str">
            <v>B</v>
          </cell>
          <cell r="C71" t="str">
            <v>B01</v>
          </cell>
          <cell r="D71" t="str">
            <v>Install Tower Crane #1 @ Core , Tower [External]</v>
          </cell>
          <cell r="E71">
            <v>7</v>
          </cell>
          <cell r="F71">
            <v>0</v>
          </cell>
          <cell r="G71">
            <v>0</v>
          </cell>
          <cell r="H71">
            <v>100</v>
          </cell>
          <cell r="I71">
            <v>0</v>
          </cell>
          <cell r="J71">
            <v>100</v>
          </cell>
          <cell r="K71">
            <v>0</v>
          </cell>
          <cell r="L71">
            <v>100</v>
          </cell>
          <cell r="M71">
            <v>0</v>
          </cell>
          <cell r="N71">
            <v>0</v>
          </cell>
          <cell r="O71">
            <v>0</v>
          </cell>
        </row>
        <row r="72">
          <cell r="A72" t="str">
            <v>B0106302</v>
          </cell>
          <cell r="B72" t="str">
            <v>B</v>
          </cell>
          <cell r="C72" t="str">
            <v>B01</v>
          </cell>
          <cell r="D72" t="str">
            <v>Install Tower Crane #2 @ Wing A, Tower [Intl]</v>
          </cell>
          <cell r="E72">
            <v>7</v>
          </cell>
          <cell r="F72">
            <v>0</v>
          </cell>
          <cell r="G72">
            <v>0</v>
          </cell>
          <cell r="H72">
            <v>100</v>
          </cell>
          <cell r="I72">
            <v>0</v>
          </cell>
          <cell r="J72">
            <v>100</v>
          </cell>
          <cell r="K72">
            <v>0</v>
          </cell>
          <cell r="L72">
            <v>100</v>
          </cell>
          <cell r="M72">
            <v>0</v>
          </cell>
          <cell r="N72">
            <v>0</v>
          </cell>
          <cell r="O72">
            <v>0</v>
          </cell>
        </row>
        <row r="73">
          <cell r="A73" t="str">
            <v>B0106303</v>
          </cell>
          <cell r="B73" t="str">
            <v>B</v>
          </cell>
          <cell r="C73" t="str">
            <v>B01</v>
          </cell>
          <cell r="D73" t="str">
            <v>install Tower Crane #3 @ Wing B, Tower [Intl]</v>
          </cell>
          <cell r="E73">
            <v>7</v>
          </cell>
          <cell r="F73">
            <v>0</v>
          </cell>
          <cell r="G73">
            <v>0</v>
          </cell>
          <cell r="H73">
            <v>100</v>
          </cell>
          <cell r="I73">
            <v>0</v>
          </cell>
          <cell r="J73">
            <v>100</v>
          </cell>
          <cell r="K73">
            <v>0</v>
          </cell>
          <cell r="L73">
            <v>100</v>
          </cell>
          <cell r="M73">
            <v>0</v>
          </cell>
          <cell r="N73">
            <v>0</v>
          </cell>
          <cell r="O73">
            <v>0</v>
          </cell>
        </row>
        <row r="74">
          <cell r="A74" t="str">
            <v>B0106304</v>
          </cell>
          <cell r="B74" t="str">
            <v>B</v>
          </cell>
          <cell r="C74" t="str">
            <v>B01</v>
          </cell>
          <cell r="D74" t="str">
            <v>Install Tower Crane #4 @ Car Park</v>
          </cell>
          <cell r="E74">
            <v>7</v>
          </cell>
          <cell r="F74">
            <v>0</v>
          </cell>
          <cell r="G74">
            <v>0</v>
          </cell>
          <cell r="H74">
            <v>100</v>
          </cell>
          <cell r="I74">
            <v>0</v>
          </cell>
          <cell r="J74">
            <v>100</v>
          </cell>
          <cell r="K74">
            <v>0</v>
          </cell>
          <cell r="L74">
            <v>100</v>
          </cell>
          <cell r="M74">
            <v>0</v>
          </cell>
          <cell r="N74">
            <v>0</v>
          </cell>
          <cell r="O74">
            <v>0</v>
          </cell>
        </row>
        <row r="75">
          <cell r="A75" t="str">
            <v>B0106401</v>
          </cell>
          <cell r="B75" t="str">
            <v>B</v>
          </cell>
          <cell r="C75" t="str">
            <v>B01</v>
          </cell>
          <cell r="D75" t="str">
            <v>Install Hoist #1  @ Wing B, Tower</v>
          </cell>
          <cell r="E75">
            <v>7</v>
          </cell>
          <cell r="F75">
            <v>2</v>
          </cell>
          <cell r="G75">
            <v>0</v>
          </cell>
          <cell r="H75">
            <v>71</v>
          </cell>
          <cell r="I75">
            <v>0</v>
          </cell>
          <cell r="J75">
            <v>71</v>
          </cell>
          <cell r="K75">
            <v>0</v>
          </cell>
          <cell r="L75">
            <v>10</v>
          </cell>
          <cell r="M75">
            <v>0</v>
          </cell>
          <cell r="N75">
            <v>61</v>
          </cell>
          <cell r="O75">
            <v>0</v>
          </cell>
        </row>
        <row r="76">
          <cell r="A76" t="str">
            <v>B0106402</v>
          </cell>
          <cell r="B76" t="str">
            <v>B</v>
          </cell>
          <cell r="C76" t="str">
            <v>B01</v>
          </cell>
          <cell r="D76" t="str">
            <v>Install Hoist #2  @ Wing A, Tower</v>
          </cell>
          <cell r="E76">
            <v>7</v>
          </cell>
          <cell r="F76">
            <v>6</v>
          </cell>
          <cell r="G76">
            <v>0</v>
          </cell>
          <cell r="H76">
            <v>10</v>
          </cell>
          <cell r="I76">
            <v>0</v>
          </cell>
          <cell r="J76">
            <v>10</v>
          </cell>
          <cell r="K76">
            <v>0</v>
          </cell>
          <cell r="L76">
            <v>10</v>
          </cell>
          <cell r="M76">
            <v>0</v>
          </cell>
          <cell r="N76">
            <v>0</v>
          </cell>
          <cell r="O76">
            <v>0</v>
          </cell>
        </row>
        <row r="77">
          <cell r="A77" t="str">
            <v>B0107101</v>
          </cell>
          <cell r="B77" t="str">
            <v>B</v>
          </cell>
          <cell r="C77" t="str">
            <v>B01</v>
          </cell>
          <cell r="D77" t="str">
            <v>Preliminary, Month 01</v>
          </cell>
          <cell r="E77" t="str">
            <v>31*</v>
          </cell>
          <cell r="F77" t="str">
            <v>0*</v>
          </cell>
          <cell r="G77">
            <v>5116405.01</v>
          </cell>
          <cell r="H77">
            <v>100</v>
          </cell>
          <cell r="I77">
            <v>5116405.01</v>
          </cell>
          <cell r="J77">
            <v>100</v>
          </cell>
          <cell r="K77">
            <v>5116405.01</v>
          </cell>
          <cell r="L77">
            <v>100</v>
          </cell>
          <cell r="M77">
            <v>5116405.01</v>
          </cell>
          <cell r="N77">
            <v>0</v>
          </cell>
          <cell r="O77">
            <v>0</v>
          </cell>
        </row>
        <row r="78">
          <cell r="A78" t="str">
            <v>B0107102</v>
          </cell>
          <cell r="B78" t="str">
            <v>B</v>
          </cell>
          <cell r="C78" t="str">
            <v>B01</v>
          </cell>
          <cell r="D78" t="str">
            <v>Preliminary, Month 02</v>
          </cell>
          <cell r="E78" t="str">
            <v>30*</v>
          </cell>
          <cell r="F78" t="str">
            <v>0*</v>
          </cell>
          <cell r="G78">
            <v>1129595.9099999999</v>
          </cell>
          <cell r="H78">
            <v>100</v>
          </cell>
          <cell r="I78">
            <v>1129595.9099999999</v>
          </cell>
          <cell r="J78">
            <v>100</v>
          </cell>
          <cell r="K78">
            <v>1129595.9099999999</v>
          </cell>
          <cell r="L78">
            <v>100</v>
          </cell>
          <cell r="M78">
            <v>1129595.9099999999</v>
          </cell>
          <cell r="N78">
            <v>0</v>
          </cell>
          <cell r="O78">
            <v>0</v>
          </cell>
        </row>
        <row r="79">
          <cell r="A79" t="str">
            <v>B0107103</v>
          </cell>
          <cell r="B79" t="str">
            <v>B</v>
          </cell>
          <cell r="C79" t="str">
            <v>B01</v>
          </cell>
          <cell r="D79" t="str">
            <v>Preliminary, Month 03</v>
          </cell>
          <cell r="E79" t="str">
            <v>31*</v>
          </cell>
          <cell r="F79" t="str">
            <v>0*</v>
          </cell>
          <cell r="G79">
            <v>1129595.9099999999</v>
          </cell>
          <cell r="H79">
            <v>100</v>
          </cell>
          <cell r="I79">
            <v>1129595.9099999999</v>
          </cell>
          <cell r="J79">
            <v>100</v>
          </cell>
          <cell r="K79">
            <v>1129595.9099999999</v>
          </cell>
          <cell r="L79">
            <v>100</v>
          </cell>
          <cell r="M79">
            <v>1129595.9099999999</v>
          </cell>
          <cell r="N79">
            <v>0</v>
          </cell>
          <cell r="O79">
            <v>0</v>
          </cell>
        </row>
        <row r="80">
          <cell r="A80" t="str">
            <v>B0107104</v>
          </cell>
          <cell r="B80" t="str">
            <v>B</v>
          </cell>
          <cell r="C80" t="str">
            <v>B01</v>
          </cell>
          <cell r="D80" t="str">
            <v>Preliminary, Month 04</v>
          </cell>
          <cell r="E80" t="str">
            <v>30*</v>
          </cell>
          <cell r="F80" t="str">
            <v>0*</v>
          </cell>
          <cell r="G80">
            <v>1129595.9099999999</v>
          </cell>
          <cell r="H80">
            <v>100</v>
          </cell>
          <cell r="I80">
            <v>1129595.9099999999</v>
          </cell>
          <cell r="J80">
            <v>100</v>
          </cell>
          <cell r="K80">
            <v>1129595.9099999999</v>
          </cell>
          <cell r="L80">
            <v>100</v>
          </cell>
          <cell r="M80">
            <v>1129595.9099999999</v>
          </cell>
          <cell r="N80">
            <v>0</v>
          </cell>
          <cell r="O80">
            <v>0</v>
          </cell>
        </row>
        <row r="81">
          <cell r="A81" t="str">
            <v>B0107105</v>
          </cell>
          <cell r="B81" t="str">
            <v>B</v>
          </cell>
          <cell r="C81" t="str">
            <v>B01</v>
          </cell>
          <cell r="D81" t="str">
            <v>Preliminary, Month 05</v>
          </cell>
          <cell r="E81" t="str">
            <v>31*</v>
          </cell>
          <cell r="F81" t="str">
            <v>0*</v>
          </cell>
          <cell r="G81">
            <v>1129595.9099999999</v>
          </cell>
          <cell r="H81">
            <v>100</v>
          </cell>
          <cell r="I81">
            <v>1129595.9099999999</v>
          </cell>
          <cell r="J81">
            <v>100</v>
          </cell>
          <cell r="K81">
            <v>1129595.9099999999</v>
          </cell>
          <cell r="L81">
            <v>100</v>
          </cell>
          <cell r="M81">
            <v>1129595.9099999999</v>
          </cell>
          <cell r="N81">
            <v>0</v>
          </cell>
          <cell r="O81">
            <v>0</v>
          </cell>
        </row>
        <row r="82">
          <cell r="A82" t="str">
            <v>B0107106</v>
          </cell>
          <cell r="B82" t="str">
            <v>B</v>
          </cell>
          <cell r="C82" t="str">
            <v>B01</v>
          </cell>
          <cell r="D82" t="str">
            <v>Preliminary, Month 06</v>
          </cell>
          <cell r="E82" t="str">
            <v>31*</v>
          </cell>
          <cell r="F82" t="str">
            <v>0*</v>
          </cell>
          <cell r="G82">
            <v>1129595.9099999999</v>
          </cell>
          <cell r="H82">
            <v>100</v>
          </cell>
          <cell r="I82">
            <v>1129595.9099999999</v>
          </cell>
          <cell r="J82">
            <v>100</v>
          </cell>
          <cell r="K82">
            <v>1129595.9099999999</v>
          </cell>
          <cell r="L82">
            <v>100</v>
          </cell>
          <cell r="M82">
            <v>1129595.9099999999</v>
          </cell>
          <cell r="N82">
            <v>0</v>
          </cell>
          <cell r="O82">
            <v>0</v>
          </cell>
        </row>
        <row r="83">
          <cell r="A83" t="str">
            <v>B0107107</v>
          </cell>
          <cell r="B83" t="str">
            <v>B</v>
          </cell>
          <cell r="C83" t="str">
            <v>B01</v>
          </cell>
          <cell r="D83" t="str">
            <v>Preliminary, Month 07</v>
          </cell>
          <cell r="E83" t="str">
            <v>30*</v>
          </cell>
          <cell r="F83" t="str">
            <v>0*</v>
          </cell>
          <cell r="G83">
            <v>1129595.9099999999</v>
          </cell>
          <cell r="H83">
            <v>100</v>
          </cell>
          <cell r="I83">
            <v>1129595.9099999999</v>
          </cell>
          <cell r="J83">
            <v>100</v>
          </cell>
          <cell r="K83">
            <v>1129595.9099999999</v>
          </cell>
          <cell r="L83">
            <v>100</v>
          </cell>
          <cell r="M83">
            <v>1129595.9099999999</v>
          </cell>
          <cell r="N83">
            <v>0</v>
          </cell>
          <cell r="O83">
            <v>0</v>
          </cell>
        </row>
        <row r="84">
          <cell r="A84" t="str">
            <v>B0107108</v>
          </cell>
          <cell r="B84" t="str">
            <v>B</v>
          </cell>
          <cell r="C84" t="str">
            <v>B01</v>
          </cell>
          <cell r="D84" t="str">
            <v>Preliminary, Month 08</v>
          </cell>
          <cell r="E84" t="str">
            <v>31*</v>
          </cell>
          <cell r="F84" t="str">
            <v>0*</v>
          </cell>
          <cell r="G84">
            <v>1129595.9099999999</v>
          </cell>
          <cell r="H84">
            <v>100</v>
          </cell>
          <cell r="I84">
            <v>1129595.9099999999</v>
          </cell>
          <cell r="J84">
            <v>100</v>
          </cell>
          <cell r="K84">
            <v>1129595.9099999999</v>
          </cell>
          <cell r="L84">
            <v>100</v>
          </cell>
          <cell r="M84">
            <v>1129595.9099999999</v>
          </cell>
          <cell r="N84">
            <v>0</v>
          </cell>
          <cell r="O84">
            <v>0</v>
          </cell>
        </row>
        <row r="85">
          <cell r="A85" t="str">
            <v>B0107109</v>
          </cell>
          <cell r="B85" t="str">
            <v>B</v>
          </cell>
          <cell r="C85" t="str">
            <v>B01</v>
          </cell>
          <cell r="D85" t="str">
            <v>Preliminary, Month 09</v>
          </cell>
          <cell r="E85" t="str">
            <v>30*</v>
          </cell>
          <cell r="F85" t="str">
            <v>0*</v>
          </cell>
          <cell r="G85">
            <v>1129595.9099999999</v>
          </cell>
          <cell r="H85">
            <v>100</v>
          </cell>
          <cell r="I85">
            <v>1129595.9099999999</v>
          </cell>
          <cell r="J85">
            <v>100</v>
          </cell>
          <cell r="K85">
            <v>1129595.9099999999</v>
          </cell>
          <cell r="L85">
            <v>100</v>
          </cell>
          <cell r="M85">
            <v>1129595.9099999999</v>
          </cell>
          <cell r="N85">
            <v>0</v>
          </cell>
          <cell r="O85">
            <v>0</v>
          </cell>
        </row>
        <row r="86">
          <cell r="A86" t="str">
            <v>B0107110</v>
          </cell>
          <cell r="B86" t="str">
            <v>B</v>
          </cell>
          <cell r="C86" t="str">
            <v>B01</v>
          </cell>
          <cell r="D86" t="str">
            <v>Preliminary, Month 10</v>
          </cell>
          <cell r="E86" t="str">
            <v>31*</v>
          </cell>
          <cell r="F86" t="str">
            <v>0*</v>
          </cell>
          <cell r="G86">
            <v>1129595.9099999999</v>
          </cell>
          <cell r="H86">
            <v>100</v>
          </cell>
          <cell r="I86">
            <v>1129595.9099999999</v>
          </cell>
          <cell r="J86">
            <v>100</v>
          </cell>
          <cell r="K86">
            <v>1129595.9099999999</v>
          </cell>
          <cell r="L86">
            <v>100</v>
          </cell>
          <cell r="M86">
            <v>1129595.9099999999</v>
          </cell>
          <cell r="N86">
            <v>0</v>
          </cell>
          <cell r="O86">
            <v>0</v>
          </cell>
        </row>
        <row r="87">
          <cell r="A87" t="str">
            <v>B0107111</v>
          </cell>
          <cell r="B87" t="str">
            <v>B</v>
          </cell>
          <cell r="C87" t="str">
            <v>B01</v>
          </cell>
          <cell r="D87" t="str">
            <v>Preliminary, Month 11</v>
          </cell>
          <cell r="E87" t="str">
            <v>31*</v>
          </cell>
          <cell r="F87" t="str">
            <v>0*</v>
          </cell>
          <cell r="G87">
            <v>1129595.9099999999</v>
          </cell>
          <cell r="H87">
            <v>100</v>
          </cell>
          <cell r="I87">
            <v>1129595.9099999999</v>
          </cell>
          <cell r="J87">
            <v>100</v>
          </cell>
          <cell r="K87">
            <v>1129595.9099999999</v>
          </cell>
          <cell r="L87">
            <v>100</v>
          </cell>
          <cell r="M87">
            <v>1129595.9099999999</v>
          </cell>
          <cell r="N87">
            <v>0</v>
          </cell>
          <cell r="O87">
            <v>0</v>
          </cell>
        </row>
        <row r="88">
          <cell r="A88" t="str">
            <v>B0107112</v>
          </cell>
          <cell r="B88" t="str">
            <v>B</v>
          </cell>
          <cell r="C88" t="str">
            <v>B01</v>
          </cell>
          <cell r="D88" t="str">
            <v>Preliminary, Month 12</v>
          </cell>
          <cell r="E88" t="str">
            <v>28*</v>
          </cell>
          <cell r="F88" t="str">
            <v>0*</v>
          </cell>
          <cell r="G88">
            <v>1129595.9099999999</v>
          </cell>
          <cell r="H88">
            <v>100</v>
          </cell>
          <cell r="I88">
            <v>1129595.9099999999</v>
          </cell>
          <cell r="J88">
            <v>100</v>
          </cell>
          <cell r="K88">
            <v>1129595.9099999999</v>
          </cell>
          <cell r="L88">
            <v>100</v>
          </cell>
          <cell r="M88">
            <v>1129595.9099999999</v>
          </cell>
          <cell r="N88">
            <v>0</v>
          </cell>
          <cell r="O88">
            <v>0</v>
          </cell>
        </row>
        <row r="89">
          <cell r="A89" t="str">
            <v>B0107113</v>
          </cell>
          <cell r="B89" t="str">
            <v>B</v>
          </cell>
          <cell r="C89" t="str">
            <v>B01</v>
          </cell>
          <cell r="D89" t="str">
            <v>Preliminary, Month 13</v>
          </cell>
          <cell r="E89" t="str">
            <v>31*</v>
          </cell>
          <cell r="F89" t="str">
            <v>0*</v>
          </cell>
          <cell r="G89">
            <v>1129595.9099999999</v>
          </cell>
          <cell r="H89">
            <v>100</v>
          </cell>
          <cell r="I89">
            <v>1129595.9099999999</v>
          </cell>
          <cell r="J89">
            <v>100</v>
          </cell>
          <cell r="K89">
            <v>1129595.9099999999</v>
          </cell>
          <cell r="L89">
            <v>100</v>
          </cell>
          <cell r="M89">
            <v>1129595.9099999999</v>
          </cell>
          <cell r="N89">
            <v>0</v>
          </cell>
          <cell r="O89">
            <v>0</v>
          </cell>
        </row>
        <row r="90">
          <cell r="A90" t="str">
            <v>B0107114</v>
          </cell>
          <cell r="B90" t="str">
            <v>B</v>
          </cell>
          <cell r="C90" t="str">
            <v>B01</v>
          </cell>
          <cell r="D90" t="str">
            <v>Preliminary, Month 14</v>
          </cell>
          <cell r="E90" t="str">
            <v>30*</v>
          </cell>
          <cell r="F90" t="str">
            <v>0*</v>
          </cell>
          <cell r="G90">
            <v>1129595.9099999999</v>
          </cell>
          <cell r="H90">
            <v>100</v>
          </cell>
          <cell r="I90">
            <v>1129595.9099999999</v>
          </cell>
          <cell r="J90">
            <v>100</v>
          </cell>
          <cell r="K90">
            <v>1129595.9099999999</v>
          </cell>
          <cell r="L90">
            <v>100</v>
          </cell>
          <cell r="M90">
            <v>1129595.9099999999</v>
          </cell>
          <cell r="N90">
            <v>0</v>
          </cell>
          <cell r="O90">
            <v>0</v>
          </cell>
        </row>
        <row r="91">
          <cell r="A91" t="str">
            <v>B0107115</v>
          </cell>
          <cell r="B91" t="str">
            <v>B</v>
          </cell>
          <cell r="C91" t="str">
            <v>B01</v>
          </cell>
          <cell r="D91" t="str">
            <v>Preliminary, Month 15</v>
          </cell>
          <cell r="E91" t="str">
            <v>31*</v>
          </cell>
          <cell r="F91" t="str">
            <v>0*</v>
          </cell>
          <cell r="G91">
            <v>1129595.9099999999</v>
          </cell>
          <cell r="H91">
            <v>100</v>
          </cell>
          <cell r="I91">
            <v>1129595.9099999999</v>
          </cell>
          <cell r="J91">
            <v>100</v>
          </cell>
          <cell r="K91">
            <v>1129595.9099999999</v>
          </cell>
          <cell r="L91">
            <v>0</v>
          </cell>
          <cell r="M91">
            <v>0</v>
          </cell>
          <cell r="N91">
            <v>100</v>
          </cell>
          <cell r="O91">
            <v>1129595.9099999999</v>
          </cell>
        </row>
        <row r="92">
          <cell r="A92" t="str">
            <v>B0107131</v>
          </cell>
          <cell r="B92" t="str">
            <v>B</v>
          </cell>
          <cell r="C92" t="str">
            <v>B011</v>
          </cell>
          <cell r="D92" t="str">
            <v>Preliminary, Month 01 (NSC)</v>
          </cell>
          <cell r="E92" t="str">
            <v>31*</v>
          </cell>
          <cell r="F92" t="str">
            <v>0*</v>
          </cell>
          <cell r="G92">
            <v>120670.02</v>
          </cell>
          <cell r="H92">
            <v>100</v>
          </cell>
          <cell r="I92">
            <v>120670.02</v>
          </cell>
          <cell r="J92">
            <v>100</v>
          </cell>
          <cell r="K92">
            <v>120670.02</v>
          </cell>
          <cell r="L92">
            <v>100</v>
          </cell>
          <cell r="M92">
            <v>120670.02</v>
          </cell>
          <cell r="N92">
            <v>0</v>
          </cell>
          <cell r="O92">
            <v>0</v>
          </cell>
        </row>
        <row r="93">
          <cell r="A93" t="str">
            <v>B0107132</v>
          </cell>
          <cell r="B93" t="str">
            <v>B</v>
          </cell>
          <cell r="C93" t="str">
            <v>B011</v>
          </cell>
          <cell r="D93" t="str">
            <v>Preliminary, Month 02 (NSC)</v>
          </cell>
          <cell r="E93" t="str">
            <v>30*</v>
          </cell>
          <cell r="F93" t="str">
            <v>0*</v>
          </cell>
          <cell r="G93">
            <v>120670.02</v>
          </cell>
          <cell r="H93">
            <v>100</v>
          </cell>
          <cell r="I93">
            <v>120670.02</v>
          </cell>
          <cell r="J93">
            <v>100</v>
          </cell>
          <cell r="K93">
            <v>120670.02</v>
          </cell>
          <cell r="L93">
            <v>100</v>
          </cell>
          <cell r="M93">
            <v>120670.02</v>
          </cell>
          <cell r="N93">
            <v>0</v>
          </cell>
          <cell r="O93">
            <v>0</v>
          </cell>
        </row>
        <row r="94">
          <cell r="A94" t="str">
            <v>B0107133</v>
          </cell>
          <cell r="B94" t="str">
            <v>B</v>
          </cell>
          <cell r="C94" t="str">
            <v>B011</v>
          </cell>
          <cell r="D94" t="str">
            <v>Preliminary, Month 03 (NSC)</v>
          </cell>
          <cell r="E94" t="str">
            <v>31*</v>
          </cell>
          <cell r="F94" t="str">
            <v>0*</v>
          </cell>
          <cell r="G94">
            <v>120670.02</v>
          </cell>
          <cell r="H94">
            <v>100</v>
          </cell>
          <cell r="I94">
            <v>120670.02</v>
          </cell>
          <cell r="J94">
            <v>100</v>
          </cell>
          <cell r="K94">
            <v>120670.02</v>
          </cell>
          <cell r="L94">
            <v>100</v>
          </cell>
          <cell r="M94">
            <v>120670.02</v>
          </cell>
          <cell r="N94">
            <v>0</v>
          </cell>
          <cell r="O94">
            <v>0</v>
          </cell>
        </row>
        <row r="95">
          <cell r="A95" t="str">
            <v>B0107134</v>
          </cell>
          <cell r="B95" t="str">
            <v>B</v>
          </cell>
          <cell r="C95" t="str">
            <v>B011</v>
          </cell>
          <cell r="D95" t="str">
            <v>Preliminary, Month 04 (NSC)</v>
          </cell>
          <cell r="E95" t="str">
            <v>30*</v>
          </cell>
          <cell r="F95" t="str">
            <v>0*</v>
          </cell>
          <cell r="G95">
            <v>120670.02</v>
          </cell>
          <cell r="H95">
            <v>100</v>
          </cell>
          <cell r="I95">
            <v>120670.02</v>
          </cell>
          <cell r="J95">
            <v>100</v>
          </cell>
          <cell r="K95">
            <v>120670.02</v>
          </cell>
          <cell r="L95">
            <v>100</v>
          </cell>
          <cell r="M95">
            <v>120670.02</v>
          </cell>
          <cell r="N95">
            <v>0</v>
          </cell>
          <cell r="O95">
            <v>0</v>
          </cell>
        </row>
        <row r="96">
          <cell r="A96" t="str">
            <v>B0107135</v>
          </cell>
          <cell r="B96" t="str">
            <v>B</v>
          </cell>
          <cell r="C96" t="str">
            <v>B011</v>
          </cell>
          <cell r="D96" t="str">
            <v>Preliminary, Month 05 (NSC)</v>
          </cell>
          <cell r="E96" t="str">
            <v>31*</v>
          </cell>
          <cell r="F96" t="str">
            <v>0*</v>
          </cell>
          <cell r="G96">
            <v>120670.02</v>
          </cell>
          <cell r="H96">
            <v>100</v>
          </cell>
          <cell r="I96">
            <v>120670.02</v>
          </cell>
          <cell r="J96">
            <v>100</v>
          </cell>
          <cell r="K96">
            <v>120670.02</v>
          </cell>
          <cell r="L96">
            <v>100</v>
          </cell>
          <cell r="M96">
            <v>120670.02</v>
          </cell>
          <cell r="N96">
            <v>0</v>
          </cell>
          <cell r="O96">
            <v>0</v>
          </cell>
        </row>
        <row r="97">
          <cell r="A97" t="str">
            <v>B0107136</v>
          </cell>
          <cell r="B97" t="str">
            <v>B</v>
          </cell>
          <cell r="C97" t="str">
            <v>B011</v>
          </cell>
          <cell r="D97" t="str">
            <v>Preliminary, Month 06 (NSC)</v>
          </cell>
          <cell r="E97" t="str">
            <v>31*</v>
          </cell>
          <cell r="F97" t="str">
            <v>0*</v>
          </cell>
          <cell r="G97">
            <v>120670.02</v>
          </cell>
          <cell r="H97">
            <v>100</v>
          </cell>
          <cell r="I97">
            <v>120670.02</v>
          </cell>
          <cell r="J97">
            <v>100</v>
          </cell>
          <cell r="K97">
            <v>120670.02</v>
          </cell>
          <cell r="L97">
            <v>100</v>
          </cell>
          <cell r="M97">
            <v>120670.02</v>
          </cell>
          <cell r="N97">
            <v>0</v>
          </cell>
          <cell r="O97">
            <v>0</v>
          </cell>
        </row>
        <row r="98">
          <cell r="A98" t="str">
            <v>B0107137</v>
          </cell>
          <cell r="B98" t="str">
            <v>B</v>
          </cell>
          <cell r="C98" t="str">
            <v>B011</v>
          </cell>
          <cell r="D98" t="str">
            <v>Preliminary, Month 07 (NSC)</v>
          </cell>
          <cell r="E98" t="str">
            <v>30*</v>
          </cell>
          <cell r="F98" t="str">
            <v>0*</v>
          </cell>
          <cell r="G98">
            <v>120670.02</v>
          </cell>
          <cell r="H98">
            <v>100</v>
          </cell>
          <cell r="I98">
            <v>120670.02</v>
          </cell>
          <cell r="J98">
            <v>100</v>
          </cell>
          <cell r="K98">
            <v>120670.02</v>
          </cell>
          <cell r="L98">
            <v>100</v>
          </cell>
          <cell r="M98">
            <v>120670.02</v>
          </cell>
          <cell r="N98">
            <v>0</v>
          </cell>
          <cell r="O98">
            <v>0</v>
          </cell>
        </row>
        <row r="99">
          <cell r="A99" t="str">
            <v>B0107138</v>
          </cell>
          <cell r="B99" t="str">
            <v>B</v>
          </cell>
          <cell r="C99" t="str">
            <v>B011</v>
          </cell>
          <cell r="D99" t="str">
            <v>Preliminary, Month 08 (NSC)</v>
          </cell>
          <cell r="E99" t="str">
            <v>31*</v>
          </cell>
          <cell r="F99" t="str">
            <v>0*</v>
          </cell>
          <cell r="G99">
            <v>120670.02</v>
          </cell>
          <cell r="H99">
            <v>100</v>
          </cell>
          <cell r="I99">
            <v>120670.02</v>
          </cell>
          <cell r="J99">
            <v>100</v>
          </cell>
          <cell r="K99">
            <v>120670.02</v>
          </cell>
          <cell r="L99">
            <v>100</v>
          </cell>
          <cell r="M99">
            <v>120670.02</v>
          </cell>
          <cell r="N99">
            <v>0</v>
          </cell>
          <cell r="O99">
            <v>0</v>
          </cell>
        </row>
        <row r="100">
          <cell r="A100" t="str">
            <v>B0107139</v>
          </cell>
          <cell r="B100" t="str">
            <v>B</v>
          </cell>
          <cell r="C100" t="str">
            <v>B011</v>
          </cell>
          <cell r="D100" t="str">
            <v>Preliminary, Month 09 (NSC)</v>
          </cell>
          <cell r="E100" t="str">
            <v>30*</v>
          </cell>
          <cell r="F100" t="str">
            <v>0*</v>
          </cell>
          <cell r="G100">
            <v>120670.02</v>
          </cell>
          <cell r="H100">
            <v>100</v>
          </cell>
          <cell r="I100">
            <v>120670.02</v>
          </cell>
          <cell r="J100">
            <v>100</v>
          </cell>
          <cell r="K100">
            <v>120670.02</v>
          </cell>
          <cell r="L100">
            <v>100</v>
          </cell>
          <cell r="M100">
            <v>120670.02</v>
          </cell>
          <cell r="N100">
            <v>0</v>
          </cell>
          <cell r="O100">
            <v>0</v>
          </cell>
        </row>
        <row r="101">
          <cell r="A101" t="str">
            <v>B0107140</v>
          </cell>
          <cell r="B101" t="str">
            <v>B</v>
          </cell>
          <cell r="C101" t="str">
            <v>B011</v>
          </cell>
          <cell r="D101" t="str">
            <v>Preliminary, Month 10 (NSC)</v>
          </cell>
          <cell r="E101" t="str">
            <v>31*</v>
          </cell>
          <cell r="F101" t="str">
            <v>0*</v>
          </cell>
          <cell r="G101">
            <v>120670.02</v>
          </cell>
          <cell r="H101">
            <v>100</v>
          </cell>
          <cell r="I101">
            <v>120670.02</v>
          </cell>
          <cell r="J101">
            <v>100</v>
          </cell>
          <cell r="K101">
            <v>120670.02</v>
          </cell>
          <cell r="L101">
            <v>100</v>
          </cell>
          <cell r="M101">
            <v>120670.02</v>
          </cell>
          <cell r="N101">
            <v>0</v>
          </cell>
          <cell r="O101">
            <v>0</v>
          </cell>
        </row>
        <row r="102">
          <cell r="A102" t="str">
            <v>B0107141</v>
          </cell>
          <cell r="B102" t="str">
            <v>B</v>
          </cell>
          <cell r="C102" t="str">
            <v>B011</v>
          </cell>
          <cell r="D102" t="str">
            <v>Preliminary, Month 11 (NSC)</v>
          </cell>
          <cell r="E102" t="str">
            <v>31*</v>
          </cell>
          <cell r="F102" t="str">
            <v>0*</v>
          </cell>
          <cell r="G102">
            <v>120670.02</v>
          </cell>
          <cell r="H102">
            <v>100</v>
          </cell>
          <cell r="I102">
            <v>120670.02</v>
          </cell>
          <cell r="J102">
            <v>100</v>
          </cell>
          <cell r="K102">
            <v>120670.02</v>
          </cell>
          <cell r="L102">
            <v>100</v>
          </cell>
          <cell r="M102">
            <v>120670.02</v>
          </cell>
          <cell r="N102">
            <v>0</v>
          </cell>
          <cell r="O102">
            <v>0</v>
          </cell>
        </row>
        <row r="103">
          <cell r="A103" t="str">
            <v>B0107142</v>
          </cell>
          <cell r="B103" t="str">
            <v>B</v>
          </cell>
          <cell r="C103" t="str">
            <v>B011</v>
          </cell>
          <cell r="D103" t="str">
            <v>Preliminary, Month 12 (NSC)</v>
          </cell>
          <cell r="E103" t="str">
            <v>28*</v>
          </cell>
          <cell r="F103" t="str">
            <v>0*</v>
          </cell>
          <cell r="G103">
            <v>120670.02</v>
          </cell>
          <cell r="H103">
            <v>100</v>
          </cell>
          <cell r="I103">
            <v>120670.02</v>
          </cell>
          <cell r="J103">
            <v>100</v>
          </cell>
          <cell r="K103">
            <v>120670.02</v>
          </cell>
          <cell r="L103">
            <v>100</v>
          </cell>
          <cell r="M103">
            <v>120670.02</v>
          </cell>
          <cell r="N103">
            <v>0</v>
          </cell>
          <cell r="O103">
            <v>0</v>
          </cell>
        </row>
        <row r="104">
          <cell r="A104" t="str">
            <v>B0107143</v>
          </cell>
          <cell r="B104" t="str">
            <v>B</v>
          </cell>
          <cell r="C104" t="str">
            <v>B011</v>
          </cell>
          <cell r="D104" t="str">
            <v>Preliminary, Month 13 (NSC)</v>
          </cell>
          <cell r="E104" t="str">
            <v>31*</v>
          </cell>
          <cell r="F104" t="str">
            <v>0*</v>
          </cell>
          <cell r="G104">
            <v>120670.02</v>
          </cell>
          <cell r="H104">
            <v>100</v>
          </cell>
          <cell r="I104">
            <v>120670.02</v>
          </cell>
          <cell r="J104">
            <v>100</v>
          </cell>
          <cell r="K104">
            <v>120670.02</v>
          </cell>
          <cell r="L104">
            <v>100</v>
          </cell>
          <cell r="M104">
            <v>120670.02</v>
          </cell>
          <cell r="N104">
            <v>0</v>
          </cell>
          <cell r="O104">
            <v>0</v>
          </cell>
        </row>
        <row r="105">
          <cell r="A105" t="str">
            <v>B0107144</v>
          </cell>
          <cell r="B105" t="str">
            <v>B</v>
          </cell>
          <cell r="C105" t="str">
            <v>B011</v>
          </cell>
          <cell r="D105" t="str">
            <v>Preliminary, Month 14 (NSC)</v>
          </cell>
          <cell r="E105" t="str">
            <v>30*</v>
          </cell>
          <cell r="F105" t="str">
            <v>0*</v>
          </cell>
          <cell r="G105">
            <v>120670.02</v>
          </cell>
          <cell r="H105">
            <v>100</v>
          </cell>
          <cell r="I105">
            <v>120670.02</v>
          </cell>
          <cell r="J105">
            <v>100</v>
          </cell>
          <cell r="K105">
            <v>120670.02</v>
          </cell>
          <cell r="L105">
            <v>100</v>
          </cell>
          <cell r="M105">
            <v>120670.02</v>
          </cell>
          <cell r="N105">
            <v>0</v>
          </cell>
          <cell r="O105">
            <v>0</v>
          </cell>
        </row>
        <row r="106">
          <cell r="A106" t="str">
            <v>B0107145</v>
          </cell>
          <cell r="B106" t="str">
            <v>B</v>
          </cell>
          <cell r="C106" t="str">
            <v>B011</v>
          </cell>
          <cell r="D106" t="str">
            <v>Preliminary, Month 15 (NSC)</v>
          </cell>
          <cell r="E106" t="str">
            <v>31*</v>
          </cell>
          <cell r="F106" t="str">
            <v>0*</v>
          </cell>
          <cell r="G106">
            <v>120670.02</v>
          </cell>
          <cell r="H106">
            <v>100</v>
          </cell>
          <cell r="I106">
            <v>120670.02</v>
          </cell>
          <cell r="J106">
            <v>100</v>
          </cell>
          <cell r="K106">
            <v>120670.02</v>
          </cell>
          <cell r="M106">
            <v>0</v>
          </cell>
          <cell r="N106">
            <v>100</v>
          </cell>
          <cell r="O106">
            <v>120670.02</v>
          </cell>
        </row>
        <row r="107">
          <cell r="A107" t="str">
            <v>C02101000</v>
          </cell>
          <cell r="B107" t="str">
            <v>C</v>
          </cell>
          <cell r="C107" t="str">
            <v>C02</v>
          </cell>
          <cell r="D107" t="str">
            <v>Bid &amp; Award : Earth Works</v>
          </cell>
          <cell r="E107">
            <v>7</v>
          </cell>
          <cell r="F107">
            <v>0</v>
          </cell>
          <cell r="G107">
            <v>0</v>
          </cell>
          <cell r="H107">
            <v>100</v>
          </cell>
          <cell r="I107">
            <v>0</v>
          </cell>
          <cell r="J107">
            <v>100</v>
          </cell>
          <cell r="K107">
            <v>0</v>
          </cell>
          <cell r="L107">
            <v>100</v>
          </cell>
          <cell r="M107">
            <v>0</v>
          </cell>
          <cell r="N107">
            <v>0</v>
          </cell>
          <cell r="O107">
            <v>0</v>
          </cell>
        </row>
        <row r="108">
          <cell r="A108" t="str">
            <v>C02102100</v>
          </cell>
          <cell r="B108" t="str">
            <v>C</v>
          </cell>
          <cell r="C108" t="str">
            <v>C02</v>
          </cell>
          <cell r="D108" t="str">
            <v>Diaphragm Wall Dwg Submission</v>
          </cell>
          <cell r="E108">
            <v>11</v>
          </cell>
          <cell r="F108">
            <v>0</v>
          </cell>
          <cell r="G108">
            <v>0</v>
          </cell>
          <cell r="H108">
            <v>100</v>
          </cell>
          <cell r="I108">
            <v>0</v>
          </cell>
          <cell r="J108">
            <v>100</v>
          </cell>
          <cell r="K108">
            <v>0</v>
          </cell>
          <cell r="L108">
            <v>100</v>
          </cell>
          <cell r="M108">
            <v>0</v>
          </cell>
          <cell r="N108">
            <v>0</v>
          </cell>
          <cell r="O108">
            <v>0</v>
          </cell>
        </row>
        <row r="109">
          <cell r="A109" t="str">
            <v>C02102110</v>
          </cell>
          <cell r="B109" t="str">
            <v>C</v>
          </cell>
          <cell r="C109" t="str">
            <v>C02</v>
          </cell>
          <cell r="D109" t="str">
            <v>Diaphragm Wall Dwg Approval</v>
          </cell>
          <cell r="E109">
            <v>18</v>
          </cell>
          <cell r="F109">
            <v>0</v>
          </cell>
          <cell r="G109">
            <v>0</v>
          </cell>
          <cell r="H109">
            <v>100</v>
          </cell>
          <cell r="I109">
            <v>0</v>
          </cell>
          <cell r="J109">
            <v>100</v>
          </cell>
          <cell r="K109">
            <v>0</v>
          </cell>
          <cell r="L109">
            <v>100</v>
          </cell>
          <cell r="M109">
            <v>0</v>
          </cell>
          <cell r="N109">
            <v>0</v>
          </cell>
          <cell r="O109">
            <v>0</v>
          </cell>
        </row>
        <row r="110">
          <cell r="A110" t="str">
            <v>C02102120</v>
          </cell>
          <cell r="B110" t="str">
            <v>C</v>
          </cell>
          <cell r="C110" t="str">
            <v>C02</v>
          </cell>
          <cell r="D110" t="str">
            <v>Mobilization</v>
          </cell>
          <cell r="E110">
            <v>6</v>
          </cell>
          <cell r="F110">
            <v>0</v>
          </cell>
          <cell r="G110">
            <v>0</v>
          </cell>
          <cell r="H110">
            <v>100</v>
          </cell>
          <cell r="I110">
            <v>0</v>
          </cell>
          <cell r="J110">
            <v>100</v>
          </cell>
          <cell r="K110">
            <v>0</v>
          </cell>
          <cell r="L110">
            <v>100</v>
          </cell>
          <cell r="M110">
            <v>0</v>
          </cell>
          <cell r="N110">
            <v>0</v>
          </cell>
          <cell r="O110">
            <v>0</v>
          </cell>
        </row>
        <row r="111">
          <cell r="A111" t="str">
            <v>C02103300</v>
          </cell>
          <cell r="B111" t="str">
            <v>C</v>
          </cell>
          <cell r="C111" t="str">
            <v>C02</v>
          </cell>
          <cell r="D111" t="str">
            <v>Guide Wall, Zone A</v>
          </cell>
          <cell r="E111">
            <v>7</v>
          </cell>
          <cell r="F111">
            <v>0</v>
          </cell>
          <cell r="G111">
            <v>110477.25</v>
          </cell>
          <cell r="H111">
            <v>100</v>
          </cell>
          <cell r="I111">
            <v>110477.25</v>
          </cell>
          <cell r="J111">
            <v>100</v>
          </cell>
          <cell r="K111">
            <v>110477.25</v>
          </cell>
          <cell r="L111">
            <v>100</v>
          </cell>
          <cell r="M111">
            <v>110477.25</v>
          </cell>
          <cell r="N111">
            <v>0</v>
          </cell>
          <cell r="O111">
            <v>0</v>
          </cell>
        </row>
        <row r="112">
          <cell r="A112" t="str">
            <v>C02103305</v>
          </cell>
          <cell r="B112" t="str">
            <v>C</v>
          </cell>
          <cell r="C112" t="str">
            <v>C02</v>
          </cell>
          <cell r="D112" t="str">
            <v>Guide Wall, Zone B</v>
          </cell>
          <cell r="E112">
            <v>7</v>
          </cell>
          <cell r="F112">
            <v>0</v>
          </cell>
          <cell r="G112">
            <v>110477.25</v>
          </cell>
          <cell r="H112">
            <v>100</v>
          </cell>
          <cell r="I112">
            <v>110477.25</v>
          </cell>
          <cell r="J112">
            <v>100</v>
          </cell>
          <cell r="K112">
            <v>110477.25</v>
          </cell>
          <cell r="L112">
            <v>100</v>
          </cell>
          <cell r="M112">
            <v>110477.25</v>
          </cell>
          <cell r="N112">
            <v>0</v>
          </cell>
          <cell r="O112">
            <v>0</v>
          </cell>
        </row>
        <row r="113">
          <cell r="A113" t="str">
            <v>C02103310</v>
          </cell>
          <cell r="B113" t="str">
            <v>C</v>
          </cell>
          <cell r="C113" t="str">
            <v>C02</v>
          </cell>
          <cell r="D113" t="str">
            <v>Guide Wall, Zone C</v>
          </cell>
          <cell r="E113">
            <v>7</v>
          </cell>
          <cell r="F113">
            <v>0</v>
          </cell>
          <cell r="G113">
            <v>110477.25</v>
          </cell>
          <cell r="H113">
            <v>100</v>
          </cell>
          <cell r="I113">
            <v>110477.25</v>
          </cell>
          <cell r="J113">
            <v>100</v>
          </cell>
          <cell r="K113">
            <v>110477.25</v>
          </cell>
          <cell r="L113">
            <v>100</v>
          </cell>
          <cell r="M113">
            <v>110477.25</v>
          </cell>
          <cell r="N113">
            <v>0</v>
          </cell>
          <cell r="O113">
            <v>0</v>
          </cell>
        </row>
        <row r="114">
          <cell r="A114" t="str">
            <v>C02103315</v>
          </cell>
          <cell r="B114" t="str">
            <v>C</v>
          </cell>
          <cell r="C114" t="str">
            <v>C02</v>
          </cell>
          <cell r="D114" t="str">
            <v>Guide Wall,  Zone D</v>
          </cell>
          <cell r="E114">
            <v>7</v>
          </cell>
          <cell r="F114">
            <v>0</v>
          </cell>
          <cell r="G114">
            <v>110477.25</v>
          </cell>
          <cell r="H114">
            <v>100</v>
          </cell>
          <cell r="I114">
            <v>110477.25</v>
          </cell>
          <cell r="J114">
            <v>100</v>
          </cell>
          <cell r="K114">
            <v>110477.25</v>
          </cell>
          <cell r="L114">
            <v>100</v>
          </cell>
          <cell r="M114">
            <v>110477.25</v>
          </cell>
          <cell r="N114">
            <v>0</v>
          </cell>
          <cell r="O114">
            <v>0</v>
          </cell>
        </row>
        <row r="115">
          <cell r="A115" t="str">
            <v>C02103320</v>
          </cell>
          <cell r="B115" t="str">
            <v>C</v>
          </cell>
          <cell r="C115" t="str">
            <v>C02</v>
          </cell>
          <cell r="D115" t="str">
            <v>Secant Piling, Zone A</v>
          </cell>
          <cell r="E115">
            <v>8</v>
          </cell>
          <cell r="F115">
            <v>0</v>
          </cell>
          <cell r="G115">
            <v>902358.88</v>
          </cell>
          <cell r="H115">
            <v>100</v>
          </cell>
          <cell r="I115">
            <v>902358.88</v>
          </cell>
          <cell r="J115">
            <v>100</v>
          </cell>
          <cell r="K115">
            <v>902358.88</v>
          </cell>
          <cell r="L115">
            <v>100</v>
          </cell>
          <cell r="M115">
            <v>902358.88</v>
          </cell>
          <cell r="N115">
            <v>0</v>
          </cell>
          <cell r="O115">
            <v>0</v>
          </cell>
        </row>
        <row r="116">
          <cell r="A116" t="str">
            <v>C02103325</v>
          </cell>
          <cell r="B116" t="str">
            <v>C</v>
          </cell>
          <cell r="C116" t="str">
            <v>C02</v>
          </cell>
          <cell r="D116" t="str">
            <v>Secant Piling, Zone B</v>
          </cell>
          <cell r="E116">
            <v>8</v>
          </cell>
          <cell r="F116">
            <v>0</v>
          </cell>
          <cell r="G116">
            <v>902358.88</v>
          </cell>
          <cell r="H116">
            <v>100</v>
          </cell>
          <cell r="I116">
            <v>902358.88</v>
          </cell>
          <cell r="J116">
            <v>100</v>
          </cell>
          <cell r="K116">
            <v>902358.88</v>
          </cell>
          <cell r="L116">
            <v>100</v>
          </cell>
          <cell r="M116">
            <v>902358.88</v>
          </cell>
          <cell r="N116">
            <v>0</v>
          </cell>
          <cell r="O116">
            <v>0</v>
          </cell>
        </row>
        <row r="117">
          <cell r="A117" t="str">
            <v>C02103330</v>
          </cell>
          <cell r="B117" t="str">
            <v>C</v>
          </cell>
          <cell r="C117" t="str">
            <v>C02</v>
          </cell>
          <cell r="D117" t="str">
            <v>Secant Piling, Zone C</v>
          </cell>
          <cell r="E117">
            <v>8</v>
          </cell>
          <cell r="F117">
            <v>0</v>
          </cell>
          <cell r="G117">
            <v>902358.88</v>
          </cell>
          <cell r="H117">
            <v>100</v>
          </cell>
          <cell r="I117">
            <v>902358.88</v>
          </cell>
          <cell r="J117">
            <v>100</v>
          </cell>
          <cell r="K117">
            <v>902358.88</v>
          </cell>
          <cell r="L117">
            <v>100</v>
          </cell>
          <cell r="M117">
            <v>902358.88</v>
          </cell>
          <cell r="N117">
            <v>0</v>
          </cell>
          <cell r="O117">
            <v>0</v>
          </cell>
        </row>
        <row r="118">
          <cell r="A118" t="str">
            <v>C02103335</v>
          </cell>
          <cell r="B118" t="str">
            <v>C</v>
          </cell>
          <cell r="C118" t="str">
            <v>C02</v>
          </cell>
          <cell r="D118" t="str">
            <v>Secant Piling, Zone D</v>
          </cell>
          <cell r="E118">
            <v>8</v>
          </cell>
          <cell r="F118">
            <v>0</v>
          </cell>
          <cell r="G118">
            <v>902358.88</v>
          </cell>
          <cell r="H118">
            <v>100</v>
          </cell>
          <cell r="I118">
            <v>902358.88</v>
          </cell>
          <cell r="J118">
            <v>100</v>
          </cell>
          <cell r="K118">
            <v>902358.88</v>
          </cell>
          <cell r="L118">
            <v>100</v>
          </cell>
          <cell r="M118">
            <v>902358.88</v>
          </cell>
          <cell r="N118">
            <v>0</v>
          </cell>
          <cell r="O118">
            <v>0</v>
          </cell>
        </row>
        <row r="119">
          <cell r="A119" t="str">
            <v>C02103340</v>
          </cell>
          <cell r="B119" t="str">
            <v>C</v>
          </cell>
          <cell r="C119" t="str">
            <v>C02</v>
          </cell>
          <cell r="D119" t="str">
            <v>Capping Beam, Zone A</v>
          </cell>
          <cell r="E119">
            <v>9</v>
          </cell>
          <cell r="F119">
            <v>0</v>
          </cell>
          <cell r="G119">
            <v>55238.5</v>
          </cell>
          <cell r="H119">
            <v>100</v>
          </cell>
          <cell r="I119">
            <v>55238.5</v>
          </cell>
          <cell r="J119">
            <v>100</v>
          </cell>
          <cell r="K119">
            <v>55238.5</v>
          </cell>
          <cell r="L119">
            <v>100</v>
          </cell>
          <cell r="M119">
            <v>55238.5</v>
          </cell>
          <cell r="N119">
            <v>0</v>
          </cell>
          <cell r="O119">
            <v>0</v>
          </cell>
        </row>
        <row r="120">
          <cell r="A120" t="str">
            <v>C02103345</v>
          </cell>
          <cell r="B120" t="str">
            <v>C</v>
          </cell>
          <cell r="C120" t="str">
            <v>C02</v>
          </cell>
          <cell r="D120" t="str">
            <v>Capping Beam, Zone B</v>
          </cell>
          <cell r="E120">
            <v>9</v>
          </cell>
          <cell r="F120">
            <v>0</v>
          </cell>
          <cell r="G120">
            <v>55238.5</v>
          </cell>
          <cell r="H120">
            <v>100</v>
          </cell>
          <cell r="I120">
            <v>55238.5</v>
          </cell>
          <cell r="J120">
            <v>100</v>
          </cell>
          <cell r="K120">
            <v>55238.5</v>
          </cell>
          <cell r="L120">
            <v>100</v>
          </cell>
          <cell r="M120">
            <v>55238.5</v>
          </cell>
          <cell r="N120">
            <v>0</v>
          </cell>
          <cell r="O120">
            <v>0</v>
          </cell>
        </row>
        <row r="121">
          <cell r="A121" t="str">
            <v>C02103350</v>
          </cell>
          <cell r="B121" t="str">
            <v>C</v>
          </cell>
          <cell r="C121" t="str">
            <v>C02</v>
          </cell>
          <cell r="D121" t="str">
            <v>Capping Beam, Zone C</v>
          </cell>
          <cell r="E121">
            <v>9</v>
          </cell>
          <cell r="F121">
            <v>0</v>
          </cell>
          <cell r="G121">
            <v>55238.5</v>
          </cell>
          <cell r="H121">
            <v>100</v>
          </cell>
          <cell r="I121">
            <v>55238.5</v>
          </cell>
          <cell r="J121">
            <v>100</v>
          </cell>
          <cell r="K121">
            <v>55238.5</v>
          </cell>
          <cell r="L121">
            <v>100</v>
          </cell>
          <cell r="M121">
            <v>55238.5</v>
          </cell>
          <cell r="N121">
            <v>0</v>
          </cell>
          <cell r="O121">
            <v>0</v>
          </cell>
        </row>
        <row r="122">
          <cell r="A122" t="str">
            <v>C02103355</v>
          </cell>
          <cell r="B122" t="str">
            <v>C</v>
          </cell>
          <cell r="C122" t="str">
            <v>C02</v>
          </cell>
          <cell r="D122" t="str">
            <v>Capping Beam, Zone D</v>
          </cell>
          <cell r="E122">
            <v>9</v>
          </cell>
          <cell r="F122">
            <v>0</v>
          </cell>
          <cell r="G122">
            <v>55238.5</v>
          </cell>
          <cell r="H122">
            <v>100</v>
          </cell>
          <cell r="I122">
            <v>55238.5</v>
          </cell>
          <cell r="J122">
            <v>100</v>
          </cell>
          <cell r="K122">
            <v>55238.5</v>
          </cell>
          <cell r="L122">
            <v>100</v>
          </cell>
          <cell r="M122">
            <v>55238.5</v>
          </cell>
          <cell r="N122">
            <v>0</v>
          </cell>
          <cell r="O122">
            <v>0</v>
          </cell>
        </row>
        <row r="123">
          <cell r="A123" t="str">
            <v>C02103360</v>
          </cell>
          <cell r="B123" t="str">
            <v>C</v>
          </cell>
          <cell r="C123" t="str">
            <v>C02</v>
          </cell>
          <cell r="D123" t="str">
            <v>Anchoring, Zone A</v>
          </cell>
          <cell r="E123">
            <v>9</v>
          </cell>
          <cell r="F123">
            <v>0</v>
          </cell>
          <cell r="G123">
            <v>110477.25</v>
          </cell>
          <cell r="H123">
            <v>100</v>
          </cell>
          <cell r="I123">
            <v>110477.25</v>
          </cell>
          <cell r="J123">
            <v>100</v>
          </cell>
          <cell r="K123">
            <v>110477.25</v>
          </cell>
          <cell r="L123">
            <v>100</v>
          </cell>
          <cell r="M123">
            <v>110477.25</v>
          </cell>
          <cell r="N123">
            <v>0</v>
          </cell>
          <cell r="O123">
            <v>0</v>
          </cell>
        </row>
        <row r="124">
          <cell r="A124" t="str">
            <v>C02103365</v>
          </cell>
          <cell r="B124" t="str">
            <v>C</v>
          </cell>
          <cell r="C124" t="str">
            <v>C02</v>
          </cell>
          <cell r="D124" t="str">
            <v>Anchoring, Zone B</v>
          </cell>
          <cell r="E124">
            <v>9</v>
          </cell>
          <cell r="F124">
            <v>0</v>
          </cell>
          <cell r="G124">
            <v>110477.25</v>
          </cell>
          <cell r="H124">
            <v>100</v>
          </cell>
          <cell r="I124">
            <v>110477.25</v>
          </cell>
          <cell r="J124">
            <v>100</v>
          </cell>
          <cell r="K124">
            <v>110477.25</v>
          </cell>
          <cell r="L124">
            <v>100</v>
          </cell>
          <cell r="M124">
            <v>110477.25</v>
          </cell>
          <cell r="N124">
            <v>0</v>
          </cell>
          <cell r="O124">
            <v>0</v>
          </cell>
        </row>
        <row r="125">
          <cell r="A125" t="str">
            <v>C02103370</v>
          </cell>
          <cell r="B125" t="str">
            <v>C</v>
          </cell>
          <cell r="C125" t="str">
            <v>C02</v>
          </cell>
          <cell r="D125" t="str">
            <v>Anchoring, Zone C</v>
          </cell>
          <cell r="E125">
            <v>9</v>
          </cell>
          <cell r="F125">
            <v>0</v>
          </cell>
          <cell r="G125">
            <v>110477.25</v>
          </cell>
          <cell r="H125">
            <v>100</v>
          </cell>
          <cell r="I125">
            <v>110477.25</v>
          </cell>
          <cell r="J125">
            <v>100</v>
          </cell>
          <cell r="K125">
            <v>110477.25</v>
          </cell>
          <cell r="L125">
            <v>100</v>
          </cell>
          <cell r="M125">
            <v>110477.25</v>
          </cell>
          <cell r="N125">
            <v>0</v>
          </cell>
          <cell r="O125">
            <v>0</v>
          </cell>
        </row>
        <row r="126">
          <cell r="A126" t="str">
            <v>C02103375</v>
          </cell>
          <cell r="B126" t="str">
            <v>C</v>
          </cell>
          <cell r="C126" t="str">
            <v>C02</v>
          </cell>
          <cell r="D126" t="str">
            <v>Anchoring, Zone D</v>
          </cell>
          <cell r="E126">
            <v>9</v>
          </cell>
          <cell r="F126">
            <v>0</v>
          </cell>
          <cell r="G126">
            <v>110477.25</v>
          </cell>
          <cell r="H126">
            <v>100</v>
          </cell>
          <cell r="I126">
            <v>110477.25</v>
          </cell>
          <cell r="J126">
            <v>100</v>
          </cell>
          <cell r="K126">
            <v>110477.25</v>
          </cell>
          <cell r="L126">
            <v>100</v>
          </cell>
          <cell r="M126">
            <v>110477.25</v>
          </cell>
          <cell r="N126">
            <v>0</v>
          </cell>
          <cell r="O126">
            <v>0</v>
          </cell>
        </row>
        <row r="127">
          <cell r="A127" t="str">
            <v>C02103380</v>
          </cell>
          <cell r="B127" t="str">
            <v>C</v>
          </cell>
          <cell r="C127" t="str">
            <v>C02</v>
          </cell>
          <cell r="D127" t="str">
            <v>Dewatering, Install Casing &amp; Pump</v>
          </cell>
          <cell r="E127">
            <v>10</v>
          </cell>
          <cell r="F127">
            <v>0</v>
          </cell>
          <cell r="G127">
            <v>29512</v>
          </cell>
          <cell r="H127">
            <v>100</v>
          </cell>
          <cell r="I127">
            <v>29512</v>
          </cell>
          <cell r="J127">
            <v>100</v>
          </cell>
          <cell r="K127">
            <v>29512</v>
          </cell>
          <cell r="L127">
            <v>100</v>
          </cell>
          <cell r="M127">
            <v>29512</v>
          </cell>
          <cell r="N127">
            <v>0</v>
          </cell>
          <cell r="O127">
            <v>0</v>
          </cell>
        </row>
        <row r="128">
          <cell r="A128" t="str">
            <v>C02103385</v>
          </cell>
          <cell r="B128" t="str">
            <v>C</v>
          </cell>
          <cell r="C128" t="str">
            <v>C02</v>
          </cell>
          <cell r="D128" t="str">
            <v>Dewatering, Pumping</v>
          </cell>
          <cell r="E128">
            <v>218</v>
          </cell>
          <cell r="F128">
            <v>55</v>
          </cell>
          <cell r="G128">
            <v>459732</v>
          </cell>
          <cell r="H128">
            <v>75</v>
          </cell>
          <cell r="I128">
            <v>344799</v>
          </cell>
          <cell r="J128">
            <v>75</v>
          </cell>
          <cell r="K128">
            <v>344799</v>
          </cell>
          <cell r="L128">
            <v>75</v>
          </cell>
          <cell r="M128">
            <v>344799</v>
          </cell>
          <cell r="N128">
            <v>0</v>
          </cell>
          <cell r="O128">
            <v>0</v>
          </cell>
        </row>
        <row r="129">
          <cell r="A129" t="str">
            <v>C02113500</v>
          </cell>
          <cell r="B129" t="str">
            <v>C</v>
          </cell>
          <cell r="C129" t="str">
            <v>C02</v>
          </cell>
          <cell r="D129" t="str">
            <v>Excavation, -1.4 m</v>
          </cell>
          <cell r="E129">
            <v>8</v>
          </cell>
          <cell r="F129">
            <v>0</v>
          </cell>
          <cell r="G129">
            <v>571385</v>
          </cell>
          <cell r="H129">
            <v>100</v>
          </cell>
          <cell r="I129">
            <v>571385</v>
          </cell>
          <cell r="J129">
            <v>100</v>
          </cell>
          <cell r="K129">
            <v>571385</v>
          </cell>
          <cell r="L129">
            <v>100</v>
          </cell>
          <cell r="M129">
            <v>571385</v>
          </cell>
          <cell r="N129">
            <v>0</v>
          </cell>
          <cell r="O129">
            <v>0</v>
          </cell>
        </row>
        <row r="130">
          <cell r="A130" t="str">
            <v>C02113510</v>
          </cell>
          <cell r="B130" t="str">
            <v>C</v>
          </cell>
          <cell r="C130" t="str">
            <v>C02</v>
          </cell>
          <cell r="D130" t="str">
            <v>Excavation, -8 m</v>
          </cell>
          <cell r="E130">
            <v>16</v>
          </cell>
          <cell r="F130">
            <v>0</v>
          </cell>
          <cell r="G130">
            <v>1142771</v>
          </cell>
          <cell r="H130">
            <v>100</v>
          </cell>
          <cell r="I130">
            <v>1142771</v>
          </cell>
          <cell r="J130">
            <v>100</v>
          </cell>
          <cell r="K130">
            <v>1142771</v>
          </cell>
          <cell r="L130">
            <v>100</v>
          </cell>
          <cell r="M130">
            <v>1142771</v>
          </cell>
          <cell r="N130">
            <v>0</v>
          </cell>
          <cell r="O130">
            <v>0</v>
          </cell>
        </row>
        <row r="131">
          <cell r="A131" t="str">
            <v>C02113520</v>
          </cell>
          <cell r="B131" t="str">
            <v>C</v>
          </cell>
          <cell r="C131" t="str">
            <v>C02</v>
          </cell>
          <cell r="D131" t="str">
            <v>Excavation, -11 m</v>
          </cell>
          <cell r="E131">
            <v>13</v>
          </cell>
          <cell r="F131">
            <v>0</v>
          </cell>
          <cell r="G131">
            <v>571385</v>
          </cell>
          <cell r="H131">
            <v>100</v>
          </cell>
          <cell r="I131">
            <v>571385</v>
          </cell>
          <cell r="J131">
            <v>100</v>
          </cell>
          <cell r="K131">
            <v>571385</v>
          </cell>
          <cell r="L131">
            <v>100</v>
          </cell>
          <cell r="M131">
            <v>571385</v>
          </cell>
          <cell r="N131">
            <v>0</v>
          </cell>
          <cell r="O131">
            <v>0</v>
          </cell>
        </row>
        <row r="132">
          <cell r="A132" t="str">
            <v>C02113530</v>
          </cell>
          <cell r="B132" t="str">
            <v>C</v>
          </cell>
          <cell r="C132" t="str">
            <v>C02</v>
          </cell>
          <cell r="D132" t="str">
            <v>Excavation, Final</v>
          </cell>
          <cell r="E132">
            <v>9</v>
          </cell>
          <cell r="F132">
            <v>0</v>
          </cell>
          <cell r="G132">
            <v>380924</v>
          </cell>
          <cell r="H132">
            <v>100</v>
          </cell>
          <cell r="I132">
            <v>380924</v>
          </cell>
          <cell r="J132">
            <v>100</v>
          </cell>
          <cell r="K132">
            <v>380924</v>
          </cell>
          <cell r="L132">
            <v>100</v>
          </cell>
          <cell r="M132">
            <v>380924</v>
          </cell>
          <cell r="N132">
            <v>0</v>
          </cell>
          <cell r="O132">
            <v>0</v>
          </cell>
        </row>
        <row r="133">
          <cell r="A133" t="str">
            <v>C02113540</v>
          </cell>
          <cell r="B133" t="str">
            <v>C</v>
          </cell>
          <cell r="C133" t="str">
            <v>C02</v>
          </cell>
          <cell r="D133" t="str">
            <v>Filling, Making Up Levels, SSL 3.9</v>
          </cell>
          <cell r="E133">
            <v>31</v>
          </cell>
          <cell r="F133">
            <v>8</v>
          </cell>
          <cell r="G133">
            <v>190462.18</v>
          </cell>
          <cell r="H133">
            <v>75</v>
          </cell>
          <cell r="I133">
            <v>142846.64000000001</v>
          </cell>
          <cell r="J133">
            <v>75</v>
          </cell>
          <cell r="K133">
            <v>142846.64000000001</v>
          </cell>
          <cell r="L133">
            <v>25</v>
          </cell>
          <cell r="M133">
            <v>47615.55</v>
          </cell>
          <cell r="N133">
            <v>50</v>
          </cell>
          <cell r="O133">
            <v>95231.090000000011</v>
          </cell>
        </row>
        <row r="134">
          <cell r="A134" t="str">
            <v>C0211S00</v>
          </cell>
          <cell r="B134" t="str">
            <v>C</v>
          </cell>
          <cell r="C134" t="str">
            <v>C02</v>
          </cell>
          <cell r="D134" t="str">
            <v>[Summary] Earth Works :Tower</v>
          </cell>
          <cell r="E134" t="str">
            <v>291*</v>
          </cell>
          <cell r="F134" t="str">
            <v>7*</v>
          </cell>
          <cell r="G134">
            <v>0</v>
          </cell>
          <cell r="H134">
            <v>98</v>
          </cell>
          <cell r="I134">
            <v>0</v>
          </cell>
          <cell r="J134">
            <v>98</v>
          </cell>
          <cell r="K134">
            <v>0</v>
          </cell>
          <cell r="L134">
            <v>93</v>
          </cell>
          <cell r="M134">
            <v>0</v>
          </cell>
          <cell r="N134">
            <v>5</v>
          </cell>
          <cell r="O134">
            <v>0</v>
          </cell>
        </row>
        <row r="135">
          <cell r="A135" t="str">
            <v>C02123700</v>
          </cell>
          <cell r="B135" t="str">
            <v>C</v>
          </cell>
          <cell r="C135" t="str">
            <v>C02</v>
          </cell>
          <cell r="D135" t="str">
            <v>Anti-termite : Sub-structure</v>
          </cell>
          <cell r="E135">
            <v>6</v>
          </cell>
          <cell r="F135">
            <v>0</v>
          </cell>
          <cell r="G135">
            <v>0</v>
          </cell>
          <cell r="H135">
            <v>100</v>
          </cell>
          <cell r="I135">
            <v>0</v>
          </cell>
          <cell r="J135">
            <v>100</v>
          </cell>
          <cell r="K135">
            <v>0</v>
          </cell>
          <cell r="L135">
            <v>100</v>
          </cell>
          <cell r="M135">
            <v>0</v>
          </cell>
          <cell r="N135">
            <v>0</v>
          </cell>
          <cell r="O135">
            <v>0</v>
          </cell>
        </row>
        <row r="136">
          <cell r="A136" t="str">
            <v>C02123705</v>
          </cell>
          <cell r="B136" t="str">
            <v>C</v>
          </cell>
          <cell r="C136" t="str">
            <v>C02</v>
          </cell>
          <cell r="D136" t="str">
            <v>Waterproofing to [Blinding],Core A</v>
          </cell>
          <cell r="E136">
            <v>6</v>
          </cell>
          <cell r="F136">
            <v>0</v>
          </cell>
          <cell r="G136">
            <v>11207.78</v>
          </cell>
          <cell r="H136">
            <v>100</v>
          </cell>
          <cell r="I136">
            <v>11207.78</v>
          </cell>
          <cell r="J136">
            <v>100</v>
          </cell>
          <cell r="K136">
            <v>11207.78</v>
          </cell>
          <cell r="L136">
            <v>100</v>
          </cell>
          <cell r="M136">
            <v>11207.78</v>
          </cell>
          <cell r="N136">
            <v>0</v>
          </cell>
          <cell r="O136">
            <v>0</v>
          </cell>
        </row>
        <row r="137">
          <cell r="A137" t="str">
            <v>C02123710</v>
          </cell>
          <cell r="B137" t="str">
            <v>C</v>
          </cell>
          <cell r="C137" t="str">
            <v>C02</v>
          </cell>
          <cell r="D137" t="str">
            <v>Waterproofing to [Blinding],Core B</v>
          </cell>
          <cell r="E137">
            <v>6</v>
          </cell>
          <cell r="F137">
            <v>0</v>
          </cell>
          <cell r="G137">
            <v>11207.78</v>
          </cell>
          <cell r="H137">
            <v>100</v>
          </cell>
          <cell r="I137">
            <v>11207.78</v>
          </cell>
          <cell r="J137">
            <v>100</v>
          </cell>
          <cell r="K137">
            <v>11207.78</v>
          </cell>
          <cell r="L137">
            <v>100</v>
          </cell>
          <cell r="M137">
            <v>11207.78</v>
          </cell>
          <cell r="N137">
            <v>0</v>
          </cell>
          <cell r="O137">
            <v>0</v>
          </cell>
        </row>
        <row r="138">
          <cell r="A138" t="str">
            <v>C02123715</v>
          </cell>
          <cell r="B138" t="str">
            <v>C</v>
          </cell>
          <cell r="C138" t="str">
            <v>C02</v>
          </cell>
          <cell r="D138" t="str">
            <v>Waterproofing to [Blinding],Core C</v>
          </cell>
          <cell r="E138">
            <v>6</v>
          </cell>
          <cell r="F138">
            <v>0</v>
          </cell>
          <cell r="G138">
            <v>11207.78</v>
          </cell>
          <cell r="H138">
            <v>100</v>
          </cell>
          <cell r="I138">
            <v>11207.78</v>
          </cell>
          <cell r="J138">
            <v>100</v>
          </cell>
          <cell r="K138">
            <v>11207.78</v>
          </cell>
          <cell r="L138">
            <v>100</v>
          </cell>
          <cell r="M138">
            <v>11207.78</v>
          </cell>
          <cell r="N138">
            <v>0</v>
          </cell>
          <cell r="O138">
            <v>0</v>
          </cell>
        </row>
        <row r="139">
          <cell r="A139" t="str">
            <v>C03131000</v>
          </cell>
          <cell r="B139" t="str">
            <v>C</v>
          </cell>
          <cell r="C139" t="str">
            <v>C03</v>
          </cell>
          <cell r="D139" t="str">
            <v>Bid &amp; Award : Concrete (Incl steel re-bar)</v>
          </cell>
          <cell r="E139">
            <v>26</v>
          </cell>
          <cell r="F139">
            <v>0</v>
          </cell>
          <cell r="G139">
            <v>0</v>
          </cell>
          <cell r="H139">
            <v>100</v>
          </cell>
          <cell r="I139">
            <v>0</v>
          </cell>
          <cell r="J139">
            <v>100</v>
          </cell>
          <cell r="K139">
            <v>0</v>
          </cell>
          <cell r="L139">
            <v>100</v>
          </cell>
          <cell r="M139">
            <v>0</v>
          </cell>
          <cell r="N139">
            <v>0</v>
          </cell>
          <cell r="O139">
            <v>0</v>
          </cell>
        </row>
        <row r="140">
          <cell r="A140" t="str">
            <v>C03131010</v>
          </cell>
          <cell r="B140" t="str">
            <v>C</v>
          </cell>
          <cell r="C140" t="str">
            <v>C03</v>
          </cell>
          <cell r="D140" t="str">
            <v>Bid &amp; Award : Precast Concrete</v>
          </cell>
          <cell r="E140">
            <v>50</v>
          </cell>
          <cell r="F140">
            <v>0</v>
          </cell>
          <cell r="G140">
            <v>0</v>
          </cell>
          <cell r="H140">
            <v>100</v>
          </cell>
          <cell r="I140">
            <v>0</v>
          </cell>
          <cell r="J140">
            <v>100</v>
          </cell>
          <cell r="K140">
            <v>0</v>
          </cell>
          <cell r="L140">
            <v>100</v>
          </cell>
          <cell r="M140">
            <v>0</v>
          </cell>
          <cell r="N140">
            <v>0</v>
          </cell>
          <cell r="O140">
            <v>0</v>
          </cell>
        </row>
        <row r="141">
          <cell r="A141" t="str">
            <v>C03132100</v>
          </cell>
          <cell r="B141" t="str">
            <v>C</v>
          </cell>
          <cell r="C141" t="str">
            <v>C03</v>
          </cell>
          <cell r="D141" t="str">
            <v>Concrete Mix Design Submitting</v>
          </cell>
          <cell r="E141">
            <v>25</v>
          </cell>
          <cell r="F141">
            <v>0</v>
          </cell>
          <cell r="G141">
            <v>0</v>
          </cell>
          <cell r="H141">
            <v>100</v>
          </cell>
          <cell r="I141">
            <v>0</v>
          </cell>
          <cell r="J141">
            <v>100</v>
          </cell>
          <cell r="K141">
            <v>0</v>
          </cell>
          <cell r="L141">
            <v>100</v>
          </cell>
          <cell r="M141">
            <v>0</v>
          </cell>
          <cell r="N141">
            <v>0</v>
          </cell>
          <cell r="O141">
            <v>0</v>
          </cell>
        </row>
        <row r="142">
          <cell r="A142" t="str">
            <v>C03132110</v>
          </cell>
          <cell r="B142" t="str">
            <v>C</v>
          </cell>
          <cell r="C142" t="str">
            <v>C03</v>
          </cell>
          <cell r="D142" t="str">
            <v>Reinforcement Materials Submitting</v>
          </cell>
          <cell r="E142">
            <v>6</v>
          </cell>
          <cell r="F142">
            <v>0</v>
          </cell>
          <cell r="G142">
            <v>0</v>
          </cell>
          <cell r="H142">
            <v>100</v>
          </cell>
          <cell r="I142">
            <v>0</v>
          </cell>
          <cell r="J142">
            <v>100</v>
          </cell>
          <cell r="K142">
            <v>0</v>
          </cell>
          <cell r="L142">
            <v>100</v>
          </cell>
          <cell r="M142">
            <v>0</v>
          </cell>
          <cell r="N142">
            <v>0</v>
          </cell>
          <cell r="O142">
            <v>0</v>
          </cell>
        </row>
        <row r="143">
          <cell r="A143" t="str">
            <v>C03132120</v>
          </cell>
          <cell r="B143" t="str">
            <v>C</v>
          </cell>
          <cell r="C143" t="str">
            <v>C03</v>
          </cell>
          <cell r="D143" t="str">
            <v>Concrete Mix Design Approval</v>
          </cell>
          <cell r="E143">
            <v>18</v>
          </cell>
          <cell r="F143">
            <v>0</v>
          </cell>
          <cell r="G143">
            <v>0</v>
          </cell>
          <cell r="H143">
            <v>100</v>
          </cell>
          <cell r="I143">
            <v>0</v>
          </cell>
          <cell r="J143">
            <v>100</v>
          </cell>
          <cell r="K143">
            <v>0</v>
          </cell>
          <cell r="L143">
            <v>100</v>
          </cell>
          <cell r="M143">
            <v>0</v>
          </cell>
          <cell r="N143">
            <v>0</v>
          </cell>
          <cell r="O143">
            <v>0</v>
          </cell>
        </row>
        <row r="144">
          <cell r="A144" t="str">
            <v>C03132130</v>
          </cell>
          <cell r="B144" t="str">
            <v>C</v>
          </cell>
          <cell r="C144" t="str">
            <v>C03</v>
          </cell>
          <cell r="D144" t="str">
            <v>Reinforcement Product Data Approval</v>
          </cell>
          <cell r="E144">
            <v>18</v>
          </cell>
          <cell r="F144">
            <v>0</v>
          </cell>
          <cell r="G144">
            <v>0</v>
          </cell>
          <cell r="H144">
            <v>100</v>
          </cell>
          <cell r="I144">
            <v>0</v>
          </cell>
          <cell r="J144">
            <v>100</v>
          </cell>
          <cell r="K144">
            <v>0</v>
          </cell>
          <cell r="L144">
            <v>100</v>
          </cell>
          <cell r="M144">
            <v>0</v>
          </cell>
          <cell r="N144">
            <v>0</v>
          </cell>
          <cell r="O144">
            <v>0</v>
          </cell>
        </row>
        <row r="145">
          <cell r="A145" t="str">
            <v>C03132140</v>
          </cell>
          <cell r="B145" t="str">
            <v>C</v>
          </cell>
          <cell r="C145" t="str">
            <v>C03</v>
          </cell>
          <cell r="D145" t="str">
            <v>Shop Dwg Submitting : Precast Concrete</v>
          </cell>
          <cell r="E145">
            <v>30</v>
          </cell>
          <cell r="F145">
            <v>0</v>
          </cell>
          <cell r="G145">
            <v>0</v>
          </cell>
          <cell r="H145">
            <v>100</v>
          </cell>
          <cell r="I145">
            <v>0</v>
          </cell>
          <cell r="J145">
            <v>100</v>
          </cell>
          <cell r="K145">
            <v>0</v>
          </cell>
          <cell r="L145">
            <v>100</v>
          </cell>
          <cell r="M145">
            <v>0</v>
          </cell>
          <cell r="N145">
            <v>0</v>
          </cell>
          <cell r="O145">
            <v>0</v>
          </cell>
        </row>
        <row r="146">
          <cell r="A146" t="str">
            <v>C03132150</v>
          </cell>
          <cell r="B146" t="str">
            <v>C</v>
          </cell>
          <cell r="C146" t="str">
            <v>C03</v>
          </cell>
          <cell r="D146" t="str">
            <v>Material Approval : Precast Concrete</v>
          </cell>
          <cell r="E146">
            <v>54</v>
          </cell>
          <cell r="F146">
            <v>0</v>
          </cell>
          <cell r="G146">
            <v>70629.23</v>
          </cell>
          <cell r="H146">
            <v>100</v>
          </cell>
          <cell r="I146">
            <v>70629.23</v>
          </cell>
          <cell r="J146">
            <v>100</v>
          </cell>
          <cell r="K146">
            <v>70629.23</v>
          </cell>
          <cell r="L146">
            <v>100</v>
          </cell>
          <cell r="M146">
            <v>70629.23</v>
          </cell>
          <cell r="N146">
            <v>0</v>
          </cell>
          <cell r="O146">
            <v>0</v>
          </cell>
        </row>
        <row r="147">
          <cell r="A147" t="str">
            <v>C03132160</v>
          </cell>
          <cell r="B147" t="str">
            <v>C</v>
          </cell>
          <cell r="C147" t="str">
            <v>C03</v>
          </cell>
          <cell r="D147" t="str">
            <v>Shop Dwg Approval : Precast Concrete</v>
          </cell>
          <cell r="E147">
            <v>12</v>
          </cell>
          <cell r="F147">
            <v>0</v>
          </cell>
          <cell r="G147">
            <v>70629.23</v>
          </cell>
          <cell r="H147">
            <v>100</v>
          </cell>
          <cell r="I147">
            <v>70629.23</v>
          </cell>
          <cell r="J147">
            <v>100</v>
          </cell>
          <cell r="K147">
            <v>70629.23</v>
          </cell>
          <cell r="L147">
            <v>100</v>
          </cell>
          <cell r="M147">
            <v>70629.23</v>
          </cell>
          <cell r="N147">
            <v>0</v>
          </cell>
          <cell r="O147">
            <v>0</v>
          </cell>
        </row>
        <row r="148">
          <cell r="A148" t="str">
            <v>C03132170</v>
          </cell>
          <cell r="B148" t="str">
            <v>C</v>
          </cell>
          <cell r="C148" t="str">
            <v>C03</v>
          </cell>
          <cell r="D148" t="str">
            <v>Mfr &amp; Delivery : Precast Concrete</v>
          </cell>
          <cell r="E148">
            <v>40</v>
          </cell>
          <cell r="F148">
            <v>0</v>
          </cell>
          <cell r="G148">
            <v>565033.86</v>
          </cell>
          <cell r="H148">
            <v>100</v>
          </cell>
          <cell r="I148">
            <v>565033.86</v>
          </cell>
          <cell r="J148">
            <v>100</v>
          </cell>
          <cell r="K148">
            <v>565033.86</v>
          </cell>
          <cell r="L148">
            <v>100</v>
          </cell>
          <cell r="M148">
            <v>565033.86</v>
          </cell>
          <cell r="N148">
            <v>0</v>
          </cell>
          <cell r="O148">
            <v>0</v>
          </cell>
        </row>
        <row r="149">
          <cell r="A149" t="str">
            <v>C03132180</v>
          </cell>
          <cell r="B149" t="str">
            <v>C</v>
          </cell>
          <cell r="C149" t="str">
            <v>C03</v>
          </cell>
          <cell r="D149" t="str">
            <v>Reinforcement drawing submittal : Raft Fdn</v>
          </cell>
          <cell r="E149">
            <v>12</v>
          </cell>
          <cell r="F149">
            <v>0</v>
          </cell>
          <cell r="G149">
            <v>0</v>
          </cell>
          <cell r="H149">
            <v>100</v>
          </cell>
          <cell r="I149">
            <v>0</v>
          </cell>
          <cell r="J149">
            <v>100</v>
          </cell>
          <cell r="K149">
            <v>0</v>
          </cell>
          <cell r="L149">
            <v>100</v>
          </cell>
          <cell r="M149">
            <v>0</v>
          </cell>
          <cell r="N149">
            <v>0</v>
          </cell>
          <cell r="O149">
            <v>0</v>
          </cell>
        </row>
        <row r="150">
          <cell r="A150" t="str">
            <v>C03132190</v>
          </cell>
          <cell r="B150" t="str">
            <v>C</v>
          </cell>
          <cell r="C150" t="str">
            <v>C03</v>
          </cell>
          <cell r="D150" t="str">
            <v>Reinforcement drawing Approval : Raft Fdn</v>
          </cell>
          <cell r="E150">
            <v>18</v>
          </cell>
          <cell r="F150">
            <v>0</v>
          </cell>
          <cell r="G150">
            <v>0</v>
          </cell>
          <cell r="H150">
            <v>100</v>
          </cell>
          <cell r="I150">
            <v>0</v>
          </cell>
          <cell r="J150">
            <v>100</v>
          </cell>
          <cell r="K150">
            <v>0</v>
          </cell>
          <cell r="L150">
            <v>100</v>
          </cell>
          <cell r="M150">
            <v>0</v>
          </cell>
          <cell r="N150">
            <v>0</v>
          </cell>
          <cell r="O150">
            <v>0</v>
          </cell>
        </row>
        <row r="151">
          <cell r="A151" t="str">
            <v>C03132200</v>
          </cell>
          <cell r="B151" t="str">
            <v>C</v>
          </cell>
          <cell r="C151" t="str">
            <v>C03</v>
          </cell>
          <cell r="D151" t="str">
            <v>Reinforcement Fabrication / Delivery : Raft Fdn</v>
          </cell>
          <cell r="E151">
            <v>12</v>
          </cell>
          <cell r="F151">
            <v>0</v>
          </cell>
          <cell r="G151">
            <v>0</v>
          </cell>
          <cell r="H151">
            <v>100</v>
          </cell>
          <cell r="I151">
            <v>0</v>
          </cell>
          <cell r="J151">
            <v>100</v>
          </cell>
          <cell r="K151">
            <v>0</v>
          </cell>
          <cell r="L151">
            <v>100</v>
          </cell>
          <cell r="M151">
            <v>0</v>
          </cell>
          <cell r="N151">
            <v>0</v>
          </cell>
          <cell r="O151">
            <v>0</v>
          </cell>
        </row>
        <row r="152">
          <cell r="A152" t="str">
            <v>C03132210</v>
          </cell>
          <cell r="B152" t="str">
            <v>C</v>
          </cell>
          <cell r="C152" t="str">
            <v>C03</v>
          </cell>
          <cell r="D152" t="str">
            <v>Reinforcement drawing submittal : Lvl BL</v>
          </cell>
          <cell r="E152">
            <v>12</v>
          </cell>
          <cell r="F152">
            <v>0</v>
          </cell>
          <cell r="G152">
            <v>0</v>
          </cell>
          <cell r="H152">
            <v>100</v>
          </cell>
          <cell r="I152">
            <v>0</v>
          </cell>
          <cell r="J152">
            <v>100</v>
          </cell>
          <cell r="K152">
            <v>0</v>
          </cell>
          <cell r="L152">
            <v>100</v>
          </cell>
          <cell r="M152">
            <v>0</v>
          </cell>
          <cell r="N152">
            <v>0</v>
          </cell>
          <cell r="O152">
            <v>0</v>
          </cell>
        </row>
        <row r="153">
          <cell r="A153" t="str">
            <v>C03132220</v>
          </cell>
          <cell r="B153" t="str">
            <v>C</v>
          </cell>
          <cell r="C153" t="str">
            <v>C03</v>
          </cell>
          <cell r="D153" t="str">
            <v>Reinforcement drawing Approval : Lvl BL</v>
          </cell>
          <cell r="E153">
            <v>18</v>
          </cell>
          <cell r="F153">
            <v>0</v>
          </cell>
          <cell r="G153">
            <v>0</v>
          </cell>
          <cell r="H153">
            <v>100</v>
          </cell>
          <cell r="I153">
            <v>0</v>
          </cell>
          <cell r="J153">
            <v>100</v>
          </cell>
          <cell r="K153">
            <v>0</v>
          </cell>
          <cell r="L153">
            <v>100</v>
          </cell>
          <cell r="M153">
            <v>0</v>
          </cell>
          <cell r="N153">
            <v>0</v>
          </cell>
          <cell r="O153">
            <v>0</v>
          </cell>
        </row>
        <row r="154">
          <cell r="A154" t="str">
            <v>C03132230</v>
          </cell>
          <cell r="B154" t="str">
            <v>C</v>
          </cell>
          <cell r="C154" t="str">
            <v>C03</v>
          </cell>
          <cell r="D154" t="str">
            <v>Reinforcement Fab / Delivery : Lvl BL (LG Slab)</v>
          </cell>
          <cell r="E154">
            <v>12</v>
          </cell>
          <cell r="F154">
            <v>0</v>
          </cell>
          <cell r="G154">
            <v>0</v>
          </cell>
          <cell r="H154">
            <v>100</v>
          </cell>
          <cell r="I154">
            <v>0</v>
          </cell>
          <cell r="J154">
            <v>100</v>
          </cell>
          <cell r="K154">
            <v>0</v>
          </cell>
          <cell r="L154">
            <v>100</v>
          </cell>
          <cell r="M154">
            <v>0</v>
          </cell>
          <cell r="N154">
            <v>0</v>
          </cell>
          <cell r="O154">
            <v>0</v>
          </cell>
        </row>
        <row r="155">
          <cell r="A155" t="str">
            <v>C03132240</v>
          </cell>
          <cell r="B155" t="str">
            <v>C</v>
          </cell>
          <cell r="C155" t="str">
            <v>C03</v>
          </cell>
          <cell r="D155" t="str">
            <v>Reinforcement drawing submittal : Lvl GL</v>
          </cell>
          <cell r="E155">
            <v>12</v>
          </cell>
          <cell r="F155">
            <v>0</v>
          </cell>
          <cell r="G155">
            <v>0</v>
          </cell>
          <cell r="H155">
            <v>100</v>
          </cell>
          <cell r="I155">
            <v>0</v>
          </cell>
          <cell r="J155">
            <v>100</v>
          </cell>
          <cell r="K155">
            <v>0</v>
          </cell>
          <cell r="L155">
            <v>100</v>
          </cell>
          <cell r="M155">
            <v>0</v>
          </cell>
          <cell r="N155">
            <v>0</v>
          </cell>
          <cell r="O155">
            <v>0</v>
          </cell>
        </row>
        <row r="156">
          <cell r="A156" t="str">
            <v>C03132250</v>
          </cell>
          <cell r="B156" t="str">
            <v>C</v>
          </cell>
          <cell r="C156" t="str">
            <v>C03</v>
          </cell>
          <cell r="D156" t="str">
            <v>Reinforcement drawing Approval : Lvl GL</v>
          </cell>
          <cell r="E156">
            <v>18</v>
          </cell>
          <cell r="F156">
            <v>0</v>
          </cell>
          <cell r="G156">
            <v>0</v>
          </cell>
          <cell r="H156">
            <v>100</v>
          </cell>
          <cell r="I156">
            <v>0</v>
          </cell>
          <cell r="J156">
            <v>100</v>
          </cell>
          <cell r="K156">
            <v>0</v>
          </cell>
          <cell r="L156">
            <v>100</v>
          </cell>
          <cell r="M156">
            <v>0</v>
          </cell>
          <cell r="N156">
            <v>0</v>
          </cell>
          <cell r="O156">
            <v>0</v>
          </cell>
        </row>
        <row r="157">
          <cell r="A157" t="str">
            <v>C03132260</v>
          </cell>
          <cell r="B157" t="str">
            <v>C</v>
          </cell>
          <cell r="C157" t="str">
            <v>C03</v>
          </cell>
          <cell r="D157" t="str">
            <v>Reinforcement Fab. / Delivery : Lvl GL (Mezz sl)</v>
          </cell>
          <cell r="E157">
            <v>12</v>
          </cell>
          <cell r="F157">
            <v>0</v>
          </cell>
          <cell r="G157">
            <v>0</v>
          </cell>
          <cell r="H157">
            <v>100</v>
          </cell>
          <cell r="I157">
            <v>0</v>
          </cell>
          <cell r="J157">
            <v>100</v>
          </cell>
          <cell r="K157">
            <v>0</v>
          </cell>
          <cell r="L157">
            <v>100</v>
          </cell>
          <cell r="M157">
            <v>0</v>
          </cell>
          <cell r="N157">
            <v>0</v>
          </cell>
          <cell r="O157">
            <v>0</v>
          </cell>
        </row>
        <row r="158">
          <cell r="A158" t="str">
            <v>C03132265</v>
          </cell>
          <cell r="B158" t="str">
            <v>C</v>
          </cell>
          <cell r="C158" t="str">
            <v>C03</v>
          </cell>
          <cell r="D158" t="str">
            <v>Reinforcement drawing submittal : Lvl Mez to 03</v>
          </cell>
          <cell r="E158">
            <v>12</v>
          </cell>
          <cell r="F158">
            <v>0</v>
          </cell>
          <cell r="G158">
            <v>0</v>
          </cell>
          <cell r="H158">
            <v>100</v>
          </cell>
          <cell r="I158">
            <v>0</v>
          </cell>
          <cell r="J158">
            <v>100</v>
          </cell>
          <cell r="K158">
            <v>0</v>
          </cell>
          <cell r="L158">
            <v>100</v>
          </cell>
          <cell r="M158">
            <v>0</v>
          </cell>
          <cell r="N158">
            <v>0</v>
          </cell>
          <cell r="O158">
            <v>0</v>
          </cell>
        </row>
        <row r="159">
          <cell r="A159" t="str">
            <v>C03132275</v>
          </cell>
          <cell r="B159" t="str">
            <v>C</v>
          </cell>
          <cell r="C159" t="str">
            <v>C03</v>
          </cell>
          <cell r="D159" t="str">
            <v>Reinforcement drawing Approval : Lvl Mez to 03</v>
          </cell>
          <cell r="E159">
            <v>18</v>
          </cell>
          <cell r="F159">
            <v>0</v>
          </cell>
          <cell r="G159">
            <v>0</v>
          </cell>
          <cell r="H159">
            <v>100</v>
          </cell>
          <cell r="I159">
            <v>0</v>
          </cell>
          <cell r="J159">
            <v>100</v>
          </cell>
          <cell r="K159">
            <v>0</v>
          </cell>
          <cell r="L159">
            <v>100</v>
          </cell>
          <cell r="M159">
            <v>0</v>
          </cell>
          <cell r="N159">
            <v>0</v>
          </cell>
          <cell r="O159">
            <v>0</v>
          </cell>
        </row>
        <row r="160">
          <cell r="A160" t="str">
            <v>C03132285</v>
          </cell>
          <cell r="B160" t="str">
            <v>C</v>
          </cell>
          <cell r="C160" t="str">
            <v>C03</v>
          </cell>
          <cell r="D160" t="str">
            <v>Reinf. Fab./ Delivery : Lvl Mez to 03 (L03 slab)</v>
          </cell>
          <cell r="E160">
            <v>12</v>
          </cell>
          <cell r="F160">
            <v>0</v>
          </cell>
          <cell r="G160">
            <v>0</v>
          </cell>
          <cell r="H160">
            <v>100</v>
          </cell>
          <cell r="I160">
            <v>0</v>
          </cell>
          <cell r="J160">
            <v>100</v>
          </cell>
          <cell r="K160">
            <v>0</v>
          </cell>
          <cell r="L160">
            <v>20</v>
          </cell>
          <cell r="M160">
            <v>0</v>
          </cell>
          <cell r="N160">
            <v>80</v>
          </cell>
          <cell r="O160">
            <v>0</v>
          </cell>
        </row>
        <row r="161">
          <cell r="A161" t="str">
            <v>C03132290</v>
          </cell>
          <cell r="B161" t="str">
            <v>C</v>
          </cell>
          <cell r="C161" t="str">
            <v>C03</v>
          </cell>
          <cell r="D161" t="str">
            <v>Reinforcement drawing submittal : Lvl 05 to 07</v>
          </cell>
          <cell r="E161">
            <v>12</v>
          </cell>
          <cell r="F161">
            <v>0</v>
          </cell>
          <cell r="G161">
            <v>0</v>
          </cell>
          <cell r="H161">
            <v>100</v>
          </cell>
          <cell r="I161">
            <v>0</v>
          </cell>
          <cell r="J161">
            <v>100</v>
          </cell>
          <cell r="K161">
            <v>0</v>
          </cell>
          <cell r="L161">
            <v>100</v>
          </cell>
          <cell r="M161">
            <v>0</v>
          </cell>
          <cell r="N161">
            <v>0</v>
          </cell>
          <cell r="O161">
            <v>0</v>
          </cell>
        </row>
        <row r="162">
          <cell r="A162" t="str">
            <v>C03132300</v>
          </cell>
          <cell r="B162" t="str">
            <v>C</v>
          </cell>
          <cell r="C162" t="str">
            <v>C03</v>
          </cell>
          <cell r="D162" t="str">
            <v>Reinforcement drawing Approval : Lvl 05 to 07</v>
          </cell>
          <cell r="E162">
            <v>18</v>
          </cell>
          <cell r="F162">
            <v>0</v>
          </cell>
          <cell r="G162">
            <v>0</v>
          </cell>
          <cell r="H162">
            <v>100</v>
          </cell>
          <cell r="I162">
            <v>0</v>
          </cell>
          <cell r="J162">
            <v>100</v>
          </cell>
          <cell r="K162">
            <v>0</v>
          </cell>
          <cell r="L162">
            <v>100</v>
          </cell>
          <cell r="M162">
            <v>0</v>
          </cell>
          <cell r="N162">
            <v>0</v>
          </cell>
          <cell r="O162">
            <v>0</v>
          </cell>
        </row>
        <row r="163">
          <cell r="A163" t="str">
            <v>C03132310</v>
          </cell>
          <cell r="B163" t="str">
            <v>C</v>
          </cell>
          <cell r="C163" t="str">
            <v>C03</v>
          </cell>
          <cell r="D163" t="str">
            <v>Reinf. Fab./ Delivery : Lvl 05 to (L06 slab)</v>
          </cell>
          <cell r="E163">
            <v>12</v>
          </cell>
          <cell r="F163">
            <v>0</v>
          </cell>
          <cell r="G163">
            <v>0</v>
          </cell>
          <cell r="H163">
            <v>100</v>
          </cell>
          <cell r="I163">
            <v>0</v>
          </cell>
          <cell r="J163">
            <v>100</v>
          </cell>
          <cell r="K163">
            <v>0</v>
          </cell>
          <cell r="L163">
            <v>100</v>
          </cell>
          <cell r="M163">
            <v>0</v>
          </cell>
          <cell r="N163">
            <v>0</v>
          </cell>
          <cell r="O163">
            <v>0</v>
          </cell>
        </row>
        <row r="164">
          <cell r="A164" t="str">
            <v>C03132320</v>
          </cell>
          <cell r="B164" t="str">
            <v>C</v>
          </cell>
          <cell r="C164" t="str">
            <v>C03</v>
          </cell>
          <cell r="D164" t="str">
            <v>Reinforcement drawing submittal : Lvl 08 to 10</v>
          </cell>
          <cell r="E164">
            <v>12</v>
          </cell>
          <cell r="F164">
            <v>0</v>
          </cell>
          <cell r="G164">
            <v>0</v>
          </cell>
          <cell r="H164">
            <v>100</v>
          </cell>
          <cell r="I164">
            <v>0</v>
          </cell>
          <cell r="J164">
            <v>100</v>
          </cell>
          <cell r="K164">
            <v>0</v>
          </cell>
          <cell r="L164">
            <v>100</v>
          </cell>
          <cell r="M164">
            <v>0</v>
          </cell>
          <cell r="N164">
            <v>0</v>
          </cell>
          <cell r="O164">
            <v>0</v>
          </cell>
        </row>
        <row r="165">
          <cell r="A165" t="str">
            <v>C03132330</v>
          </cell>
          <cell r="B165" t="str">
            <v>C</v>
          </cell>
          <cell r="C165" t="str">
            <v>C03</v>
          </cell>
          <cell r="D165" t="str">
            <v>Reinforcement drawing Approval : Lvl 08 to 10</v>
          </cell>
          <cell r="E165">
            <v>18</v>
          </cell>
          <cell r="F165">
            <v>0</v>
          </cell>
          <cell r="G165">
            <v>0</v>
          </cell>
          <cell r="H165">
            <v>100</v>
          </cell>
          <cell r="I165">
            <v>0</v>
          </cell>
          <cell r="J165">
            <v>100</v>
          </cell>
          <cell r="K165">
            <v>0</v>
          </cell>
          <cell r="L165">
            <v>100</v>
          </cell>
          <cell r="M165">
            <v>0</v>
          </cell>
          <cell r="N165">
            <v>0</v>
          </cell>
          <cell r="O165">
            <v>0</v>
          </cell>
        </row>
        <row r="166">
          <cell r="A166" t="str">
            <v>C03132350</v>
          </cell>
          <cell r="B166" t="str">
            <v>C</v>
          </cell>
          <cell r="C166" t="str">
            <v>C03</v>
          </cell>
          <cell r="D166" t="str">
            <v>Reinforcement drawing submittal : Lvl 11 to 13</v>
          </cell>
          <cell r="E166">
            <v>12</v>
          </cell>
          <cell r="F166">
            <v>0</v>
          </cell>
          <cell r="G166">
            <v>0</v>
          </cell>
          <cell r="H166">
            <v>100</v>
          </cell>
          <cell r="I166">
            <v>0</v>
          </cell>
          <cell r="J166">
            <v>100</v>
          </cell>
          <cell r="K166">
            <v>0</v>
          </cell>
          <cell r="L166">
            <v>100</v>
          </cell>
          <cell r="M166">
            <v>0</v>
          </cell>
          <cell r="N166">
            <v>0</v>
          </cell>
          <cell r="O166">
            <v>0</v>
          </cell>
        </row>
        <row r="167">
          <cell r="A167" t="str">
            <v>C03132360</v>
          </cell>
          <cell r="B167" t="str">
            <v>C</v>
          </cell>
          <cell r="C167" t="str">
            <v>C03</v>
          </cell>
          <cell r="D167" t="str">
            <v>Reinforcement drawing Approval : Lvl 11 to 13</v>
          </cell>
          <cell r="E167">
            <v>18</v>
          </cell>
          <cell r="F167">
            <v>0</v>
          </cell>
          <cell r="G167">
            <v>0</v>
          </cell>
          <cell r="H167">
            <v>100</v>
          </cell>
          <cell r="I167">
            <v>0</v>
          </cell>
          <cell r="J167">
            <v>100</v>
          </cell>
          <cell r="K167">
            <v>0</v>
          </cell>
          <cell r="L167">
            <v>100</v>
          </cell>
          <cell r="M167">
            <v>0</v>
          </cell>
          <cell r="N167">
            <v>0</v>
          </cell>
          <cell r="O167">
            <v>0</v>
          </cell>
        </row>
        <row r="168">
          <cell r="A168" t="str">
            <v>C03132380</v>
          </cell>
          <cell r="B168" t="str">
            <v>C</v>
          </cell>
          <cell r="C168" t="str">
            <v>C03</v>
          </cell>
          <cell r="D168" t="str">
            <v>Reinforcement drawing submittal : Lvl 14 to 16</v>
          </cell>
          <cell r="E168">
            <v>12</v>
          </cell>
          <cell r="F168">
            <v>2</v>
          </cell>
          <cell r="G168">
            <v>0</v>
          </cell>
          <cell r="H168">
            <v>83</v>
          </cell>
          <cell r="I168">
            <v>0</v>
          </cell>
          <cell r="J168">
            <v>83</v>
          </cell>
          <cell r="K168">
            <v>0</v>
          </cell>
          <cell r="L168">
            <v>100</v>
          </cell>
          <cell r="M168">
            <v>0</v>
          </cell>
          <cell r="N168">
            <v>-17</v>
          </cell>
          <cell r="O168">
            <v>0</v>
          </cell>
        </row>
        <row r="169">
          <cell r="A169" t="str">
            <v>C03132390</v>
          </cell>
          <cell r="B169" t="str">
            <v>C</v>
          </cell>
          <cell r="C169" t="str">
            <v>C03</v>
          </cell>
          <cell r="D169" t="str">
            <v>Reinforcement drawing Approval : Lvl 14 to 16</v>
          </cell>
          <cell r="E169">
            <v>18</v>
          </cell>
          <cell r="F169">
            <v>17</v>
          </cell>
          <cell r="G169">
            <v>0</v>
          </cell>
          <cell r="H169">
            <v>6</v>
          </cell>
          <cell r="I169">
            <v>0</v>
          </cell>
          <cell r="J169">
            <v>6</v>
          </cell>
          <cell r="K169">
            <v>0</v>
          </cell>
          <cell r="L169">
            <v>100</v>
          </cell>
          <cell r="M169">
            <v>0</v>
          </cell>
          <cell r="N169">
            <v>-94</v>
          </cell>
          <cell r="O169">
            <v>0</v>
          </cell>
        </row>
        <row r="170">
          <cell r="A170" t="str">
            <v>C03133010</v>
          </cell>
          <cell r="B170" t="str">
            <v>C</v>
          </cell>
          <cell r="C170" t="str">
            <v>C03</v>
          </cell>
          <cell r="D170" t="str">
            <v>Mat Foundation [Blinding] , Zone A : Core</v>
          </cell>
          <cell r="E170">
            <v>6</v>
          </cell>
          <cell r="F170">
            <v>0</v>
          </cell>
          <cell r="G170">
            <v>24068.5</v>
          </cell>
          <cell r="H170">
            <v>100</v>
          </cell>
          <cell r="I170">
            <v>24068.5</v>
          </cell>
          <cell r="J170">
            <v>100</v>
          </cell>
          <cell r="K170">
            <v>24068.5</v>
          </cell>
          <cell r="L170">
            <v>100</v>
          </cell>
          <cell r="M170">
            <v>24068.5</v>
          </cell>
          <cell r="N170">
            <v>0</v>
          </cell>
          <cell r="O170">
            <v>0</v>
          </cell>
        </row>
        <row r="171">
          <cell r="A171" t="str">
            <v>C03133020</v>
          </cell>
          <cell r="B171" t="str">
            <v>C</v>
          </cell>
          <cell r="C171" t="str">
            <v>C03</v>
          </cell>
          <cell r="D171" t="str">
            <v>Mat Foundation [Blinding] , Zone B: Wing A</v>
          </cell>
          <cell r="E171">
            <v>7</v>
          </cell>
          <cell r="F171">
            <v>0</v>
          </cell>
          <cell r="G171">
            <v>24068.5</v>
          </cell>
          <cell r="H171">
            <v>100</v>
          </cell>
          <cell r="I171">
            <v>24068.5</v>
          </cell>
          <cell r="J171">
            <v>100</v>
          </cell>
          <cell r="K171">
            <v>24068.5</v>
          </cell>
          <cell r="L171">
            <v>100</v>
          </cell>
          <cell r="M171">
            <v>24068.5</v>
          </cell>
          <cell r="N171">
            <v>0</v>
          </cell>
          <cell r="O171">
            <v>0</v>
          </cell>
        </row>
        <row r="172">
          <cell r="A172" t="str">
            <v>C03133025</v>
          </cell>
          <cell r="B172" t="str">
            <v>C</v>
          </cell>
          <cell r="C172" t="str">
            <v>C03</v>
          </cell>
          <cell r="D172" t="str">
            <v>Mat Foundation [Blinding] , Zone C: Wing B</v>
          </cell>
          <cell r="E172">
            <v>7</v>
          </cell>
          <cell r="F172">
            <v>0</v>
          </cell>
          <cell r="G172">
            <v>24068.5</v>
          </cell>
          <cell r="H172">
            <v>100</v>
          </cell>
          <cell r="I172">
            <v>24068.5</v>
          </cell>
          <cell r="J172">
            <v>100</v>
          </cell>
          <cell r="K172">
            <v>24068.5</v>
          </cell>
          <cell r="L172">
            <v>100</v>
          </cell>
          <cell r="M172">
            <v>24068.5</v>
          </cell>
          <cell r="N172">
            <v>0</v>
          </cell>
          <cell r="O172">
            <v>0</v>
          </cell>
        </row>
        <row r="173">
          <cell r="A173" t="str">
            <v>C03133BL1</v>
          </cell>
          <cell r="B173" t="str">
            <v>C</v>
          </cell>
          <cell r="C173" t="str">
            <v>C03</v>
          </cell>
          <cell r="D173" t="str">
            <v>Concrete BL,Core Walls</v>
          </cell>
          <cell r="E173">
            <v>12</v>
          </cell>
          <cell r="F173">
            <v>0</v>
          </cell>
          <cell r="G173">
            <v>500000</v>
          </cell>
          <cell r="H173">
            <v>100</v>
          </cell>
          <cell r="I173">
            <v>500000</v>
          </cell>
          <cell r="J173">
            <v>100</v>
          </cell>
          <cell r="K173">
            <v>500000</v>
          </cell>
          <cell r="L173">
            <v>100</v>
          </cell>
          <cell r="M173">
            <v>500000</v>
          </cell>
          <cell r="N173">
            <v>0</v>
          </cell>
          <cell r="O173">
            <v>0</v>
          </cell>
        </row>
        <row r="174">
          <cell r="A174" t="str">
            <v>C03133BL2</v>
          </cell>
          <cell r="B174" t="str">
            <v>C</v>
          </cell>
          <cell r="C174" t="str">
            <v>C03</v>
          </cell>
          <cell r="D174" t="str">
            <v>Concrete BL, Columns &amp; Walls</v>
          </cell>
          <cell r="E174">
            <v>3</v>
          </cell>
          <cell r="F174">
            <v>0</v>
          </cell>
          <cell r="G174">
            <v>400000</v>
          </cell>
          <cell r="H174">
            <v>100</v>
          </cell>
          <cell r="I174">
            <v>400000</v>
          </cell>
          <cell r="J174">
            <v>100</v>
          </cell>
          <cell r="K174">
            <v>400000</v>
          </cell>
          <cell r="L174">
            <v>100</v>
          </cell>
          <cell r="M174">
            <v>400000</v>
          </cell>
          <cell r="N174">
            <v>0</v>
          </cell>
          <cell r="O174">
            <v>0</v>
          </cell>
        </row>
        <row r="175">
          <cell r="A175" t="str">
            <v>C03133BL3</v>
          </cell>
          <cell r="B175" t="str">
            <v>C</v>
          </cell>
          <cell r="C175" t="str">
            <v>C03</v>
          </cell>
          <cell r="D175" t="str">
            <v>Concrete BL, Beams &amp; Slabs (LG Slab )</v>
          </cell>
          <cell r="E175">
            <v>3</v>
          </cell>
          <cell r="F175">
            <v>0</v>
          </cell>
          <cell r="G175">
            <v>150000</v>
          </cell>
          <cell r="H175">
            <v>100</v>
          </cell>
          <cell r="I175">
            <v>150000</v>
          </cell>
          <cell r="J175">
            <v>100</v>
          </cell>
          <cell r="K175">
            <v>150000</v>
          </cell>
          <cell r="L175">
            <v>100</v>
          </cell>
          <cell r="M175">
            <v>150000</v>
          </cell>
          <cell r="N175">
            <v>0</v>
          </cell>
          <cell r="O175">
            <v>0</v>
          </cell>
        </row>
        <row r="176">
          <cell r="A176" t="str">
            <v>C03133BL4</v>
          </cell>
          <cell r="B176" t="str">
            <v>C</v>
          </cell>
          <cell r="C176" t="str">
            <v>C03</v>
          </cell>
          <cell r="D176" t="str">
            <v>Concrete BL: Auditorium, Racking Beam</v>
          </cell>
          <cell r="E176">
            <v>5</v>
          </cell>
          <cell r="F176">
            <v>0</v>
          </cell>
          <cell r="G176">
            <v>150000</v>
          </cell>
          <cell r="H176">
            <v>100</v>
          </cell>
          <cell r="I176">
            <v>150000</v>
          </cell>
          <cell r="J176">
            <v>100</v>
          </cell>
          <cell r="K176">
            <v>150000</v>
          </cell>
          <cell r="L176">
            <v>100</v>
          </cell>
          <cell r="M176">
            <v>150000</v>
          </cell>
          <cell r="N176">
            <v>0</v>
          </cell>
          <cell r="O176">
            <v>0</v>
          </cell>
        </row>
        <row r="177">
          <cell r="A177" t="str">
            <v>C03133BL5</v>
          </cell>
          <cell r="B177" t="str">
            <v>C</v>
          </cell>
          <cell r="C177" t="str">
            <v>C03</v>
          </cell>
          <cell r="D177" t="str">
            <v>Concrete BL, Seating</v>
          </cell>
          <cell r="E177">
            <v>7</v>
          </cell>
          <cell r="F177">
            <v>0</v>
          </cell>
          <cell r="G177">
            <v>50000</v>
          </cell>
          <cell r="H177">
            <v>100</v>
          </cell>
          <cell r="I177">
            <v>50000</v>
          </cell>
          <cell r="J177">
            <v>100</v>
          </cell>
          <cell r="K177">
            <v>50000</v>
          </cell>
          <cell r="L177">
            <v>100</v>
          </cell>
          <cell r="M177">
            <v>50000</v>
          </cell>
          <cell r="N177">
            <v>0</v>
          </cell>
          <cell r="O177">
            <v>0</v>
          </cell>
        </row>
        <row r="178">
          <cell r="A178" t="str">
            <v>C03133BL6</v>
          </cell>
          <cell r="B178" t="str">
            <v>C</v>
          </cell>
          <cell r="C178" t="str">
            <v>C03</v>
          </cell>
          <cell r="D178" t="str">
            <v>Concrete LG: Auditorium, Beams &amp; Slabs</v>
          </cell>
          <cell r="E178">
            <v>5</v>
          </cell>
          <cell r="F178">
            <v>0</v>
          </cell>
          <cell r="G178">
            <v>100000</v>
          </cell>
          <cell r="H178">
            <v>100</v>
          </cell>
          <cell r="I178">
            <v>100000</v>
          </cell>
          <cell r="J178">
            <v>100</v>
          </cell>
          <cell r="K178">
            <v>100000</v>
          </cell>
          <cell r="L178">
            <v>100</v>
          </cell>
          <cell r="M178">
            <v>100000</v>
          </cell>
          <cell r="N178">
            <v>0</v>
          </cell>
          <cell r="O178">
            <v>0</v>
          </cell>
        </row>
        <row r="179">
          <cell r="A179" t="str">
            <v>C03133GL</v>
          </cell>
          <cell r="B179" t="str">
            <v>C</v>
          </cell>
          <cell r="C179" t="str">
            <v>C03</v>
          </cell>
          <cell r="D179" t="str">
            <v>Concrete GL, Core Walls</v>
          </cell>
          <cell r="E179">
            <v>5</v>
          </cell>
          <cell r="F179">
            <v>3</v>
          </cell>
          <cell r="G179">
            <v>6195.55</v>
          </cell>
          <cell r="H179">
            <v>50</v>
          </cell>
          <cell r="I179">
            <v>3097.78</v>
          </cell>
          <cell r="J179">
            <v>50</v>
          </cell>
          <cell r="K179">
            <v>3097.78</v>
          </cell>
          <cell r="L179">
            <v>0</v>
          </cell>
          <cell r="M179">
            <v>0</v>
          </cell>
          <cell r="N179">
            <v>50</v>
          </cell>
          <cell r="O179">
            <v>3097.78</v>
          </cell>
        </row>
        <row r="180">
          <cell r="A180" t="str">
            <v>C03133GLA</v>
          </cell>
          <cell r="B180" t="str">
            <v>C</v>
          </cell>
          <cell r="C180" t="str">
            <v>C03</v>
          </cell>
          <cell r="D180" t="str">
            <v>Concrete GL, Core Walls</v>
          </cell>
          <cell r="E180">
            <v>10</v>
          </cell>
          <cell r="F180">
            <v>0</v>
          </cell>
          <cell r="G180">
            <v>500000</v>
          </cell>
          <cell r="H180">
            <v>100</v>
          </cell>
          <cell r="I180">
            <v>500000</v>
          </cell>
          <cell r="J180">
            <v>100</v>
          </cell>
          <cell r="K180">
            <v>500000</v>
          </cell>
          <cell r="L180">
            <v>100</v>
          </cell>
          <cell r="M180">
            <v>500000</v>
          </cell>
          <cell r="N180">
            <v>0</v>
          </cell>
          <cell r="O180">
            <v>0</v>
          </cell>
        </row>
        <row r="181">
          <cell r="A181" t="str">
            <v>C03133GLB</v>
          </cell>
          <cell r="B181" t="str">
            <v>C</v>
          </cell>
          <cell r="C181" t="str">
            <v>C03</v>
          </cell>
          <cell r="D181" t="str">
            <v>Concrete GL, Columns &amp; Walls, Wing A</v>
          </cell>
          <cell r="E181">
            <v>7</v>
          </cell>
          <cell r="F181">
            <v>0</v>
          </cell>
          <cell r="G181">
            <v>14000</v>
          </cell>
          <cell r="H181">
            <v>100</v>
          </cell>
          <cell r="I181">
            <v>14000</v>
          </cell>
          <cell r="J181">
            <v>100</v>
          </cell>
          <cell r="K181">
            <v>14000</v>
          </cell>
          <cell r="L181">
            <v>100</v>
          </cell>
          <cell r="M181">
            <v>14000</v>
          </cell>
          <cell r="N181">
            <v>0</v>
          </cell>
          <cell r="O181">
            <v>0</v>
          </cell>
        </row>
        <row r="182">
          <cell r="A182" t="str">
            <v>C03133GLD</v>
          </cell>
          <cell r="B182" t="str">
            <v>C</v>
          </cell>
          <cell r="C182" t="str">
            <v>C03</v>
          </cell>
          <cell r="D182" t="str">
            <v>Concrete GL, Columns &amp; Walls, Wing B</v>
          </cell>
          <cell r="E182">
            <v>7</v>
          </cell>
          <cell r="F182">
            <v>0</v>
          </cell>
          <cell r="G182">
            <v>10000</v>
          </cell>
          <cell r="H182">
            <v>100</v>
          </cell>
          <cell r="I182">
            <v>10000</v>
          </cell>
          <cell r="J182">
            <v>100</v>
          </cell>
          <cell r="K182">
            <v>10000</v>
          </cell>
          <cell r="L182">
            <v>100</v>
          </cell>
          <cell r="M182">
            <v>10000</v>
          </cell>
          <cell r="N182">
            <v>0</v>
          </cell>
          <cell r="O182">
            <v>0</v>
          </cell>
        </row>
        <row r="183">
          <cell r="A183" t="str">
            <v>C03133L01A</v>
          </cell>
          <cell r="B183" t="str">
            <v>C</v>
          </cell>
          <cell r="C183" t="str">
            <v>C03</v>
          </cell>
          <cell r="D183" t="str">
            <v>Concrete L01, Core Walls</v>
          </cell>
          <cell r="E183">
            <v>5</v>
          </cell>
          <cell r="F183">
            <v>0</v>
          </cell>
          <cell r="G183">
            <v>500000</v>
          </cell>
          <cell r="H183">
            <v>100</v>
          </cell>
          <cell r="I183">
            <v>500000</v>
          </cell>
          <cell r="J183">
            <v>100</v>
          </cell>
          <cell r="K183">
            <v>500000</v>
          </cell>
          <cell r="L183">
            <v>100</v>
          </cell>
          <cell r="M183">
            <v>500000</v>
          </cell>
          <cell r="N183">
            <v>0</v>
          </cell>
          <cell r="O183">
            <v>0</v>
          </cell>
        </row>
        <row r="184">
          <cell r="A184" t="str">
            <v>C03133L01B</v>
          </cell>
          <cell r="B184" t="str">
            <v>C</v>
          </cell>
          <cell r="C184" t="str">
            <v>C03</v>
          </cell>
          <cell r="D184" t="str">
            <v>Concrete L01, Columns &amp; Walls, Wing A (Lvl 02)</v>
          </cell>
          <cell r="E184">
            <v>4</v>
          </cell>
          <cell r="F184">
            <v>0</v>
          </cell>
          <cell r="G184">
            <v>14000</v>
          </cell>
          <cell r="H184">
            <v>100</v>
          </cell>
          <cell r="I184">
            <v>14000</v>
          </cell>
          <cell r="J184">
            <v>100</v>
          </cell>
          <cell r="K184">
            <v>14000</v>
          </cell>
          <cell r="L184">
            <v>100</v>
          </cell>
          <cell r="M184">
            <v>14000</v>
          </cell>
          <cell r="N184">
            <v>0</v>
          </cell>
          <cell r="O184">
            <v>0</v>
          </cell>
        </row>
        <row r="185">
          <cell r="A185" t="str">
            <v>C03133L01C</v>
          </cell>
          <cell r="B185" t="str">
            <v>C</v>
          </cell>
          <cell r="C185" t="str">
            <v>C03</v>
          </cell>
          <cell r="D185" t="str">
            <v>Concrete L01, Beams &amp; Slabs, Wing A</v>
          </cell>
          <cell r="E185">
            <v>10</v>
          </cell>
          <cell r="F185">
            <v>0</v>
          </cell>
          <cell r="G185">
            <v>220000</v>
          </cell>
          <cell r="H185">
            <v>100</v>
          </cell>
          <cell r="I185">
            <v>220000</v>
          </cell>
          <cell r="J185">
            <v>100</v>
          </cell>
          <cell r="K185">
            <v>220000</v>
          </cell>
          <cell r="L185">
            <v>100</v>
          </cell>
          <cell r="M185">
            <v>220000</v>
          </cell>
          <cell r="N185">
            <v>0</v>
          </cell>
          <cell r="O185">
            <v>0</v>
          </cell>
        </row>
        <row r="186">
          <cell r="A186" t="str">
            <v>C03133L01D</v>
          </cell>
          <cell r="B186" t="str">
            <v>C</v>
          </cell>
          <cell r="C186" t="str">
            <v>C03</v>
          </cell>
          <cell r="D186" t="str">
            <v>Concrete L01, Columns &amp; Walls, Wing B</v>
          </cell>
          <cell r="E186">
            <v>6</v>
          </cell>
          <cell r="F186">
            <v>0</v>
          </cell>
          <cell r="G186">
            <v>10000</v>
          </cell>
          <cell r="H186">
            <v>100</v>
          </cell>
          <cell r="I186">
            <v>10000</v>
          </cell>
          <cell r="J186">
            <v>100</v>
          </cell>
          <cell r="K186">
            <v>10000</v>
          </cell>
          <cell r="L186">
            <v>100</v>
          </cell>
          <cell r="M186">
            <v>10000</v>
          </cell>
          <cell r="N186">
            <v>0</v>
          </cell>
          <cell r="O186">
            <v>0</v>
          </cell>
        </row>
        <row r="187">
          <cell r="A187" t="str">
            <v>C03133L01E</v>
          </cell>
          <cell r="B187" t="str">
            <v>C</v>
          </cell>
          <cell r="C187" t="str">
            <v>C03</v>
          </cell>
          <cell r="D187" t="str">
            <v>Concrete L01, Beams &amp; Slabs: Wing B/ Core Slabs</v>
          </cell>
          <cell r="E187">
            <v>10</v>
          </cell>
          <cell r="F187">
            <v>0</v>
          </cell>
          <cell r="G187">
            <v>250000</v>
          </cell>
          <cell r="H187">
            <v>100</v>
          </cell>
          <cell r="I187">
            <v>250000</v>
          </cell>
          <cell r="J187">
            <v>100</v>
          </cell>
          <cell r="K187">
            <v>250000</v>
          </cell>
          <cell r="L187">
            <v>100</v>
          </cell>
          <cell r="M187">
            <v>250000</v>
          </cell>
          <cell r="N187">
            <v>0</v>
          </cell>
          <cell r="O187">
            <v>0</v>
          </cell>
        </row>
        <row r="188">
          <cell r="A188" t="str">
            <v>C03133L02A</v>
          </cell>
          <cell r="B188" t="str">
            <v>C</v>
          </cell>
          <cell r="C188" t="str">
            <v>C03</v>
          </cell>
          <cell r="D188" t="str">
            <v>Concrete L02, Core Walls</v>
          </cell>
          <cell r="E188">
            <v>5</v>
          </cell>
          <cell r="F188">
            <v>0</v>
          </cell>
          <cell r="G188">
            <v>500000</v>
          </cell>
          <cell r="H188">
            <v>100</v>
          </cell>
          <cell r="I188">
            <v>500000</v>
          </cell>
          <cell r="J188">
            <v>100</v>
          </cell>
          <cell r="K188">
            <v>500000</v>
          </cell>
          <cell r="L188">
            <v>100</v>
          </cell>
          <cell r="M188">
            <v>500000</v>
          </cell>
          <cell r="N188">
            <v>0</v>
          </cell>
          <cell r="O188">
            <v>0</v>
          </cell>
        </row>
        <row r="189">
          <cell r="A189" t="str">
            <v>C03133L02B</v>
          </cell>
          <cell r="B189" t="str">
            <v>C</v>
          </cell>
          <cell r="C189" t="str">
            <v>C03</v>
          </cell>
          <cell r="D189" t="str">
            <v>Concrete L02, Columns &amp; Walls, Wing A (Lvl 03)</v>
          </cell>
          <cell r="E189">
            <v>4</v>
          </cell>
          <cell r="F189">
            <v>0</v>
          </cell>
          <cell r="G189">
            <v>14000</v>
          </cell>
          <cell r="H189">
            <v>100</v>
          </cell>
          <cell r="I189">
            <v>14000</v>
          </cell>
          <cell r="J189">
            <v>100</v>
          </cell>
          <cell r="K189">
            <v>14000</v>
          </cell>
          <cell r="L189">
            <v>100</v>
          </cell>
          <cell r="M189">
            <v>14000</v>
          </cell>
          <cell r="N189">
            <v>0</v>
          </cell>
          <cell r="O189">
            <v>0</v>
          </cell>
        </row>
        <row r="190">
          <cell r="A190" t="str">
            <v>C03133L02C</v>
          </cell>
          <cell r="B190" t="str">
            <v>C</v>
          </cell>
          <cell r="C190" t="str">
            <v>C03</v>
          </cell>
          <cell r="D190" t="str">
            <v>Concrete L02, Beams &amp; Slabs, Wing A</v>
          </cell>
          <cell r="E190">
            <v>7</v>
          </cell>
          <cell r="F190">
            <v>0</v>
          </cell>
          <cell r="G190">
            <v>220000</v>
          </cell>
          <cell r="H190">
            <v>100</v>
          </cell>
          <cell r="I190">
            <v>220000</v>
          </cell>
          <cell r="J190">
            <v>100</v>
          </cell>
          <cell r="K190">
            <v>220000</v>
          </cell>
          <cell r="L190">
            <v>50</v>
          </cell>
          <cell r="M190">
            <v>110000</v>
          </cell>
          <cell r="N190">
            <v>50</v>
          </cell>
          <cell r="O190">
            <v>110000</v>
          </cell>
        </row>
        <row r="191">
          <cell r="A191" t="str">
            <v>C03133L02D</v>
          </cell>
          <cell r="B191" t="str">
            <v>C</v>
          </cell>
          <cell r="C191" t="str">
            <v>C03</v>
          </cell>
          <cell r="D191" t="str">
            <v>Concrete L02, Columns &amp; Walls, Wing B</v>
          </cell>
          <cell r="E191">
            <v>4</v>
          </cell>
          <cell r="F191">
            <v>0</v>
          </cell>
          <cell r="G191">
            <v>10000</v>
          </cell>
          <cell r="H191">
            <v>100</v>
          </cell>
          <cell r="I191">
            <v>10000</v>
          </cell>
          <cell r="J191">
            <v>100</v>
          </cell>
          <cell r="K191">
            <v>10000</v>
          </cell>
          <cell r="L191">
            <v>50</v>
          </cell>
          <cell r="M191">
            <v>5000</v>
          </cell>
          <cell r="N191">
            <v>50</v>
          </cell>
          <cell r="O191">
            <v>5000</v>
          </cell>
        </row>
        <row r="192">
          <cell r="A192" t="str">
            <v>C03133L02E</v>
          </cell>
          <cell r="B192" t="str">
            <v>C</v>
          </cell>
          <cell r="C192" t="str">
            <v>C03</v>
          </cell>
          <cell r="D192" t="str">
            <v>Concrete L02, Beams &amp; Slabs: Wing B/ Core Slabs</v>
          </cell>
          <cell r="E192">
            <v>7</v>
          </cell>
          <cell r="F192">
            <v>0</v>
          </cell>
          <cell r="G192">
            <v>250000</v>
          </cell>
          <cell r="H192">
            <v>100</v>
          </cell>
          <cell r="I192">
            <v>250000</v>
          </cell>
          <cell r="J192">
            <v>100</v>
          </cell>
          <cell r="K192">
            <v>250000</v>
          </cell>
          <cell r="M192">
            <v>0</v>
          </cell>
          <cell r="N192">
            <v>100</v>
          </cell>
          <cell r="O192">
            <v>250000</v>
          </cell>
        </row>
        <row r="193">
          <cell r="A193" t="str">
            <v>C03133L03A</v>
          </cell>
          <cell r="B193" t="str">
            <v>C</v>
          </cell>
          <cell r="C193" t="str">
            <v>C03</v>
          </cell>
          <cell r="D193" t="str">
            <v>Concrete L03, Core Walls</v>
          </cell>
          <cell r="E193">
            <v>5</v>
          </cell>
          <cell r="F193">
            <v>0</v>
          </cell>
          <cell r="G193">
            <v>500000</v>
          </cell>
          <cell r="H193">
            <v>100</v>
          </cell>
          <cell r="I193">
            <v>500000</v>
          </cell>
          <cell r="J193">
            <v>100</v>
          </cell>
          <cell r="K193">
            <v>500000</v>
          </cell>
          <cell r="L193">
            <v>100</v>
          </cell>
          <cell r="M193">
            <v>500000</v>
          </cell>
          <cell r="N193">
            <v>0</v>
          </cell>
          <cell r="O193">
            <v>0</v>
          </cell>
        </row>
        <row r="194">
          <cell r="A194" t="str">
            <v>C03133L03B</v>
          </cell>
          <cell r="B194" t="str">
            <v>C</v>
          </cell>
          <cell r="C194" t="str">
            <v>C03</v>
          </cell>
          <cell r="D194" t="str">
            <v>Concrete L03, Columns &amp; Walls, Wing A (Lvl 04)</v>
          </cell>
          <cell r="E194">
            <v>4</v>
          </cell>
          <cell r="F194">
            <v>0</v>
          </cell>
          <cell r="G194">
            <v>14000</v>
          </cell>
          <cell r="H194">
            <v>100</v>
          </cell>
          <cell r="I194">
            <v>14000</v>
          </cell>
          <cell r="J194">
            <v>100</v>
          </cell>
          <cell r="K194">
            <v>14000</v>
          </cell>
          <cell r="M194">
            <v>0</v>
          </cell>
          <cell r="N194">
            <v>100</v>
          </cell>
          <cell r="O194">
            <v>14000</v>
          </cell>
        </row>
        <row r="195">
          <cell r="A195" t="str">
            <v>C03133L03C</v>
          </cell>
          <cell r="B195" t="str">
            <v>C</v>
          </cell>
          <cell r="C195" t="str">
            <v>C03</v>
          </cell>
          <cell r="D195" t="str">
            <v>Concrete L03, Beams &amp; Slabs, Wing A</v>
          </cell>
          <cell r="E195">
            <v>7</v>
          </cell>
          <cell r="F195">
            <v>0</v>
          </cell>
          <cell r="G195">
            <v>220000</v>
          </cell>
          <cell r="H195">
            <v>100</v>
          </cell>
          <cell r="I195">
            <v>220000</v>
          </cell>
          <cell r="J195">
            <v>100</v>
          </cell>
          <cell r="K195">
            <v>220000</v>
          </cell>
          <cell r="M195">
            <v>0</v>
          </cell>
          <cell r="N195">
            <v>100</v>
          </cell>
          <cell r="O195">
            <v>220000</v>
          </cell>
        </row>
        <row r="196">
          <cell r="A196" t="str">
            <v>C03133L03D</v>
          </cell>
          <cell r="B196" t="str">
            <v>C</v>
          </cell>
          <cell r="C196" t="str">
            <v>C03</v>
          </cell>
          <cell r="D196" t="str">
            <v>Concrete L03, Columns &amp; Walls, Wing B</v>
          </cell>
          <cell r="E196">
            <v>4</v>
          </cell>
          <cell r="F196">
            <v>0</v>
          </cell>
          <cell r="G196">
            <v>10000</v>
          </cell>
          <cell r="H196">
            <v>100</v>
          </cell>
          <cell r="I196">
            <v>10000</v>
          </cell>
          <cell r="J196">
            <v>100</v>
          </cell>
          <cell r="K196">
            <v>10000</v>
          </cell>
          <cell r="M196">
            <v>0</v>
          </cell>
          <cell r="N196">
            <v>100</v>
          </cell>
          <cell r="O196">
            <v>10000</v>
          </cell>
        </row>
        <row r="197">
          <cell r="A197" t="str">
            <v>C03133L03E</v>
          </cell>
          <cell r="B197" t="str">
            <v>C</v>
          </cell>
          <cell r="C197" t="str">
            <v>C03</v>
          </cell>
          <cell r="D197" t="str">
            <v>Concrete L03, Beams &amp; Slabs: Wing B/ Core Slabs</v>
          </cell>
          <cell r="E197">
            <v>7</v>
          </cell>
          <cell r="F197">
            <v>0</v>
          </cell>
          <cell r="G197">
            <v>250000</v>
          </cell>
          <cell r="H197">
            <v>100</v>
          </cell>
          <cell r="I197">
            <v>250000</v>
          </cell>
          <cell r="J197">
            <v>100</v>
          </cell>
          <cell r="K197">
            <v>250000</v>
          </cell>
          <cell r="M197">
            <v>0</v>
          </cell>
          <cell r="N197">
            <v>100</v>
          </cell>
          <cell r="O197">
            <v>250000</v>
          </cell>
        </row>
        <row r="198">
          <cell r="A198" t="str">
            <v>C03133L04A</v>
          </cell>
          <cell r="B198" t="str">
            <v>C</v>
          </cell>
          <cell r="C198" t="str">
            <v>C03</v>
          </cell>
          <cell r="D198" t="str">
            <v>Concrete L04, Core Walls</v>
          </cell>
          <cell r="E198">
            <v>5</v>
          </cell>
          <cell r="F198">
            <v>0</v>
          </cell>
          <cell r="G198">
            <v>500000</v>
          </cell>
          <cell r="H198">
            <v>100</v>
          </cell>
          <cell r="I198">
            <v>500000</v>
          </cell>
          <cell r="J198">
            <v>100</v>
          </cell>
          <cell r="K198">
            <v>500000</v>
          </cell>
          <cell r="L198">
            <v>100</v>
          </cell>
          <cell r="M198">
            <v>500000</v>
          </cell>
          <cell r="N198">
            <v>0</v>
          </cell>
          <cell r="O198">
            <v>0</v>
          </cell>
        </row>
        <row r="199">
          <cell r="A199" t="str">
            <v>C03133L04B</v>
          </cell>
          <cell r="B199" t="str">
            <v>C</v>
          </cell>
          <cell r="C199" t="str">
            <v>C03</v>
          </cell>
          <cell r="D199" t="str">
            <v>Concrete L04, Columns &amp; Walls, Wing A (Lvl 05)</v>
          </cell>
          <cell r="E199">
            <v>4</v>
          </cell>
          <cell r="F199">
            <v>0</v>
          </cell>
          <cell r="G199">
            <v>14000</v>
          </cell>
          <cell r="H199">
            <v>100</v>
          </cell>
          <cell r="I199">
            <v>14000</v>
          </cell>
          <cell r="J199">
            <v>100</v>
          </cell>
          <cell r="K199">
            <v>14000</v>
          </cell>
          <cell r="M199">
            <v>0</v>
          </cell>
          <cell r="N199">
            <v>100</v>
          </cell>
          <cell r="O199">
            <v>14000</v>
          </cell>
        </row>
        <row r="200">
          <cell r="A200" t="str">
            <v>C03133L04C</v>
          </cell>
          <cell r="B200" t="str">
            <v>C</v>
          </cell>
          <cell r="C200" t="str">
            <v>C03</v>
          </cell>
          <cell r="D200" t="str">
            <v>Concrete L04, Beams &amp; Slabs, Wing A</v>
          </cell>
          <cell r="E200">
            <v>7</v>
          </cell>
          <cell r="F200">
            <v>0</v>
          </cell>
          <cell r="G200">
            <v>220000</v>
          </cell>
          <cell r="H200">
            <v>100</v>
          </cell>
          <cell r="I200">
            <v>220000</v>
          </cell>
          <cell r="J200">
            <v>100</v>
          </cell>
          <cell r="K200">
            <v>220000</v>
          </cell>
          <cell r="M200">
            <v>0</v>
          </cell>
          <cell r="N200">
            <v>100</v>
          </cell>
          <cell r="O200">
            <v>220000</v>
          </cell>
        </row>
        <row r="201">
          <cell r="A201" t="str">
            <v>C03133L04D</v>
          </cell>
          <cell r="B201" t="str">
            <v>C</v>
          </cell>
          <cell r="C201" t="str">
            <v>C03</v>
          </cell>
          <cell r="D201" t="str">
            <v>Concrete L04, Columns &amp; Walls, Wing B</v>
          </cell>
          <cell r="E201">
            <v>4</v>
          </cell>
          <cell r="F201">
            <v>0</v>
          </cell>
          <cell r="G201">
            <v>10000</v>
          </cell>
          <cell r="H201">
            <v>100</v>
          </cell>
          <cell r="I201">
            <v>10000</v>
          </cell>
          <cell r="J201">
            <v>100</v>
          </cell>
          <cell r="K201">
            <v>10000</v>
          </cell>
          <cell r="M201">
            <v>0</v>
          </cell>
          <cell r="N201">
            <v>100</v>
          </cell>
          <cell r="O201">
            <v>10000</v>
          </cell>
        </row>
        <row r="202">
          <cell r="A202" t="str">
            <v>C03133L04E</v>
          </cell>
          <cell r="B202" t="str">
            <v>C</v>
          </cell>
          <cell r="C202" t="str">
            <v>C03</v>
          </cell>
          <cell r="D202" t="str">
            <v>Concrete L04, Beams &amp; Slabs: Wing B/ Core Slabs</v>
          </cell>
          <cell r="E202">
            <v>7</v>
          </cell>
          <cell r="F202">
            <v>4</v>
          </cell>
          <cell r="G202">
            <v>250000</v>
          </cell>
          <cell r="H202">
            <v>50</v>
          </cell>
          <cell r="I202">
            <v>125000</v>
          </cell>
          <cell r="J202">
            <v>50</v>
          </cell>
          <cell r="K202">
            <v>125000</v>
          </cell>
          <cell r="M202">
            <v>0</v>
          </cell>
          <cell r="N202">
            <v>50</v>
          </cell>
          <cell r="O202">
            <v>125000</v>
          </cell>
        </row>
        <row r="203">
          <cell r="A203" t="str">
            <v>C03133L05A</v>
          </cell>
          <cell r="B203" t="str">
            <v>C</v>
          </cell>
          <cell r="C203" t="str">
            <v>C03</v>
          </cell>
          <cell r="D203" t="str">
            <v>Concrete L05, Core Walls</v>
          </cell>
          <cell r="E203">
            <v>4</v>
          </cell>
          <cell r="F203">
            <v>0</v>
          </cell>
          <cell r="G203">
            <v>500000</v>
          </cell>
          <cell r="H203">
            <v>100</v>
          </cell>
          <cell r="I203">
            <v>500000</v>
          </cell>
          <cell r="J203">
            <v>100</v>
          </cell>
          <cell r="K203">
            <v>500000</v>
          </cell>
          <cell r="L203">
            <v>100</v>
          </cell>
          <cell r="M203">
            <v>500000</v>
          </cell>
          <cell r="N203">
            <v>0</v>
          </cell>
          <cell r="O203">
            <v>0</v>
          </cell>
        </row>
        <row r="204">
          <cell r="A204" t="str">
            <v>C03133L05B</v>
          </cell>
          <cell r="B204" t="str">
            <v>C</v>
          </cell>
          <cell r="C204" t="str">
            <v>C03</v>
          </cell>
          <cell r="D204" t="str">
            <v>Concrete L05, Columns &amp; Walls, Wing A (Lvl 6)</v>
          </cell>
          <cell r="E204">
            <v>3</v>
          </cell>
          <cell r="F204">
            <v>2</v>
          </cell>
          <cell r="G204">
            <v>14000</v>
          </cell>
          <cell r="H204">
            <v>50</v>
          </cell>
          <cell r="I204">
            <v>7000</v>
          </cell>
          <cell r="J204">
            <v>50</v>
          </cell>
          <cell r="K204">
            <v>7000</v>
          </cell>
          <cell r="M204">
            <v>0</v>
          </cell>
          <cell r="N204">
            <v>50</v>
          </cell>
          <cell r="O204">
            <v>7000</v>
          </cell>
        </row>
        <row r="205">
          <cell r="A205" t="str">
            <v>C03133L05C</v>
          </cell>
          <cell r="B205" t="str">
            <v>C</v>
          </cell>
          <cell r="C205" t="str">
            <v>C03</v>
          </cell>
          <cell r="D205" t="str">
            <v>Concrete L05, Beams &amp; Slabs, Wing A</v>
          </cell>
          <cell r="E205">
            <v>6</v>
          </cell>
          <cell r="F205">
            <v>3</v>
          </cell>
          <cell r="G205">
            <v>220000</v>
          </cell>
          <cell r="H205">
            <v>50</v>
          </cell>
          <cell r="I205">
            <v>110000</v>
          </cell>
          <cell r="J205">
            <v>50</v>
          </cell>
          <cell r="K205">
            <v>110000</v>
          </cell>
          <cell r="M205">
            <v>0</v>
          </cell>
          <cell r="N205">
            <v>50</v>
          </cell>
          <cell r="O205">
            <v>110000</v>
          </cell>
        </row>
        <row r="206">
          <cell r="A206" t="str">
            <v>C03133L06A</v>
          </cell>
          <cell r="B206" t="str">
            <v>C</v>
          </cell>
          <cell r="C206" t="str">
            <v>C03</v>
          </cell>
          <cell r="D206" t="str">
            <v>Concrete L06, Core Walls</v>
          </cell>
          <cell r="E206">
            <v>4</v>
          </cell>
          <cell r="F206">
            <v>0</v>
          </cell>
          <cell r="G206">
            <v>500000</v>
          </cell>
          <cell r="H206">
            <v>100</v>
          </cell>
          <cell r="I206">
            <v>500000</v>
          </cell>
          <cell r="J206">
            <v>100</v>
          </cell>
          <cell r="K206">
            <v>500000</v>
          </cell>
          <cell r="L206">
            <v>50</v>
          </cell>
          <cell r="M206">
            <v>250000</v>
          </cell>
          <cell r="N206">
            <v>50</v>
          </cell>
          <cell r="O206">
            <v>250000</v>
          </cell>
        </row>
        <row r="207">
          <cell r="A207" t="str">
            <v>C03133L07A</v>
          </cell>
          <cell r="B207" t="str">
            <v>C</v>
          </cell>
          <cell r="C207" t="str">
            <v>C03</v>
          </cell>
          <cell r="D207" t="str">
            <v>Concrete L07, Core Walls</v>
          </cell>
          <cell r="E207">
            <v>4</v>
          </cell>
          <cell r="F207">
            <v>0</v>
          </cell>
          <cell r="G207">
            <v>500000</v>
          </cell>
          <cell r="H207">
            <v>100</v>
          </cell>
          <cell r="I207">
            <v>500000</v>
          </cell>
          <cell r="J207">
            <v>100</v>
          </cell>
          <cell r="K207">
            <v>500000</v>
          </cell>
          <cell r="M207">
            <v>0</v>
          </cell>
          <cell r="N207">
            <v>100</v>
          </cell>
          <cell r="O207">
            <v>500000</v>
          </cell>
        </row>
        <row r="208">
          <cell r="A208" t="str">
            <v>C03133LG</v>
          </cell>
          <cell r="B208" t="str">
            <v>C</v>
          </cell>
          <cell r="C208" t="str">
            <v>C03</v>
          </cell>
          <cell r="D208" t="str">
            <v>Concrete  LG, Stair C</v>
          </cell>
          <cell r="E208">
            <v>5</v>
          </cell>
          <cell r="F208">
            <v>3</v>
          </cell>
          <cell r="G208">
            <v>6195.55</v>
          </cell>
          <cell r="H208">
            <v>50</v>
          </cell>
          <cell r="I208">
            <v>3097.78</v>
          </cell>
          <cell r="J208">
            <v>50</v>
          </cell>
          <cell r="K208">
            <v>3097.78</v>
          </cell>
          <cell r="M208">
            <v>0</v>
          </cell>
          <cell r="N208">
            <v>50</v>
          </cell>
          <cell r="O208">
            <v>3097.78</v>
          </cell>
        </row>
        <row r="209">
          <cell r="A209" t="str">
            <v>C03133L08A</v>
          </cell>
          <cell r="B209" t="str">
            <v>C</v>
          </cell>
          <cell r="C209" t="str">
            <v>C03</v>
          </cell>
          <cell r="D209" t="str">
            <v>Concrete L08, Core Walls</v>
          </cell>
          <cell r="E209">
            <v>4</v>
          </cell>
          <cell r="F209">
            <v>0</v>
          </cell>
          <cell r="G209">
            <v>500000</v>
          </cell>
          <cell r="H209">
            <v>100</v>
          </cell>
          <cell r="I209">
            <v>500000</v>
          </cell>
          <cell r="J209">
            <v>100</v>
          </cell>
          <cell r="K209">
            <v>500000</v>
          </cell>
          <cell r="M209">
            <v>0</v>
          </cell>
          <cell r="N209">
            <v>100</v>
          </cell>
          <cell r="O209">
            <v>500000</v>
          </cell>
        </row>
        <row r="210">
          <cell r="A210" t="str">
            <v>C03133L09A</v>
          </cell>
          <cell r="B210" t="str">
            <v>C</v>
          </cell>
          <cell r="C210" t="str">
            <v>C03</v>
          </cell>
          <cell r="D210" t="str">
            <v>Concrete L09, Core Walls</v>
          </cell>
          <cell r="E210">
            <v>4</v>
          </cell>
          <cell r="F210">
            <v>2</v>
          </cell>
          <cell r="G210">
            <v>500000</v>
          </cell>
          <cell r="H210">
            <v>50</v>
          </cell>
          <cell r="I210">
            <v>250000</v>
          </cell>
          <cell r="J210">
            <v>50</v>
          </cell>
          <cell r="K210">
            <v>250000</v>
          </cell>
          <cell r="M210">
            <v>0</v>
          </cell>
          <cell r="N210">
            <v>50</v>
          </cell>
          <cell r="O210">
            <v>250000</v>
          </cell>
        </row>
        <row r="211">
          <cell r="A211" t="str">
            <v>C03133LGA</v>
          </cell>
          <cell r="B211" t="str">
            <v>C</v>
          </cell>
          <cell r="C211" t="str">
            <v>C03</v>
          </cell>
          <cell r="D211" t="str">
            <v>Concrete LG, Core Walls</v>
          </cell>
          <cell r="E211">
            <v>10</v>
          </cell>
          <cell r="F211">
            <v>0</v>
          </cell>
          <cell r="G211">
            <v>500000</v>
          </cell>
          <cell r="H211">
            <v>100</v>
          </cell>
          <cell r="I211">
            <v>500000</v>
          </cell>
          <cell r="J211">
            <v>100</v>
          </cell>
          <cell r="K211">
            <v>500000</v>
          </cell>
          <cell r="L211">
            <v>100</v>
          </cell>
          <cell r="M211">
            <v>500000</v>
          </cell>
          <cell r="N211">
            <v>0</v>
          </cell>
          <cell r="O211">
            <v>0</v>
          </cell>
        </row>
        <row r="212">
          <cell r="A212" t="str">
            <v>C03133LGB</v>
          </cell>
          <cell r="B212" t="str">
            <v>C</v>
          </cell>
          <cell r="C212" t="str">
            <v>C03</v>
          </cell>
          <cell r="D212" t="str">
            <v>Concrete LG, Columns &amp; Walls, Wing A</v>
          </cell>
          <cell r="E212">
            <v>5</v>
          </cell>
          <cell r="F212">
            <v>0</v>
          </cell>
          <cell r="G212">
            <v>265439.92</v>
          </cell>
          <cell r="H212">
            <v>100</v>
          </cell>
          <cell r="I212">
            <v>265439.92</v>
          </cell>
          <cell r="J212">
            <v>100</v>
          </cell>
          <cell r="K212">
            <v>265439.92</v>
          </cell>
          <cell r="L212">
            <v>100</v>
          </cell>
          <cell r="M212">
            <v>265439.92</v>
          </cell>
          <cell r="N212">
            <v>0</v>
          </cell>
          <cell r="O212">
            <v>0</v>
          </cell>
        </row>
        <row r="213">
          <cell r="A213" t="str">
            <v>C03133LGC</v>
          </cell>
          <cell r="B213" t="str">
            <v>C</v>
          </cell>
          <cell r="C213" t="str">
            <v>C03</v>
          </cell>
          <cell r="D213" t="str">
            <v>Concrete LG, Beams &amp; Slabs, Wing A (GL Slab)</v>
          </cell>
          <cell r="E213">
            <v>5</v>
          </cell>
          <cell r="F213">
            <v>0</v>
          </cell>
          <cell r="G213">
            <v>270000</v>
          </cell>
          <cell r="H213">
            <v>100</v>
          </cell>
          <cell r="I213">
            <v>270000</v>
          </cell>
          <cell r="J213">
            <v>100</v>
          </cell>
          <cell r="K213">
            <v>270000</v>
          </cell>
          <cell r="L213">
            <v>100</v>
          </cell>
          <cell r="M213">
            <v>270000</v>
          </cell>
          <cell r="N213">
            <v>0</v>
          </cell>
          <cell r="O213">
            <v>0</v>
          </cell>
        </row>
        <row r="214">
          <cell r="A214" t="str">
            <v>C03133LGD</v>
          </cell>
          <cell r="B214" t="str">
            <v>C</v>
          </cell>
          <cell r="C214" t="str">
            <v>C03</v>
          </cell>
          <cell r="D214" t="str">
            <v>Concrete LG, Columns &amp; Walls, Wing B</v>
          </cell>
          <cell r="E214">
            <v>5</v>
          </cell>
          <cell r="F214">
            <v>0</v>
          </cell>
          <cell r="G214">
            <v>150000</v>
          </cell>
          <cell r="H214">
            <v>100</v>
          </cell>
          <cell r="I214">
            <v>150000</v>
          </cell>
          <cell r="J214">
            <v>100</v>
          </cell>
          <cell r="K214">
            <v>150000</v>
          </cell>
          <cell r="L214">
            <v>100</v>
          </cell>
          <cell r="M214">
            <v>150000</v>
          </cell>
          <cell r="N214">
            <v>0</v>
          </cell>
          <cell r="O214">
            <v>0</v>
          </cell>
        </row>
        <row r="215">
          <cell r="A215" t="str">
            <v>C03133LGE</v>
          </cell>
          <cell r="B215" t="str">
            <v>C</v>
          </cell>
          <cell r="C215" t="str">
            <v>C03</v>
          </cell>
          <cell r="D215" t="str">
            <v>Concrete LG, Beams &amp; Slabs: Wing B/ Core Slabs</v>
          </cell>
          <cell r="E215">
            <v>5</v>
          </cell>
          <cell r="F215">
            <v>0</v>
          </cell>
          <cell r="G215">
            <v>260000</v>
          </cell>
          <cell r="H215">
            <v>100</v>
          </cell>
          <cell r="I215">
            <v>260000</v>
          </cell>
          <cell r="J215">
            <v>100</v>
          </cell>
          <cell r="K215">
            <v>260000</v>
          </cell>
          <cell r="L215">
            <v>100</v>
          </cell>
          <cell r="M215">
            <v>260000</v>
          </cell>
          <cell r="N215">
            <v>0</v>
          </cell>
          <cell r="O215">
            <v>0</v>
          </cell>
        </row>
        <row r="216">
          <cell r="A216" t="str">
            <v>C03133MFA</v>
          </cell>
          <cell r="B216" t="str">
            <v>C</v>
          </cell>
          <cell r="C216" t="str">
            <v>C03</v>
          </cell>
          <cell r="D216" t="str">
            <v>Mat Foundation, Zone A: Core</v>
          </cell>
          <cell r="E216">
            <v>17</v>
          </cell>
          <cell r="F216">
            <v>0</v>
          </cell>
          <cell r="G216">
            <v>2150000</v>
          </cell>
          <cell r="H216">
            <v>100</v>
          </cell>
          <cell r="I216">
            <v>2150000</v>
          </cell>
          <cell r="J216">
            <v>100</v>
          </cell>
          <cell r="K216">
            <v>2150000</v>
          </cell>
          <cell r="L216">
            <v>100</v>
          </cell>
          <cell r="M216">
            <v>2150000</v>
          </cell>
          <cell r="N216">
            <v>0</v>
          </cell>
          <cell r="O216">
            <v>0</v>
          </cell>
        </row>
        <row r="217">
          <cell r="A217" t="str">
            <v>C03133MFB</v>
          </cell>
          <cell r="B217" t="str">
            <v>C</v>
          </cell>
          <cell r="C217" t="str">
            <v>C03</v>
          </cell>
          <cell r="D217" t="str">
            <v>Mat Foundation, Zone B: Wing A</v>
          </cell>
          <cell r="E217">
            <v>17</v>
          </cell>
          <cell r="F217">
            <v>0</v>
          </cell>
          <cell r="G217">
            <v>2150000</v>
          </cell>
          <cell r="H217">
            <v>100</v>
          </cell>
          <cell r="I217">
            <v>2150000</v>
          </cell>
          <cell r="J217">
            <v>100</v>
          </cell>
          <cell r="K217">
            <v>2150000</v>
          </cell>
          <cell r="L217">
            <v>100</v>
          </cell>
          <cell r="M217">
            <v>2150000</v>
          </cell>
          <cell r="N217">
            <v>0</v>
          </cell>
          <cell r="O217">
            <v>0</v>
          </cell>
        </row>
        <row r="218">
          <cell r="A218" t="str">
            <v>C03133MFC</v>
          </cell>
          <cell r="B218" t="str">
            <v>C</v>
          </cell>
          <cell r="C218" t="str">
            <v>C03</v>
          </cell>
          <cell r="D218" t="str">
            <v>Mat Foundation, Zone C: Wing B</v>
          </cell>
          <cell r="E218">
            <v>17</v>
          </cell>
          <cell r="F218">
            <v>0</v>
          </cell>
          <cell r="G218">
            <v>2150000</v>
          </cell>
          <cell r="H218">
            <v>100</v>
          </cell>
          <cell r="I218">
            <v>2150000</v>
          </cell>
          <cell r="J218">
            <v>100</v>
          </cell>
          <cell r="K218">
            <v>2150000</v>
          </cell>
          <cell r="L218">
            <v>100</v>
          </cell>
          <cell r="M218">
            <v>2150000</v>
          </cell>
          <cell r="N218">
            <v>0</v>
          </cell>
          <cell r="O218">
            <v>0</v>
          </cell>
        </row>
        <row r="219">
          <cell r="A219" t="str">
            <v>C03133ML</v>
          </cell>
          <cell r="B219" t="str">
            <v>C</v>
          </cell>
          <cell r="C219" t="str">
            <v>C03</v>
          </cell>
          <cell r="D219" t="str">
            <v>Concrete  ML, Stair C</v>
          </cell>
          <cell r="E219">
            <v>5</v>
          </cell>
          <cell r="F219">
            <v>3</v>
          </cell>
          <cell r="G219">
            <v>6195.55</v>
          </cell>
          <cell r="H219">
            <v>50</v>
          </cell>
          <cell r="I219">
            <v>3097.78</v>
          </cell>
          <cell r="J219">
            <v>50</v>
          </cell>
          <cell r="K219">
            <v>3097.78</v>
          </cell>
          <cell r="M219">
            <v>0</v>
          </cell>
          <cell r="N219">
            <v>50</v>
          </cell>
          <cell r="O219">
            <v>3097.78</v>
          </cell>
        </row>
        <row r="220">
          <cell r="A220" t="str">
            <v>C03133MLA</v>
          </cell>
          <cell r="B220" t="str">
            <v>C</v>
          </cell>
          <cell r="C220" t="str">
            <v>C03</v>
          </cell>
          <cell r="D220" t="str">
            <v>Concrete ML, Core Walls</v>
          </cell>
          <cell r="E220">
            <v>7</v>
          </cell>
          <cell r="F220">
            <v>0</v>
          </cell>
          <cell r="G220">
            <v>500000</v>
          </cell>
          <cell r="H220">
            <v>100</v>
          </cell>
          <cell r="I220">
            <v>500000</v>
          </cell>
          <cell r="J220">
            <v>100</v>
          </cell>
          <cell r="K220">
            <v>500000</v>
          </cell>
          <cell r="L220">
            <v>100</v>
          </cell>
          <cell r="M220">
            <v>500000</v>
          </cell>
          <cell r="N220">
            <v>0</v>
          </cell>
          <cell r="O220">
            <v>0</v>
          </cell>
        </row>
        <row r="221">
          <cell r="A221" t="str">
            <v>C03133MLB</v>
          </cell>
          <cell r="B221" t="str">
            <v>C</v>
          </cell>
          <cell r="C221" t="str">
            <v>C03</v>
          </cell>
          <cell r="D221" t="str">
            <v>Concrete ML, Columns &amp; Walls, Wing A (Lvl 01)</v>
          </cell>
          <cell r="E221">
            <v>4</v>
          </cell>
          <cell r="F221">
            <v>0</v>
          </cell>
          <cell r="G221">
            <v>14000</v>
          </cell>
          <cell r="H221">
            <v>100</v>
          </cell>
          <cell r="I221">
            <v>14000</v>
          </cell>
          <cell r="J221">
            <v>100</v>
          </cell>
          <cell r="K221">
            <v>14000</v>
          </cell>
          <cell r="L221">
            <v>100</v>
          </cell>
          <cell r="M221">
            <v>14000</v>
          </cell>
          <cell r="N221">
            <v>0</v>
          </cell>
          <cell r="O221">
            <v>0</v>
          </cell>
        </row>
        <row r="222">
          <cell r="A222" t="str">
            <v>C03133MLC</v>
          </cell>
          <cell r="B222" t="str">
            <v>C</v>
          </cell>
          <cell r="C222" t="str">
            <v>C03</v>
          </cell>
          <cell r="D222" t="str">
            <v>Concrete ML, Beams &amp; Slabs, Wing A</v>
          </cell>
          <cell r="E222">
            <v>6</v>
          </cell>
          <cell r="F222">
            <v>0</v>
          </cell>
          <cell r="G222">
            <v>220000</v>
          </cell>
          <cell r="H222">
            <v>100</v>
          </cell>
          <cell r="I222">
            <v>220000</v>
          </cell>
          <cell r="J222">
            <v>100</v>
          </cell>
          <cell r="K222">
            <v>220000</v>
          </cell>
          <cell r="L222">
            <v>100</v>
          </cell>
          <cell r="M222">
            <v>220000</v>
          </cell>
          <cell r="N222">
            <v>0</v>
          </cell>
          <cell r="O222">
            <v>0</v>
          </cell>
        </row>
        <row r="223">
          <cell r="A223" t="str">
            <v>C03133MLD</v>
          </cell>
          <cell r="B223" t="str">
            <v>C</v>
          </cell>
          <cell r="C223" t="str">
            <v>C03</v>
          </cell>
          <cell r="D223" t="str">
            <v>Concrete ML, Columns &amp; Walls, Wing B</v>
          </cell>
          <cell r="E223">
            <v>4</v>
          </cell>
          <cell r="F223">
            <v>0</v>
          </cell>
          <cell r="G223">
            <v>10000</v>
          </cell>
          <cell r="H223">
            <v>100</v>
          </cell>
          <cell r="I223">
            <v>10000</v>
          </cell>
          <cell r="J223">
            <v>100</v>
          </cell>
          <cell r="K223">
            <v>10000</v>
          </cell>
          <cell r="L223">
            <v>100</v>
          </cell>
          <cell r="M223">
            <v>10000</v>
          </cell>
          <cell r="N223">
            <v>0</v>
          </cell>
          <cell r="O223">
            <v>0</v>
          </cell>
        </row>
        <row r="224">
          <cell r="A224" t="str">
            <v>C03133MLE</v>
          </cell>
          <cell r="B224" t="str">
            <v>C</v>
          </cell>
          <cell r="C224" t="str">
            <v>C03</v>
          </cell>
          <cell r="D224" t="str">
            <v>Concrete ML, Beams &amp; Slabs: Wing B/ Core Slabs</v>
          </cell>
          <cell r="E224">
            <v>6</v>
          </cell>
          <cell r="F224">
            <v>0</v>
          </cell>
          <cell r="G224">
            <v>250000</v>
          </cell>
          <cell r="H224">
            <v>100</v>
          </cell>
          <cell r="I224">
            <v>250000</v>
          </cell>
          <cell r="J224">
            <v>100</v>
          </cell>
          <cell r="K224">
            <v>250000</v>
          </cell>
          <cell r="L224">
            <v>100</v>
          </cell>
          <cell r="M224">
            <v>250000</v>
          </cell>
          <cell r="N224">
            <v>0</v>
          </cell>
          <cell r="O224">
            <v>0</v>
          </cell>
        </row>
        <row r="225">
          <cell r="A225" t="str">
            <v>C03133S00</v>
          </cell>
          <cell r="B225" t="str">
            <v>C</v>
          </cell>
          <cell r="C225" t="str">
            <v>C03</v>
          </cell>
          <cell r="D225" t="str">
            <v>[Summary] Concrete :Tower</v>
          </cell>
          <cell r="E225" t="str">
            <v>509*</v>
          </cell>
          <cell r="F225" t="str">
            <v>274*</v>
          </cell>
          <cell r="G225">
            <v>0</v>
          </cell>
          <cell r="H225">
            <v>46</v>
          </cell>
          <cell r="I225">
            <v>0</v>
          </cell>
          <cell r="J225">
            <v>46</v>
          </cell>
          <cell r="K225">
            <v>0</v>
          </cell>
          <cell r="L225">
            <v>40</v>
          </cell>
          <cell r="M225">
            <v>0</v>
          </cell>
          <cell r="N225">
            <v>6</v>
          </cell>
          <cell r="O225">
            <v>0</v>
          </cell>
        </row>
        <row r="226">
          <cell r="A226" t="str">
            <v>C03133S10</v>
          </cell>
          <cell r="B226" t="str">
            <v>C</v>
          </cell>
          <cell r="C226" t="str">
            <v>C03</v>
          </cell>
          <cell r="D226" t="str">
            <v>[Summary] Stair C Concrete :Tower</v>
          </cell>
          <cell r="E226" t="str">
            <v>395*</v>
          </cell>
          <cell r="F226" t="str">
            <v>274*</v>
          </cell>
          <cell r="G226">
            <v>0</v>
          </cell>
          <cell r="H226">
            <v>31</v>
          </cell>
          <cell r="I226">
            <v>0</v>
          </cell>
          <cell r="J226">
            <v>31</v>
          </cell>
          <cell r="K226">
            <v>0</v>
          </cell>
          <cell r="L226">
            <v>23</v>
          </cell>
          <cell r="M226">
            <v>0</v>
          </cell>
          <cell r="N226">
            <v>8</v>
          </cell>
          <cell r="O226">
            <v>0</v>
          </cell>
        </row>
        <row r="227">
          <cell r="A227" t="str">
            <v>C03141000</v>
          </cell>
          <cell r="B227" t="str">
            <v>C</v>
          </cell>
          <cell r="C227" t="str">
            <v>C03</v>
          </cell>
          <cell r="D227" t="str">
            <v>Bid &amp; Award : Embedded Steelworks</v>
          </cell>
          <cell r="E227">
            <v>30</v>
          </cell>
          <cell r="F227">
            <v>0</v>
          </cell>
          <cell r="G227">
            <v>0</v>
          </cell>
          <cell r="H227">
            <v>100</v>
          </cell>
          <cell r="I227">
            <v>0</v>
          </cell>
          <cell r="J227">
            <v>100</v>
          </cell>
          <cell r="K227">
            <v>0</v>
          </cell>
          <cell r="L227">
            <v>100</v>
          </cell>
          <cell r="M227">
            <v>0</v>
          </cell>
          <cell r="N227">
            <v>0</v>
          </cell>
          <cell r="O227">
            <v>0</v>
          </cell>
        </row>
        <row r="228">
          <cell r="A228" t="str">
            <v>C03142000</v>
          </cell>
          <cell r="B228" t="str">
            <v>C</v>
          </cell>
          <cell r="C228" t="str">
            <v>C03</v>
          </cell>
          <cell r="D228" t="str">
            <v>Shop Dwg Submission : Embedded Steelworks</v>
          </cell>
          <cell r="E228">
            <v>18</v>
          </cell>
          <cell r="F228">
            <v>0</v>
          </cell>
          <cell r="G228">
            <v>0</v>
          </cell>
          <cell r="H228">
            <v>100</v>
          </cell>
          <cell r="I228">
            <v>0</v>
          </cell>
          <cell r="J228">
            <v>100</v>
          </cell>
          <cell r="K228">
            <v>0</v>
          </cell>
          <cell r="L228">
            <v>80</v>
          </cell>
          <cell r="M228">
            <v>0</v>
          </cell>
          <cell r="N228">
            <v>20</v>
          </cell>
          <cell r="O228">
            <v>0</v>
          </cell>
        </row>
        <row r="229">
          <cell r="A229" t="str">
            <v>C03142010</v>
          </cell>
          <cell r="B229" t="str">
            <v>C</v>
          </cell>
          <cell r="C229" t="str">
            <v>C03</v>
          </cell>
          <cell r="D229" t="str">
            <v>Shop Dwg Approval : Embedded Steelworks</v>
          </cell>
          <cell r="E229">
            <v>18</v>
          </cell>
          <cell r="F229">
            <v>0</v>
          </cell>
          <cell r="G229">
            <v>386956.98</v>
          </cell>
          <cell r="H229">
            <v>100</v>
          </cell>
          <cell r="I229">
            <v>386956.98</v>
          </cell>
          <cell r="J229">
            <v>100</v>
          </cell>
          <cell r="K229">
            <v>386956.98</v>
          </cell>
          <cell r="L229">
            <v>50</v>
          </cell>
          <cell r="M229">
            <v>193478.49</v>
          </cell>
          <cell r="N229">
            <v>50</v>
          </cell>
          <cell r="O229">
            <v>193478.49</v>
          </cell>
        </row>
        <row r="230">
          <cell r="A230" t="str">
            <v>C03142020</v>
          </cell>
          <cell r="B230" t="str">
            <v>C</v>
          </cell>
          <cell r="C230" t="str">
            <v>C03</v>
          </cell>
          <cell r="D230" t="str">
            <v>Material Approval : Embedded Steelworks</v>
          </cell>
          <cell r="E230">
            <v>7</v>
          </cell>
          <cell r="F230">
            <v>0</v>
          </cell>
          <cell r="G230">
            <v>386956.98</v>
          </cell>
          <cell r="H230">
            <v>100</v>
          </cell>
          <cell r="I230">
            <v>386956.98</v>
          </cell>
          <cell r="J230">
            <v>100</v>
          </cell>
          <cell r="K230">
            <v>386956.98</v>
          </cell>
          <cell r="L230">
            <v>100</v>
          </cell>
          <cell r="M230">
            <v>386956.98</v>
          </cell>
          <cell r="N230">
            <v>0</v>
          </cell>
          <cell r="O230">
            <v>0</v>
          </cell>
        </row>
        <row r="231">
          <cell r="A231" t="str">
            <v>C03142030</v>
          </cell>
          <cell r="B231" t="str">
            <v>C</v>
          </cell>
          <cell r="C231" t="str">
            <v>C03</v>
          </cell>
          <cell r="D231" t="str">
            <v>Mfr &amp; Delivery : Embedded Steelworks</v>
          </cell>
          <cell r="E231">
            <v>55</v>
          </cell>
          <cell r="F231">
            <v>28</v>
          </cell>
          <cell r="G231">
            <v>3095655.82</v>
          </cell>
          <cell r="H231">
            <v>50</v>
          </cell>
          <cell r="I231">
            <v>1547827.91</v>
          </cell>
          <cell r="J231">
            <v>50</v>
          </cell>
          <cell r="K231">
            <v>1547827.91</v>
          </cell>
          <cell r="L231">
            <v>25</v>
          </cell>
          <cell r="M231">
            <v>773913.96</v>
          </cell>
          <cell r="N231">
            <v>25</v>
          </cell>
          <cell r="O231">
            <v>773913.95</v>
          </cell>
        </row>
        <row r="232">
          <cell r="A232" t="str">
            <v>C03143BLA</v>
          </cell>
          <cell r="B232" t="str">
            <v>C</v>
          </cell>
          <cell r="C232" t="str">
            <v>C03</v>
          </cell>
          <cell r="D232" t="str">
            <v>Embedded Structural Steel Columns(BL to LG)-WA</v>
          </cell>
          <cell r="E232">
            <v>3</v>
          </cell>
          <cell r="F232">
            <v>0</v>
          </cell>
          <cell r="G232">
            <v>15309.74</v>
          </cell>
          <cell r="H232">
            <v>100</v>
          </cell>
          <cell r="I232">
            <v>15309.74</v>
          </cell>
          <cell r="J232">
            <v>100</v>
          </cell>
          <cell r="K232">
            <v>15309.74</v>
          </cell>
          <cell r="L232">
            <v>100</v>
          </cell>
          <cell r="M232">
            <v>15309.74</v>
          </cell>
          <cell r="N232">
            <v>0</v>
          </cell>
          <cell r="O232">
            <v>0</v>
          </cell>
        </row>
        <row r="233">
          <cell r="A233" t="str">
            <v>C03143BLB</v>
          </cell>
          <cell r="B233" t="str">
            <v>C</v>
          </cell>
          <cell r="C233" t="str">
            <v>C03</v>
          </cell>
          <cell r="D233" t="str">
            <v>Embedded Structural Steel Columns(BL to LG)-WB</v>
          </cell>
          <cell r="E233">
            <v>3</v>
          </cell>
          <cell r="F233">
            <v>0</v>
          </cell>
          <cell r="G233">
            <v>15309.74</v>
          </cell>
          <cell r="H233">
            <v>100</v>
          </cell>
          <cell r="I233">
            <v>15309.74</v>
          </cell>
          <cell r="J233">
            <v>100</v>
          </cell>
          <cell r="K233">
            <v>15309.74</v>
          </cell>
          <cell r="L233">
            <v>100</v>
          </cell>
          <cell r="M233">
            <v>15309.74</v>
          </cell>
          <cell r="N233">
            <v>0</v>
          </cell>
          <cell r="O233">
            <v>0</v>
          </cell>
        </row>
        <row r="234">
          <cell r="A234" t="str">
            <v>C03143GLA</v>
          </cell>
          <cell r="B234" t="str">
            <v>C</v>
          </cell>
          <cell r="C234" t="str">
            <v>C03</v>
          </cell>
          <cell r="D234" t="str">
            <v>Embedded Struct. Steel Columns(GL to ML)-WA</v>
          </cell>
          <cell r="E234">
            <v>3</v>
          </cell>
          <cell r="F234">
            <v>0</v>
          </cell>
          <cell r="G234">
            <v>15358.95</v>
          </cell>
          <cell r="H234">
            <v>100</v>
          </cell>
          <cell r="I234">
            <v>15358.95</v>
          </cell>
          <cell r="J234">
            <v>100</v>
          </cell>
          <cell r="K234">
            <v>15358.95</v>
          </cell>
          <cell r="L234">
            <v>100</v>
          </cell>
          <cell r="M234">
            <v>15358.95</v>
          </cell>
          <cell r="N234">
            <v>0</v>
          </cell>
          <cell r="O234">
            <v>0</v>
          </cell>
        </row>
        <row r="235">
          <cell r="A235" t="str">
            <v>C03143GLB</v>
          </cell>
          <cell r="B235" t="str">
            <v>C</v>
          </cell>
          <cell r="C235" t="str">
            <v>C03</v>
          </cell>
          <cell r="D235" t="str">
            <v>Embedded Struct. Steel Columns(GL to ML)-WB</v>
          </cell>
          <cell r="E235">
            <v>3</v>
          </cell>
          <cell r="F235">
            <v>0</v>
          </cell>
          <cell r="G235">
            <v>15358.95</v>
          </cell>
          <cell r="H235">
            <v>100</v>
          </cell>
          <cell r="I235">
            <v>15358.95</v>
          </cell>
          <cell r="J235">
            <v>100</v>
          </cell>
          <cell r="K235">
            <v>15358.95</v>
          </cell>
          <cell r="L235">
            <v>100</v>
          </cell>
          <cell r="M235">
            <v>15358.95</v>
          </cell>
          <cell r="N235">
            <v>0</v>
          </cell>
          <cell r="O235">
            <v>0</v>
          </cell>
        </row>
        <row r="236">
          <cell r="A236" t="str">
            <v>C03143L01A</v>
          </cell>
          <cell r="B236" t="str">
            <v>C</v>
          </cell>
          <cell r="C236" t="str">
            <v>C03</v>
          </cell>
          <cell r="D236" t="str">
            <v>Embedded Struct. Steel Columns(L01 to L02)-WA</v>
          </cell>
          <cell r="E236">
            <v>3</v>
          </cell>
          <cell r="F236">
            <v>0</v>
          </cell>
          <cell r="G236">
            <v>15358.95</v>
          </cell>
          <cell r="H236">
            <v>100</v>
          </cell>
          <cell r="I236">
            <v>15358.95</v>
          </cell>
          <cell r="J236">
            <v>100</v>
          </cell>
          <cell r="K236">
            <v>15358.95</v>
          </cell>
          <cell r="L236">
            <v>100</v>
          </cell>
          <cell r="M236">
            <v>15358.95</v>
          </cell>
          <cell r="N236">
            <v>0</v>
          </cell>
          <cell r="O236">
            <v>0</v>
          </cell>
        </row>
        <row r="237">
          <cell r="A237" t="str">
            <v>C03143L01B</v>
          </cell>
          <cell r="B237" t="str">
            <v>C</v>
          </cell>
          <cell r="C237" t="str">
            <v>C03</v>
          </cell>
          <cell r="D237" t="str">
            <v>Embedded Struct. Steel Columns(L01 to L02)-WB</v>
          </cell>
          <cell r="E237">
            <v>3</v>
          </cell>
          <cell r="F237">
            <v>0</v>
          </cell>
          <cell r="G237">
            <v>15358.95</v>
          </cell>
          <cell r="H237">
            <v>100</v>
          </cell>
          <cell r="I237">
            <v>15358.95</v>
          </cell>
          <cell r="J237">
            <v>100</v>
          </cell>
          <cell r="K237">
            <v>15358.95</v>
          </cell>
          <cell r="L237">
            <v>100</v>
          </cell>
          <cell r="M237">
            <v>15358.95</v>
          </cell>
          <cell r="N237">
            <v>0</v>
          </cell>
          <cell r="O237">
            <v>0</v>
          </cell>
        </row>
        <row r="238">
          <cell r="A238" t="str">
            <v>C03143L03A</v>
          </cell>
          <cell r="B238" t="str">
            <v>C</v>
          </cell>
          <cell r="C238" t="str">
            <v>C03</v>
          </cell>
          <cell r="D238" t="str">
            <v>Embedded Struct. Steel Columns(L03 to L04)-WA</v>
          </cell>
          <cell r="E238">
            <v>3</v>
          </cell>
          <cell r="F238">
            <v>0</v>
          </cell>
          <cell r="G238">
            <v>15358.95</v>
          </cell>
          <cell r="H238">
            <v>100</v>
          </cell>
          <cell r="I238">
            <v>15358.95</v>
          </cell>
          <cell r="J238">
            <v>100</v>
          </cell>
          <cell r="K238">
            <v>15358.95</v>
          </cell>
          <cell r="L238">
            <v>50</v>
          </cell>
          <cell r="M238">
            <v>7679.48</v>
          </cell>
          <cell r="N238">
            <v>50</v>
          </cell>
          <cell r="O238">
            <v>7679.4700000000012</v>
          </cell>
        </row>
        <row r="239">
          <cell r="A239" t="str">
            <v>C03143L03B</v>
          </cell>
          <cell r="B239" t="str">
            <v>C</v>
          </cell>
          <cell r="C239" t="str">
            <v>C03</v>
          </cell>
          <cell r="D239" t="str">
            <v>Embedded Struct. Steel Columns(L03 to L04)-WB</v>
          </cell>
          <cell r="E239">
            <v>3</v>
          </cell>
          <cell r="F239">
            <v>0</v>
          </cell>
          <cell r="G239">
            <v>15358.95</v>
          </cell>
          <cell r="H239">
            <v>100</v>
          </cell>
          <cell r="I239">
            <v>15358.95</v>
          </cell>
          <cell r="J239">
            <v>100</v>
          </cell>
          <cell r="K239">
            <v>15358.95</v>
          </cell>
          <cell r="L239">
            <v>50</v>
          </cell>
          <cell r="M239">
            <v>7679.48</v>
          </cell>
          <cell r="N239">
            <v>50</v>
          </cell>
          <cell r="O239">
            <v>7679.4700000000012</v>
          </cell>
        </row>
        <row r="240">
          <cell r="A240" t="str">
            <v>C03143L05A</v>
          </cell>
          <cell r="B240" t="str">
            <v>C</v>
          </cell>
          <cell r="C240" t="str">
            <v>C03</v>
          </cell>
          <cell r="D240" t="str">
            <v>Embedded Struct. Steel Columns(L05 to L06)-WA</v>
          </cell>
          <cell r="E240">
            <v>3</v>
          </cell>
          <cell r="F240">
            <v>0</v>
          </cell>
          <cell r="G240">
            <v>15358.95</v>
          </cell>
          <cell r="H240">
            <v>100</v>
          </cell>
          <cell r="I240">
            <v>15358.95</v>
          </cell>
          <cell r="J240">
            <v>100</v>
          </cell>
          <cell r="K240">
            <v>15358.95</v>
          </cell>
          <cell r="M240">
            <v>0</v>
          </cell>
          <cell r="N240">
            <v>100</v>
          </cell>
          <cell r="O240">
            <v>15358.95</v>
          </cell>
        </row>
        <row r="241">
          <cell r="A241" t="str">
            <v>C03143L05B</v>
          </cell>
          <cell r="B241" t="str">
            <v>C</v>
          </cell>
          <cell r="C241" t="str">
            <v>C03</v>
          </cell>
          <cell r="D241" t="str">
            <v>Embedded Struct. Steel Columns(L05 to L06)-WB</v>
          </cell>
          <cell r="E241">
            <v>3</v>
          </cell>
          <cell r="F241">
            <v>2</v>
          </cell>
          <cell r="G241">
            <v>15358.95</v>
          </cell>
          <cell r="H241">
            <v>50</v>
          </cell>
          <cell r="I241">
            <v>7679.48</v>
          </cell>
          <cell r="J241">
            <v>50</v>
          </cell>
          <cell r="K241">
            <v>7679.48</v>
          </cell>
          <cell r="M241">
            <v>0</v>
          </cell>
          <cell r="N241">
            <v>50</v>
          </cell>
          <cell r="O241">
            <v>7679.48</v>
          </cell>
        </row>
        <row r="242">
          <cell r="A242" t="str">
            <v>C03143S00</v>
          </cell>
          <cell r="B242" t="str">
            <v>C</v>
          </cell>
          <cell r="C242" t="str">
            <v>C03</v>
          </cell>
          <cell r="D242" t="str">
            <v>[Summary] Embedded Structural Steel :Tower</v>
          </cell>
          <cell r="E242" t="str">
            <v>315*</v>
          </cell>
          <cell r="F242" t="str">
            <v>187*</v>
          </cell>
          <cell r="G242">
            <v>0</v>
          </cell>
          <cell r="H242">
            <v>41</v>
          </cell>
          <cell r="I242">
            <v>0</v>
          </cell>
          <cell r="J242">
            <v>41</v>
          </cell>
          <cell r="K242">
            <v>0</v>
          </cell>
          <cell r="L242">
            <v>31</v>
          </cell>
          <cell r="M242">
            <v>0</v>
          </cell>
          <cell r="N242">
            <v>10</v>
          </cell>
          <cell r="O242">
            <v>0</v>
          </cell>
        </row>
        <row r="243">
          <cell r="A243" t="str">
            <v>C0320100</v>
          </cell>
          <cell r="B243" t="str">
            <v>C</v>
          </cell>
          <cell r="C243" t="str">
            <v>C03</v>
          </cell>
          <cell r="D243" t="str">
            <v>Bid &amp; Award : Floor Screeds</v>
          </cell>
          <cell r="E243">
            <v>45</v>
          </cell>
          <cell r="F243">
            <v>0</v>
          </cell>
          <cell r="G243">
            <v>0</v>
          </cell>
          <cell r="H243">
            <v>100</v>
          </cell>
          <cell r="I243">
            <v>0</v>
          </cell>
          <cell r="J243">
            <v>100</v>
          </cell>
          <cell r="K243">
            <v>0</v>
          </cell>
          <cell r="L243">
            <v>100</v>
          </cell>
          <cell r="M243">
            <v>0</v>
          </cell>
          <cell r="N243">
            <v>0</v>
          </cell>
          <cell r="O243">
            <v>0</v>
          </cell>
        </row>
        <row r="244">
          <cell r="A244" t="str">
            <v>C0320200</v>
          </cell>
          <cell r="B244" t="str">
            <v>C</v>
          </cell>
          <cell r="C244" t="str">
            <v>C03</v>
          </cell>
          <cell r="D244" t="str">
            <v>Product Data Submission : Floor Screeds</v>
          </cell>
          <cell r="E244">
            <v>30</v>
          </cell>
          <cell r="F244">
            <v>0</v>
          </cell>
          <cell r="G244">
            <v>0</v>
          </cell>
          <cell r="H244">
            <v>100</v>
          </cell>
          <cell r="I244">
            <v>0</v>
          </cell>
          <cell r="J244">
            <v>100</v>
          </cell>
          <cell r="K244">
            <v>0</v>
          </cell>
          <cell r="L244">
            <v>100</v>
          </cell>
          <cell r="M244">
            <v>0</v>
          </cell>
          <cell r="N244">
            <v>0</v>
          </cell>
          <cell r="O244">
            <v>0</v>
          </cell>
        </row>
        <row r="245">
          <cell r="A245" t="str">
            <v>C0320210</v>
          </cell>
          <cell r="B245" t="str">
            <v>C</v>
          </cell>
          <cell r="C245" t="str">
            <v>C03</v>
          </cell>
          <cell r="D245" t="str">
            <v>Product Data Approval : Floor Screeds</v>
          </cell>
          <cell r="E245">
            <v>18</v>
          </cell>
          <cell r="F245">
            <v>0</v>
          </cell>
          <cell r="G245">
            <v>0</v>
          </cell>
          <cell r="H245">
            <v>100</v>
          </cell>
          <cell r="I245">
            <v>0</v>
          </cell>
          <cell r="J245">
            <v>100</v>
          </cell>
          <cell r="K245">
            <v>0</v>
          </cell>
          <cell r="L245">
            <v>100</v>
          </cell>
          <cell r="M245">
            <v>0</v>
          </cell>
          <cell r="N245">
            <v>0</v>
          </cell>
          <cell r="O245">
            <v>0</v>
          </cell>
        </row>
        <row r="246">
          <cell r="A246" t="str">
            <v>C04221000</v>
          </cell>
          <cell r="B246" t="str">
            <v>C</v>
          </cell>
          <cell r="C246" t="str">
            <v>C04</v>
          </cell>
          <cell r="D246" t="str">
            <v>Bid &amp; Award : Blockwork</v>
          </cell>
          <cell r="E246">
            <v>47</v>
          </cell>
          <cell r="F246">
            <v>0</v>
          </cell>
          <cell r="G246">
            <v>0</v>
          </cell>
          <cell r="H246">
            <v>100</v>
          </cell>
          <cell r="I246">
            <v>0</v>
          </cell>
          <cell r="J246">
            <v>100</v>
          </cell>
          <cell r="K246">
            <v>0</v>
          </cell>
          <cell r="L246">
            <v>100</v>
          </cell>
          <cell r="M246">
            <v>0</v>
          </cell>
          <cell r="N246">
            <v>0</v>
          </cell>
          <cell r="O246">
            <v>0</v>
          </cell>
        </row>
        <row r="247">
          <cell r="A247" t="str">
            <v>C04222000</v>
          </cell>
          <cell r="B247" t="str">
            <v>C</v>
          </cell>
          <cell r="C247" t="str">
            <v>C04</v>
          </cell>
          <cell r="D247" t="str">
            <v>Samples Submission : Blockwork</v>
          </cell>
          <cell r="E247">
            <v>21</v>
          </cell>
          <cell r="F247">
            <v>0</v>
          </cell>
          <cell r="G247">
            <v>0</v>
          </cell>
          <cell r="H247">
            <v>100</v>
          </cell>
          <cell r="I247">
            <v>0</v>
          </cell>
          <cell r="J247">
            <v>100</v>
          </cell>
          <cell r="K247">
            <v>0</v>
          </cell>
          <cell r="L247">
            <v>100</v>
          </cell>
          <cell r="M247">
            <v>0</v>
          </cell>
          <cell r="N247">
            <v>0</v>
          </cell>
          <cell r="O247">
            <v>0</v>
          </cell>
        </row>
        <row r="248">
          <cell r="A248" t="str">
            <v>C04222010</v>
          </cell>
          <cell r="B248" t="str">
            <v>C</v>
          </cell>
          <cell r="C248" t="str">
            <v>C04</v>
          </cell>
          <cell r="D248" t="str">
            <v>Shop Dwg Submission : Blockwork</v>
          </cell>
          <cell r="E248">
            <v>28</v>
          </cell>
          <cell r="F248">
            <v>0</v>
          </cell>
          <cell r="G248">
            <v>0</v>
          </cell>
          <cell r="H248">
            <v>100</v>
          </cell>
          <cell r="I248">
            <v>0</v>
          </cell>
          <cell r="J248">
            <v>100</v>
          </cell>
          <cell r="K248">
            <v>0</v>
          </cell>
          <cell r="L248">
            <v>100</v>
          </cell>
          <cell r="M248">
            <v>0</v>
          </cell>
          <cell r="N248">
            <v>0</v>
          </cell>
          <cell r="O248">
            <v>0</v>
          </cell>
        </row>
        <row r="249">
          <cell r="A249" t="str">
            <v>C04222020</v>
          </cell>
          <cell r="B249" t="str">
            <v>C</v>
          </cell>
          <cell r="C249" t="str">
            <v>C04</v>
          </cell>
          <cell r="D249" t="str">
            <v>Samples Approval : Blockwork</v>
          </cell>
          <cell r="E249">
            <v>18</v>
          </cell>
          <cell r="F249">
            <v>0</v>
          </cell>
          <cell r="G249">
            <v>0</v>
          </cell>
          <cell r="H249">
            <v>100</v>
          </cell>
          <cell r="I249">
            <v>0</v>
          </cell>
          <cell r="J249">
            <v>100</v>
          </cell>
          <cell r="K249">
            <v>0</v>
          </cell>
          <cell r="L249">
            <v>100</v>
          </cell>
          <cell r="M249">
            <v>0</v>
          </cell>
          <cell r="N249">
            <v>0</v>
          </cell>
          <cell r="O249">
            <v>0</v>
          </cell>
        </row>
        <row r="250">
          <cell r="A250" t="str">
            <v>C04222030</v>
          </cell>
          <cell r="B250" t="str">
            <v>C</v>
          </cell>
          <cell r="C250" t="str">
            <v>C04</v>
          </cell>
          <cell r="D250" t="str">
            <v>Shop Dwg Approval : Blockwork</v>
          </cell>
          <cell r="E250">
            <v>18</v>
          </cell>
          <cell r="F250">
            <v>0</v>
          </cell>
          <cell r="G250">
            <v>0</v>
          </cell>
          <cell r="H250">
            <v>100</v>
          </cell>
          <cell r="I250">
            <v>0</v>
          </cell>
          <cell r="J250">
            <v>100</v>
          </cell>
          <cell r="K250">
            <v>0</v>
          </cell>
          <cell r="L250">
            <v>100</v>
          </cell>
          <cell r="M250">
            <v>0</v>
          </cell>
          <cell r="N250">
            <v>0</v>
          </cell>
          <cell r="O250">
            <v>0</v>
          </cell>
        </row>
        <row r="251">
          <cell r="A251" t="str">
            <v>C04222040</v>
          </cell>
          <cell r="B251" t="str">
            <v>C</v>
          </cell>
          <cell r="C251" t="str">
            <v>C04</v>
          </cell>
          <cell r="D251" t="str">
            <v>Purchase Order : Blockwork</v>
          </cell>
          <cell r="E251">
            <v>12</v>
          </cell>
          <cell r="F251">
            <v>0</v>
          </cell>
          <cell r="G251">
            <v>0</v>
          </cell>
          <cell r="H251">
            <v>100</v>
          </cell>
          <cell r="I251">
            <v>0</v>
          </cell>
          <cell r="J251">
            <v>100</v>
          </cell>
          <cell r="K251">
            <v>0</v>
          </cell>
          <cell r="L251">
            <v>100</v>
          </cell>
          <cell r="M251">
            <v>0</v>
          </cell>
          <cell r="N251">
            <v>0</v>
          </cell>
          <cell r="O251">
            <v>0</v>
          </cell>
        </row>
        <row r="252">
          <cell r="A252" t="str">
            <v>C04222050</v>
          </cell>
          <cell r="B252" t="str">
            <v>C</v>
          </cell>
          <cell r="C252" t="str">
            <v>C04</v>
          </cell>
          <cell r="D252" t="str">
            <v>Mfr &amp; Delivery : Blockwork</v>
          </cell>
          <cell r="E252">
            <v>21</v>
          </cell>
          <cell r="F252">
            <v>0</v>
          </cell>
          <cell r="G252">
            <v>0</v>
          </cell>
          <cell r="H252">
            <v>100</v>
          </cell>
          <cell r="I252">
            <v>0</v>
          </cell>
          <cell r="J252">
            <v>100</v>
          </cell>
          <cell r="K252">
            <v>0</v>
          </cell>
          <cell r="L252">
            <v>100</v>
          </cell>
          <cell r="M252">
            <v>0</v>
          </cell>
          <cell r="N252">
            <v>0</v>
          </cell>
          <cell r="O252">
            <v>0</v>
          </cell>
        </row>
        <row r="253">
          <cell r="A253" t="str">
            <v>C04222060</v>
          </cell>
          <cell r="B253" t="str">
            <v>C</v>
          </cell>
          <cell r="C253" t="str">
            <v>C04</v>
          </cell>
          <cell r="D253" t="str">
            <v>Mockups : Blockwork</v>
          </cell>
          <cell r="E253">
            <v>10</v>
          </cell>
          <cell r="F253">
            <v>0</v>
          </cell>
          <cell r="G253">
            <v>0</v>
          </cell>
          <cell r="H253">
            <v>100</v>
          </cell>
          <cell r="I253">
            <v>0</v>
          </cell>
          <cell r="J253">
            <v>100</v>
          </cell>
          <cell r="K253">
            <v>0</v>
          </cell>
          <cell r="L253">
            <v>100</v>
          </cell>
          <cell r="M253">
            <v>0</v>
          </cell>
          <cell r="N253">
            <v>0</v>
          </cell>
          <cell r="O253">
            <v>0</v>
          </cell>
        </row>
        <row r="254">
          <cell r="A254" t="str">
            <v>C05151000</v>
          </cell>
          <cell r="B254" t="str">
            <v>C</v>
          </cell>
          <cell r="C254" t="str">
            <v>C05</v>
          </cell>
          <cell r="D254" t="str">
            <v>Bid &amp; Award : Atrium Steelworks</v>
          </cell>
          <cell r="E254">
            <v>60</v>
          </cell>
          <cell r="F254">
            <v>0</v>
          </cell>
          <cell r="G254">
            <v>0</v>
          </cell>
          <cell r="H254">
            <v>100</v>
          </cell>
          <cell r="I254">
            <v>0</v>
          </cell>
          <cell r="J254">
            <v>100</v>
          </cell>
          <cell r="K254">
            <v>0</v>
          </cell>
          <cell r="L254">
            <v>100</v>
          </cell>
          <cell r="M254">
            <v>0</v>
          </cell>
          <cell r="N254">
            <v>0</v>
          </cell>
          <cell r="O254">
            <v>0</v>
          </cell>
        </row>
        <row r="255">
          <cell r="A255" t="str">
            <v>C05152100</v>
          </cell>
          <cell r="B255" t="str">
            <v>C</v>
          </cell>
          <cell r="C255" t="str">
            <v>C05</v>
          </cell>
          <cell r="D255" t="str">
            <v>Shop Dwg Submission : Atrium Steelworks</v>
          </cell>
          <cell r="E255">
            <v>60</v>
          </cell>
          <cell r="F255">
            <v>36</v>
          </cell>
          <cell r="G255">
            <v>0</v>
          </cell>
          <cell r="H255">
            <v>40</v>
          </cell>
          <cell r="I255">
            <v>0</v>
          </cell>
          <cell r="J255">
            <v>40</v>
          </cell>
          <cell r="K255">
            <v>0</v>
          </cell>
          <cell r="L255">
            <v>40</v>
          </cell>
          <cell r="M255">
            <v>0</v>
          </cell>
          <cell r="N255">
            <v>0</v>
          </cell>
          <cell r="O255">
            <v>0</v>
          </cell>
        </row>
        <row r="256">
          <cell r="A256" t="str">
            <v>C05162010</v>
          </cell>
          <cell r="B256" t="str">
            <v>C</v>
          </cell>
          <cell r="C256" t="str">
            <v>C05</v>
          </cell>
          <cell r="D256" t="str">
            <v>Shop Dwg Submission : Rear Staircase Steelwork</v>
          </cell>
          <cell r="E256">
            <v>30</v>
          </cell>
          <cell r="F256">
            <v>24</v>
          </cell>
          <cell r="G256">
            <v>0</v>
          </cell>
          <cell r="H256">
            <v>20</v>
          </cell>
          <cell r="I256">
            <v>0</v>
          </cell>
          <cell r="J256">
            <v>20</v>
          </cell>
          <cell r="K256">
            <v>0</v>
          </cell>
          <cell r="L256">
            <v>20</v>
          </cell>
          <cell r="M256">
            <v>0</v>
          </cell>
          <cell r="N256">
            <v>0</v>
          </cell>
          <cell r="O256">
            <v>0</v>
          </cell>
        </row>
        <row r="257">
          <cell r="A257" t="str">
            <v>C05172010</v>
          </cell>
          <cell r="B257" t="str">
            <v>C</v>
          </cell>
          <cell r="C257" t="str">
            <v>C05</v>
          </cell>
          <cell r="D257" t="str">
            <v>Shop Dwg Submission : Fin Brackets</v>
          </cell>
          <cell r="E257">
            <v>30</v>
          </cell>
          <cell r="F257">
            <v>18</v>
          </cell>
          <cell r="G257">
            <v>0</v>
          </cell>
          <cell r="H257">
            <v>40</v>
          </cell>
          <cell r="I257">
            <v>0</v>
          </cell>
          <cell r="J257">
            <v>40</v>
          </cell>
          <cell r="K257">
            <v>0</v>
          </cell>
          <cell r="L257">
            <v>10</v>
          </cell>
          <cell r="M257">
            <v>0</v>
          </cell>
          <cell r="N257">
            <v>30</v>
          </cell>
          <cell r="O257">
            <v>0</v>
          </cell>
        </row>
        <row r="258">
          <cell r="A258" t="str">
            <v>C05182010</v>
          </cell>
          <cell r="B258" t="str">
            <v>C</v>
          </cell>
          <cell r="C258" t="str">
            <v>C05</v>
          </cell>
          <cell r="D258" t="str">
            <v>Shop Dwg Submission : Roof Steel</v>
          </cell>
          <cell r="E258">
            <v>60</v>
          </cell>
          <cell r="F258">
            <v>54</v>
          </cell>
          <cell r="G258">
            <v>0</v>
          </cell>
          <cell r="H258">
            <v>10</v>
          </cell>
          <cell r="I258">
            <v>0</v>
          </cell>
          <cell r="J258">
            <v>10</v>
          </cell>
          <cell r="K258">
            <v>0</v>
          </cell>
          <cell r="L258">
            <v>10</v>
          </cell>
          <cell r="M258">
            <v>0</v>
          </cell>
          <cell r="N258">
            <v>0</v>
          </cell>
          <cell r="O258">
            <v>0</v>
          </cell>
        </row>
        <row r="259">
          <cell r="A259" t="str">
            <v>C05182030</v>
          </cell>
          <cell r="B259" t="str">
            <v>C</v>
          </cell>
          <cell r="C259" t="str">
            <v>C05</v>
          </cell>
          <cell r="D259" t="str">
            <v>Purchase Order : Roof Steel</v>
          </cell>
          <cell r="E259">
            <v>18</v>
          </cell>
          <cell r="F259">
            <v>0</v>
          </cell>
          <cell r="G259">
            <v>0</v>
          </cell>
          <cell r="H259">
            <v>100</v>
          </cell>
          <cell r="I259">
            <v>0</v>
          </cell>
          <cell r="J259">
            <v>100</v>
          </cell>
          <cell r="K259">
            <v>0</v>
          </cell>
          <cell r="L259">
            <v>100</v>
          </cell>
          <cell r="M259">
            <v>0</v>
          </cell>
          <cell r="N259">
            <v>0</v>
          </cell>
          <cell r="O259">
            <v>0</v>
          </cell>
        </row>
        <row r="260">
          <cell r="A260" t="str">
            <v>C05192010</v>
          </cell>
          <cell r="B260" t="str">
            <v>C</v>
          </cell>
          <cell r="C260" t="str">
            <v>C05</v>
          </cell>
          <cell r="D260" t="str">
            <v>Shop Dwg Submission : Mezzanine Steel</v>
          </cell>
          <cell r="E260">
            <v>60</v>
          </cell>
          <cell r="F260">
            <v>36</v>
          </cell>
          <cell r="G260">
            <v>0</v>
          </cell>
          <cell r="H260">
            <v>40</v>
          </cell>
          <cell r="I260">
            <v>0</v>
          </cell>
          <cell r="J260">
            <v>40</v>
          </cell>
          <cell r="K260">
            <v>0</v>
          </cell>
          <cell r="L260">
            <v>33</v>
          </cell>
          <cell r="M260">
            <v>0</v>
          </cell>
          <cell r="N260">
            <v>7</v>
          </cell>
          <cell r="O260">
            <v>0</v>
          </cell>
        </row>
        <row r="261">
          <cell r="A261" t="str">
            <v>C05192030</v>
          </cell>
          <cell r="B261" t="str">
            <v>C</v>
          </cell>
          <cell r="C261" t="str">
            <v>C05</v>
          </cell>
          <cell r="D261" t="str">
            <v>Purchase Order : Mezzanine Steel</v>
          </cell>
          <cell r="E261">
            <v>18</v>
          </cell>
          <cell r="F261">
            <v>0</v>
          </cell>
          <cell r="G261">
            <v>0</v>
          </cell>
          <cell r="H261">
            <v>100</v>
          </cell>
          <cell r="I261">
            <v>0</v>
          </cell>
          <cell r="J261">
            <v>100</v>
          </cell>
          <cell r="K261">
            <v>0</v>
          </cell>
          <cell r="L261">
            <v>100</v>
          </cell>
          <cell r="M261">
            <v>0</v>
          </cell>
          <cell r="N261">
            <v>0</v>
          </cell>
          <cell r="O261">
            <v>0</v>
          </cell>
        </row>
        <row r="262">
          <cell r="A262" t="str">
            <v>C05192050</v>
          </cell>
          <cell r="B262" t="str">
            <v>C</v>
          </cell>
          <cell r="C262" t="str">
            <v>C05</v>
          </cell>
          <cell r="D262" t="str">
            <v>Shop Dwg Submission : Entrance canopy</v>
          </cell>
          <cell r="E262">
            <v>60</v>
          </cell>
          <cell r="F262">
            <v>40</v>
          </cell>
          <cell r="G262">
            <v>0</v>
          </cell>
          <cell r="H262">
            <v>33</v>
          </cell>
          <cell r="I262">
            <v>0</v>
          </cell>
          <cell r="J262">
            <v>33</v>
          </cell>
          <cell r="K262">
            <v>0</v>
          </cell>
          <cell r="L262">
            <v>33</v>
          </cell>
          <cell r="M262">
            <v>0</v>
          </cell>
          <cell r="N262">
            <v>0</v>
          </cell>
          <cell r="O262">
            <v>0</v>
          </cell>
        </row>
        <row r="263">
          <cell r="A263" t="str">
            <v>C05192070</v>
          </cell>
          <cell r="B263" t="str">
            <v>C</v>
          </cell>
          <cell r="C263" t="str">
            <v>C05</v>
          </cell>
          <cell r="D263" t="str">
            <v>Purchase Order : Entrance canopy</v>
          </cell>
          <cell r="E263">
            <v>18</v>
          </cell>
          <cell r="F263">
            <v>0</v>
          </cell>
          <cell r="G263">
            <v>0</v>
          </cell>
          <cell r="H263">
            <v>100</v>
          </cell>
          <cell r="I263">
            <v>0</v>
          </cell>
          <cell r="J263">
            <v>100</v>
          </cell>
          <cell r="K263">
            <v>0</v>
          </cell>
          <cell r="L263">
            <v>100</v>
          </cell>
          <cell r="M263">
            <v>0</v>
          </cell>
          <cell r="N263">
            <v>0</v>
          </cell>
          <cell r="O263">
            <v>0</v>
          </cell>
        </row>
        <row r="264">
          <cell r="A264" t="str">
            <v>C05192090</v>
          </cell>
          <cell r="B264" t="str">
            <v>C</v>
          </cell>
          <cell r="C264" t="str">
            <v>C05</v>
          </cell>
          <cell r="D264" t="str">
            <v>Shop Dwg Submission : VIP Canopy</v>
          </cell>
          <cell r="E264">
            <v>60</v>
          </cell>
          <cell r="F264">
            <v>40</v>
          </cell>
          <cell r="G264">
            <v>0</v>
          </cell>
          <cell r="H264">
            <v>33</v>
          </cell>
          <cell r="I264">
            <v>0</v>
          </cell>
          <cell r="J264">
            <v>33</v>
          </cell>
          <cell r="K264">
            <v>0</v>
          </cell>
          <cell r="L264">
            <v>33</v>
          </cell>
          <cell r="M264">
            <v>0</v>
          </cell>
          <cell r="N264">
            <v>0</v>
          </cell>
          <cell r="O264">
            <v>0</v>
          </cell>
        </row>
        <row r="265">
          <cell r="A265" t="str">
            <v>C05451000</v>
          </cell>
          <cell r="B265" t="str">
            <v>C</v>
          </cell>
          <cell r="C265" t="str">
            <v>C05</v>
          </cell>
          <cell r="D265" t="str">
            <v>Bid &amp; Award : Metal Tile Ceiling</v>
          </cell>
          <cell r="E265">
            <v>50</v>
          </cell>
          <cell r="F265">
            <v>20</v>
          </cell>
          <cell r="G265">
            <v>0</v>
          </cell>
          <cell r="H265">
            <v>60</v>
          </cell>
          <cell r="I265">
            <v>0</v>
          </cell>
          <cell r="J265">
            <v>60</v>
          </cell>
          <cell r="K265">
            <v>0</v>
          </cell>
          <cell r="L265">
            <v>58</v>
          </cell>
          <cell r="M265">
            <v>0</v>
          </cell>
          <cell r="N265">
            <v>2</v>
          </cell>
          <cell r="O265">
            <v>0</v>
          </cell>
        </row>
        <row r="266">
          <cell r="A266" t="str">
            <v>C05452020</v>
          </cell>
          <cell r="B266" t="str">
            <v>C</v>
          </cell>
          <cell r="C266" t="str">
            <v>C05</v>
          </cell>
          <cell r="D266" t="str">
            <v>Material Submitted : Metal Tile Ceiling</v>
          </cell>
          <cell r="E266">
            <v>40</v>
          </cell>
          <cell r="F266">
            <v>6</v>
          </cell>
          <cell r="G266">
            <v>0</v>
          </cell>
          <cell r="H266">
            <v>85</v>
          </cell>
          <cell r="I266">
            <v>0</v>
          </cell>
          <cell r="J266">
            <v>85</v>
          </cell>
          <cell r="K266">
            <v>0</v>
          </cell>
          <cell r="L266">
            <v>85</v>
          </cell>
          <cell r="M266">
            <v>0</v>
          </cell>
          <cell r="N266">
            <v>0</v>
          </cell>
          <cell r="O266">
            <v>0</v>
          </cell>
        </row>
        <row r="267">
          <cell r="A267" t="str">
            <v>C05461000</v>
          </cell>
          <cell r="B267" t="str">
            <v>C</v>
          </cell>
          <cell r="C267" t="str">
            <v>C05</v>
          </cell>
          <cell r="D267" t="str">
            <v>Bid &amp; Award : Metal Mesh Ceiling</v>
          </cell>
          <cell r="E267">
            <v>30</v>
          </cell>
          <cell r="F267">
            <v>18</v>
          </cell>
          <cell r="G267">
            <v>0</v>
          </cell>
          <cell r="H267">
            <v>40</v>
          </cell>
          <cell r="I267">
            <v>0</v>
          </cell>
          <cell r="J267">
            <v>40</v>
          </cell>
          <cell r="K267">
            <v>0</v>
          </cell>
          <cell r="L267">
            <v>30</v>
          </cell>
          <cell r="M267">
            <v>0</v>
          </cell>
          <cell r="N267">
            <v>10</v>
          </cell>
          <cell r="O267">
            <v>0</v>
          </cell>
        </row>
        <row r="268">
          <cell r="A268" t="str">
            <v>C05462010</v>
          </cell>
          <cell r="B268" t="str">
            <v>C</v>
          </cell>
          <cell r="C268" t="str">
            <v>C05</v>
          </cell>
          <cell r="D268" t="str">
            <v>Material Submitted : Metal Mesh Ceiling</v>
          </cell>
          <cell r="E268">
            <v>30</v>
          </cell>
          <cell r="F268">
            <v>6</v>
          </cell>
          <cell r="G268">
            <v>0</v>
          </cell>
          <cell r="H268">
            <v>80</v>
          </cell>
          <cell r="I268">
            <v>0</v>
          </cell>
          <cell r="J268">
            <v>80</v>
          </cell>
          <cell r="K268">
            <v>0</v>
          </cell>
          <cell r="L268">
            <v>80</v>
          </cell>
          <cell r="M268">
            <v>0</v>
          </cell>
          <cell r="N268">
            <v>0</v>
          </cell>
          <cell r="O268">
            <v>0</v>
          </cell>
        </row>
        <row r="269">
          <cell r="A269" t="str">
            <v>C06551000</v>
          </cell>
          <cell r="B269" t="str">
            <v>C</v>
          </cell>
          <cell r="C269" t="str">
            <v>C06</v>
          </cell>
          <cell r="D269" t="str">
            <v>Bid &amp; Award : Carpentry</v>
          </cell>
          <cell r="E269">
            <v>100</v>
          </cell>
          <cell r="F269">
            <v>60</v>
          </cell>
          <cell r="G269">
            <v>0</v>
          </cell>
          <cell r="H269">
            <v>40</v>
          </cell>
          <cell r="I269">
            <v>0</v>
          </cell>
          <cell r="J269">
            <v>40</v>
          </cell>
          <cell r="K269">
            <v>0</v>
          </cell>
          <cell r="L269">
            <v>40</v>
          </cell>
          <cell r="M269">
            <v>0</v>
          </cell>
          <cell r="N269">
            <v>0</v>
          </cell>
          <cell r="O269">
            <v>0</v>
          </cell>
        </row>
        <row r="270">
          <cell r="A270" t="str">
            <v>C06552010</v>
          </cell>
          <cell r="B270" t="str">
            <v>C</v>
          </cell>
          <cell r="C270" t="str">
            <v>C06</v>
          </cell>
          <cell r="D270" t="str">
            <v>Material Submitted : Carpentry</v>
          </cell>
          <cell r="E270">
            <v>60</v>
          </cell>
          <cell r="F270">
            <v>40</v>
          </cell>
          <cell r="G270">
            <v>0</v>
          </cell>
          <cell r="H270">
            <v>33</v>
          </cell>
          <cell r="I270">
            <v>0</v>
          </cell>
          <cell r="J270">
            <v>33</v>
          </cell>
          <cell r="K270">
            <v>0</v>
          </cell>
          <cell r="L270">
            <v>33</v>
          </cell>
          <cell r="M270">
            <v>0</v>
          </cell>
          <cell r="N270">
            <v>0</v>
          </cell>
          <cell r="O270">
            <v>0</v>
          </cell>
        </row>
        <row r="271">
          <cell r="A271" t="str">
            <v>C06561000</v>
          </cell>
          <cell r="B271" t="str">
            <v>C</v>
          </cell>
          <cell r="C271" t="str">
            <v>C06</v>
          </cell>
          <cell r="D271" t="str">
            <v>Bid &amp; Award : Wood Fixtures</v>
          </cell>
          <cell r="E271">
            <v>100</v>
          </cell>
          <cell r="F271">
            <v>60</v>
          </cell>
          <cell r="G271">
            <v>0</v>
          </cell>
          <cell r="H271">
            <v>40</v>
          </cell>
          <cell r="I271">
            <v>0</v>
          </cell>
          <cell r="J271">
            <v>40</v>
          </cell>
          <cell r="K271">
            <v>0</v>
          </cell>
          <cell r="L271">
            <v>40</v>
          </cell>
          <cell r="M271">
            <v>0</v>
          </cell>
          <cell r="N271">
            <v>0</v>
          </cell>
          <cell r="O271">
            <v>0</v>
          </cell>
        </row>
        <row r="272">
          <cell r="A272" t="str">
            <v>C07241000</v>
          </cell>
          <cell r="B272" t="str">
            <v>C</v>
          </cell>
          <cell r="C272" t="str">
            <v>C07</v>
          </cell>
          <cell r="D272" t="str">
            <v>Bid &amp; Award : Waterproofing, Basement</v>
          </cell>
          <cell r="E272">
            <v>45</v>
          </cell>
          <cell r="F272">
            <v>0</v>
          </cell>
          <cell r="G272">
            <v>0</v>
          </cell>
          <cell r="H272">
            <v>100</v>
          </cell>
          <cell r="I272">
            <v>0</v>
          </cell>
          <cell r="J272">
            <v>100</v>
          </cell>
          <cell r="K272">
            <v>0</v>
          </cell>
          <cell r="L272">
            <v>100</v>
          </cell>
          <cell r="M272">
            <v>0</v>
          </cell>
          <cell r="N272">
            <v>0</v>
          </cell>
          <cell r="O272">
            <v>0</v>
          </cell>
        </row>
        <row r="273">
          <cell r="A273" t="str">
            <v>C07241010</v>
          </cell>
          <cell r="B273" t="str">
            <v>C</v>
          </cell>
          <cell r="C273" t="str">
            <v>C07</v>
          </cell>
          <cell r="D273" t="str">
            <v>Bid &amp; Award : Waterproofing, Superstructure</v>
          </cell>
          <cell r="E273">
            <v>50</v>
          </cell>
          <cell r="F273">
            <v>0</v>
          </cell>
          <cell r="G273">
            <v>0</v>
          </cell>
          <cell r="H273">
            <v>100</v>
          </cell>
          <cell r="I273">
            <v>0</v>
          </cell>
          <cell r="J273">
            <v>100</v>
          </cell>
          <cell r="K273">
            <v>0</v>
          </cell>
          <cell r="L273">
            <v>100</v>
          </cell>
          <cell r="M273">
            <v>0</v>
          </cell>
          <cell r="N273">
            <v>0</v>
          </cell>
          <cell r="O273">
            <v>0</v>
          </cell>
        </row>
        <row r="274">
          <cell r="A274" t="str">
            <v>C07242010</v>
          </cell>
          <cell r="B274" t="str">
            <v>C</v>
          </cell>
          <cell r="C274" t="str">
            <v>C07</v>
          </cell>
          <cell r="D274" t="str">
            <v>Material Submitting : Waterproofing, Basement</v>
          </cell>
          <cell r="E274">
            <v>18</v>
          </cell>
          <cell r="F274">
            <v>0</v>
          </cell>
          <cell r="G274">
            <v>0</v>
          </cell>
          <cell r="H274">
            <v>100</v>
          </cell>
          <cell r="I274">
            <v>0</v>
          </cell>
          <cell r="J274">
            <v>100</v>
          </cell>
          <cell r="K274">
            <v>0</v>
          </cell>
          <cell r="L274">
            <v>100</v>
          </cell>
          <cell r="M274">
            <v>0</v>
          </cell>
          <cell r="N274">
            <v>0</v>
          </cell>
          <cell r="O274">
            <v>0</v>
          </cell>
        </row>
        <row r="275">
          <cell r="A275" t="str">
            <v>C07242020</v>
          </cell>
          <cell r="B275" t="str">
            <v>C</v>
          </cell>
          <cell r="C275" t="str">
            <v>C07</v>
          </cell>
          <cell r="D275" t="str">
            <v>Material Approval : Waterproofing, Basement</v>
          </cell>
          <cell r="E275">
            <v>18</v>
          </cell>
          <cell r="F275">
            <v>0</v>
          </cell>
          <cell r="G275">
            <v>70373.16</v>
          </cell>
          <cell r="H275">
            <v>100</v>
          </cell>
          <cell r="I275">
            <v>70373.16</v>
          </cell>
          <cell r="J275">
            <v>100</v>
          </cell>
          <cell r="K275">
            <v>70373.16</v>
          </cell>
          <cell r="L275">
            <v>100</v>
          </cell>
          <cell r="M275">
            <v>70373.16</v>
          </cell>
          <cell r="N275">
            <v>0</v>
          </cell>
          <cell r="O275">
            <v>0</v>
          </cell>
        </row>
        <row r="276">
          <cell r="A276" t="str">
            <v>C07242030</v>
          </cell>
          <cell r="B276" t="str">
            <v>C</v>
          </cell>
          <cell r="C276" t="str">
            <v>C07</v>
          </cell>
          <cell r="D276" t="str">
            <v>Shop Dwg Approval : Waterproofing, Basement</v>
          </cell>
          <cell r="E276">
            <v>12</v>
          </cell>
          <cell r="F276">
            <v>0</v>
          </cell>
          <cell r="G276">
            <v>70373.16</v>
          </cell>
          <cell r="H276">
            <v>100</v>
          </cell>
          <cell r="I276">
            <v>70373.16</v>
          </cell>
          <cell r="J276">
            <v>100</v>
          </cell>
          <cell r="K276">
            <v>70373.16</v>
          </cell>
          <cell r="L276">
            <v>100</v>
          </cell>
          <cell r="M276">
            <v>70373.16</v>
          </cell>
          <cell r="N276">
            <v>0</v>
          </cell>
          <cell r="O276">
            <v>0</v>
          </cell>
        </row>
        <row r="277">
          <cell r="A277" t="str">
            <v>C07242040</v>
          </cell>
          <cell r="B277" t="str">
            <v>C</v>
          </cell>
          <cell r="C277" t="str">
            <v>C07</v>
          </cell>
          <cell r="D277" t="str">
            <v>Delivery : Waterproofing, Basement</v>
          </cell>
          <cell r="E277">
            <v>6</v>
          </cell>
          <cell r="F277">
            <v>0</v>
          </cell>
          <cell r="G277">
            <v>562985.24</v>
          </cell>
          <cell r="H277">
            <v>100</v>
          </cell>
          <cell r="I277">
            <v>562985.24</v>
          </cell>
          <cell r="J277">
            <v>100</v>
          </cell>
          <cell r="K277">
            <v>562985.24</v>
          </cell>
          <cell r="L277">
            <v>100</v>
          </cell>
          <cell r="M277">
            <v>562985.24</v>
          </cell>
          <cell r="N277">
            <v>0</v>
          </cell>
          <cell r="O277">
            <v>0</v>
          </cell>
        </row>
        <row r="278">
          <cell r="A278" t="str">
            <v>C07242050</v>
          </cell>
          <cell r="B278" t="str">
            <v>C</v>
          </cell>
          <cell r="C278" t="str">
            <v>C07</v>
          </cell>
          <cell r="D278" t="str">
            <v>Material Submitting : Waterproofing, Superstruct</v>
          </cell>
          <cell r="E278">
            <v>18</v>
          </cell>
          <cell r="F278">
            <v>0</v>
          </cell>
          <cell r="G278">
            <v>0</v>
          </cell>
          <cell r="H278">
            <v>100</v>
          </cell>
          <cell r="I278">
            <v>0</v>
          </cell>
          <cell r="J278">
            <v>100</v>
          </cell>
          <cell r="K278">
            <v>0</v>
          </cell>
          <cell r="L278">
            <v>100</v>
          </cell>
          <cell r="M278">
            <v>0</v>
          </cell>
          <cell r="N278">
            <v>0</v>
          </cell>
          <cell r="O278">
            <v>0</v>
          </cell>
        </row>
        <row r="279">
          <cell r="A279" t="str">
            <v>C07242060</v>
          </cell>
          <cell r="B279" t="str">
            <v>C</v>
          </cell>
          <cell r="C279" t="str">
            <v>C07</v>
          </cell>
          <cell r="D279" t="str">
            <v>Material Approval : Waterproofing, Superstructur</v>
          </cell>
          <cell r="E279">
            <v>18</v>
          </cell>
          <cell r="F279">
            <v>9</v>
          </cell>
          <cell r="G279">
            <v>2531.5500000000002</v>
          </cell>
          <cell r="H279">
            <v>50</v>
          </cell>
          <cell r="I279">
            <v>1265.78</v>
          </cell>
          <cell r="J279">
            <v>50</v>
          </cell>
          <cell r="K279">
            <v>1265.78</v>
          </cell>
          <cell r="L279">
            <v>50</v>
          </cell>
          <cell r="M279">
            <v>1265.78</v>
          </cell>
          <cell r="N279">
            <v>0</v>
          </cell>
          <cell r="O279">
            <v>0</v>
          </cell>
        </row>
        <row r="280">
          <cell r="A280" t="str">
            <v>C07243BLH</v>
          </cell>
          <cell r="B280" t="str">
            <v>C</v>
          </cell>
          <cell r="C280" t="str">
            <v>C07</v>
          </cell>
          <cell r="D280" t="str">
            <v>Waterproofing, Basement, Horizontal</v>
          </cell>
          <cell r="E280">
            <v>30</v>
          </cell>
          <cell r="F280">
            <v>0</v>
          </cell>
          <cell r="G280">
            <v>117288.6</v>
          </cell>
          <cell r="H280">
            <v>100</v>
          </cell>
          <cell r="I280">
            <v>117288.6</v>
          </cell>
          <cell r="J280">
            <v>100</v>
          </cell>
          <cell r="K280">
            <v>117288.6</v>
          </cell>
          <cell r="L280">
            <v>100</v>
          </cell>
          <cell r="M280">
            <v>117288.6</v>
          </cell>
          <cell r="N280">
            <v>0</v>
          </cell>
          <cell r="O280">
            <v>0</v>
          </cell>
        </row>
        <row r="281">
          <cell r="A281" t="str">
            <v>C07243BLV</v>
          </cell>
          <cell r="B281" t="str">
            <v>C</v>
          </cell>
          <cell r="C281" t="str">
            <v>C07</v>
          </cell>
          <cell r="D281" t="str">
            <v>Waterproofing, Basement, Vertical</v>
          </cell>
          <cell r="E281">
            <v>30</v>
          </cell>
          <cell r="F281">
            <v>8</v>
          </cell>
          <cell r="G281">
            <v>105559.66</v>
          </cell>
          <cell r="H281">
            <v>75</v>
          </cell>
          <cell r="I281">
            <v>79169.75</v>
          </cell>
          <cell r="J281">
            <v>75</v>
          </cell>
          <cell r="K281">
            <v>79169.75</v>
          </cell>
          <cell r="L281">
            <v>75</v>
          </cell>
          <cell r="M281">
            <v>79169.75</v>
          </cell>
          <cell r="N281">
            <v>0</v>
          </cell>
          <cell r="O281">
            <v>0</v>
          </cell>
        </row>
        <row r="282">
          <cell r="A282" t="str">
            <v>C08491010</v>
          </cell>
          <cell r="B282" t="str">
            <v>C</v>
          </cell>
          <cell r="C282" t="str">
            <v>C08</v>
          </cell>
          <cell r="D282" t="str">
            <v>Bid &amp; Award : Steel doors &amp; shutters</v>
          </cell>
          <cell r="E282">
            <v>42</v>
          </cell>
          <cell r="F282">
            <v>21</v>
          </cell>
          <cell r="G282">
            <v>0</v>
          </cell>
          <cell r="H282">
            <v>50</v>
          </cell>
          <cell r="I282">
            <v>0</v>
          </cell>
          <cell r="J282">
            <v>50</v>
          </cell>
          <cell r="K282">
            <v>0</v>
          </cell>
          <cell r="L282">
            <v>50</v>
          </cell>
          <cell r="M282">
            <v>0</v>
          </cell>
          <cell r="N282">
            <v>0</v>
          </cell>
          <cell r="O282">
            <v>0</v>
          </cell>
        </row>
        <row r="283">
          <cell r="A283" t="str">
            <v>C08492003</v>
          </cell>
          <cell r="B283" t="str">
            <v>C</v>
          </cell>
          <cell r="C283" t="str">
            <v>C08</v>
          </cell>
          <cell r="D283" t="str">
            <v>Shop Drg/Mtl  Submit: Steel doors &amp; shutters</v>
          </cell>
          <cell r="E283">
            <v>50</v>
          </cell>
          <cell r="F283">
            <v>0</v>
          </cell>
          <cell r="G283">
            <v>0</v>
          </cell>
          <cell r="H283">
            <v>100</v>
          </cell>
          <cell r="I283">
            <v>0</v>
          </cell>
          <cell r="J283">
            <v>100</v>
          </cell>
          <cell r="K283">
            <v>0</v>
          </cell>
          <cell r="L283">
            <v>100</v>
          </cell>
          <cell r="M283">
            <v>0</v>
          </cell>
          <cell r="N283">
            <v>0</v>
          </cell>
          <cell r="O283">
            <v>0</v>
          </cell>
        </row>
        <row r="284">
          <cell r="A284" t="str">
            <v>C08492005</v>
          </cell>
          <cell r="B284" t="str">
            <v>C</v>
          </cell>
          <cell r="C284" t="str">
            <v>C08</v>
          </cell>
          <cell r="D284" t="str">
            <v>Matl  Approval: Steel doors &amp; shutters</v>
          </cell>
          <cell r="E284">
            <v>54</v>
          </cell>
          <cell r="F284">
            <v>27</v>
          </cell>
          <cell r="G284">
            <v>237475.22</v>
          </cell>
          <cell r="H284">
            <v>50</v>
          </cell>
          <cell r="I284">
            <v>118737.61</v>
          </cell>
          <cell r="J284">
            <v>50</v>
          </cell>
          <cell r="K284">
            <v>118737.61</v>
          </cell>
          <cell r="M284">
            <v>0</v>
          </cell>
          <cell r="N284">
            <v>50</v>
          </cell>
          <cell r="O284">
            <v>118737.61</v>
          </cell>
        </row>
        <row r="285">
          <cell r="A285" t="str">
            <v>C08511010</v>
          </cell>
          <cell r="B285" t="str">
            <v>C</v>
          </cell>
          <cell r="C285" t="str">
            <v>C08</v>
          </cell>
          <cell r="D285" t="str">
            <v>Bid &amp; Award-Aluminum &amp; Glass Doors</v>
          </cell>
          <cell r="E285">
            <v>42</v>
          </cell>
          <cell r="F285">
            <v>24</v>
          </cell>
          <cell r="G285">
            <v>0</v>
          </cell>
          <cell r="H285">
            <v>44</v>
          </cell>
          <cell r="I285">
            <v>0</v>
          </cell>
          <cell r="J285">
            <v>44</v>
          </cell>
          <cell r="K285">
            <v>0</v>
          </cell>
          <cell r="L285">
            <v>44</v>
          </cell>
          <cell r="M285">
            <v>0</v>
          </cell>
          <cell r="N285">
            <v>0</v>
          </cell>
          <cell r="O285">
            <v>0</v>
          </cell>
        </row>
        <row r="286">
          <cell r="A286" t="str">
            <v>C08681000</v>
          </cell>
          <cell r="B286" t="str">
            <v>C</v>
          </cell>
          <cell r="C286" t="str">
            <v>C08</v>
          </cell>
          <cell r="D286" t="str">
            <v>Bid &amp; Award : Door Hardware</v>
          </cell>
          <cell r="E286">
            <v>42</v>
          </cell>
          <cell r="F286">
            <v>8</v>
          </cell>
          <cell r="G286">
            <v>0</v>
          </cell>
          <cell r="H286">
            <v>80</v>
          </cell>
          <cell r="I286">
            <v>0</v>
          </cell>
          <cell r="J286">
            <v>80</v>
          </cell>
          <cell r="K286">
            <v>0</v>
          </cell>
          <cell r="L286">
            <v>80</v>
          </cell>
          <cell r="M286">
            <v>0</v>
          </cell>
          <cell r="N286">
            <v>0</v>
          </cell>
          <cell r="O286">
            <v>0</v>
          </cell>
        </row>
        <row r="287">
          <cell r="A287" t="str">
            <v>C09401000</v>
          </cell>
          <cell r="B287" t="str">
            <v>C</v>
          </cell>
          <cell r="C287" t="str">
            <v>C09</v>
          </cell>
          <cell r="D287" t="str">
            <v>Bid &amp; Award : Gypsum Bd System</v>
          </cell>
          <cell r="E287">
            <v>80</v>
          </cell>
          <cell r="F287">
            <v>21</v>
          </cell>
          <cell r="G287">
            <v>0</v>
          </cell>
          <cell r="H287">
            <v>74</v>
          </cell>
          <cell r="I287">
            <v>0</v>
          </cell>
          <cell r="J287">
            <v>74</v>
          </cell>
          <cell r="K287">
            <v>0</v>
          </cell>
          <cell r="L287">
            <v>74</v>
          </cell>
          <cell r="M287">
            <v>0</v>
          </cell>
          <cell r="N287">
            <v>0</v>
          </cell>
          <cell r="O287">
            <v>0</v>
          </cell>
        </row>
        <row r="288">
          <cell r="A288" t="str">
            <v>C09402010</v>
          </cell>
          <cell r="B288" t="str">
            <v>C</v>
          </cell>
          <cell r="C288" t="str">
            <v>C09</v>
          </cell>
          <cell r="D288" t="str">
            <v>Product Data Submission : Gypsum Bd System</v>
          </cell>
          <cell r="E288">
            <v>20</v>
          </cell>
          <cell r="F288">
            <v>10</v>
          </cell>
          <cell r="G288">
            <v>0</v>
          </cell>
          <cell r="H288">
            <v>50</v>
          </cell>
          <cell r="I288">
            <v>0</v>
          </cell>
          <cell r="J288">
            <v>50</v>
          </cell>
          <cell r="K288">
            <v>0</v>
          </cell>
          <cell r="L288">
            <v>50</v>
          </cell>
          <cell r="M288">
            <v>0</v>
          </cell>
          <cell r="N288">
            <v>0</v>
          </cell>
          <cell r="O288">
            <v>0</v>
          </cell>
        </row>
        <row r="289">
          <cell r="A289" t="str">
            <v>C09411000</v>
          </cell>
          <cell r="B289" t="str">
            <v>C</v>
          </cell>
          <cell r="C289" t="str">
            <v>C09</v>
          </cell>
          <cell r="D289" t="str">
            <v>Bid &amp; Award : Gypsum Plastering</v>
          </cell>
          <cell r="E289">
            <v>45</v>
          </cell>
          <cell r="F289">
            <v>7</v>
          </cell>
          <cell r="G289">
            <v>0</v>
          </cell>
          <cell r="H289">
            <v>85</v>
          </cell>
          <cell r="I289">
            <v>0</v>
          </cell>
          <cell r="J289">
            <v>85</v>
          </cell>
          <cell r="K289">
            <v>0</v>
          </cell>
          <cell r="L289">
            <v>80</v>
          </cell>
          <cell r="M289">
            <v>0</v>
          </cell>
          <cell r="N289">
            <v>5</v>
          </cell>
          <cell r="O289">
            <v>0</v>
          </cell>
        </row>
        <row r="290">
          <cell r="A290" t="str">
            <v>C09412010</v>
          </cell>
          <cell r="B290" t="str">
            <v>C</v>
          </cell>
          <cell r="C290" t="str">
            <v>C09</v>
          </cell>
          <cell r="D290" t="str">
            <v>Product Data Submission : Gypsum Plastering</v>
          </cell>
          <cell r="E290">
            <v>15</v>
          </cell>
          <cell r="F290">
            <v>9</v>
          </cell>
          <cell r="G290">
            <v>0</v>
          </cell>
          <cell r="H290">
            <v>40</v>
          </cell>
          <cell r="I290">
            <v>0</v>
          </cell>
          <cell r="J290">
            <v>40</v>
          </cell>
          <cell r="K290">
            <v>0</v>
          </cell>
          <cell r="L290">
            <v>33</v>
          </cell>
          <cell r="M290">
            <v>0</v>
          </cell>
          <cell r="N290">
            <v>7</v>
          </cell>
          <cell r="O290">
            <v>0</v>
          </cell>
        </row>
        <row r="291">
          <cell r="A291" t="str">
            <v>C09421000</v>
          </cell>
          <cell r="B291" t="str">
            <v>C</v>
          </cell>
          <cell r="C291" t="str">
            <v>C09</v>
          </cell>
          <cell r="D291" t="str">
            <v>Bid &amp; Award : Plasterboard Ceiling,Bulkhead</v>
          </cell>
          <cell r="E291">
            <v>60</v>
          </cell>
          <cell r="F291">
            <v>21</v>
          </cell>
          <cell r="G291">
            <v>0</v>
          </cell>
          <cell r="H291">
            <v>65</v>
          </cell>
          <cell r="I291">
            <v>0</v>
          </cell>
          <cell r="J291">
            <v>65</v>
          </cell>
          <cell r="K291">
            <v>0</v>
          </cell>
          <cell r="L291">
            <v>65</v>
          </cell>
          <cell r="M291">
            <v>0</v>
          </cell>
          <cell r="N291">
            <v>0</v>
          </cell>
          <cell r="O291">
            <v>0</v>
          </cell>
        </row>
        <row r="292">
          <cell r="A292" t="str">
            <v>C09422010</v>
          </cell>
          <cell r="B292" t="str">
            <v>C</v>
          </cell>
          <cell r="C292" t="str">
            <v>C09</v>
          </cell>
          <cell r="D292" t="str">
            <v>Material Submitted : Plasterboard Clg,Bulkhead</v>
          </cell>
          <cell r="E292">
            <v>20</v>
          </cell>
          <cell r="F292">
            <v>10</v>
          </cell>
          <cell r="G292">
            <v>0</v>
          </cell>
          <cell r="H292">
            <v>50</v>
          </cell>
          <cell r="I292">
            <v>0</v>
          </cell>
          <cell r="J292">
            <v>50</v>
          </cell>
          <cell r="K292">
            <v>0</v>
          </cell>
          <cell r="L292">
            <v>50</v>
          </cell>
          <cell r="M292">
            <v>0</v>
          </cell>
          <cell r="N292">
            <v>0</v>
          </cell>
          <cell r="O292">
            <v>0</v>
          </cell>
        </row>
        <row r="293">
          <cell r="A293" t="str">
            <v>C09431000</v>
          </cell>
          <cell r="B293" t="str">
            <v>C</v>
          </cell>
          <cell r="C293" t="str">
            <v>C09</v>
          </cell>
          <cell r="D293" t="str">
            <v>Bid &amp; Award : Acoustical Tile Ceiling</v>
          </cell>
          <cell r="E293">
            <v>60</v>
          </cell>
          <cell r="F293">
            <v>21</v>
          </cell>
          <cell r="G293">
            <v>0</v>
          </cell>
          <cell r="H293">
            <v>65</v>
          </cell>
          <cell r="I293">
            <v>0</v>
          </cell>
          <cell r="J293">
            <v>65</v>
          </cell>
          <cell r="K293">
            <v>0</v>
          </cell>
          <cell r="L293">
            <v>65</v>
          </cell>
          <cell r="M293">
            <v>0</v>
          </cell>
          <cell r="N293">
            <v>0</v>
          </cell>
          <cell r="O293">
            <v>0</v>
          </cell>
        </row>
        <row r="294">
          <cell r="A294" t="str">
            <v>C09432010</v>
          </cell>
          <cell r="B294" t="str">
            <v>C</v>
          </cell>
          <cell r="C294" t="str">
            <v>C09</v>
          </cell>
          <cell r="D294" t="str">
            <v>Material Submitted : Acoustical Ceiling</v>
          </cell>
          <cell r="E294">
            <v>30</v>
          </cell>
          <cell r="F294">
            <v>10</v>
          </cell>
          <cell r="G294">
            <v>0</v>
          </cell>
          <cell r="H294">
            <v>67</v>
          </cell>
          <cell r="I294">
            <v>0</v>
          </cell>
          <cell r="J294">
            <v>67</v>
          </cell>
          <cell r="K294">
            <v>0</v>
          </cell>
          <cell r="L294">
            <v>67</v>
          </cell>
          <cell r="M294">
            <v>0</v>
          </cell>
          <cell r="N294">
            <v>0</v>
          </cell>
          <cell r="O294">
            <v>0</v>
          </cell>
        </row>
        <row r="295">
          <cell r="A295" t="str">
            <v>C09441000</v>
          </cell>
          <cell r="B295" t="str">
            <v>C</v>
          </cell>
          <cell r="C295" t="str">
            <v>C09</v>
          </cell>
          <cell r="D295" t="str">
            <v>Bid &amp; Award : Linear Metal Ceiling</v>
          </cell>
          <cell r="E295">
            <v>42</v>
          </cell>
          <cell r="F295">
            <v>21</v>
          </cell>
          <cell r="G295">
            <v>0</v>
          </cell>
          <cell r="H295">
            <v>50</v>
          </cell>
          <cell r="I295">
            <v>0</v>
          </cell>
          <cell r="J295">
            <v>50</v>
          </cell>
          <cell r="K295">
            <v>0</v>
          </cell>
          <cell r="L295">
            <v>50</v>
          </cell>
          <cell r="M295">
            <v>0</v>
          </cell>
          <cell r="N295">
            <v>0</v>
          </cell>
          <cell r="O295">
            <v>0</v>
          </cell>
        </row>
        <row r="296">
          <cell r="A296" t="str">
            <v>C09442010</v>
          </cell>
          <cell r="B296" t="str">
            <v>C</v>
          </cell>
          <cell r="C296" t="str">
            <v>C09</v>
          </cell>
          <cell r="D296" t="str">
            <v>Material Submitted : Linear Metal Ceiling</v>
          </cell>
          <cell r="E296">
            <v>24</v>
          </cell>
          <cell r="F296">
            <v>10</v>
          </cell>
          <cell r="G296">
            <v>0</v>
          </cell>
          <cell r="H296">
            <v>58</v>
          </cell>
          <cell r="I296">
            <v>0</v>
          </cell>
          <cell r="J296">
            <v>58</v>
          </cell>
          <cell r="K296">
            <v>0</v>
          </cell>
          <cell r="L296">
            <v>58</v>
          </cell>
          <cell r="M296">
            <v>0</v>
          </cell>
          <cell r="N296">
            <v>0</v>
          </cell>
          <cell r="O296">
            <v>0</v>
          </cell>
        </row>
        <row r="297">
          <cell r="A297" t="str">
            <v>C09481000</v>
          </cell>
          <cell r="B297" t="str">
            <v>C</v>
          </cell>
          <cell r="C297" t="str">
            <v>C09</v>
          </cell>
          <cell r="D297" t="str">
            <v>Bid &amp; Award : Interior Stone</v>
          </cell>
          <cell r="E297">
            <v>60</v>
          </cell>
          <cell r="F297">
            <v>18</v>
          </cell>
          <cell r="G297">
            <v>0</v>
          </cell>
          <cell r="H297">
            <v>70</v>
          </cell>
          <cell r="I297">
            <v>0</v>
          </cell>
          <cell r="J297">
            <v>70</v>
          </cell>
          <cell r="K297">
            <v>0</v>
          </cell>
          <cell r="L297">
            <v>65</v>
          </cell>
          <cell r="M297">
            <v>0</v>
          </cell>
          <cell r="N297">
            <v>5</v>
          </cell>
          <cell r="O297">
            <v>0</v>
          </cell>
        </row>
        <row r="298">
          <cell r="A298" t="str">
            <v>C09482020</v>
          </cell>
          <cell r="B298" t="str">
            <v>C</v>
          </cell>
          <cell r="C298" t="str">
            <v>C09</v>
          </cell>
          <cell r="D298" t="str">
            <v>Material Submitted : Interior Stone</v>
          </cell>
          <cell r="E298">
            <v>30</v>
          </cell>
          <cell r="F298">
            <v>18</v>
          </cell>
          <cell r="G298">
            <v>0</v>
          </cell>
          <cell r="H298">
            <v>40</v>
          </cell>
          <cell r="I298">
            <v>0</v>
          </cell>
          <cell r="J298">
            <v>40</v>
          </cell>
          <cell r="K298">
            <v>0</v>
          </cell>
          <cell r="L298">
            <v>33</v>
          </cell>
          <cell r="M298">
            <v>0</v>
          </cell>
          <cell r="N298">
            <v>7</v>
          </cell>
          <cell r="O298">
            <v>0</v>
          </cell>
        </row>
        <row r="299">
          <cell r="A299" t="str">
            <v>C09571000</v>
          </cell>
          <cell r="B299" t="str">
            <v>C</v>
          </cell>
          <cell r="C299" t="str">
            <v>C09</v>
          </cell>
          <cell r="D299" t="str">
            <v>Bid &amp; Award : Timber Flooring</v>
          </cell>
          <cell r="E299">
            <v>25</v>
          </cell>
          <cell r="F299">
            <v>21</v>
          </cell>
          <cell r="G299">
            <v>0</v>
          </cell>
          <cell r="H299">
            <v>16</v>
          </cell>
          <cell r="I299">
            <v>0</v>
          </cell>
          <cell r="J299">
            <v>16</v>
          </cell>
          <cell r="K299">
            <v>0</v>
          </cell>
          <cell r="L299">
            <v>16</v>
          </cell>
          <cell r="M299">
            <v>0</v>
          </cell>
          <cell r="N299">
            <v>0</v>
          </cell>
          <cell r="O299">
            <v>0</v>
          </cell>
        </row>
        <row r="300">
          <cell r="A300" t="str">
            <v>C09581000</v>
          </cell>
          <cell r="B300" t="str">
            <v>C</v>
          </cell>
          <cell r="C300" t="str">
            <v>C09</v>
          </cell>
          <cell r="D300" t="str">
            <v>Bid &amp; Award : Resilient Materials</v>
          </cell>
          <cell r="E300">
            <v>25</v>
          </cell>
          <cell r="F300">
            <v>21</v>
          </cell>
          <cell r="G300">
            <v>0</v>
          </cell>
          <cell r="H300">
            <v>16</v>
          </cell>
          <cell r="I300">
            <v>0</v>
          </cell>
          <cell r="J300">
            <v>16</v>
          </cell>
          <cell r="K300">
            <v>0</v>
          </cell>
          <cell r="L300">
            <v>16</v>
          </cell>
          <cell r="M300">
            <v>0</v>
          </cell>
          <cell r="N300">
            <v>0</v>
          </cell>
          <cell r="O300">
            <v>0</v>
          </cell>
        </row>
        <row r="301">
          <cell r="A301" t="str">
            <v>C10631000</v>
          </cell>
          <cell r="B301" t="str">
            <v>C</v>
          </cell>
          <cell r="C301" t="str">
            <v>C10</v>
          </cell>
          <cell r="D301" t="str">
            <v>Bid &amp; Award : Access Flooring</v>
          </cell>
          <cell r="E301">
            <v>30</v>
          </cell>
          <cell r="F301">
            <v>18</v>
          </cell>
          <cell r="G301">
            <v>0</v>
          </cell>
          <cell r="H301">
            <v>40</v>
          </cell>
          <cell r="I301">
            <v>0</v>
          </cell>
          <cell r="J301">
            <v>40</v>
          </cell>
          <cell r="K301">
            <v>0</v>
          </cell>
          <cell r="L301">
            <v>30</v>
          </cell>
          <cell r="M301">
            <v>0</v>
          </cell>
          <cell r="N301">
            <v>10</v>
          </cell>
          <cell r="O301">
            <v>0</v>
          </cell>
        </row>
        <row r="302">
          <cell r="A302" t="str">
            <v>C10632010</v>
          </cell>
          <cell r="B302" t="str">
            <v>C</v>
          </cell>
          <cell r="C302" t="str">
            <v>C10</v>
          </cell>
          <cell r="D302" t="str">
            <v>Product data submission : Access Flooring</v>
          </cell>
          <cell r="E302">
            <v>24</v>
          </cell>
          <cell r="F302">
            <v>10</v>
          </cell>
          <cell r="G302">
            <v>0</v>
          </cell>
          <cell r="H302">
            <v>58</v>
          </cell>
          <cell r="I302">
            <v>0</v>
          </cell>
          <cell r="J302">
            <v>58</v>
          </cell>
          <cell r="K302">
            <v>0</v>
          </cell>
          <cell r="L302">
            <v>58</v>
          </cell>
          <cell r="M302">
            <v>0</v>
          </cell>
          <cell r="N302">
            <v>0</v>
          </cell>
          <cell r="O302">
            <v>0</v>
          </cell>
        </row>
        <row r="303">
          <cell r="A303" t="str">
            <v>C10641000</v>
          </cell>
          <cell r="B303" t="str">
            <v>C</v>
          </cell>
          <cell r="C303" t="str">
            <v>C10</v>
          </cell>
          <cell r="D303" t="str">
            <v>Bid &amp; Award : : Demountable Partition</v>
          </cell>
          <cell r="E303">
            <v>40</v>
          </cell>
          <cell r="F303">
            <v>21</v>
          </cell>
          <cell r="G303">
            <v>0</v>
          </cell>
          <cell r="H303">
            <v>48</v>
          </cell>
          <cell r="I303">
            <v>0</v>
          </cell>
          <cell r="J303">
            <v>48</v>
          </cell>
          <cell r="K303">
            <v>0</v>
          </cell>
          <cell r="L303">
            <v>48</v>
          </cell>
          <cell r="M303">
            <v>0</v>
          </cell>
          <cell r="N303">
            <v>0</v>
          </cell>
          <cell r="O303">
            <v>0</v>
          </cell>
        </row>
        <row r="304">
          <cell r="A304" t="str">
            <v>C10642010</v>
          </cell>
          <cell r="B304" t="str">
            <v>C</v>
          </cell>
          <cell r="C304" t="str">
            <v>C10</v>
          </cell>
          <cell r="D304" t="str">
            <v>Material Submitting : Demountable Partition</v>
          </cell>
          <cell r="E304">
            <v>24</v>
          </cell>
          <cell r="F304">
            <v>10</v>
          </cell>
          <cell r="G304">
            <v>0</v>
          </cell>
          <cell r="H304">
            <v>58</v>
          </cell>
          <cell r="I304">
            <v>0</v>
          </cell>
          <cell r="J304">
            <v>58</v>
          </cell>
          <cell r="K304">
            <v>0</v>
          </cell>
          <cell r="L304">
            <v>58</v>
          </cell>
          <cell r="M304">
            <v>0</v>
          </cell>
          <cell r="N304">
            <v>0</v>
          </cell>
          <cell r="O304">
            <v>0</v>
          </cell>
        </row>
        <row r="305">
          <cell r="A305" t="str">
            <v>C10651010</v>
          </cell>
          <cell r="B305" t="str">
            <v>C</v>
          </cell>
          <cell r="C305" t="str">
            <v>C10</v>
          </cell>
          <cell r="D305" t="str">
            <v>Bid &amp; Award : Drs &amp; Glazed Units</v>
          </cell>
          <cell r="E305">
            <v>60</v>
          </cell>
          <cell r="F305">
            <v>21</v>
          </cell>
          <cell r="G305">
            <v>0</v>
          </cell>
          <cell r="H305">
            <v>65</v>
          </cell>
          <cell r="I305">
            <v>0</v>
          </cell>
          <cell r="J305">
            <v>65</v>
          </cell>
          <cell r="K305">
            <v>0</v>
          </cell>
          <cell r="L305">
            <v>65</v>
          </cell>
          <cell r="M305">
            <v>0</v>
          </cell>
          <cell r="N305">
            <v>0</v>
          </cell>
          <cell r="O305">
            <v>0</v>
          </cell>
        </row>
        <row r="306">
          <cell r="A306" t="str">
            <v>C10652020</v>
          </cell>
          <cell r="B306" t="str">
            <v>C</v>
          </cell>
          <cell r="C306" t="str">
            <v>C10</v>
          </cell>
          <cell r="D306" t="str">
            <v>Product Data Submission : Drs &amp; Glazed Units</v>
          </cell>
          <cell r="E306">
            <v>35</v>
          </cell>
          <cell r="F306">
            <v>10</v>
          </cell>
          <cell r="G306">
            <v>0</v>
          </cell>
          <cell r="H306">
            <v>71</v>
          </cell>
          <cell r="I306">
            <v>0</v>
          </cell>
          <cell r="J306">
            <v>71</v>
          </cell>
          <cell r="K306">
            <v>0</v>
          </cell>
          <cell r="L306">
            <v>71</v>
          </cell>
          <cell r="M306">
            <v>0</v>
          </cell>
          <cell r="N306">
            <v>0</v>
          </cell>
          <cell r="O306">
            <v>0</v>
          </cell>
        </row>
        <row r="307">
          <cell r="A307" t="str">
            <v>C13302100</v>
          </cell>
          <cell r="B307" t="str">
            <v>C</v>
          </cell>
          <cell r="C307" t="str">
            <v>C13</v>
          </cell>
          <cell r="D307" t="str">
            <v>System Design Dwg Submit, Type A,D : Wing A</v>
          </cell>
          <cell r="E307">
            <v>24</v>
          </cell>
          <cell r="F307">
            <v>0</v>
          </cell>
          <cell r="G307">
            <v>785740.31</v>
          </cell>
          <cell r="H307">
            <v>100</v>
          </cell>
          <cell r="I307">
            <v>785740.31</v>
          </cell>
          <cell r="J307">
            <v>100</v>
          </cell>
          <cell r="K307">
            <v>785740.31</v>
          </cell>
          <cell r="L307">
            <v>100</v>
          </cell>
          <cell r="M307">
            <v>785740.31</v>
          </cell>
          <cell r="N307">
            <v>0</v>
          </cell>
          <cell r="O307">
            <v>0</v>
          </cell>
        </row>
        <row r="308">
          <cell r="A308" t="str">
            <v>C13302101</v>
          </cell>
          <cell r="B308" t="str">
            <v>C</v>
          </cell>
          <cell r="C308" t="str">
            <v>C13</v>
          </cell>
          <cell r="D308" t="str">
            <v>System Design Dwg Approval, Type A,D : Wing A</v>
          </cell>
          <cell r="E308">
            <v>18</v>
          </cell>
          <cell r="F308">
            <v>0</v>
          </cell>
          <cell r="G308">
            <v>785740.31</v>
          </cell>
          <cell r="H308">
            <v>100</v>
          </cell>
          <cell r="I308">
            <v>785740.31</v>
          </cell>
          <cell r="J308">
            <v>100</v>
          </cell>
          <cell r="K308">
            <v>785740.31</v>
          </cell>
          <cell r="L308">
            <v>100</v>
          </cell>
          <cell r="M308">
            <v>785740.31</v>
          </cell>
          <cell r="N308">
            <v>0</v>
          </cell>
          <cell r="O308">
            <v>0</v>
          </cell>
        </row>
        <row r="309">
          <cell r="A309" t="str">
            <v>C13302201</v>
          </cell>
          <cell r="B309" t="str">
            <v>C</v>
          </cell>
          <cell r="C309" t="str">
            <v>C13</v>
          </cell>
          <cell r="D309" t="str">
            <v>Test Dwg Submit, Type A,D : Wing A</v>
          </cell>
          <cell r="E309">
            <v>12</v>
          </cell>
          <cell r="F309">
            <v>0</v>
          </cell>
          <cell r="G309">
            <v>0</v>
          </cell>
          <cell r="H309">
            <v>100</v>
          </cell>
          <cell r="I309">
            <v>0</v>
          </cell>
          <cell r="J309">
            <v>100</v>
          </cell>
          <cell r="K309">
            <v>0</v>
          </cell>
          <cell r="L309">
            <v>100</v>
          </cell>
          <cell r="M309">
            <v>0</v>
          </cell>
          <cell r="N309">
            <v>0</v>
          </cell>
          <cell r="O309">
            <v>0</v>
          </cell>
        </row>
        <row r="310">
          <cell r="A310" t="str">
            <v>C13302202</v>
          </cell>
          <cell r="B310" t="str">
            <v>C</v>
          </cell>
          <cell r="C310" t="str">
            <v>C13</v>
          </cell>
          <cell r="D310" t="str">
            <v>Test Dwg Approval, Type A,D : Wing A</v>
          </cell>
          <cell r="E310">
            <v>18</v>
          </cell>
          <cell r="F310">
            <v>0</v>
          </cell>
          <cell r="G310">
            <v>0</v>
          </cell>
          <cell r="H310">
            <v>100</v>
          </cell>
          <cell r="I310">
            <v>0</v>
          </cell>
          <cell r="J310">
            <v>100</v>
          </cell>
          <cell r="K310">
            <v>0</v>
          </cell>
          <cell r="L310">
            <v>100</v>
          </cell>
          <cell r="M310">
            <v>0</v>
          </cell>
          <cell r="N310">
            <v>0</v>
          </cell>
          <cell r="O310">
            <v>0</v>
          </cell>
        </row>
        <row r="311">
          <cell r="A311" t="str">
            <v>C13302203</v>
          </cell>
          <cell r="B311" t="str">
            <v>C</v>
          </cell>
          <cell r="C311" t="str">
            <v>C13</v>
          </cell>
          <cell r="D311" t="str">
            <v>Material for Test Element, Type A,D : Wing A</v>
          </cell>
          <cell r="E311">
            <v>30</v>
          </cell>
          <cell r="F311">
            <v>0</v>
          </cell>
          <cell r="G311">
            <v>0</v>
          </cell>
          <cell r="H311">
            <v>100</v>
          </cell>
          <cell r="I311">
            <v>0</v>
          </cell>
          <cell r="J311">
            <v>100</v>
          </cell>
          <cell r="K311">
            <v>0</v>
          </cell>
          <cell r="L311">
            <v>100</v>
          </cell>
          <cell r="M311">
            <v>0</v>
          </cell>
          <cell r="N311">
            <v>0</v>
          </cell>
          <cell r="O311">
            <v>0</v>
          </cell>
        </row>
        <row r="312">
          <cell r="A312" t="str">
            <v>C13302204</v>
          </cell>
          <cell r="B312" t="str">
            <v>C</v>
          </cell>
          <cell r="C312" t="str">
            <v>C13</v>
          </cell>
          <cell r="D312" t="str">
            <v>Test Element Production, Type A,D : Wing A</v>
          </cell>
          <cell r="E312">
            <v>18</v>
          </cell>
          <cell r="F312">
            <v>0</v>
          </cell>
          <cell r="G312">
            <v>0</v>
          </cell>
          <cell r="H312">
            <v>100</v>
          </cell>
          <cell r="I312">
            <v>0</v>
          </cell>
          <cell r="J312">
            <v>100</v>
          </cell>
          <cell r="K312">
            <v>0</v>
          </cell>
          <cell r="L312">
            <v>100</v>
          </cell>
          <cell r="M312">
            <v>0</v>
          </cell>
          <cell r="N312">
            <v>0</v>
          </cell>
          <cell r="O312">
            <v>0</v>
          </cell>
        </row>
        <row r="313">
          <cell r="A313" t="str">
            <v>C13302205</v>
          </cell>
          <cell r="B313" t="str">
            <v>C</v>
          </cell>
          <cell r="C313" t="str">
            <v>C13</v>
          </cell>
          <cell r="D313" t="str">
            <v>Shipment Test Element, Type A,D : Wing A</v>
          </cell>
          <cell r="E313">
            <v>34</v>
          </cell>
          <cell r="F313">
            <v>0</v>
          </cell>
          <cell r="G313">
            <v>0</v>
          </cell>
          <cell r="H313">
            <v>100</v>
          </cell>
          <cell r="I313">
            <v>0</v>
          </cell>
          <cell r="J313">
            <v>100</v>
          </cell>
          <cell r="K313">
            <v>0</v>
          </cell>
          <cell r="M313">
            <v>0</v>
          </cell>
          <cell r="N313">
            <v>100</v>
          </cell>
          <cell r="O313">
            <v>0</v>
          </cell>
        </row>
        <row r="314">
          <cell r="A314" t="str">
            <v>C13302300</v>
          </cell>
          <cell r="B314" t="str">
            <v>C</v>
          </cell>
          <cell r="C314" t="str">
            <v>C13</v>
          </cell>
          <cell r="D314" t="str">
            <v>Submit Section &amp; Elevation Dwgs, Type A,D : Wing</v>
          </cell>
          <cell r="E314">
            <v>84</v>
          </cell>
          <cell r="F314">
            <v>21</v>
          </cell>
          <cell r="G314">
            <v>1564877.75</v>
          </cell>
          <cell r="H314">
            <v>75</v>
          </cell>
          <cell r="I314">
            <v>1173658.31</v>
          </cell>
          <cell r="J314">
            <v>75</v>
          </cell>
          <cell r="K314">
            <v>1173658.31</v>
          </cell>
          <cell r="L314">
            <v>50</v>
          </cell>
          <cell r="M314">
            <v>782438.88</v>
          </cell>
          <cell r="N314">
            <v>25</v>
          </cell>
          <cell r="O314">
            <v>391219.43000000005</v>
          </cell>
        </row>
        <row r="315">
          <cell r="A315" t="str">
            <v>C13302301</v>
          </cell>
          <cell r="B315" t="str">
            <v>C</v>
          </cell>
          <cell r="C315" t="str">
            <v>C13</v>
          </cell>
          <cell r="D315" t="str">
            <v>Approval Glass, Type A,D : Wing A</v>
          </cell>
          <cell r="E315">
            <v>36</v>
          </cell>
          <cell r="F315">
            <v>2</v>
          </cell>
          <cell r="G315">
            <v>0</v>
          </cell>
          <cell r="H315">
            <v>94</v>
          </cell>
          <cell r="I315">
            <v>0</v>
          </cell>
          <cell r="J315">
            <v>94</v>
          </cell>
          <cell r="K315">
            <v>0</v>
          </cell>
          <cell r="L315">
            <v>25</v>
          </cell>
          <cell r="M315">
            <v>0</v>
          </cell>
          <cell r="N315">
            <v>69</v>
          </cell>
          <cell r="O315">
            <v>0</v>
          </cell>
        </row>
        <row r="316">
          <cell r="A316" t="str">
            <v>C13302302</v>
          </cell>
          <cell r="B316" t="str">
            <v>C</v>
          </cell>
          <cell r="C316" t="str">
            <v>C13</v>
          </cell>
          <cell r="D316" t="str">
            <v>Approval Dwgs, Type A,D : Wing A</v>
          </cell>
          <cell r="E316">
            <v>36</v>
          </cell>
          <cell r="F316">
            <v>9</v>
          </cell>
          <cell r="G316">
            <v>1564877.75</v>
          </cell>
          <cell r="H316">
            <v>75</v>
          </cell>
          <cell r="I316">
            <v>1173658.31</v>
          </cell>
          <cell r="J316">
            <v>75</v>
          </cell>
          <cell r="K316">
            <v>1173658.31</v>
          </cell>
          <cell r="L316">
            <v>50</v>
          </cell>
          <cell r="M316">
            <v>782438.88</v>
          </cell>
          <cell r="N316">
            <v>25</v>
          </cell>
          <cell r="O316">
            <v>391219.43000000005</v>
          </cell>
        </row>
        <row r="317">
          <cell r="A317" t="str">
            <v>C13312100</v>
          </cell>
          <cell r="B317" t="str">
            <v>C</v>
          </cell>
          <cell r="C317" t="str">
            <v>C13</v>
          </cell>
          <cell r="D317" t="str">
            <v>System Design Dwg Submit,  Type A,D : Wing B</v>
          </cell>
          <cell r="E317">
            <v>24</v>
          </cell>
          <cell r="F317">
            <v>0</v>
          </cell>
          <cell r="G317">
            <v>0</v>
          </cell>
          <cell r="H317">
            <v>100</v>
          </cell>
          <cell r="I317">
            <v>0</v>
          </cell>
          <cell r="J317">
            <v>100</v>
          </cell>
          <cell r="K317">
            <v>0</v>
          </cell>
          <cell r="L317">
            <v>100</v>
          </cell>
          <cell r="M317">
            <v>0</v>
          </cell>
          <cell r="N317">
            <v>0</v>
          </cell>
          <cell r="O317">
            <v>0</v>
          </cell>
        </row>
        <row r="318">
          <cell r="A318" t="str">
            <v>C13312101</v>
          </cell>
          <cell r="B318" t="str">
            <v>C</v>
          </cell>
          <cell r="C318" t="str">
            <v>C13</v>
          </cell>
          <cell r="D318" t="str">
            <v>System Design Dwg Approval, Type A,D : Wing B</v>
          </cell>
          <cell r="E318">
            <v>18</v>
          </cell>
          <cell r="F318">
            <v>0</v>
          </cell>
          <cell r="G318">
            <v>0</v>
          </cell>
          <cell r="H318">
            <v>100</v>
          </cell>
          <cell r="I318">
            <v>0</v>
          </cell>
          <cell r="J318">
            <v>100</v>
          </cell>
          <cell r="K318">
            <v>0</v>
          </cell>
          <cell r="L318">
            <v>100</v>
          </cell>
          <cell r="M318">
            <v>0</v>
          </cell>
          <cell r="N318">
            <v>0</v>
          </cell>
          <cell r="O318">
            <v>0</v>
          </cell>
        </row>
        <row r="319">
          <cell r="A319" t="str">
            <v>C13312200</v>
          </cell>
          <cell r="B319" t="str">
            <v>C</v>
          </cell>
          <cell r="C319" t="str">
            <v>C13</v>
          </cell>
          <cell r="D319" t="str">
            <v>Test Dwgs Submit,  Type A,D : Wing B</v>
          </cell>
          <cell r="E319">
            <v>12</v>
          </cell>
          <cell r="F319">
            <v>0</v>
          </cell>
          <cell r="G319">
            <v>0</v>
          </cell>
          <cell r="H319">
            <v>100</v>
          </cell>
          <cell r="I319">
            <v>0</v>
          </cell>
          <cell r="J319">
            <v>100</v>
          </cell>
          <cell r="K319">
            <v>0</v>
          </cell>
          <cell r="L319">
            <v>100</v>
          </cell>
          <cell r="M319">
            <v>0</v>
          </cell>
          <cell r="N319">
            <v>0</v>
          </cell>
          <cell r="O319">
            <v>0</v>
          </cell>
        </row>
        <row r="320">
          <cell r="A320" t="str">
            <v>C13312201</v>
          </cell>
          <cell r="B320" t="str">
            <v>C</v>
          </cell>
          <cell r="C320" t="str">
            <v>C13</v>
          </cell>
          <cell r="D320" t="str">
            <v>Test Dwg Approval, Type A,D : Wing B</v>
          </cell>
          <cell r="E320">
            <v>18</v>
          </cell>
          <cell r="F320">
            <v>0</v>
          </cell>
          <cell r="G320">
            <v>0</v>
          </cell>
          <cell r="H320">
            <v>100</v>
          </cell>
          <cell r="I320">
            <v>0</v>
          </cell>
          <cell r="J320">
            <v>100</v>
          </cell>
          <cell r="K320">
            <v>0</v>
          </cell>
          <cell r="L320">
            <v>100</v>
          </cell>
          <cell r="M320">
            <v>0</v>
          </cell>
          <cell r="N320">
            <v>0</v>
          </cell>
          <cell r="O320">
            <v>0</v>
          </cell>
        </row>
        <row r="321">
          <cell r="A321" t="str">
            <v>C13312203</v>
          </cell>
          <cell r="B321" t="str">
            <v>C</v>
          </cell>
          <cell r="C321" t="str">
            <v>C13</v>
          </cell>
          <cell r="D321" t="str">
            <v>Material For Test Element, Type A,D : Wing B</v>
          </cell>
          <cell r="E321">
            <v>30</v>
          </cell>
          <cell r="F321">
            <v>0</v>
          </cell>
          <cell r="G321">
            <v>0</v>
          </cell>
          <cell r="H321">
            <v>100</v>
          </cell>
          <cell r="I321">
            <v>0</v>
          </cell>
          <cell r="J321">
            <v>100</v>
          </cell>
          <cell r="K321">
            <v>0</v>
          </cell>
          <cell r="L321">
            <v>100</v>
          </cell>
          <cell r="M321">
            <v>0</v>
          </cell>
          <cell r="N321">
            <v>0</v>
          </cell>
          <cell r="O321">
            <v>0</v>
          </cell>
        </row>
        <row r="322">
          <cell r="A322" t="str">
            <v>C13312204</v>
          </cell>
          <cell r="B322" t="str">
            <v>C</v>
          </cell>
          <cell r="C322" t="str">
            <v>C13</v>
          </cell>
          <cell r="D322" t="str">
            <v>Test Element Production, Type A,D : Wing B</v>
          </cell>
          <cell r="E322">
            <v>18</v>
          </cell>
          <cell r="F322">
            <v>0</v>
          </cell>
          <cell r="G322">
            <v>0</v>
          </cell>
          <cell r="H322">
            <v>100</v>
          </cell>
          <cell r="I322">
            <v>0</v>
          </cell>
          <cell r="J322">
            <v>100</v>
          </cell>
          <cell r="K322">
            <v>0</v>
          </cell>
          <cell r="L322">
            <v>100</v>
          </cell>
          <cell r="M322">
            <v>0</v>
          </cell>
          <cell r="N322">
            <v>0</v>
          </cell>
          <cell r="O322">
            <v>0</v>
          </cell>
        </row>
        <row r="323">
          <cell r="A323" t="str">
            <v>C13312205</v>
          </cell>
          <cell r="B323" t="str">
            <v>C</v>
          </cell>
          <cell r="C323" t="str">
            <v>C13</v>
          </cell>
          <cell r="D323" t="str">
            <v>Shipment Test Element, Type A,D : Wing B</v>
          </cell>
          <cell r="E323">
            <v>35</v>
          </cell>
          <cell r="F323">
            <v>0</v>
          </cell>
          <cell r="G323">
            <v>0</v>
          </cell>
          <cell r="H323">
            <v>100</v>
          </cell>
          <cell r="I323">
            <v>0</v>
          </cell>
          <cell r="J323">
            <v>100</v>
          </cell>
          <cell r="K323">
            <v>0</v>
          </cell>
          <cell r="M323">
            <v>0</v>
          </cell>
          <cell r="N323">
            <v>100</v>
          </cell>
          <cell r="O323">
            <v>0</v>
          </cell>
        </row>
        <row r="324">
          <cell r="A324" t="str">
            <v>C13312300</v>
          </cell>
          <cell r="B324" t="str">
            <v>C</v>
          </cell>
          <cell r="C324" t="str">
            <v>C13</v>
          </cell>
          <cell r="D324" t="str">
            <v>Submit Section/Elevation Dwgs, Type A,D : Wing B</v>
          </cell>
          <cell r="E324">
            <v>84</v>
          </cell>
          <cell r="F324">
            <v>0</v>
          </cell>
          <cell r="G324">
            <v>0</v>
          </cell>
          <cell r="H324">
            <v>100</v>
          </cell>
          <cell r="I324">
            <v>0</v>
          </cell>
          <cell r="J324">
            <v>100</v>
          </cell>
          <cell r="K324">
            <v>0</v>
          </cell>
          <cell r="L324">
            <v>100</v>
          </cell>
          <cell r="M324">
            <v>0</v>
          </cell>
          <cell r="N324">
            <v>0</v>
          </cell>
          <cell r="O324">
            <v>0</v>
          </cell>
        </row>
        <row r="325">
          <cell r="A325" t="str">
            <v>C13312301</v>
          </cell>
          <cell r="B325" t="str">
            <v>C</v>
          </cell>
          <cell r="C325" t="str">
            <v>C13</v>
          </cell>
          <cell r="D325" t="str">
            <v>Approval Glass, Type A,D : Wing B</v>
          </cell>
          <cell r="E325">
            <v>36</v>
          </cell>
          <cell r="F325">
            <v>2</v>
          </cell>
          <cell r="G325">
            <v>0</v>
          </cell>
          <cell r="H325">
            <v>94</v>
          </cell>
          <cell r="I325">
            <v>0</v>
          </cell>
          <cell r="J325">
            <v>94</v>
          </cell>
          <cell r="K325">
            <v>0</v>
          </cell>
          <cell r="L325">
            <v>25</v>
          </cell>
          <cell r="M325">
            <v>0</v>
          </cell>
          <cell r="N325">
            <v>69</v>
          </cell>
          <cell r="O325">
            <v>0</v>
          </cell>
        </row>
        <row r="326">
          <cell r="A326" t="str">
            <v>C13312302</v>
          </cell>
          <cell r="B326" t="str">
            <v>C</v>
          </cell>
          <cell r="C326" t="str">
            <v>C13</v>
          </cell>
          <cell r="D326" t="str">
            <v>Approval Dwgs, Type A,D : Wing B</v>
          </cell>
          <cell r="E326">
            <v>36</v>
          </cell>
          <cell r="F326">
            <v>10</v>
          </cell>
          <cell r="G326">
            <v>0</v>
          </cell>
          <cell r="H326">
            <v>72</v>
          </cell>
          <cell r="I326">
            <v>0</v>
          </cell>
          <cell r="J326">
            <v>72</v>
          </cell>
          <cell r="K326">
            <v>0</v>
          </cell>
          <cell r="L326">
            <v>85</v>
          </cell>
          <cell r="M326">
            <v>0</v>
          </cell>
          <cell r="N326">
            <v>-13</v>
          </cell>
          <cell r="O326">
            <v>0</v>
          </cell>
        </row>
        <row r="327">
          <cell r="A327" t="str">
            <v>C13322100</v>
          </cell>
          <cell r="B327" t="str">
            <v>C</v>
          </cell>
          <cell r="C327" t="str">
            <v>C13</v>
          </cell>
          <cell r="D327" t="str">
            <v>System Design Dwg Submit,  Type B</v>
          </cell>
          <cell r="E327">
            <v>24</v>
          </cell>
          <cell r="F327">
            <v>0</v>
          </cell>
          <cell r="G327">
            <v>56678.71</v>
          </cell>
          <cell r="H327">
            <v>100</v>
          </cell>
          <cell r="I327">
            <v>56678.71</v>
          </cell>
          <cell r="J327">
            <v>100</v>
          </cell>
          <cell r="K327">
            <v>56678.71</v>
          </cell>
          <cell r="L327">
            <v>100</v>
          </cell>
          <cell r="M327">
            <v>56678.71</v>
          </cell>
          <cell r="N327">
            <v>0</v>
          </cell>
          <cell r="O327">
            <v>0</v>
          </cell>
        </row>
        <row r="328">
          <cell r="A328" t="str">
            <v>C13322101</v>
          </cell>
          <cell r="B328" t="str">
            <v>C</v>
          </cell>
          <cell r="C328" t="str">
            <v>C13</v>
          </cell>
          <cell r="D328" t="str">
            <v>System Design Dwg Approval, Type B</v>
          </cell>
          <cell r="E328">
            <v>18</v>
          </cell>
          <cell r="F328">
            <v>0</v>
          </cell>
          <cell r="G328">
            <v>56678.71</v>
          </cell>
          <cell r="H328">
            <v>100</v>
          </cell>
          <cell r="I328">
            <v>56678.71</v>
          </cell>
          <cell r="J328">
            <v>100</v>
          </cell>
          <cell r="K328">
            <v>56678.71</v>
          </cell>
          <cell r="L328">
            <v>100</v>
          </cell>
          <cell r="M328">
            <v>56678.71</v>
          </cell>
          <cell r="N328">
            <v>0</v>
          </cell>
          <cell r="O328">
            <v>0</v>
          </cell>
        </row>
        <row r="329">
          <cell r="A329" t="str">
            <v>C13322200</v>
          </cell>
          <cell r="B329" t="str">
            <v>C</v>
          </cell>
          <cell r="C329" t="str">
            <v>C13</v>
          </cell>
          <cell r="D329" t="str">
            <v>Test Dwgs Submit,  Type B</v>
          </cell>
          <cell r="E329">
            <v>12</v>
          </cell>
          <cell r="F329">
            <v>0</v>
          </cell>
          <cell r="G329">
            <v>0</v>
          </cell>
          <cell r="H329">
            <v>100</v>
          </cell>
          <cell r="I329">
            <v>0</v>
          </cell>
          <cell r="J329">
            <v>100</v>
          </cell>
          <cell r="K329">
            <v>0</v>
          </cell>
          <cell r="L329">
            <v>100</v>
          </cell>
          <cell r="M329">
            <v>0</v>
          </cell>
          <cell r="N329">
            <v>0</v>
          </cell>
          <cell r="O329">
            <v>0</v>
          </cell>
        </row>
        <row r="330">
          <cell r="A330" t="str">
            <v>C13322201</v>
          </cell>
          <cell r="B330" t="str">
            <v>C</v>
          </cell>
          <cell r="C330" t="str">
            <v>C13</v>
          </cell>
          <cell r="D330" t="str">
            <v>Test Dwg Approval, Type B</v>
          </cell>
          <cell r="E330">
            <v>18</v>
          </cell>
          <cell r="F330">
            <v>0</v>
          </cell>
          <cell r="G330">
            <v>0</v>
          </cell>
          <cell r="H330">
            <v>100</v>
          </cell>
          <cell r="I330">
            <v>0</v>
          </cell>
          <cell r="J330">
            <v>100</v>
          </cell>
          <cell r="K330">
            <v>0</v>
          </cell>
          <cell r="L330">
            <v>100</v>
          </cell>
          <cell r="M330">
            <v>0</v>
          </cell>
          <cell r="N330">
            <v>0</v>
          </cell>
          <cell r="O330">
            <v>0</v>
          </cell>
        </row>
        <row r="331">
          <cell r="A331" t="str">
            <v>C13322202</v>
          </cell>
          <cell r="B331" t="str">
            <v>C</v>
          </cell>
          <cell r="C331" t="str">
            <v>C13</v>
          </cell>
          <cell r="D331" t="str">
            <v>Material For Test Element, Type B</v>
          </cell>
          <cell r="E331">
            <v>36</v>
          </cell>
          <cell r="F331">
            <v>0</v>
          </cell>
          <cell r="G331">
            <v>0</v>
          </cell>
          <cell r="H331">
            <v>100</v>
          </cell>
          <cell r="I331">
            <v>0</v>
          </cell>
          <cell r="J331">
            <v>100</v>
          </cell>
          <cell r="K331">
            <v>0</v>
          </cell>
          <cell r="L331">
            <v>100</v>
          </cell>
          <cell r="M331">
            <v>0</v>
          </cell>
          <cell r="N331">
            <v>0</v>
          </cell>
          <cell r="O331">
            <v>0</v>
          </cell>
        </row>
        <row r="332">
          <cell r="A332" t="str">
            <v>C13322203</v>
          </cell>
          <cell r="B332" t="str">
            <v>C</v>
          </cell>
          <cell r="C332" t="str">
            <v>C13</v>
          </cell>
          <cell r="D332" t="str">
            <v>Test Element Production, Type B</v>
          </cell>
          <cell r="E332">
            <v>18</v>
          </cell>
          <cell r="F332">
            <v>0</v>
          </cell>
          <cell r="G332">
            <v>0</v>
          </cell>
          <cell r="H332">
            <v>100</v>
          </cell>
          <cell r="I332">
            <v>0</v>
          </cell>
          <cell r="J332">
            <v>100</v>
          </cell>
          <cell r="K332">
            <v>0</v>
          </cell>
          <cell r="L332">
            <v>100</v>
          </cell>
          <cell r="M332">
            <v>0</v>
          </cell>
          <cell r="N332">
            <v>0</v>
          </cell>
          <cell r="O332">
            <v>0</v>
          </cell>
        </row>
        <row r="333">
          <cell r="A333" t="str">
            <v>C13322204</v>
          </cell>
          <cell r="B333" t="str">
            <v>C</v>
          </cell>
          <cell r="C333" t="str">
            <v>C13</v>
          </cell>
          <cell r="D333" t="str">
            <v>Shipment Test Element, Type B</v>
          </cell>
          <cell r="E333">
            <v>36</v>
          </cell>
          <cell r="F333">
            <v>0</v>
          </cell>
          <cell r="G333">
            <v>0</v>
          </cell>
          <cell r="H333">
            <v>100</v>
          </cell>
          <cell r="I333">
            <v>0</v>
          </cell>
          <cell r="J333">
            <v>100</v>
          </cell>
          <cell r="K333">
            <v>0</v>
          </cell>
          <cell r="M333">
            <v>0</v>
          </cell>
          <cell r="N333">
            <v>100</v>
          </cell>
          <cell r="O333">
            <v>0</v>
          </cell>
        </row>
        <row r="334">
          <cell r="A334" t="str">
            <v>C13322300</v>
          </cell>
          <cell r="B334" t="str">
            <v>C</v>
          </cell>
          <cell r="C334" t="str">
            <v>C13</v>
          </cell>
          <cell r="D334" t="str">
            <v>Submit Section &amp; Elevation Dwgs, Type B</v>
          </cell>
          <cell r="E334">
            <v>84</v>
          </cell>
          <cell r="F334">
            <v>42</v>
          </cell>
          <cell r="G334">
            <v>112881.12</v>
          </cell>
          <cell r="H334">
            <v>50</v>
          </cell>
          <cell r="I334">
            <v>56440.56</v>
          </cell>
          <cell r="J334">
            <v>50</v>
          </cell>
          <cell r="K334">
            <v>56440.56</v>
          </cell>
          <cell r="M334">
            <v>0</v>
          </cell>
          <cell r="N334">
            <v>50</v>
          </cell>
          <cell r="O334">
            <v>56440.56</v>
          </cell>
        </row>
        <row r="335">
          <cell r="A335" t="str">
            <v>C13322301</v>
          </cell>
          <cell r="B335" t="str">
            <v>C</v>
          </cell>
          <cell r="C335" t="str">
            <v>C13</v>
          </cell>
          <cell r="D335" t="str">
            <v>Approval Glass, Type B</v>
          </cell>
          <cell r="E335">
            <v>36</v>
          </cell>
          <cell r="F335">
            <v>2</v>
          </cell>
          <cell r="G335">
            <v>0</v>
          </cell>
          <cell r="H335">
            <v>94</v>
          </cell>
          <cell r="I335">
            <v>0</v>
          </cell>
          <cell r="J335">
            <v>94</v>
          </cell>
          <cell r="K335">
            <v>0</v>
          </cell>
          <cell r="M335">
            <v>0</v>
          </cell>
          <cell r="N335">
            <v>94</v>
          </cell>
          <cell r="O335">
            <v>0</v>
          </cell>
        </row>
        <row r="336">
          <cell r="A336" t="str">
            <v>C13332100</v>
          </cell>
          <cell r="B336" t="str">
            <v>C</v>
          </cell>
          <cell r="C336" t="str">
            <v>C13</v>
          </cell>
          <cell r="D336" t="str">
            <v>System Design Dwg submit, Type C,C1,H,H1</v>
          </cell>
          <cell r="E336">
            <v>24</v>
          </cell>
          <cell r="F336">
            <v>0</v>
          </cell>
          <cell r="G336">
            <v>32506.43</v>
          </cell>
          <cell r="H336">
            <v>100</v>
          </cell>
          <cell r="I336">
            <v>32506.43</v>
          </cell>
          <cell r="J336">
            <v>100</v>
          </cell>
          <cell r="K336">
            <v>32506.43</v>
          </cell>
          <cell r="L336">
            <v>100</v>
          </cell>
          <cell r="M336">
            <v>32506.43</v>
          </cell>
          <cell r="N336">
            <v>0</v>
          </cell>
          <cell r="O336">
            <v>0</v>
          </cell>
        </row>
        <row r="337">
          <cell r="A337" t="str">
            <v>C13332101</v>
          </cell>
          <cell r="B337" t="str">
            <v>C</v>
          </cell>
          <cell r="C337" t="str">
            <v>C13</v>
          </cell>
          <cell r="D337" t="str">
            <v>System Design Approval, Type C,C1,H,H1</v>
          </cell>
          <cell r="E337">
            <v>18</v>
          </cell>
          <cell r="F337">
            <v>9</v>
          </cell>
          <cell r="G337">
            <v>44798.78</v>
          </cell>
          <cell r="H337">
            <v>50</v>
          </cell>
          <cell r="I337">
            <v>22399.39</v>
          </cell>
          <cell r="J337">
            <v>50</v>
          </cell>
          <cell r="K337">
            <v>22399.39</v>
          </cell>
          <cell r="L337">
            <v>50</v>
          </cell>
          <cell r="M337">
            <v>22399.39</v>
          </cell>
          <cell r="N337">
            <v>0</v>
          </cell>
          <cell r="O337">
            <v>0</v>
          </cell>
        </row>
        <row r="338">
          <cell r="A338" t="str">
            <v>C13332300</v>
          </cell>
          <cell r="B338" t="str">
            <v>C</v>
          </cell>
          <cell r="C338" t="str">
            <v>C13</v>
          </cell>
          <cell r="D338" t="str">
            <v>Submit Section Dwgs &amp; Elevations, Type C,C1,H,H1</v>
          </cell>
          <cell r="E338">
            <v>48</v>
          </cell>
          <cell r="F338">
            <v>0</v>
          </cell>
          <cell r="G338">
            <v>64739.7</v>
          </cell>
          <cell r="H338">
            <v>100</v>
          </cell>
          <cell r="I338">
            <v>64739.7</v>
          </cell>
          <cell r="J338">
            <v>100</v>
          </cell>
          <cell r="K338">
            <v>64739.7</v>
          </cell>
          <cell r="M338">
            <v>0</v>
          </cell>
          <cell r="N338">
            <v>100</v>
          </cell>
          <cell r="O338">
            <v>64739.7</v>
          </cell>
        </row>
        <row r="339">
          <cell r="A339" t="str">
            <v>C13332301</v>
          </cell>
          <cell r="B339" t="str">
            <v>C</v>
          </cell>
          <cell r="C339" t="str">
            <v>C13</v>
          </cell>
          <cell r="D339" t="str">
            <v>Approval Glass ,Type C,C1,H,H1</v>
          </cell>
          <cell r="E339">
            <v>36</v>
          </cell>
          <cell r="F339">
            <v>2</v>
          </cell>
          <cell r="G339">
            <v>0</v>
          </cell>
          <cell r="H339">
            <v>94</v>
          </cell>
          <cell r="I339">
            <v>0</v>
          </cell>
          <cell r="J339">
            <v>94</v>
          </cell>
          <cell r="K339">
            <v>0</v>
          </cell>
          <cell r="M339">
            <v>0</v>
          </cell>
          <cell r="N339">
            <v>94</v>
          </cell>
          <cell r="O339">
            <v>0</v>
          </cell>
        </row>
        <row r="340">
          <cell r="A340" t="str">
            <v>C13332502</v>
          </cell>
          <cell r="B340" t="str">
            <v>C</v>
          </cell>
          <cell r="C340" t="str">
            <v>C13</v>
          </cell>
          <cell r="D340" t="str">
            <v>Fabrication Drawings, Type C1/H1,GL to ML [EA22]</v>
          </cell>
          <cell r="E340">
            <v>24</v>
          </cell>
          <cell r="F340">
            <v>12</v>
          </cell>
          <cell r="G340">
            <v>11741.92</v>
          </cell>
          <cell r="H340">
            <v>50</v>
          </cell>
          <cell r="I340">
            <v>5870.96</v>
          </cell>
          <cell r="J340">
            <v>50</v>
          </cell>
          <cell r="K340">
            <v>5870.96</v>
          </cell>
          <cell r="M340">
            <v>0</v>
          </cell>
          <cell r="N340">
            <v>50</v>
          </cell>
          <cell r="O340">
            <v>5870.96</v>
          </cell>
        </row>
        <row r="341">
          <cell r="A341" t="str">
            <v>C13332510</v>
          </cell>
          <cell r="B341" t="str">
            <v>C</v>
          </cell>
          <cell r="C341" t="str">
            <v>C13</v>
          </cell>
          <cell r="D341" t="str">
            <v>Fabrication Drawings,Type C/H, L17 to L37 [EC22]</v>
          </cell>
          <cell r="E341">
            <v>24</v>
          </cell>
          <cell r="F341">
            <v>12</v>
          </cell>
          <cell r="G341">
            <v>88351.67</v>
          </cell>
          <cell r="H341">
            <v>50</v>
          </cell>
          <cell r="I341">
            <v>44175.839999999997</v>
          </cell>
          <cell r="J341">
            <v>50</v>
          </cell>
          <cell r="K341">
            <v>44175.839999999997</v>
          </cell>
          <cell r="M341">
            <v>0</v>
          </cell>
          <cell r="N341">
            <v>50</v>
          </cell>
          <cell r="O341">
            <v>44175.839999999997</v>
          </cell>
        </row>
        <row r="342">
          <cell r="A342" t="str">
            <v>C13342100</v>
          </cell>
          <cell r="B342" t="str">
            <v>C</v>
          </cell>
          <cell r="C342" t="str">
            <v>C13</v>
          </cell>
          <cell r="D342" t="str">
            <v>System Design Dwg Submit, Type A1</v>
          </cell>
          <cell r="E342">
            <v>24</v>
          </cell>
          <cell r="F342">
            <v>0</v>
          </cell>
          <cell r="G342">
            <v>86960.01</v>
          </cell>
          <cell r="H342">
            <v>100</v>
          </cell>
          <cell r="I342">
            <v>86960.01</v>
          </cell>
          <cell r="J342">
            <v>100</v>
          </cell>
          <cell r="K342">
            <v>86960.01</v>
          </cell>
          <cell r="L342">
            <v>100</v>
          </cell>
          <cell r="M342">
            <v>86960.01</v>
          </cell>
          <cell r="N342">
            <v>0</v>
          </cell>
          <cell r="O342">
            <v>0</v>
          </cell>
        </row>
        <row r="343">
          <cell r="A343" t="str">
            <v>C13342101</v>
          </cell>
          <cell r="B343" t="str">
            <v>C</v>
          </cell>
          <cell r="C343" t="str">
            <v>C13</v>
          </cell>
          <cell r="D343" t="str">
            <v>System Design Approval, Type A1</v>
          </cell>
          <cell r="E343">
            <v>18</v>
          </cell>
          <cell r="F343">
            <v>0</v>
          </cell>
          <cell r="G343">
            <v>119844.05</v>
          </cell>
          <cell r="H343">
            <v>100</v>
          </cell>
          <cell r="I343">
            <v>119844.05</v>
          </cell>
          <cell r="J343">
            <v>100</v>
          </cell>
          <cell r="K343">
            <v>119844.05</v>
          </cell>
          <cell r="L343">
            <v>100</v>
          </cell>
          <cell r="M343">
            <v>119844.05</v>
          </cell>
          <cell r="N343">
            <v>0</v>
          </cell>
          <cell r="O343">
            <v>0</v>
          </cell>
        </row>
        <row r="344">
          <cell r="A344" t="str">
            <v>C13342301</v>
          </cell>
          <cell r="B344" t="str">
            <v>C</v>
          </cell>
          <cell r="C344" t="str">
            <v>C13</v>
          </cell>
          <cell r="D344" t="str">
            <v>Submit Section Dwgs &amp; Elevations, Type A1</v>
          </cell>
          <cell r="E344">
            <v>48</v>
          </cell>
          <cell r="F344">
            <v>0</v>
          </cell>
          <cell r="G344">
            <v>173189.26</v>
          </cell>
          <cell r="H344">
            <v>100</v>
          </cell>
          <cell r="I344">
            <v>173189.26</v>
          </cell>
          <cell r="J344">
            <v>100</v>
          </cell>
          <cell r="K344">
            <v>173189.26</v>
          </cell>
          <cell r="L344">
            <v>100</v>
          </cell>
          <cell r="M344">
            <v>173189.26</v>
          </cell>
          <cell r="N344">
            <v>0</v>
          </cell>
          <cell r="O344">
            <v>0</v>
          </cell>
        </row>
        <row r="345">
          <cell r="A345" t="str">
            <v>C13342302</v>
          </cell>
          <cell r="B345" t="str">
            <v>C</v>
          </cell>
          <cell r="C345" t="str">
            <v>C13</v>
          </cell>
          <cell r="D345" t="str">
            <v>Approval Glass, Type A1</v>
          </cell>
          <cell r="E345">
            <v>36</v>
          </cell>
          <cell r="F345">
            <v>2</v>
          </cell>
          <cell r="G345">
            <v>0</v>
          </cell>
          <cell r="H345">
            <v>94</v>
          </cell>
          <cell r="I345">
            <v>0</v>
          </cell>
          <cell r="J345">
            <v>94</v>
          </cell>
          <cell r="K345">
            <v>0</v>
          </cell>
          <cell r="M345">
            <v>0</v>
          </cell>
          <cell r="N345">
            <v>94</v>
          </cell>
          <cell r="O345">
            <v>0</v>
          </cell>
        </row>
        <row r="346">
          <cell r="A346" t="str">
            <v>C13342303</v>
          </cell>
          <cell r="B346" t="str">
            <v>C</v>
          </cell>
          <cell r="C346" t="str">
            <v>C13</v>
          </cell>
          <cell r="D346" t="str">
            <v>Dwg Approval, Type A1</v>
          </cell>
          <cell r="E346">
            <v>18</v>
          </cell>
          <cell r="F346">
            <v>0</v>
          </cell>
          <cell r="G346">
            <v>173189.26</v>
          </cell>
          <cell r="H346">
            <v>100</v>
          </cell>
          <cell r="I346">
            <v>173189.26</v>
          </cell>
          <cell r="J346">
            <v>50</v>
          </cell>
          <cell r="K346">
            <v>86594.63</v>
          </cell>
          <cell r="L346">
            <v>50</v>
          </cell>
          <cell r="M346">
            <v>86594.63</v>
          </cell>
          <cell r="N346">
            <v>0</v>
          </cell>
          <cell r="O346">
            <v>0</v>
          </cell>
        </row>
        <row r="347">
          <cell r="A347" t="str">
            <v>C13352100</v>
          </cell>
          <cell r="B347" t="str">
            <v>C</v>
          </cell>
          <cell r="C347" t="str">
            <v>C13</v>
          </cell>
          <cell r="D347" t="str">
            <v>System Design Dwg submit, Type G,G1</v>
          </cell>
          <cell r="E347">
            <v>24</v>
          </cell>
          <cell r="F347">
            <v>0</v>
          </cell>
          <cell r="G347">
            <v>45644.34</v>
          </cell>
          <cell r="H347">
            <v>100</v>
          </cell>
          <cell r="I347">
            <v>45644.34</v>
          </cell>
          <cell r="J347">
            <v>100</v>
          </cell>
          <cell r="K347">
            <v>45644.34</v>
          </cell>
          <cell r="L347">
            <v>100</v>
          </cell>
          <cell r="M347">
            <v>45644.34</v>
          </cell>
          <cell r="N347">
            <v>0</v>
          </cell>
          <cell r="O347">
            <v>0</v>
          </cell>
        </row>
        <row r="348">
          <cell r="A348" t="str">
            <v>C13352101</v>
          </cell>
          <cell r="B348" t="str">
            <v>C</v>
          </cell>
          <cell r="C348" t="str">
            <v>C13</v>
          </cell>
          <cell r="D348" t="str">
            <v>System Design Approval, Type G,G1</v>
          </cell>
          <cell r="E348">
            <v>18</v>
          </cell>
          <cell r="F348">
            <v>9</v>
          </cell>
          <cell r="G348">
            <v>62904.800000000003</v>
          </cell>
          <cell r="H348">
            <v>50</v>
          </cell>
          <cell r="I348">
            <v>31452.400000000001</v>
          </cell>
          <cell r="J348">
            <v>50</v>
          </cell>
          <cell r="K348">
            <v>31452.400000000001</v>
          </cell>
          <cell r="L348">
            <v>50</v>
          </cell>
          <cell r="M348">
            <v>31452.400000000001</v>
          </cell>
          <cell r="N348">
            <v>0</v>
          </cell>
          <cell r="O348">
            <v>0</v>
          </cell>
        </row>
        <row r="349">
          <cell r="A349" t="str">
            <v>C13352102</v>
          </cell>
          <cell r="B349" t="str">
            <v>C</v>
          </cell>
          <cell r="C349" t="str">
            <v>C13</v>
          </cell>
          <cell r="D349" t="str">
            <v>Submit Section Dwgs &amp; Elevations, Type G,G1</v>
          </cell>
          <cell r="E349">
            <v>48</v>
          </cell>
          <cell r="F349">
            <v>24</v>
          </cell>
          <cell r="G349">
            <v>90905.11</v>
          </cell>
          <cell r="H349">
            <v>50</v>
          </cell>
          <cell r="I349">
            <v>45452.56</v>
          </cell>
          <cell r="J349">
            <v>50</v>
          </cell>
          <cell r="K349">
            <v>45452.56</v>
          </cell>
          <cell r="M349">
            <v>0</v>
          </cell>
          <cell r="N349">
            <v>50</v>
          </cell>
          <cell r="O349">
            <v>45452.56</v>
          </cell>
        </row>
        <row r="350">
          <cell r="A350" t="str">
            <v>C14801000</v>
          </cell>
          <cell r="B350" t="str">
            <v>C</v>
          </cell>
          <cell r="C350" t="str">
            <v>C14</v>
          </cell>
          <cell r="D350" t="str">
            <v>Bid &amp; Award : Lifts(PL1-11,EL1,GL1,SL2)</v>
          </cell>
          <cell r="E350">
            <v>45</v>
          </cell>
          <cell r="F350">
            <v>0</v>
          </cell>
          <cell r="G350">
            <v>0</v>
          </cell>
          <cell r="H350">
            <v>100</v>
          </cell>
          <cell r="I350">
            <v>0</v>
          </cell>
          <cell r="J350">
            <v>100</v>
          </cell>
          <cell r="K350">
            <v>0</v>
          </cell>
          <cell r="L350">
            <v>100</v>
          </cell>
          <cell r="M350">
            <v>0</v>
          </cell>
          <cell r="N350">
            <v>0</v>
          </cell>
          <cell r="O350">
            <v>0</v>
          </cell>
        </row>
        <row r="351">
          <cell r="A351" t="str">
            <v>C14802010</v>
          </cell>
          <cell r="B351" t="str">
            <v>C</v>
          </cell>
          <cell r="C351" t="str">
            <v>C14</v>
          </cell>
          <cell r="D351" t="str">
            <v>Product Data Sub. : Lifts(PL1-11,EL1,GL1,SL2)</v>
          </cell>
          <cell r="E351">
            <v>42</v>
          </cell>
          <cell r="F351">
            <v>0</v>
          </cell>
          <cell r="G351">
            <v>0</v>
          </cell>
          <cell r="H351">
            <v>100</v>
          </cell>
          <cell r="I351">
            <v>0</v>
          </cell>
          <cell r="J351">
            <v>100</v>
          </cell>
          <cell r="K351">
            <v>0</v>
          </cell>
          <cell r="L351">
            <v>100</v>
          </cell>
          <cell r="M351">
            <v>0</v>
          </cell>
          <cell r="N351">
            <v>0</v>
          </cell>
          <cell r="O351">
            <v>0</v>
          </cell>
        </row>
        <row r="352">
          <cell r="A352" t="str">
            <v>C14802020</v>
          </cell>
          <cell r="B352" t="str">
            <v>C</v>
          </cell>
          <cell r="C352" t="str">
            <v>C14</v>
          </cell>
          <cell r="D352" t="str">
            <v>Shop Dwg Sub. : Lifts(PL1-11,EL1,GL1,SL2)</v>
          </cell>
          <cell r="E352">
            <v>42</v>
          </cell>
          <cell r="F352">
            <v>2</v>
          </cell>
          <cell r="G352">
            <v>0</v>
          </cell>
          <cell r="H352">
            <v>95</v>
          </cell>
          <cell r="I352">
            <v>0</v>
          </cell>
          <cell r="J352">
            <v>95</v>
          </cell>
          <cell r="K352">
            <v>0</v>
          </cell>
          <cell r="L352">
            <v>95</v>
          </cell>
          <cell r="M352">
            <v>0</v>
          </cell>
          <cell r="N352">
            <v>0</v>
          </cell>
          <cell r="O352">
            <v>0</v>
          </cell>
        </row>
        <row r="353">
          <cell r="A353" t="str">
            <v>C14802030</v>
          </cell>
          <cell r="B353" t="str">
            <v>C</v>
          </cell>
          <cell r="C353" t="str">
            <v>C14</v>
          </cell>
          <cell r="D353" t="str">
            <v>Material  Approval : Lifts(PL1-11,EL1,GL1,SL2</v>
          </cell>
          <cell r="E353">
            <v>54</v>
          </cell>
          <cell r="F353">
            <v>0</v>
          </cell>
          <cell r="G353">
            <v>1299792.42</v>
          </cell>
          <cell r="H353">
            <v>100</v>
          </cell>
          <cell r="I353">
            <v>1299792.42</v>
          </cell>
          <cell r="J353">
            <v>100</v>
          </cell>
          <cell r="K353">
            <v>1299792.42</v>
          </cell>
          <cell r="L353">
            <v>75</v>
          </cell>
          <cell r="M353">
            <v>974844.32</v>
          </cell>
          <cell r="N353">
            <v>25</v>
          </cell>
          <cell r="O353">
            <v>324948.09999999998</v>
          </cell>
        </row>
        <row r="354">
          <cell r="A354" t="str">
            <v>C14802040</v>
          </cell>
          <cell r="B354" t="str">
            <v>C</v>
          </cell>
          <cell r="C354" t="str">
            <v>C14</v>
          </cell>
          <cell r="D354" t="str">
            <v>Shop Dwg Approval : Lifts(PL1-11,EL1,GL1,SL2)</v>
          </cell>
          <cell r="E354">
            <v>18</v>
          </cell>
          <cell r="F354">
            <v>0</v>
          </cell>
          <cell r="G354">
            <v>392830.92</v>
          </cell>
          <cell r="H354">
            <v>100</v>
          </cell>
          <cell r="I354">
            <v>392830.92</v>
          </cell>
          <cell r="J354">
            <v>50</v>
          </cell>
          <cell r="K354">
            <v>196415.46</v>
          </cell>
          <cell r="L354">
            <v>50</v>
          </cell>
          <cell r="M354">
            <v>196415.46</v>
          </cell>
          <cell r="N354">
            <v>0</v>
          </cell>
          <cell r="O354">
            <v>0</v>
          </cell>
        </row>
        <row r="355">
          <cell r="A355" t="str">
            <v>C14812010</v>
          </cell>
          <cell r="B355" t="str">
            <v>C</v>
          </cell>
          <cell r="C355" t="str">
            <v>C14</v>
          </cell>
          <cell r="D355" t="str">
            <v>Shop Drg Approval : PL1 - PL5, EL1, GL1,SL2</v>
          </cell>
          <cell r="E355">
            <v>10</v>
          </cell>
          <cell r="F355">
            <v>0</v>
          </cell>
          <cell r="G355">
            <v>906961.5</v>
          </cell>
          <cell r="H355">
            <v>100</v>
          </cell>
          <cell r="I355">
            <v>906961.5</v>
          </cell>
          <cell r="J355">
            <v>50</v>
          </cell>
          <cell r="K355">
            <v>453480.75</v>
          </cell>
          <cell r="L355">
            <v>50</v>
          </cell>
          <cell r="M355">
            <v>453480.75</v>
          </cell>
          <cell r="N355">
            <v>0</v>
          </cell>
          <cell r="O355">
            <v>0</v>
          </cell>
        </row>
        <row r="356">
          <cell r="A356" t="str">
            <v>C15A02010</v>
          </cell>
          <cell r="B356" t="str">
            <v>C</v>
          </cell>
          <cell r="C356" t="str">
            <v>C15</v>
          </cell>
          <cell r="D356" t="str">
            <v>Material Details Submitted : F/P Pipework</v>
          </cell>
          <cell r="E356">
            <v>41</v>
          </cell>
          <cell r="F356">
            <v>0</v>
          </cell>
          <cell r="G356">
            <v>0</v>
          </cell>
          <cell r="H356">
            <v>100</v>
          </cell>
          <cell r="I356">
            <v>0</v>
          </cell>
          <cell r="J356">
            <v>100</v>
          </cell>
          <cell r="K356">
            <v>0</v>
          </cell>
          <cell r="L356">
            <v>100</v>
          </cell>
          <cell r="M356">
            <v>0</v>
          </cell>
          <cell r="N356">
            <v>0</v>
          </cell>
          <cell r="O356">
            <v>0</v>
          </cell>
        </row>
        <row r="357">
          <cell r="A357" t="str">
            <v>C15A02020</v>
          </cell>
          <cell r="B357" t="str">
            <v>C</v>
          </cell>
          <cell r="C357" t="str">
            <v>C15</v>
          </cell>
          <cell r="D357" t="str">
            <v>Material Details Approval : F/P Pipework</v>
          </cell>
          <cell r="E357">
            <v>21</v>
          </cell>
          <cell r="F357">
            <v>11</v>
          </cell>
          <cell r="G357">
            <v>0</v>
          </cell>
          <cell r="H357">
            <v>50</v>
          </cell>
          <cell r="I357">
            <v>0</v>
          </cell>
          <cell r="J357">
            <v>50</v>
          </cell>
          <cell r="K357">
            <v>0</v>
          </cell>
          <cell r="L357">
            <v>50</v>
          </cell>
          <cell r="M357">
            <v>0</v>
          </cell>
          <cell r="N357">
            <v>0</v>
          </cell>
          <cell r="O357">
            <v>0</v>
          </cell>
        </row>
        <row r="358">
          <cell r="A358" t="str">
            <v>C15A12010</v>
          </cell>
          <cell r="B358" t="str">
            <v>C</v>
          </cell>
          <cell r="C358" t="str">
            <v>C15</v>
          </cell>
          <cell r="D358" t="str">
            <v>Matl Details Submit : F/P Valves &amp; Ancilliaries</v>
          </cell>
          <cell r="E358">
            <v>21</v>
          </cell>
          <cell r="F358">
            <v>0</v>
          </cell>
          <cell r="G358">
            <v>0</v>
          </cell>
          <cell r="H358">
            <v>100</v>
          </cell>
          <cell r="I358">
            <v>0</v>
          </cell>
          <cell r="J358">
            <v>100</v>
          </cell>
          <cell r="K358">
            <v>0</v>
          </cell>
          <cell r="L358">
            <v>5</v>
          </cell>
          <cell r="M358">
            <v>0</v>
          </cell>
          <cell r="N358">
            <v>95</v>
          </cell>
          <cell r="O358">
            <v>0</v>
          </cell>
        </row>
        <row r="359">
          <cell r="A359" t="str">
            <v>C15A12020</v>
          </cell>
          <cell r="B359" t="str">
            <v>C</v>
          </cell>
          <cell r="C359" t="str">
            <v>C15</v>
          </cell>
          <cell r="D359" t="str">
            <v>Matl  Apprvl : F/P Valves &amp; Ancilliaries</v>
          </cell>
          <cell r="E359">
            <v>18</v>
          </cell>
          <cell r="F359">
            <v>9</v>
          </cell>
          <cell r="G359">
            <v>159608.18</v>
          </cell>
          <cell r="H359">
            <v>50</v>
          </cell>
          <cell r="I359">
            <v>79804.09</v>
          </cell>
          <cell r="J359">
            <v>50</v>
          </cell>
          <cell r="K359">
            <v>79804.09</v>
          </cell>
          <cell r="M359">
            <v>0</v>
          </cell>
          <cell r="N359">
            <v>50</v>
          </cell>
          <cell r="O359">
            <v>79804.09</v>
          </cell>
        </row>
        <row r="360">
          <cell r="A360" t="str">
            <v>C15A22010</v>
          </cell>
          <cell r="B360" t="str">
            <v>C</v>
          </cell>
          <cell r="C360" t="str">
            <v>C15</v>
          </cell>
          <cell r="D360" t="str">
            <v>Material Details submitted : F/P  Pumps</v>
          </cell>
          <cell r="E360">
            <v>21</v>
          </cell>
          <cell r="F360">
            <v>20</v>
          </cell>
          <cell r="G360">
            <v>0</v>
          </cell>
          <cell r="H360">
            <v>5</v>
          </cell>
          <cell r="I360">
            <v>0</v>
          </cell>
          <cell r="J360">
            <v>5</v>
          </cell>
          <cell r="K360">
            <v>0</v>
          </cell>
          <cell r="L360">
            <v>5</v>
          </cell>
          <cell r="M360">
            <v>0</v>
          </cell>
          <cell r="N360">
            <v>0</v>
          </cell>
          <cell r="O360">
            <v>0</v>
          </cell>
        </row>
        <row r="361">
          <cell r="A361" t="str">
            <v>C15A32010</v>
          </cell>
          <cell r="B361" t="str">
            <v>C</v>
          </cell>
          <cell r="C361" t="str">
            <v>C15</v>
          </cell>
          <cell r="D361" t="str">
            <v>Material Details sub'd : Fire Suppression System</v>
          </cell>
          <cell r="E361">
            <v>21</v>
          </cell>
          <cell r="F361">
            <v>0</v>
          </cell>
          <cell r="G361">
            <v>0</v>
          </cell>
          <cell r="H361">
            <v>100</v>
          </cell>
          <cell r="I361">
            <v>0</v>
          </cell>
          <cell r="J361">
            <v>100</v>
          </cell>
          <cell r="K361">
            <v>0</v>
          </cell>
          <cell r="L361">
            <v>5</v>
          </cell>
          <cell r="M361">
            <v>0</v>
          </cell>
          <cell r="N361">
            <v>95</v>
          </cell>
          <cell r="O361">
            <v>0</v>
          </cell>
        </row>
        <row r="362">
          <cell r="A362" t="str">
            <v>C15A32020</v>
          </cell>
          <cell r="B362" t="str">
            <v>C</v>
          </cell>
          <cell r="C362" t="str">
            <v>C15</v>
          </cell>
          <cell r="D362" t="str">
            <v>Material  Approval : Fire Suppression System</v>
          </cell>
          <cell r="E362">
            <v>18</v>
          </cell>
          <cell r="F362">
            <v>9</v>
          </cell>
          <cell r="G362">
            <v>21778.71</v>
          </cell>
          <cell r="H362">
            <v>50</v>
          </cell>
          <cell r="I362">
            <v>10889.36</v>
          </cell>
          <cell r="J362">
            <v>50</v>
          </cell>
          <cell r="K362">
            <v>10889.36</v>
          </cell>
          <cell r="M362">
            <v>0</v>
          </cell>
          <cell r="N362">
            <v>50</v>
          </cell>
          <cell r="O362">
            <v>10889.36</v>
          </cell>
        </row>
        <row r="363">
          <cell r="A363" t="str">
            <v>C15A52010</v>
          </cell>
          <cell r="B363" t="str">
            <v>C</v>
          </cell>
          <cell r="C363" t="str">
            <v>C15</v>
          </cell>
          <cell r="D363" t="str">
            <v>Matl Details Submission : Rain Water Pipework</v>
          </cell>
          <cell r="E363">
            <v>21</v>
          </cell>
          <cell r="F363">
            <v>0</v>
          </cell>
          <cell r="G363">
            <v>0</v>
          </cell>
          <cell r="H363">
            <v>100</v>
          </cell>
          <cell r="I363">
            <v>0</v>
          </cell>
          <cell r="J363">
            <v>100</v>
          </cell>
          <cell r="K363">
            <v>0</v>
          </cell>
          <cell r="L363">
            <v>100</v>
          </cell>
          <cell r="M363">
            <v>0</v>
          </cell>
          <cell r="N363">
            <v>0</v>
          </cell>
          <cell r="O363">
            <v>0</v>
          </cell>
        </row>
        <row r="364">
          <cell r="A364" t="str">
            <v>C15A52020</v>
          </cell>
          <cell r="B364" t="str">
            <v>C</v>
          </cell>
          <cell r="C364" t="str">
            <v>C15</v>
          </cell>
          <cell r="D364" t="str">
            <v>Matl Approval: Rain Water Pipework</v>
          </cell>
          <cell r="E364">
            <v>18</v>
          </cell>
          <cell r="F364">
            <v>0</v>
          </cell>
          <cell r="G364">
            <v>0</v>
          </cell>
          <cell r="H364">
            <v>100</v>
          </cell>
          <cell r="I364">
            <v>0</v>
          </cell>
          <cell r="J364">
            <v>100</v>
          </cell>
          <cell r="K364">
            <v>0</v>
          </cell>
          <cell r="L364">
            <v>100</v>
          </cell>
          <cell r="M364">
            <v>0</v>
          </cell>
          <cell r="N364">
            <v>0</v>
          </cell>
          <cell r="O364">
            <v>0</v>
          </cell>
        </row>
        <row r="365">
          <cell r="A365" t="str">
            <v>C15A52030</v>
          </cell>
          <cell r="B365" t="str">
            <v>C</v>
          </cell>
          <cell r="C365" t="str">
            <v>C15</v>
          </cell>
          <cell r="D365" t="str">
            <v>Shop Dwg Approval: Rain Water Pipework</v>
          </cell>
          <cell r="E365">
            <v>14</v>
          </cell>
          <cell r="F365">
            <v>8</v>
          </cell>
          <cell r="G365">
            <v>0</v>
          </cell>
          <cell r="H365">
            <v>43</v>
          </cell>
          <cell r="I365">
            <v>0</v>
          </cell>
          <cell r="J365">
            <v>43</v>
          </cell>
          <cell r="K365">
            <v>0</v>
          </cell>
          <cell r="L365">
            <v>43</v>
          </cell>
          <cell r="M365">
            <v>0</v>
          </cell>
          <cell r="N365">
            <v>0</v>
          </cell>
          <cell r="O365">
            <v>0</v>
          </cell>
        </row>
        <row r="366">
          <cell r="A366" t="str">
            <v>C15A62010</v>
          </cell>
          <cell r="B366" t="str">
            <v>C</v>
          </cell>
          <cell r="C366" t="str">
            <v>C15</v>
          </cell>
          <cell r="D366" t="str">
            <v>Material Details submitted : Rainwater</v>
          </cell>
          <cell r="E366">
            <v>21</v>
          </cell>
          <cell r="F366">
            <v>0</v>
          </cell>
          <cell r="G366">
            <v>0</v>
          </cell>
          <cell r="H366">
            <v>100</v>
          </cell>
          <cell r="I366">
            <v>0</v>
          </cell>
          <cell r="J366">
            <v>100</v>
          </cell>
          <cell r="K366">
            <v>0</v>
          </cell>
          <cell r="L366">
            <v>100</v>
          </cell>
          <cell r="M366">
            <v>0</v>
          </cell>
          <cell r="N366">
            <v>0</v>
          </cell>
          <cell r="O366">
            <v>0</v>
          </cell>
        </row>
        <row r="367">
          <cell r="A367" t="str">
            <v>C15A62020</v>
          </cell>
          <cell r="B367" t="str">
            <v>C</v>
          </cell>
          <cell r="C367" t="str">
            <v>C15</v>
          </cell>
          <cell r="D367" t="str">
            <v>Material  Approval : Rainwater</v>
          </cell>
          <cell r="E367">
            <v>18</v>
          </cell>
          <cell r="F367">
            <v>9</v>
          </cell>
          <cell r="G367">
            <v>1884.53</v>
          </cell>
          <cell r="H367">
            <v>50</v>
          </cell>
          <cell r="I367">
            <v>942.27</v>
          </cell>
          <cell r="J367">
            <v>50</v>
          </cell>
          <cell r="K367">
            <v>942.27</v>
          </cell>
          <cell r="L367">
            <v>50</v>
          </cell>
          <cell r="M367">
            <v>942.27</v>
          </cell>
          <cell r="N367">
            <v>0</v>
          </cell>
          <cell r="O367">
            <v>0</v>
          </cell>
        </row>
        <row r="368">
          <cell r="A368" t="str">
            <v>C15A62030</v>
          </cell>
          <cell r="B368" t="str">
            <v>C</v>
          </cell>
          <cell r="C368" t="str">
            <v>C15</v>
          </cell>
          <cell r="D368" t="str">
            <v>Shop Dwg Approval : Rainwater Sump Pump</v>
          </cell>
          <cell r="E368">
            <v>14</v>
          </cell>
          <cell r="F368">
            <v>7</v>
          </cell>
          <cell r="G368">
            <v>1884.53</v>
          </cell>
          <cell r="H368">
            <v>50</v>
          </cell>
          <cell r="I368">
            <v>942.27</v>
          </cell>
          <cell r="J368">
            <v>50</v>
          </cell>
          <cell r="K368">
            <v>942.27</v>
          </cell>
          <cell r="M368">
            <v>0</v>
          </cell>
          <cell r="N368">
            <v>50</v>
          </cell>
          <cell r="O368">
            <v>942.27</v>
          </cell>
        </row>
        <row r="369">
          <cell r="A369" t="str">
            <v>C15A92010</v>
          </cell>
          <cell r="B369" t="str">
            <v>C</v>
          </cell>
          <cell r="C369" t="str">
            <v>C15</v>
          </cell>
          <cell r="D369" t="str">
            <v>Matl Details Submission : Soil &amp; Waste Pipework</v>
          </cell>
          <cell r="E369">
            <v>21</v>
          </cell>
          <cell r="F369">
            <v>0</v>
          </cell>
          <cell r="G369">
            <v>0</v>
          </cell>
          <cell r="H369">
            <v>100</v>
          </cell>
          <cell r="I369">
            <v>0</v>
          </cell>
          <cell r="J369">
            <v>100</v>
          </cell>
          <cell r="K369">
            <v>0</v>
          </cell>
          <cell r="L369">
            <v>100</v>
          </cell>
          <cell r="M369">
            <v>0</v>
          </cell>
          <cell r="N369">
            <v>0</v>
          </cell>
          <cell r="O369">
            <v>0</v>
          </cell>
        </row>
        <row r="370">
          <cell r="A370" t="str">
            <v>C15A92020</v>
          </cell>
          <cell r="B370" t="str">
            <v>C</v>
          </cell>
          <cell r="C370" t="str">
            <v>C15</v>
          </cell>
          <cell r="D370" t="str">
            <v>Matl Details Approval : Soil &amp; Waste Pipework</v>
          </cell>
          <cell r="E370">
            <v>18</v>
          </cell>
          <cell r="F370">
            <v>0</v>
          </cell>
          <cell r="G370">
            <v>0</v>
          </cell>
          <cell r="H370">
            <v>100</v>
          </cell>
          <cell r="I370">
            <v>0</v>
          </cell>
          <cell r="J370">
            <v>100</v>
          </cell>
          <cell r="K370">
            <v>0</v>
          </cell>
          <cell r="L370">
            <v>100</v>
          </cell>
          <cell r="M370">
            <v>0</v>
          </cell>
          <cell r="N370">
            <v>0</v>
          </cell>
          <cell r="O370">
            <v>0</v>
          </cell>
        </row>
        <row r="371">
          <cell r="A371" t="str">
            <v>C15A92030</v>
          </cell>
          <cell r="B371" t="str">
            <v>C</v>
          </cell>
          <cell r="C371" t="str">
            <v>C15</v>
          </cell>
          <cell r="D371" t="str">
            <v>Purchase Order : Soil &amp; Waste Pipework</v>
          </cell>
          <cell r="E371">
            <v>14</v>
          </cell>
          <cell r="F371">
            <v>0</v>
          </cell>
          <cell r="G371">
            <v>0</v>
          </cell>
          <cell r="H371">
            <v>100</v>
          </cell>
          <cell r="I371">
            <v>0</v>
          </cell>
          <cell r="J371">
            <v>100</v>
          </cell>
          <cell r="K371">
            <v>0</v>
          </cell>
          <cell r="L371">
            <v>100</v>
          </cell>
          <cell r="M371">
            <v>0</v>
          </cell>
          <cell r="N371">
            <v>0</v>
          </cell>
          <cell r="O371">
            <v>0</v>
          </cell>
        </row>
        <row r="372">
          <cell r="A372" t="str">
            <v>C15A92040</v>
          </cell>
          <cell r="B372" t="str">
            <v>C</v>
          </cell>
          <cell r="C372" t="str">
            <v>C15</v>
          </cell>
          <cell r="D372" t="str">
            <v>Mfr &amp; Delivery : Soil &amp; Waste Pipework</v>
          </cell>
          <cell r="E372">
            <v>60</v>
          </cell>
          <cell r="F372">
            <v>45</v>
          </cell>
          <cell r="G372">
            <v>0</v>
          </cell>
          <cell r="H372">
            <v>25</v>
          </cell>
          <cell r="I372">
            <v>0</v>
          </cell>
          <cell r="J372">
            <v>25</v>
          </cell>
          <cell r="K372">
            <v>0</v>
          </cell>
          <cell r="L372">
            <v>30</v>
          </cell>
          <cell r="M372">
            <v>0</v>
          </cell>
          <cell r="N372">
            <v>-5</v>
          </cell>
          <cell r="O372">
            <v>0</v>
          </cell>
        </row>
        <row r="373">
          <cell r="A373" t="str">
            <v>C15A93010</v>
          </cell>
          <cell r="B373" t="str">
            <v>C</v>
          </cell>
          <cell r="C373" t="str">
            <v>C15</v>
          </cell>
          <cell r="D373" t="str">
            <v>Soil &amp; Waste piping BL</v>
          </cell>
          <cell r="E373">
            <v>18</v>
          </cell>
          <cell r="F373">
            <v>9</v>
          </cell>
          <cell r="G373">
            <v>17493.71</v>
          </cell>
          <cell r="H373">
            <v>50</v>
          </cell>
          <cell r="I373">
            <v>8746.86</v>
          </cell>
          <cell r="J373">
            <v>50</v>
          </cell>
          <cell r="K373">
            <v>8746.86</v>
          </cell>
          <cell r="L373">
            <v>50</v>
          </cell>
          <cell r="M373">
            <v>8746.86</v>
          </cell>
          <cell r="N373">
            <v>0</v>
          </cell>
          <cell r="O373">
            <v>0</v>
          </cell>
        </row>
        <row r="374">
          <cell r="A374" t="str">
            <v>C15B02010</v>
          </cell>
          <cell r="B374" t="str">
            <v>C</v>
          </cell>
          <cell r="C374" t="str">
            <v>C15</v>
          </cell>
          <cell r="D374" t="str">
            <v>Material submitted : Pump For Soil &amp; Waste</v>
          </cell>
          <cell r="E374">
            <v>21</v>
          </cell>
          <cell r="F374">
            <v>0</v>
          </cell>
          <cell r="G374">
            <v>0</v>
          </cell>
          <cell r="H374">
            <v>100</v>
          </cell>
          <cell r="I374">
            <v>0</v>
          </cell>
          <cell r="J374">
            <v>100</v>
          </cell>
          <cell r="K374">
            <v>0</v>
          </cell>
          <cell r="L374">
            <v>100</v>
          </cell>
          <cell r="M374">
            <v>0</v>
          </cell>
          <cell r="N374">
            <v>0</v>
          </cell>
          <cell r="O374">
            <v>0</v>
          </cell>
        </row>
        <row r="375">
          <cell r="A375" t="str">
            <v>C15B02020</v>
          </cell>
          <cell r="B375" t="str">
            <v>C</v>
          </cell>
          <cell r="C375" t="str">
            <v>C15</v>
          </cell>
          <cell r="D375" t="str">
            <v>Material  Approval : Pump For Soil &amp; waste</v>
          </cell>
          <cell r="E375">
            <v>18</v>
          </cell>
          <cell r="F375">
            <v>9</v>
          </cell>
          <cell r="G375">
            <v>8364.4699999999993</v>
          </cell>
          <cell r="H375">
            <v>50</v>
          </cell>
          <cell r="I375">
            <v>4182.24</v>
          </cell>
          <cell r="J375">
            <v>50</v>
          </cell>
          <cell r="K375">
            <v>4182.24</v>
          </cell>
          <cell r="L375">
            <v>50</v>
          </cell>
          <cell r="M375">
            <v>4182.24</v>
          </cell>
          <cell r="N375">
            <v>0</v>
          </cell>
          <cell r="O375">
            <v>0</v>
          </cell>
        </row>
        <row r="376">
          <cell r="A376" t="str">
            <v>C15B02030</v>
          </cell>
          <cell r="B376" t="str">
            <v>C</v>
          </cell>
          <cell r="C376" t="str">
            <v>C15</v>
          </cell>
          <cell r="D376" t="str">
            <v>Shop Dwg Approval: Pump For Soil &amp; Waste</v>
          </cell>
          <cell r="E376">
            <v>14</v>
          </cell>
          <cell r="F376">
            <v>7</v>
          </cell>
          <cell r="G376">
            <v>8364.4699999999993</v>
          </cell>
          <cell r="H376">
            <v>50</v>
          </cell>
          <cell r="I376">
            <v>4182.24</v>
          </cell>
          <cell r="J376">
            <v>50</v>
          </cell>
          <cell r="K376">
            <v>4182.24</v>
          </cell>
          <cell r="M376">
            <v>0</v>
          </cell>
          <cell r="N376">
            <v>50</v>
          </cell>
          <cell r="O376">
            <v>4182.24</v>
          </cell>
        </row>
        <row r="377">
          <cell r="A377" t="str">
            <v>C15B22010</v>
          </cell>
          <cell r="B377" t="str">
            <v>C</v>
          </cell>
          <cell r="C377" t="str">
            <v>C15</v>
          </cell>
          <cell r="D377" t="str">
            <v>Material Details submitted : Dom Cold water</v>
          </cell>
          <cell r="E377">
            <v>21</v>
          </cell>
          <cell r="F377">
            <v>0</v>
          </cell>
          <cell r="G377">
            <v>0</v>
          </cell>
          <cell r="H377">
            <v>100</v>
          </cell>
          <cell r="I377">
            <v>0</v>
          </cell>
          <cell r="J377">
            <v>100</v>
          </cell>
          <cell r="K377">
            <v>0</v>
          </cell>
          <cell r="L377">
            <v>100</v>
          </cell>
          <cell r="M377">
            <v>0</v>
          </cell>
          <cell r="N377">
            <v>0</v>
          </cell>
          <cell r="O377">
            <v>0</v>
          </cell>
        </row>
        <row r="378">
          <cell r="A378" t="str">
            <v>C15B22020</v>
          </cell>
          <cell r="B378" t="str">
            <v>C</v>
          </cell>
          <cell r="C378" t="str">
            <v>C15</v>
          </cell>
          <cell r="D378" t="str">
            <v>Material details Approval : Domestic cold water</v>
          </cell>
          <cell r="E378">
            <v>18</v>
          </cell>
          <cell r="F378">
            <v>0</v>
          </cell>
          <cell r="G378">
            <v>0</v>
          </cell>
          <cell r="H378">
            <v>100</v>
          </cell>
          <cell r="I378">
            <v>0</v>
          </cell>
          <cell r="J378">
            <v>100</v>
          </cell>
          <cell r="K378">
            <v>0</v>
          </cell>
          <cell r="L378">
            <v>50</v>
          </cell>
          <cell r="M378">
            <v>0</v>
          </cell>
          <cell r="N378">
            <v>50</v>
          </cell>
          <cell r="O378">
            <v>0</v>
          </cell>
        </row>
        <row r="379">
          <cell r="A379" t="str">
            <v>C15B22030</v>
          </cell>
          <cell r="B379" t="str">
            <v>C</v>
          </cell>
          <cell r="C379" t="str">
            <v>C15</v>
          </cell>
          <cell r="D379" t="str">
            <v>Shop Dwg Approval : Domestic cold water</v>
          </cell>
          <cell r="E379">
            <v>14</v>
          </cell>
          <cell r="F379">
            <v>10</v>
          </cell>
          <cell r="G379">
            <v>0</v>
          </cell>
          <cell r="H379">
            <v>26</v>
          </cell>
          <cell r="I379">
            <v>0</v>
          </cell>
          <cell r="J379">
            <v>26</v>
          </cell>
          <cell r="K379">
            <v>0</v>
          </cell>
          <cell r="M379">
            <v>0</v>
          </cell>
          <cell r="N379">
            <v>26</v>
          </cell>
          <cell r="O379">
            <v>0</v>
          </cell>
        </row>
        <row r="380">
          <cell r="A380" t="str">
            <v>C15B32010</v>
          </cell>
          <cell r="B380" t="str">
            <v>C</v>
          </cell>
          <cell r="C380" t="str">
            <v>C15</v>
          </cell>
          <cell r="D380" t="str">
            <v>Material submitted : DCW Valves &amp; Ancilliaries</v>
          </cell>
          <cell r="E380">
            <v>21</v>
          </cell>
          <cell r="F380">
            <v>0</v>
          </cell>
          <cell r="G380">
            <v>0</v>
          </cell>
          <cell r="H380">
            <v>100</v>
          </cell>
          <cell r="I380">
            <v>0</v>
          </cell>
          <cell r="J380">
            <v>100</v>
          </cell>
          <cell r="K380">
            <v>0</v>
          </cell>
          <cell r="L380">
            <v>100</v>
          </cell>
          <cell r="M380">
            <v>0</v>
          </cell>
          <cell r="N380">
            <v>0</v>
          </cell>
          <cell r="O380">
            <v>0</v>
          </cell>
        </row>
        <row r="381">
          <cell r="A381" t="str">
            <v>C15B32020</v>
          </cell>
          <cell r="B381" t="str">
            <v>C</v>
          </cell>
          <cell r="C381" t="str">
            <v>C15</v>
          </cell>
          <cell r="D381" t="str">
            <v>Material  Approval : DCW Valves &amp; Ancilliaries</v>
          </cell>
          <cell r="E381">
            <v>18</v>
          </cell>
          <cell r="F381">
            <v>9</v>
          </cell>
          <cell r="G381">
            <v>40730.21</v>
          </cell>
          <cell r="H381">
            <v>50</v>
          </cell>
          <cell r="I381">
            <v>20365.11</v>
          </cell>
          <cell r="J381">
            <v>50</v>
          </cell>
          <cell r="K381">
            <v>20365.11</v>
          </cell>
          <cell r="L381">
            <v>50</v>
          </cell>
          <cell r="M381">
            <v>20365.11</v>
          </cell>
          <cell r="N381">
            <v>0</v>
          </cell>
          <cell r="O381">
            <v>0</v>
          </cell>
        </row>
        <row r="382">
          <cell r="A382" t="str">
            <v>C15B42010</v>
          </cell>
          <cell r="B382" t="str">
            <v>C</v>
          </cell>
          <cell r="C382" t="str">
            <v>C15</v>
          </cell>
          <cell r="D382" t="str">
            <v>Matl Details Submission: Tanks &amp; Filter for DCW</v>
          </cell>
          <cell r="E382">
            <v>31</v>
          </cell>
          <cell r="F382">
            <v>0</v>
          </cell>
          <cell r="G382">
            <v>0</v>
          </cell>
          <cell r="H382">
            <v>100</v>
          </cell>
          <cell r="I382">
            <v>0</v>
          </cell>
          <cell r="J382">
            <v>100</v>
          </cell>
          <cell r="K382">
            <v>0</v>
          </cell>
          <cell r="L382">
            <v>100</v>
          </cell>
          <cell r="M382">
            <v>0</v>
          </cell>
          <cell r="N382">
            <v>0</v>
          </cell>
          <cell r="O382">
            <v>0</v>
          </cell>
        </row>
        <row r="383">
          <cell r="A383" t="str">
            <v>C15B42020</v>
          </cell>
          <cell r="B383" t="str">
            <v>C</v>
          </cell>
          <cell r="C383" t="str">
            <v>C15</v>
          </cell>
          <cell r="D383" t="str">
            <v>Matl Details Approval: Tanks &amp; Filter for DCW</v>
          </cell>
          <cell r="E383">
            <v>18</v>
          </cell>
          <cell r="F383">
            <v>9</v>
          </cell>
          <cell r="G383">
            <v>56405.02</v>
          </cell>
          <cell r="H383">
            <v>50</v>
          </cell>
          <cell r="I383">
            <v>28202.51</v>
          </cell>
          <cell r="J383">
            <v>50</v>
          </cell>
          <cell r="K383">
            <v>28202.51</v>
          </cell>
          <cell r="L383">
            <v>50</v>
          </cell>
          <cell r="M383">
            <v>28202.51</v>
          </cell>
          <cell r="N383">
            <v>0</v>
          </cell>
          <cell r="O383">
            <v>0</v>
          </cell>
        </row>
        <row r="384">
          <cell r="A384" t="str">
            <v>C15B42050</v>
          </cell>
          <cell r="B384" t="str">
            <v>C</v>
          </cell>
          <cell r="C384" t="str">
            <v>C15</v>
          </cell>
          <cell r="D384" t="str">
            <v>Material Details submitted : Pumps for DCW</v>
          </cell>
          <cell r="E384">
            <v>31</v>
          </cell>
          <cell r="F384">
            <v>0</v>
          </cell>
          <cell r="G384">
            <v>0</v>
          </cell>
          <cell r="H384">
            <v>100</v>
          </cell>
          <cell r="I384">
            <v>0</v>
          </cell>
          <cell r="J384">
            <v>100</v>
          </cell>
          <cell r="K384">
            <v>0</v>
          </cell>
          <cell r="L384">
            <v>100</v>
          </cell>
          <cell r="M384">
            <v>0</v>
          </cell>
          <cell r="N384">
            <v>0</v>
          </cell>
          <cell r="O384">
            <v>0</v>
          </cell>
        </row>
        <row r="385">
          <cell r="A385" t="str">
            <v>C15B42060</v>
          </cell>
          <cell r="B385" t="str">
            <v>C</v>
          </cell>
          <cell r="C385" t="str">
            <v>C15</v>
          </cell>
          <cell r="D385" t="str">
            <v>Material  Approval : Pumps for DCW</v>
          </cell>
          <cell r="E385">
            <v>18</v>
          </cell>
          <cell r="F385">
            <v>9</v>
          </cell>
          <cell r="G385">
            <v>19764.27</v>
          </cell>
          <cell r="H385">
            <v>50</v>
          </cell>
          <cell r="I385">
            <v>9882.14</v>
          </cell>
          <cell r="J385">
            <v>50</v>
          </cell>
          <cell r="K385">
            <v>9882.14</v>
          </cell>
          <cell r="L385">
            <v>50</v>
          </cell>
          <cell r="M385">
            <v>9882.14</v>
          </cell>
          <cell r="N385">
            <v>0</v>
          </cell>
          <cell r="O385">
            <v>0</v>
          </cell>
        </row>
        <row r="386">
          <cell r="A386" t="str">
            <v>C15B62010</v>
          </cell>
          <cell r="B386" t="str">
            <v>C</v>
          </cell>
          <cell r="C386" t="str">
            <v>C15</v>
          </cell>
          <cell r="D386" t="str">
            <v>Material Details submitted : Sanitary Fittings</v>
          </cell>
          <cell r="E386">
            <v>55</v>
          </cell>
          <cell r="F386">
            <v>52</v>
          </cell>
          <cell r="G386">
            <v>0</v>
          </cell>
          <cell r="H386">
            <v>5</v>
          </cell>
          <cell r="I386">
            <v>0</v>
          </cell>
          <cell r="J386">
            <v>5</v>
          </cell>
          <cell r="K386">
            <v>0</v>
          </cell>
          <cell r="L386">
            <v>5</v>
          </cell>
          <cell r="M386">
            <v>0</v>
          </cell>
          <cell r="N386">
            <v>0</v>
          </cell>
          <cell r="O386">
            <v>0</v>
          </cell>
        </row>
        <row r="387">
          <cell r="A387" t="str">
            <v>C15B82010</v>
          </cell>
          <cell r="B387" t="str">
            <v>C</v>
          </cell>
          <cell r="C387" t="str">
            <v>C15</v>
          </cell>
          <cell r="D387" t="str">
            <v>Matl Details Submission : Domestic Hot Water</v>
          </cell>
          <cell r="E387">
            <v>21</v>
          </cell>
          <cell r="F387">
            <v>0</v>
          </cell>
          <cell r="G387">
            <v>0</v>
          </cell>
          <cell r="H387">
            <v>100</v>
          </cell>
          <cell r="I387">
            <v>0</v>
          </cell>
          <cell r="J387">
            <v>100</v>
          </cell>
          <cell r="K387">
            <v>0</v>
          </cell>
          <cell r="L387">
            <v>100</v>
          </cell>
          <cell r="M387">
            <v>0</v>
          </cell>
          <cell r="N387">
            <v>0</v>
          </cell>
          <cell r="O387">
            <v>0</v>
          </cell>
        </row>
        <row r="388">
          <cell r="A388" t="str">
            <v>C15B82020</v>
          </cell>
          <cell r="B388" t="str">
            <v>C</v>
          </cell>
          <cell r="C388" t="str">
            <v>C15</v>
          </cell>
          <cell r="D388" t="str">
            <v>Matl  Approval : Domestic Hot Water</v>
          </cell>
          <cell r="E388">
            <v>18</v>
          </cell>
          <cell r="F388">
            <v>0</v>
          </cell>
          <cell r="G388">
            <v>0</v>
          </cell>
          <cell r="H388">
            <v>100</v>
          </cell>
          <cell r="I388">
            <v>0</v>
          </cell>
          <cell r="J388">
            <v>100</v>
          </cell>
          <cell r="K388">
            <v>0</v>
          </cell>
          <cell r="L388">
            <v>100</v>
          </cell>
          <cell r="M388">
            <v>0</v>
          </cell>
          <cell r="N388">
            <v>0</v>
          </cell>
          <cell r="O388">
            <v>0</v>
          </cell>
        </row>
        <row r="389">
          <cell r="A389" t="str">
            <v>C15B82030</v>
          </cell>
          <cell r="B389" t="str">
            <v>C</v>
          </cell>
          <cell r="C389" t="str">
            <v>C15</v>
          </cell>
          <cell r="D389" t="str">
            <v>Shop Dwg Approval: Domestic Hot Water</v>
          </cell>
          <cell r="E389">
            <v>14</v>
          </cell>
          <cell r="F389">
            <v>10</v>
          </cell>
          <cell r="G389">
            <v>0</v>
          </cell>
          <cell r="H389">
            <v>26</v>
          </cell>
          <cell r="I389">
            <v>0</v>
          </cell>
          <cell r="J389">
            <v>26</v>
          </cell>
          <cell r="K389">
            <v>0</v>
          </cell>
          <cell r="L389">
            <v>21</v>
          </cell>
          <cell r="M389">
            <v>0</v>
          </cell>
          <cell r="N389">
            <v>5</v>
          </cell>
          <cell r="O389">
            <v>0</v>
          </cell>
        </row>
        <row r="390">
          <cell r="A390" t="str">
            <v>C15B92010</v>
          </cell>
          <cell r="B390" t="str">
            <v>C</v>
          </cell>
          <cell r="C390" t="str">
            <v>C15</v>
          </cell>
          <cell r="D390" t="str">
            <v>Material Submission : DHW Valves &amp; Ancilliaries</v>
          </cell>
          <cell r="E390">
            <v>21</v>
          </cell>
          <cell r="F390">
            <v>0</v>
          </cell>
          <cell r="G390">
            <v>0</v>
          </cell>
          <cell r="H390">
            <v>100</v>
          </cell>
          <cell r="I390">
            <v>0</v>
          </cell>
          <cell r="J390">
            <v>100</v>
          </cell>
          <cell r="K390">
            <v>0</v>
          </cell>
          <cell r="L390">
            <v>100</v>
          </cell>
          <cell r="M390">
            <v>0</v>
          </cell>
          <cell r="N390">
            <v>0</v>
          </cell>
          <cell r="O390">
            <v>0</v>
          </cell>
        </row>
        <row r="391">
          <cell r="A391" t="str">
            <v>C15B92020</v>
          </cell>
          <cell r="B391" t="str">
            <v>C</v>
          </cell>
          <cell r="C391" t="str">
            <v>C15</v>
          </cell>
          <cell r="D391" t="str">
            <v>Material Approval : DHW Valves &amp; Ancilliaries</v>
          </cell>
          <cell r="E391">
            <v>18</v>
          </cell>
          <cell r="F391">
            <v>0</v>
          </cell>
          <cell r="G391">
            <v>27103.14</v>
          </cell>
          <cell r="H391">
            <v>100</v>
          </cell>
          <cell r="I391">
            <v>27103.14</v>
          </cell>
          <cell r="J391">
            <v>100</v>
          </cell>
          <cell r="K391">
            <v>27103.14</v>
          </cell>
          <cell r="L391">
            <v>100</v>
          </cell>
          <cell r="M391">
            <v>27103.14</v>
          </cell>
          <cell r="N391">
            <v>0</v>
          </cell>
          <cell r="O391">
            <v>0</v>
          </cell>
        </row>
        <row r="392">
          <cell r="A392" t="str">
            <v>C15C02010</v>
          </cell>
          <cell r="B392" t="str">
            <v>C</v>
          </cell>
          <cell r="C392" t="str">
            <v>C15</v>
          </cell>
          <cell r="D392" t="str">
            <v>Material  submitted : Circulation Pump for DHW</v>
          </cell>
          <cell r="E392">
            <v>31</v>
          </cell>
          <cell r="F392">
            <v>0</v>
          </cell>
          <cell r="G392">
            <v>0</v>
          </cell>
          <cell r="H392">
            <v>100</v>
          </cell>
          <cell r="I392">
            <v>0</v>
          </cell>
          <cell r="J392">
            <v>100</v>
          </cell>
          <cell r="K392">
            <v>0</v>
          </cell>
          <cell r="L392">
            <v>100</v>
          </cell>
          <cell r="M392">
            <v>0</v>
          </cell>
          <cell r="N392">
            <v>0</v>
          </cell>
          <cell r="O392">
            <v>0</v>
          </cell>
        </row>
        <row r="393">
          <cell r="A393" t="str">
            <v>C15C02020</v>
          </cell>
          <cell r="B393" t="str">
            <v>C</v>
          </cell>
          <cell r="C393" t="str">
            <v>C15</v>
          </cell>
          <cell r="D393" t="str">
            <v>Material  Approval : Circulation Pump for DHW</v>
          </cell>
          <cell r="E393">
            <v>18</v>
          </cell>
          <cell r="F393">
            <v>9</v>
          </cell>
          <cell r="G393">
            <v>1749.91</v>
          </cell>
          <cell r="H393">
            <v>50</v>
          </cell>
          <cell r="I393">
            <v>874.96</v>
          </cell>
          <cell r="J393">
            <v>50</v>
          </cell>
          <cell r="K393">
            <v>874.96</v>
          </cell>
          <cell r="L393">
            <v>50</v>
          </cell>
          <cell r="M393">
            <v>874.96</v>
          </cell>
          <cell r="N393">
            <v>0</v>
          </cell>
          <cell r="O393">
            <v>0</v>
          </cell>
        </row>
        <row r="394">
          <cell r="A394" t="str">
            <v>C15C02050</v>
          </cell>
          <cell r="B394" t="str">
            <v>C</v>
          </cell>
          <cell r="C394" t="str">
            <v>C15</v>
          </cell>
          <cell r="D394" t="str">
            <v>Material  submit : Calorifiers &amp; Hotwater Heater</v>
          </cell>
          <cell r="E394">
            <v>24</v>
          </cell>
          <cell r="F394">
            <v>0</v>
          </cell>
          <cell r="G394">
            <v>0</v>
          </cell>
          <cell r="H394">
            <v>100</v>
          </cell>
          <cell r="I394">
            <v>0</v>
          </cell>
          <cell r="J394">
            <v>100</v>
          </cell>
          <cell r="K394">
            <v>0</v>
          </cell>
          <cell r="L394">
            <v>100</v>
          </cell>
          <cell r="M394">
            <v>0</v>
          </cell>
          <cell r="N394">
            <v>0</v>
          </cell>
          <cell r="O394">
            <v>0</v>
          </cell>
        </row>
        <row r="395">
          <cell r="A395" t="str">
            <v>C15C02060</v>
          </cell>
          <cell r="B395" t="str">
            <v>C</v>
          </cell>
          <cell r="C395" t="str">
            <v>C15</v>
          </cell>
          <cell r="D395" t="str">
            <v>Material  App. : Calorifiers &amp; Hotwater Heater</v>
          </cell>
          <cell r="E395">
            <v>21</v>
          </cell>
          <cell r="F395">
            <v>0</v>
          </cell>
          <cell r="G395">
            <v>14639.53</v>
          </cell>
          <cell r="H395">
            <v>100</v>
          </cell>
          <cell r="I395">
            <v>14639.53</v>
          </cell>
          <cell r="J395">
            <v>100</v>
          </cell>
          <cell r="K395">
            <v>14639.53</v>
          </cell>
          <cell r="L395">
            <v>100</v>
          </cell>
          <cell r="M395">
            <v>14639.53</v>
          </cell>
          <cell r="N395">
            <v>0</v>
          </cell>
          <cell r="O395">
            <v>0</v>
          </cell>
        </row>
        <row r="396">
          <cell r="A396" t="str">
            <v>C15C02070</v>
          </cell>
          <cell r="B396" t="str">
            <v>C</v>
          </cell>
          <cell r="C396" t="str">
            <v>C15</v>
          </cell>
          <cell r="D396" t="str">
            <v>Shop Dwg Approval :Calorifiers &amp; Hotwater Heater</v>
          </cell>
          <cell r="E396">
            <v>43</v>
          </cell>
          <cell r="F396">
            <v>32</v>
          </cell>
          <cell r="G396">
            <v>14639.53</v>
          </cell>
          <cell r="H396">
            <v>25</v>
          </cell>
          <cell r="I396">
            <v>3659.88</v>
          </cell>
          <cell r="J396">
            <v>25</v>
          </cell>
          <cell r="K396">
            <v>3659.88</v>
          </cell>
          <cell r="M396">
            <v>0</v>
          </cell>
          <cell r="N396">
            <v>25</v>
          </cell>
          <cell r="O396">
            <v>3659.88</v>
          </cell>
        </row>
        <row r="397">
          <cell r="A397" t="str">
            <v>C15C22010</v>
          </cell>
          <cell r="B397" t="str">
            <v>C</v>
          </cell>
          <cell r="C397" t="str">
            <v>C15</v>
          </cell>
          <cell r="D397" t="str">
            <v>Matl Details Submission Chilled Water Piping</v>
          </cell>
          <cell r="E397">
            <v>21</v>
          </cell>
          <cell r="F397">
            <v>0</v>
          </cell>
          <cell r="G397">
            <v>0</v>
          </cell>
          <cell r="H397">
            <v>100</v>
          </cell>
          <cell r="I397">
            <v>0</v>
          </cell>
          <cell r="J397">
            <v>100</v>
          </cell>
          <cell r="K397">
            <v>0</v>
          </cell>
          <cell r="L397">
            <v>100</v>
          </cell>
          <cell r="M397">
            <v>0</v>
          </cell>
          <cell r="N397">
            <v>0</v>
          </cell>
          <cell r="O397">
            <v>0</v>
          </cell>
        </row>
        <row r="398">
          <cell r="A398" t="str">
            <v>C15C22020</v>
          </cell>
          <cell r="B398" t="str">
            <v>C</v>
          </cell>
          <cell r="C398" t="str">
            <v>C15</v>
          </cell>
          <cell r="D398" t="str">
            <v>Matl Details Approval Chilled Water Piping</v>
          </cell>
          <cell r="E398">
            <v>18</v>
          </cell>
          <cell r="F398">
            <v>0</v>
          </cell>
          <cell r="G398">
            <v>0</v>
          </cell>
          <cell r="H398">
            <v>100</v>
          </cell>
          <cell r="I398">
            <v>0</v>
          </cell>
          <cell r="J398">
            <v>100</v>
          </cell>
          <cell r="K398">
            <v>0</v>
          </cell>
          <cell r="L398">
            <v>100</v>
          </cell>
          <cell r="M398">
            <v>0</v>
          </cell>
          <cell r="N398">
            <v>0</v>
          </cell>
          <cell r="O398">
            <v>0</v>
          </cell>
        </row>
        <row r="399">
          <cell r="A399" t="str">
            <v>C15C22030</v>
          </cell>
          <cell r="B399" t="str">
            <v>C</v>
          </cell>
          <cell r="C399" t="str">
            <v>C15</v>
          </cell>
          <cell r="D399" t="str">
            <v>Shop Dwg Approval Chilled Water Piping</v>
          </cell>
          <cell r="E399">
            <v>14</v>
          </cell>
          <cell r="F399">
            <v>14</v>
          </cell>
          <cell r="G399">
            <v>0</v>
          </cell>
          <cell r="H399">
            <v>3</v>
          </cell>
          <cell r="I399">
            <v>0</v>
          </cell>
          <cell r="J399">
            <v>3</v>
          </cell>
          <cell r="K399">
            <v>0</v>
          </cell>
          <cell r="M399">
            <v>0</v>
          </cell>
          <cell r="N399">
            <v>3</v>
          </cell>
          <cell r="O399">
            <v>0</v>
          </cell>
        </row>
        <row r="400">
          <cell r="A400" t="str">
            <v>C15C32010</v>
          </cell>
          <cell r="B400" t="str">
            <v>C</v>
          </cell>
          <cell r="C400" t="str">
            <v>C15</v>
          </cell>
          <cell r="D400" t="str">
            <v>Matl Submission :CHW Valves &amp; Ancilliaries</v>
          </cell>
          <cell r="E400">
            <v>21</v>
          </cell>
          <cell r="F400">
            <v>0</v>
          </cell>
          <cell r="G400">
            <v>0</v>
          </cell>
          <cell r="H400">
            <v>100</v>
          </cell>
          <cell r="I400">
            <v>0</v>
          </cell>
          <cell r="J400">
            <v>100</v>
          </cell>
          <cell r="K400">
            <v>0</v>
          </cell>
          <cell r="L400">
            <v>5</v>
          </cell>
          <cell r="M400">
            <v>0</v>
          </cell>
          <cell r="N400">
            <v>95</v>
          </cell>
          <cell r="O400">
            <v>0</v>
          </cell>
        </row>
        <row r="401">
          <cell r="A401" t="str">
            <v>C15C42010</v>
          </cell>
          <cell r="B401" t="str">
            <v>C</v>
          </cell>
          <cell r="C401" t="str">
            <v>C15</v>
          </cell>
          <cell r="D401" t="str">
            <v>Material Details submitted : CWP Insulation</v>
          </cell>
          <cell r="E401">
            <v>21</v>
          </cell>
          <cell r="F401">
            <v>0</v>
          </cell>
          <cell r="G401">
            <v>0</v>
          </cell>
          <cell r="H401">
            <v>100</v>
          </cell>
          <cell r="I401">
            <v>0</v>
          </cell>
          <cell r="J401">
            <v>100</v>
          </cell>
          <cell r="K401">
            <v>0</v>
          </cell>
          <cell r="L401">
            <v>5</v>
          </cell>
          <cell r="M401">
            <v>0</v>
          </cell>
          <cell r="N401">
            <v>95</v>
          </cell>
          <cell r="O401">
            <v>0</v>
          </cell>
        </row>
        <row r="402">
          <cell r="A402" t="str">
            <v>C15C42030</v>
          </cell>
          <cell r="B402" t="str">
            <v>C</v>
          </cell>
          <cell r="C402" t="str">
            <v>C15</v>
          </cell>
          <cell r="D402" t="str">
            <v>Shop Dwg Approval : CWP Insulation</v>
          </cell>
          <cell r="E402">
            <v>14</v>
          </cell>
          <cell r="F402">
            <v>14</v>
          </cell>
          <cell r="G402">
            <v>0</v>
          </cell>
          <cell r="H402">
            <v>3</v>
          </cell>
          <cell r="I402">
            <v>0</v>
          </cell>
          <cell r="J402">
            <v>3</v>
          </cell>
          <cell r="K402">
            <v>0</v>
          </cell>
          <cell r="M402">
            <v>0</v>
          </cell>
          <cell r="N402">
            <v>3</v>
          </cell>
          <cell r="O402">
            <v>0</v>
          </cell>
        </row>
        <row r="403">
          <cell r="A403" t="str">
            <v>C15C52010</v>
          </cell>
          <cell r="B403" t="str">
            <v>C</v>
          </cell>
          <cell r="C403" t="str">
            <v>C15</v>
          </cell>
          <cell r="D403" t="str">
            <v>Material Details submitted : Pre-ins CHWP</v>
          </cell>
          <cell r="E403">
            <v>21</v>
          </cell>
          <cell r="F403">
            <v>0</v>
          </cell>
          <cell r="G403">
            <v>0</v>
          </cell>
          <cell r="H403">
            <v>100</v>
          </cell>
          <cell r="I403">
            <v>0</v>
          </cell>
          <cell r="J403">
            <v>100</v>
          </cell>
          <cell r="K403">
            <v>0</v>
          </cell>
          <cell r="L403">
            <v>100</v>
          </cell>
          <cell r="M403">
            <v>0</v>
          </cell>
          <cell r="N403">
            <v>0</v>
          </cell>
          <cell r="O403">
            <v>0</v>
          </cell>
        </row>
        <row r="404">
          <cell r="A404" t="str">
            <v>C15C52020</v>
          </cell>
          <cell r="B404" t="str">
            <v>C</v>
          </cell>
          <cell r="C404" t="str">
            <v>C15</v>
          </cell>
          <cell r="D404" t="str">
            <v>Material Approval : Pre-ins CHWP</v>
          </cell>
          <cell r="E404">
            <v>18</v>
          </cell>
          <cell r="F404">
            <v>0</v>
          </cell>
          <cell r="G404">
            <v>114348.44</v>
          </cell>
          <cell r="H404">
            <v>100</v>
          </cell>
          <cell r="I404">
            <v>114348.44</v>
          </cell>
          <cell r="J404">
            <v>100</v>
          </cell>
          <cell r="K404">
            <v>114348.44</v>
          </cell>
          <cell r="L404">
            <v>100</v>
          </cell>
          <cell r="M404">
            <v>114348.44</v>
          </cell>
          <cell r="N404">
            <v>0</v>
          </cell>
          <cell r="O404">
            <v>0</v>
          </cell>
        </row>
        <row r="405">
          <cell r="A405" t="str">
            <v>C15C62010</v>
          </cell>
          <cell r="B405" t="str">
            <v>C</v>
          </cell>
          <cell r="C405" t="str">
            <v>C15</v>
          </cell>
          <cell r="D405" t="str">
            <v>Material  submitted : Secondary CHW Pump</v>
          </cell>
          <cell r="E405">
            <v>60</v>
          </cell>
          <cell r="F405">
            <v>0</v>
          </cell>
          <cell r="G405">
            <v>0</v>
          </cell>
          <cell r="H405">
            <v>100</v>
          </cell>
          <cell r="I405">
            <v>0</v>
          </cell>
          <cell r="J405">
            <v>100</v>
          </cell>
          <cell r="K405">
            <v>0</v>
          </cell>
          <cell r="L405">
            <v>100</v>
          </cell>
          <cell r="M405">
            <v>0</v>
          </cell>
          <cell r="N405">
            <v>0</v>
          </cell>
          <cell r="O405">
            <v>0</v>
          </cell>
        </row>
        <row r="406">
          <cell r="A406" t="str">
            <v>C15C62020</v>
          </cell>
          <cell r="B406" t="str">
            <v>C</v>
          </cell>
          <cell r="C406" t="str">
            <v>C15</v>
          </cell>
          <cell r="D406" t="str">
            <v>Material  Approval : Secondary CHW Pump</v>
          </cell>
          <cell r="E406">
            <v>18</v>
          </cell>
          <cell r="F406">
            <v>0</v>
          </cell>
          <cell r="G406">
            <v>14995.55</v>
          </cell>
          <cell r="H406">
            <v>100</v>
          </cell>
          <cell r="I406">
            <v>14995.55</v>
          </cell>
          <cell r="J406">
            <v>100</v>
          </cell>
          <cell r="K406">
            <v>14995.55</v>
          </cell>
          <cell r="L406">
            <v>100</v>
          </cell>
          <cell r="M406">
            <v>14995.55</v>
          </cell>
          <cell r="N406">
            <v>0</v>
          </cell>
          <cell r="O406">
            <v>0</v>
          </cell>
        </row>
        <row r="407">
          <cell r="A407" t="str">
            <v>C15C62050</v>
          </cell>
          <cell r="B407" t="str">
            <v>C</v>
          </cell>
          <cell r="C407" t="str">
            <v>C15</v>
          </cell>
          <cell r="D407" t="str">
            <v>Material  submitted : Pl Heatexchangers</v>
          </cell>
          <cell r="E407">
            <v>34</v>
          </cell>
          <cell r="F407">
            <v>0</v>
          </cell>
          <cell r="G407">
            <v>0</v>
          </cell>
          <cell r="H407">
            <v>100</v>
          </cell>
          <cell r="I407">
            <v>0</v>
          </cell>
          <cell r="J407">
            <v>100</v>
          </cell>
          <cell r="K407">
            <v>0</v>
          </cell>
          <cell r="L407">
            <v>100</v>
          </cell>
          <cell r="M407">
            <v>0</v>
          </cell>
          <cell r="N407">
            <v>0</v>
          </cell>
          <cell r="O407">
            <v>0</v>
          </cell>
        </row>
        <row r="408">
          <cell r="A408" t="str">
            <v>C15C62060</v>
          </cell>
          <cell r="B408" t="str">
            <v>C</v>
          </cell>
          <cell r="C408" t="str">
            <v>C15</v>
          </cell>
          <cell r="D408" t="str">
            <v>Material  Approval : Pl Heatexchangers</v>
          </cell>
          <cell r="E408">
            <v>18</v>
          </cell>
          <cell r="F408">
            <v>0</v>
          </cell>
          <cell r="G408">
            <v>37213.24</v>
          </cell>
          <cell r="H408">
            <v>100</v>
          </cell>
          <cell r="I408">
            <v>37213.24</v>
          </cell>
          <cell r="J408">
            <v>100</v>
          </cell>
          <cell r="K408">
            <v>37213.24</v>
          </cell>
          <cell r="L408">
            <v>100</v>
          </cell>
          <cell r="M408">
            <v>37213.24</v>
          </cell>
          <cell r="N408">
            <v>0</v>
          </cell>
          <cell r="O408">
            <v>0</v>
          </cell>
        </row>
        <row r="409">
          <cell r="A409" t="str">
            <v>C15C82010</v>
          </cell>
          <cell r="B409" t="str">
            <v>C</v>
          </cell>
          <cell r="C409" t="str">
            <v>C15</v>
          </cell>
          <cell r="D409" t="str">
            <v>Material  submitted : Ductwork</v>
          </cell>
          <cell r="E409">
            <v>21</v>
          </cell>
          <cell r="F409">
            <v>0</v>
          </cell>
          <cell r="G409">
            <v>0</v>
          </cell>
          <cell r="H409">
            <v>100</v>
          </cell>
          <cell r="I409">
            <v>0</v>
          </cell>
          <cell r="J409">
            <v>100</v>
          </cell>
          <cell r="K409">
            <v>0</v>
          </cell>
          <cell r="L409">
            <v>100</v>
          </cell>
          <cell r="M409">
            <v>0</v>
          </cell>
          <cell r="N409">
            <v>0</v>
          </cell>
          <cell r="O409">
            <v>0</v>
          </cell>
        </row>
        <row r="410">
          <cell r="A410" t="str">
            <v>C15C82020</v>
          </cell>
          <cell r="B410" t="str">
            <v>C</v>
          </cell>
          <cell r="C410" t="str">
            <v>C15</v>
          </cell>
          <cell r="D410" t="str">
            <v>Material  Approval : Ductwork</v>
          </cell>
          <cell r="E410">
            <v>18</v>
          </cell>
          <cell r="F410">
            <v>5</v>
          </cell>
          <cell r="G410">
            <v>0</v>
          </cell>
          <cell r="H410">
            <v>75</v>
          </cell>
          <cell r="I410">
            <v>0</v>
          </cell>
          <cell r="J410">
            <v>75</v>
          </cell>
          <cell r="K410">
            <v>0</v>
          </cell>
          <cell r="L410">
            <v>75</v>
          </cell>
          <cell r="M410">
            <v>0</v>
          </cell>
          <cell r="N410">
            <v>0</v>
          </cell>
          <cell r="O410">
            <v>0</v>
          </cell>
        </row>
        <row r="411">
          <cell r="A411" t="str">
            <v>C15C82030</v>
          </cell>
          <cell r="B411" t="str">
            <v>C</v>
          </cell>
          <cell r="C411" t="str">
            <v>C15</v>
          </cell>
          <cell r="D411" t="str">
            <v>Shop Dwg Approval : Ductwork</v>
          </cell>
          <cell r="E411">
            <v>14</v>
          </cell>
          <cell r="F411">
            <v>14</v>
          </cell>
          <cell r="G411">
            <v>0</v>
          </cell>
          <cell r="H411">
            <v>3</v>
          </cell>
          <cell r="I411">
            <v>0</v>
          </cell>
          <cell r="J411">
            <v>3</v>
          </cell>
          <cell r="K411">
            <v>0</v>
          </cell>
          <cell r="M411">
            <v>0</v>
          </cell>
          <cell r="N411">
            <v>3</v>
          </cell>
          <cell r="O411">
            <v>0</v>
          </cell>
        </row>
        <row r="412">
          <cell r="A412" t="str">
            <v>C15D02010</v>
          </cell>
          <cell r="B412" t="str">
            <v>C</v>
          </cell>
          <cell r="C412" t="str">
            <v>C15</v>
          </cell>
          <cell r="D412" t="str">
            <v>Material  Submitted : AHU</v>
          </cell>
          <cell r="E412">
            <v>41</v>
          </cell>
          <cell r="F412">
            <v>0</v>
          </cell>
          <cell r="G412">
            <v>0</v>
          </cell>
          <cell r="H412">
            <v>100</v>
          </cell>
          <cell r="I412">
            <v>0</v>
          </cell>
          <cell r="J412">
            <v>100</v>
          </cell>
          <cell r="K412">
            <v>0</v>
          </cell>
          <cell r="L412">
            <v>100</v>
          </cell>
          <cell r="M412">
            <v>0</v>
          </cell>
          <cell r="N412">
            <v>0</v>
          </cell>
          <cell r="O412">
            <v>0</v>
          </cell>
        </row>
        <row r="413">
          <cell r="A413" t="str">
            <v>C15D02020</v>
          </cell>
          <cell r="B413" t="str">
            <v>C</v>
          </cell>
          <cell r="C413" t="str">
            <v>C15</v>
          </cell>
          <cell r="D413" t="str">
            <v>Material  Approval : AHU</v>
          </cell>
          <cell r="E413">
            <v>18</v>
          </cell>
          <cell r="F413">
            <v>9</v>
          </cell>
          <cell r="G413">
            <v>536040.69999999995</v>
          </cell>
          <cell r="H413">
            <v>50</v>
          </cell>
          <cell r="I413">
            <v>268020.34999999998</v>
          </cell>
          <cell r="J413">
            <v>50</v>
          </cell>
          <cell r="K413">
            <v>268020.34999999998</v>
          </cell>
          <cell r="L413">
            <v>50</v>
          </cell>
          <cell r="M413">
            <v>268020.34999999998</v>
          </cell>
          <cell r="N413">
            <v>0</v>
          </cell>
          <cell r="O413">
            <v>0</v>
          </cell>
        </row>
        <row r="414">
          <cell r="A414" t="str">
            <v>C15D02140</v>
          </cell>
          <cell r="B414" t="str">
            <v>C</v>
          </cell>
          <cell r="C414" t="str">
            <v>C15</v>
          </cell>
          <cell r="D414" t="str">
            <v>Material  submitted : Fans</v>
          </cell>
          <cell r="E414">
            <v>36</v>
          </cell>
          <cell r="F414">
            <v>0</v>
          </cell>
          <cell r="G414">
            <v>0</v>
          </cell>
          <cell r="H414">
            <v>100</v>
          </cell>
          <cell r="I414">
            <v>0</v>
          </cell>
          <cell r="J414">
            <v>100</v>
          </cell>
          <cell r="K414">
            <v>0</v>
          </cell>
          <cell r="L414">
            <v>100</v>
          </cell>
          <cell r="M414">
            <v>0</v>
          </cell>
          <cell r="N414">
            <v>0</v>
          </cell>
          <cell r="O414">
            <v>0</v>
          </cell>
        </row>
        <row r="415">
          <cell r="A415" t="str">
            <v>C15D02150</v>
          </cell>
          <cell r="B415" t="str">
            <v>C</v>
          </cell>
          <cell r="C415" t="str">
            <v>C15</v>
          </cell>
          <cell r="D415" t="str">
            <v>Material  Approval : Fans</v>
          </cell>
          <cell r="E415">
            <v>18</v>
          </cell>
          <cell r="F415">
            <v>9</v>
          </cell>
          <cell r="G415">
            <v>37164.04</v>
          </cell>
          <cell r="H415">
            <v>50</v>
          </cell>
          <cell r="I415">
            <v>18582.02</v>
          </cell>
          <cell r="J415">
            <v>50</v>
          </cell>
          <cell r="K415">
            <v>18582.02</v>
          </cell>
          <cell r="L415">
            <v>50</v>
          </cell>
          <cell r="M415">
            <v>18582.02</v>
          </cell>
          <cell r="N415">
            <v>0</v>
          </cell>
          <cell r="O415">
            <v>0</v>
          </cell>
        </row>
        <row r="416">
          <cell r="A416" t="str">
            <v>C15D02270</v>
          </cell>
          <cell r="B416" t="str">
            <v>C</v>
          </cell>
          <cell r="C416" t="str">
            <v>C15</v>
          </cell>
          <cell r="D416" t="str">
            <v>Material  submitted : VAV &amp; CAVB</v>
          </cell>
          <cell r="E416">
            <v>21</v>
          </cell>
          <cell r="F416">
            <v>0</v>
          </cell>
          <cell r="G416">
            <v>0</v>
          </cell>
          <cell r="H416">
            <v>100</v>
          </cell>
          <cell r="I416">
            <v>0</v>
          </cell>
          <cell r="J416">
            <v>100</v>
          </cell>
          <cell r="K416">
            <v>0</v>
          </cell>
          <cell r="L416">
            <v>5</v>
          </cell>
          <cell r="M416">
            <v>0</v>
          </cell>
          <cell r="N416">
            <v>95</v>
          </cell>
          <cell r="O416">
            <v>0</v>
          </cell>
        </row>
        <row r="417">
          <cell r="A417" t="str">
            <v>C15D02400</v>
          </cell>
          <cell r="B417" t="str">
            <v>C</v>
          </cell>
          <cell r="C417" t="str">
            <v>C15</v>
          </cell>
          <cell r="D417" t="str">
            <v>Material  submitted : Sound attenuators</v>
          </cell>
          <cell r="E417">
            <v>21</v>
          </cell>
          <cell r="F417">
            <v>0</v>
          </cell>
          <cell r="G417">
            <v>0</v>
          </cell>
          <cell r="H417">
            <v>100</v>
          </cell>
          <cell r="I417">
            <v>0</v>
          </cell>
          <cell r="J417">
            <v>100</v>
          </cell>
          <cell r="K417">
            <v>0</v>
          </cell>
          <cell r="M417">
            <v>0</v>
          </cell>
          <cell r="N417">
            <v>100</v>
          </cell>
          <cell r="O417">
            <v>0</v>
          </cell>
        </row>
        <row r="418">
          <cell r="A418" t="str">
            <v>C15D02440</v>
          </cell>
          <cell r="B418" t="str">
            <v>C</v>
          </cell>
          <cell r="C418" t="str">
            <v>C15</v>
          </cell>
          <cell r="D418" t="str">
            <v>Material  submitted : FCU</v>
          </cell>
          <cell r="E418">
            <v>33</v>
          </cell>
          <cell r="F418">
            <v>0</v>
          </cell>
          <cell r="G418">
            <v>0</v>
          </cell>
          <cell r="H418">
            <v>100</v>
          </cell>
          <cell r="I418">
            <v>0</v>
          </cell>
          <cell r="J418">
            <v>100</v>
          </cell>
          <cell r="K418">
            <v>0</v>
          </cell>
          <cell r="L418">
            <v>5</v>
          </cell>
          <cell r="M418">
            <v>0</v>
          </cell>
          <cell r="N418">
            <v>95</v>
          </cell>
          <cell r="O418">
            <v>0</v>
          </cell>
        </row>
        <row r="419">
          <cell r="A419" t="str">
            <v>C15D02500</v>
          </cell>
          <cell r="B419" t="str">
            <v>C</v>
          </cell>
          <cell r="C419" t="str">
            <v>C15</v>
          </cell>
          <cell r="D419" t="str">
            <v>Material Details submitted : CCAC Unit</v>
          </cell>
          <cell r="E419">
            <v>33</v>
          </cell>
          <cell r="F419">
            <v>0</v>
          </cell>
          <cell r="G419">
            <v>0</v>
          </cell>
          <cell r="H419">
            <v>100</v>
          </cell>
          <cell r="I419">
            <v>0</v>
          </cell>
          <cell r="J419">
            <v>100</v>
          </cell>
          <cell r="K419">
            <v>0</v>
          </cell>
          <cell r="L419">
            <v>100</v>
          </cell>
          <cell r="M419">
            <v>0</v>
          </cell>
          <cell r="N419">
            <v>0</v>
          </cell>
          <cell r="O419">
            <v>0</v>
          </cell>
        </row>
        <row r="420">
          <cell r="A420" t="str">
            <v>C15D02510</v>
          </cell>
          <cell r="B420" t="str">
            <v>C</v>
          </cell>
          <cell r="C420" t="str">
            <v>C15</v>
          </cell>
          <cell r="D420" t="str">
            <v>Material details Approval : CCAC Unit</v>
          </cell>
          <cell r="E420">
            <v>18</v>
          </cell>
          <cell r="F420">
            <v>0</v>
          </cell>
          <cell r="G420">
            <v>53262.87</v>
          </cell>
          <cell r="H420">
            <v>100</v>
          </cell>
          <cell r="I420">
            <v>53262.87</v>
          </cell>
          <cell r="J420">
            <v>100</v>
          </cell>
          <cell r="K420">
            <v>53262.87</v>
          </cell>
          <cell r="L420">
            <v>100</v>
          </cell>
          <cell r="M420">
            <v>53262.87</v>
          </cell>
          <cell r="N420">
            <v>0</v>
          </cell>
          <cell r="O420">
            <v>0</v>
          </cell>
        </row>
        <row r="421">
          <cell r="A421" t="str">
            <v>C15D32010</v>
          </cell>
          <cell r="B421" t="str">
            <v>C</v>
          </cell>
          <cell r="C421" t="str">
            <v>C15</v>
          </cell>
          <cell r="D421" t="str">
            <v>Matl  Submission : Automatic Controls Hardware</v>
          </cell>
          <cell r="E421">
            <v>21</v>
          </cell>
          <cell r="F421">
            <v>20</v>
          </cell>
          <cell r="G421">
            <v>0</v>
          </cell>
          <cell r="H421">
            <v>5</v>
          </cell>
          <cell r="I421">
            <v>0</v>
          </cell>
          <cell r="J421">
            <v>5</v>
          </cell>
          <cell r="K421">
            <v>0</v>
          </cell>
          <cell r="L421">
            <v>5</v>
          </cell>
          <cell r="M421">
            <v>0</v>
          </cell>
          <cell r="N421">
            <v>0</v>
          </cell>
          <cell r="O421">
            <v>0</v>
          </cell>
        </row>
        <row r="422">
          <cell r="A422" t="str">
            <v>C15D42010</v>
          </cell>
          <cell r="B422" t="str">
            <v>C</v>
          </cell>
          <cell r="C422" t="str">
            <v>C15</v>
          </cell>
          <cell r="D422" t="str">
            <v>Material Details submitted : MCC</v>
          </cell>
          <cell r="E422">
            <v>28</v>
          </cell>
          <cell r="F422">
            <v>27</v>
          </cell>
          <cell r="G422">
            <v>0</v>
          </cell>
          <cell r="H422">
            <v>5</v>
          </cell>
          <cell r="I422">
            <v>0</v>
          </cell>
          <cell r="J422">
            <v>5</v>
          </cell>
          <cell r="K422">
            <v>0</v>
          </cell>
          <cell r="L422">
            <v>5</v>
          </cell>
          <cell r="M422">
            <v>0</v>
          </cell>
          <cell r="N422">
            <v>0</v>
          </cell>
          <cell r="O422">
            <v>0</v>
          </cell>
        </row>
        <row r="423">
          <cell r="A423" t="str">
            <v>C15D52010</v>
          </cell>
          <cell r="B423" t="str">
            <v>C</v>
          </cell>
          <cell r="C423" t="str">
            <v>C15</v>
          </cell>
          <cell r="D423" t="str">
            <v>Material Details submitted : DGP</v>
          </cell>
          <cell r="E423">
            <v>21</v>
          </cell>
          <cell r="F423">
            <v>20</v>
          </cell>
          <cell r="G423">
            <v>0</v>
          </cell>
          <cell r="H423">
            <v>5</v>
          </cell>
          <cell r="I423">
            <v>0</v>
          </cell>
          <cell r="J423">
            <v>5</v>
          </cell>
          <cell r="K423">
            <v>0</v>
          </cell>
          <cell r="L423">
            <v>5</v>
          </cell>
          <cell r="M423">
            <v>0</v>
          </cell>
          <cell r="N423">
            <v>0</v>
          </cell>
          <cell r="O423">
            <v>0</v>
          </cell>
        </row>
        <row r="424">
          <cell r="A424" t="str">
            <v>C15D62010</v>
          </cell>
          <cell r="B424" t="str">
            <v>C</v>
          </cell>
          <cell r="C424" t="str">
            <v>C15</v>
          </cell>
          <cell r="D424" t="str">
            <v>Material  submitted : BMS Floor &amp; Control Wiring</v>
          </cell>
          <cell r="E424">
            <v>21</v>
          </cell>
          <cell r="F424">
            <v>20</v>
          </cell>
          <cell r="G424">
            <v>0</v>
          </cell>
          <cell r="H424">
            <v>5</v>
          </cell>
          <cell r="I424">
            <v>0</v>
          </cell>
          <cell r="J424">
            <v>5</v>
          </cell>
          <cell r="K424">
            <v>0</v>
          </cell>
          <cell r="L424">
            <v>5</v>
          </cell>
          <cell r="M424">
            <v>0</v>
          </cell>
          <cell r="N424">
            <v>0</v>
          </cell>
          <cell r="O424">
            <v>0</v>
          </cell>
        </row>
        <row r="425">
          <cell r="A425" t="str">
            <v>C15D72002</v>
          </cell>
          <cell r="B425" t="str">
            <v>C</v>
          </cell>
          <cell r="C425" t="str">
            <v>C15</v>
          </cell>
          <cell r="D425" t="str">
            <v>Material  submitted : Control Software &amp; Eng.</v>
          </cell>
          <cell r="E425">
            <v>21</v>
          </cell>
          <cell r="F425">
            <v>20</v>
          </cell>
          <cell r="G425">
            <v>0</v>
          </cell>
          <cell r="H425">
            <v>5</v>
          </cell>
          <cell r="I425">
            <v>0</v>
          </cell>
          <cell r="J425">
            <v>5</v>
          </cell>
          <cell r="K425">
            <v>0</v>
          </cell>
          <cell r="L425">
            <v>5</v>
          </cell>
          <cell r="M425">
            <v>0</v>
          </cell>
          <cell r="N425">
            <v>0</v>
          </cell>
          <cell r="O425">
            <v>0</v>
          </cell>
        </row>
        <row r="426">
          <cell r="A426" t="str">
            <v>C16F02010</v>
          </cell>
          <cell r="B426" t="str">
            <v>C</v>
          </cell>
          <cell r="C426" t="str">
            <v>C16</v>
          </cell>
          <cell r="D426" t="str">
            <v>Shop Dwg Submitted : MV Intake Boar</v>
          </cell>
          <cell r="E426">
            <v>45</v>
          </cell>
          <cell r="F426">
            <v>23</v>
          </cell>
          <cell r="G426">
            <v>0</v>
          </cell>
          <cell r="H426">
            <v>49</v>
          </cell>
          <cell r="I426">
            <v>0</v>
          </cell>
          <cell r="J426">
            <v>49</v>
          </cell>
          <cell r="K426">
            <v>0</v>
          </cell>
          <cell r="M426">
            <v>0</v>
          </cell>
          <cell r="N426">
            <v>49</v>
          </cell>
          <cell r="O426">
            <v>0</v>
          </cell>
        </row>
        <row r="427">
          <cell r="A427" t="str">
            <v>C16F02020</v>
          </cell>
          <cell r="B427" t="str">
            <v>C</v>
          </cell>
          <cell r="C427" t="str">
            <v>C16</v>
          </cell>
          <cell r="D427" t="str">
            <v>Material Submitted : MV Intake Boar</v>
          </cell>
          <cell r="E427">
            <v>45</v>
          </cell>
          <cell r="F427">
            <v>0</v>
          </cell>
          <cell r="G427">
            <v>0</v>
          </cell>
          <cell r="H427">
            <v>100</v>
          </cell>
          <cell r="I427">
            <v>0</v>
          </cell>
          <cell r="J427">
            <v>100</v>
          </cell>
          <cell r="K427">
            <v>0</v>
          </cell>
          <cell r="L427">
            <v>100</v>
          </cell>
          <cell r="M427">
            <v>0</v>
          </cell>
          <cell r="N427">
            <v>0</v>
          </cell>
          <cell r="O427">
            <v>0</v>
          </cell>
        </row>
        <row r="428">
          <cell r="A428" t="str">
            <v>C16F02030</v>
          </cell>
          <cell r="B428" t="str">
            <v>C</v>
          </cell>
          <cell r="C428" t="str">
            <v>C16</v>
          </cell>
          <cell r="D428" t="str">
            <v>Shop Dwg Approval : MV Intake Board</v>
          </cell>
          <cell r="E428">
            <v>21</v>
          </cell>
          <cell r="F428">
            <v>16</v>
          </cell>
          <cell r="G428">
            <v>30584.29</v>
          </cell>
          <cell r="H428">
            <v>25</v>
          </cell>
          <cell r="I428">
            <v>7646.07</v>
          </cell>
          <cell r="J428">
            <v>0</v>
          </cell>
          <cell r="K428">
            <v>0</v>
          </cell>
          <cell r="L428">
            <v>25</v>
          </cell>
          <cell r="M428">
            <v>7646.07</v>
          </cell>
          <cell r="N428">
            <v>-25</v>
          </cell>
          <cell r="O428">
            <v>-7646.07</v>
          </cell>
        </row>
        <row r="429">
          <cell r="A429" t="str">
            <v>C16F02040</v>
          </cell>
          <cell r="B429" t="str">
            <v>C</v>
          </cell>
          <cell r="C429" t="str">
            <v>C16</v>
          </cell>
          <cell r="D429" t="str">
            <v>Material Approval : MV Intake Board</v>
          </cell>
          <cell r="E429">
            <v>18</v>
          </cell>
          <cell r="F429">
            <v>9</v>
          </cell>
          <cell r="G429">
            <v>30584.29</v>
          </cell>
          <cell r="H429">
            <v>50</v>
          </cell>
          <cell r="I429">
            <v>15292.15</v>
          </cell>
          <cell r="J429">
            <v>25</v>
          </cell>
          <cell r="K429">
            <v>7646.07</v>
          </cell>
          <cell r="L429">
            <v>50</v>
          </cell>
          <cell r="M429">
            <v>15292.15</v>
          </cell>
          <cell r="N429">
            <v>-25</v>
          </cell>
          <cell r="O429">
            <v>-7646.08</v>
          </cell>
        </row>
        <row r="430">
          <cell r="A430" t="str">
            <v>C16F12010</v>
          </cell>
          <cell r="B430" t="str">
            <v>C</v>
          </cell>
          <cell r="C430" t="str">
            <v>C16</v>
          </cell>
          <cell r="D430" t="str">
            <v>Material Submission : Transformer</v>
          </cell>
          <cell r="E430">
            <v>30</v>
          </cell>
          <cell r="F430">
            <v>0</v>
          </cell>
          <cell r="G430">
            <v>0</v>
          </cell>
          <cell r="H430">
            <v>100</v>
          </cell>
          <cell r="I430">
            <v>0</v>
          </cell>
          <cell r="J430">
            <v>100</v>
          </cell>
          <cell r="K430">
            <v>0</v>
          </cell>
          <cell r="L430">
            <v>100</v>
          </cell>
          <cell r="M430">
            <v>0</v>
          </cell>
          <cell r="N430">
            <v>0</v>
          </cell>
          <cell r="O430">
            <v>0</v>
          </cell>
        </row>
        <row r="431">
          <cell r="A431" t="str">
            <v>C16F12020</v>
          </cell>
          <cell r="B431" t="str">
            <v>C</v>
          </cell>
          <cell r="C431" t="str">
            <v>C16</v>
          </cell>
          <cell r="D431" t="str">
            <v>Material Approval : Transformers</v>
          </cell>
          <cell r="E431">
            <v>18</v>
          </cell>
          <cell r="F431">
            <v>0</v>
          </cell>
          <cell r="G431">
            <v>36656.65</v>
          </cell>
          <cell r="H431">
            <v>100</v>
          </cell>
          <cell r="I431">
            <v>36656.65</v>
          </cell>
          <cell r="J431">
            <v>100</v>
          </cell>
          <cell r="K431">
            <v>36656.65</v>
          </cell>
          <cell r="L431">
            <v>100</v>
          </cell>
          <cell r="M431">
            <v>36656.65</v>
          </cell>
          <cell r="N431">
            <v>0</v>
          </cell>
          <cell r="O431">
            <v>0</v>
          </cell>
        </row>
        <row r="432">
          <cell r="A432" t="str">
            <v>C16F12030</v>
          </cell>
          <cell r="B432" t="str">
            <v>C</v>
          </cell>
          <cell r="C432" t="str">
            <v>C16</v>
          </cell>
          <cell r="D432" t="str">
            <v>Shop Dwg Approval : Transformers</v>
          </cell>
          <cell r="E432">
            <v>29</v>
          </cell>
          <cell r="F432">
            <v>0</v>
          </cell>
          <cell r="G432">
            <v>36656.65</v>
          </cell>
          <cell r="H432">
            <v>100</v>
          </cell>
          <cell r="I432">
            <v>36656.65</v>
          </cell>
          <cell r="J432">
            <v>100</v>
          </cell>
          <cell r="K432">
            <v>36656.65</v>
          </cell>
          <cell r="L432">
            <v>50</v>
          </cell>
          <cell r="M432">
            <v>18328.330000000002</v>
          </cell>
          <cell r="N432">
            <v>50</v>
          </cell>
          <cell r="O432">
            <v>18328.32</v>
          </cell>
        </row>
        <row r="433">
          <cell r="A433" t="str">
            <v>C16F22010</v>
          </cell>
          <cell r="B433" t="str">
            <v>C</v>
          </cell>
          <cell r="C433" t="str">
            <v>C16</v>
          </cell>
          <cell r="D433" t="str">
            <v>Bid &amp; Award : Generator</v>
          </cell>
          <cell r="E433">
            <v>30</v>
          </cell>
          <cell r="F433">
            <v>0</v>
          </cell>
          <cell r="G433">
            <v>0</v>
          </cell>
          <cell r="H433">
            <v>100</v>
          </cell>
          <cell r="I433">
            <v>0</v>
          </cell>
          <cell r="J433">
            <v>100</v>
          </cell>
          <cell r="K433">
            <v>0</v>
          </cell>
          <cell r="L433">
            <v>100</v>
          </cell>
          <cell r="M433">
            <v>0</v>
          </cell>
          <cell r="N433">
            <v>0</v>
          </cell>
          <cell r="O433">
            <v>0</v>
          </cell>
        </row>
        <row r="434">
          <cell r="A434" t="str">
            <v>C16F22020</v>
          </cell>
          <cell r="B434" t="str">
            <v>C</v>
          </cell>
          <cell r="C434" t="str">
            <v>C16</v>
          </cell>
          <cell r="D434" t="str">
            <v>Shop Dwg Submission : Generator</v>
          </cell>
          <cell r="E434">
            <v>30</v>
          </cell>
          <cell r="F434">
            <v>15</v>
          </cell>
          <cell r="G434">
            <v>0</v>
          </cell>
          <cell r="H434">
            <v>49</v>
          </cell>
          <cell r="I434">
            <v>0</v>
          </cell>
          <cell r="J434">
            <v>49</v>
          </cell>
          <cell r="K434">
            <v>0</v>
          </cell>
          <cell r="M434">
            <v>0</v>
          </cell>
          <cell r="N434">
            <v>49</v>
          </cell>
          <cell r="O434">
            <v>0</v>
          </cell>
        </row>
        <row r="435">
          <cell r="A435" t="str">
            <v>C16F22030</v>
          </cell>
          <cell r="B435" t="str">
            <v>C</v>
          </cell>
          <cell r="C435" t="str">
            <v>C16</v>
          </cell>
          <cell r="D435" t="str">
            <v>Product Data Submission : Generator</v>
          </cell>
          <cell r="E435">
            <v>30</v>
          </cell>
          <cell r="F435">
            <v>0</v>
          </cell>
          <cell r="G435">
            <v>0</v>
          </cell>
          <cell r="H435">
            <v>100</v>
          </cell>
          <cell r="I435">
            <v>0</v>
          </cell>
          <cell r="J435">
            <v>100</v>
          </cell>
          <cell r="K435">
            <v>0</v>
          </cell>
          <cell r="L435">
            <v>100</v>
          </cell>
          <cell r="M435">
            <v>0</v>
          </cell>
          <cell r="N435">
            <v>0</v>
          </cell>
          <cell r="O435">
            <v>0</v>
          </cell>
        </row>
        <row r="436">
          <cell r="A436" t="str">
            <v>C16F22040</v>
          </cell>
          <cell r="B436" t="str">
            <v>C</v>
          </cell>
          <cell r="C436" t="str">
            <v>C16</v>
          </cell>
          <cell r="D436" t="str">
            <v>Shop Dwg Approval : Generator</v>
          </cell>
          <cell r="E436">
            <v>21</v>
          </cell>
          <cell r="F436">
            <v>16</v>
          </cell>
          <cell r="G436">
            <v>266518.56</v>
          </cell>
          <cell r="H436">
            <v>25</v>
          </cell>
          <cell r="I436">
            <v>66629.64</v>
          </cell>
          <cell r="J436">
            <v>25</v>
          </cell>
          <cell r="K436">
            <v>66629.64</v>
          </cell>
          <cell r="L436">
            <v>25</v>
          </cell>
          <cell r="M436">
            <v>66629.64</v>
          </cell>
          <cell r="N436">
            <v>0</v>
          </cell>
          <cell r="O436">
            <v>0</v>
          </cell>
        </row>
        <row r="437">
          <cell r="A437" t="str">
            <v>C16F22050</v>
          </cell>
          <cell r="B437" t="str">
            <v>C</v>
          </cell>
          <cell r="C437" t="str">
            <v>C16</v>
          </cell>
          <cell r="D437" t="str">
            <v>Material Approval : Generator</v>
          </cell>
          <cell r="E437">
            <v>18</v>
          </cell>
          <cell r="F437">
            <v>9</v>
          </cell>
          <cell r="G437">
            <v>266518.56</v>
          </cell>
          <cell r="H437">
            <v>50</v>
          </cell>
          <cell r="I437">
            <v>133259.28</v>
          </cell>
          <cell r="J437">
            <v>50</v>
          </cell>
          <cell r="K437">
            <v>133259.28</v>
          </cell>
          <cell r="L437">
            <v>25</v>
          </cell>
          <cell r="M437">
            <v>66629.64</v>
          </cell>
          <cell r="N437">
            <v>25</v>
          </cell>
          <cell r="O437">
            <v>66629.64</v>
          </cell>
        </row>
        <row r="438">
          <cell r="A438" t="str">
            <v>C16F32010</v>
          </cell>
          <cell r="B438" t="str">
            <v>C</v>
          </cell>
          <cell r="C438" t="str">
            <v>C16</v>
          </cell>
          <cell r="D438" t="str">
            <v>Material Submission : Main LV Switc</v>
          </cell>
          <cell r="E438">
            <v>30</v>
          </cell>
          <cell r="F438">
            <v>29</v>
          </cell>
          <cell r="G438">
            <v>0</v>
          </cell>
          <cell r="H438">
            <v>5</v>
          </cell>
          <cell r="I438">
            <v>0</v>
          </cell>
          <cell r="J438">
            <v>5</v>
          </cell>
          <cell r="K438">
            <v>0</v>
          </cell>
          <cell r="L438">
            <v>5</v>
          </cell>
          <cell r="M438">
            <v>0</v>
          </cell>
          <cell r="N438">
            <v>0</v>
          </cell>
          <cell r="O438">
            <v>0</v>
          </cell>
        </row>
        <row r="439">
          <cell r="A439" t="str">
            <v>C16F32030</v>
          </cell>
          <cell r="B439" t="str">
            <v>C</v>
          </cell>
          <cell r="C439" t="str">
            <v>C16</v>
          </cell>
          <cell r="D439" t="str">
            <v>Shop Dwg Approval : Main LV Switchboar</v>
          </cell>
          <cell r="E439">
            <v>40</v>
          </cell>
          <cell r="F439">
            <v>30</v>
          </cell>
          <cell r="G439">
            <v>139517.04999999999</v>
          </cell>
          <cell r="H439">
            <v>25</v>
          </cell>
          <cell r="I439">
            <v>34879.26</v>
          </cell>
          <cell r="J439">
            <v>0</v>
          </cell>
          <cell r="K439">
            <v>0</v>
          </cell>
          <cell r="L439">
            <v>25</v>
          </cell>
          <cell r="M439">
            <v>34879.26</v>
          </cell>
          <cell r="N439">
            <v>-25</v>
          </cell>
          <cell r="O439">
            <v>-34879.26</v>
          </cell>
        </row>
        <row r="440">
          <cell r="A440" t="str">
            <v>C16F42010</v>
          </cell>
          <cell r="B440" t="str">
            <v>C</v>
          </cell>
          <cell r="C440" t="str">
            <v>C16</v>
          </cell>
          <cell r="D440" t="str">
            <v>Bid &amp; Award : Sub-Main Distribution</v>
          </cell>
          <cell r="E440">
            <v>30</v>
          </cell>
          <cell r="F440">
            <v>0</v>
          </cell>
          <cell r="G440">
            <v>0</v>
          </cell>
          <cell r="H440">
            <v>100</v>
          </cell>
          <cell r="I440">
            <v>0</v>
          </cell>
          <cell r="J440">
            <v>100</v>
          </cell>
          <cell r="K440">
            <v>0</v>
          </cell>
          <cell r="L440">
            <v>100</v>
          </cell>
          <cell r="M440">
            <v>0</v>
          </cell>
          <cell r="N440">
            <v>0</v>
          </cell>
          <cell r="O440">
            <v>0</v>
          </cell>
        </row>
        <row r="441">
          <cell r="A441" t="str">
            <v>C16F42020</v>
          </cell>
          <cell r="B441" t="str">
            <v>C</v>
          </cell>
          <cell r="C441" t="str">
            <v>C16</v>
          </cell>
          <cell r="D441" t="str">
            <v>Shop Dwg Submitted : Sub-Main Distr</v>
          </cell>
          <cell r="E441">
            <v>30</v>
          </cell>
          <cell r="F441">
            <v>15</v>
          </cell>
          <cell r="G441">
            <v>0</v>
          </cell>
          <cell r="H441">
            <v>49</v>
          </cell>
          <cell r="I441">
            <v>0</v>
          </cell>
          <cell r="J441">
            <v>49</v>
          </cell>
          <cell r="K441">
            <v>0</v>
          </cell>
          <cell r="M441">
            <v>0</v>
          </cell>
          <cell r="N441">
            <v>49</v>
          </cell>
          <cell r="O441">
            <v>0</v>
          </cell>
        </row>
        <row r="442">
          <cell r="A442" t="str">
            <v>C16F42030</v>
          </cell>
          <cell r="B442" t="str">
            <v>C</v>
          </cell>
          <cell r="C442" t="str">
            <v>C16</v>
          </cell>
          <cell r="D442" t="str">
            <v>Material Submitted : Sub-Main Distr</v>
          </cell>
          <cell r="E442">
            <v>45</v>
          </cell>
          <cell r="F442">
            <v>43</v>
          </cell>
          <cell r="G442">
            <v>0</v>
          </cell>
          <cell r="H442">
            <v>5</v>
          </cell>
          <cell r="I442">
            <v>0</v>
          </cell>
          <cell r="J442">
            <v>5</v>
          </cell>
          <cell r="K442">
            <v>0</v>
          </cell>
          <cell r="L442">
            <v>5</v>
          </cell>
          <cell r="M442">
            <v>0</v>
          </cell>
          <cell r="N442">
            <v>0</v>
          </cell>
          <cell r="O442">
            <v>0</v>
          </cell>
        </row>
        <row r="443">
          <cell r="A443" t="str">
            <v>C16F42040</v>
          </cell>
          <cell r="B443" t="str">
            <v>C</v>
          </cell>
          <cell r="C443" t="str">
            <v>C16</v>
          </cell>
          <cell r="D443" t="str">
            <v>Shop Dwg Approval : Sub-Main Distri</v>
          </cell>
          <cell r="E443">
            <v>36</v>
          </cell>
          <cell r="F443">
            <v>27</v>
          </cell>
          <cell r="G443">
            <v>59907.69</v>
          </cell>
          <cell r="H443">
            <v>25</v>
          </cell>
          <cell r="I443">
            <v>14976.92</v>
          </cell>
          <cell r="J443">
            <v>25</v>
          </cell>
          <cell r="K443">
            <v>14976.92</v>
          </cell>
          <cell r="M443">
            <v>0</v>
          </cell>
          <cell r="N443">
            <v>25</v>
          </cell>
          <cell r="O443">
            <v>14976.92</v>
          </cell>
        </row>
        <row r="444">
          <cell r="A444" t="str">
            <v>C16F52010</v>
          </cell>
          <cell r="B444" t="str">
            <v>C</v>
          </cell>
          <cell r="C444" t="str">
            <v>C16</v>
          </cell>
          <cell r="D444" t="str">
            <v>Shop Dwg Submitted : Vertical Busba</v>
          </cell>
          <cell r="E444">
            <v>45</v>
          </cell>
          <cell r="F444">
            <v>23</v>
          </cell>
          <cell r="G444">
            <v>0</v>
          </cell>
          <cell r="H444">
            <v>49</v>
          </cell>
          <cell r="I444">
            <v>0</v>
          </cell>
          <cell r="J444">
            <v>49</v>
          </cell>
          <cell r="K444">
            <v>0</v>
          </cell>
          <cell r="M444">
            <v>0</v>
          </cell>
          <cell r="N444">
            <v>49</v>
          </cell>
          <cell r="O444">
            <v>0</v>
          </cell>
        </row>
        <row r="445">
          <cell r="A445" t="str">
            <v>C16F52020</v>
          </cell>
          <cell r="B445" t="str">
            <v>C</v>
          </cell>
          <cell r="C445" t="str">
            <v>C16</v>
          </cell>
          <cell r="D445" t="str">
            <v>Material Submitted : Vertical Busba</v>
          </cell>
          <cell r="E445">
            <v>30</v>
          </cell>
          <cell r="F445">
            <v>0</v>
          </cell>
          <cell r="G445">
            <v>0</v>
          </cell>
          <cell r="H445">
            <v>100</v>
          </cell>
          <cell r="I445">
            <v>0</v>
          </cell>
          <cell r="J445">
            <v>100</v>
          </cell>
          <cell r="K445">
            <v>0</v>
          </cell>
          <cell r="L445">
            <v>5</v>
          </cell>
          <cell r="M445">
            <v>0</v>
          </cell>
          <cell r="N445">
            <v>95</v>
          </cell>
          <cell r="O445">
            <v>0</v>
          </cell>
        </row>
        <row r="446">
          <cell r="A446" t="str">
            <v>C16F52030</v>
          </cell>
          <cell r="B446" t="str">
            <v>C</v>
          </cell>
          <cell r="C446" t="str">
            <v>C16</v>
          </cell>
          <cell r="D446" t="str">
            <v>Shop Dwg Approval : Vertical Busbar</v>
          </cell>
          <cell r="E446">
            <v>36</v>
          </cell>
          <cell r="F446">
            <v>27</v>
          </cell>
          <cell r="G446">
            <v>86702.38</v>
          </cell>
          <cell r="H446">
            <v>25</v>
          </cell>
          <cell r="I446">
            <v>21675.599999999999</v>
          </cell>
          <cell r="J446">
            <v>25</v>
          </cell>
          <cell r="K446">
            <v>21675.599999999999</v>
          </cell>
          <cell r="L446">
            <v>25</v>
          </cell>
          <cell r="M446">
            <v>21675.599999999999</v>
          </cell>
          <cell r="N446">
            <v>0</v>
          </cell>
          <cell r="O446">
            <v>0</v>
          </cell>
        </row>
        <row r="447">
          <cell r="A447" t="str">
            <v>C16F62020</v>
          </cell>
          <cell r="B447" t="str">
            <v>C</v>
          </cell>
          <cell r="C447" t="str">
            <v>C16</v>
          </cell>
          <cell r="D447" t="str">
            <v>Material Submitted : Distrubution B</v>
          </cell>
          <cell r="E447">
            <v>30</v>
          </cell>
          <cell r="F447">
            <v>29</v>
          </cell>
          <cell r="G447">
            <v>0</v>
          </cell>
          <cell r="H447">
            <v>5</v>
          </cell>
          <cell r="I447">
            <v>0</v>
          </cell>
          <cell r="J447">
            <v>5</v>
          </cell>
          <cell r="K447">
            <v>0</v>
          </cell>
          <cell r="L447">
            <v>5</v>
          </cell>
          <cell r="M447">
            <v>0</v>
          </cell>
          <cell r="N447">
            <v>0</v>
          </cell>
          <cell r="O447">
            <v>0</v>
          </cell>
        </row>
        <row r="448">
          <cell r="A448" t="str">
            <v>C16F62030</v>
          </cell>
          <cell r="B448" t="str">
            <v>C</v>
          </cell>
          <cell r="C448" t="str">
            <v>C16</v>
          </cell>
          <cell r="D448" t="str">
            <v>Shop Dwg Approval : Distrubution Bo</v>
          </cell>
          <cell r="E448">
            <v>36</v>
          </cell>
          <cell r="F448">
            <v>27</v>
          </cell>
          <cell r="G448">
            <v>116583</v>
          </cell>
          <cell r="H448">
            <v>25</v>
          </cell>
          <cell r="I448">
            <v>29145.75</v>
          </cell>
          <cell r="J448">
            <v>25</v>
          </cell>
          <cell r="K448">
            <v>29145.75</v>
          </cell>
          <cell r="M448">
            <v>0</v>
          </cell>
          <cell r="N448">
            <v>25</v>
          </cell>
          <cell r="O448">
            <v>29145.75</v>
          </cell>
        </row>
        <row r="449">
          <cell r="A449" t="str">
            <v>C16F72010</v>
          </cell>
          <cell r="B449" t="str">
            <v>C</v>
          </cell>
          <cell r="C449" t="str">
            <v>C16</v>
          </cell>
          <cell r="D449" t="str">
            <v>Bid &amp; Award : U.P.S</v>
          </cell>
          <cell r="E449">
            <v>30</v>
          </cell>
          <cell r="F449">
            <v>0</v>
          </cell>
          <cell r="G449">
            <v>0</v>
          </cell>
          <cell r="H449">
            <v>100</v>
          </cell>
          <cell r="I449">
            <v>0</v>
          </cell>
          <cell r="J449">
            <v>100</v>
          </cell>
          <cell r="K449">
            <v>0</v>
          </cell>
          <cell r="L449">
            <v>100</v>
          </cell>
          <cell r="M449">
            <v>0</v>
          </cell>
          <cell r="N449">
            <v>0</v>
          </cell>
          <cell r="O449">
            <v>0</v>
          </cell>
        </row>
        <row r="450">
          <cell r="A450" t="str">
            <v>C16F72020</v>
          </cell>
          <cell r="B450" t="str">
            <v>C</v>
          </cell>
          <cell r="C450" t="str">
            <v>C16</v>
          </cell>
          <cell r="D450" t="str">
            <v>Shop Dwg Submission : U.P.S</v>
          </cell>
          <cell r="E450">
            <v>45</v>
          </cell>
          <cell r="F450">
            <v>23</v>
          </cell>
          <cell r="G450">
            <v>0</v>
          </cell>
          <cell r="H450">
            <v>49</v>
          </cell>
          <cell r="I450">
            <v>0</v>
          </cell>
          <cell r="J450">
            <v>49</v>
          </cell>
          <cell r="K450">
            <v>0</v>
          </cell>
          <cell r="M450">
            <v>0</v>
          </cell>
          <cell r="N450">
            <v>49</v>
          </cell>
          <cell r="O450">
            <v>0</v>
          </cell>
        </row>
        <row r="451">
          <cell r="A451" t="str">
            <v>C16F72030</v>
          </cell>
          <cell r="B451" t="str">
            <v>C</v>
          </cell>
          <cell r="C451" t="str">
            <v>C16</v>
          </cell>
          <cell r="D451" t="str">
            <v>Material Submission : U.P.S</v>
          </cell>
          <cell r="E451">
            <v>45</v>
          </cell>
          <cell r="F451">
            <v>0</v>
          </cell>
          <cell r="G451">
            <v>0</v>
          </cell>
          <cell r="H451">
            <v>100</v>
          </cell>
          <cell r="I451">
            <v>0</v>
          </cell>
          <cell r="J451">
            <v>100</v>
          </cell>
          <cell r="K451">
            <v>0</v>
          </cell>
          <cell r="L451">
            <v>100</v>
          </cell>
          <cell r="M451">
            <v>0</v>
          </cell>
          <cell r="N451">
            <v>0</v>
          </cell>
          <cell r="O451">
            <v>0</v>
          </cell>
        </row>
        <row r="452">
          <cell r="A452" t="str">
            <v>C16F72040</v>
          </cell>
          <cell r="B452" t="str">
            <v>C</v>
          </cell>
          <cell r="C452" t="str">
            <v>C16</v>
          </cell>
          <cell r="D452" t="str">
            <v>Shop Dwg Approval : U.P.S</v>
          </cell>
          <cell r="E452">
            <v>18</v>
          </cell>
          <cell r="F452">
            <v>9</v>
          </cell>
          <cell r="G452">
            <v>130169.05</v>
          </cell>
          <cell r="H452">
            <v>50</v>
          </cell>
          <cell r="I452">
            <v>65084.53</v>
          </cell>
          <cell r="J452">
            <v>50</v>
          </cell>
          <cell r="K452">
            <v>65084.53</v>
          </cell>
          <cell r="M452">
            <v>0</v>
          </cell>
          <cell r="N452">
            <v>50</v>
          </cell>
          <cell r="O452">
            <v>65084.53</v>
          </cell>
        </row>
        <row r="453">
          <cell r="A453" t="str">
            <v>C16F72050</v>
          </cell>
          <cell r="B453" t="str">
            <v>C</v>
          </cell>
          <cell r="C453" t="str">
            <v>C16</v>
          </cell>
          <cell r="D453" t="str">
            <v>Material Approval : U.P.S</v>
          </cell>
          <cell r="E453">
            <v>18</v>
          </cell>
          <cell r="F453">
            <v>9</v>
          </cell>
          <cell r="G453">
            <v>130169.05</v>
          </cell>
          <cell r="H453">
            <v>50</v>
          </cell>
          <cell r="I453">
            <v>65084.53</v>
          </cell>
          <cell r="J453">
            <v>50</v>
          </cell>
          <cell r="K453">
            <v>65084.53</v>
          </cell>
          <cell r="M453">
            <v>0</v>
          </cell>
          <cell r="N453">
            <v>50</v>
          </cell>
          <cell r="O453">
            <v>65084.53</v>
          </cell>
        </row>
        <row r="454">
          <cell r="A454" t="str">
            <v>C16F82010</v>
          </cell>
          <cell r="B454" t="str">
            <v>C</v>
          </cell>
          <cell r="C454" t="str">
            <v>C16</v>
          </cell>
          <cell r="D454" t="str">
            <v>Bid &amp; Award : General Electrical Wo</v>
          </cell>
          <cell r="E454">
            <v>45</v>
          </cell>
          <cell r="F454">
            <v>0</v>
          </cell>
          <cell r="G454">
            <v>0</v>
          </cell>
          <cell r="H454">
            <v>100</v>
          </cell>
          <cell r="I454">
            <v>0</v>
          </cell>
          <cell r="J454">
            <v>100</v>
          </cell>
          <cell r="K454">
            <v>0</v>
          </cell>
          <cell r="L454">
            <v>100</v>
          </cell>
          <cell r="M454">
            <v>0</v>
          </cell>
          <cell r="N454">
            <v>0</v>
          </cell>
          <cell r="O454">
            <v>0</v>
          </cell>
        </row>
        <row r="455">
          <cell r="A455" t="str">
            <v>C16F82020</v>
          </cell>
          <cell r="B455" t="str">
            <v>C</v>
          </cell>
          <cell r="C455" t="str">
            <v>C16</v>
          </cell>
          <cell r="D455" t="str">
            <v>Material Submitted : Piping &amp; Trunk</v>
          </cell>
          <cell r="E455">
            <v>18</v>
          </cell>
          <cell r="F455">
            <v>0</v>
          </cell>
          <cell r="G455">
            <v>0</v>
          </cell>
          <cell r="H455">
            <v>100</v>
          </cell>
          <cell r="I455">
            <v>0</v>
          </cell>
          <cell r="J455">
            <v>100</v>
          </cell>
          <cell r="K455">
            <v>0</v>
          </cell>
          <cell r="L455">
            <v>100</v>
          </cell>
          <cell r="M455">
            <v>0</v>
          </cell>
          <cell r="N455">
            <v>0</v>
          </cell>
          <cell r="O455">
            <v>0</v>
          </cell>
        </row>
        <row r="456">
          <cell r="A456" t="str">
            <v>C16F82030</v>
          </cell>
          <cell r="B456" t="str">
            <v>C</v>
          </cell>
          <cell r="C456" t="str">
            <v>C16</v>
          </cell>
          <cell r="D456" t="str">
            <v>Material Approval : Piping &amp; Trunki</v>
          </cell>
          <cell r="E456">
            <v>18</v>
          </cell>
          <cell r="F456">
            <v>0</v>
          </cell>
          <cell r="G456">
            <v>756096.38</v>
          </cell>
          <cell r="H456">
            <v>100</v>
          </cell>
          <cell r="I456">
            <v>756096.38</v>
          </cell>
          <cell r="J456">
            <v>50</v>
          </cell>
          <cell r="K456">
            <v>378048.19</v>
          </cell>
          <cell r="L456">
            <v>50</v>
          </cell>
          <cell r="M456">
            <v>378048.19</v>
          </cell>
          <cell r="N456">
            <v>0</v>
          </cell>
          <cell r="O456">
            <v>0</v>
          </cell>
        </row>
        <row r="457">
          <cell r="A457" t="str">
            <v>C16F82040</v>
          </cell>
          <cell r="B457" t="str">
            <v>C</v>
          </cell>
          <cell r="C457" t="str">
            <v>C16</v>
          </cell>
          <cell r="D457" t="str">
            <v>Shop Dwg Submission : Piping &amp; Trun</v>
          </cell>
          <cell r="E457">
            <v>36</v>
          </cell>
          <cell r="F457">
            <v>19</v>
          </cell>
          <cell r="G457">
            <v>0</v>
          </cell>
          <cell r="H457">
            <v>49</v>
          </cell>
          <cell r="I457">
            <v>0</v>
          </cell>
          <cell r="J457">
            <v>49</v>
          </cell>
          <cell r="K457">
            <v>0</v>
          </cell>
          <cell r="L457">
            <v>50</v>
          </cell>
          <cell r="M457">
            <v>0</v>
          </cell>
          <cell r="N457">
            <v>-1</v>
          </cell>
          <cell r="O457">
            <v>0</v>
          </cell>
        </row>
        <row r="458">
          <cell r="A458" t="str">
            <v>C16F82050</v>
          </cell>
          <cell r="B458" t="str">
            <v>C</v>
          </cell>
          <cell r="C458" t="str">
            <v>C16</v>
          </cell>
          <cell r="D458" t="str">
            <v>Shop Dwg Approval : Piping &amp; Trunki</v>
          </cell>
          <cell r="E458">
            <v>18</v>
          </cell>
          <cell r="F458">
            <v>9</v>
          </cell>
          <cell r="G458">
            <v>756096.38</v>
          </cell>
          <cell r="H458">
            <v>50</v>
          </cell>
          <cell r="I458">
            <v>378048.19</v>
          </cell>
          <cell r="J458">
            <v>50</v>
          </cell>
          <cell r="K458">
            <v>378048.19</v>
          </cell>
          <cell r="L458">
            <v>50</v>
          </cell>
          <cell r="M458">
            <v>378048.19</v>
          </cell>
          <cell r="N458">
            <v>0</v>
          </cell>
          <cell r="O458">
            <v>0</v>
          </cell>
        </row>
        <row r="459">
          <cell r="A459" t="str">
            <v>C16F82060</v>
          </cell>
          <cell r="B459" t="str">
            <v>C</v>
          </cell>
          <cell r="C459" t="str">
            <v>C16</v>
          </cell>
          <cell r="D459" t="str">
            <v>Purchase Order : Piping &amp; Trunking</v>
          </cell>
          <cell r="E459">
            <v>13</v>
          </cell>
          <cell r="F459">
            <v>7</v>
          </cell>
          <cell r="G459">
            <v>0</v>
          </cell>
          <cell r="H459">
            <v>50</v>
          </cell>
          <cell r="I459">
            <v>0</v>
          </cell>
          <cell r="J459">
            <v>50</v>
          </cell>
          <cell r="K459">
            <v>0</v>
          </cell>
          <cell r="L459">
            <v>50</v>
          </cell>
          <cell r="M459">
            <v>0</v>
          </cell>
          <cell r="N459">
            <v>0</v>
          </cell>
          <cell r="O459">
            <v>0</v>
          </cell>
        </row>
        <row r="460">
          <cell r="A460" t="str">
            <v>C16F82070</v>
          </cell>
          <cell r="B460" t="str">
            <v>C</v>
          </cell>
          <cell r="C460" t="str">
            <v>C16</v>
          </cell>
          <cell r="D460" t="str">
            <v>1st Delivery -Embedded/Underconcret</v>
          </cell>
          <cell r="E460">
            <v>10</v>
          </cell>
          <cell r="F460">
            <v>0</v>
          </cell>
          <cell r="G460">
            <v>387371.03</v>
          </cell>
          <cell r="H460">
            <v>100</v>
          </cell>
          <cell r="I460">
            <v>387371.03</v>
          </cell>
          <cell r="J460">
            <v>100</v>
          </cell>
          <cell r="K460">
            <v>387371.03</v>
          </cell>
          <cell r="L460">
            <v>100</v>
          </cell>
          <cell r="M460">
            <v>387371.03</v>
          </cell>
          <cell r="N460">
            <v>0</v>
          </cell>
          <cell r="O460">
            <v>0</v>
          </cell>
        </row>
        <row r="461">
          <cell r="A461" t="str">
            <v>C16F83BL</v>
          </cell>
          <cell r="B461" t="str">
            <v>C</v>
          </cell>
          <cell r="C461" t="str">
            <v>C16</v>
          </cell>
          <cell r="D461" t="str">
            <v>Electrical Embedded/Underconcrete P</v>
          </cell>
          <cell r="E461">
            <v>3</v>
          </cell>
          <cell r="F461">
            <v>0</v>
          </cell>
          <cell r="G461">
            <v>46115.6</v>
          </cell>
          <cell r="H461">
            <v>100</v>
          </cell>
          <cell r="I461">
            <v>46115.6</v>
          </cell>
          <cell r="J461">
            <v>50</v>
          </cell>
          <cell r="K461">
            <v>23057.8</v>
          </cell>
          <cell r="L461">
            <v>50</v>
          </cell>
          <cell r="M461">
            <v>23057.8</v>
          </cell>
          <cell r="N461">
            <v>0</v>
          </cell>
          <cell r="O461">
            <v>0</v>
          </cell>
        </row>
        <row r="462">
          <cell r="A462" t="str">
            <v>C16F83GL</v>
          </cell>
          <cell r="B462" t="str">
            <v>C</v>
          </cell>
          <cell r="C462" t="str">
            <v>C16</v>
          </cell>
          <cell r="D462" t="str">
            <v>Electrical Embedded/Underconcrete P</v>
          </cell>
          <cell r="E462">
            <v>3</v>
          </cell>
          <cell r="F462">
            <v>0</v>
          </cell>
          <cell r="G462">
            <v>46115.6</v>
          </cell>
          <cell r="H462">
            <v>100</v>
          </cell>
          <cell r="I462">
            <v>46115.6</v>
          </cell>
          <cell r="J462">
            <v>50</v>
          </cell>
          <cell r="K462">
            <v>23057.8</v>
          </cell>
          <cell r="L462">
            <v>50</v>
          </cell>
          <cell r="M462">
            <v>23057.8</v>
          </cell>
          <cell r="N462">
            <v>0</v>
          </cell>
          <cell r="O462">
            <v>0</v>
          </cell>
        </row>
        <row r="463">
          <cell r="A463" t="str">
            <v>C16F83L01</v>
          </cell>
          <cell r="B463" t="str">
            <v>C</v>
          </cell>
          <cell r="C463" t="str">
            <v>C16</v>
          </cell>
          <cell r="D463" t="str">
            <v>Electrical Embedded/Underconcrete P</v>
          </cell>
          <cell r="E463">
            <v>3</v>
          </cell>
          <cell r="F463">
            <v>0</v>
          </cell>
          <cell r="G463">
            <v>46115.6</v>
          </cell>
          <cell r="H463">
            <v>100</v>
          </cell>
          <cell r="I463">
            <v>46115.6</v>
          </cell>
          <cell r="J463">
            <v>50</v>
          </cell>
          <cell r="K463">
            <v>23057.8</v>
          </cell>
          <cell r="L463">
            <v>50</v>
          </cell>
          <cell r="M463">
            <v>23057.8</v>
          </cell>
          <cell r="N463">
            <v>0</v>
          </cell>
          <cell r="O463">
            <v>0</v>
          </cell>
        </row>
        <row r="464">
          <cell r="A464" t="str">
            <v>C16F83L02</v>
          </cell>
          <cell r="B464" t="str">
            <v>C</v>
          </cell>
          <cell r="C464" t="str">
            <v>C16</v>
          </cell>
          <cell r="D464" t="str">
            <v>Electrical Embedded/Underconcrete P</v>
          </cell>
          <cell r="E464">
            <v>3</v>
          </cell>
          <cell r="F464">
            <v>0</v>
          </cell>
          <cell r="G464">
            <v>46115.6</v>
          </cell>
          <cell r="H464">
            <v>100</v>
          </cell>
          <cell r="I464">
            <v>46115.6</v>
          </cell>
          <cell r="J464">
            <v>50</v>
          </cell>
          <cell r="K464">
            <v>23057.8</v>
          </cell>
          <cell r="L464">
            <v>50</v>
          </cell>
          <cell r="M464">
            <v>23057.8</v>
          </cell>
          <cell r="N464">
            <v>0</v>
          </cell>
          <cell r="O464">
            <v>0</v>
          </cell>
        </row>
        <row r="465">
          <cell r="A465" t="str">
            <v>C16F83L03</v>
          </cell>
          <cell r="B465" t="str">
            <v>C</v>
          </cell>
          <cell r="C465" t="str">
            <v>C16</v>
          </cell>
          <cell r="D465" t="str">
            <v>Electrical Embedded/Underconcrete P</v>
          </cell>
          <cell r="E465">
            <v>3</v>
          </cell>
          <cell r="F465">
            <v>0</v>
          </cell>
          <cell r="G465">
            <v>46115.6</v>
          </cell>
          <cell r="H465">
            <v>100</v>
          </cell>
          <cell r="I465">
            <v>46115.6</v>
          </cell>
          <cell r="J465">
            <v>100</v>
          </cell>
          <cell r="K465">
            <v>46115.6</v>
          </cell>
          <cell r="M465">
            <v>0</v>
          </cell>
          <cell r="N465">
            <v>100</v>
          </cell>
          <cell r="O465">
            <v>46115.6</v>
          </cell>
        </row>
        <row r="466">
          <cell r="A466" t="str">
            <v>C16F83L04</v>
          </cell>
          <cell r="B466" t="str">
            <v>C</v>
          </cell>
          <cell r="C466" t="str">
            <v>C16</v>
          </cell>
          <cell r="D466" t="str">
            <v>Electrical Embedded/Underconcrete P</v>
          </cell>
          <cell r="E466">
            <v>3</v>
          </cell>
          <cell r="F466">
            <v>2</v>
          </cell>
          <cell r="G466">
            <v>46115.6</v>
          </cell>
          <cell r="H466">
            <v>50</v>
          </cell>
          <cell r="I466">
            <v>23057.8</v>
          </cell>
          <cell r="J466">
            <v>50</v>
          </cell>
          <cell r="K466">
            <v>23057.8</v>
          </cell>
          <cell r="M466">
            <v>0</v>
          </cell>
          <cell r="N466">
            <v>50</v>
          </cell>
          <cell r="O466">
            <v>23057.8</v>
          </cell>
        </row>
        <row r="467">
          <cell r="A467" t="str">
            <v>C16F83L05</v>
          </cell>
          <cell r="B467" t="str">
            <v>C</v>
          </cell>
          <cell r="C467" t="str">
            <v>C16</v>
          </cell>
          <cell r="D467" t="str">
            <v>Electrical Embedded/Underconcrete P</v>
          </cell>
          <cell r="E467">
            <v>3</v>
          </cell>
          <cell r="F467">
            <v>3</v>
          </cell>
          <cell r="G467">
            <v>46115.6</v>
          </cell>
          <cell r="H467">
            <v>0.5</v>
          </cell>
          <cell r="I467">
            <v>230.58</v>
          </cell>
          <cell r="J467">
            <v>0</v>
          </cell>
          <cell r="K467">
            <v>0</v>
          </cell>
          <cell r="M467">
            <v>0</v>
          </cell>
          <cell r="N467">
            <v>0</v>
          </cell>
          <cell r="O467">
            <v>0</v>
          </cell>
        </row>
        <row r="468">
          <cell r="A468" t="str">
            <v>C16F83L06</v>
          </cell>
          <cell r="B468" t="str">
            <v>C</v>
          </cell>
          <cell r="C468" t="str">
            <v>C16</v>
          </cell>
          <cell r="D468" t="str">
            <v>Electrical Embedded/Underconcrete P</v>
          </cell>
          <cell r="E468">
            <v>3</v>
          </cell>
          <cell r="F468">
            <v>3</v>
          </cell>
          <cell r="G468">
            <v>46115.6</v>
          </cell>
          <cell r="H468">
            <v>0.5</v>
          </cell>
          <cell r="I468">
            <v>230.58</v>
          </cell>
          <cell r="J468">
            <v>0</v>
          </cell>
          <cell r="K468">
            <v>0</v>
          </cell>
          <cell r="M468">
            <v>0</v>
          </cell>
          <cell r="N468">
            <v>0</v>
          </cell>
          <cell r="O468">
            <v>0</v>
          </cell>
        </row>
        <row r="469">
          <cell r="A469" t="str">
            <v>C16F83L07</v>
          </cell>
          <cell r="B469" t="str">
            <v>C</v>
          </cell>
          <cell r="C469" t="str">
            <v>C16</v>
          </cell>
          <cell r="D469" t="str">
            <v>Electrical Embedded/Underconcrete P</v>
          </cell>
          <cell r="E469">
            <v>3</v>
          </cell>
          <cell r="F469">
            <v>3</v>
          </cell>
          <cell r="G469">
            <v>46115.6</v>
          </cell>
          <cell r="H469">
            <v>0.5</v>
          </cell>
          <cell r="I469">
            <v>230.58</v>
          </cell>
          <cell r="J469">
            <v>0</v>
          </cell>
          <cell r="K469">
            <v>0</v>
          </cell>
          <cell r="M469">
            <v>0</v>
          </cell>
          <cell r="N469">
            <v>0</v>
          </cell>
          <cell r="O469">
            <v>0</v>
          </cell>
        </row>
        <row r="470">
          <cell r="A470" t="str">
            <v>C16F83LG</v>
          </cell>
          <cell r="B470" t="str">
            <v>C</v>
          </cell>
          <cell r="C470" t="str">
            <v>C16</v>
          </cell>
          <cell r="D470" t="str">
            <v>Electrical Embedded/Underconcrete P</v>
          </cell>
          <cell r="E470">
            <v>3</v>
          </cell>
          <cell r="F470">
            <v>0</v>
          </cell>
          <cell r="G470">
            <v>46115.6</v>
          </cell>
          <cell r="H470">
            <v>100</v>
          </cell>
          <cell r="I470">
            <v>46115.6</v>
          </cell>
          <cell r="J470">
            <v>50</v>
          </cell>
          <cell r="K470">
            <v>23057.8</v>
          </cell>
          <cell r="L470">
            <v>50</v>
          </cell>
          <cell r="M470">
            <v>23057.8</v>
          </cell>
          <cell r="N470">
            <v>0</v>
          </cell>
          <cell r="O470">
            <v>0</v>
          </cell>
        </row>
        <row r="471">
          <cell r="A471" t="str">
            <v>C16F83ML</v>
          </cell>
          <cell r="B471" t="str">
            <v>C</v>
          </cell>
          <cell r="C471" t="str">
            <v>C16</v>
          </cell>
          <cell r="D471" t="str">
            <v>Electrical Embedded/Underconcrete P</v>
          </cell>
          <cell r="E471">
            <v>3</v>
          </cell>
          <cell r="F471">
            <v>0</v>
          </cell>
          <cell r="G471">
            <v>46115.6</v>
          </cell>
          <cell r="H471">
            <v>100</v>
          </cell>
          <cell r="I471">
            <v>46115.6</v>
          </cell>
          <cell r="J471">
            <v>100</v>
          </cell>
          <cell r="K471">
            <v>46115.6</v>
          </cell>
          <cell r="M471">
            <v>0</v>
          </cell>
          <cell r="N471">
            <v>100</v>
          </cell>
          <cell r="O471">
            <v>46115.6</v>
          </cell>
        </row>
        <row r="472">
          <cell r="A472" t="str">
            <v>C16F83S00</v>
          </cell>
          <cell r="B472" t="str">
            <v>C</v>
          </cell>
          <cell r="C472" t="str">
            <v>C16</v>
          </cell>
          <cell r="D472" t="str">
            <v>[Summary] Piping &amp; Trunking Works :</v>
          </cell>
          <cell r="E472" t="str">
            <v>522*</v>
          </cell>
          <cell r="F472" t="str">
            <v>341*</v>
          </cell>
          <cell r="G472">
            <v>0</v>
          </cell>
          <cell r="H472">
            <v>35</v>
          </cell>
          <cell r="I472">
            <v>0</v>
          </cell>
          <cell r="J472">
            <v>0</v>
          </cell>
          <cell r="K472">
            <v>0</v>
          </cell>
          <cell r="L472">
            <v>30</v>
          </cell>
          <cell r="M472">
            <v>0</v>
          </cell>
          <cell r="N472">
            <v>-30</v>
          </cell>
          <cell r="O472">
            <v>0</v>
          </cell>
        </row>
        <row r="473">
          <cell r="A473" t="str">
            <v>C16F92010</v>
          </cell>
          <cell r="B473" t="str">
            <v>C</v>
          </cell>
          <cell r="C473" t="str">
            <v>C16</v>
          </cell>
          <cell r="D473" t="str">
            <v>Shop Dwg Submitted : Floor Box &amp; So</v>
          </cell>
          <cell r="E473">
            <v>60</v>
          </cell>
          <cell r="F473">
            <v>31</v>
          </cell>
          <cell r="G473">
            <v>0</v>
          </cell>
          <cell r="H473">
            <v>49</v>
          </cell>
          <cell r="I473">
            <v>0</v>
          </cell>
          <cell r="J473">
            <v>0</v>
          </cell>
          <cell r="K473">
            <v>0</v>
          </cell>
          <cell r="M473">
            <v>0</v>
          </cell>
          <cell r="N473">
            <v>0</v>
          </cell>
          <cell r="O473">
            <v>0</v>
          </cell>
        </row>
        <row r="474">
          <cell r="A474" t="str">
            <v>C16F92020</v>
          </cell>
          <cell r="B474" t="str">
            <v>C</v>
          </cell>
          <cell r="C474" t="str">
            <v>C16</v>
          </cell>
          <cell r="D474" t="str">
            <v>Material Submitted : Floor Box &amp; So</v>
          </cell>
          <cell r="E474">
            <v>30</v>
          </cell>
          <cell r="F474">
            <v>0</v>
          </cell>
          <cell r="G474">
            <v>0</v>
          </cell>
          <cell r="H474">
            <v>100</v>
          </cell>
          <cell r="I474">
            <v>0</v>
          </cell>
          <cell r="J474">
            <v>0</v>
          </cell>
          <cell r="K474">
            <v>0</v>
          </cell>
          <cell r="L474">
            <v>100</v>
          </cell>
          <cell r="M474">
            <v>0</v>
          </cell>
          <cell r="N474">
            <v>-100</v>
          </cell>
          <cell r="O474">
            <v>0</v>
          </cell>
        </row>
        <row r="475">
          <cell r="A475" t="str">
            <v>C16F92040</v>
          </cell>
          <cell r="B475" t="str">
            <v>C</v>
          </cell>
          <cell r="C475" t="str">
            <v>C16</v>
          </cell>
          <cell r="D475" t="str">
            <v>Material Approval : Floor Box &amp; Soc</v>
          </cell>
          <cell r="E475">
            <v>18</v>
          </cell>
          <cell r="F475">
            <v>9</v>
          </cell>
          <cell r="G475">
            <v>265652.28000000003</v>
          </cell>
          <cell r="H475">
            <v>50</v>
          </cell>
          <cell r="I475">
            <v>132826.14000000001</v>
          </cell>
          <cell r="J475">
            <v>50</v>
          </cell>
          <cell r="K475">
            <v>132826.14000000001</v>
          </cell>
          <cell r="L475">
            <v>50</v>
          </cell>
          <cell r="M475">
            <v>132826.14000000001</v>
          </cell>
          <cell r="N475">
            <v>0</v>
          </cell>
          <cell r="O475">
            <v>0</v>
          </cell>
        </row>
        <row r="476">
          <cell r="A476" t="str">
            <v>C16G32010</v>
          </cell>
          <cell r="B476" t="str">
            <v>C</v>
          </cell>
          <cell r="C476" t="str">
            <v>C16</v>
          </cell>
          <cell r="D476" t="str">
            <v>Bid &amp; Award : Lighting Fixture</v>
          </cell>
          <cell r="E476">
            <v>30</v>
          </cell>
          <cell r="F476">
            <v>0</v>
          </cell>
          <cell r="G476">
            <v>0</v>
          </cell>
          <cell r="H476">
            <v>100</v>
          </cell>
          <cell r="I476">
            <v>0</v>
          </cell>
          <cell r="J476">
            <v>100</v>
          </cell>
          <cell r="K476">
            <v>0</v>
          </cell>
          <cell r="L476">
            <v>100</v>
          </cell>
          <cell r="M476">
            <v>0</v>
          </cell>
          <cell r="N476">
            <v>0</v>
          </cell>
          <cell r="O476">
            <v>0</v>
          </cell>
        </row>
        <row r="477">
          <cell r="A477" t="str">
            <v>C16G32020</v>
          </cell>
          <cell r="B477" t="str">
            <v>C</v>
          </cell>
          <cell r="C477" t="str">
            <v>C16</v>
          </cell>
          <cell r="D477" t="str">
            <v>Shop Dwg Submitted : Lighting Fixtu</v>
          </cell>
          <cell r="E477">
            <v>45</v>
          </cell>
          <cell r="F477">
            <v>23</v>
          </cell>
          <cell r="G477">
            <v>0</v>
          </cell>
          <cell r="H477">
            <v>49</v>
          </cell>
          <cell r="I477">
            <v>0</v>
          </cell>
          <cell r="J477">
            <v>49</v>
          </cell>
          <cell r="K477">
            <v>0</v>
          </cell>
          <cell r="L477">
            <v>27</v>
          </cell>
          <cell r="M477">
            <v>0</v>
          </cell>
          <cell r="N477">
            <v>22</v>
          </cell>
          <cell r="O477">
            <v>0</v>
          </cell>
        </row>
        <row r="478">
          <cell r="A478" t="str">
            <v>C16G32030</v>
          </cell>
          <cell r="B478" t="str">
            <v>C</v>
          </cell>
          <cell r="C478" t="str">
            <v>C16</v>
          </cell>
          <cell r="D478" t="str">
            <v>Material Submitted : Lighting Fixtu</v>
          </cell>
          <cell r="E478">
            <v>45</v>
          </cell>
          <cell r="F478">
            <v>43</v>
          </cell>
          <cell r="G478">
            <v>0</v>
          </cell>
          <cell r="H478">
            <v>5</v>
          </cell>
          <cell r="I478">
            <v>0</v>
          </cell>
          <cell r="J478">
            <v>5</v>
          </cell>
          <cell r="K478">
            <v>0</v>
          </cell>
          <cell r="L478">
            <v>5</v>
          </cell>
          <cell r="M478">
            <v>0</v>
          </cell>
          <cell r="N478">
            <v>0</v>
          </cell>
          <cell r="O478">
            <v>0</v>
          </cell>
        </row>
        <row r="479">
          <cell r="A479" t="str">
            <v>C16G42010</v>
          </cell>
          <cell r="B479" t="str">
            <v>C</v>
          </cell>
          <cell r="C479" t="str">
            <v>C16</v>
          </cell>
          <cell r="D479" t="str">
            <v>Bid &amp; Award : Lighting Control Syst</v>
          </cell>
          <cell r="E479">
            <v>30</v>
          </cell>
          <cell r="F479">
            <v>0</v>
          </cell>
          <cell r="G479">
            <v>0</v>
          </cell>
          <cell r="H479">
            <v>100</v>
          </cell>
          <cell r="I479">
            <v>0</v>
          </cell>
          <cell r="J479">
            <v>100</v>
          </cell>
          <cell r="K479">
            <v>0</v>
          </cell>
          <cell r="L479">
            <v>100</v>
          </cell>
          <cell r="M479">
            <v>0</v>
          </cell>
          <cell r="N479">
            <v>0</v>
          </cell>
          <cell r="O479">
            <v>0</v>
          </cell>
        </row>
        <row r="480">
          <cell r="A480" t="str">
            <v>C16G42020</v>
          </cell>
          <cell r="B480" t="str">
            <v>C</v>
          </cell>
          <cell r="C480" t="str">
            <v>C16</v>
          </cell>
          <cell r="D480" t="str">
            <v>Shop Dwg Submitted : Lighting Contr</v>
          </cell>
          <cell r="E480">
            <v>45</v>
          </cell>
          <cell r="F480">
            <v>23</v>
          </cell>
          <cell r="G480">
            <v>0</v>
          </cell>
          <cell r="H480">
            <v>49</v>
          </cell>
          <cell r="I480">
            <v>0</v>
          </cell>
          <cell r="J480">
            <v>49</v>
          </cell>
          <cell r="K480">
            <v>0</v>
          </cell>
          <cell r="L480">
            <v>27</v>
          </cell>
          <cell r="M480">
            <v>0</v>
          </cell>
          <cell r="N480">
            <v>22</v>
          </cell>
          <cell r="O480">
            <v>0</v>
          </cell>
        </row>
        <row r="481">
          <cell r="A481" t="str">
            <v>C16G42030</v>
          </cell>
          <cell r="B481" t="str">
            <v>C</v>
          </cell>
          <cell r="C481" t="str">
            <v>C16</v>
          </cell>
          <cell r="D481" t="str">
            <v>Material Submitted : Lighting Contr</v>
          </cell>
          <cell r="E481">
            <v>45</v>
          </cell>
          <cell r="F481">
            <v>0</v>
          </cell>
          <cell r="G481">
            <v>0</v>
          </cell>
          <cell r="H481">
            <v>100</v>
          </cell>
          <cell r="I481">
            <v>0</v>
          </cell>
          <cell r="J481">
            <v>100</v>
          </cell>
          <cell r="K481">
            <v>0</v>
          </cell>
          <cell r="L481">
            <v>5</v>
          </cell>
          <cell r="M481">
            <v>0</v>
          </cell>
          <cell r="N481">
            <v>95</v>
          </cell>
          <cell r="O481">
            <v>0</v>
          </cell>
        </row>
        <row r="482">
          <cell r="A482" t="str">
            <v>C16G52010</v>
          </cell>
          <cell r="B482" t="str">
            <v>C</v>
          </cell>
          <cell r="C482" t="str">
            <v>C16</v>
          </cell>
          <cell r="D482" t="str">
            <v>Shop Dwg Submission : Fire Alarm Ai</v>
          </cell>
          <cell r="E482">
            <v>60</v>
          </cell>
          <cell r="F482">
            <v>31</v>
          </cell>
          <cell r="G482">
            <v>0</v>
          </cell>
          <cell r="H482">
            <v>49</v>
          </cell>
          <cell r="I482">
            <v>0</v>
          </cell>
          <cell r="J482">
            <v>49</v>
          </cell>
          <cell r="K482">
            <v>0</v>
          </cell>
          <cell r="L482">
            <v>25</v>
          </cell>
          <cell r="M482">
            <v>0</v>
          </cell>
          <cell r="N482">
            <v>24</v>
          </cell>
          <cell r="O482">
            <v>0</v>
          </cell>
        </row>
        <row r="483">
          <cell r="A483" t="str">
            <v>C16G52020</v>
          </cell>
          <cell r="B483" t="str">
            <v>C</v>
          </cell>
          <cell r="C483" t="str">
            <v>C16</v>
          </cell>
          <cell r="D483" t="str">
            <v>Product Data Submission : Fire Alar</v>
          </cell>
          <cell r="E483">
            <v>60</v>
          </cell>
          <cell r="F483">
            <v>0</v>
          </cell>
          <cell r="G483">
            <v>0</v>
          </cell>
          <cell r="H483">
            <v>100</v>
          </cell>
          <cell r="I483">
            <v>0</v>
          </cell>
          <cell r="J483">
            <v>100</v>
          </cell>
          <cell r="K483">
            <v>0</v>
          </cell>
          <cell r="L483">
            <v>5</v>
          </cell>
          <cell r="M483">
            <v>0</v>
          </cell>
          <cell r="N483">
            <v>95</v>
          </cell>
          <cell r="O483">
            <v>0</v>
          </cell>
        </row>
        <row r="484">
          <cell r="A484" t="str">
            <v>C16G62010</v>
          </cell>
          <cell r="B484" t="str">
            <v>C</v>
          </cell>
          <cell r="C484" t="str">
            <v>C16</v>
          </cell>
          <cell r="D484" t="str">
            <v>Bid &amp; Award : Fire &amp; Voice Alarm Sy</v>
          </cell>
          <cell r="E484">
            <v>30</v>
          </cell>
          <cell r="F484">
            <v>0</v>
          </cell>
          <cell r="G484">
            <v>0</v>
          </cell>
          <cell r="H484">
            <v>100</v>
          </cell>
          <cell r="I484">
            <v>0</v>
          </cell>
          <cell r="J484">
            <v>100</v>
          </cell>
          <cell r="K484">
            <v>0</v>
          </cell>
          <cell r="L484">
            <v>100</v>
          </cell>
          <cell r="M484">
            <v>0</v>
          </cell>
          <cell r="N484">
            <v>0</v>
          </cell>
          <cell r="O484">
            <v>0</v>
          </cell>
        </row>
        <row r="485">
          <cell r="A485" t="str">
            <v>C16G62020</v>
          </cell>
          <cell r="B485" t="str">
            <v>C</v>
          </cell>
          <cell r="C485" t="str">
            <v>C16</v>
          </cell>
          <cell r="D485" t="str">
            <v>Shop Dwg Submitted : Fire &amp; Voice A</v>
          </cell>
          <cell r="E485">
            <v>21</v>
          </cell>
          <cell r="F485">
            <v>11</v>
          </cell>
          <cell r="G485">
            <v>0</v>
          </cell>
          <cell r="H485">
            <v>49</v>
          </cell>
          <cell r="I485">
            <v>0</v>
          </cell>
          <cell r="J485">
            <v>49</v>
          </cell>
          <cell r="K485">
            <v>0</v>
          </cell>
          <cell r="L485">
            <v>25</v>
          </cell>
          <cell r="M485">
            <v>0</v>
          </cell>
          <cell r="N485">
            <v>24</v>
          </cell>
          <cell r="O485">
            <v>0</v>
          </cell>
        </row>
        <row r="486">
          <cell r="A486" t="str">
            <v>C16G62030</v>
          </cell>
          <cell r="B486" t="str">
            <v>C</v>
          </cell>
          <cell r="C486" t="str">
            <v>C16</v>
          </cell>
          <cell r="D486" t="str">
            <v>Material Submitted: Fire &amp; Voice Al</v>
          </cell>
          <cell r="E486">
            <v>21</v>
          </cell>
          <cell r="F486">
            <v>0</v>
          </cell>
          <cell r="G486">
            <v>0</v>
          </cell>
          <cell r="H486">
            <v>100</v>
          </cell>
          <cell r="I486">
            <v>0</v>
          </cell>
          <cell r="J486">
            <v>100</v>
          </cell>
          <cell r="K486">
            <v>0</v>
          </cell>
          <cell r="L486">
            <v>5</v>
          </cell>
          <cell r="M486">
            <v>0</v>
          </cell>
          <cell r="N486">
            <v>95</v>
          </cell>
          <cell r="O486">
            <v>0</v>
          </cell>
        </row>
        <row r="487">
          <cell r="A487" t="str">
            <v>C16G83010</v>
          </cell>
          <cell r="B487" t="str">
            <v>C</v>
          </cell>
          <cell r="C487" t="str">
            <v>C16</v>
          </cell>
          <cell r="D487" t="str">
            <v>Electric sundries : Earthing and Bo</v>
          </cell>
          <cell r="E487">
            <v>15</v>
          </cell>
          <cell r="F487">
            <v>8</v>
          </cell>
          <cell r="G487">
            <v>37529.06</v>
          </cell>
          <cell r="H487">
            <v>50</v>
          </cell>
          <cell r="I487">
            <v>18764.53</v>
          </cell>
          <cell r="J487">
            <v>50</v>
          </cell>
          <cell r="K487">
            <v>18764.53</v>
          </cell>
          <cell r="L487">
            <v>50</v>
          </cell>
          <cell r="M487">
            <v>18764.53</v>
          </cell>
          <cell r="N487">
            <v>0</v>
          </cell>
          <cell r="O487">
            <v>0</v>
          </cell>
        </row>
        <row r="488">
          <cell r="A488" t="str">
            <v>C16G83020</v>
          </cell>
          <cell r="B488" t="str">
            <v>C</v>
          </cell>
          <cell r="C488" t="str">
            <v>C16</v>
          </cell>
          <cell r="D488" t="str">
            <v>Electric sundries : Lightning Prote</v>
          </cell>
          <cell r="E488">
            <v>15</v>
          </cell>
          <cell r="F488">
            <v>8</v>
          </cell>
          <cell r="G488">
            <v>56291.7</v>
          </cell>
          <cell r="H488">
            <v>50</v>
          </cell>
          <cell r="I488">
            <v>28145.85</v>
          </cell>
          <cell r="J488">
            <v>50</v>
          </cell>
          <cell r="K488">
            <v>28145.85</v>
          </cell>
          <cell r="L488">
            <v>50</v>
          </cell>
          <cell r="M488">
            <v>28145.85</v>
          </cell>
          <cell r="N488">
            <v>0</v>
          </cell>
          <cell r="O488">
            <v>0</v>
          </cell>
        </row>
        <row r="489">
          <cell r="A489" t="str">
            <v>C16G83040</v>
          </cell>
          <cell r="B489" t="str">
            <v>C</v>
          </cell>
          <cell r="C489" t="str">
            <v>C16</v>
          </cell>
          <cell r="D489" t="str">
            <v>[Summary] Electrical Sundries :Towe</v>
          </cell>
          <cell r="E489" t="str">
            <v>196*</v>
          </cell>
          <cell r="F489" t="str">
            <v>15*</v>
          </cell>
          <cell r="G489">
            <v>0</v>
          </cell>
          <cell r="H489">
            <v>92</v>
          </cell>
          <cell r="I489">
            <v>0</v>
          </cell>
          <cell r="J489">
            <v>92</v>
          </cell>
          <cell r="K489">
            <v>0</v>
          </cell>
          <cell r="L489">
            <v>91</v>
          </cell>
          <cell r="M489">
            <v>0</v>
          </cell>
          <cell r="N489">
            <v>1</v>
          </cell>
          <cell r="O489">
            <v>0</v>
          </cell>
        </row>
        <row r="490">
          <cell r="A490" t="str">
            <v>D02102000</v>
          </cell>
          <cell r="B490" t="str">
            <v>D</v>
          </cell>
          <cell r="C490" t="str">
            <v>D02</v>
          </cell>
          <cell r="D490" t="str">
            <v>Bid &amp; Award : Earth Works</v>
          </cell>
          <cell r="E490">
            <v>12</v>
          </cell>
          <cell r="F490">
            <v>0</v>
          </cell>
          <cell r="G490">
            <v>0</v>
          </cell>
          <cell r="H490">
            <v>100</v>
          </cell>
          <cell r="I490">
            <v>0</v>
          </cell>
          <cell r="J490">
            <v>100</v>
          </cell>
          <cell r="K490">
            <v>0</v>
          </cell>
          <cell r="L490">
            <v>100</v>
          </cell>
          <cell r="M490">
            <v>0</v>
          </cell>
          <cell r="N490">
            <v>0</v>
          </cell>
          <cell r="O490">
            <v>0</v>
          </cell>
        </row>
        <row r="491">
          <cell r="A491" t="str">
            <v>D02102010</v>
          </cell>
          <cell r="B491" t="str">
            <v>D</v>
          </cell>
          <cell r="C491" t="str">
            <v>D02</v>
          </cell>
          <cell r="D491" t="str">
            <v>Diaphragm Wall Dwg Submission</v>
          </cell>
          <cell r="E491">
            <v>10</v>
          </cell>
          <cell r="F491">
            <v>0</v>
          </cell>
          <cell r="G491">
            <v>0</v>
          </cell>
          <cell r="H491">
            <v>100</v>
          </cell>
          <cell r="I491">
            <v>0</v>
          </cell>
          <cell r="J491">
            <v>100</v>
          </cell>
          <cell r="K491">
            <v>0</v>
          </cell>
          <cell r="L491">
            <v>100</v>
          </cell>
          <cell r="M491">
            <v>0</v>
          </cell>
          <cell r="N491">
            <v>0</v>
          </cell>
          <cell r="O491">
            <v>0</v>
          </cell>
        </row>
        <row r="492">
          <cell r="A492" t="str">
            <v>D02102020</v>
          </cell>
          <cell r="B492" t="str">
            <v>D</v>
          </cell>
          <cell r="C492" t="str">
            <v>D02</v>
          </cell>
          <cell r="D492" t="str">
            <v>Diaphragm Wall Dwg Approval</v>
          </cell>
          <cell r="E492">
            <v>21</v>
          </cell>
          <cell r="F492">
            <v>0</v>
          </cell>
          <cell r="G492">
            <v>0</v>
          </cell>
          <cell r="H492">
            <v>100</v>
          </cell>
          <cell r="I492">
            <v>0</v>
          </cell>
          <cell r="J492">
            <v>100</v>
          </cell>
          <cell r="K492">
            <v>0</v>
          </cell>
          <cell r="L492">
            <v>100</v>
          </cell>
          <cell r="M492">
            <v>0</v>
          </cell>
          <cell r="N492">
            <v>0</v>
          </cell>
          <cell r="O492">
            <v>0</v>
          </cell>
        </row>
        <row r="493">
          <cell r="A493" t="str">
            <v>D02102030</v>
          </cell>
          <cell r="B493" t="str">
            <v>D</v>
          </cell>
          <cell r="C493" t="str">
            <v>D02</v>
          </cell>
          <cell r="D493" t="str">
            <v>Mobilization : Diaphragm wall</v>
          </cell>
          <cell r="E493">
            <v>7</v>
          </cell>
          <cell r="F493">
            <v>0</v>
          </cell>
          <cell r="G493">
            <v>0</v>
          </cell>
          <cell r="H493">
            <v>100</v>
          </cell>
          <cell r="I493">
            <v>0</v>
          </cell>
          <cell r="J493">
            <v>100</v>
          </cell>
          <cell r="K493">
            <v>0</v>
          </cell>
          <cell r="L493">
            <v>100</v>
          </cell>
          <cell r="M493">
            <v>0</v>
          </cell>
          <cell r="N493">
            <v>0</v>
          </cell>
          <cell r="O493">
            <v>0</v>
          </cell>
        </row>
        <row r="494">
          <cell r="A494" t="str">
            <v>D02103010</v>
          </cell>
          <cell r="B494" t="str">
            <v>D</v>
          </cell>
          <cell r="C494" t="str">
            <v>D02</v>
          </cell>
          <cell r="D494" t="str">
            <v>Guide Wall  Zone A</v>
          </cell>
          <cell r="E494">
            <v>9</v>
          </cell>
          <cell r="F494">
            <v>0</v>
          </cell>
          <cell r="G494">
            <v>108861.25</v>
          </cell>
          <cell r="H494">
            <v>100</v>
          </cell>
          <cell r="I494">
            <v>108861.25</v>
          </cell>
          <cell r="J494">
            <v>100</v>
          </cell>
          <cell r="K494">
            <v>108861.25</v>
          </cell>
          <cell r="L494">
            <v>100</v>
          </cell>
          <cell r="M494">
            <v>108861.25</v>
          </cell>
          <cell r="N494">
            <v>0</v>
          </cell>
          <cell r="O494">
            <v>0</v>
          </cell>
        </row>
        <row r="495">
          <cell r="A495" t="str">
            <v>D02103020</v>
          </cell>
          <cell r="B495" t="str">
            <v>D</v>
          </cell>
          <cell r="C495" t="str">
            <v>D02</v>
          </cell>
          <cell r="D495" t="str">
            <v>Guide Wall  Zone B</v>
          </cell>
          <cell r="E495">
            <v>9</v>
          </cell>
          <cell r="F495">
            <v>0</v>
          </cell>
          <cell r="G495">
            <v>108861.25</v>
          </cell>
          <cell r="H495">
            <v>100</v>
          </cell>
          <cell r="I495">
            <v>108861.25</v>
          </cell>
          <cell r="J495">
            <v>100</v>
          </cell>
          <cell r="K495">
            <v>108861.25</v>
          </cell>
          <cell r="L495">
            <v>100</v>
          </cell>
          <cell r="M495">
            <v>108861.25</v>
          </cell>
          <cell r="N495">
            <v>0</v>
          </cell>
          <cell r="O495">
            <v>0</v>
          </cell>
        </row>
        <row r="496">
          <cell r="A496" t="str">
            <v>D02103030</v>
          </cell>
          <cell r="B496" t="str">
            <v>D</v>
          </cell>
          <cell r="C496" t="str">
            <v>D02</v>
          </cell>
          <cell r="D496" t="str">
            <v>Guide Wall  Zone C</v>
          </cell>
          <cell r="E496">
            <v>9</v>
          </cell>
          <cell r="F496">
            <v>0</v>
          </cell>
          <cell r="G496">
            <v>108861.25</v>
          </cell>
          <cell r="H496">
            <v>100</v>
          </cell>
          <cell r="I496">
            <v>108861.25</v>
          </cell>
          <cell r="J496">
            <v>100</v>
          </cell>
          <cell r="K496">
            <v>108861.25</v>
          </cell>
          <cell r="L496">
            <v>100</v>
          </cell>
          <cell r="M496">
            <v>108861.25</v>
          </cell>
          <cell r="N496">
            <v>0</v>
          </cell>
          <cell r="O496">
            <v>0</v>
          </cell>
        </row>
        <row r="497">
          <cell r="A497" t="str">
            <v>D02103040</v>
          </cell>
          <cell r="B497" t="str">
            <v>D</v>
          </cell>
          <cell r="C497" t="str">
            <v>D02</v>
          </cell>
          <cell r="D497" t="str">
            <v>Guide Wall  Zone D</v>
          </cell>
          <cell r="E497">
            <v>9</v>
          </cell>
          <cell r="F497">
            <v>0</v>
          </cell>
          <cell r="G497">
            <v>108861.25</v>
          </cell>
          <cell r="H497">
            <v>100</v>
          </cell>
          <cell r="I497">
            <v>108861.25</v>
          </cell>
          <cell r="J497">
            <v>100</v>
          </cell>
          <cell r="K497">
            <v>108861.25</v>
          </cell>
          <cell r="L497">
            <v>100</v>
          </cell>
          <cell r="M497">
            <v>108861.25</v>
          </cell>
          <cell r="N497">
            <v>0</v>
          </cell>
          <cell r="O497">
            <v>0</v>
          </cell>
        </row>
        <row r="498">
          <cell r="A498" t="str">
            <v>D02103050</v>
          </cell>
          <cell r="B498" t="str">
            <v>D</v>
          </cell>
          <cell r="C498" t="str">
            <v>D02</v>
          </cell>
          <cell r="D498" t="str">
            <v>Diaphragm Wall  Zone A</v>
          </cell>
          <cell r="E498">
            <v>10</v>
          </cell>
          <cell r="F498">
            <v>0</v>
          </cell>
          <cell r="G498">
            <v>875958.5</v>
          </cell>
          <cell r="H498">
            <v>100</v>
          </cell>
          <cell r="I498">
            <v>875958.5</v>
          </cell>
          <cell r="J498">
            <v>100</v>
          </cell>
          <cell r="K498">
            <v>875958.5</v>
          </cell>
          <cell r="L498">
            <v>100</v>
          </cell>
          <cell r="M498">
            <v>875958.5</v>
          </cell>
          <cell r="N498">
            <v>0</v>
          </cell>
          <cell r="O498">
            <v>0</v>
          </cell>
        </row>
        <row r="499">
          <cell r="A499" t="str">
            <v>D02103060</v>
          </cell>
          <cell r="B499" t="str">
            <v>D</v>
          </cell>
          <cell r="C499" t="str">
            <v>D02</v>
          </cell>
          <cell r="D499" t="str">
            <v>Diaphragm Wall  Zone B</v>
          </cell>
          <cell r="E499">
            <v>10</v>
          </cell>
          <cell r="F499">
            <v>0</v>
          </cell>
          <cell r="G499">
            <v>875958.5</v>
          </cell>
          <cell r="H499">
            <v>100</v>
          </cell>
          <cell r="I499">
            <v>875958.5</v>
          </cell>
          <cell r="J499">
            <v>100</v>
          </cell>
          <cell r="K499">
            <v>875958.5</v>
          </cell>
          <cell r="L499">
            <v>100</v>
          </cell>
          <cell r="M499">
            <v>875958.5</v>
          </cell>
          <cell r="N499">
            <v>0</v>
          </cell>
          <cell r="O499">
            <v>0</v>
          </cell>
        </row>
        <row r="500">
          <cell r="A500" t="str">
            <v>D02103070</v>
          </cell>
          <cell r="B500" t="str">
            <v>D</v>
          </cell>
          <cell r="C500" t="str">
            <v>D02</v>
          </cell>
          <cell r="D500" t="str">
            <v>Diaphragm Wall  Zone C</v>
          </cell>
          <cell r="E500">
            <v>10</v>
          </cell>
          <cell r="F500">
            <v>0</v>
          </cell>
          <cell r="G500">
            <v>875958.5</v>
          </cell>
          <cell r="H500">
            <v>100</v>
          </cell>
          <cell r="I500">
            <v>875958.5</v>
          </cell>
          <cell r="J500">
            <v>100</v>
          </cell>
          <cell r="K500">
            <v>875958.5</v>
          </cell>
          <cell r="L500">
            <v>100</v>
          </cell>
          <cell r="M500">
            <v>875958.5</v>
          </cell>
          <cell r="N500">
            <v>0</v>
          </cell>
          <cell r="O500">
            <v>0</v>
          </cell>
        </row>
        <row r="501">
          <cell r="A501" t="str">
            <v>D02103080</v>
          </cell>
          <cell r="B501" t="str">
            <v>D</v>
          </cell>
          <cell r="C501" t="str">
            <v>D02</v>
          </cell>
          <cell r="D501" t="str">
            <v>Diaphragm Wall  Zone D</v>
          </cell>
          <cell r="E501">
            <v>10</v>
          </cell>
          <cell r="F501">
            <v>0</v>
          </cell>
          <cell r="G501">
            <v>875958.5</v>
          </cell>
          <cell r="H501">
            <v>100</v>
          </cell>
          <cell r="I501">
            <v>875958.5</v>
          </cell>
          <cell r="J501">
            <v>100</v>
          </cell>
          <cell r="K501">
            <v>875958.5</v>
          </cell>
          <cell r="L501">
            <v>100</v>
          </cell>
          <cell r="M501">
            <v>875958.5</v>
          </cell>
          <cell r="N501">
            <v>0</v>
          </cell>
          <cell r="O501">
            <v>0</v>
          </cell>
        </row>
        <row r="502">
          <cell r="A502" t="str">
            <v>D02103090</v>
          </cell>
          <cell r="B502" t="str">
            <v>D</v>
          </cell>
          <cell r="C502" t="str">
            <v>D02</v>
          </cell>
          <cell r="D502" t="str">
            <v>Capping Beam  Zone A</v>
          </cell>
          <cell r="E502">
            <v>9</v>
          </cell>
          <cell r="F502">
            <v>0</v>
          </cell>
          <cell r="G502">
            <v>54430.5</v>
          </cell>
          <cell r="H502">
            <v>100</v>
          </cell>
          <cell r="I502">
            <v>54430.5</v>
          </cell>
          <cell r="J502">
            <v>100</v>
          </cell>
          <cell r="K502">
            <v>54430.5</v>
          </cell>
          <cell r="L502">
            <v>100</v>
          </cell>
          <cell r="M502">
            <v>54430.5</v>
          </cell>
          <cell r="N502">
            <v>0</v>
          </cell>
          <cell r="O502">
            <v>0</v>
          </cell>
        </row>
        <row r="503">
          <cell r="A503" t="str">
            <v>D02103100</v>
          </cell>
          <cell r="B503" t="str">
            <v>D</v>
          </cell>
          <cell r="C503" t="str">
            <v>D02</v>
          </cell>
          <cell r="D503" t="str">
            <v>Capping Beam  Zone B</v>
          </cell>
          <cell r="E503">
            <v>9</v>
          </cell>
          <cell r="F503">
            <v>0</v>
          </cell>
          <cell r="G503">
            <v>54430.5</v>
          </cell>
          <cell r="H503">
            <v>100</v>
          </cell>
          <cell r="I503">
            <v>54430.5</v>
          </cell>
          <cell r="J503">
            <v>100</v>
          </cell>
          <cell r="K503">
            <v>54430.5</v>
          </cell>
          <cell r="L503">
            <v>100</v>
          </cell>
          <cell r="M503">
            <v>54430.5</v>
          </cell>
          <cell r="N503">
            <v>0</v>
          </cell>
          <cell r="O503">
            <v>0</v>
          </cell>
        </row>
        <row r="504">
          <cell r="A504" t="str">
            <v>D02103110</v>
          </cell>
          <cell r="B504" t="str">
            <v>D</v>
          </cell>
          <cell r="C504" t="str">
            <v>D02</v>
          </cell>
          <cell r="D504" t="str">
            <v>Capping Beam  Zone C</v>
          </cell>
          <cell r="E504">
            <v>9</v>
          </cell>
          <cell r="F504">
            <v>0</v>
          </cell>
          <cell r="G504">
            <v>54430.5</v>
          </cell>
          <cell r="H504">
            <v>100</v>
          </cell>
          <cell r="I504">
            <v>54430.5</v>
          </cell>
          <cell r="J504">
            <v>100</v>
          </cell>
          <cell r="K504">
            <v>54430.5</v>
          </cell>
          <cell r="L504">
            <v>100</v>
          </cell>
          <cell r="M504">
            <v>54430.5</v>
          </cell>
          <cell r="N504">
            <v>0</v>
          </cell>
          <cell r="O504">
            <v>0</v>
          </cell>
        </row>
        <row r="505">
          <cell r="A505" t="str">
            <v>D02103120</v>
          </cell>
          <cell r="B505" t="str">
            <v>D</v>
          </cell>
          <cell r="C505" t="str">
            <v>D02</v>
          </cell>
          <cell r="D505" t="str">
            <v>Capping Beam  Zone D</v>
          </cell>
          <cell r="E505">
            <v>9</v>
          </cell>
          <cell r="F505">
            <v>0</v>
          </cell>
          <cell r="G505">
            <v>54430.5</v>
          </cell>
          <cell r="H505">
            <v>100</v>
          </cell>
          <cell r="I505">
            <v>54430.5</v>
          </cell>
          <cell r="J505">
            <v>100</v>
          </cell>
          <cell r="K505">
            <v>54430.5</v>
          </cell>
          <cell r="L505">
            <v>100</v>
          </cell>
          <cell r="M505">
            <v>54430.5</v>
          </cell>
          <cell r="N505">
            <v>0</v>
          </cell>
          <cell r="O505">
            <v>0</v>
          </cell>
        </row>
        <row r="506">
          <cell r="A506" t="str">
            <v>D02103130</v>
          </cell>
          <cell r="B506" t="str">
            <v>D</v>
          </cell>
          <cell r="C506" t="str">
            <v>D02</v>
          </cell>
          <cell r="D506" t="str">
            <v>Anchoring  Zone A</v>
          </cell>
          <cell r="E506">
            <v>7</v>
          </cell>
          <cell r="F506">
            <v>0</v>
          </cell>
          <cell r="G506">
            <v>108861.25</v>
          </cell>
          <cell r="H506">
            <v>100</v>
          </cell>
          <cell r="I506">
            <v>108861.25</v>
          </cell>
          <cell r="J506">
            <v>100</v>
          </cell>
          <cell r="K506">
            <v>108861.25</v>
          </cell>
          <cell r="L506">
            <v>100</v>
          </cell>
          <cell r="M506">
            <v>108861.25</v>
          </cell>
          <cell r="N506">
            <v>0</v>
          </cell>
          <cell r="O506">
            <v>0</v>
          </cell>
        </row>
        <row r="507">
          <cell r="A507" t="str">
            <v>D02103140</v>
          </cell>
          <cell r="B507" t="str">
            <v>D</v>
          </cell>
          <cell r="C507" t="str">
            <v>D02</v>
          </cell>
          <cell r="D507" t="str">
            <v>Anchoring  Zone B</v>
          </cell>
          <cell r="E507">
            <v>7</v>
          </cell>
          <cell r="F507">
            <v>0</v>
          </cell>
          <cell r="G507">
            <v>108861.25</v>
          </cell>
          <cell r="H507">
            <v>100</v>
          </cell>
          <cell r="I507">
            <v>108861.25</v>
          </cell>
          <cell r="J507">
            <v>100</v>
          </cell>
          <cell r="K507">
            <v>108861.25</v>
          </cell>
          <cell r="L507">
            <v>100</v>
          </cell>
          <cell r="M507">
            <v>108861.25</v>
          </cell>
          <cell r="N507">
            <v>0</v>
          </cell>
          <cell r="O507">
            <v>0</v>
          </cell>
        </row>
        <row r="508">
          <cell r="A508" t="str">
            <v>D02103150</v>
          </cell>
          <cell r="B508" t="str">
            <v>D</v>
          </cell>
          <cell r="C508" t="str">
            <v>D02</v>
          </cell>
          <cell r="D508" t="str">
            <v>Anchoring  Zone C</v>
          </cell>
          <cell r="E508">
            <v>7</v>
          </cell>
          <cell r="F508">
            <v>0</v>
          </cell>
          <cell r="G508">
            <v>108861.25</v>
          </cell>
          <cell r="H508">
            <v>100</v>
          </cell>
          <cell r="I508">
            <v>108861.25</v>
          </cell>
          <cell r="J508">
            <v>100</v>
          </cell>
          <cell r="K508">
            <v>108861.25</v>
          </cell>
          <cell r="L508">
            <v>100</v>
          </cell>
          <cell r="M508">
            <v>108861.25</v>
          </cell>
          <cell r="N508">
            <v>0</v>
          </cell>
          <cell r="O508">
            <v>0</v>
          </cell>
        </row>
        <row r="509">
          <cell r="A509" t="str">
            <v>D02103160</v>
          </cell>
          <cell r="B509" t="str">
            <v>D</v>
          </cell>
          <cell r="C509" t="str">
            <v>D02</v>
          </cell>
          <cell r="D509" t="str">
            <v>Anchoring  Zone D</v>
          </cell>
          <cell r="E509">
            <v>7</v>
          </cell>
          <cell r="F509">
            <v>0</v>
          </cell>
          <cell r="G509">
            <v>108861.25</v>
          </cell>
          <cell r="H509">
            <v>100</v>
          </cell>
          <cell r="I509">
            <v>108861.25</v>
          </cell>
          <cell r="J509">
            <v>100</v>
          </cell>
          <cell r="K509">
            <v>108861.25</v>
          </cell>
          <cell r="L509">
            <v>100</v>
          </cell>
          <cell r="M509">
            <v>108861.25</v>
          </cell>
          <cell r="N509">
            <v>0</v>
          </cell>
          <cell r="O509">
            <v>0</v>
          </cell>
        </row>
        <row r="510">
          <cell r="A510" t="str">
            <v>D02103170</v>
          </cell>
          <cell r="B510" t="str">
            <v>D</v>
          </cell>
          <cell r="C510" t="str">
            <v>D02</v>
          </cell>
          <cell r="D510" t="str">
            <v>Dewatering : Install Casing &amp; Pump</v>
          </cell>
          <cell r="E510">
            <v>10</v>
          </cell>
          <cell r="F510">
            <v>0</v>
          </cell>
          <cell r="G510">
            <v>23800</v>
          </cell>
          <cell r="H510">
            <v>100</v>
          </cell>
          <cell r="I510">
            <v>23800</v>
          </cell>
          <cell r="J510">
            <v>100</v>
          </cell>
          <cell r="K510">
            <v>23800</v>
          </cell>
          <cell r="L510">
            <v>100</v>
          </cell>
          <cell r="M510">
            <v>23800</v>
          </cell>
          <cell r="N510">
            <v>0</v>
          </cell>
          <cell r="O510">
            <v>0</v>
          </cell>
        </row>
        <row r="511">
          <cell r="A511" t="str">
            <v>D02103180</v>
          </cell>
          <cell r="B511" t="str">
            <v>D</v>
          </cell>
          <cell r="C511" t="str">
            <v>D02</v>
          </cell>
          <cell r="D511" t="str">
            <v>Dewatering : Pumping</v>
          </cell>
          <cell r="E511">
            <v>241</v>
          </cell>
          <cell r="F511">
            <v>60</v>
          </cell>
          <cell r="G511">
            <v>468300</v>
          </cell>
          <cell r="H511">
            <v>75</v>
          </cell>
          <cell r="I511">
            <v>351225</v>
          </cell>
          <cell r="J511">
            <v>75</v>
          </cell>
          <cell r="K511">
            <v>351225</v>
          </cell>
          <cell r="L511">
            <v>75</v>
          </cell>
          <cell r="M511">
            <v>351225</v>
          </cell>
          <cell r="N511">
            <v>0</v>
          </cell>
          <cell r="O511">
            <v>0</v>
          </cell>
        </row>
        <row r="512">
          <cell r="A512" t="str">
            <v>D02103S00</v>
          </cell>
          <cell r="B512" t="str">
            <v>D</v>
          </cell>
          <cell r="C512" t="str">
            <v>D02</v>
          </cell>
          <cell r="D512" t="str">
            <v>[Summary] Earth Works : Carpark</v>
          </cell>
          <cell r="E512" t="str">
            <v>302*</v>
          </cell>
          <cell r="F512" t="str">
            <v>0*</v>
          </cell>
          <cell r="G512">
            <v>0</v>
          </cell>
          <cell r="H512">
            <v>100</v>
          </cell>
          <cell r="I512">
            <v>0</v>
          </cell>
          <cell r="J512">
            <v>100</v>
          </cell>
          <cell r="K512">
            <v>0</v>
          </cell>
          <cell r="L512">
            <v>100</v>
          </cell>
          <cell r="M512">
            <v>0</v>
          </cell>
          <cell r="N512">
            <v>0</v>
          </cell>
          <cell r="O512">
            <v>0</v>
          </cell>
        </row>
        <row r="513">
          <cell r="A513" t="str">
            <v>D02113010</v>
          </cell>
          <cell r="B513" t="str">
            <v>D</v>
          </cell>
          <cell r="C513" t="str">
            <v>D02</v>
          </cell>
          <cell r="D513" t="str">
            <v>Excavation, New Access</v>
          </cell>
          <cell r="E513">
            <v>7</v>
          </cell>
          <cell r="F513">
            <v>0</v>
          </cell>
          <cell r="G513">
            <v>612147</v>
          </cell>
          <cell r="H513">
            <v>100</v>
          </cell>
          <cell r="I513">
            <v>612147</v>
          </cell>
          <cell r="J513">
            <v>100</v>
          </cell>
          <cell r="K513">
            <v>612147</v>
          </cell>
          <cell r="L513">
            <v>100</v>
          </cell>
          <cell r="M513">
            <v>612147</v>
          </cell>
          <cell r="N513">
            <v>0</v>
          </cell>
          <cell r="O513">
            <v>0</v>
          </cell>
        </row>
        <row r="514">
          <cell r="A514" t="str">
            <v>D02113020</v>
          </cell>
          <cell r="B514" t="str">
            <v>D</v>
          </cell>
          <cell r="C514" t="str">
            <v>D02</v>
          </cell>
          <cell r="D514" t="str">
            <v>Excavation, -8 m</v>
          </cell>
          <cell r="E514">
            <v>16</v>
          </cell>
          <cell r="F514">
            <v>0</v>
          </cell>
          <cell r="G514">
            <v>1224295</v>
          </cell>
          <cell r="H514">
            <v>100</v>
          </cell>
          <cell r="I514">
            <v>1224295</v>
          </cell>
          <cell r="J514">
            <v>100</v>
          </cell>
          <cell r="K514">
            <v>1224295</v>
          </cell>
          <cell r="L514">
            <v>100</v>
          </cell>
          <cell r="M514">
            <v>1224295</v>
          </cell>
          <cell r="N514">
            <v>0</v>
          </cell>
          <cell r="O514">
            <v>0</v>
          </cell>
        </row>
        <row r="515">
          <cell r="A515" t="str">
            <v>D02113030</v>
          </cell>
          <cell r="B515" t="str">
            <v>D</v>
          </cell>
          <cell r="C515" t="str">
            <v>D02</v>
          </cell>
          <cell r="D515" t="str">
            <v>Excavation, -13 m</v>
          </cell>
          <cell r="E515">
            <v>14</v>
          </cell>
          <cell r="F515">
            <v>0</v>
          </cell>
          <cell r="G515">
            <v>612147</v>
          </cell>
          <cell r="H515">
            <v>100</v>
          </cell>
          <cell r="I515">
            <v>612147</v>
          </cell>
          <cell r="J515">
            <v>100</v>
          </cell>
          <cell r="K515">
            <v>612147</v>
          </cell>
          <cell r="L515">
            <v>100</v>
          </cell>
          <cell r="M515">
            <v>612147</v>
          </cell>
          <cell r="N515">
            <v>0</v>
          </cell>
          <cell r="O515">
            <v>0</v>
          </cell>
        </row>
        <row r="516">
          <cell r="A516" t="str">
            <v>D02113040</v>
          </cell>
          <cell r="B516" t="str">
            <v>D</v>
          </cell>
          <cell r="C516" t="str">
            <v>D02</v>
          </cell>
          <cell r="D516" t="str">
            <v>Excavation, Final</v>
          </cell>
          <cell r="E516">
            <v>11</v>
          </cell>
          <cell r="F516">
            <v>0</v>
          </cell>
          <cell r="G516">
            <v>408098</v>
          </cell>
          <cell r="H516">
            <v>100</v>
          </cell>
          <cell r="I516">
            <v>408098</v>
          </cell>
          <cell r="J516">
            <v>100</v>
          </cell>
          <cell r="K516">
            <v>408098</v>
          </cell>
          <cell r="L516">
            <v>100</v>
          </cell>
          <cell r="M516">
            <v>408098</v>
          </cell>
          <cell r="N516">
            <v>0</v>
          </cell>
          <cell r="O516">
            <v>0</v>
          </cell>
        </row>
        <row r="517">
          <cell r="A517" t="str">
            <v>D02113050</v>
          </cell>
          <cell r="B517" t="str">
            <v>D</v>
          </cell>
          <cell r="C517" t="str">
            <v>D02</v>
          </cell>
          <cell r="D517" t="str">
            <v>Backfilling</v>
          </cell>
          <cell r="E517">
            <v>14</v>
          </cell>
          <cell r="F517">
            <v>0</v>
          </cell>
          <cell r="G517">
            <v>204049.4</v>
          </cell>
          <cell r="H517">
            <v>100</v>
          </cell>
          <cell r="I517">
            <v>204049.4</v>
          </cell>
          <cell r="J517">
            <v>100</v>
          </cell>
          <cell r="K517">
            <v>204049.4</v>
          </cell>
          <cell r="L517">
            <v>100</v>
          </cell>
          <cell r="M517">
            <v>204049.4</v>
          </cell>
          <cell r="N517">
            <v>0</v>
          </cell>
          <cell r="O517">
            <v>0</v>
          </cell>
        </row>
        <row r="518">
          <cell r="A518" t="str">
            <v>D02123010</v>
          </cell>
          <cell r="B518" t="str">
            <v>D</v>
          </cell>
          <cell r="C518" t="str">
            <v>D02</v>
          </cell>
          <cell r="D518" t="str">
            <v>Anti-termite : Sub structure</v>
          </cell>
          <cell r="E518">
            <v>5</v>
          </cell>
          <cell r="F518">
            <v>0</v>
          </cell>
          <cell r="G518">
            <v>33848.879999999997</v>
          </cell>
          <cell r="H518">
            <v>100</v>
          </cell>
          <cell r="I518">
            <v>33848.879999999997</v>
          </cell>
          <cell r="J518">
            <v>100</v>
          </cell>
          <cell r="K518">
            <v>33848.879999999997</v>
          </cell>
          <cell r="L518">
            <v>100</v>
          </cell>
          <cell r="M518">
            <v>33848.879999999997</v>
          </cell>
          <cell r="N518">
            <v>0</v>
          </cell>
          <cell r="O518">
            <v>0</v>
          </cell>
        </row>
        <row r="519">
          <cell r="A519" t="str">
            <v>D02123020</v>
          </cell>
          <cell r="B519" t="str">
            <v>D</v>
          </cell>
          <cell r="C519" t="str">
            <v>D02</v>
          </cell>
          <cell r="D519" t="str">
            <v>Waterproofing : Sub structure</v>
          </cell>
          <cell r="E519">
            <v>12</v>
          </cell>
          <cell r="F519">
            <v>0</v>
          </cell>
          <cell r="G519">
            <v>970878</v>
          </cell>
          <cell r="H519">
            <v>100</v>
          </cell>
          <cell r="I519">
            <v>970878</v>
          </cell>
          <cell r="J519">
            <v>100</v>
          </cell>
          <cell r="K519">
            <v>970878</v>
          </cell>
          <cell r="L519">
            <v>100</v>
          </cell>
          <cell r="M519">
            <v>970878</v>
          </cell>
          <cell r="N519">
            <v>0</v>
          </cell>
          <cell r="O519">
            <v>0</v>
          </cell>
        </row>
        <row r="520">
          <cell r="A520" t="str">
            <v>D03132010</v>
          </cell>
          <cell r="B520" t="str">
            <v>D</v>
          </cell>
          <cell r="C520" t="str">
            <v>D03</v>
          </cell>
          <cell r="D520" t="str">
            <v>Concrete Mix Design Submission</v>
          </cell>
          <cell r="E520">
            <v>25</v>
          </cell>
          <cell r="F520">
            <v>0</v>
          </cell>
          <cell r="G520">
            <v>0</v>
          </cell>
          <cell r="H520">
            <v>100</v>
          </cell>
          <cell r="I520">
            <v>0</v>
          </cell>
          <cell r="J520">
            <v>100</v>
          </cell>
          <cell r="K520">
            <v>0</v>
          </cell>
          <cell r="L520">
            <v>100</v>
          </cell>
          <cell r="M520">
            <v>0</v>
          </cell>
          <cell r="N520">
            <v>0</v>
          </cell>
          <cell r="O520">
            <v>0</v>
          </cell>
        </row>
        <row r="521">
          <cell r="A521" t="str">
            <v>D03132020</v>
          </cell>
          <cell r="B521" t="str">
            <v>D</v>
          </cell>
          <cell r="C521" t="str">
            <v>D03</v>
          </cell>
          <cell r="D521" t="str">
            <v>Concrete Mix Design Approval</v>
          </cell>
          <cell r="E521">
            <v>18</v>
          </cell>
          <cell r="F521">
            <v>0</v>
          </cell>
          <cell r="G521">
            <v>0</v>
          </cell>
          <cell r="H521">
            <v>100</v>
          </cell>
          <cell r="I521">
            <v>0</v>
          </cell>
          <cell r="J521">
            <v>100</v>
          </cell>
          <cell r="K521">
            <v>0</v>
          </cell>
          <cell r="L521">
            <v>100</v>
          </cell>
          <cell r="M521">
            <v>0</v>
          </cell>
          <cell r="N521">
            <v>0</v>
          </cell>
          <cell r="O521">
            <v>0</v>
          </cell>
        </row>
        <row r="522">
          <cell r="A522" t="str">
            <v>D03132030</v>
          </cell>
          <cell r="B522" t="str">
            <v>D</v>
          </cell>
          <cell r="C522" t="str">
            <v>D03</v>
          </cell>
          <cell r="D522" t="str">
            <v>Material Submission : Precast Concrete</v>
          </cell>
          <cell r="E522">
            <v>30</v>
          </cell>
          <cell r="F522">
            <v>0</v>
          </cell>
          <cell r="G522">
            <v>0</v>
          </cell>
          <cell r="H522">
            <v>100</v>
          </cell>
          <cell r="I522">
            <v>0</v>
          </cell>
          <cell r="J522">
            <v>100</v>
          </cell>
          <cell r="K522">
            <v>0</v>
          </cell>
          <cell r="L522">
            <v>100</v>
          </cell>
          <cell r="M522">
            <v>0</v>
          </cell>
          <cell r="N522">
            <v>0</v>
          </cell>
          <cell r="O522">
            <v>0</v>
          </cell>
        </row>
        <row r="523">
          <cell r="A523" t="str">
            <v>D03132040</v>
          </cell>
          <cell r="B523" t="str">
            <v>D</v>
          </cell>
          <cell r="C523" t="str">
            <v>D03</v>
          </cell>
          <cell r="D523" t="str">
            <v>Material Approval : Precast Concrete</v>
          </cell>
          <cell r="E523">
            <v>54</v>
          </cell>
          <cell r="F523">
            <v>0</v>
          </cell>
          <cell r="G523">
            <v>5182.8</v>
          </cell>
          <cell r="H523">
            <v>100</v>
          </cell>
          <cell r="I523">
            <v>5182.8</v>
          </cell>
          <cell r="J523">
            <v>100</v>
          </cell>
          <cell r="K523">
            <v>5182.8</v>
          </cell>
          <cell r="L523">
            <v>100</v>
          </cell>
          <cell r="M523">
            <v>5182.8</v>
          </cell>
          <cell r="N523">
            <v>0</v>
          </cell>
          <cell r="O523">
            <v>0</v>
          </cell>
        </row>
        <row r="524">
          <cell r="A524" t="str">
            <v>D03132050</v>
          </cell>
          <cell r="B524" t="str">
            <v>D</v>
          </cell>
          <cell r="C524" t="str">
            <v>D03</v>
          </cell>
          <cell r="D524" t="str">
            <v>Shop Dwg Approval : Precast Concrete</v>
          </cell>
          <cell r="E524">
            <v>12</v>
          </cell>
          <cell r="F524">
            <v>0</v>
          </cell>
          <cell r="G524">
            <v>5182.8</v>
          </cell>
          <cell r="H524">
            <v>100</v>
          </cell>
          <cell r="I524">
            <v>5182.8</v>
          </cell>
          <cell r="J524">
            <v>100</v>
          </cell>
          <cell r="K524">
            <v>5182.8</v>
          </cell>
          <cell r="L524">
            <v>100</v>
          </cell>
          <cell r="M524">
            <v>5182.8</v>
          </cell>
          <cell r="N524">
            <v>0</v>
          </cell>
          <cell r="O524">
            <v>0</v>
          </cell>
        </row>
        <row r="525">
          <cell r="A525" t="str">
            <v>D03132060</v>
          </cell>
          <cell r="B525" t="str">
            <v>D</v>
          </cell>
          <cell r="C525" t="str">
            <v>D03</v>
          </cell>
          <cell r="D525" t="str">
            <v>Mfr &amp; Delivery : Precast Concrete</v>
          </cell>
          <cell r="E525">
            <v>10</v>
          </cell>
          <cell r="F525">
            <v>0</v>
          </cell>
          <cell r="G525">
            <v>41462.400000000001</v>
          </cell>
          <cell r="H525">
            <v>100</v>
          </cell>
          <cell r="I525">
            <v>41462.400000000001</v>
          </cell>
          <cell r="J525">
            <v>100</v>
          </cell>
          <cell r="K525">
            <v>41462.400000000001</v>
          </cell>
          <cell r="L525">
            <v>100</v>
          </cell>
          <cell r="M525">
            <v>41462.400000000001</v>
          </cell>
          <cell r="N525">
            <v>0</v>
          </cell>
          <cell r="O525">
            <v>0</v>
          </cell>
        </row>
        <row r="526">
          <cell r="A526" t="str">
            <v>D03132070</v>
          </cell>
          <cell r="B526" t="str">
            <v>D</v>
          </cell>
          <cell r="C526" t="str">
            <v>D03</v>
          </cell>
          <cell r="D526" t="str">
            <v>Reinforcement drawing submittal : Raft Fdn</v>
          </cell>
          <cell r="E526">
            <v>6</v>
          </cell>
          <cell r="F526">
            <v>0</v>
          </cell>
          <cell r="G526">
            <v>0</v>
          </cell>
          <cell r="H526">
            <v>100</v>
          </cell>
          <cell r="I526">
            <v>0</v>
          </cell>
          <cell r="J526">
            <v>100</v>
          </cell>
          <cell r="K526">
            <v>0</v>
          </cell>
          <cell r="L526">
            <v>100</v>
          </cell>
          <cell r="M526">
            <v>0</v>
          </cell>
          <cell r="N526">
            <v>0</v>
          </cell>
          <cell r="O526">
            <v>0</v>
          </cell>
        </row>
        <row r="527">
          <cell r="A527" t="str">
            <v>D03132080</v>
          </cell>
          <cell r="B527" t="str">
            <v>D</v>
          </cell>
          <cell r="C527" t="str">
            <v>D03</v>
          </cell>
          <cell r="D527" t="str">
            <v>Reinforcement drawing Approval : Raft Fdn</v>
          </cell>
          <cell r="E527">
            <v>18</v>
          </cell>
          <cell r="F527">
            <v>0</v>
          </cell>
          <cell r="G527">
            <v>0</v>
          </cell>
          <cell r="H527">
            <v>100</v>
          </cell>
          <cell r="I527">
            <v>0</v>
          </cell>
          <cell r="J527">
            <v>100</v>
          </cell>
          <cell r="K527">
            <v>0</v>
          </cell>
          <cell r="L527">
            <v>100</v>
          </cell>
          <cell r="M527">
            <v>0</v>
          </cell>
          <cell r="N527">
            <v>0</v>
          </cell>
          <cell r="O527">
            <v>0</v>
          </cell>
        </row>
        <row r="528">
          <cell r="A528" t="str">
            <v>D03132090</v>
          </cell>
          <cell r="B528" t="str">
            <v>D</v>
          </cell>
          <cell r="C528" t="str">
            <v>D03</v>
          </cell>
          <cell r="D528" t="str">
            <v>Reinforcement Fabrication / Delivery : Raft Fdn</v>
          </cell>
          <cell r="E528">
            <v>3</v>
          </cell>
          <cell r="F528">
            <v>0</v>
          </cell>
          <cell r="G528">
            <v>0</v>
          </cell>
          <cell r="H528">
            <v>100</v>
          </cell>
          <cell r="I528">
            <v>0</v>
          </cell>
          <cell r="J528">
            <v>100</v>
          </cell>
          <cell r="K528">
            <v>0</v>
          </cell>
          <cell r="L528">
            <v>100</v>
          </cell>
          <cell r="M528">
            <v>0</v>
          </cell>
          <cell r="N528">
            <v>0</v>
          </cell>
          <cell r="O528">
            <v>0</v>
          </cell>
        </row>
        <row r="529">
          <cell r="A529" t="str">
            <v>D03132100</v>
          </cell>
          <cell r="B529" t="str">
            <v>D</v>
          </cell>
          <cell r="C529" t="str">
            <v>D03</v>
          </cell>
          <cell r="D529" t="str">
            <v>Reinforcement drawing submittal : Lvl B3 to GL</v>
          </cell>
          <cell r="E529">
            <v>12</v>
          </cell>
          <cell r="F529">
            <v>0</v>
          </cell>
          <cell r="G529">
            <v>0</v>
          </cell>
          <cell r="H529">
            <v>100</v>
          </cell>
          <cell r="I529">
            <v>0</v>
          </cell>
          <cell r="J529">
            <v>100</v>
          </cell>
          <cell r="K529">
            <v>0</v>
          </cell>
          <cell r="L529">
            <v>100</v>
          </cell>
          <cell r="M529">
            <v>0</v>
          </cell>
          <cell r="N529">
            <v>0</v>
          </cell>
          <cell r="O529">
            <v>0</v>
          </cell>
        </row>
        <row r="530">
          <cell r="A530" t="str">
            <v>D03132110</v>
          </cell>
          <cell r="B530" t="str">
            <v>D</v>
          </cell>
          <cell r="C530" t="str">
            <v>D03</v>
          </cell>
          <cell r="D530" t="str">
            <v>Reinforcement drawing Approval : Lvl B3 to GL</v>
          </cell>
          <cell r="E530">
            <v>18</v>
          </cell>
          <cell r="F530">
            <v>0</v>
          </cell>
          <cell r="G530">
            <v>0</v>
          </cell>
          <cell r="H530">
            <v>100</v>
          </cell>
          <cell r="I530">
            <v>0</v>
          </cell>
          <cell r="J530">
            <v>100</v>
          </cell>
          <cell r="K530">
            <v>0</v>
          </cell>
          <cell r="L530">
            <v>100</v>
          </cell>
          <cell r="M530">
            <v>0</v>
          </cell>
          <cell r="N530">
            <v>0</v>
          </cell>
          <cell r="O530">
            <v>0</v>
          </cell>
        </row>
        <row r="531">
          <cell r="A531" t="str">
            <v>D03132120</v>
          </cell>
          <cell r="B531" t="str">
            <v>D</v>
          </cell>
          <cell r="C531" t="str">
            <v>D03</v>
          </cell>
          <cell r="D531" t="str">
            <v>Reinforcement Fabrication / Delivery : Lvl B3 to</v>
          </cell>
          <cell r="E531">
            <v>12</v>
          </cell>
          <cell r="F531">
            <v>0</v>
          </cell>
          <cell r="G531">
            <v>0</v>
          </cell>
          <cell r="H531">
            <v>100</v>
          </cell>
          <cell r="I531">
            <v>0</v>
          </cell>
          <cell r="J531">
            <v>100</v>
          </cell>
          <cell r="K531">
            <v>0</v>
          </cell>
          <cell r="L531">
            <v>100</v>
          </cell>
          <cell r="M531">
            <v>0</v>
          </cell>
          <cell r="N531">
            <v>0</v>
          </cell>
          <cell r="O531">
            <v>0</v>
          </cell>
        </row>
        <row r="532">
          <cell r="A532" t="str">
            <v>D03132130</v>
          </cell>
          <cell r="B532" t="str">
            <v>D</v>
          </cell>
          <cell r="C532" t="str">
            <v>D03</v>
          </cell>
          <cell r="D532" t="str">
            <v>Reinforcement drawing submittal : Lvl L1 to L3</v>
          </cell>
          <cell r="E532">
            <v>12</v>
          </cell>
          <cell r="F532">
            <v>0</v>
          </cell>
          <cell r="G532">
            <v>0</v>
          </cell>
          <cell r="H532">
            <v>100</v>
          </cell>
          <cell r="I532">
            <v>0</v>
          </cell>
          <cell r="J532">
            <v>100</v>
          </cell>
          <cell r="K532">
            <v>0</v>
          </cell>
          <cell r="L532">
            <v>100</v>
          </cell>
          <cell r="M532">
            <v>0</v>
          </cell>
          <cell r="N532">
            <v>0</v>
          </cell>
          <cell r="O532">
            <v>0</v>
          </cell>
        </row>
        <row r="533">
          <cell r="A533" t="str">
            <v>D03132140</v>
          </cell>
          <cell r="B533" t="str">
            <v>D</v>
          </cell>
          <cell r="C533" t="str">
            <v>D03</v>
          </cell>
          <cell r="D533" t="str">
            <v>Reinforcement drawing Approval : Lvl L1 to L3</v>
          </cell>
          <cell r="E533">
            <v>18</v>
          </cell>
          <cell r="F533">
            <v>0</v>
          </cell>
          <cell r="G533">
            <v>0</v>
          </cell>
          <cell r="H533">
            <v>100</v>
          </cell>
          <cell r="I533">
            <v>0</v>
          </cell>
          <cell r="J533">
            <v>100</v>
          </cell>
          <cell r="K533">
            <v>0</v>
          </cell>
          <cell r="L533">
            <v>100</v>
          </cell>
          <cell r="M533">
            <v>0</v>
          </cell>
          <cell r="N533">
            <v>0</v>
          </cell>
          <cell r="O533">
            <v>0</v>
          </cell>
        </row>
        <row r="534">
          <cell r="A534" t="str">
            <v>D03132150</v>
          </cell>
          <cell r="B534" t="str">
            <v>D</v>
          </cell>
          <cell r="C534" t="str">
            <v>D03</v>
          </cell>
          <cell r="D534" t="str">
            <v>Reinforcement Fabrication / Delivery : Lvl L1 to</v>
          </cell>
          <cell r="E534">
            <v>12</v>
          </cell>
          <cell r="F534">
            <v>0</v>
          </cell>
          <cell r="G534">
            <v>0</v>
          </cell>
          <cell r="H534">
            <v>100</v>
          </cell>
          <cell r="I534">
            <v>0</v>
          </cell>
          <cell r="J534">
            <v>100</v>
          </cell>
          <cell r="K534">
            <v>0</v>
          </cell>
          <cell r="L534">
            <v>100</v>
          </cell>
          <cell r="M534">
            <v>0</v>
          </cell>
          <cell r="N534">
            <v>0</v>
          </cell>
          <cell r="O534">
            <v>0</v>
          </cell>
        </row>
        <row r="535">
          <cell r="A535" t="str">
            <v>D03132160</v>
          </cell>
          <cell r="B535" t="str">
            <v>D</v>
          </cell>
          <cell r="C535" t="str">
            <v>D03</v>
          </cell>
          <cell r="D535" t="str">
            <v>Reinforcement drawing submittal : Lvl L4 to Roof</v>
          </cell>
          <cell r="E535">
            <v>12</v>
          </cell>
          <cell r="F535">
            <v>0</v>
          </cell>
          <cell r="G535">
            <v>0</v>
          </cell>
          <cell r="H535">
            <v>100</v>
          </cell>
          <cell r="I535">
            <v>0</v>
          </cell>
          <cell r="J535">
            <v>100</v>
          </cell>
          <cell r="K535">
            <v>0</v>
          </cell>
          <cell r="L535">
            <v>100</v>
          </cell>
          <cell r="M535">
            <v>0</v>
          </cell>
          <cell r="N535">
            <v>0</v>
          </cell>
          <cell r="O535">
            <v>0</v>
          </cell>
        </row>
        <row r="536">
          <cell r="A536" t="str">
            <v>D03132170</v>
          </cell>
          <cell r="B536" t="str">
            <v>D</v>
          </cell>
          <cell r="C536" t="str">
            <v>D03</v>
          </cell>
          <cell r="D536" t="str">
            <v>Reinforcement drawing Approval : Lvl L4 to Roof</v>
          </cell>
          <cell r="E536">
            <v>18</v>
          </cell>
          <cell r="F536">
            <v>2</v>
          </cell>
          <cell r="G536">
            <v>0</v>
          </cell>
          <cell r="H536">
            <v>90</v>
          </cell>
          <cell r="I536">
            <v>0</v>
          </cell>
          <cell r="J536">
            <v>90</v>
          </cell>
          <cell r="K536">
            <v>0</v>
          </cell>
          <cell r="L536">
            <v>90</v>
          </cell>
          <cell r="M536">
            <v>0</v>
          </cell>
          <cell r="N536">
            <v>0</v>
          </cell>
          <cell r="O536">
            <v>0</v>
          </cell>
        </row>
        <row r="537">
          <cell r="A537" t="str">
            <v>D03132180</v>
          </cell>
          <cell r="B537" t="str">
            <v>D</v>
          </cell>
          <cell r="C537" t="str">
            <v>D03</v>
          </cell>
          <cell r="D537" t="str">
            <v>Reinforcement Fabrication / Delivery : Lvl L4 to</v>
          </cell>
          <cell r="E537">
            <v>12</v>
          </cell>
          <cell r="F537">
            <v>2</v>
          </cell>
          <cell r="G537">
            <v>0</v>
          </cell>
          <cell r="H537">
            <v>80</v>
          </cell>
          <cell r="I537">
            <v>0</v>
          </cell>
          <cell r="J537">
            <v>80</v>
          </cell>
          <cell r="K537">
            <v>0</v>
          </cell>
          <cell r="L537">
            <v>80</v>
          </cell>
          <cell r="M537">
            <v>0</v>
          </cell>
          <cell r="N537">
            <v>0</v>
          </cell>
          <cell r="O537">
            <v>0</v>
          </cell>
        </row>
        <row r="538">
          <cell r="A538" t="str">
            <v>D03133006</v>
          </cell>
          <cell r="B538" t="str">
            <v>D</v>
          </cell>
          <cell r="C538" t="str">
            <v>D03</v>
          </cell>
          <cell r="D538" t="str">
            <v>Blinding , Zone A (Mat foundation)</v>
          </cell>
          <cell r="E538">
            <v>6</v>
          </cell>
          <cell r="F538">
            <v>0</v>
          </cell>
          <cell r="G538">
            <v>36450</v>
          </cell>
          <cell r="H538">
            <v>100</v>
          </cell>
          <cell r="I538">
            <v>36450</v>
          </cell>
          <cell r="J538">
            <v>100</v>
          </cell>
          <cell r="K538">
            <v>36450</v>
          </cell>
          <cell r="L538">
            <v>100</v>
          </cell>
          <cell r="M538">
            <v>36450</v>
          </cell>
          <cell r="N538">
            <v>0</v>
          </cell>
          <cell r="O538">
            <v>0</v>
          </cell>
        </row>
        <row r="539">
          <cell r="A539" t="str">
            <v>D03133008</v>
          </cell>
          <cell r="B539" t="str">
            <v>D</v>
          </cell>
          <cell r="C539" t="str">
            <v>D03</v>
          </cell>
          <cell r="D539" t="str">
            <v>Blinding , Zone B (Mat Foundation)</v>
          </cell>
          <cell r="E539">
            <v>6</v>
          </cell>
          <cell r="F539">
            <v>0</v>
          </cell>
          <cell r="G539">
            <v>36450</v>
          </cell>
          <cell r="H539">
            <v>100</v>
          </cell>
          <cell r="I539">
            <v>36450</v>
          </cell>
          <cell r="J539">
            <v>100</v>
          </cell>
          <cell r="K539">
            <v>36450</v>
          </cell>
          <cell r="L539">
            <v>100</v>
          </cell>
          <cell r="M539">
            <v>36450</v>
          </cell>
          <cell r="N539">
            <v>0</v>
          </cell>
          <cell r="O539">
            <v>0</v>
          </cell>
        </row>
        <row r="540">
          <cell r="A540" t="str">
            <v>D03133010</v>
          </cell>
          <cell r="B540" t="str">
            <v>D</v>
          </cell>
          <cell r="C540" t="str">
            <v>D03</v>
          </cell>
          <cell r="D540" t="str">
            <v>Mat Foundaton, Zone A</v>
          </cell>
          <cell r="E540">
            <v>19</v>
          </cell>
          <cell r="F540">
            <v>0</v>
          </cell>
          <cell r="G540">
            <v>1223550</v>
          </cell>
          <cell r="H540">
            <v>100</v>
          </cell>
          <cell r="I540">
            <v>1223550</v>
          </cell>
          <cell r="J540">
            <v>100</v>
          </cell>
          <cell r="K540">
            <v>1223550</v>
          </cell>
          <cell r="L540">
            <v>100</v>
          </cell>
          <cell r="M540">
            <v>1223550</v>
          </cell>
          <cell r="N540">
            <v>0</v>
          </cell>
          <cell r="O540">
            <v>0</v>
          </cell>
        </row>
        <row r="541">
          <cell r="A541" t="str">
            <v>D03133020</v>
          </cell>
          <cell r="B541" t="str">
            <v>D</v>
          </cell>
          <cell r="C541" t="str">
            <v>D03</v>
          </cell>
          <cell r="D541" t="str">
            <v>Mat Foundation, Zone B</v>
          </cell>
          <cell r="E541">
            <v>23</v>
          </cell>
          <cell r="F541">
            <v>0</v>
          </cell>
          <cell r="G541">
            <v>1223550</v>
          </cell>
          <cell r="H541">
            <v>100</v>
          </cell>
          <cell r="I541">
            <v>1223550</v>
          </cell>
          <cell r="J541">
            <v>100</v>
          </cell>
          <cell r="K541">
            <v>1223550</v>
          </cell>
          <cell r="L541">
            <v>100</v>
          </cell>
          <cell r="M541">
            <v>1223550</v>
          </cell>
          <cell r="N541">
            <v>0</v>
          </cell>
          <cell r="O541">
            <v>0</v>
          </cell>
        </row>
        <row r="542">
          <cell r="A542" t="str">
            <v>D03133B1A</v>
          </cell>
          <cell r="B542" t="str">
            <v>D</v>
          </cell>
          <cell r="C542" t="str">
            <v>D03</v>
          </cell>
          <cell r="D542" t="str">
            <v>Concrete  B1 @ Zone A , (Column,wall and Slab)</v>
          </cell>
          <cell r="E542">
            <v>11</v>
          </cell>
          <cell r="F542">
            <v>0</v>
          </cell>
          <cell r="G542">
            <v>331196.82</v>
          </cell>
          <cell r="H542">
            <v>100</v>
          </cell>
          <cell r="I542">
            <v>331196.82</v>
          </cell>
          <cell r="J542">
            <v>100</v>
          </cell>
          <cell r="K542">
            <v>331196.82</v>
          </cell>
          <cell r="L542">
            <v>100</v>
          </cell>
          <cell r="M542">
            <v>331196.82</v>
          </cell>
          <cell r="N542">
            <v>0</v>
          </cell>
          <cell r="O542">
            <v>0</v>
          </cell>
        </row>
        <row r="543">
          <cell r="A543" t="str">
            <v>D03133B1B</v>
          </cell>
          <cell r="B543" t="str">
            <v>D</v>
          </cell>
          <cell r="C543" t="str">
            <v>D03</v>
          </cell>
          <cell r="D543" t="str">
            <v>Concrete  B1 @ Zone B , (Column,wall and Slab)</v>
          </cell>
          <cell r="E543">
            <v>11</v>
          </cell>
          <cell r="F543">
            <v>0</v>
          </cell>
          <cell r="G543">
            <v>331196.82</v>
          </cell>
          <cell r="H543">
            <v>100</v>
          </cell>
          <cell r="I543">
            <v>331196.82</v>
          </cell>
          <cell r="J543">
            <v>100</v>
          </cell>
          <cell r="K543">
            <v>331196.82</v>
          </cell>
          <cell r="L543">
            <v>100</v>
          </cell>
          <cell r="M543">
            <v>331196.82</v>
          </cell>
          <cell r="N543">
            <v>0</v>
          </cell>
          <cell r="O543">
            <v>0</v>
          </cell>
        </row>
        <row r="544">
          <cell r="A544" t="str">
            <v>D03133B1C</v>
          </cell>
          <cell r="B544" t="str">
            <v>D</v>
          </cell>
          <cell r="C544" t="str">
            <v>D03</v>
          </cell>
          <cell r="D544" t="str">
            <v>Concrete  B1 @ Zone C , (Column,wall and Slab)</v>
          </cell>
          <cell r="E544">
            <v>11</v>
          </cell>
          <cell r="F544">
            <v>0</v>
          </cell>
          <cell r="G544">
            <v>331196.82</v>
          </cell>
          <cell r="H544">
            <v>100</v>
          </cell>
          <cell r="I544">
            <v>331196.82</v>
          </cell>
          <cell r="J544">
            <v>100</v>
          </cell>
          <cell r="K544">
            <v>331196.82</v>
          </cell>
          <cell r="L544">
            <v>100</v>
          </cell>
          <cell r="M544">
            <v>331196.82</v>
          </cell>
          <cell r="N544">
            <v>0</v>
          </cell>
          <cell r="O544">
            <v>0</v>
          </cell>
        </row>
        <row r="545">
          <cell r="A545" t="str">
            <v>D03133B1D</v>
          </cell>
          <cell r="B545" t="str">
            <v>D</v>
          </cell>
          <cell r="C545" t="str">
            <v>D03</v>
          </cell>
          <cell r="D545" t="str">
            <v>Concrete  B1 @ Zone D , (Column,wall and Slab)</v>
          </cell>
          <cell r="E545">
            <v>11</v>
          </cell>
          <cell r="F545">
            <v>0</v>
          </cell>
          <cell r="G545">
            <v>331196.82</v>
          </cell>
          <cell r="H545">
            <v>100</v>
          </cell>
          <cell r="I545">
            <v>331196.82</v>
          </cell>
          <cell r="J545">
            <v>100</v>
          </cell>
          <cell r="K545">
            <v>331196.82</v>
          </cell>
          <cell r="L545">
            <v>100</v>
          </cell>
          <cell r="M545">
            <v>331196.82</v>
          </cell>
          <cell r="N545">
            <v>0</v>
          </cell>
          <cell r="O545">
            <v>0</v>
          </cell>
        </row>
        <row r="546">
          <cell r="A546" t="str">
            <v>D03133B2A</v>
          </cell>
          <cell r="B546" t="str">
            <v>D</v>
          </cell>
          <cell r="C546" t="str">
            <v>D03</v>
          </cell>
          <cell r="D546" t="str">
            <v>Concrete  B2 @ Zone A , (Column,wall and Slab)</v>
          </cell>
          <cell r="E546">
            <v>11</v>
          </cell>
          <cell r="F546">
            <v>0</v>
          </cell>
          <cell r="G546">
            <v>331196.82</v>
          </cell>
          <cell r="H546">
            <v>100</v>
          </cell>
          <cell r="I546">
            <v>331196.82</v>
          </cell>
          <cell r="J546">
            <v>100</v>
          </cell>
          <cell r="K546">
            <v>331196.82</v>
          </cell>
          <cell r="L546">
            <v>100</v>
          </cell>
          <cell r="M546">
            <v>331196.82</v>
          </cell>
          <cell r="N546">
            <v>0</v>
          </cell>
          <cell r="O546">
            <v>0</v>
          </cell>
        </row>
        <row r="547">
          <cell r="A547" t="str">
            <v>D03133B2B</v>
          </cell>
          <cell r="B547" t="str">
            <v>D</v>
          </cell>
          <cell r="C547" t="str">
            <v>D03</v>
          </cell>
          <cell r="D547" t="str">
            <v>Concrete  B2 @ Zone B , (Column,wall and Slab)</v>
          </cell>
          <cell r="E547">
            <v>11</v>
          </cell>
          <cell r="F547">
            <v>0</v>
          </cell>
          <cell r="G547">
            <v>331196.82</v>
          </cell>
          <cell r="H547">
            <v>100</v>
          </cell>
          <cell r="I547">
            <v>331196.82</v>
          </cell>
          <cell r="J547">
            <v>100</v>
          </cell>
          <cell r="K547">
            <v>331196.82</v>
          </cell>
          <cell r="L547">
            <v>100</v>
          </cell>
          <cell r="M547">
            <v>331196.82</v>
          </cell>
          <cell r="N547">
            <v>0</v>
          </cell>
          <cell r="O547">
            <v>0</v>
          </cell>
        </row>
        <row r="548">
          <cell r="A548" t="str">
            <v>D03133B2C</v>
          </cell>
          <cell r="B548" t="str">
            <v>D</v>
          </cell>
          <cell r="C548" t="str">
            <v>D03</v>
          </cell>
          <cell r="D548" t="str">
            <v>Concrete  B2 @ Zone C , (Column,wall and Slab)</v>
          </cell>
          <cell r="E548">
            <v>11</v>
          </cell>
          <cell r="F548">
            <v>0</v>
          </cell>
          <cell r="G548">
            <v>331196.82</v>
          </cell>
          <cell r="H548">
            <v>100</v>
          </cell>
          <cell r="I548">
            <v>331196.82</v>
          </cell>
          <cell r="J548">
            <v>100</v>
          </cell>
          <cell r="K548">
            <v>331196.82</v>
          </cell>
          <cell r="L548">
            <v>100</v>
          </cell>
          <cell r="M548">
            <v>331196.82</v>
          </cell>
          <cell r="N548">
            <v>0</v>
          </cell>
          <cell r="O548">
            <v>0</v>
          </cell>
        </row>
        <row r="549">
          <cell r="A549" t="str">
            <v>D03133B2D</v>
          </cell>
          <cell r="B549" t="str">
            <v>D</v>
          </cell>
          <cell r="C549" t="str">
            <v>D03</v>
          </cell>
          <cell r="D549" t="str">
            <v>Concrete  B2 @ Zone D , (Column,wall and Slab)</v>
          </cell>
          <cell r="E549">
            <v>11</v>
          </cell>
          <cell r="F549">
            <v>0</v>
          </cell>
          <cell r="G549">
            <v>331196.82</v>
          </cell>
          <cell r="H549">
            <v>100</v>
          </cell>
          <cell r="I549">
            <v>331196.82</v>
          </cell>
          <cell r="J549">
            <v>100</v>
          </cell>
          <cell r="K549">
            <v>331196.82</v>
          </cell>
          <cell r="L549">
            <v>100</v>
          </cell>
          <cell r="M549">
            <v>331196.82</v>
          </cell>
          <cell r="N549">
            <v>0</v>
          </cell>
          <cell r="O549">
            <v>0</v>
          </cell>
        </row>
        <row r="550">
          <cell r="A550" t="str">
            <v>D03133B3A</v>
          </cell>
          <cell r="B550" t="str">
            <v>D</v>
          </cell>
          <cell r="C550" t="str">
            <v>D03</v>
          </cell>
          <cell r="D550" t="str">
            <v>Concrete  B3 @ Zone A , (Column,wall and Slab)</v>
          </cell>
          <cell r="E550">
            <v>12</v>
          </cell>
          <cell r="F550">
            <v>0</v>
          </cell>
          <cell r="G550">
            <v>331196.82</v>
          </cell>
          <cell r="H550">
            <v>100</v>
          </cell>
          <cell r="I550">
            <v>331196.82</v>
          </cell>
          <cell r="J550">
            <v>100</v>
          </cell>
          <cell r="K550">
            <v>331196.82</v>
          </cell>
          <cell r="L550">
            <v>100</v>
          </cell>
          <cell r="M550">
            <v>331196.82</v>
          </cell>
          <cell r="N550">
            <v>0</v>
          </cell>
          <cell r="O550">
            <v>0</v>
          </cell>
        </row>
        <row r="551">
          <cell r="A551" t="str">
            <v>D03133B3B</v>
          </cell>
          <cell r="B551" t="str">
            <v>D</v>
          </cell>
          <cell r="C551" t="str">
            <v>D03</v>
          </cell>
          <cell r="D551" t="str">
            <v>Concrete  B3 @ Zone B , (Column,wall and Slab)</v>
          </cell>
          <cell r="E551">
            <v>12</v>
          </cell>
          <cell r="F551">
            <v>0</v>
          </cell>
          <cell r="G551">
            <v>331196.82</v>
          </cell>
          <cell r="H551">
            <v>100</v>
          </cell>
          <cell r="I551">
            <v>331196.82</v>
          </cell>
          <cell r="J551">
            <v>100</v>
          </cell>
          <cell r="K551">
            <v>331196.82</v>
          </cell>
          <cell r="L551">
            <v>100</v>
          </cell>
          <cell r="M551">
            <v>331196.82</v>
          </cell>
          <cell r="N551">
            <v>0</v>
          </cell>
          <cell r="O551">
            <v>0</v>
          </cell>
        </row>
        <row r="552">
          <cell r="A552" t="str">
            <v>D03133B3C</v>
          </cell>
          <cell r="B552" t="str">
            <v>D</v>
          </cell>
          <cell r="C552" t="str">
            <v>D03</v>
          </cell>
          <cell r="D552" t="str">
            <v>Concrete  B3 @ Zone C , (Column,wall and Slab)</v>
          </cell>
          <cell r="E552">
            <v>12</v>
          </cell>
          <cell r="F552">
            <v>0</v>
          </cell>
          <cell r="G552">
            <v>331196.82</v>
          </cell>
          <cell r="H552">
            <v>100</v>
          </cell>
          <cell r="I552">
            <v>331196.82</v>
          </cell>
          <cell r="J552">
            <v>100</v>
          </cell>
          <cell r="K552">
            <v>331196.82</v>
          </cell>
          <cell r="L552">
            <v>100</v>
          </cell>
          <cell r="M552">
            <v>331196.82</v>
          </cell>
          <cell r="N552">
            <v>0</v>
          </cell>
          <cell r="O552">
            <v>0</v>
          </cell>
        </row>
        <row r="553">
          <cell r="A553" t="str">
            <v>D03133B3D</v>
          </cell>
          <cell r="B553" t="str">
            <v>D</v>
          </cell>
          <cell r="C553" t="str">
            <v>D03</v>
          </cell>
          <cell r="D553" t="str">
            <v>Concrete  B3 @ Zone D , (Column,wall and Slab)</v>
          </cell>
          <cell r="E553">
            <v>12</v>
          </cell>
          <cell r="F553">
            <v>0</v>
          </cell>
          <cell r="G553">
            <v>331196.82</v>
          </cell>
          <cell r="H553">
            <v>100</v>
          </cell>
          <cell r="I553">
            <v>331196.82</v>
          </cell>
          <cell r="J553">
            <v>100</v>
          </cell>
          <cell r="K553">
            <v>331196.82</v>
          </cell>
          <cell r="L553">
            <v>100</v>
          </cell>
          <cell r="M553">
            <v>331196.82</v>
          </cell>
          <cell r="N553">
            <v>0</v>
          </cell>
          <cell r="O553">
            <v>0</v>
          </cell>
        </row>
        <row r="554">
          <cell r="A554" t="str">
            <v>D03133S00</v>
          </cell>
          <cell r="B554" t="str">
            <v>D</v>
          </cell>
          <cell r="C554" t="str">
            <v>D03</v>
          </cell>
          <cell r="D554" t="str">
            <v>[Summary] Concrete Works: Carpark</v>
          </cell>
          <cell r="E554" t="str">
            <v>284*</v>
          </cell>
          <cell r="F554" t="str">
            <v>58*</v>
          </cell>
          <cell r="G554">
            <v>0</v>
          </cell>
          <cell r="H554">
            <v>80</v>
          </cell>
          <cell r="I554">
            <v>0</v>
          </cell>
          <cell r="J554">
            <v>80</v>
          </cell>
          <cell r="K554">
            <v>0</v>
          </cell>
          <cell r="L554">
            <v>78</v>
          </cell>
          <cell r="M554">
            <v>0</v>
          </cell>
          <cell r="N554">
            <v>2</v>
          </cell>
          <cell r="O554">
            <v>0</v>
          </cell>
        </row>
        <row r="555">
          <cell r="A555" t="str">
            <v>D03134030</v>
          </cell>
          <cell r="B555" t="str">
            <v>D</v>
          </cell>
          <cell r="C555" t="str">
            <v>D03</v>
          </cell>
          <cell r="D555" t="str">
            <v>Precast Concrete Installation to Stairs</v>
          </cell>
          <cell r="E555">
            <v>40</v>
          </cell>
          <cell r="F555">
            <v>10</v>
          </cell>
          <cell r="G555">
            <v>17276</v>
          </cell>
          <cell r="H555">
            <v>75</v>
          </cell>
          <cell r="I555">
            <v>12957</v>
          </cell>
          <cell r="J555">
            <v>75</v>
          </cell>
          <cell r="K555">
            <v>12957</v>
          </cell>
          <cell r="L555">
            <v>75</v>
          </cell>
          <cell r="M555">
            <v>12957</v>
          </cell>
          <cell r="N555">
            <v>0</v>
          </cell>
          <cell r="O555">
            <v>0</v>
          </cell>
        </row>
        <row r="556">
          <cell r="A556" t="str">
            <v>D03134GLA</v>
          </cell>
          <cell r="B556" t="str">
            <v>D</v>
          </cell>
          <cell r="C556" t="str">
            <v>D03</v>
          </cell>
          <cell r="D556" t="str">
            <v>Concrete  GL @ Zone A , (Column,wall and Slab)</v>
          </cell>
          <cell r="E556">
            <v>11</v>
          </cell>
          <cell r="F556">
            <v>0</v>
          </cell>
          <cell r="G556">
            <v>181507.46</v>
          </cell>
          <cell r="H556">
            <v>100</v>
          </cell>
          <cell r="I556">
            <v>181507.46</v>
          </cell>
          <cell r="J556">
            <v>100</v>
          </cell>
          <cell r="K556">
            <v>181507.46</v>
          </cell>
          <cell r="L556">
            <v>100</v>
          </cell>
          <cell r="M556">
            <v>181507.46</v>
          </cell>
          <cell r="N556">
            <v>0</v>
          </cell>
          <cell r="O556">
            <v>0</v>
          </cell>
        </row>
        <row r="557">
          <cell r="A557" t="str">
            <v>D03134GLB</v>
          </cell>
          <cell r="B557" t="str">
            <v>D</v>
          </cell>
          <cell r="C557" t="str">
            <v>D03</v>
          </cell>
          <cell r="D557" t="str">
            <v>Concrete  GL @ Zone B , (Column,wall and Slab)</v>
          </cell>
          <cell r="E557">
            <v>11</v>
          </cell>
          <cell r="F557">
            <v>0</v>
          </cell>
          <cell r="G557">
            <v>181507.46</v>
          </cell>
          <cell r="H557">
            <v>100</v>
          </cell>
          <cell r="I557">
            <v>181507.46</v>
          </cell>
          <cell r="J557">
            <v>100</v>
          </cell>
          <cell r="K557">
            <v>181507.46</v>
          </cell>
          <cell r="L557">
            <v>100</v>
          </cell>
          <cell r="M557">
            <v>181507.46</v>
          </cell>
          <cell r="N557">
            <v>0</v>
          </cell>
          <cell r="O557">
            <v>0</v>
          </cell>
        </row>
        <row r="558">
          <cell r="A558" t="str">
            <v>D03134GLC</v>
          </cell>
          <cell r="B558" t="str">
            <v>D</v>
          </cell>
          <cell r="C558" t="str">
            <v>D03</v>
          </cell>
          <cell r="D558" t="str">
            <v>Concrete  GL @ Zone C , (Column,wall and Slab)</v>
          </cell>
          <cell r="E558">
            <v>11</v>
          </cell>
          <cell r="F558">
            <v>0</v>
          </cell>
          <cell r="G558">
            <v>181507.46</v>
          </cell>
          <cell r="H558">
            <v>100</v>
          </cell>
          <cell r="I558">
            <v>181507.46</v>
          </cell>
          <cell r="J558">
            <v>100</v>
          </cell>
          <cell r="K558">
            <v>181507.46</v>
          </cell>
          <cell r="L558">
            <v>100</v>
          </cell>
          <cell r="M558">
            <v>181507.46</v>
          </cell>
          <cell r="N558">
            <v>0</v>
          </cell>
          <cell r="O558">
            <v>0</v>
          </cell>
        </row>
        <row r="559">
          <cell r="A559" t="str">
            <v>D03134GLD</v>
          </cell>
          <cell r="B559" t="str">
            <v>D</v>
          </cell>
          <cell r="C559" t="str">
            <v>D03</v>
          </cell>
          <cell r="D559" t="str">
            <v>Concrete  GL @ Zone D , (Column,wall and Slab)</v>
          </cell>
          <cell r="E559">
            <v>11</v>
          </cell>
          <cell r="F559">
            <v>0</v>
          </cell>
          <cell r="G559">
            <v>181507.46</v>
          </cell>
          <cell r="H559">
            <v>100</v>
          </cell>
          <cell r="I559">
            <v>181507.46</v>
          </cell>
          <cell r="J559">
            <v>100</v>
          </cell>
          <cell r="K559">
            <v>181507.46</v>
          </cell>
          <cell r="L559">
            <v>100</v>
          </cell>
          <cell r="M559">
            <v>181507.46</v>
          </cell>
          <cell r="N559">
            <v>0</v>
          </cell>
          <cell r="O559">
            <v>0</v>
          </cell>
        </row>
        <row r="560">
          <cell r="A560" t="str">
            <v>D03134GM</v>
          </cell>
          <cell r="B560" t="str">
            <v>D</v>
          </cell>
          <cell r="C560" t="str">
            <v>D03</v>
          </cell>
          <cell r="D560" t="str">
            <v>Concrete  GL to ML    , (Column,wall and Slab)</v>
          </cell>
          <cell r="E560">
            <v>6</v>
          </cell>
          <cell r="F560">
            <v>0</v>
          </cell>
          <cell r="G560">
            <v>363014.93</v>
          </cell>
          <cell r="H560">
            <v>100</v>
          </cell>
          <cell r="I560">
            <v>363014.93</v>
          </cell>
          <cell r="J560">
            <v>100</v>
          </cell>
          <cell r="K560">
            <v>363014.93</v>
          </cell>
          <cell r="L560">
            <v>100</v>
          </cell>
          <cell r="M560">
            <v>363014.93</v>
          </cell>
          <cell r="N560">
            <v>0</v>
          </cell>
          <cell r="O560">
            <v>0</v>
          </cell>
        </row>
        <row r="561">
          <cell r="A561" t="str">
            <v>D03134L1A</v>
          </cell>
          <cell r="B561" t="str">
            <v>D</v>
          </cell>
          <cell r="C561" t="str">
            <v>D03</v>
          </cell>
          <cell r="D561" t="str">
            <v>Concrete  L1 @ Zone A , (Column,wall and Slab)</v>
          </cell>
          <cell r="E561">
            <v>10</v>
          </cell>
          <cell r="F561">
            <v>0</v>
          </cell>
          <cell r="G561">
            <v>181507.46</v>
          </cell>
          <cell r="H561">
            <v>100</v>
          </cell>
          <cell r="I561">
            <v>181507.46</v>
          </cell>
          <cell r="J561">
            <v>100</v>
          </cell>
          <cell r="K561">
            <v>181507.46</v>
          </cell>
          <cell r="L561">
            <v>100</v>
          </cell>
          <cell r="M561">
            <v>181507.46</v>
          </cell>
          <cell r="N561">
            <v>0</v>
          </cell>
          <cell r="O561">
            <v>0</v>
          </cell>
        </row>
        <row r="562">
          <cell r="A562" t="str">
            <v>D03134L1B</v>
          </cell>
          <cell r="B562" t="str">
            <v>D</v>
          </cell>
          <cell r="C562" t="str">
            <v>D03</v>
          </cell>
          <cell r="D562" t="str">
            <v>Concrete  L1 @ Zone B , (Column,wall and Slab)</v>
          </cell>
          <cell r="E562">
            <v>10</v>
          </cell>
          <cell r="F562">
            <v>0</v>
          </cell>
          <cell r="G562">
            <v>181507.46</v>
          </cell>
          <cell r="H562">
            <v>100</v>
          </cell>
          <cell r="I562">
            <v>181507.46</v>
          </cell>
          <cell r="J562">
            <v>100</v>
          </cell>
          <cell r="K562">
            <v>181507.46</v>
          </cell>
          <cell r="L562">
            <v>100</v>
          </cell>
          <cell r="M562">
            <v>181507.46</v>
          </cell>
          <cell r="N562">
            <v>0</v>
          </cell>
          <cell r="O562">
            <v>0</v>
          </cell>
        </row>
        <row r="563">
          <cell r="A563" t="str">
            <v>D03134L1C</v>
          </cell>
          <cell r="B563" t="str">
            <v>D</v>
          </cell>
          <cell r="C563" t="str">
            <v>D03</v>
          </cell>
          <cell r="D563" t="str">
            <v>Concrete  L1 @ Zone C , (Column,wall and Slab)</v>
          </cell>
          <cell r="E563">
            <v>10</v>
          </cell>
          <cell r="F563">
            <v>0</v>
          </cell>
          <cell r="G563">
            <v>181507.46</v>
          </cell>
          <cell r="H563">
            <v>100</v>
          </cell>
          <cell r="I563">
            <v>181507.46</v>
          </cell>
          <cell r="J563">
            <v>100</v>
          </cell>
          <cell r="K563">
            <v>181507.46</v>
          </cell>
          <cell r="L563">
            <v>100</v>
          </cell>
          <cell r="M563">
            <v>181507.46</v>
          </cell>
          <cell r="N563">
            <v>0</v>
          </cell>
          <cell r="O563">
            <v>0</v>
          </cell>
        </row>
        <row r="564">
          <cell r="A564" t="str">
            <v>D03134L1D</v>
          </cell>
          <cell r="B564" t="str">
            <v>D</v>
          </cell>
          <cell r="C564" t="str">
            <v>D03</v>
          </cell>
          <cell r="D564" t="str">
            <v>Concrete  L1 @ Zone D , (Column,wall and Slab)</v>
          </cell>
          <cell r="E564">
            <v>10</v>
          </cell>
          <cell r="F564">
            <v>0</v>
          </cell>
          <cell r="G564">
            <v>181507.46</v>
          </cell>
          <cell r="H564">
            <v>100</v>
          </cell>
          <cell r="I564">
            <v>181507.46</v>
          </cell>
          <cell r="J564">
            <v>100</v>
          </cell>
          <cell r="K564">
            <v>181507.46</v>
          </cell>
          <cell r="L564">
            <v>100</v>
          </cell>
          <cell r="M564">
            <v>181507.46</v>
          </cell>
          <cell r="N564">
            <v>0</v>
          </cell>
          <cell r="O564">
            <v>0</v>
          </cell>
        </row>
        <row r="565">
          <cell r="A565" t="str">
            <v>D03134L2A</v>
          </cell>
          <cell r="B565" t="str">
            <v>D</v>
          </cell>
          <cell r="C565" t="str">
            <v>D03</v>
          </cell>
          <cell r="D565" t="str">
            <v>Concrete  L2 @ Zone A , (Column,wall and Slab)</v>
          </cell>
          <cell r="E565">
            <v>9</v>
          </cell>
          <cell r="F565">
            <v>0</v>
          </cell>
          <cell r="G565">
            <v>181507.46</v>
          </cell>
          <cell r="H565">
            <v>100</v>
          </cell>
          <cell r="I565">
            <v>181507.46</v>
          </cell>
          <cell r="J565">
            <v>100</v>
          </cell>
          <cell r="K565">
            <v>181507.46</v>
          </cell>
          <cell r="L565">
            <v>100</v>
          </cell>
          <cell r="M565">
            <v>181507.46</v>
          </cell>
          <cell r="N565">
            <v>0</v>
          </cell>
          <cell r="O565">
            <v>0</v>
          </cell>
        </row>
        <row r="566">
          <cell r="A566" t="str">
            <v>D03134L2B</v>
          </cell>
          <cell r="B566" t="str">
            <v>D</v>
          </cell>
          <cell r="C566" t="str">
            <v>D03</v>
          </cell>
          <cell r="D566" t="str">
            <v>Concrete  L2 @ Zone B , (Column,wall and Slab)</v>
          </cell>
          <cell r="E566">
            <v>9</v>
          </cell>
          <cell r="F566">
            <v>0</v>
          </cell>
          <cell r="G566">
            <v>181507.46</v>
          </cell>
          <cell r="H566">
            <v>100</v>
          </cell>
          <cell r="I566">
            <v>181507.46</v>
          </cell>
          <cell r="J566">
            <v>100</v>
          </cell>
          <cell r="K566">
            <v>181507.46</v>
          </cell>
          <cell r="L566">
            <v>100</v>
          </cell>
          <cell r="M566">
            <v>181507.46</v>
          </cell>
          <cell r="N566">
            <v>0</v>
          </cell>
          <cell r="O566">
            <v>0</v>
          </cell>
        </row>
        <row r="567">
          <cell r="A567" t="str">
            <v>D03134L2C</v>
          </cell>
          <cell r="B567" t="str">
            <v>D</v>
          </cell>
          <cell r="C567" t="str">
            <v>D03</v>
          </cell>
          <cell r="D567" t="str">
            <v>Concrete  L2 @ Zone C , (Column,wall and Slab)</v>
          </cell>
          <cell r="E567">
            <v>9</v>
          </cell>
          <cell r="F567">
            <v>0</v>
          </cell>
          <cell r="G567">
            <v>181507.46</v>
          </cell>
          <cell r="H567">
            <v>100</v>
          </cell>
          <cell r="I567">
            <v>181507.46</v>
          </cell>
          <cell r="J567">
            <v>100</v>
          </cell>
          <cell r="K567">
            <v>181507.46</v>
          </cell>
          <cell r="L567">
            <v>100</v>
          </cell>
          <cell r="M567">
            <v>181507.46</v>
          </cell>
          <cell r="N567">
            <v>0</v>
          </cell>
          <cell r="O567">
            <v>0</v>
          </cell>
        </row>
        <row r="568">
          <cell r="A568" t="str">
            <v>D03134L2D</v>
          </cell>
          <cell r="B568" t="str">
            <v>D</v>
          </cell>
          <cell r="C568" t="str">
            <v>D03</v>
          </cell>
          <cell r="D568" t="str">
            <v>Concrete  L2 @ Zone D , (Column,wall and Slab)</v>
          </cell>
          <cell r="E568">
            <v>9</v>
          </cell>
          <cell r="F568">
            <v>0</v>
          </cell>
          <cell r="G568">
            <v>181507.46</v>
          </cell>
          <cell r="H568">
            <v>100</v>
          </cell>
          <cell r="I568">
            <v>181507.46</v>
          </cell>
          <cell r="J568">
            <v>100</v>
          </cell>
          <cell r="K568">
            <v>181507.46</v>
          </cell>
          <cell r="L568">
            <v>100</v>
          </cell>
          <cell r="M568">
            <v>181507.46</v>
          </cell>
          <cell r="N568">
            <v>0</v>
          </cell>
          <cell r="O568">
            <v>0</v>
          </cell>
        </row>
        <row r="569">
          <cell r="A569" t="str">
            <v>D03134L3A</v>
          </cell>
          <cell r="B569" t="str">
            <v>D</v>
          </cell>
          <cell r="C569" t="str">
            <v>D03</v>
          </cell>
          <cell r="D569" t="str">
            <v>Concrete  L3 @ Zone A , (Column,wall and Slab)</v>
          </cell>
          <cell r="E569">
            <v>9</v>
          </cell>
          <cell r="F569">
            <v>0</v>
          </cell>
          <cell r="G569">
            <v>181507.46</v>
          </cell>
          <cell r="H569">
            <v>100</v>
          </cell>
          <cell r="I569">
            <v>181507.46</v>
          </cell>
          <cell r="J569">
            <v>100</v>
          </cell>
          <cell r="K569">
            <v>181507.46</v>
          </cell>
          <cell r="L569">
            <v>100</v>
          </cell>
          <cell r="M569">
            <v>181507.46</v>
          </cell>
          <cell r="N569">
            <v>0</v>
          </cell>
          <cell r="O569">
            <v>0</v>
          </cell>
        </row>
        <row r="570">
          <cell r="A570" t="str">
            <v>D03134L3B</v>
          </cell>
          <cell r="B570" t="str">
            <v>D</v>
          </cell>
          <cell r="C570" t="str">
            <v>D03</v>
          </cell>
          <cell r="D570" t="str">
            <v>Concrete  L3 @ Zone B , (Column,wall and Slab)</v>
          </cell>
          <cell r="E570">
            <v>9</v>
          </cell>
          <cell r="F570">
            <v>0</v>
          </cell>
          <cell r="G570">
            <v>181507.46</v>
          </cell>
          <cell r="H570">
            <v>100</v>
          </cell>
          <cell r="I570">
            <v>181507.46</v>
          </cell>
          <cell r="J570">
            <v>100</v>
          </cell>
          <cell r="K570">
            <v>181507.46</v>
          </cell>
          <cell r="L570">
            <v>100</v>
          </cell>
          <cell r="M570">
            <v>181507.46</v>
          </cell>
          <cell r="N570">
            <v>0</v>
          </cell>
          <cell r="O570">
            <v>0</v>
          </cell>
        </row>
        <row r="571">
          <cell r="A571" t="str">
            <v>D03134L3C</v>
          </cell>
          <cell r="B571" t="str">
            <v>D</v>
          </cell>
          <cell r="C571" t="str">
            <v>D03</v>
          </cell>
          <cell r="D571" t="str">
            <v>Concrete  L3 @ Zone C , (Column,wall and Slab)</v>
          </cell>
          <cell r="E571">
            <v>9</v>
          </cell>
          <cell r="F571">
            <v>0</v>
          </cell>
          <cell r="G571">
            <v>181507.46</v>
          </cell>
          <cell r="H571">
            <v>100</v>
          </cell>
          <cell r="I571">
            <v>181507.46</v>
          </cell>
          <cell r="J571">
            <v>100</v>
          </cell>
          <cell r="K571">
            <v>181507.46</v>
          </cell>
          <cell r="L571">
            <v>100</v>
          </cell>
          <cell r="M571">
            <v>181507.46</v>
          </cell>
          <cell r="N571">
            <v>0</v>
          </cell>
          <cell r="O571">
            <v>0</v>
          </cell>
        </row>
        <row r="572">
          <cell r="A572" t="str">
            <v>D03134L3D</v>
          </cell>
          <cell r="B572" t="str">
            <v>D</v>
          </cell>
          <cell r="C572" t="str">
            <v>D03</v>
          </cell>
          <cell r="D572" t="str">
            <v>Concrete  L3 @ Zone D , (Column,wall and Slab)</v>
          </cell>
          <cell r="E572">
            <v>8</v>
          </cell>
          <cell r="F572">
            <v>0</v>
          </cell>
          <cell r="G572">
            <v>181507.46</v>
          </cell>
          <cell r="H572">
            <v>100</v>
          </cell>
          <cell r="I572">
            <v>181507.46</v>
          </cell>
          <cell r="J572">
            <v>100</v>
          </cell>
          <cell r="K572">
            <v>181507.46</v>
          </cell>
          <cell r="L572">
            <v>100</v>
          </cell>
          <cell r="M572">
            <v>181507.46</v>
          </cell>
          <cell r="N572">
            <v>0</v>
          </cell>
          <cell r="O572">
            <v>0</v>
          </cell>
        </row>
        <row r="573">
          <cell r="A573" t="str">
            <v>D03134L4A</v>
          </cell>
          <cell r="B573" t="str">
            <v>D</v>
          </cell>
          <cell r="C573" t="str">
            <v>D03</v>
          </cell>
          <cell r="D573" t="str">
            <v>Concrete  L4 @ Zone A , (Column,wall and Slab)</v>
          </cell>
          <cell r="E573">
            <v>9</v>
          </cell>
          <cell r="F573">
            <v>0</v>
          </cell>
          <cell r="G573">
            <v>181507.46</v>
          </cell>
          <cell r="H573">
            <v>100</v>
          </cell>
          <cell r="I573">
            <v>181507.46</v>
          </cell>
          <cell r="J573">
            <v>100</v>
          </cell>
          <cell r="K573">
            <v>181507.46</v>
          </cell>
          <cell r="L573">
            <v>100</v>
          </cell>
          <cell r="M573">
            <v>181507.46</v>
          </cell>
          <cell r="N573">
            <v>0</v>
          </cell>
          <cell r="O573">
            <v>0</v>
          </cell>
        </row>
        <row r="574">
          <cell r="A574" t="str">
            <v>D03134L4B</v>
          </cell>
          <cell r="B574" t="str">
            <v>D</v>
          </cell>
          <cell r="C574" t="str">
            <v>D03</v>
          </cell>
          <cell r="D574" t="str">
            <v>Concrete  L4 @ Zone B , (Column,wall and Slab)</v>
          </cell>
          <cell r="E574">
            <v>9</v>
          </cell>
          <cell r="F574">
            <v>0</v>
          </cell>
          <cell r="G574">
            <v>181507.46</v>
          </cell>
          <cell r="H574">
            <v>100</v>
          </cell>
          <cell r="I574">
            <v>181507.46</v>
          </cell>
          <cell r="J574">
            <v>100</v>
          </cell>
          <cell r="K574">
            <v>181507.46</v>
          </cell>
          <cell r="L574">
            <v>100</v>
          </cell>
          <cell r="M574">
            <v>181507.46</v>
          </cell>
          <cell r="N574">
            <v>0</v>
          </cell>
          <cell r="O574">
            <v>0</v>
          </cell>
        </row>
        <row r="575">
          <cell r="A575" t="str">
            <v>D03134L4C</v>
          </cell>
          <cell r="B575" t="str">
            <v>D</v>
          </cell>
          <cell r="C575" t="str">
            <v>D03</v>
          </cell>
          <cell r="D575" t="str">
            <v>Concrete  L4 @ Zone C , (Column,wall and Slab)</v>
          </cell>
          <cell r="E575">
            <v>9</v>
          </cell>
          <cell r="F575">
            <v>0</v>
          </cell>
          <cell r="G575">
            <v>181507.46</v>
          </cell>
          <cell r="H575">
            <v>100</v>
          </cell>
          <cell r="I575">
            <v>181507.46</v>
          </cell>
          <cell r="J575">
            <v>100</v>
          </cell>
          <cell r="K575">
            <v>181507.46</v>
          </cell>
          <cell r="L575">
            <v>100</v>
          </cell>
          <cell r="M575">
            <v>181507.46</v>
          </cell>
          <cell r="N575">
            <v>0</v>
          </cell>
          <cell r="O575">
            <v>0</v>
          </cell>
        </row>
        <row r="576">
          <cell r="A576" t="str">
            <v>D03134L4D</v>
          </cell>
          <cell r="B576" t="str">
            <v>D</v>
          </cell>
          <cell r="C576" t="str">
            <v>D03</v>
          </cell>
          <cell r="D576" t="str">
            <v>Concrete  L4 @ Zone D , (Column,wall and Slab)</v>
          </cell>
          <cell r="E576">
            <v>8</v>
          </cell>
          <cell r="F576">
            <v>0</v>
          </cell>
          <cell r="G576">
            <v>181507.46</v>
          </cell>
          <cell r="H576">
            <v>100</v>
          </cell>
          <cell r="I576">
            <v>181507.46</v>
          </cell>
          <cell r="J576">
            <v>100</v>
          </cell>
          <cell r="K576">
            <v>181507.46</v>
          </cell>
          <cell r="L576">
            <v>100</v>
          </cell>
          <cell r="M576">
            <v>181507.46</v>
          </cell>
          <cell r="N576">
            <v>0</v>
          </cell>
          <cell r="O576">
            <v>0</v>
          </cell>
        </row>
        <row r="577">
          <cell r="A577" t="str">
            <v>D03134L5A</v>
          </cell>
          <cell r="B577" t="str">
            <v>D</v>
          </cell>
          <cell r="C577" t="str">
            <v>D03</v>
          </cell>
          <cell r="D577" t="str">
            <v>Concrete  L5 @ Zone A , (Column,wall and Slab)</v>
          </cell>
          <cell r="E577">
            <v>9</v>
          </cell>
          <cell r="F577">
            <v>0</v>
          </cell>
          <cell r="G577">
            <v>181507.46</v>
          </cell>
          <cell r="H577">
            <v>100</v>
          </cell>
          <cell r="I577">
            <v>181507.46</v>
          </cell>
          <cell r="J577">
            <v>100</v>
          </cell>
          <cell r="K577">
            <v>181507.46</v>
          </cell>
          <cell r="L577">
            <v>100</v>
          </cell>
          <cell r="M577">
            <v>181507.46</v>
          </cell>
          <cell r="N577">
            <v>0</v>
          </cell>
          <cell r="O577">
            <v>0</v>
          </cell>
        </row>
        <row r="578">
          <cell r="A578" t="str">
            <v>D03134L5B</v>
          </cell>
          <cell r="B578" t="str">
            <v>D</v>
          </cell>
          <cell r="C578" t="str">
            <v>D03</v>
          </cell>
          <cell r="D578" t="str">
            <v>Concrete  L5 @ Zone B , (Column,wall and Slab)</v>
          </cell>
          <cell r="E578">
            <v>9</v>
          </cell>
          <cell r="F578">
            <v>0</v>
          </cell>
          <cell r="G578">
            <v>181507.46</v>
          </cell>
          <cell r="H578">
            <v>100</v>
          </cell>
          <cell r="I578">
            <v>181507.46</v>
          </cell>
          <cell r="J578">
            <v>100</v>
          </cell>
          <cell r="K578">
            <v>181507.46</v>
          </cell>
          <cell r="L578">
            <v>100</v>
          </cell>
          <cell r="M578">
            <v>181507.46</v>
          </cell>
          <cell r="N578">
            <v>0</v>
          </cell>
          <cell r="O578">
            <v>0</v>
          </cell>
        </row>
        <row r="579">
          <cell r="A579" t="str">
            <v>D03134L5C</v>
          </cell>
          <cell r="B579" t="str">
            <v>D</v>
          </cell>
          <cell r="C579" t="str">
            <v>D03</v>
          </cell>
          <cell r="D579" t="str">
            <v>Concrete  L5 @ Zone C , (Column,wall and Slab)</v>
          </cell>
          <cell r="E579">
            <v>9</v>
          </cell>
          <cell r="F579">
            <v>0</v>
          </cell>
          <cell r="G579">
            <v>181507.46</v>
          </cell>
          <cell r="H579">
            <v>100</v>
          </cell>
          <cell r="I579">
            <v>181507.46</v>
          </cell>
          <cell r="J579">
            <v>100</v>
          </cell>
          <cell r="K579">
            <v>181507.46</v>
          </cell>
          <cell r="L579">
            <v>100</v>
          </cell>
          <cell r="M579">
            <v>181507.46</v>
          </cell>
          <cell r="N579">
            <v>0</v>
          </cell>
          <cell r="O579">
            <v>0</v>
          </cell>
        </row>
        <row r="580">
          <cell r="A580" t="str">
            <v>D03134L5D</v>
          </cell>
          <cell r="B580" t="str">
            <v>D</v>
          </cell>
          <cell r="C580" t="str">
            <v>D03</v>
          </cell>
          <cell r="D580" t="str">
            <v>Concrete  L5 @ Zone D , (Column,wall and Slab)</v>
          </cell>
          <cell r="E580">
            <v>8</v>
          </cell>
          <cell r="F580">
            <v>0</v>
          </cell>
          <cell r="G580">
            <v>181507.46</v>
          </cell>
          <cell r="H580">
            <v>100</v>
          </cell>
          <cell r="I580">
            <v>181507.46</v>
          </cell>
          <cell r="J580">
            <v>100</v>
          </cell>
          <cell r="K580">
            <v>181507.46</v>
          </cell>
          <cell r="L580">
            <v>100</v>
          </cell>
          <cell r="M580">
            <v>181507.46</v>
          </cell>
          <cell r="N580">
            <v>0</v>
          </cell>
          <cell r="O580">
            <v>0</v>
          </cell>
        </row>
        <row r="581">
          <cell r="A581" t="str">
            <v>D03134L5M</v>
          </cell>
          <cell r="B581" t="str">
            <v>D</v>
          </cell>
          <cell r="C581" t="str">
            <v>D03</v>
          </cell>
          <cell r="D581" t="str">
            <v>Concrete  L5 MEZZ       , (Column,wall and Slab)</v>
          </cell>
          <cell r="E581">
            <v>8</v>
          </cell>
          <cell r="F581">
            <v>0</v>
          </cell>
          <cell r="G581">
            <v>363014.93</v>
          </cell>
          <cell r="H581">
            <v>100</v>
          </cell>
          <cell r="I581">
            <v>363014.93</v>
          </cell>
          <cell r="J581">
            <v>100</v>
          </cell>
          <cell r="K581">
            <v>363014.93</v>
          </cell>
          <cell r="L581">
            <v>100</v>
          </cell>
          <cell r="M581">
            <v>363014.93</v>
          </cell>
          <cell r="N581">
            <v>0</v>
          </cell>
          <cell r="O581">
            <v>0</v>
          </cell>
        </row>
        <row r="582">
          <cell r="A582" t="str">
            <v>D03134L6A</v>
          </cell>
          <cell r="B582" t="str">
            <v>D</v>
          </cell>
          <cell r="C582" t="str">
            <v>D03</v>
          </cell>
          <cell r="D582" t="str">
            <v>Concrete  L6 @ Zone A , (Column,wall and Slab)</v>
          </cell>
          <cell r="E582">
            <v>9</v>
          </cell>
          <cell r="F582">
            <v>0</v>
          </cell>
          <cell r="G582">
            <v>181507.46</v>
          </cell>
          <cell r="H582">
            <v>100</v>
          </cell>
          <cell r="I582">
            <v>181507.46</v>
          </cell>
          <cell r="J582">
            <v>100</v>
          </cell>
          <cell r="K582">
            <v>181507.46</v>
          </cell>
          <cell r="L582">
            <v>100</v>
          </cell>
          <cell r="M582">
            <v>181507.46</v>
          </cell>
          <cell r="N582">
            <v>0</v>
          </cell>
          <cell r="O582">
            <v>0</v>
          </cell>
        </row>
        <row r="583">
          <cell r="A583" t="str">
            <v>D03134L6B</v>
          </cell>
          <cell r="B583" t="str">
            <v>D</v>
          </cell>
          <cell r="C583" t="str">
            <v>D03</v>
          </cell>
          <cell r="D583" t="str">
            <v>Concrete  L6 @ Zone B , (Column,wall and Slab)</v>
          </cell>
          <cell r="E583">
            <v>9</v>
          </cell>
          <cell r="F583">
            <v>0</v>
          </cell>
          <cell r="G583">
            <v>181507.46</v>
          </cell>
          <cell r="H583">
            <v>100</v>
          </cell>
          <cell r="I583">
            <v>181507.46</v>
          </cell>
          <cell r="J583">
            <v>100</v>
          </cell>
          <cell r="K583">
            <v>181507.46</v>
          </cell>
          <cell r="L583">
            <v>100</v>
          </cell>
          <cell r="M583">
            <v>181507.46</v>
          </cell>
          <cell r="N583">
            <v>0</v>
          </cell>
          <cell r="O583">
            <v>0</v>
          </cell>
        </row>
        <row r="584">
          <cell r="A584" t="str">
            <v>D03134L6C</v>
          </cell>
          <cell r="B584" t="str">
            <v>D</v>
          </cell>
          <cell r="C584" t="str">
            <v>D03</v>
          </cell>
          <cell r="D584" t="str">
            <v>Concrete  L6 @ Zone C , (Column,wall and Slab)</v>
          </cell>
          <cell r="E584">
            <v>9</v>
          </cell>
          <cell r="F584">
            <v>0</v>
          </cell>
          <cell r="G584">
            <v>181507.46</v>
          </cell>
          <cell r="H584">
            <v>100</v>
          </cell>
          <cell r="I584">
            <v>181507.46</v>
          </cell>
          <cell r="J584">
            <v>100</v>
          </cell>
          <cell r="K584">
            <v>181507.46</v>
          </cell>
          <cell r="L584">
            <v>100</v>
          </cell>
          <cell r="M584">
            <v>181507.46</v>
          </cell>
          <cell r="N584">
            <v>0</v>
          </cell>
          <cell r="O584">
            <v>0</v>
          </cell>
        </row>
        <row r="585">
          <cell r="A585" t="str">
            <v>D03134L6D</v>
          </cell>
          <cell r="B585" t="str">
            <v>D</v>
          </cell>
          <cell r="C585" t="str">
            <v>D03</v>
          </cell>
          <cell r="D585" t="str">
            <v>Concrete  L6 @ Zone D , (Column,wall and Slab)</v>
          </cell>
          <cell r="E585">
            <v>8</v>
          </cell>
          <cell r="F585">
            <v>0</v>
          </cell>
          <cell r="G585">
            <v>181507.46</v>
          </cell>
          <cell r="H585">
            <v>100</v>
          </cell>
          <cell r="I585">
            <v>181507.46</v>
          </cell>
          <cell r="J585">
            <v>100</v>
          </cell>
          <cell r="K585">
            <v>181507.46</v>
          </cell>
          <cell r="L585">
            <v>100</v>
          </cell>
          <cell r="M585">
            <v>181507.46</v>
          </cell>
          <cell r="N585">
            <v>0</v>
          </cell>
          <cell r="O585">
            <v>0</v>
          </cell>
        </row>
        <row r="586">
          <cell r="A586" t="str">
            <v>D03202000</v>
          </cell>
          <cell r="B586" t="str">
            <v>D</v>
          </cell>
          <cell r="C586" t="str">
            <v>D03</v>
          </cell>
          <cell r="D586" t="str">
            <v>Product Data Submission : Floor Screeds</v>
          </cell>
          <cell r="E586">
            <v>30</v>
          </cell>
          <cell r="F586">
            <v>23</v>
          </cell>
          <cell r="G586">
            <v>0</v>
          </cell>
          <cell r="H586">
            <v>25</v>
          </cell>
          <cell r="I586">
            <v>0</v>
          </cell>
          <cell r="J586">
            <v>25</v>
          </cell>
          <cell r="K586">
            <v>0</v>
          </cell>
          <cell r="L586">
            <v>25</v>
          </cell>
          <cell r="M586">
            <v>0</v>
          </cell>
          <cell r="N586">
            <v>0</v>
          </cell>
          <cell r="O586">
            <v>0</v>
          </cell>
        </row>
        <row r="587">
          <cell r="A587" t="str">
            <v>D04222010</v>
          </cell>
          <cell r="B587" t="str">
            <v>D</v>
          </cell>
          <cell r="C587" t="str">
            <v>D04</v>
          </cell>
          <cell r="D587" t="str">
            <v>Samples Submission : Blockwork</v>
          </cell>
          <cell r="E587">
            <v>21</v>
          </cell>
          <cell r="F587">
            <v>0</v>
          </cell>
          <cell r="G587">
            <v>0</v>
          </cell>
          <cell r="H587">
            <v>100</v>
          </cell>
          <cell r="I587">
            <v>0</v>
          </cell>
          <cell r="J587">
            <v>100</v>
          </cell>
          <cell r="K587">
            <v>0</v>
          </cell>
          <cell r="L587">
            <v>100</v>
          </cell>
          <cell r="M587">
            <v>0</v>
          </cell>
          <cell r="N587">
            <v>0</v>
          </cell>
          <cell r="O587">
            <v>0</v>
          </cell>
        </row>
        <row r="588">
          <cell r="A588" t="str">
            <v>D04222020</v>
          </cell>
          <cell r="B588" t="str">
            <v>D</v>
          </cell>
          <cell r="C588" t="str">
            <v>D04</v>
          </cell>
          <cell r="D588" t="str">
            <v>Shop Dwg Submission : Blockwork</v>
          </cell>
          <cell r="E588">
            <v>21</v>
          </cell>
          <cell r="F588">
            <v>0</v>
          </cell>
          <cell r="G588">
            <v>0</v>
          </cell>
          <cell r="H588">
            <v>100</v>
          </cell>
          <cell r="I588">
            <v>0</v>
          </cell>
          <cell r="J588">
            <v>100</v>
          </cell>
          <cell r="K588">
            <v>0</v>
          </cell>
          <cell r="L588">
            <v>100</v>
          </cell>
          <cell r="M588">
            <v>0</v>
          </cell>
          <cell r="N588">
            <v>0</v>
          </cell>
          <cell r="O588">
            <v>0</v>
          </cell>
        </row>
        <row r="589">
          <cell r="A589" t="str">
            <v>D04222030</v>
          </cell>
          <cell r="B589" t="str">
            <v>D</v>
          </cell>
          <cell r="C589" t="str">
            <v>D04</v>
          </cell>
          <cell r="D589" t="str">
            <v>Samples Approval : Blockwork</v>
          </cell>
          <cell r="E589">
            <v>18</v>
          </cell>
          <cell r="F589">
            <v>0</v>
          </cell>
          <cell r="G589">
            <v>0</v>
          </cell>
          <cell r="H589">
            <v>100</v>
          </cell>
          <cell r="I589">
            <v>0</v>
          </cell>
          <cell r="J589">
            <v>100</v>
          </cell>
          <cell r="K589">
            <v>0</v>
          </cell>
          <cell r="L589">
            <v>100</v>
          </cell>
          <cell r="M589">
            <v>0</v>
          </cell>
          <cell r="N589">
            <v>0</v>
          </cell>
          <cell r="O589">
            <v>0</v>
          </cell>
        </row>
        <row r="590">
          <cell r="A590" t="str">
            <v>D04222040</v>
          </cell>
          <cell r="B590" t="str">
            <v>D</v>
          </cell>
          <cell r="C590" t="str">
            <v>D04</v>
          </cell>
          <cell r="D590" t="str">
            <v>Shop Dwg Approval : Blockwork</v>
          </cell>
          <cell r="E590">
            <v>18</v>
          </cell>
          <cell r="F590">
            <v>0</v>
          </cell>
          <cell r="G590">
            <v>0</v>
          </cell>
          <cell r="H590">
            <v>100</v>
          </cell>
          <cell r="I590">
            <v>0</v>
          </cell>
          <cell r="J590">
            <v>100</v>
          </cell>
          <cell r="K590">
            <v>0</v>
          </cell>
          <cell r="L590">
            <v>100</v>
          </cell>
          <cell r="M590">
            <v>0</v>
          </cell>
          <cell r="N590">
            <v>0</v>
          </cell>
          <cell r="O590">
            <v>0</v>
          </cell>
        </row>
        <row r="591">
          <cell r="A591" t="str">
            <v>D04222050</v>
          </cell>
          <cell r="B591" t="str">
            <v>D</v>
          </cell>
          <cell r="C591" t="str">
            <v>D04</v>
          </cell>
          <cell r="D591" t="str">
            <v>Purchase Order : Blockwork</v>
          </cell>
          <cell r="E591">
            <v>12</v>
          </cell>
          <cell r="F591">
            <v>0</v>
          </cell>
          <cell r="G591">
            <v>0</v>
          </cell>
          <cell r="H591">
            <v>100</v>
          </cell>
          <cell r="I591">
            <v>0</v>
          </cell>
          <cell r="J591">
            <v>100</v>
          </cell>
          <cell r="K591">
            <v>0</v>
          </cell>
          <cell r="L591">
            <v>100</v>
          </cell>
          <cell r="M591">
            <v>0</v>
          </cell>
          <cell r="N591">
            <v>0</v>
          </cell>
          <cell r="O591">
            <v>0</v>
          </cell>
        </row>
        <row r="592">
          <cell r="A592" t="str">
            <v>D04222060</v>
          </cell>
          <cell r="B592" t="str">
            <v>D</v>
          </cell>
          <cell r="C592" t="str">
            <v>D04</v>
          </cell>
          <cell r="D592" t="str">
            <v>Mfr &amp; Delivery : Blockwork</v>
          </cell>
          <cell r="E592">
            <v>12</v>
          </cell>
          <cell r="F592">
            <v>0</v>
          </cell>
          <cell r="G592">
            <v>0</v>
          </cell>
          <cell r="H592">
            <v>100</v>
          </cell>
          <cell r="I592">
            <v>0</v>
          </cell>
          <cell r="J592">
            <v>100</v>
          </cell>
          <cell r="K592">
            <v>0</v>
          </cell>
          <cell r="L592">
            <v>100</v>
          </cell>
          <cell r="M592">
            <v>0</v>
          </cell>
          <cell r="N592">
            <v>0</v>
          </cell>
          <cell r="O592">
            <v>0</v>
          </cell>
        </row>
        <row r="593">
          <cell r="A593" t="str">
            <v>D04222070</v>
          </cell>
          <cell r="B593" t="str">
            <v>D</v>
          </cell>
          <cell r="C593" t="str">
            <v>D04</v>
          </cell>
          <cell r="D593" t="str">
            <v>Mockups : Blockwork</v>
          </cell>
          <cell r="E593">
            <v>10</v>
          </cell>
          <cell r="F593">
            <v>0</v>
          </cell>
          <cell r="G593">
            <v>0</v>
          </cell>
          <cell r="H593">
            <v>100</v>
          </cell>
          <cell r="I593">
            <v>0</v>
          </cell>
          <cell r="J593">
            <v>100</v>
          </cell>
          <cell r="K593">
            <v>0</v>
          </cell>
          <cell r="L593">
            <v>100</v>
          </cell>
          <cell r="M593">
            <v>0</v>
          </cell>
          <cell r="N593">
            <v>0</v>
          </cell>
          <cell r="O593">
            <v>0</v>
          </cell>
        </row>
        <row r="594">
          <cell r="A594" t="str">
            <v>D04223B1</v>
          </cell>
          <cell r="B594" t="str">
            <v>D</v>
          </cell>
          <cell r="C594" t="str">
            <v>D04</v>
          </cell>
          <cell r="D594" t="str">
            <v>Blockwork  B1</v>
          </cell>
          <cell r="E594">
            <v>17</v>
          </cell>
          <cell r="F594">
            <v>9</v>
          </cell>
          <cell r="G594">
            <v>44812.6</v>
          </cell>
          <cell r="H594">
            <v>50</v>
          </cell>
          <cell r="I594">
            <v>22406.3</v>
          </cell>
          <cell r="J594">
            <v>50</v>
          </cell>
          <cell r="K594">
            <v>22406.3</v>
          </cell>
          <cell r="L594">
            <v>50</v>
          </cell>
          <cell r="M594">
            <v>22406.3</v>
          </cell>
          <cell r="N594">
            <v>0</v>
          </cell>
          <cell r="O594">
            <v>0</v>
          </cell>
        </row>
        <row r="595">
          <cell r="A595" t="str">
            <v>D04223B2</v>
          </cell>
          <cell r="B595" t="str">
            <v>D</v>
          </cell>
          <cell r="C595" t="str">
            <v>D04</v>
          </cell>
          <cell r="D595" t="str">
            <v>Blockwork  B2</v>
          </cell>
          <cell r="E595">
            <v>17</v>
          </cell>
          <cell r="F595">
            <v>9</v>
          </cell>
          <cell r="G595">
            <v>44812.6</v>
          </cell>
          <cell r="H595">
            <v>50</v>
          </cell>
          <cell r="I595">
            <v>22406.3</v>
          </cell>
          <cell r="J595">
            <v>50</v>
          </cell>
          <cell r="K595">
            <v>22406.3</v>
          </cell>
          <cell r="L595">
            <v>50</v>
          </cell>
          <cell r="M595">
            <v>22406.3</v>
          </cell>
          <cell r="N595">
            <v>0</v>
          </cell>
          <cell r="O595">
            <v>0</v>
          </cell>
        </row>
        <row r="596">
          <cell r="A596" t="str">
            <v>D04223B3</v>
          </cell>
          <cell r="B596" t="str">
            <v>D</v>
          </cell>
          <cell r="C596" t="str">
            <v>D04</v>
          </cell>
          <cell r="D596" t="str">
            <v>Blockwork  B3</v>
          </cell>
          <cell r="E596">
            <v>17</v>
          </cell>
          <cell r="F596">
            <v>9</v>
          </cell>
          <cell r="G596">
            <v>44812.6</v>
          </cell>
          <cell r="H596">
            <v>50</v>
          </cell>
          <cell r="I596">
            <v>22406.3</v>
          </cell>
          <cell r="J596">
            <v>50</v>
          </cell>
          <cell r="K596">
            <v>22406.3</v>
          </cell>
          <cell r="L596">
            <v>50</v>
          </cell>
          <cell r="M596">
            <v>22406.3</v>
          </cell>
          <cell r="N596">
            <v>0</v>
          </cell>
          <cell r="O596">
            <v>0</v>
          </cell>
        </row>
        <row r="597">
          <cell r="A597" t="str">
            <v>D04223GL</v>
          </cell>
          <cell r="B597" t="str">
            <v>D</v>
          </cell>
          <cell r="C597" t="str">
            <v>D04</v>
          </cell>
          <cell r="D597" t="str">
            <v>Blockwork @ GL</v>
          </cell>
          <cell r="E597">
            <v>24</v>
          </cell>
          <cell r="F597">
            <v>6</v>
          </cell>
          <cell r="G597">
            <v>44812.6</v>
          </cell>
          <cell r="H597">
            <v>75</v>
          </cell>
          <cell r="I597">
            <v>33609.449999999997</v>
          </cell>
          <cell r="J597">
            <v>75</v>
          </cell>
          <cell r="K597">
            <v>33609.449999999997</v>
          </cell>
          <cell r="L597">
            <v>50</v>
          </cell>
          <cell r="M597">
            <v>22406.3</v>
          </cell>
          <cell r="N597">
            <v>25</v>
          </cell>
          <cell r="O597">
            <v>11203.149999999998</v>
          </cell>
        </row>
        <row r="598">
          <cell r="A598" t="str">
            <v>D04223L1</v>
          </cell>
          <cell r="B598" t="str">
            <v>D</v>
          </cell>
          <cell r="C598" t="str">
            <v>D04</v>
          </cell>
          <cell r="D598" t="str">
            <v>Blockwork  L1</v>
          </cell>
          <cell r="E598">
            <v>17</v>
          </cell>
          <cell r="F598">
            <v>9</v>
          </cell>
          <cell r="G598">
            <v>44812.6</v>
          </cell>
          <cell r="H598">
            <v>50</v>
          </cell>
          <cell r="I598">
            <v>22406.3</v>
          </cell>
          <cell r="J598">
            <v>50</v>
          </cell>
          <cell r="K598">
            <v>22406.3</v>
          </cell>
          <cell r="L598">
            <v>50</v>
          </cell>
          <cell r="M598">
            <v>22406.3</v>
          </cell>
          <cell r="N598">
            <v>0</v>
          </cell>
          <cell r="O598">
            <v>0</v>
          </cell>
        </row>
        <row r="599">
          <cell r="A599" t="str">
            <v>D04223L2</v>
          </cell>
          <cell r="B599" t="str">
            <v>D</v>
          </cell>
          <cell r="C599" t="str">
            <v>D04</v>
          </cell>
          <cell r="D599" t="str">
            <v>Blockwork  L2</v>
          </cell>
          <cell r="E599">
            <v>17</v>
          </cell>
          <cell r="F599">
            <v>9</v>
          </cell>
          <cell r="G599">
            <v>44812.6</v>
          </cell>
          <cell r="H599">
            <v>50</v>
          </cell>
          <cell r="I599">
            <v>22406.3</v>
          </cell>
          <cell r="J599">
            <v>50</v>
          </cell>
          <cell r="K599">
            <v>22406.3</v>
          </cell>
          <cell r="L599">
            <v>50</v>
          </cell>
          <cell r="M599">
            <v>22406.3</v>
          </cell>
          <cell r="N599">
            <v>0</v>
          </cell>
          <cell r="O599">
            <v>0</v>
          </cell>
        </row>
        <row r="600">
          <cell r="A600" t="str">
            <v>D04223L3</v>
          </cell>
          <cell r="B600" t="str">
            <v>D</v>
          </cell>
          <cell r="C600" t="str">
            <v>D04</v>
          </cell>
          <cell r="D600" t="str">
            <v>Blockwork  L3</v>
          </cell>
          <cell r="E600">
            <v>17</v>
          </cell>
          <cell r="F600">
            <v>9</v>
          </cell>
          <cell r="G600">
            <v>44812.6</v>
          </cell>
          <cell r="H600">
            <v>50</v>
          </cell>
          <cell r="I600">
            <v>22406.3</v>
          </cell>
          <cell r="J600">
            <v>50</v>
          </cell>
          <cell r="K600">
            <v>22406.3</v>
          </cell>
          <cell r="L600">
            <v>50</v>
          </cell>
          <cell r="M600">
            <v>22406.3</v>
          </cell>
          <cell r="N600">
            <v>0</v>
          </cell>
          <cell r="O600">
            <v>0</v>
          </cell>
        </row>
        <row r="601">
          <cell r="A601" t="str">
            <v>D04223L4</v>
          </cell>
          <cell r="B601" t="str">
            <v>D</v>
          </cell>
          <cell r="C601" t="str">
            <v>D04</v>
          </cell>
          <cell r="D601" t="str">
            <v>Blockwork  L4</v>
          </cell>
          <cell r="E601">
            <v>17</v>
          </cell>
          <cell r="F601">
            <v>9</v>
          </cell>
          <cell r="G601">
            <v>44812.6</v>
          </cell>
          <cell r="H601">
            <v>50</v>
          </cell>
          <cell r="I601">
            <v>22406.3</v>
          </cell>
          <cell r="J601">
            <v>50</v>
          </cell>
          <cell r="K601">
            <v>22406.3</v>
          </cell>
          <cell r="L601">
            <v>50</v>
          </cell>
          <cell r="M601">
            <v>22406.3</v>
          </cell>
          <cell r="N601">
            <v>0</v>
          </cell>
          <cell r="O601">
            <v>0</v>
          </cell>
        </row>
        <row r="602">
          <cell r="A602" t="str">
            <v>D04223L5</v>
          </cell>
          <cell r="B602" t="str">
            <v>D</v>
          </cell>
          <cell r="C602" t="str">
            <v>D04</v>
          </cell>
          <cell r="D602" t="str">
            <v>Blockwork  L5</v>
          </cell>
          <cell r="E602">
            <v>17</v>
          </cell>
          <cell r="F602">
            <v>9</v>
          </cell>
          <cell r="G602">
            <v>44812.6</v>
          </cell>
          <cell r="H602">
            <v>50</v>
          </cell>
          <cell r="I602">
            <v>22406.3</v>
          </cell>
          <cell r="J602">
            <v>50</v>
          </cell>
          <cell r="K602">
            <v>22406.3</v>
          </cell>
          <cell r="L602">
            <v>50</v>
          </cell>
          <cell r="M602">
            <v>22406.3</v>
          </cell>
          <cell r="N602">
            <v>0</v>
          </cell>
          <cell r="O602">
            <v>0</v>
          </cell>
        </row>
        <row r="603">
          <cell r="A603" t="str">
            <v>D04223S00</v>
          </cell>
          <cell r="B603" t="str">
            <v>D</v>
          </cell>
          <cell r="C603" t="str">
            <v>D04</v>
          </cell>
          <cell r="D603" t="str">
            <v>[Summary] Blockwork: Carpark</v>
          </cell>
          <cell r="E603" t="str">
            <v>193*</v>
          </cell>
          <cell r="F603" t="str">
            <v>117*</v>
          </cell>
          <cell r="G603">
            <v>0</v>
          </cell>
          <cell r="H603">
            <v>39</v>
          </cell>
          <cell r="I603">
            <v>0</v>
          </cell>
          <cell r="J603">
            <v>39</v>
          </cell>
          <cell r="K603">
            <v>0</v>
          </cell>
          <cell r="L603">
            <v>31</v>
          </cell>
          <cell r="M603">
            <v>0</v>
          </cell>
          <cell r="N603">
            <v>8</v>
          </cell>
          <cell r="O603">
            <v>0</v>
          </cell>
        </row>
        <row r="604">
          <cell r="A604" t="str">
            <v>D04232010</v>
          </cell>
          <cell r="B604" t="str">
            <v>D</v>
          </cell>
          <cell r="C604" t="str">
            <v>D04</v>
          </cell>
          <cell r="D604" t="str">
            <v>Bid &amp; Award : Stone Cladding</v>
          </cell>
          <cell r="E604">
            <v>60</v>
          </cell>
          <cell r="F604">
            <v>18</v>
          </cell>
          <cell r="G604">
            <v>0</v>
          </cell>
          <cell r="H604">
            <v>70</v>
          </cell>
          <cell r="I604">
            <v>0</v>
          </cell>
          <cell r="J604">
            <v>70</v>
          </cell>
          <cell r="K604">
            <v>0</v>
          </cell>
          <cell r="L604">
            <v>65</v>
          </cell>
          <cell r="M604">
            <v>0</v>
          </cell>
          <cell r="N604">
            <v>5</v>
          </cell>
          <cell r="O604">
            <v>0</v>
          </cell>
        </row>
        <row r="605">
          <cell r="A605" t="str">
            <v>D04232020</v>
          </cell>
          <cell r="B605" t="str">
            <v>D</v>
          </cell>
          <cell r="C605" t="str">
            <v>D04</v>
          </cell>
          <cell r="D605" t="str">
            <v>Product Data Submission : Stone Cladding</v>
          </cell>
          <cell r="E605">
            <v>28</v>
          </cell>
          <cell r="F605">
            <v>20</v>
          </cell>
          <cell r="G605">
            <v>0</v>
          </cell>
          <cell r="H605">
            <v>29</v>
          </cell>
          <cell r="I605">
            <v>0</v>
          </cell>
          <cell r="J605">
            <v>29</v>
          </cell>
          <cell r="K605">
            <v>0</v>
          </cell>
          <cell r="L605">
            <v>29</v>
          </cell>
          <cell r="M605">
            <v>0</v>
          </cell>
          <cell r="N605">
            <v>0</v>
          </cell>
          <cell r="O605">
            <v>0</v>
          </cell>
        </row>
        <row r="606">
          <cell r="A606" t="str">
            <v>D05192010</v>
          </cell>
          <cell r="B606" t="str">
            <v>D</v>
          </cell>
          <cell r="C606" t="str">
            <v>D05</v>
          </cell>
          <cell r="D606" t="str">
            <v>Shop Dwg Submission : Steelworks</v>
          </cell>
          <cell r="E606">
            <v>60</v>
          </cell>
          <cell r="F606">
            <v>30</v>
          </cell>
          <cell r="G606">
            <v>0</v>
          </cell>
          <cell r="H606">
            <v>50</v>
          </cell>
          <cell r="I606">
            <v>0</v>
          </cell>
          <cell r="J606">
            <v>50</v>
          </cell>
          <cell r="K606">
            <v>0</v>
          </cell>
          <cell r="L606">
            <v>20</v>
          </cell>
          <cell r="M606">
            <v>0</v>
          </cell>
          <cell r="N606">
            <v>30</v>
          </cell>
          <cell r="O606">
            <v>0</v>
          </cell>
        </row>
        <row r="607">
          <cell r="A607" t="str">
            <v>D07242010</v>
          </cell>
          <cell r="B607" t="str">
            <v>D</v>
          </cell>
          <cell r="C607" t="str">
            <v>D07</v>
          </cell>
          <cell r="D607" t="str">
            <v>Material Submitting : Waterproofing (super struc</v>
          </cell>
          <cell r="E607">
            <v>18</v>
          </cell>
          <cell r="F607">
            <v>5</v>
          </cell>
          <cell r="G607">
            <v>0</v>
          </cell>
          <cell r="H607">
            <v>70</v>
          </cell>
          <cell r="I607">
            <v>0</v>
          </cell>
          <cell r="J607">
            <v>70</v>
          </cell>
          <cell r="K607">
            <v>0</v>
          </cell>
          <cell r="L607">
            <v>70</v>
          </cell>
          <cell r="M607">
            <v>0</v>
          </cell>
          <cell r="N607">
            <v>0</v>
          </cell>
          <cell r="O607">
            <v>0</v>
          </cell>
        </row>
        <row r="608">
          <cell r="A608" t="str">
            <v>D07242020</v>
          </cell>
          <cell r="B608" t="str">
            <v>D</v>
          </cell>
          <cell r="C608" t="str">
            <v>D07</v>
          </cell>
          <cell r="D608" t="str">
            <v>Material Approval : Waterproofing(Super struc)</v>
          </cell>
          <cell r="E608">
            <v>18</v>
          </cell>
          <cell r="F608">
            <v>9</v>
          </cell>
          <cell r="G608">
            <v>13817.85</v>
          </cell>
          <cell r="H608">
            <v>50</v>
          </cell>
          <cell r="I608">
            <v>6908.93</v>
          </cell>
          <cell r="J608">
            <v>50</v>
          </cell>
          <cell r="K608">
            <v>6908.93</v>
          </cell>
          <cell r="M608">
            <v>0</v>
          </cell>
          <cell r="N608">
            <v>50</v>
          </cell>
          <cell r="O608">
            <v>6908.93</v>
          </cell>
        </row>
        <row r="609">
          <cell r="A609" t="str">
            <v>D08492010</v>
          </cell>
          <cell r="B609" t="str">
            <v>D</v>
          </cell>
          <cell r="C609" t="str">
            <v>D08</v>
          </cell>
          <cell r="D609" t="str">
            <v>Product Data Submission : Door &amp; Frame</v>
          </cell>
          <cell r="E609">
            <v>21</v>
          </cell>
          <cell r="F609">
            <v>12</v>
          </cell>
          <cell r="G609">
            <v>0</v>
          </cell>
          <cell r="H609">
            <v>43</v>
          </cell>
          <cell r="I609">
            <v>0</v>
          </cell>
          <cell r="J609">
            <v>43</v>
          </cell>
          <cell r="K609">
            <v>0</v>
          </cell>
          <cell r="L609">
            <v>43</v>
          </cell>
          <cell r="M609">
            <v>0</v>
          </cell>
          <cell r="N609">
            <v>0</v>
          </cell>
          <cell r="O609">
            <v>0</v>
          </cell>
        </row>
        <row r="610">
          <cell r="A610" t="str">
            <v>D08502010</v>
          </cell>
          <cell r="B610" t="str">
            <v>D</v>
          </cell>
          <cell r="C610" t="str">
            <v>D08</v>
          </cell>
          <cell r="D610" t="str">
            <v>Product Data Submission : Doors (Health Club)</v>
          </cell>
          <cell r="E610">
            <v>21</v>
          </cell>
          <cell r="F610">
            <v>18</v>
          </cell>
          <cell r="G610">
            <v>0</v>
          </cell>
          <cell r="H610">
            <v>14</v>
          </cell>
          <cell r="I610">
            <v>0</v>
          </cell>
          <cell r="J610">
            <v>14</v>
          </cell>
          <cell r="K610">
            <v>0</v>
          </cell>
          <cell r="L610">
            <v>14</v>
          </cell>
          <cell r="M610">
            <v>0</v>
          </cell>
          <cell r="N610">
            <v>0</v>
          </cell>
          <cell r="O610">
            <v>0</v>
          </cell>
        </row>
        <row r="611">
          <cell r="A611" t="str">
            <v>D08512010</v>
          </cell>
          <cell r="B611" t="str">
            <v>D</v>
          </cell>
          <cell r="C611" t="str">
            <v>D08</v>
          </cell>
          <cell r="D611" t="str">
            <v>Bid &amp; Award : Glazing</v>
          </cell>
          <cell r="E611">
            <v>45</v>
          </cell>
          <cell r="F611">
            <v>14</v>
          </cell>
          <cell r="G611">
            <v>0</v>
          </cell>
          <cell r="H611">
            <v>70</v>
          </cell>
          <cell r="I611">
            <v>0</v>
          </cell>
          <cell r="J611">
            <v>70</v>
          </cell>
          <cell r="K611">
            <v>0</v>
          </cell>
          <cell r="L611">
            <v>70</v>
          </cell>
          <cell r="M611">
            <v>0</v>
          </cell>
          <cell r="N611">
            <v>0</v>
          </cell>
          <cell r="O611">
            <v>0</v>
          </cell>
        </row>
        <row r="612">
          <cell r="A612" t="str">
            <v>D08682090</v>
          </cell>
          <cell r="B612" t="str">
            <v>D</v>
          </cell>
          <cell r="C612" t="str">
            <v>D08</v>
          </cell>
          <cell r="D612" t="str">
            <v>Product Data Submission : Door Hardware</v>
          </cell>
          <cell r="E612">
            <v>50</v>
          </cell>
          <cell r="F612">
            <v>30</v>
          </cell>
          <cell r="G612">
            <v>0</v>
          </cell>
          <cell r="H612">
            <v>40</v>
          </cell>
          <cell r="I612">
            <v>0</v>
          </cell>
          <cell r="J612">
            <v>40</v>
          </cell>
          <cell r="K612">
            <v>0</v>
          </cell>
          <cell r="L612">
            <v>40</v>
          </cell>
          <cell r="M612">
            <v>0</v>
          </cell>
          <cell r="N612">
            <v>0</v>
          </cell>
          <cell r="O612">
            <v>0</v>
          </cell>
        </row>
        <row r="613">
          <cell r="A613" t="str">
            <v>D09412010</v>
          </cell>
          <cell r="B613" t="str">
            <v>D</v>
          </cell>
          <cell r="C613" t="str">
            <v>D09</v>
          </cell>
          <cell r="D613" t="str">
            <v>Product Data Submission : Plastering</v>
          </cell>
          <cell r="E613">
            <v>15</v>
          </cell>
          <cell r="F613">
            <v>0</v>
          </cell>
          <cell r="G613">
            <v>0</v>
          </cell>
          <cell r="H613">
            <v>100</v>
          </cell>
          <cell r="I613">
            <v>0</v>
          </cell>
          <cell r="J613">
            <v>100</v>
          </cell>
          <cell r="K613">
            <v>0</v>
          </cell>
          <cell r="L613">
            <v>100</v>
          </cell>
          <cell r="M613">
            <v>0</v>
          </cell>
          <cell r="N613">
            <v>0</v>
          </cell>
          <cell r="O613">
            <v>0</v>
          </cell>
        </row>
        <row r="614">
          <cell r="A614" t="str">
            <v>D09412020</v>
          </cell>
          <cell r="B614" t="str">
            <v>D</v>
          </cell>
          <cell r="C614" t="str">
            <v>D09</v>
          </cell>
          <cell r="D614" t="str">
            <v>Samples Submission : Plastering</v>
          </cell>
          <cell r="E614">
            <v>15</v>
          </cell>
          <cell r="F614">
            <v>0</v>
          </cell>
          <cell r="G614">
            <v>0</v>
          </cell>
          <cell r="H614">
            <v>100</v>
          </cell>
          <cell r="I614">
            <v>0</v>
          </cell>
          <cell r="J614">
            <v>100</v>
          </cell>
          <cell r="K614">
            <v>0</v>
          </cell>
          <cell r="L614">
            <v>90</v>
          </cell>
          <cell r="M614">
            <v>0</v>
          </cell>
          <cell r="N614">
            <v>10</v>
          </cell>
          <cell r="O614">
            <v>0</v>
          </cell>
        </row>
        <row r="615">
          <cell r="A615" t="str">
            <v>D09412030</v>
          </cell>
          <cell r="B615" t="str">
            <v>D</v>
          </cell>
          <cell r="C615" t="str">
            <v>D09</v>
          </cell>
          <cell r="D615" t="str">
            <v>Product Data Approval : Plastering</v>
          </cell>
          <cell r="E615">
            <v>18</v>
          </cell>
          <cell r="F615">
            <v>0</v>
          </cell>
          <cell r="G615">
            <v>0</v>
          </cell>
          <cell r="H615">
            <v>100</v>
          </cell>
          <cell r="I615">
            <v>0</v>
          </cell>
          <cell r="J615">
            <v>100</v>
          </cell>
          <cell r="K615">
            <v>0</v>
          </cell>
          <cell r="L615">
            <v>80</v>
          </cell>
          <cell r="M615">
            <v>0</v>
          </cell>
          <cell r="N615">
            <v>20</v>
          </cell>
          <cell r="O615">
            <v>0</v>
          </cell>
        </row>
        <row r="616">
          <cell r="A616" t="str">
            <v>D09412040</v>
          </cell>
          <cell r="B616" t="str">
            <v>D</v>
          </cell>
          <cell r="C616" t="str">
            <v>D09</v>
          </cell>
          <cell r="D616" t="str">
            <v>Samples Approval : Plastering</v>
          </cell>
          <cell r="E616">
            <v>54</v>
          </cell>
          <cell r="F616">
            <v>0</v>
          </cell>
          <cell r="G616">
            <v>0</v>
          </cell>
          <cell r="H616">
            <v>100</v>
          </cell>
          <cell r="I616">
            <v>0</v>
          </cell>
          <cell r="J616">
            <v>100</v>
          </cell>
          <cell r="K616">
            <v>0</v>
          </cell>
          <cell r="L616">
            <v>80</v>
          </cell>
          <cell r="M616">
            <v>0</v>
          </cell>
          <cell r="N616">
            <v>20</v>
          </cell>
          <cell r="O616">
            <v>0</v>
          </cell>
        </row>
        <row r="617">
          <cell r="A617" t="str">
            <v>D09412050</v>
          </cell>
          <cell r="B617" t="str">
            <v>D</v>
          </cell>
          <cell r="C617" t="str">
            <v>D09</v>
          </cell>
          <cell r="D617" t="str">
            <v>Purchase Order : Plastering</v>
          </cell>
          <cell r="E617">
            <v>12</v>
          </cell>
          <cell r="F617">
            <v>0</v>
          </cell>
          <cell r="G617">
            <v>0</v>
          </cell>
          <cell r="H617">
            <v>100</v>
          </cell>
          <cell r="I617">
            <v>0</v>
          </cell>
          <cell r="J617">
            <v>100</v>
          </cell>
          <cell r="K617">
            <v>0</v>
          </cell>
          <cell r="M617">
            <v>0</v>
          </cell>
          <cell r="N617">
            <v>100</v>
          </cell>
          <cell r="O617">
            <v>0</v>
          </cell>
        </row>
        <row r="618">
          <cell r="A618" t="str">
            <v>D09422010</v>
          </cell>
          <cell r="B618" t="str">
            <v>D</v>
          </cell>
          <cell r="C618" t="str">
            <v>D09</v>
          </cell>
          <cell r="D618" t="str">
            <v>Samples Submission : Ceiling</v>
          </cell>
          <cell r="E618">
            <v>21</v>
          </cell>
          <cell r="F618">
            <v>18</v>
          </cell>
          <cell r="G618">
            <v>0</v>
          </cell>
          <cell r="H618">
            <v>14</v>
          </cell>
          <cell r="I618">
            <v>0</v>
          </cell>
          <cell r="J618">
            <v>14</v>
          </cell>
          <cell r="K618">
            <v>0</v>
          </cell>
          <cell r="L618">
            <v>14</v>
          </cell>
          <cell r="M618">
            <v>0</v>
          </cell>
          <cell r="N618">
            <v>0</v>
          </cell>
          <cell r="O618">
            <v>0</v>
          </cell>
        </row>
        <row r="619">
          <cell r="A619" t="str">
            <v>D09482010</v>
          </cell>
          <cell r="B619" t="str">
            <v>D</v>
          </cell>
          <cell r="C619" t="str">
            <v>D09</v>
          </cell>
          <cell r="D619" t="str">
            <v>Product Data Submission : Interior Stone</v>
          </cell>
          <cell r="E619">
            <v>35</v>
          </cell>
          <cell r="F619">
            <v>21</v>
          </cell>
          <cell r="G619">
            <v>0</v>
          </cell>
          <cell r="H619">
            <v>40</v>
          </cell>
          <cell r="I619">
            <v>0</v>
          </cell>
          <cell r="J619">
            <v>40</v>
          </cell>
          <cell r="K619">
            <v>0</v>
          </cell>
          <cell r="L619">
            <v>29</v>
          </cell>
          <cell r="M619">
            <v>0</v>
          </cell>
          <cell r="N619">
            <v>11</v>
          </cell>
          <cell r="O619">
            <v>0</v>
          </cell>
        </row>
        <row r="620">
          <cell r="A620" t="str">
            <v>D09612010</v>
          </cell>
          <cell r="B620" t="str">
            <v>D</v>
          </cell>
          <cell r="C620" t="str">
            <v>D09</v>
          </cell>
          <cell r="D620" t="str">
            <v>Product Data Submission : Painting</v>
          </cell>
          <cell r="E620">
            <v>15</v>
          </cell>
          <cell r="F620">
            <v>0</v>
          </cell>
          <cell r="G620">
            <v>0</v>
          </cell>
          <cell r="H620">
            <v>100</v>
          </cell>
          <cell r="I620">
            <v>0</v>
          </cell>
          <cell r="J620">
            <v>100</v>
          </cell>
          <cell r="K620">
            <v>0</v>
          </cell>
          <cell r="L620">
            <v>100</v>
          </cell>
          <cell r="M620">
            <v>0</v>
          </cell>
          <cell r="N620">
            <v>0</v>
          </cell>
          <cell r="O620">
            <v>0</v>
          </cell>
        </row>
        <row r="621">
          <cell r="A621" t="str">
            <v>D09612020</v>
          </cell>
          <cell r="B621" t="str">
            <v>D</v>
          </cell>
          <cell r="C621" t="str">
            <v>D09</v>
          </cell>
          <cell r="D621" t="str">
            <v>Shop Dwg Submission : Painting</v>
          </cell>
          <cell r="E621">
            <v>15</v>
          </cell>
          <cell r="F621">
            <v>0</v>
          </cell>
          <cell r="G621">
            <v>0</v>
          </cell>
          <cell r="H621">
            <v>100</v>
          </cell>
          <cell r="I621">
            <v>0</v>
          </cell>
          <cell r="J621">
            <v>100</v>
          </cell>
          <cell r="K621">
            <v>0</v>
          </cell>
          <cell r="L621">
            <v>100</v>
          </cell>
          <cell r="M621">
            <v>0</v>
          </cell>
          <cell r="N621">
            <v>0</v>
          </cell>
          <cell r="O621">
            <v>0</v>
          </cell>
        </row>
        <row r="622">
          <cell r="A622" t="str">
            <v>D09612030</v>
          </cell>
          <cell r="B622" t="str">
            <v>D</v>
          </cell>
          <cell r="C622" t="str">
            <v>D09</v>
          </cell>
          <cell r="D622" t="str">
            <v>Samples Submission : Painting</v>
          </cell>
          <cell r="E622">
            <v>15</v>
          </cell>
          <cell r="F622">
            <v>0</v>
          </cell>
          <cell r="G622">
            <v>0</v>
          </cell>
          <cell r="H622">
            <v>100</v>
          </cell>
          <cell r="I622">
            <v>0</v>
          </cell>
          <cell r="J622">
            <v>100</v>
          </cell>
          <cell r="K622">
            <v>0</v>
          </cell>
          <cell r="L622">
            <v>100</v>
          </cell>
          <cell r="M622">
            <v>0</v>
          </cell>
          <cell r="N622">
            <v>0</v>
          </cell>
          <cell r="O622">
            <v>0</v>
          </cell>
        </row>
        <row r="623">
          <cell r="A623" t="str">
            <v>D09612040</v>
          </cell>
          <cell r="B623" t="str">
            <v>D</v>
          </cell>
          <cell r="C623" t="str">
            <v>D09</v>
          </cell>
          <cell r="D623" t="str">
            <v>Material Approval : Painting</v>
          </cell>
          <cell r="E623">
            <v>18</v>
          </cell>
          <cell r="F623">
            <v>0</v>
          </cell>
          <cell r="G623">
            <v>72281.09</v>
          </cell>
          <cell r="H623">
            <v>100</v>
          </cell>
          <cell r="I623">
            <v>72281.09</v>
          </cell>
          <cell r="J623">
            <v>50</v>
          </cell>
          <cell r="K623">
            <v>36140.550000000003</v>
          </cell>
          <cell r="L623">
            <v>100</v>
          </cell>
          <cell r="M623">
            <v>72281.09</v>
          </cell>
          <cell r="N623">
            <v>-50</v>
          </cell>
          <cell r="O623">
            <v>-36140.539999999994</v>
          </cell>
        </row>
        <row r="624">
          <cell r="A624" t="str">
            <v>D09612070</v>
          </cell>
          <cell r="B624" t="str">
            <v>D</v>
          </cell>
          <cell r="C624" t="str">
            <v>D09</v>
          </cell>
          <cell r="D624" t="str">
            <v>Shop Dwg Approved : Painting</v>
          </cell>
          <cell r="E624">
            <v>12</v>
          </cell>
          <cell r="F624">
            <v>0</v>
          </cell>
          <cell r="G624">
            <v>72281.09</v>
          </cell>
          <cell r="H624">
            <v>100</v>
          </cell>
          <cell r="I624">
            <v>72281.09</v>
          </cell>
          <cell r="J624">
            <v>50</v>
          </cell>
          <cell r="K624">
            <v>36140.550000000003</v>
          </cell>
          <cell r="L624">
            <v>100</v>
          </cell>
          <cell r="M624">
            <v>72281.09</v>
          </cell>
          <cell r="N624">
            <v>-50</v>
          </cell>
          <cell r="O624">
            <v>-36140.539999999994</v>
          </cell>
        </row>
        <row r="625">
          <cell r="A625" t="str">
            <v>D09612080</v>
          </cell>
          <cell r="B625" t="str">
            <v>D</v>
          </cell>
          <cell r="C625" t="str">
            <v>D09</v>
          </cell>
          <cell r="D625" t="str">
            <v>Mfr &amp; Delivery : Painting</v>
          </cell>
          <cell r="E625">
            <v>30</v>
          </cell>
          <cell r="F625">
            <v>15</v>
          </cell>
          <cell r="G625">
            <v>578248.72</v>
          </cell>
          <cell r="H625">
            <v>50</v>
          </cell>
          <cell r="I625">
            <v>289124.36</v>
          </cell>
          <cell r="J625">
            <v>0</v>
          </cell>
          <cell r="K625">
            <v>0</v>
          </cell>
          <cell r="M625">
            <v>0</v>
          </cell>
          <cell r="N625">
            <v>0</v>
          </cell>
          <cell r="O625">
            <v>0</v>
          </cell>
        </row>
        <row r="626">
          <cell r="A626" t="str">
            <v>D09612090</v>
          </cell>
          <cell r="B626" t="str">
            <v>D</v>
          </cell>
          <cell r="C626" t="str">
            <v>D09</v>
          </cell>
          <cell r="D626" t="str">
            <v>Mockups : Painting</v>
          </cell>
          <cell r="E626">
            <v>54</v>
          </cell>
          <cell r="F626">
            <v>0</v>
          </cell>
          <cell r="G626">
            <v>0</v>
          </cell>
          <cell r="H626">
            <v>100</v>
          </cell>
          <cell r="I626">
            <v>0</v>
          </cell>
          <cell r="J626">
            <v>100</v>
          </cell>
          <cell r="K626">
            <v>0</v>
          </cell>
          <cell r="L626">
            <v>100</v>
          </cell>
          <cell r="M626">
            <v>0</v>
          </cell>
          <cell r="N626">
            <v>0</v>
          </cell>
          <cell r="O626">
            <v>0</v>
          </cell>
        </row>
        <row r="627">
          <cell r="A627" t="str">
            <v>D09613B2</v>
          </cell>
          <cell r="B627" t="str">
            <v>D</v>
          </cell>
          <cell r="C627" t="str">
            <v>D09</v>
          </cell>
          <cell r="D627" t="str">
            <v>Prime Painting  B2 @ Core</v>
          </cell>
          <cell r="E627">
            <v>7</v>
          </cell>
          <cell r="F627">
            <v>4</v>
          </cell>
          <cell r="G627">
            <v>4930.63</v>
          </cell>
          <cell r="H627">
            <v>50</v>
          </cell>
          <cell r="I627">
            <v>2465.3200000000002</v>
          </cell>
          <cell r="J627">
            <v>50</v>
          </cell>
          <cell r="K627">
            <v>2465.3200000000002</v>
          </cell>
          <cell r="M627">
            <v>0</v>
          </cell>
          <cell r="N627">
            <v>50</v>
          </cell>
          <cell r="O627">
            <v>2465.3200000000002</v>
          </cell>
        </row>
        <row r="628">
          <cell r="A628" t="str">
            <v>D09613B3</v>
          </cell>
          <cell r="B628" t="str">
            <v>D</v>
          </cell>
          <cell r="C628" t="str">
            <v>D09</v>
          </cell>
          <cell r="D628" t="str">
            <v>Prime Painting  B3 @ Core</v>
          </cell>
          <cell r="E628">
            <v>7</v>
          </cell>
          <cell r="F628">
            <v>4</v>
          </cell>
          <cell r="G628">
            <v>4930.63</v>
          </cell>
          <cell r="H628">
            <v>50</v>
          </cell>
          <cell r="I628">
            <v>2465.3200000000002</v>
          </cell>
          <cell r="J628">
            <v>50</v>
          </cell>
          <cell r="K628">
            <v>2465.3200000000002</v>
          </cell>
          <cell r="M628">
            <v>0</v>
          </cell>
          <cell r="N628">
            <v>50</v>
          </cell>
          <cell r="O628">
            <v>2465.3200000000002</v>
          </cell>
        </row>
        <row r="629">
          <cell r="A629" t="str">
            <v>D09613B1</v>
          </cell>
          <cell r="B629" t="str">
            <v>D</v>
          </cell>
          <cell r="C629" t="str">
            <v>D09</v>
          </cell>
          <cell r="D629" t="str">
            <v>Prime Painting  B1 @ Core</v>
          </cell>
          <cell r="E629">
            <v>7</v>
          </cell>
          <cell r="F629">
            <v>4</v>
          </cell>
          <cell r="G629">
            <v>4930.63</v>
          </cell>
          <cell r="H629">
            <v>50</v>
          </cell>
          <cell r="I629">
            <v>2465.3200000000002</v>
          </cell>
          <cell r="J629">
            <v>50</v>
          </cell>
          <cell r="K629">
            <v>2465.3200000000002</v>
          </cell>
          <cell r="M629">
            <v>0</v>
          </cell>
          <cell r="N629">
            <v>50</v>
          </cell>
          <cell r="O629">
            <v>2465.3200000000002</v>
          </cell>
        </row>
        <row r="630">
          <cell r="A630" t="str">
            <v>D09772010</v>
          </cell>
          <cell r="B630" t="str">
            <v>D</v>
          </cell>
          <cell r="C630" t="str">
            <v>D09</v>
          </cell>
          <cell r="D630" t="str">
            <v>Bid &amp; Award : Epoxy Coatings</v>
          </cell>
          <cell r="E630">
            <v>21</v>
          </cell>
          <cell r="F630">
            <v>5</v>
          </cell>
          <cell r="G630">
            <v>0</v>
          </cell>
          <cell r="H630">
            <v>75</v>
          </cell>
          <cell r="I630">
            <v>0</v>
          </cell>
          <cell r="J630">
            <v>75</v>
          </cell>
          <cell r="K630">
            <v>0</v>
          </cell>
          <cell r="L630">
            <v>70</v>
          </cell>
          <cell r="M630">
            <v>0</v>
          </cell>
          <cell r="N630">
            <v>5</v>
          </cell>
          <cell r="O630">
            <v>0</v>
          </cell>
        </row>
        <row r="631">
          <cell r="A631" t="str">
            <v>D10632010</v>
          </cell>
          <cell r="B631" t="str">
            <v>D</v>
          </cell>
          <cell r="C631" t="str">
            <v>D10</v>
          </cell>
          <cell r="D631" t="str">
            <v>Product Data Submission : Access Flooring</v>
          </cell>
          <cell r="E631">
            <v>21</v>
          </cell>
          <cell r="F631">
            <v>18</v>
          </cell>
          <cell r="G631">
            <v>0</v>
          </cell>
          <cell r="H631">
            <v>14</v>
          </cell>
          <cell r="I631">
            <v>0</v>
          </cell>
          <cell r="J631">
            <v>14</v>
          </cell>
          <cell r="K631">
            <v>0</v>
          </cell>
          <cell r="L631">
            <v>14</v>
          </cell>
          <cell r="M631">
            <v>0</v>
          </cell>
          <cell r="N631">
            <v>0</v>
          </cell>
          <cell r="O631">
            <v>0</v>
          </cell>
        </row>
        <row r="632">
          <cell r="A632" t="str">
            <v>D11702010</v>
          </cell>
          <cell r="B632" t="str">
            <v>D</v>
          </cell>
          <cell r="C632" t="str">
            <v>D11</v>
          </cell>
          <cell r="D632" t="str">
            <v>Bid &amp; Award : Parking Control Equip</v>
          </cell>
          <cell r="E632">
            <v>45</v>
          </cell>
          <cell r="F632">
            <v>0</v>
          </cell>
          <cell r="G632">
            <v>0</v>
          </cell>
          <cell r="H632">
            <v>100</v>
          </cell>
          <cell r="I632">
            <v>0</v>
          </cell>
          <cell r="J632">
            <v>100</v>
          </cell>
          <cell r="K632">
            <v>0</v>
          </cell>
          <cell r="L632">
            <v>100</v>
          </cell>
          <cell r="M632">
            <v>0</v>
          </cell>
          <cell r="N632">
            <v>0</v>
          </cell>
          <cell r="O632">
            <v>0</v>
          </cell>
        </row>
        <row r="633">
          <cell r="A633" t="str">
            <v>D13862100</v>
          </cell>
          <cell r="B633" t="str">
            <v>D</v>
          </cell>
          <cell r="C633" t="str">
            <v>D13</v>
          </cell>
          <cell r="D633" t="str">
            <v>System Design Drawing submit Typ A,C,D,F</v>
          </cell>
          <cell r="E633">
            <v>24</v>
          </cell>
          <cell r="F633">
            <v>0</v>
          </cell>
          <cell r="G633">
            <v>0</v>
          </cell>
          <cell r="H633">
            <v>100</v>
          </cell>
          <cell r="I633">
            <v>0</v>
          </cell>
          <cell r="J633">
            <v>100</v>
          </cell>
          <cell r="K633">
            <v>0</v>
          </cell>
          <cell r="L633">
            <v>100</v>
          </cell>
          <cell r="M633">
            <v>0</v>
          </cell>
          <cell r="N633">
            <v>0</v>
          </cell>
          <cell r="O633">
            <v>0</v>
          </cell>
        </row>
        <row r="634">
          <cell r="A634" t="str">
            <v>D13862101</v>
          </cell>
          <cell r="B634" t="str">
            <v>D</v>
          </cell>
          <cell r="C634" t="str">
            <v>D13</v>
          </cell>
          <cell r="D634" t="str">
            <v>System Design Approval Typ A,C,D,F</v>
          </cell>
          <cell r="E634">
            <v>18</v>
          </cell>
          <cell r="F634">
            <v>0</v>
          </cell>
          <cell r="G634">
            <v>0</v>
          </cell>
          <cell r="H634">
            <v>100</v>
          </cell>
          <cell r="I634">
            <v>0</v>
          </cell>
          <cell r="J634">
            <v>100</v>
          </cell>
          <cell r="K634">
            <v>0</v>
          </cell>
          <cell r="L634">
            <v>100</v>
          </cell>
          <cell r="M634">
            <v>0</v>
          </cell>
          <cell r="N634">
            <v>0</v>
          </cell>
          <cell r="O634">
            <v>0</v>
          </cell>
        </row>
        <row r="635">
          <cell r="A635" t="str">
            <v>D13862103</v>
          </cell>
          <cell r="B635" t="str">
            <v>D</v>
          </cell>
          <cell r="C635" t="str">
            <v>D13</v>
          </cell>
          <cell r="D635" t="str">
            <v>Submit Section Drawings &amp; Elevations Typ A,C,D,F</v>
          </cell>
          <cell r="E635">
            <v>43</v>
          </cell>
          <cell r="F635">
            <v>0</v>
          </cell>
          <cell r="G635">
            <v>0</v>
          </cell>
          <cell r="H635">
            <v>100</v>
          </cell>
          <cell r="I635">
            <v>0</v>
          </cell>
          <cell r="J635">
            <v>100</v>
          </cell>
          <cell r="K635">
            <v>0</v>
          </cell>
          <cell r="L635">
            <v>100</v>
          </cell>
          <cell r="M635">
            <v>0</v>
          </cell>
          <cell r="N635">
            <v>0</v>
          </cell>
          <cell r="O635">
            <v>0</v>
          </cell>
        </row>
        <row r="636">
          <cell r="A636" t="str">
            <v>D13862104</v>
          </cell>
          <cell r="B636" t="str">
            <v>D</v>
          </cell>
          <cell r="C636" t="str">
            <v>D13</v>
          </cell>
          <cell r="D636" t="str">
            <v>Drawing Approval  Typ A,C,D,F</v>
          </cell>
          <cell r="E636">
            <v>18</v>
          </cell>
          <cell r="F636">
            <v>0</v>
          </cell>
          <cell r="G636">
            <v>0</v>
          </cell>
          <cell r="H636">
            <v>100</v>
          </cell>
          <cell r="I636">
            <v>0</v>
          </cell>
          <cell r="J636">
            <v>100</v>
          </cell>
          <cell r="K636">
            <v>0</v>
          </cell>
          <cell r="L636">
            <v>100</v>
          </cell>
          <cell r="M636">
            <v>0</v>
          </cell>
          <cell r="N636">
            <v>0</v>
          </cell>
          <cell r="O636">
            <v>0</v>
          </cell>
        </row>
        <row r="637">
          <cell r="A637" t="str">
            <v>D13862400</v>
          </cell>
          <cell r="B637" t="str">
            <v>D</v>
          </cell>
          <cell r="C637" t="str">
            <v>D13</v>
          </cell>
          <cell r="D637" t="str">
            <v>Order Long lead material Typ A,C,D,F</v>
          </cell>
          <cell r="E637">
            <v>12</v>
          </cell>
          <cell r="F637">
            <v>11</v>
          </cell>
          <cell r="G637">
            <v>0</v>
          </cell>
          <cell r="H637">
            <v>5</v>
          </cell>
          <cell r="I637">
            <v>0</v>
          </cell>
          <cell r="J637">
            <v>5</v>
          </cell>
          <cell r="K637">
            <v>0</v>
          </cell>
          <cell r="L637">
            <v>5</v>
          </cell>
          <cell r="M637">
            <v>0</v>
          </cell>
          <cell r="N637">
            <v>0</v>
          </cell>
          <cell r="O637">
            <v>0</v>
          </cell>
        </row>
        <row r="638">
          <cell r="A638" t="str">
            <v>D13862504</v>
          </cell>
          <cell r="B638" t="str">
            <v>D</v>
          </cell>
          <cell r="C638" t="str">
            <v>D13</v>
          </cell>
          <cell r="D638" t="str">
            <v>Fabrication Drawings, Fins L01 to L06 [P072]</v>
          </cell>
          <cell r="E638">
            <v>18</v>
          </cell>
          <cell r="F638">
            <v>0</v>
          </cell>
          <cell r="G638">
            <v>87767.39</v>
          </cell>
          <cell r="H638">
            <v>100</v>
          </cell>
          <cell r="I638">
            <v>87767.39</v>
          </cell>
          <cell r="J638">
            <v>100</v>
          </cell>
          <cell r="K638">
            <v>87767.39</v>
          </cell>
          <cell r="M638">
            <v>0</v>
          </cell>
          <cell r="N638">
            <v>100</v>
          </cell>
          <cell r="O638">
            <v>87767.39</v>
          </cell>
        </row>
        <row r="639">
          <cell r="A639" t="str">
            <v>D13862506</v>
          </cell>
          <cell r="B639" t="str">
            <v>D</v>
          </cell>
          <cell r="C639" t="str">
            <v>D13</v>
          </cell>
          <cell r="D639" t="str">
            <v>Fabrication  Drawings, L06 [P022]</v>
          </cell>
          <cell r="E639">
            <v>12</v>
          </cell>
          <cell r="F639">
            <v>0</v>
          </cell>
          <cell r="G639">
            <v>66104.679999999993</v>
          </cell>
          <cell r="H639">
            <v>100</v>
          </cell>
          <cell r="I639">
            <v>66104.679999999993</v>
          </cell>
          <cell r="J639">
            <v>100</v>
          </cell>
          <cell r="K639">
            <v>66104.679999999993</v>
          </cell>
          <cell r="M639">
            <v>0</v>
          </cell>
          <cell r="N639">
            <v>100</v>
          </cell>
          <cell r="O639">
            <v>66104.679999999993</v>
          </cell>
        </row>
        <row r="640">
          <cell r="A640" t="str">
            <v>D14762010</v>
          </cell>
          <cell r="B640" t="str">
            <v>D</v>
          </cell>
          <cell r="C640" t="str">
            <v>D14</v>
          </cell>
          <cell r="D640" t="str">
            <v>Bid &amp; Award : Lifts(SL1,GPL1-3)</v>
          </cell>
          <cell r="E640">
            <v>24</v>
          </cell>
          <cell r="F640">
            <v>0</v>
          </cell>
          <cell r="G640">
            <v>0</v>
          </cell>
          <cell r="H640">
            <v>100</v>
          </cell>
          <cell r="I640">
            <v>0</v>
          </cell>
          <cell r="J640">
            <v>100</v>
          </cell>
          <cell r="K640">
            <v>0</v>
          </cell>
          <cell r="L640">
            <v>100</v>
          </cell>
          <cell r="M640">
            <v>0</v>
          </cell>
          <cell r="N640">
            <v>0</v>
          </cell>
          <cell r="O640">
            <v>0</v>
          </cell>
        </row>
        <row r="641">
          <cell r="A641" t="str">
            <v>D14762020</v>
          </cell>
          <cell r="B641" t="str">
            <v>D</v>
          </cell>
          <cell r="C641" t="str">
            <v>D14</v>
          </cell>
          <cell r="D641" t="str">
            <v>Product Data Submission : Lifts(SL1,GPL1-3)</v>
          </cell>
          <cell r="E641">
            <v>15</v>
          </cell>
          <cell r="F641">
            <v>0</v>
          </cell>
          <cell r="G641">
            <v>0</v>
          </cell>
          <cell r="H641">
            <v>100</v>
          </cell>
          <cell r="I641">
            <v>0</v>
          </cell>
          <cell r="J641">
            <v>100</v>
          </cell>
          <cell r="K641">
            <v>0</v>
          </cell>
          <cell r="L641">
            <v>100</v>
          </cell>
          <cell r="M641">
            <v>0</v>
          </cell>
          <cell r="N641">
            <v>0</v>
          </cell>
          <cell r="O641">
            <v>0</v>
          </cell>
        </row>
        <row r="642">
          <cell r="A642" t="str">
            <v>D14762030</v>
          </cell>
          <cell r="B642" t="str">
            <v>D</v>
          </cell>
          <cell r="C642" t="str">
            <v>D14</v>
          </cell>
          <cell r="D642" t="str">
            <v>Shop Dwg Submission : Lifts(SL1,GPL1-3)</v>
          </cell>
          <cell r="E642">
            <v>15</v>
          </cell>
          <cell r="F642">
            <v>1</v>
          </cell>
          <cell r="G642">
            <v>0</v>
          </cell>
          <cell r="H642">
            <v>95</v>
          </cell>
          <cell r="I642">
            <v>0</v>
          </cell>
          <cell r="J642">
            <v>95</v>
          </cell>
          <cell r="K642">
            <v>0</v>
          </cell>
          <cell r="L642">
            <v>95</v>
          </cell>
          <cell r="M642">
            <v>0</v>
          </cell>
          <cell r="N642">
            <v>0</v>
          </cell>
          <cell r="O642">
            <v>0</v>
          </cell>
        </row>
        <row r="643">
          <cell r="A643" t="str">
            <v>D14762040</v>
          </cell>
          <cell r="B643" t="str">
            <v>D</v>
          </cell>
          <cell r="C643" t="str">
            <v>D14</v>
          </cell>
          <cell r="D643" t="str">
            <v>Material  Approval : Lifts(SL1,GPL1-3)</v>
          </cell>
          <cell r="E643">
            <v>54</v>
          </cell>
          <cell r="F643">
            <v>0</v>
          </cell>
          <cell r="G643">
            <v>172618.2</v>
          </cell>
          <cell r="H643">
            <v>100</v>
          </cell>
          <cell r="I643">
            <v>172618.2</v>
          </cell>
          <cell r="J643">
            <v>100</v>
          </cell>
          <cell r="K643">
            <v>172618.2</v>
          </cell>
          <cell r="L643">
            <v>100</v>
          </cell>
          <cell r="M643">
            <v>172618.2</v>
          </cell>
          <cell r="N643">
            <v>0</v>
          </cell>
          <cell r="O643">
            <v>0</v>
          </cell>
        </row>
        <row r="644">
          <cell r="A644" t="str">
            <v>D14762050</v>
          </cell>
          <cell r="B644" t="str">
            <v>D</v>
          </cell>
          <cell r="C644" t="str">
            <v>D14</v>
          </cell>
          <cell r="D644" t="str">
            <v>Shop Dwg Approval : Lifts(SL1,GPL1-3)</v>
          </cell>
          <cell r="E644">
            <v>18</v>
          </cell>
          <cell r="F644">
            <v>0</v>
          </cell>
          <cell r="G644">
            <v>172618.2</v>
          </cell>
          <cell r="H644">
            <v>100</v>
          </cell>
          <cell r="I644">
            <v>172618.2</v>
          </cell>
          <cell r="J644">
            <v>50</v>
          </cell>
          <cell r="K644">
            <v>86309.1</v>
          </cell>
          <cell r="L644">
            <v>50</v>
          </cell>
          <cell r="M644">
            <v>86309.1</v>
          </cell>
          <cell r="N644">
            <v>0</v>
          </cell>
          <cell r="O644">
            <v>0</v>
          </cell>
        </row>
        <row r="645">
          <cell r="A645" t="str">
            <v>D15A02010</v>
          </cell>
          <cell r="B645" t="str">
            <v>D</v>
          </cell>
          <cell r="C645" t="str">
            <v>D15</v>
          </cell>
          <cell r="D645" t="str">
            <v>Matl  Submission : F/P Pipework</v>
          </cell>
          <cell r="E645">
            <v>21</v>
          </cell>
          <cell r="F645">
            <v>0</v>
          </cell>
          <cell r="G645">
            <v>0</v>
          </cell>
          <cell r="H645">
            <v>100</v>
          </cell>
          <cell r="I645">
            <v>0</v>
          </cell>
          <cell r="J645">
            <v>100</v>
          </cell>
          <cell r="K645">
            <v>0</v>
          </cell>
          <cell r="L645">
            <v>100</v>
          </cell>
          <cell r="M645">
            <v>0</v>
          </cell>
          <cell r="N645">
            <v>0</v>
          </cell>
          <cell r="O645">
            <v>0</v>
          </cell>
        </row>
        <row r="646">
          <cell r="A646" t="str">
            <v>D15A02020</v>
          </cell>
          <cell r="B646" t="str">
            <v>D</v>
          </cell>
          <cell r="C646" t="str">
            <v>D15</v>
          </cell>
          <cell r="D646" t="str">
            <v>Matl  Approval : F/P Pipework</v>
          </cell>
          <cell r="E646">
            <v>18</v>
          </cell>
          <cell r="F646">
            <v>9</v>
          </cell>
          <cell r="G646">
            <v>0</v>
          </cell>
          <cell r="H646">
            <v>50</v>
          </cell>
          <cell r="I646">
            <v>0</v>
          </cell>
          <cell r="J646">
            <v>50</v>
          </cell>
          <cell r="K646">
            <v>0</v>
          </cell>
          <cell r="L646">
            <v>50</v>
          </cell>
          <cell r="M646">
            <v>0</v>
          </cell>
          <cell r="N646">
            <v>0</v>
          </cell>
          <cell r="O646">
            <v>0</v>
          </cell>
        </row>
        <row r="647">
          <cell r="A647" t="str">
            <v>D15A02030</v>
          </cell>
          <cell r="B647" t="str">
            <v>D</v>
          </cell>
          <cell r="C647" t="str">
            <v>D15</v>
          </cell>
          <cell r="D647" t="str">
            <v>Shop Dwg Approval : F/P Pipework</v>
          </cell>
          <cell r="E647">
            <v>14</v>
          </cell>
          <cell r="F647">
            <v>12</v>
          </cell>
          <cell r="G647">
            <v>0</v>
          </cell>
          <cell r="H647">
            <v>14</v>
          </cell>
          <cell r="I647">
            <v>0</v>
          </cell>
          <cell r="J647">
            <v>14</v>
          </cell>
          <cell r="K647">
            <v>0</v>
          </cell>
          <cell r="M647">
            <v>0</v>
          </cell>
          <cell r="N647">
            <v>14</v>
          </cell>
          <cell r="O647">
            <v>0</v>
          </cell>
        </row>
        <row r="648">
          <cell r="A648" t="str">
            <v>D15A12010</v>
          </cell>
          <cell r="B648" t="str">
            <v>D</v>
          </cell>
          <cell r="C648" t="str">
            <v>D15</v>
          </cell>
          <cell r="D648" t="str">
            <v>Matl Submission : F/P Valves &amp; Ancilliaries</v>
          </cell>
          <cell r="E648">
            <v>21</v>
          </cell>
          <cell r="F648">
            <v>0</v>
          </cell>
          <cell r="G648">
            <v>0</v>
          </cell>
          <cell r="H648">
            <v>100</v>
          </cell>
          <cell r="I648">
            <v>0</v>
          </cell>
          <cell r="J648">
            <v>100</v>
          </cell>
          <cell r="K648">
            <v>0</v>
          </cell>
          <cell r="L648">
            <v>5</v>
          </cell>
          <cell r="M648">
            <v>0</v>
          </cell>
          <cell r="N648">
            <v>95</v>
          </cell>
          <cell r="O648">
            <v>0</v>
          </cell>
        </row>
        <row r="649">
          <cell r="A649" t="str">
            <v>D15A12020</v>
          </cell>
          <cell r="B649" t="str">
            <v>D</v>
          </cell>
          <cell r="C649" t="str">
            <v>D15</v>
          </cell>
          <cell r="D649" t="str">
            <v>Matl Approval : F/P Valves &amp; Ancilliarie</v>
          </cell>
          <cell r="E649">
            <v>18</v>
          </cell>
          <cell r="F649">
            <v>9</v>
          </cell>
          <cell r="G649">
            <v>16105.2</v>
          </cell>
          <cell r="H649">
            <v>50</v>
          </cell>
          <cell r="I649">
            <v>8052.6</v>
          </cell>
          <cell r="J649">
            <v>50</v>
          </cell>
          <cell r="K649">
            <v>8052.6</v>
          </cell>
          <cell r="M649">
            <v>0</v>
          </cell>
          <cell r="N649">
            <v>50</v>
          </cell>
          <cell r="O649">
            <v>8052.6</v>
          </cell>
        </row>
        <row r="650">
          <cell r="A650" t="str">
            <v>D15A22010</v>
          </cell>
          <cell r="B650" t="str">
            <v>D</v>
          </cell>
          <cell r="C650" t="str">
            <v>D15</v>
          </cell>
          <cell r="D650" t="str">
            <v>Material submitted : F/P Main Booster Pump</v>
          </cell>
          <cell r="E650">
            <v>21</v>
          </cell>
          <cell r="F650">
            <v>20</v>
          </cell>
          <cell r="G650">
            <v>0</v>
          </cell>
          <cell r="H650">
            <v>5</v>
          </cell>
          <cell r="I650">
            <v>0</v>
          </cell>
          <cell r="J650">
            <v>5</v>
          </cell>
          <cell r="K650">
            <v>0</v>
          </cell>
          <cell r="L650">
            <v>5</v>
          </cell>
          <cell r="M650">
            <v>0</v>
          </cell>
          <cell r="N650">
            <v>0</v>
          </cell>
          <cell r="O650">
            <v>0</v>
          </cell>
        </row>
        <row r="651">
          <cell r="A651" t="str">
            <v>D15A32010</v>
          </cell>
          <cell r="B651" t="str">
            <v>D</v>
          </cell>
          <cell r="C651" t="str">
            <v>D15</v>
          </cell>
          <cell r="D651" t="str">
            <v>Material submitted : Fire Suppression System</v>
          </cell>
          <cell r="E651">
            <v>50</v>
          </cell>
          <cell r="F651">
            <v>0</v>
          </cell>
          <cell r="G651">
            <v>0</v>
          </cell>
          <cell r="H651">
            <v>100</v>
          </cell>
          <cell r="I651">
            <v>0</v>
          </cell>
          <cell r="J651">
            <v>100</v>
          </cell>
          <cell r="K651">
            <v>0</v>
          </cell>
          <cell r="L651">
            <v>5</v>
          </cell>
          <cell r="M651">
            <v>0</v>
          </cell>
          <cell r="N651">
            <v>95</v>
          </cell>
          <cell r="O651">
            <v>0</v>
          </cell>
        </row>
        <row r="652">
          <cell r="A652" t="str">
            <v>D15A32020</v>
          </cell>
          <cell r="B652" t="str">
            <v>D</v>
          </cell>
          <cell r="C652" t="str">
            <v>D15</v>
          </cell>
          <cell r="D652" t="str">
            <v>Material Approval : Fire Suppression Sys</v>
          </cell>
          <cell r="E652">
            <v>18</v>
          </cell>
          <cell r="F652">
            <v>9</v>
          </cell>
          <cell r="G652">
            <v>28677.93</v>
          </cell>
          <cell r="H652">
            <v>50</v>
          </cell>
          <cell r="I652">
            <v>14338.97</v>
          </cell>
          <cell r="J652">
            <v>50</v>
          </cell>
          <cell r="K652">
            <v>14338.97</v>
          </cell>
          <cell r="M652">
            <v>0</v>
          </cell>
          <cell r="N652">
            <v>50</v>
          </cell>
          <cell r="O652">
            <v>14338.97</v>
          </cell>
        </row>
        <row r="653">
          <cell r="A653" t="str">
            <v>D15A52010</v>
          </cell>
          <cell r="B653" t="str">
            <v>D</v>
          </cell>
          <cell r="C653" t="str">
            <v>D15</v>
          </cell>
          <cell r="D653" t="str">
            <v>Matl Submission : Rain Water Pipework</v>
          </cell>
          <cell r="E653">
            <v>21</v>
          </cell>
          <cell r="F653">
            <v>0</v>
          </cell>
          <cell r="G653">
            <v>0</v>
          </cell>
          <cell r="H653">
            <v>100</v>
          </cell>
          <cell r="I653">
            <v>0</v>
          </cell>
          <cell r="J653">
            <v>100</v>
          </cell>
          <cell r="K653">
            <v>0</v>
          </cell>
          <cell r="L653">
            <v>100</v>
          </cell>
          <cell r="M653">
            <v>0</v>
          </cell>
          <cell r="N653">
            <v>0</v>
          </cell>
          <cell r="O653">
            <v>0</v>
          </cell>
        </row>
        <row r="654">
          <cell r="A654" t="str">
            <v>D15A52020</v>
          </cell>
          <cell r="B654" t="str">
            <v>D</v>
          </cell>
          <cell r="C654" t="str">
            <v>D15</v>
          </cell>
          <cell r="D654" t="str">
            <v>Matl  Approval : Rain Water Pipework</v>
          </cell>
          <cell r="E654">
            <v>18</v>
          </cell>
          <cell r="F654">
            <v>0</v>
          </cell>
          <cell r="G654">
            <v>0</v>
          </cell>
          <cell r="H654">
            <v>100</v>
          </cell>
          <cell r="I654">
            <v>0</v>
          </cell>
          <cell r="J654">
            <v>100</v>
          </cell>
          <cell r="K654">
            <v>0</v>
          </cell>
          <cell r="L654">
            <v>100</v>
          </cell>
          <cell r="M654">
            <v>0</v>
          </cell>
          <cell r="N654">
            <v>0</v>
          </cell>
          <cell r="O654">
            <v>0</v>
          </cell>
        </row>
        <row r="655">
          <cell r="A655" t="str">
            <v>D15A52030</v>
          </cell>
          <cell r="B655" t="str">
            <v>D</v>
          </cell>
          <cell r="C655" t="str">
            <v>D15</v>
          </cell>
          <cell r="D655" t="str">
            <v>Shop Dwg Approval : Rain Water Pipework</v>
          </cell>
          <cell r="E655">
            <v>14</v>
          </cell>
          <cell r="F655">
            <v>2</v>
          </cell>
          <cell r="G655">
            <v>0</v>
          </cell>
          <cell r="H655">
            <v>84</v>
          </cell>
          <cell r="I655">
            <v>0</v>
          </cell>
          <cell r="J655">
            <v>84</v>
          </cell>
          <cell r="K655">
            <v>0</v>
          </cell>
          <cell r="L655">
            <v>69</v>
          </cell>
          <cell r="M655">
            <v>0</v>
          </cell>
          <cell r="N655">
            <v>15</v>
          </cell>
          <cell r="O655">
            <v>0</v>
          </cell>
        </row>
        <row r="656">
          <cell r="A656" t="str">
            <v>D15A72010</v>
          </cell>
          <cell r="B656" t="str">
            <v>D</v>
          </cell>
          <cell r="C656" t="str">
            <v>D15</v>
          </cell>
          <cell r="D656" t="str">
            <v>Matl Submission : Rain Water Insulation</v>
          </cell>
          <cell r="E656">
            <v>21</v>
          </cell>
          <cell r="F656">
            <v>0</v>
          </cell>
          <cell r="G656">
            <v>0</v>
          </cell>
          <cell r="H656">
            <v>100</v>
          </cell>
          <cell r="I656">
            <v>0</v>
          </cell>
          <cell r="J656">
            <v>100</v>
          </cell>
          <cell r="K656">
            <v>0</v>
          </cell>
          <cell r="L656">
            <v>100</v>
          </cell>
          <cell r="M656">
            <v>0</v>
          </cell>
          <cell r="N656">
            <v>0</v>
          </cell>
          <cell r="O656">
            <v>0</v>
          </cell>
        </row>
        <row r="657">
          <cell r="A657" t="str">
            <v>D15A72020</v>
          </cell>
          <cell r="B657" t="str">
            <v>D</v>
          </cell>
          <cell r="C657" t="str">
            <v>D15</v>
          </cell>
          <cell r="D657" t="str">
            <v>Matl Details Approval : Rain Water Insulation</v>
          </cell>
          <cell r="E657">
            <v>18</v>
          </cell>
          <cell r="F657">
            <v>0</v>
          </cell>
          <cell r="G657">
            <v>0</v>
          </cell>
          <cell r="H657">
            <v>100</v>
          </cell>
          <cell r="I657">
            <v>0</v>
          </cell>
          <cell r="J657">
            <v>100</v>
          </cell>
          <cell r="K657">
            <v>0</v>
          </cell>
          <cell r="L657">
            <v>100</v>
          </cell>
          <cell r="M657">
            <v>0</v>
          </cell>
          <cell r="N657">
            <v>0</v>
          </cell>
          <cell r="O657">
            <v>0</v>
          </cell>
        </row>
        <row r="658">
          <cell r="A658" t="str">
            <v>D15A72030</v>
          </cell>
          <cell r="B658" t="str">
            <v>D</v>
          </cell>
          <cell r="C658" t="str">
            <v>D15</v>
          </cell>
          <cell r="D658" t="str">
            <v>Shop Dwg Approval : Rain Water Insulation</v>
          </cell>
          <cell r="E658">
            <v>14</v>
          </cell>
          <cell r="F658">
            <v>2</v>
          </cell>
          <cell r="G658">
            <v>0</v>
          </cell>
          <cell r="H658">
            <v>84</v>
          </cell>
          <cell r="I658">
            <v>0</v>
          </cell>
          <cell r="J658">
            <v>84</v>
          </cell>
          <cell r="K658">
            <v>0</v>
          </cell>
          <cell r="L658">
            <v>69</v>
          </cell>
          <cell r="M658">
            <v>0</v>
          </cell>
          <cell r="N658">
            <v>15</v>
          </cell>
          <cell r="O658">
            <v>0</v>
          </cell>
        </row>
        <row r="659">
          <cell r="A659" t="str">
            <v>D15A92010</v>
          </cell>
          <cell r="B659" t="str">
            <v>D</v>
          </cell>
          <cell r="C659" t="str">
            <v>D15</v>
          </cell>
          <cell r="D659" t="str">
            <v>Matl Details Submission : Soil &amp; Waste Pipework</v>
          </cell>
          <cell r="E659">
            <v>21</v>
          </cell>
          <cell r="F659">
            <v>0</v>
          </cell>
          <cell r="G659">
            <v>0</v>
          </cell>
          <cell r="H659">
            <v>100</v>
          </cell>
          <cell r="I659">
            <v>0</v>
          </cell>
          <cell r="J659">
            <v>100</v>
          </cell>
          <cell r="K659">
            <v>0</v>
          </cell>
          <cell r="L659">
            <v>100</v>
          </cell>
          <cell r="M659">
            <v>0</v>
          </cell>
          <cell r="N659">
            <v>0</v>
          </cell>
          <cell r="O659">
            <v>0</v>
          </cell>
        </row>
        <row r="660">
          <cell r="A660" t="str">
            <v>D15A92020</v>
          </cell>
          <cell r="B660" t="str">
            <v>D</v>
          </cell>
          <cell r="C660" t="str">
            <v>D15</v>
          </cell>
          <cell r="D660" t="str">
            <v>Matl Details Approval : Soil &amp; Waste Pipework</v>
          </cell>
          <cell r="E660">
            <v>18</v>
          </cell>
          <cell r="F660">
            <v>0</v>
          </cell>
          <cell r="G660">
            <v>0</v>
          </cell>
          <cell r="H660">
            <v>100</v>
          </cell>
          <cell r="I660">
            <v>0</v>
          </cell>
          <cell r="J660">
            <v>100</v>
          </cell>
          <cell r="K660">
            <v>0</v>
          </cell>
          <cell r="L660">
            <v>100</v>
          </cell>
          <cell r="M660">
            <v>0</v>
          </cell>
          <cell r="N660">
            <v>0</v>
          </cell>
          <cell r="O660">
            <v>0</v>
          </cell>
        </row>
        <row r="661">
          <cell r="A661" t="str">
            <v>D15A92030</v>
          </cell>
          <cell r="B661" t="str">
            <v>D</v>
          </cell>
          <cell r="C661" t="str">
            <v>D15</v>
          </cell>
          <cell r="D661" t="str">
            <v>Shop Dwg Approval : Soil &amp; Waste Pipework</v>
          </cell>
          <cell r="E661">
            <v>14</v>
          </cell>
          <cell r="F661">
            <v>2</v>
          </cell>
          <cell r="G661">
            <v>0</v>
          </cell>
          <cell r="H661">
            <v>84</v>
          </cell>
          <cell r="I661">
            <v>0</v>
          </cell>
          <cell r="J661">
            <v>84</v>
          </cell>
          <cell r="K661">
            <v>0</v>
          </cell>
          <cell r="L661">
            <v>69</v>
          </cell>
          <cell r="M661">
            <v>0</v>
          </cell>
          <cell r="N661">
            <v>15</v>
          </cell>
          <cell r="O661">
            <v>0</v>
          </cell>
        </row>
        <row r="662">
          <cell r="A662" t="str">
            <v>D15A92040</v>
          </cell>
          <cell r="B662" t="str">
            <v>D</v>
          </cell>
          <cell r="C662" t="str">
            <v>D15</v>
          </cell>
          <cell r="D662" t="str">
            <v>Mfr &amp; Delivery : Soil &amp; Waste Pipework</v>
          </cell>
          <cell r="E662">
            <v>60</v>
          </cell>
          <cell r="F662">
            <v>42</v>
          </cell>
          <cell r="G662">
            <v>0</v>
          </cell>
          <cell r="H662">
            <v>30</v>
          </cell>
          <cell r="I662">
            <v>0</v>
          </cell>
          <cell r="J662">
            <v>30</v>
          </cell>
          <cell r="K662">
            <v>0</v>
          </cell>
          <cell r="L662">
            <v>30</v>
          </cell>
          <cell r="M662">
            <v>0</v>
          </cell>
          <cell r="N662">
            <v>0</v>
          </cell>
          <cell r="O662">
            <v>0</v>
          </cell>
        </row>
        <row r="663">
          <cell r="A663" t="str">
            <v>D15A93010</v>
          </cell>
          <cell r="B663" t="str">
            <v>D</v>
          </cell>
          <cell r="C663" t="str">
            <v>D15</v>
          </cell>
          <cell r="D663" t="str">
            <v>Soil and Waste Pipingwork/ Insulation B3</v>
          </cell>
          <cell r="E663">
            <v>18</v>
          </cell>
          <cell r="F663">
            <v>9</v>
          </cell>
          <cell r="G663">
            <v>85124.09</v>
          </cell>
          <cell r="H663">
            <v>50</v>
          </cell>
          <cell r="I663">
            <v>42562.05</v>
          </cell>
          <cell r="J663">
            <v>50</v>
          </cell>
          <cell r="K663">
            <v>42562.05</v>
          </cell>
          <cell r="L663">
            <v>50</v>
          </cell>
          <cell r="M663">
            <v>42562.05</v>
          </cell>
          <cell r="N663">
            <v>0</v>
          </cell>
          <cell r="O663">
            <v>0</v>
          </cell>
        </row>
        <row r="664">
          <cell r="A664" t="str">
            <v>D15A93020</v>
          </cell>
          <cell r="B664" t="str">
            <v>D</v>
          </cell>
          <cell r="C664" t="str">
            <v>D15</v>
          </cell>
          <cell r="D664" t="str">
            <v>Soil and Waste Pipingwork / InsulationB2</v>
          </cell>
          <cell r="E664">
            <v>18</v>
          </cell>
          <cell r="F664">
            <v>18</v>
          </cell>
          <cell r="G664">
            <v>85124.09</v>
          </cell>
          <cell r="H664">
            <v>0.5</v>
          </cell>
          <cell r="I664">
            <v>425.62</v>
          </cell>
          <cell r="J664">
            <v>0</v>
          </cell>
          <cell r="K664">
            <v>0</v>
          </cell>
          <cell r="M664">
            <v>0</v>
          </cell>
          <cell r="N664">
            <v>0</v>
          </cell>
          <cell r="O664">
            <v>0</v>
          </cell>
        </row>
        <row r="665">
          <cell r="A665" t="str">
            <v>D15A93030</v>
          </cell>
          <cell r="B665" t="str">
            <v>D</v>
          </cell>
          <cell r="C665" t="str">
            <v>D15</v>
          </cell>
          <cell r="D665" t="str">
            <v>Soil and Waste Pipingwork/ Insulation B1</v>
          </cell>
          <cell r="E665">
            <v>18</v>
          </cell>
          <cell r="F665">
            <v>18</v>
          </cell>
          <cell r="G665">
            <v>85124.09</v>
          </cell>
          <cell r="H665">
            <v>0.5</v>
          </cell>
          <cell r="I665">
            <v>425.62</v>
          </cell>
          <cell r="J665">
            <v>0</v>
          </cell>
          <cell r="K665">
            <v>0</v>
          </cell>
          <cell r="M665">
            <v>0</v>
          </cell>
          <cell r="N665">
            <v>0</v>
          </cell>
          <cell r="O665">
            <v>0</v>
          </cell>
        </row>
        <row r="666">
          <cell r="A666" t="str">
            <v>D15A93040</v>
          </cell>
          <cell r="B666" t="str">
            <v>D</v>
          </cell>
          <cell r="C666" t="str">
            <v>D15</v>
          </cell>
          <cell r="D666" t="str">
            <v>Soil and Waste Pipingwork/ Insulation GL</v>
          </cell>
          <cell r="E666">
            <v>18</v>
          </cell>
          <cell r="F666">
            <v>18</v>
          </cell>
          <cell r="G666">
            <v>85124.09</v>
          </cell>
          <cell r="H666">
            <v>0.5</v>
          </cell>
          <cell r="I666">
            <v>425.62</v>
          </cell>
          <cell r="J666">
            <v>0</v>
          </cell>
          <cell r="K666">
            <v>0</v>
          </cell>
          <cell r="M666">
            <v>0</v>
          </cell>
          <cell r="N666">
            <v>0</v>
          </cell>
          <cell r="O666">
            <v>0</v>
          </cell>
        </row>
        <row r="667">
          <cell r="A667" t="str">
            <v>D15A93050</v>
          </cell>
          <cell r="B667" t="str">
            <v>D</v>
          </cell>
          <cell r="C667" t="str">
            <v>D15</v>
          </cell>
          <cell r="D667" t="str">
            <v>Soil and Waste Pipingwork/ Insulation L1</v>
          </cell>
          <cell r="E667">
            <v>18</v>
          </cell>
          <cell r="F667">
            <v>18</v>
          </cell>
          <cell r="G667">
            <v>85124.09</v>
          </cell>
          <cell r="H667">
            <v>0.5</v>
          </cell>
          <cell r="I667">
            <v>425.62</v>
          </cell>
          <cell r="J667">
            <v>0</v>
          </cell>
          <cell r="K667">
            <v>0</v>
          </cell>
          <cell r="M667">
            <v>0</v>
          </cell>
          <cell r="N667">
            <v>0</v>
          </cell>
          <cell r="O667">
            <v>0</v>
          </cell>
        </row>
        <row r="668">
          <cell r="A668" t="str">
            <v>D15A93060</v>
          </cell>
          <cell r="B668" t="str">
            <v>D</v>
          </cell>
          <cell r="C668" t="str">
            <v>D15</v>
          </cell>
          <cell r="D668" t="str">
            <v>Soil and Waste Pipingwork/ Insulation L2</v>
          </cell>
          <cell r="E668">
            <v>18</v>
          </cell>
          <cell r="F668">
            <v>18</v>
          </cell>
          <cell r="G668">
            <v>85124.09</v>
          </cell>
          <cell r="H668">
            <v>0.5</v>
          </cell>
          <cell r="I668">
            <v>425.62</v>
          </cell>
          <cell r="J668">
            <v>0</v>
          </cell>
          <cell r="K668">
            <v>0</v>
          </cell>
          <cell r="M668">
            <v>0</v>
          </cell>
          <cell r="N668">
            <v>0</v>
          </cell>
          <cell r="O668">
            <v>0</v>
          </cell>
        </row>
        <row r="669">
          <cell r="A669" t="str">
            <v>D15A93070</v>
          </cell>
          <cell r="B669" t="str">
            <v>D</v>
          </cell>
          <cell r="C669" t="str">
            <v>D15</v>
          </cell>
          <cell r="D669" t="str">
            <v>Soil and Waste Pipingwork/ Insulation  L3</v>
          </cell>
          <cell r="E669">
            <v>28</v>
          </cell>
          <cell r="F669">
            <v>28</v>
          </cell>
          <cell r="G669">
            <v>85124.09</v>
          </cell>
          <cell r="H669">
            <v>0.5</v>
          </cell>
          <cell r="I669">
            <v>425.62</v>
          </cell>
          <cell r="J669">
            <v>0</v>
          </cell>
          <cell r="K669">
            <v>0</v>
          </cell>
          <cell r="M669">
            <v>0</v>
          </cell>
          <cell r="N669">
            <v>0</v>
          </cell>
          <cell r="O669">
            <v>0</v>
          </cell>
        </row>
        <row r="670">
          <cell r="A670" t="str">
            <v>D15A93080</v>
          </cell>
          <cell r="B670" t="str">
            <v>D</v>
          </cell>
          <cell r="C670" t="str">
            <v>D15</v>
          </cell>
          <cell r="D670" t="str">
            <v>Soil and Waste Pipingwork/ Insulation  L4</v>
          </cell>
          <cell r="E670">
            <v>18</v>
          </cell>
          <cell r="F670">
            <v>18</v>
          </cell>
          <cell r="G670">
            <v>85124.09</v>
          </cell>
          <cell r="H670">
            <v>0.5</v>
          </cell>
          <cell r="I670">
            <v>425.62</v>
          </cell>
          <cell r="J670">
            <v>0</v>
          </cell>
          <cell r="K670">
            <v>0</v>
          </cell>
          <cell r="M670">
            <v>0</v>
          </cell>
          <cell r="N670">
            <v>0</v>
          </cell>
          <cell r="O670">
            <v>0</v>
          </cell>
        </row>
        <row r="671">
          <cell r="A671" t="str">
            <v>D15A93090</v>
          </cell>
          <cell r="B671" t="str">
            <v>D</v>
          </cell>
          <cell r="C671" t="str">
            <v>D15</v>
          </cell>
          <cell r="D671" t="str">
            <v>Soil and Waste Pipingwork/ Insulation  L5</v>
          </cell>
          <cell r="E671">
            <v>21</v>
          </cell>
          <cell r="F671">
            <v>21</v>
          </cell>
          <cell r="G671">
            <v>85124.09</v>
          </cell>
          <cell r="H671">
            <v>0.5</v>
          </cell>
          <cell r="I671">
            <v>425.62</v>
          </cell>
          <cell r="J671">
            <v>0</v>
          </cell>
          <cell r="K671">
            <v>0</v>
          </cell>
          <cell r="M671">
            <v>0</v>
          </cell>
          <cell r="N671">
            <v>0</v>
          </cell>
          <cell r="O671">
            <v>0</v>
          </cell>
        </row>
        <row r="672">
          <cell r="A672" t="str">
            <v>D15B13S00</v>
          </cell>
          <cell r="B672" t="str">
            <v>D</v>
          </cell>
          <cell r="C672" t="str">
            <v>D15</v>
          </cell>
          <cell r="D672" t="str">
            <v>[Summary] Soil &amp; Waste Pipework: Carpark</v>
          </cell>
          <cell r="E672" t="str">
            <v>175*</v>
          </cell>
          <cell r="F672" t="str">
            <v>63*</v>
          </cell>
          <cell r="G672">
            <v>0</v>
          </cell>
          <cell r="H672">
            <v>64</v>
          </cell>
          <cell r="I672">
            <v>0</v>
          </cell>
          <cell r="J672">
            <v>64</v>
          </cell>
          <cell r="K672">
            <v>0</v>
          </cell>
          <cell r="L672">
            <v>58</v>
          </cell>
          <cell r="M672">
            <v>0</v>
          </cell>
          <cell r="N672">
            <v>6</v>
          </cell>
          <cell r="O672">
            <v>0</v>
          </cell>
        </row>
        <row r="673">
          <cell r="A673" t="str">
            <v>D15B22010</v>
          </cell>
          <cell r="B673" t="str">
            <v>D</v>
          </cell>
          <cell r="C673" t="str">
            <v>D15</v>
          </cell>
          <cell r="D673" t="str">
            <v>Matl Details Submit : Dom. Cold Water Piping</v>
          </cell>
          <cell r="E673">
            <v>21</v>
          </cell>
          <cell r="F673">
            <v>0</v>
          </cell>
          <cell r="G673">
            <v>0</v>
          </cell>
          <cell r="H673">
            <v>100</v>
          </cell>
          <cell r="I673">
            <v>0</v>
          </cell>
          <cell r="J673">
            <v>100</v>
          </cell>
          <cell r="K673">
            <v>0</v>
          </cell>
          <cell r="L673">
            <v>100</v>
          </cell>
          <cell r="M673">
            <v>0</v>
          </cell>
          <cell r="N673">
            <v>0</v>
          </cell>
          <cell r="O673">
            <v>0</v>
          </cell>
        </row>
        <row r="674">
          <cell r="A674" t="str">
            <v>D15B22020</v>
          </cell>
          <cell r="B674" t="str">
            <v>D</v>
          </cell>
          <cell r="C674" t="str">
            <v>D15</v>
          </cell>
          <cell r="D674" t="str">
            <v>Matl Details Apprvl : Dom. Cold Water Piping</v>
          </cell>
          <cell r="E674">
            <v>18</v>
          </cell>
          <cell r="F674">
            <v>0</v>
          </cell>
          <cell r="G674">
            <v>0</v>
          </cell>
          <cell r="H674">
            <v>100</v>
          </cell>
          <cell r="I674">
            <v>0</v>
          </cell>
          <cell r="J674">
            <v>100</v>
          </cell>
          <cell r="K674">
            <v>0</v>
          </cell>
          <cell r="L674">
            <v>100</v>
          </cell>
          <cell r="M674">
            <v>0</v>
          </cell>
          <cell r="N674">
            <v>0</v>
          </cell>
          <cell r="O674">
            <v>0</v>
          </cell>
        </row>
        <row r="675">
          <cell r="A675" t="str">
            <v>D15B22030</v>
          </cell>
          <cell r="B675" t="str">
            <v>D</v>
          </cell>
          <cell r="C675" t="str">
            <v>D15</v>
          </cell>
          <cell r="D675" t="str">
            <v>Purchase Order : Dom. Cold Water Piping</v>
          </cell>
          <cell r="E675">
            <v>14</v>
          </cell>
          <cell r="F675">
            <v>11</v>
          </cell>
          <cell r="G675">
            <v>0</v>
          </cell>
          <cell r="H675">
            <v>25</v>
          </cell>
          <cell r="I675">
            <v>0</v>
          </cell>
          <cell r="J675">
            <v>25</v>
          </cell>
          <cell r="K675">
            <v>0</v>
          </cell>
          <cell r="L675">
            <v>25</v>
          </cell>
          <cell r="M675">
            <v>0</v>
          </cell>
          <cell r="N675">
            <v>0</v>
          </cell>
          <cell r="O675">
            <v>0</v>
          </cell>
        </row>
        <row r="676">
          <cell r="A676" t="str">
            <v>D15B32010</v>
          </cell>
          <cell r="B676" t="str">
            <v>D</v>
          </cell>
          <cell r="C676" t="str">
            <v>D15</v>
          </cell>
          <cell r="D676" t="str">
            <v>Matl Submit : DCW Valves &amp; Ancilliaries</v>
          </cell>
          <cell r="E676">
            <v>21</v>
          </cell>
          <cell r="F676">
            <v>0</v>
          </cell>
          <cell r="G676">
            <v>0</v>
          </cell>
          <cell r="H676">
            <v>100</v>
          </cell>
          <cell r="I676">
            <v>0</v>
          </cell>
          <cell r="J676">
            <v>100</v>
          </cell>
          <cell r="K676">
            <v>0</v>
          </cell>
          <cell r="L676">
            <v>100</v>
          </cell>
          <cell r="M676">
            <v>0</v>
          </cell>
          <cell r="N676">
            <v>0</v>
          </cell>
          <cell r="O676">
            <v>0</v>
          </cell>
        </row>
        <row r="677">
          <cell r="A677" t="str">
            <v>D15B32020</v>
          </cell>
          <cell r="B677" t="str">
            <v>D</v>
          </cell>
          <cell r="C677" t="str">
            <v>D15</v>
          </cell>
          <cell r="D677" t="str">
            <v>Matl  Apprvl : DCW Valves &amp; Ancilliaries</v>
          </cell>
          <cell r="E677">
            <v>18</v>
          </cell>
          <cell r="F677">
            <v>9</v>
          </cell>
          <cell r="G677">
            <v>3580.42</v>
          </cell>
          <cell r="H677">
            <v>50</v>
          </cell>
          <cell r="I677">
            <v>1790.21</v>
          </cell>
          <cell r="J677">
            <v>50</v>
          </cell>
          <cell r="K677">
            <v>1790.21</v>
          </cell>
          <cell r="L677">
            <v>50</v>
          </cell>
          <cell r="M677">
            <v>1790.21</v>
          </cell>
          <cell r="N677">
            <v>0</v>
          </cell>
          <cell r="O677">
            <v>0</v>
          </cell>
        </row>
        <row r="678">
          <cell r="A678" t="str">
            <v>D15B32030</v>
          </cell>
          <cell r="B678" t="str">
            <v>D</v>
          </cell>
          <cell r="C678" t="str">
            <v>D15</v>
          </cell>
          <cell r="D678" t="str">
            <v>Shop Dwg Approval : DCW Valves &amp; Ancilliaries</v>
          </cell>
          <cell r="E678">
            <v>14</v>
          </cell>
          <cell r="F678">
            <v>7</v>
          </cell>
          <cell r="G678">
            <v>3580.42</v>
          </cell>
          <cell r="H678">
            <v>50</v>
          </cell>
          <cell r="I678">
            <v>1790.21</v>
          </cell>
          <cell r="J678">
            <v>50</v>
          </cell>
          <cell r="K678">
            <v>1790.21</v>
          </cell>
          <cell r="M678">
            <v>0</v>
          </cell>
          <cell r="N678">
            <v>50</v>
          </cell>
          <cell r="O678">
            <v>1790.21</v>
          </cell>
        </row>
        <row r="679">
          <cell r="A679" t="str">
            <v>D15B42010</v>
          </cell>
          <cell r="B679" t="str">
            <v>D</v>
          </cell>
          <cell r="C679" t="str">
            <v>D15</v>
          </cell>
          <cell r="D679" t="str">
            <v>Material sub : Tanks &amp; Filters for DCW System</v>
          </cell>
          <cell r="E679">
            <v>31</v>
          </cell>
          <cell r="F679">
            <v>0</v>
          </cell>
          <cell r="G679">
            <v>0</v>
          </cell>
          <cell r="H679">
            <v>100</v>
          </cell>
          <cell r="I679">
            <v>0</v>
          </cell>
          <cell r="J679">
            <v>100</v>
          </cell>
          <cell r="K679">
            <v>0</v>
          </cell>
          <cell r="L679">
            <v>100</v>
          </cell>
          <cell r="M679">
            <v>0</v>
          </cell>
          <cell r="N679">
            <v>0</v>
          </cell>
          <cell r="O679">
            <v>0</v>
          </cell>
        </row>
        <row r="680">
          <cell r="A680" t="str">
            <v>D15B42020</v>
          </cell>
          <cell r="B680" t="str">
            <v>D</v>
          </cell>
          <cell r="C680" t="str">
            <v>D15</v>
          </cell>
          <cell r="D680" t="str">
            <v>Material Approval : Tanks &amp; filters for DCW Syst</v>
          </cell>
          <cell r="E680">
            <v>18</v>
          </cell>
          <cell r="F680">
            <v>9</v>
          </cell>
          <cell r="G680">
            <v>30509.8</v>
          </cell>
          <cell r="H680">
            <v>50</v>
          </cell>
          <cell r="I680">
            <v>15254.9</v>
          </cell>
          <cell r="J680">
            <v>50</v>
          </cell>
          <cell r="K680">
            <v>15254.9</v>
          </cell>
          <cell r="L680">
            <v>50</v>
          </cell>
          <cell r="M680">
            <v>15254.9</v>
          </cell>
          <cell r="N680">
            <v>0</v>
          </cell>
          <cell r="O680">
            <v>0</v>
          </cell>
        </row>
        <row r="681">
          <cell r="A681" t="str">
            <v>D15B42050</v>
          </cell>
          <cell r="B681" t="str">
            <v>D</v>
          </cell>
          <cell r="C681" t="str">
            <v>D15</v>
          </cell>
          <cell r="D681" t="str">
            <v>Material Details submitted : Pumps DCW System</v>
          </cell>
          <cell r="E681">
            <v>37</v>
          </cell>
          <cell r="F681">
            <v>0</v>
          </cell>
          <cell r="G681">
            <v>0</v>
          </cell>
          <cell r="H681">
            <v>100</v>
          </cell>
          <cell r="I681">
            <v>0</v>
          </cell>
          <cell r="J681">
            <v>100</v>
          </cell>
          <cell r="K681">
            <v>0</v>
          </cell>
          <cell r="L681">
            <v>100</v>
          </cell>
          <cell r="M681">
            <v>0</v>
          </cell>
          <cell r="N681">
            <v>0</v>
          </cell>
          <cell r="O681">
            <v>0</v>
          </cell>
        </row>
        <row r="682">
          <cell r="A682" t="str">
            <v>D15B42060</v>
          </cell>
          <cell r="B682" t="str">
            <v>D</v>
          </cell>
          <cell r="C682" t="str">
            <v>D15</v>
          </cell>
          <cell r="D682" t="str">
            <v>Material details Approval : Pumps DCW System</v>
          </cell>
          <cell r="E682">
            <v>18</v>
          </cell>
          <cell r="F682">
            <v>9</v>
          </cell>
          <cell r="G682">
            <v>5328.22</v>
          </cell>
          <cell r="H682">
            <v>50</v>
          </cell>
          <cell r="I682">
            <v>2664.11</v>
          </cell>
          <cell r="J682">
            <v>50</v>
          </cell>
          <cell r="K682">
            <v>2664.11</v>
          </cell>
          <cell r="L682">
            <v>50</v>
          </cell>
          <cell r="M682">
            <v>2664.11</v>
          </cell>
          <cell r="N682">
            <v>0</v>
          </cell>
          <cell r="O682">
            <v>0</v>
          </cell>
        </row>
        <row r="683">
          <cell r="A683" t="str">
            <v>D15B62010</v>
          </cell>
          <cell r="B683" t="str">
            <v>D</v>
          </cell>
          <cell r="C683" t="str">
            <v>D15</v>
          </cell>
          <cell r="D683" t="str">
            <v>Material submitted : Sanitary Fittings</v>
          </cell>
          <cell r="E683">
            <v>55</v>
          </cell>
          <cell r="F683">
            <v>52</v>
          </cell>
          <cell r="G683">
            <v>0</v>
          </cell>
          <cell r="H683">
            <v>5</v>
          </cell>
          <cell r="I683">
            <v>0</v>
          </cell>
          <cell r="J683">
            <v>5</v>
          </cell>
          <cell r="K683">
            <v>0</v>
          </cell>
          <cell r="L683">
            <v>5</v>
          </cell>
          <cell r="M683">
            <v>0</v>
          </cell>
          <cell r="N683">
            <v>0</v>
          </cell>
          <cell r="O683">
            <v>0</v>
          </cell>
        </row>
        <row r="684">
          <cell r="A684" t="str">
            <v>D15B62030</v>
          </cell>
          <cell r="B684" t="str">
            <v>D</v>
          </cell>
          <cell r="C684" t="str">
            <v>D15</v>
          </cell>
          <cell r="D684" t="str">
            <v>Shop Dwg Approval: Sanitary Fittings</v>
          </cell>
          <cell r="E684">
            <v>14</v>
          </cell>
          <cell r="F684">
            <v>7</v>
          </cell>
          <cell r="G684">
            <v>5524.9</v>
          </cell>
          <cell r="H684">
            <v>50</v>
          </cell>
          <cell r="I684">
            <v>2762.45</v>
          </cell>
          <cell r="J684">
            <v>50</v>
          </cell>
          <cell r="K684">
            <v>2762.45</v>
          </cell>
          <cell r="M684">
            <v>0</v>
          </cell>
          <cell r="N684">
            <v>50</v>
          </cell>
          <cell r="O684">
            <v>2762.45</v>
          </cell>
        </row>
        <row r="685">
          <cell r="A685" t="str">
            <v>D15B82010</v>
          </cell>
          <cell r="B685" t="str">
            <v>D</v>
          </cell>
          <cell r="C685" t="str">
            <v>D15</v>
          </cell>
          <cell r="D685" t="str">
            <v>Matl Details Submit : Dom. Hot Water Piping</v>
          </cell>
          <cell r="E685">
            <v>21</v>
          </cell>
          <cell r="F685">
            <v>0</v>
          </cell>
          <cell r="G685">
            <v>0</v>
          </cell>
          <cell r="H685">
            <v>100</v>
          </cell>
          <cell r="I685">
            <v>0</v>
          </cell>
          <cell r="J685">
            <v>100</v>
          </cell>
          <cell r="K685">
            <v>0</v>
          </cell>
          <cell r="L685">
            <v>100</v>
          </cell>
          <cell r="M685">
            <v>0</v>
          </cell>
          <cell r="N685">
            <v>0</v>
          </cell>
          <cell r="O685">
            <v>0</v>
          </cell>
        </row>
        <row r="686">
          <cell r="A686" t="str">
            <v>D15B82020</v>
          </cell>
          <cell r="B686" t="str">
            <v>D</v>
          </cell>
          <cell r="C686" t="str">
            <v>D15</v>
          </cell>
          <cell r="D686" t="str">
            <v>Matl Details Apprvl : Dom. Hot Water Piping</v>
          </cell>
          <cell r="E686">
            <v>18</v>
          </cell>
          <cell r="F686">
            <v>0</v>
          </cell>
          <cell r="G686">
            <v>0</v>
          </cell>
          <cell r="H686">
            <v>100</v>
          </cell>
          <cell r="I686">
            <v>0</v>
          </cell>
          <cell r="J686">
            <v>100</v>
          </cell>
          <cell r="K686">
            <v>0</v>
          </cell>
          <cell r="L686">
            <v>100</v>
          </cell>
          <cell r="M686">
            <v>0</v>
          </cell>
          <cell r="N686">
            <v>0</v>
          </cell>
          <cell r="O686">
            <v>0</v>
          </cell>
        </row>
        <row r="687">
          <cell r="A687" t="str">
            <v>D15B82030</v>
          </cell>
          <cell r="B687" t="str">
            <v>D</v>
          </cell>
          <cell r="C687" t="str">
            <v>D15</v>
          </cell>
          <cell r="D687" t="str">
            <v>Shop Dwg Approval: Dom. Hot Water Piping</v>
          </cell>
          <cell r="E687">
            <v>14</v>
          </cell>
          <cell r="F687">
            <v>8</v>
          </cell>
          <cell r="G687">
            <v>0</v>
          </cell>
          <cell r="H687">
            <v>46</v>
          </cell>
          <cell r="I687">
            <v>0</v>
          </cell>
          <cell r="J687">
            <v>46</v>
          </cell>
          <cell r="K687">
            <v>0</v>
          </cell>
          <cell r="L687">
            <v>46</v>
          </cell>
          <cell r="M687">
            <v>0</v>
          </cell>
          <cell r="N687">
            <v>0</v>
          </cell>
          <cell r="O687">
            <v>0</v>
          </cell>
        </row>
        <row r="688">
          <cell r="A688" t="str">
            <v>D15B92010</v>
          </cell>
          <cell r="B688" t="str">
            <v>D</v>
          </cell>
          <cell r="C688" t="str">
            <v>D15</v>
          </cell>
          <cell r="D688" t="str">
            <v>Matl Details Submit : DHW Valves &amp; Ancilliaries</v>
          </cell>
          <cell r="E688">
            <v>21</v>
          </cell>
          <cell r="F688">
            <v>0</v>
          </cell>
          <cell r="G688">
            <v>0</v>
          </cell>
          <cell r="H688">
            <v>100</v>
          </cell>
          <cell r="I688">
            <v>0</v>
          </cell>
          <cell r="J688">
            <v>100</v>
          </cell>
          <cell r="K688">
            <v>0</v>
          </cell>
          <cell r="L688">
            <v>100</v>
          </cell>
          <cell r="M688">
            <v>0</v>
          </cell>
          <cell r="N688">
            <v>0</v>
          </cell>
          <cell r="O688">
            <v>0</v>
          </cell>
        </row>
        <row r="689">
          <cell r="A689" t="str">
            <v>D15B92020</v>
          </cell>
          <cell r="B689" t="str">
            <v>D</v>
          </cell>
          <cell r="C689" t="str">
            <v>D15</v>
          </cell>
          <cell r="D689" t="str">
            <v>Matl Details Apprvl : DHW Valves &amp; Ancilliaries</v>
          </cell>
          <cell r="E689">
            <v>18</v>
          </cell>
          <cell r="F689">
            <v>0</v>
          </cell>
          <cell r="G689">
            <v>1120.3</v>
          </cell>
          <cell r="H689">
            <v>100</v>
          </cell>
          <cell r="I689">
            <v>1120.3</v>
          </cell>
          <cell r="J689">
            <v>100</v>
          </cell>
          <cell r="K689">
            <v>1120.3</v>
          </cell>
          <cell r="L689">
            <v>100</v>
          </cell>
          <cell r="M689">
            <v>1120.3</v>
          </cell>
          <cell r="N689">
            <v>0</v>
          </cell>
          <cell r="O689">
            <v>0</v>
          </cell>
        </row>
        <row r="690">
          <cell r="A690" t="str">
            <v>D15B92030</v>
          </cell>
          <cell r="B690" t="str">
            <v>D</v>
          </cell>
          <cell r="C690" t="str">
            <v>D15</v>
          </cell>
          <cell r="D690" t="str">
            <v>Shop Dwg Approval: DHW Valves &amp; Ancilliaries</v>
          </cell>
          <cell r="E690">
            <v>14</v>
          </cell>
          <cell r="F690">
            <v>8</v>
          </cell>
          <cell r="G690">
            <v>1120.3</v>
          </cell>
          <cell r="H690">
            <v>46</v>
          </cell>
          <cell r="I690">
            <v>515.34</v>
          </cell>
          <cell r="J690">
            <v>0</v>
          </cell>
          <cell r="K690">
            <v>0</v>
          </cell>
          <cell r="M690">
            <v>0</v>
          </cell>
          <cell r="N690">
            <v>0</v>
          </cell>
          <cell r="O690">
            <v>0</v>
          </cell>
        </row>
        <row r="691">
          <cell r="A691" t="str">
            <v>D15C02010</v>
          </cell>
          <cell r="B691" t="str">
            <v>D</v>
          </cell>
          <cell r="C691" t="str">
            <v>D15</v>
          </cell>
          <cell r="D691" t="str">
            <v>Material submitted : Circulation Pump for DHW</v>
          </cell>
          <cell r="E691">
            <v>30</v>
          </cell>
          <cell r="F691">
            <v>0</v>
          </cell>
          <cell r="G691">
            <v>0</v>
          </cell>
          <cell r="H691">
            <v>100</v>
          </cell>
          <cell r="I691">
            <v>0</v>
          </cell>
          <cell r="J691">
            <v>100</v>
          </cell>
          <cell r="K691">
            <v>0</v>
          </cell>
          <cell r="L691">
            <v>100</v>
          </cell>
          <cell r="M691">
            <v>0</v>
          </cell>
          <cell r="N691">
            <v>0</v>
          </cell>
          <cell r="O691">
            <v>0</v>
          </cell>
        </row>
        <row r="692">
          <cell r="A692" t="str">
            <v>D15C02020</v>
          </cell>
          <cell r="B692" t="str">
            <v>D</v>
          </cell>
          <cell r="C692" t="str">
            <v>D15</v>
          </cell>
          <cell r="D692" t="str">
            <v>Material Approval : Circulation Pump for DHW</v>
          </cell>
          <cell r="E692">
            <v>18</v>
          </cell>
          <cell r="F692">
            <v>9</v>
          </cell>
          <cell r="G692">
            <v>1651.06</v>
          </cell>
          <cell r="H692">
            <v>50</v>
          </cell>
          <cell r="I692">
            <v>825.53</v>
          </cell>
          <cell r="J692">
            <v>50</v>
          </cell>
          <cell r="K692">
            <v>825.53</v>
          </cell>
          <cell r="L692">
            <v>50</v>
          </cell>
          <cell r="M692">
            <v>825.53</v>
          </cell>
          <cell r="N692">
            <v>0</v>
          </cell>
          <cell r="O692">
            <v>0</v>
          </cell>
        </row>
        <row r="693">
          <cell r="A693" t="str">
            <v>D15C02050</v>
          </cell>
          <cell r="B693" t="str">
            <v>D</v>
          </cell>
          <cell r="C693" t="str">
            <v>D15</v>
          </cell>
          <cell r="D693" t="str">
            <v>Material sub'd : Hot water heaters &amp; calorifiers</v>
          </cell>
          <cell r="E693">
            <v>10</v>
          </cell>
          <cell r="F693">
            <v>0</v>
          </cell>
          <cell r="G693">
            <v>0</v>
          </cell>
          <cell r="H693">
            <v>100</v>
          </cell>
          <cell r="I693">
            <v>0</v>
          </cell>
          <cell r="J693">
            <v>100</v>
          </cell>
          <cell r="K693">
            <v>0</v>
          </cell>
          <cell r="L693">
            <v>100</v>
          </cell>
          <cell r="M693">
            <v>0</v>
          </cell>
          <cell r="N693">
            <v>0</v>
          </cell>
          <cell r="O693">
            <v>0</v>
          </cell>
        </row>
        <row r="694">
          <cell r="A694" t="str">
            <v>D15C02060</v>
          </cell>
          <cell r="B694" t="str">
            <v>D</v>
          </cell>
          <cell r="C694" t="str">
            <v>D15</v>
          </cell>
          <cell r="D694" t="str">
            <v>Material App. : Hot water heaters &amp; calorifiers</v>
          </cell>
          <cell r="E694">
            <v>18</v>
          </cell>
          <cell r="F694">
            <v>0</v>
          </cell>
          <cell r="G694">
            <v>35074.959999999999</v>
          </cell>
          <cell r="H694">
            <v>100</v>
          </cell>
          <cell r="I694">
            <v>35074.959999999999</v>
          </cell>
          <cell r="J694">
            <v>100</v>
          </cell>
          <cell r="K694">
            <v>35074.959999999999</v>
          </cell>
          <cell r="L694">
            <v>100</v>
          </cell>
          <cell r="M694">
            <v>35074.959999999999</v>
          </cell>
          <cell r="N694">
            <v>0</v>
          </cell>
          <cell r="O694">
            <v>0</v>
          </cell>
        </row>
        <row r="695">
          <cell r="A695" t="str">
            <v>D15C02070</v>
          </cell>
          <cell r="B695" t="str">
            <v>D</v>
          </cell>
          <cell r="C695" t="str">
            <v>D15</v>
          </cell>
          <cell r="D695" t="str">
            <v>Shop Dwg Approval : HW heaters &amp; calorifiers</v>
          </cell>
          <cell r="E695">
            <v>14</v>
          </cell>
          <cell r="F695">
            <v>7</v>
          </cell>
          <cell r="G695">
            <v>35074.959999999999</v>
          </cell>
          <cell r="H695">
            <v>50</v>
          </cell>
          <cell r="I695">
            <v>17537.48</v>
          </cell>
          <cell r="J695">
            <v>50</v>
          </cell>
          <cell r="K695">
            <v>17537.48</v>
          </cell>
          <cell r="M695">
            <v>0</v>
          </cell>
          <cell r="N695">
            <v>50</v>
          </cell>
          <cell r="O695">
            <v>17537.48</v>
          </cell>
        </row>
        <row r="696">
          <cell r="A696" t="str">
            <v>D15C22010</v>
          </cell>
          <cell r="B696" t="str">
            <v>D</v>
          </cell>
          <cell r="C696" t="str">
            <v>D15</v>
          </cell>
          <cell r="D696" t="str">
            <v>Matl Details Submission Chilled Water Piping</v>
          </cell>
          <cell r="E696">
            <v>21</v>
          </cell>
          <cell r="F696">
            <v>0</v>
          </cell>
          <cell r="G696">
            <v>0</v>
          </cell>
          <cell r="H696">
            <v>100</v>
          </cell>
          <cell r="I696">
            <v>0</v>
          </cell>
          <cell r="J696">
            <v>100</v>
          </cell>
          <cell r="K696">
            <v>0</v>
          </cell>
          <cell r="L696">
            <v>100</v>
          </cell>
          <cell r="M696">
            <v>0</v>
          </cell>
          <cell r="N696">
            <v>0</v>
          </cell>
          <cell r="O696">
            <v>0</v>
          </cell>
        </row>
        <row r="697">
          <cell r="A697" t="str">
            <v>D15C22020</v>
          </cell>
          <cell r="B697" t="str">
            <v>D</v>
          </cell>
          <cell r="C697" t="str">
            <v>D15</v>
          </cell>
          <cell r="D697" t="str">
            <v>Matl Details Approval Chilled Water Piping</v>
          </cell>
          <cell r="E697">
            <v>18</v>
          </cell>
          <cell r="F697">
            <v>0</v>
          </cell>
          <cell r="G697">
            <v>0</v>
          </cell>
          <cell r="H697">
            <v>100</v>
          </cell>
          <cell r="I697">
            <v>0</v>
          </cell>
          <cell r="J697">
            <v>100</v>
          </cell>
          <cell r="K697">
            <v>0</v>
          </cell>
          <cell r="L697">
            <v>100</v>
          </cell>
          <cell r="M697">
            <v>0</v>
          </cell>
          <cell r="N697">
            <v>0</v>
          </cell>
          <cell r="O697">
            <v>0</v>
          </cell>
        </row>
        <row r="698">
          <cell r="A698" t="str">
            <v>D15C22030</v>
          </cell>
          <cell r="B698" t="str">
            <v>D</v>
          </cell>
          <cell r="C698" t="str">
            <v>D15</v>
          </cell>
          <cell r="D698" t="str">
            <v>Shop Dwg Approval Chilled Water Piping</v>
          </cell>
          <cell r="E698">
            <v>14</v>
          </cell>
          <cell r="F698">
            <v>7</v>
          </cell>
          <cell r="G698">
            <v>0</v>
          </cell>
          <cell r="H698">
            <v>47</v>
          </cell>
          <cell r="I698">
            <v>0</v>
          </cell>
          <cell r="J698">
            <v>47</v>
          </cell>
          <cell r="K698">
            <v>0</v>
          </cell>
          <cell r="L698">
            <v>40</v>
          </cell>
          <cell r="M698">
            <v>0</v>
          </cell>
          <cell r="N698">
            <v>7</v>
          </cell>
          <cell r="O698">
            <v>0</v>
          </cell>
        </row>
        <row r="699">
          <cell r="A699" t="str">
            <v>D15C32010</v>
          </cell>
          <cell r="B699" t="str">
            <v>D</v>
          </cell>
          <cell r="C699" t="str">
            <v>D15</v>
          </cell>
          <cell r="D699" t="str">
            <v>Matl Sub. Val. &amp; Ancilliaries For CHW</v>
          </cell>
          <cell r="E699">
            <v>21</v>
          </cell>
          <cell r="F699">
            <v>0</v>
          </cell>
          <cell r="G699">
            <v>0</v>
          </cell>
          <cell r="H699">
            <v>100</v>
          </cell>
          <cell r="I699">
            <v>0</v>
          </cell>
          <cell r="J699">
            <v>100</v>
          </cell>
          <cell r="K699">
            <v>0</v>
          </cell>
          <cell r="L699">
            <v>5</v>
          </cell>
          <cell r="M699">
            <v>0</v>
          </cell>
          <cell r="N699">
            <v>95</v>
          </cell>
          <cell r="O699">
            <v>0</v>
          </cell>
        </row>
        <row r="700">
          <cell r="A700" t="str">
            <v>D15C32030</v>
          </cell>
          <cell r="B700" t="str">
            <v>D</v>
          </cell>
          <cell r="C700" t="str">
            <v>D15</v>
          </cell>
          <cell r="D700" t="str">
            <v>Shop Dwg Approval V &amp; A For CHW</v>
          </cell>
          <cell r="E700">
            <v>14</v>
          </cell>
          <cell r="F700">
            <v>7</v>
          </cell>
          <cell r="G700">
            <v>165206.39999999999</v>
          </cell>
          <cell r="H700">
            <v>50</v>
          </cell>
          <cell r="I700">
            <v>82603.199999999997</v>
          </cell>
          <cell r="J700">
            <v>50</v>
          </cell>
          <cell r="K700">
            <v>82603.199999999997</v>
          </cell>
          <cell r="M700">
            <v>0</v>
          </cell>
          <cell r="N700">
            <v>50</v>
          </cell>
          <cell r="O700">
            <v>82603.199999999997</v>
          </cell>
        </row>
        <row r="701">
          <cell r="A701" t="str">
            <v>D15C42010</v>
          </cell>
          <cell r="B701" t="str">
            <v>D</v>
          </cell>
          <cell r="C701" t="str">
            <v>D15</v>
          </cell>
          <cell r="D701" t="str">
            <v>Material Details submitted : CWP Insulation</v>
          </cell>
          <cell r="E701">
            <v>21</v>
          </cell>
          <cell r="F701">
            <v>0</v>
          </cell>
          <cell r="G701">
            <v>0</v>
          </cell>
          <cell r="H701">
            <v>100</v>
          </cell>
          <cell r="I701">
            <v>0</v>
          </cell>
          <cell r="J701">
            <v>100</v>
          </cell>
          <cell r="K701">
            <v>0</v>
          </cell>
          <cell r="L701">
            <v>5</v>
          </cell>
          <cell r="M701">
            <v>0</v>
          </cell>
          <cell r="N701">
            <v>95</v>
          </cell>
          <cell r="O701">
            <v>0</v>
          </cell>
        </row>
        <row r="702">
          <cell r="A702" t="str">
            <v>D15C62010</v>
          </cell>
          <cell r="B702" t="str">
            <v>D</v>
          </cell>
          <cell r="C702" t="str">
            <v>D15</v>
          </cell>
          <cell r="D702" t="str">
            <v>Material submitted : Chilled Water Pump</v>
          </cell>
          <cell r="E702">
            <v>30</v>
          </cell>
          <cell r="F702">
            <v>0</v>
          </cell>
          <cell r="G702">
            <v>0</v>
          </cell>
          <cell r="H702">
            <v>100</v>
          </cell>
          <cell r="I702">
            <v>0</v>
          </cell>
          <cell r="J702">
            <v>100</v>
          </cell>
          <cell r="K702">
            <v>0</v>
          </cell>
          <cell r="L702">
            <v>100</v>
          </cell>
          <cell r="M702">
            <v>0</v>
          </cell>
          <cell r="N702">
            <v>0</v>
          </cell>
          <cell r="O702">
            <v>0</v>
          </cell>
        </row>
        <row r="703">
          <cell r="A703" t="str">
            <v>D15C62020</v>
          </cell>
          <cell r="B703" t="str">
            <v>D</v>
          </cell>
          <cell r="C703" t="str">
            <v>D15</v>
          </cell>
          <cell r="D703" t="str">
            <v>Material Approval : Chilled Water pump</v>
          </cell>
          <cell r="E703">
            <v>18</v>
          </cell>
          <cell r="F703">
            <v>0</v>
          </cell>
          <cell r="G703">
            <v>108514.48</v>
          </cell>
          <cell r="H703">
            <v>100</v>
          </cell>
          <cell r="I703">
            <v>108514.48</v>
          </cell>
          <cell r="J703">
            <v>100</v>
          </cell>
          <cell r="K703">
            <v>108514.48</v>
          </cell>
          <cell r="L703">
            <v>100</v>
          </cell>
          <cell r="M703">
            <v>108514.48</v>
          </cell>
          <cell r="N703">
            <v>0</v>
          </cell>
          <cell r="O703">
            <v>0</v>
          </cell>
        </row>
        <row r="704">
          <cell r="A704" t="str">
            <v>D15C62050</v>
          </cell>
          <cell r="B704" t="str">
            <v>D</v>
          </cell>
          <cell r="C704" t="str">
            <v>D15</v>
          </cell>
          <cell r="D704" t="str">
            <v>Material submitted : Water Cooled Chiller</v>
          </cell>
          <cell r="E704">
            <v>30</v>
          </cell>
          <cell r="F704">
            <v>0</v>
          </cell>
          <cell r="G704">
            <v>0</v>
          </cell>
          <cell r="H704">
            <v>100</v>
          </cell>
          <cell r="I704">
            <v>0</v>
          </cell>
          <cell r="J704">
            <v>100</v>
          </cell>
          <cell r="K704">
            <v>0</v>
          </cell>
          <cell r="L704">
            <v>100</v>
          </cell>
          <cell r="M704">
            <v>0</v>
          </cell>
          <cell r="N704">
            <v>0</v>
          </cell>
          <cell r="O704">
            <v>0</v>
          </cell>
        </row>
        <row r="705">
          <cell r="A705" t="str">
            <v>D15C62060</v>
          </cell>
          <cell r="B705" t="str">
            <v>D</v>
          </cell>
          <cell r="C705" t="str">
            <v>D15</v>
          </cell>
          <cell r="D705" t="str">
            <v>Material Approval : Water Cooled Chiller</v>
          </cell>
          <cell r="E705">
            <v>18</v>
          </cell>
          <cell r="F705">
            <v>9</v>
          </cell>
          <cell r="G705">
            <v>491987.16</v>
          </cell>
          <cell r="H705">
            <v>50</v>
          </cell>
          <cell r="I705">
            <v>245993.58</v>
          </cell>
          <cell r="J705">
            <v>50</v>
          </cell>
          <cell r="K705">
            <v>245993.58</v>
          </cell>
          <cell r="L705">
            <v>50</v>
          </cell>
          <cell r="M705">
            <v>245993.58</v>
          </cell>
          <cell r="N705">
            <v>0</v>
          </cell>
          <cell r="O705">
            <v>0</v>
          </cell>
        </row>
        <row r="706">
          <cell r="A706" t="str">
            <v>D15C62090</v>
          </cell>
          <cell r="B706" t="str">
            <v>D</v>
          </cell>
          <cell r="C706" t="str">
            <v>D15</v>
          </cell>
          <cell r="D706" t="str">
            <v>Material  submitted : Air Cooled Chille</v>
          </cell>
          <cell r="E706">
            <v>30</v>
          </cell>
          <cell r="F706">
            <v>0</v>
          </cell>
          <cell r="G706">
            <v>0</v>
          </cell>
          <cell r="H706">
            <v>100</v>
          </cell>
          <cell r="I706">
            <v>0</v>
          </cell>
          <cell r="J706">
            <v>100</v>
          </cell>
          <cell r="K706">
            <v>0</v>
          </cell>
          <cell r="L706">
            <v>100</v>
          </cell>
          <cell r="M706">
            <v>0</v>
          </cell>
          <cell r="N706">
            <v>0</v>
          </cell>
          <cell r="O706">
            <v>0</v>
          </cell>
        </row>
        <row r="707">
          <cell r="A707" t="str">
            <v>D15C62100</v>
          </cell>
          <cell r="B707" t="str">
            <v>D</v>
          </cell>
          <cell r="C707" t="str">
            <v>D15</v>
          </cell>
          <cell r="D707" t="str">
            <v>Material  Approval : A.C. Chiller</v>
          </cell>
          <cell r="E707">
            <v>18</v>
          </cell>
          <cell r="F707">
            <v>9</v>
          </cell>
          <cell r="G707">
            <v>95266.6</v>
          </cell>
          <cell r="H707">
            <v>50</v>
          </cell>
          <cell r="I707">
            <v>47633.3</v>
          </cell>
          <cell r="J707">
            <v>50</v>
          </cell>
          <cell r="K707">
            <v>47633.3</v>
          </cell>
          <cell r="L707">
            <v>50</v>
          </cell>
          <cell r="M707">
            <v>47633.3</v>
          </cell>
          <cell r="N707">
            <v>0</v>
          </cell>
          <cell r="O707">
            <v>0</v>
          </cell>
        </row>
        <row r="708">
          <cell r="A708" t="str">
            <v>D15C62130</v>
          </cell>
          <cell r="B708" t="str">
            <v>D</v>
          </cell>
          <cell r="C708" t="str">
            <v>D15</v>
          </cell>
          <cell r="D708" t="str">
            <v>Material submitted : Plate Heatexchanger</v>
          </cell>
          <cell r="E708">
            <v>30</v>
          </cell>
          <cell r="F708">
            <v>0</v>
          </cell>
          <cell r="G708">
            <v>0</v>
          </cell>
          <cell r="H708">
            <v>100</v>
          </cell>
          <cell r="I708">
            <v>0</v>
          </cell>
          <cell r="J708">
            <v>100</v>
          </cell>
          <cell r="K708">
            <v>0</v>
          </cell>
          <cell r="L708">
            <v>100</v>
          </cell>
          <cell r="M708">
            <v>0</v>
          </cell>
          <cell r="N708">
            <v>0</v>
          </cell>
          <cell r="O708">
            <v>0</v>
          </cell>
        </row>
        <row r="709">
          <cell r="A709" t="str">
            <v>D15C62140</v>
          </cell>
          <cell r="B709" t="str">
            <v>D</v>
          </cell>
          <cell r="C709" t="str">
            <v>D15</v>
          </cell>
          <cell r="D709" t="str">
            <v>Material  Approval : Pl Heatexcha</v>
          </cell>
          <cell r="E709">
            <v>18</v>
          </cell>
          <cell r="F709">
            <v>0</v>
          </cell>
          <cell r="G709">
            <v>4112.01</v>
          </cell>
          <cell r="H709">
            <v>100</v>
          </cell>
          <cell r="I709">
            <v>4112.01</v>
          </cell>
          <cell r="J709">
            <v>100</v>
          </cell>
          <cell r="K709">
            <v>4112.01</v>
          </cell>
          <cell r="L709">
            <v>100</v>
          </cell>
          <cell r="M709">
            <v>4112.01</v>
          </cell>
          <cell r="N709">
            <v>0</v>
          </cell>
          <cell r="O709">
            <v>0</v>
          </cell>
        </row>
        <row r="710">
          <cell r="A710" t="str">
            <v>D15C62170</v>
          </cell>
          <cell r="B710" t="str">
            <v>D</v>
          </cell>
          <cell r="C710" t="str">
            <v>D15</v>
          </cell>
          <cell r="D710" t="str">
            <v>Material  submitted : Ht Rej Towers</v>
          </cell>
          <cell r="E710">
            <v>10</v>
          </cell>
          <cell r="F710">
            <v>0</v>
          </cell>
          <cell r="G710">
            <v>0</v>
          </cell>
          <cell r="H710">
            <v>100</v>
          </cell>
          <cell r="I710">
            <v>0</v>
          </cell>
          <cell r="J710">
            <v>100</v>
          </cell>
          <cell r="K710">
            <v>0</v>
          </cell>
          <cell r="L710">
            <v>100</v>
          </cell>
          <cell r="M710">
            <v>0</v>
          </cell>
          <cell r="N710">
            <v>0</v>
          </cell>
          <cell r="O710">
            <v>0</v>
          </cell>
        </row>
        <row r="711">
          <cell r="A711" t="str">
            <v>D15C82010</v>
          </cell>
          <cell r="B711" t="str">
            <v>D</v>
          </cell>
          <cell r="C711" t="str">
            <v>D15</v>
          </cell>
          <cell r="D711" t="str">
            <v>Material  submitted : Duct Works</v>
          </cell>
          <cell r="E711">
            <v>21</v>
          </cell>
          <cell r="F711">
            <v>0</v>
          </cell>
          <cell r="G711">
            <v>0</v>
          </cell>
          <cell r="H711">
            <v>100</v>
          </cell>
          <cell r="I711">
            <v>0</v>
          </cell>
          <cell r="J711">
            <v>100</v>
          </cell>
          <cell r="K711">
            <v>0</v>
          </cell>
          <cell r="L711">
            <v>100</v>
          </cell>
          <cell r="M711">
            <v>0</v>
          </cell>
          <cell r="N711">
            <v>0</v>
          </cell>
          <cell r="O711">
            <v>0</v>
          </cell>
        </row>
        <row r="712">
          <cell r="A712" t="str">
            <v>D15C82020</v>
          </cell>
          <cell r="B712" t="str">
            <v>D</v>
          </cell>
          <cell r="C712" t="str">
            <v>D15</v>
          </cell>
          <cell r="D712" t="str">
            <v>Material  Approval : Duct Works</v>
          </cell>
          <cell r="E712">
            <v>18</v>
          </cell>
          <cell r="F712">
            <v>5</v>
          </cell>
          <cell r="G712">
            <v>0</v>
          </cell>
          <cell r="H712">
            <v>75</v>
          </cell>
          <cell r="I712">
            <v>0</v>
          </cell>
          <cell r="J712">
            <v>75</v>
          </cell>
          <cell r="K712">
            <v>0</v>
          </cell>
          <cell r="L712">
            <v>75</v>
          </cell>
          <cell r="M712">
            <v>0</v>
          </cell>
          <cell r="N712">
            <v>0</v>
          </cell>
          <cell r="O712">
            <v>0</v>
          </cell>
        </row>
        <row r="713">
          <cell r="A713" t="str">
            <v>D15C82030</v>
          </cell>
          <cell r="B713" t="str">
            <v>D</v>
          </cell>
          <cell r="C713" t="str">
            <v>D15</v>
          </cell>
          <cell r="D713" t="str">
            <v>Shop Dwg Approval : Duct Works</v>
          </cell>
          <cell r="E713">
            <v>14</v>
          </cell>
          <cell r="F713">
            <v>7</v>
          </cell>
          <cell r="G713">
            <v>0</v>
          </cell>
          <cell r="H713">
            <v>47</v>
          </cell>
          <cell r="I713">
            <v>0</v>
          </cell>
          <cell r="J713">
            <v>47</v>
          </cell>
          <cell r="K713">
            <v>0</v>
          </cell>
          <cell r="L713">
            <v>40</v>
          </cell>
          <cell r="M713">
            <v>0</v>
          </cell>
          <cell r="N713">
            <v>7</v>
          </cell>
          <cell r="O713">
            <v>0</v>
          </cell>
        </row>
        <row r="714">
          <cell r="A714" t="str">
            <v>D15C92030</v>
          </cell>
          <cell r="B714" t="str">
            <v>D</v>
          </cell>
          <cell r="C714" t="str">
            <v>D15</v>
          </cell>
          <cell r="D714" t="str">
            <v>Shop Dwg Approval : Damp/Grills/Diffusers</v>
          </cell>
          <cell r="E714">
            <v>14</v>
          </cell>
          <cell r="F714">
            <v>7</v>
          </cell>
          <cell r="G714">
            <v>10225.51</v>
          </cell>
          <cell r="H714">
            <v>47</v>
          </cell>
          <cell r="I714">
            <v>4805.99</v>
          </cell>
          <cell r="J714">
            <v>0</v>
          </cell>
          <cell r="K714">
            <v>0</v>
          </cell>
          <cell r="M714">
            <v>0</v>
          </cell>
          <cell r="N714">
            <v>0</v>
          </cell>
          <cell r="O714">
            <v>0</v>
          </cell>
        </row>
        <row r="715">
          <cell r="A715" t="str">
            <v>D15D02010</v>
          </cell>
          <cell r="B715" t="str">
            <v>D</v>
          </cell>
          <cell r="C715" t="str">
            <v>D15</v>
          </cell>
          <cell r="D715" t="str">
            <v>Material  submitted : AHU's</v>
          </cell>
          <cell r="E715">
            <v>30</v>
          </cell>
          <cell r="F715">
            <v>0</v>
          </cell>
          <cell r="G715">
            <v>0</v>
          </cell>
          <cell r="H715">
            <v>100</v>
          </cell>
          <cell r="I715">
            <v>0</v>
          </cell>
          <cell r="J715">
            <v>100</v>
          </cell>
          <cell r="K715">
            <v>0</v>
          </cell>
          <cell r="L715">
            <v>100</v>
          </cell>
          <cell r="M715">
            <v>0</v>
          </cell>
          <cell r="N715">
            <v>0</v>
          </cell>
          <cell r="O715">
            <v>0</v>
          </cell>
        </row>
        <row r="716">
          <cell r="A716" t="str">
            <v>D15D02020</v>
          </cell>
          <cell r="B716" t="str">
            <v>D</v>
          </cell>
          <cell r="C716" t="str">
            <v>D15</v>
          </cell>
          <cell r="D716" t="str">
            <v>Material  Approval : AHU s</v>
          </cell>
          <cell r="E716">
            <v>18</v>
          </cell>
          <cell r="F716">
            <v>9</v>
          </cell>
          <cell r="G716">
            <v>9443.4699999999993</v>
          </cell>
          <cell r="H716">
            <v>50</v>
          </cell>
          <cell r="I716">
            <v>4721.74</v>
          </cell>
          <cell r="J716">
            <v>50</v>
          </cell>
          <cell r="K716">
            <v>4721.74</v>
          </cell>
          <cell r="L716">
            <v>50</v>
          </cell>
          <cell r="M716">
            <v>4721.74</v>
          </cell>
          <cell r="N716">
            <v>0</v>
          </cell>
          <cell r="O716">
            <v>0</v>
          </cell>
        </row>
        <row r="717">
          <cell r="A717" t="str">
            <v>D15D02030</v>
          </cell>
          <cell r="B717" t="str">
            <v>D</v>
          </cell>
          <cell r="C717" t="str">
            <v>D15</v>
          </cell>
          <cell r="D717" t="str">
            <v>Shop Dwg Approval : AHU"s</v>
          </cell>
          <cell r="E717">
            <v>14</v>
          </cell>
          <cell r="F717">
            <v>7</v>
          </cell>
          <cell r="G717">
            <v>9443.4699999999993</v>
          </cell>
          <cell r="H717">
            <v>50</v>
          </cell>
          <cell r="I717">
            <v>4721.74</v>
          </cell>
          <cell r="J717">
            <v>50</v>
          </cell>
          <cell r="K717">
            <v>4721.74</v>
          </cell>
          <cell r="M717">
            <v>0</v>
          </cell>
          <cell r="N717">
            <v>50</v>
          </cell>
          <cell r="O717">
            <v>4721.74</v>
          </cell>
        </row>
        <row r="718">
          <cell r="A718" t="str">
            <v>D15D02050</v>
          </cell>
          <cell r="B718" t="str">
            <v>D</v>
          </cell>
          <cell r="C718" t="str">
            <v>D15</v>
          </cell>
          <cell r="D718" t="str">
            <v>Material  submitted : CCAC Units</v>
          </cell>
          <cell r="E718">
            <v>30</v>
          </cell>
          <cell r="F718">
            <v>0</v>
          </cell>
          <cell r="G718">
            <v>0</v>
          </cell>
          <cell r="H718">
            <v>100</v>
          </cell>
          <cell r="I718">
            <v>0</v>
          </cell>
          <cell r="J718">
            <v>100</v>
          </cell>
          <cell r="K718">
            <v>0</v>
          </cell>
          <cell r="L718">
            <v>100</v>
          </cell>
          <cell r="M718">
            <v>0</v>
          </cell>
          <cell r="N718">
            <v>0</v>
          </cell>
          <cell r="O718">
            <v>0</v>
          </cell>
        </row>
        <row r="719">
          <cell r="A719" t="str">
            <v>D15D02060</v>
          </cell>
          <cell r="B719" t="str">
            <v>D</v>
          </cell>
          <cell r="C719" t="str">
            <v>D15</v>
          </cell>
          <cell r="D719" t="str">
            <v>Material  Approval : CCAC Units</v>
          </cell>
          <cell r="E719">
            <v>18</v>
          </cell>
          <cell r="F719">
            <v>0</v>
          </cell>
          <cell r="G719">
            <v>26893.7</v>
          </cell>
          <cell r="H719">
            <v>100</v>
          </cell>
          <cell r="I719">
            <v>26893.7</v>
          </cell>
          <cell r="J719">
            <v>100</v>
          </cell>
          <cell r="K719">
            <v>26893.7</v>
          </cell>
          <cell r="L719">
            <v>100</v>
          </cell>
          <cell r="M719">
            <v>26893.7</v>
          </cell>
          <cell r="N719">
            <v>0</v>
          </cell>
          <cell r="O719">
            <v>0</v>
          </cell>
        </row>
        <row r="720">
          <cell r="A720" t="str">
            <v>D15D02070</v>
          </cell>
          <cell r="B720" t="str">
            <v>D</v>
          </cell>
          <cell r="C720" t="str">
            <v>D15</v>
          </cell>
          <cell r="D720" t="str">
            <v>Shop Dwg Approval : CCAC Units</v>
          </cell>
          <cell r="E720">
            <v>14</v>
          </cell>
          <cell r="F720">
            <v>7</v>
          </cell>
          <cell r="G720">
            <v>26893.7</v>
          </cell>
          <cell r="H720">
            <v>50</v>
          </cell>
          <cell r="I720">
            <v>13446.85</v>
          </cell>
          <cell r="J720">
            <v>50</v>
          </cell>
          <cell r="K720">
            <v>13446.85</v>
          </cell>
          <cell r="L720">
            <v>0</v>
          </cell>
          <cell r="M720">
            <v>0</v>
          </cell>
          <cell r="N720">
            <v>50</v>
          </cell>
          <cell r="O720">
            <v>13446.85</v>
          </cell>
        </row>
        <row r="721">
          <cell r="A721" t="str">
            <v>D15D02090</v>
          </cell>
          <cell r="B721" t="str">
            <v>D</v>
          </cell>
          <cell r="C721" t="str">
            <v>D15</v>
          </cell>
          <cell r="D721" t="str">
            <v>Material  submitted : Fans</v>
          </cell>
          <cell r="E721">
            <v>21</v>
          </cell>
          <cell r="F721">
            <v>0</v>
          </cell>
          <cell r="G721">
            <v>0</v>
          </cell>
          <cell r="H721">
            <v>100</v>
          </cell>
          <cell r="I721">
            <v>0</v>
          </cell>
          <cell r="J721">
            <v>100</v>
          </cell>
          <cell r="K721">
            <v>0</v>
          </cell>
          <cell r="L721">
            <v>100</v>
          </cell>
          <cell r="M721">
            <v>0</v>
          </cell>
          <cell r="N721">
            <v>0</v>
          </cell>
          <cell r="O721">
            <v>0</v>
          </cell>
        </row>
        <row r="722">
          <cell r="A722" t="str">
            <v>D15D02100</v>
          </cell>
          <cell r="B722" t="str">
            <v>D</v>
          </cell>
          <cell r="C722" t="str">
            <v>D15</v>
          </cell>
          <cell r="D722" t="str">
            <v>Material  Approval : Fans</v>
          </cell>
          <cell r="E722">
            <v>18</v>
          </cell>
          <cell r="F722">
            <v>9</v>
          </cell>
          <cell r="G722">
            <v>10613.5</v>
          </cell>
          <cell r="H722">
            <v>50</v>
          </cell>
          <cell r="I722">
            <v>5306.75</v>
          </cell>
          <cell r="J722">
            <v>50</v>
          </cell>
          <cell r="K722">
            <v>5306.75</v>
          </cell>
          <cell r="L722">
            <v>50</v>
          </cell>
          <cell r="M722">
            <v>5306.75</v>
          </cell>
          <cell r="N722">
            <v>0</v>
          </cell>
          <cell r="O722">
            <v>0</v>
          </cell>
        </row>
        <row r="723">
          <cell r="A723" t="str">
            <v>D15D02110</v>
          </cell>
          <cell r="B723" t="str">
            <v>D</v>
          </cell>
          <cell r="C723" t="str">
            <v>D15</v>
          </cell>
          <cell r="D723" t="str">
            <v>Shop Dwg Approval: Fans Units</v>
          </cell>
          <cell r="E723">
            <v>40</v>
          </cell>
          <cell r="F723">
            <v>20</v>
          </cell>
          <cell r="G723">
            <v>10613.5</v>
          </cell>
          <cell r="H723">
            <v>50</v>
          </cell>
          <cell r="I723">
            <v>5306.75</v>
          </cell>
          <cell r="J723">
            <v>50</v>
          </cell>
          <cell r="K723">
            <v>5306.75</v>
          </cell>
          <cell r="M723">
            <v>0</v>
          </cell>
          <cell r="N723">
            <v>50</v>
          </cell>
          <cell r="O723">
            <v>5306.75</v>
          </cell>
        </row>
        <row r="724">
          <cell r="A724" t="str">
            <v>D15D02130</v>
          </cell>
          <cell r="B724" t="str">
            <v>D</v>
          </cell>
          <cell r="C724" t="str">
            <v>D15</v>
          </cell>
          <cell r="D724" t="str">
            <v>Material  submitted : Fan Coil Units</v>
          </cell>
          <cell r="E724">
            <v>30</v>
          </cell>
          <cell r="F724">
            <v>0</v>
          </cell>
          <cell r="G724">
            <v>0</v>
          </cell>
          <cell r="H724">
            <v>100</v>
          </cell>
          <cell r="I724">
            <v>0</v>
          </cell>
          <cell r="J724">
            <v>100</v>
          </cell>
          <cell r="K724">
            <v>0</v>
          </cell>
          <cell r="L724">
            <v>5</v>
          </cell>
          <cell r="M724">
            <v>0</v>
          </cell>
          <cell r="N724">
            <v>95</v>
          </cell>
          <cell r="O724">
            <v>0</v>
          </cell>
        </row>
        <row r="725">
          <cell r="A725" t="str">
            <v>D15D02150</v>
          </cell>
          <cell r="B725" t="str">
            <v>D</v>
          </cell>
          <cell r="C725" t="str">
            <v>D15</v>
          </cell>
          <cell r="D725" t="str">
            <v>Shop Dwg Approval : Fan Coil Units</v>
          </cell>
          <cell r="E725">
            <v>14</v>
          </cell>
          <cell r="F725">
            <v>7</v>
          </cell>
          <cell r="G725">
            <v>22158.43</v>
          </cell>
          <cell r="H725">
            <v>50</v>
          </cell>
          <cell r="I725">
            <v>11079.22</v>
          </cell>
          <cell r="J725">
            <v>50</v>
          </cell>
          <cell r="K725">
            <v>11079.22</v>
          </cell>
          <cell r="M725">
            <v>0</v>
          </cell>
          <cell r="N725">
            <v>50</v>
          </cell>
          <cell r="O725">
            <v>11079.22</v>
          </cell>
        </row>
        <row r="726">
          <cell r="A726" t="str">
            <v>D15D02170</v>
          </cell>
          <cell r="B726" t="str">
            <v>D</v>
          </cell>
          <cell r="C726" t="str">
            <v>D15</v>
          </cell>
          <cell r="D726" t="str">
            <v>Material  submitted : Sound Attenuators</v>
          </cell>
          <cell r="E726">
            <v>21</v>
          </cell>
          <cell r="F726">
            <v>0</v>
          </cell>
          <cell r="G726">
            <v>0</v>
          </cell>
          <cell r="H726">
            <v>100</v>
          </cell>
          <cell r="I726">
            <v>0</v>
          </cell>
          <cell r="J726">
            <v>100</v>
          </cell>
          <cell r="K726">
            <v>0</v>
          </cell>
          <cell r="M726">
            <v>0</v>
          </cell>
          <cell r="N726">
            <v>100</v>
          </cell>
          <cell r="O726">
            <v>0</v>
          </cell>
        </row>
        <row r="727">
          <cell r="A727" t="str">
            <v>D15D02190</v>
          </cell>
          <cell r="B727" t="str">
            <v>D</v>
          </cell>
          <cell r="C727" t="str">
            <v>D15</v>
          </cell>
          <cell r="D727" t="str">
            <v>Shop Dwg Approval : Sound Attenuators</v>
          </cell>
          <cell r="E727">
            <v>14</v>
          </cell>
          <cell r="F727">
            <v>7</v>
          </cell>
          <cell r="G727">
            <v>2178.83</v>
          </cell>
          <cell r="H727">
            <v>50</v>
          </cell>
          <cell r="I727">
            <v>1089.42</v>
          </cell>
          <cell r="J727">
            <v>50</v>
          </cell>
          <cell r="K727">
            <v>1089.42</v>
          </cell>
          <cell r="M727">
            <v>0</v>
          </cell>
          <cell r="N727">
            <v>50</v>
          </cell>
          <cell r="O727">
            <v>1089.42</v>
          </cell>
        </row>
        <row r="728">
          <cell r="A728" t="str">
            <v>D15D12010</v>
          </cell>
          <cell r="B728" t="str">
            <v>D</v>
          </cell>
          <cell r="C728" t="str">
            <v>D15</v>
          </cell>
          <cell r="D728" t="str">
            <v>Material Details submitted : Duct Insulation</v>
          </cell>
          <cell r="E728">
            <v>21</v>
          </cell>
          <cell r="F728">
            <v>20</v>
          </cell>
          <cell r="G728">
            <v>0</v>
          </cell>
          <cell r="H728">
            <v>5</v>
          </cell>
          <cell r="I728">
            <v>0</v>
          </cell>
          <cell r="J728">
            <v>5</v>
          </cell>
          <cell r="K728">
            <v>0</v>
          </cell>
          <cell r="M728">
            <v>0</v>
          </cell>
          <cell r="N728">
            <v>5</v>
          </cell>
          <cell r="O728">
            <v>0</v>
          </cell>
        </row>
        <row r="729">
          <cell r="A729" t="str">
            <v>D15D32010</v>
          </cell>
          <cell r="B729" t="str">
            <v>D</v>
          </cell>
          <cell r="C729" t="str">
            <v>D15</v>
          </cell>
          <cell r="D729" t="str">
            <v>Matl Submit : Automatic Controls Hardware</v>
          </cell>
          <cell r="E729">
            <v>50</v>
          </cell>
          <cell r="F729">
            <v>48</v>
          </cell>
          <cell r="G729">
            <v>0</v>
          </cell>
          <cell r="H729">
            <v>5</v>
          </cell>
          <cell r="I729">
            <v>0</v>
          </cell>
          <cell r="J729">
            <v>5</v>
          </cell>
          <cell r="K729">
            <v>0</v>
          </cell>
          <cell r="L729">
            <v>5</v>
          </cell>
          <cell r="M729">
            <v>0</v>
          </cell>
          <cell r="N729">
            <v>0</v>
          </cell>
          <cell r="O729">
            <v>0</v>
          </cell>
        </row>
        <row r="730">
          <cell r="A730" t="str">
            <v>D15D42010</v>
          </cell>
          <cell r="B730" t="str">
            <v>D</v>
          </cell>
          <cell r="C730" t="str">
            <v>D15</v>
          </cell>
          <cell r="D730" t="str">
            <v>Material  submitted : MCC</v>
          </cell>
          <cell r="E730">
            <v>50</v>
          </cell>
          <cell r="F730">
            <v>48</v>
          </cell>
          <cell r="G730">
            <v>0</v>
          </cell>
          <cell r="H730">
            <v>5</v>
          </cell>
          <cell r="I730">
            <v>0</v>
          </cell>
          <cell r="J730">
            <v>5</v>
          </cell>
          <cell r="K730">
            <v>0</v>
          </cell>
          <cell r="L730">
            <v>5</v>
          </cell>
          <cell r="M730">
            <v>0</v>
          </cell>
          <cell r="N730">
            <v>0</v>
          </cell>
          <cell r="O730">
            <v>0</v>
          </cell>
        </row>
        <row r="731">
          <cell r="A731" t="str">
            <v>D15D52010</v>
          </cell>
          <cell r="B731" t="str">
            <v>D</v>
          </cell>
          <cell r="C731" t="str">
            <v>D15</v>
          </cell>
          <cell r="D731" t="str">
            <v>Material Details submitted : DGP</v>
          </cell>
          <cell r="E731">
            <v>50</v>
          </cell>
          <cell r="F731">
            <v>48</v>
          </cell>
          <cell r="G731">
            <v>0</v>
          </cell>
          <cell r="H731">
            <v>5</v>
          </cell>
          <cell r="I731">
            <v>0</v>
          </cell>
          <cell r="J731">
            <v>5</v>
          </cell>
          <cell r="K731">
            <v>0</v>
          </cell>
          <cell r="L731">
            <v>5</v>
          </cell>
          <cell r="M731">
            <v>0</v>
          </cell>
          <cell r="N731">
            <v>0</v>
          </cell>
          <cell r="O731">
            <v>0</v>
          </cell>
        </row>
        <row r="732">
          <cell r="A732" t="str">
            <v>D15D62010</v>
          </cell>
          <cell r="B732" t="str">
            <v>D</v>
          </cell>
          <cell r="C732" t="str">
            <v>D15</v>
          </cell>
          <cell r="D732" t="str">
            <v>Material submitted : BMS Floor &amp; Control Wiring</v>
          </cell>
          <cell r="E732">
            <v>60</v>
          </cell>
          <cell r="F732">
            <v>57</v>
          </cell>
          <cell r="G732">
            <v>0</v>
          </cell>
          <cell r="H732">
            <v>5</v>
          </cell>
          <cell r="I732">
            <v>0</v>
          </cell>
          <cell r="J732">
            <v>5</v>
          </cell>
          <cell r="K732">
            <v>0</v>
          </cell>
          <cell r="L732">
            <v>5</v>
          </cell>
          <cell r="M732">
            <v>0</v>
          </cell>
          <cell r="N732">
            <v>0</v>
          </cell>
          <cell r="O732">
            <v>0</v>
          </cell>
        </row>
        <row r="733">
          <cell r="A733" t="str">
            <v>D15D72010</v>
          </cell>
          <cell r="B733" t="str">
            <v>D</v>
          </cell>
          <cell r="C733" t="str">
            <v>D15</v>
          </cell>
          <cell r="D733" t="str">
            <v>Material submitted : Control Software&amp; Eng.</v>
          </cell>
          <cell r="E733">
            <v>60</v>
          </cell>
          <cell r="F733">
            <v>57</v>
          </cell>
          <cell r="G733">
            <v>0</v>
          </cell>
          <cell r="H733">
            <v>5</v>
          </cell>
          <cell r="I733">
            <v>0</v>
          </cell>
          <cell r="J733">
            <v>5</v>
          </cell>
          <cell r="K733">
            <v>0</v>
          </cell>
          <cell r="L733">
            <v>5</v>
          </cell>
          <cell r="M733">
            <v>0</v>
          </cell>
          <cell r="N733">
            <v>0</v>
          </cell>
          <cell r="O733">
            <v>0</v>
          </cell>
        </row>
        <row r="734">
          <cell r="A734" t="str">
            <v>D16F02020</v>
          </cell>
          <cell r="B734" t="str">
            <v>D</v>
          </cell>
          <cell r="C734" t="str">
            <v>D16</v>
          </cell>
          <cell r="D734" t="str">
            <v>Product Data Submission : MV Intake</v>
          </cell>
          <cell r="E734">
            <v>30</v>
          </cell>
          <cell r="F734">
            <v>0</v>
          </cell>
          <cell r="G734">
            <v>0</v>
          </cell>
          <cell r="H734">
            <v>100</v>
          </cell>
          <cell r="I734">
            <v>0</v>
          </cell>
          <cell r="J734">
            <v>100</v>
          </cell>
          <cell r="K734">
            <v>0</v>
          </cell>
          <cell r="L734">
            <v>100</v>
          </cell>
          <cell r="M734">
            <v>0</v>
          </cell>
          <cell r="N734">
            <v>0</v>
          </cell>
          <cell r="O734">
            <v>0</v>
          </cell>
        </row>
        <row r="735">
          <cell r="A735" t="str">
            <v>D16F02030</v>
          </cell>
          <cell r="B735" t="str">
            <v>D</v>
          </cell>
          <cell r="C735" t="str">
            <v>D16</v>
          </cell>
          <cell r="D735" t="str">
            <v>Shop Dwg Approval : MV Intake Board</v>
          </cell>
          <cell r="E735">
            <v>36</v>
          </cell>
          <cell r="F735">
            <v>27</v>
          </cell>
          <cell r="G735">
            <v>112519.42</v>
          </cell>
          <cell r="H735">
            <v>25</v>
          </cell>
          <cell r="I735">
            <v>28129.86</v>
          </cell>
          <cell r="J735">
            <v>25</v>
          </cell>
          <cell r="K735">
            <v>28129.86</v>
          </cell>
          <cell r="M735">
            <v>0</v>
          </cell>
          <cell r="N735">
            <v>25</v>
          </cell>
          <cell r="O735">
            <v>28129.86</v>
          </cell>
        </row>
        <row r="736">
          <cell r="A736" t="str">
            <v>D16F02040</v>
          </cell>
          <cell r="B736" t="str">
            <v>D</v>
          </cell>
          <cell r="C736" t="str">
            <v>D16</v>
          </cell>
          <cell r="D736" t="str">
            <v>Material  Approval : MV Intake B</v>
          </cell>
          <cell r="E736">
            <v>18</v>
          </cell>
          <cell r="F736">
            <v>9</v>
          </cell>
          <cell r="G736">
            <v>112519.42</v>
          </cell>
          <cell r="H736">
            <v>50</v>
          </cell>
          <cell r="I736">
            <v>56259.71</v>
          </cell>
          <cell r="J736">
            <v>25</v>
          </cell>
          <cell r="K736">
            <v>28129.86</v>
          </cell>
          <cell r="L736">
            <v>25</v>
          </cell>
          <cell r="M736">
            <v>28129.86</v>
          </cell>
          <cell r="N736">
            <v>0</v>
          </cell>
          <cell r="O736">
            <v>0</v>
          </cell>
        </row>
        <row r="737">
          <cell r="A737" t="str">
            <v>D16F12010</v>
          </cell>
          <cell r="B737" t="str">
            <v>D</v>
          </cell>
          <cell r="C737" t="str">
            <v>D16</v>
          </cell>
          <cell r="D737" t="str">
            <v>Bid &amp; Award : Transformer &amp; Main ci</v>
          </cell>
          <cell r="E737">
            <v>30</v>
          </cell>
          <cell r="F737">
            <v>0</v>
          </cell>
          <cell r="G737">
            <v>0</v>
          </cell>
          <cell r="H737">
            <v>100</v>
          </cell>
          <cell r="I737">
            <v>0</v>
          </cell>
          <cell r="J737">
            <v>100</v>
          </cell>
          <cell r="K737">
            <v>0</v>
          </cell>
          <cell r="L737">
            <v>100</v>
          </cell>
          <cell r="M737">
            <v>0</v>
          </cell>
          <cell r="N737">
            <v>0</v>
          </cell>
          <cell r="O737">
            <v>0</v>
          </cell>
        </row>
        <row r="738">
          <cell r="A738" t="str">
            <v>D16F12020</v>
          </cell>
          <cell r="B738" t="str">
            <v>D</v>
          </cell>
          <cell r="C738" t="str">
            <v>D16</v>
          </cell>
          <cell r="D738" t="str">
            <v>Material  Approval : Transformer</v>
          </cell>
          <cell r="E738">
            <v>45</v>
          </cell>
          <cell r="F738">
            <v>0</v>
          </cell>
          <cell r="G738">
            <v>36656.65</v>
          </cell>
          <cell r="H738">
            <v>100</v>
          </cell>
          <cell r="I738">
            <v>36656.65</v>
          </cell>
          <cell r="J738">
            <v>100</v>
          </cell>
          <cell r="K738">
            <v>36656.65</v>
          </cell>
          <cell r="L738">
            <v>100</v>
          </cell>
          <cell r="M738">
            <v>36656.65</v>
          </cell>
          <cell r="N738">
            <v>0</v>
          </cell>
          <cell r="O738">
            <v>0</v>
          </cell>
        </row>
        <row r="739">
          <cell r="A739" t="str">
            <v>D16F12030</v>
          </cell>
          <cell r="B739" t="str">
            <v>D</v>
          </cell>
          <cell r="C739" t="str">
            <v>D16</v>
          </cell>
          <cell r="D739" t="str">
            <v>Shop Dwg Approval : Transformers &amp; Mai</v>
          </cell>
          <cell r="E739">
            <v>20</v>
          </cell>
          <cell r="F739">
            <v>10</v>
          </cell>
          <cell r="G739">
            <v>36656.65</v>
          </cell>
          <cell r="H739">
            <v>50</v>
          </cell>
          <cell r="I739">
            <v>18328.330000000002</v>
          </cell>
          <cell r="J739">
            <v>50</v>
          </cell>
          <cell r="K739">
            <v>18328.330000000002</v>
          </cell>
          <cell r="L739">
            <v>50</v>
          </cell>
          <cell r="M739">
            <v>18328.330000000002</v>
          </cell>
          <cell r="N739">
            <v>0</v>
          </cell>
          <cell r="O739">
            <v>0</v>
          </cell>
        </row>
        <row r="740">
          <cell r="A740" t="str">
            <v>D16F32010</v>
          </cell>
          <cell r="B740" t="str">
            <v>D</v>
          </cell>
          <cell r="C740" t="str">
            <v>D16</v>
          </cell>
          <cell r="D740" t="str">
            <v>Bid &amp; Award :Main LV  Switchgear</v>
          </cell>
          <cell r="E740">
            <v>30</v>
          </cell>
          <cell r="F740">
            <v>0</v>
          </cell>
          <cell r="G740">
            <v>0</v>
          </cell>
          <cell r="H740">
            <v>100</v>
          </cell>
          <cell r="I740">
            <v>0</v>
          </cell>
          <cell r="J740">
            <v>100</v>
          </cell>
          <cell r="K740">
            <v>0</v>
          </cell>
          <cell r="L740">
            <v>100</v>
          </cell>
          <cell r="M740">
            <v>0</v>
          </cell>
          <cell r="N740">
            <v>0</v>
          </cell>
          <cell r="O740">
            <v>0</v>
          </cell>
        </row>
        <row r="741">
          <cell r="A741" t="str">
            <v>D16F42010</v>
          </cell>
          <cell r="B741" t="str">
            <v>D</v>
          </cell>
          <cell r="C741" t="str">
            <v>D16</v>
          </cell>
          <cell r="D741" t="str">
            <v>Bid &amp; Award : Sub-Main Distribution</v>
          </cell>
          <cell r="E741">
            <v>30</v>
          </cell>
          <cell r="F741">
            <v>0</v>
          </cell>
          <cell r="G741">
            <v>0</v>
          </cell>
          <cell r="H741">
            <v>100</v>
          </cell>
          <cell r="I741">
            <v>0</v>
          </cell>
          <cell r="J741">
            <v>100</v>
          </cell>
          <cell r="K741">
            <v>0</v>
          </cell>
          <cell r="L741">
            <v>100</v>
          </cell>
          <cell r="M741">
            <v>0</v>
          </cell>
          <cell r="N741">
            <v>0</v>
          </cell>
          <cell r="O741">
            <v>0</v>
          </cell>
        </row>
        <row r="742">
          <cell r="A742" t="str">
            <v>D16F42030</v>
          </cell>
          <cell r="B742" t="str">
            <v>D</v>
          </cell>
          <cell r="C742" t="str">
            <v>D16</v>
          </cell>
          <cell r="D742" t="str">
            <v>Product Data Submission : Sub-Main</v>
          </cell>
          <cell r="E742">
            <v>30</v>
          </cell>
          <cell r="F742">
            <v>29</v>
          </cell>
          <cell r="G742">
            <v>0</v>
          </cell>
          <cell r="H742">
            <v>5</v>
          </cell>
          <cell r="I742">
            <v>0</v>
          </cell>
          <cell r="J742">
            <v>5</v>
          </cell>
          <cell r="K742">
            <v>0</v>
          </cell>
          <cell r="L742">
            <v>5</v>
          </cell>
          <cell r="M742">
            <v>0</v>
          </cell>
          <cell r="N742">
            <v>0</v>
          </cell>
          <cell r="O742">
            <v>0</v>
          </cell>
        </row>
        <row r="743">
          <cell r="A743" t="str">
            <v>D16F42050</v>
          </cell>
          <cell r="B743" t="str">
            <v>D</v>
          </cell>
          <cell r="C743" t="str">
            <v>D16</v>
          </cell>
          <cell r="D743" t="str">
            <v>Shop Dwg  Approval : Sub-Main Di</v>
          </cell>
          <cell r="E743">
            <v>21</v>
          </cell>
          <cell r="F743">
            <v>5</v>
          </cell>
          <cell r="G743">
            <v>10725.41</v>
          </cell>
          <cell r="H743">
            <v>75</v>
          </cell>
          <cell r="I743">
            <v>8044.06</v>
          </cell>
          <cell r="J743">
            <v>0</v>
          </cell>
          <cell r="K743">
            <v>0</v>
          </cell>
          <cell r="L743">
            <v>75</v>
          </cell>
          <cell r="M743">
            <v>8044.06</v>
          </cell>
          <cell r="N743">
            <v>-75</v>
          </cell>
          <cell r="O743">
            <v>-8044.06</v>
          </cell>
        </row>
        <row r="744">
          <cell r="A744" t="str">
            <v>D16F62030</v>
          </cell>
          <cell r="B744" t="str">
            <v>D</v>
          </cell>
          <cell r="C744" t="str">
            <v>D16</v>
          </cell>
          <cell r="D744" t="str">
            <v>Shop Dwg Approval : Distrubution Bo</v>
          </cell>
          <cell r="E744">
            <v>36</v>
          </cell>
          <cell r="F744">
            <v>18</v>
          </cell>
          <cell r="G744">
            <v>7769.14</v>
          </cell>
          <cell r="H744">
            <v>50</v>
          </cell>
          <cell r="I744">
            <v>3884.57</v>
          </cell>
          <cell r="J744">
            <v>0</v>
          </cell>
          <cell r="K744">
            <v>0</v>
          </cell>
          <cell r="L744">
            <v>50</v>
          </cell>
          <cell r="M744">
            <v>3884.57</v>
          </cell>
          <cell r="N744">
            <v>-50</v>
          </cell>
          <cell r="O744">
            <v>-3884.57</v>
          </cell>
        </row>
        <row r="745">
          <cell r="A745" t="str">
            <v>D16F72010</v>
          </cell>
          <cell r="B745" t="str">
            <v>D</v>
          </cell>
          <cell r="C745" t="str">
            <v>D16</v>
          </cell>
          <cell r="D745" t="str">
            <v>Bid &amp; Award : U.P.S</v>
          </cell>
          <cell r="E745">
            <v>30</v>
          </cell>
          <cell r="F745">
            <v>0</v>
          </cell>
          <cell r="G745">
            <v>0</v>
          </cell>
          <cell r="H745">
            <v>100</v>
          </cell>
          <cell r="I745">
            <v>0</v>
          </cell>
          <cell r="J745">
            <v>100</v>
          </cell>
          <cell r="K745">
            <v>0</v>
          </cell>
          <cell r="L745">
            <v>100</v>
          </cell>
          <cell r="M745">
            <v>0</v>
          </cell>
          <cell r="N745">
            <v>0</v>
          </cell>
          <cell r="O745">
            <v>0</v>
          </cell>
        </row>
        <row r="746">
          <cell r="A746" t="str">
            <v>D16F72020</v>
          </cell>
          <cell r="B746" t="str">
            <v>D</v>
          </cell>
          <cell r="C746" t="str">
            <v>D16</v>
          </cell>
          <cell r="D746" t="str">
            <v>Shop Dwg Submission : U.P.S</v>
          </cell>
          <cell r="E746">
            <v>45</v>
          </cell>
          <cell r="F746">
            <v>2</v>
          </cell>
          <cell r="G746">
            <v>0</v>
          </cell>
          <cell r="H746">
            <v>96</v>
          </cell>
          <cell r="I746">
            <v>0</v>
          </cell>
          <cell r="J746">
            <v>96</v>
          </cell>
          <cell r="K746">
            <v>0</v>
          </cell>
          <cell r="M746">
            <v>0</v>
          </cell>
          <cell r="N746">
            <v>96</v>
          </cell>
          <cell r="O746">
            <v>0</v>
          </cell>
        </row>
        <row r="747">
          <cell r="A747" t="str">
            <v>D16F72030</v>
          </cell>
          <cell r="B747" t="str">
            <v>D</v>
          </cell>
          <cell r="C747" t="str">
            <v>D16</v>
          </cell>
          <cell r="D747" t="str">
            <v>Product Data Submission : U.P.S</v>
          </cell>
          <cell r="E747">
            <v>30</v>
          </cell>
          <cell r="F747">
            <v>0</v>
          </cell>
          <cell r="G747">
            <v>0</v>
          </cell>
          <cell r="H747">
            <v>100</v>
          </cell>
          <cell r="I747">
            <v>0</v>
          </cell>
          <cell r="J747">
            <v>100</v>
          </cell>
          <cell r="K747">
            <v>0</v>
          </cell>
          <cell r="L747">
            <v>100</v>
          </cell>
          <cell r="M747">
            <v>0</v>
          </cell>
          <cell r="N747">
            <v>0</v>
          </cell>
          <cell r="O747">
            <v>0</v>
          </cell>
        </row>
        <row r="748">
          <cell r="A748" t="str">
            <v>D16F72040</v>
          </cell>
          <cell r="B748" t="str">
            <v>D</v>
          </cell>
          <cell r="C748" t="str">
            <v>D16</v>
          </cell>
          <cell r="D748" t="str">
            <v>Shop Dwg Approval : U.P.S</v>
          </cell>
          <cell r="E748">
            <v>18</v>
          </cell>
          <cell r="F748">
            <v>9</v>
          </cell>
          <cell r="G748">
            <v>10271.23</v>
          </cell>
          <cell r="H748">
            <v>50</v>
          </cell>
          <cell r="I748">
            <v>5135.62</v>
          </cell>
          <cell r="J748">
            <v>50</v>
          </cell>
          <cell r="K748">
            <v>5135.62</v>
          </cell>
          <cell r="M748">
            <v>0</v>
          </cell>
          <cell r="N748">
            <v>50</v>
          </cell>
          <cell r="O748">
            <v>5135.62</v>
          </cell>
        </row>
        <row r="749">
          <cell r="A749" t="str">
            <v>D16F72050</v>
          </cell>
          <cell r="B749" t="str">
            <v>D</v>
          </cell>
          <cell r="C749" t="str">
            <v>D16</v>
          </cell>
          <cell r="D749" t="str">
            <v>Material  Approval : U.P.S</v>
          </cell>
          <cell r="E749">
            <v>18</v>
          </cell>
          <cell r="F749">
            <v>9</v>
          </cell>
          <cell r="G749">
            <v>10271.23</v>
          </cell>
          <cell r="H749">
            <v>50</v>
          </cell>
          <cell r="I749">
            <v>5135.62</v>
          </cell>
          <cell r="J749">
            <v>50</v>
          </cell>
          <cell r="K749">
            <v>5135.62</v>
          </cell>
          <cell r="M749">
            <v>0</v>
          </cell>
          <cell r="N749">
            <v>50</v>
          </cell>
          <cell r="O749">
            <v>5135.62</v>
          </cell>
        </row>
        <row r="750">
          <cell r="A750" t="str">
            <v>D16F82010</v>
          </cell>
          <cell r="B750" t="str">
            <v>D</v>
          </cell>
          <cell r="C750" t="str">
            <v>D16</v>
          </cell>
          <cell r="D750" t="str">
            <v>Bid &amp; Award : Piping &amp; Trunking</v>
          </cell>
          <cell r="E750">
            <v>30</v>
          </cell>
          <cell r="F750">
            <v>0</v>
          </cell>
          <cell r="G750">
            <v>0</v>
          </cell>
          <cell r="H750">
            <v>100</v>
          </cell>
          <cell r="I750">
            <v>0</v>
          </cell>
          <cell r="J750">
            <v>100</v>
          </cell>
          <cell r="K750">
            <v>0</v>
          </cell>
          <cell r="L750">
            <v>100</v>
          </cell>
          <cell r="M750">
            <v>0</v>
          </cell>
          <cell r="N750">
            <v>0</v>
          </cell>
          <cell r="O750">
            <v>0</v>
          </cell>
        </row>
        <row r="751">
          <cell r="A751" t="str">
            <v>D16F82020</v>
          </cell>
          <cell r="B751" t="str">
            <v>D</v>
          </cell>
          <cell r="C751" t="str">
            <v>D16</v>
          </cell>
          <cell r="D751" t="str">
            <v>Shop Dwg Submission : Piping &amp;  Tru</v>
          </cell>
          <cell r="E751">
            <v>30</v>
          </cell>
          <cell r="F751">
            <v>1</v>
          </cell>
          <cell r="G751">
            <v>0</v>
          </cell>
          <cell r="H751">
            <v>96</v>
          </cell>
          <cell r="I751">
            <v>0</v>
          </cell>
          <cell r="J751">
            <v>96</v>
          </cell>
          <cell r="K751">
            <v>0</v>
          </cell>
          <cell r="L751">
            <v>96</v>
          </cell>
          <cell r="M751">
            <v>0</v>
          </cell>
          <cell r="N751">
            <v>0</v>
          </cell>
          <cell r="O751">
            <v>0</v>
          </cell>
        </row>
        <row r="752">
          <cell r="A752" t="str">
            <v>D16F82030</v>
          </cell>
          <cell r="B752" t="str">
            <v>D</v>
          </cell>
          <cell r="C752" t="str">
            <v>D16</v>
          </cell>
          <cell r="D752" t="str">
            <v>Product Data Submission : Piping &amp;</v>
          </cell>
          <cell r="E752">
            <v>30</v>
          </cell>
          <cell r="F752">
            <v>0</v>
          </cell>
          <cell r="G752">
            <v>0</v>
          </cell>
          <cell r="H752">
            <v>100</v>
          </cell>
          <cell r="I752">
            <v>0</v>
          </cell>
          <cell r="J752">
            <v>100</v>
          </cell>
          <cell r="K752">
            <v>0</v>
          </cell>
          <cell r="L752">
            <v>100</v>
          </cell>
          <cell r="M752">
            <v>0</v>
          </cell>
          <cell r="N752">
            <v>0</v>
          </cell>
          <cell r="O752">
            <v>0</v>
          </cell>
        </row>
        <row r="753">
          <cell r="A753" t="str">
            <v>D16F82040</v>
          </cell>
          <cell r="B753" t="str">
            <v>D</v>
          </cell>
          <cell r="C753" t="str">
            <v>D16</v>
          </cell>
          <cell r="D753" t="str">
            <v>Shop Dwg Approval : Piping &amp;  Trunk</v>
          </cell>
          <cell r="E753">
            <v>18</v>
          </cell>
          <cell r="F753">
            <v>0</v>
          </cell>
          <cell r="G753">
            <v>56435.11</v>
          </cell>
          <cell r="H753">
            <v>100</v>
          </cell>
          <cell r="I753">
            <v>56435.11</v>
          </cell>
          <cell r="J753">
            <v>50</v>
          </cell>
          <cell r="K753">
            <v>28217.56</v>
          </cell>
          <cell r="L753">
            <v>50</v>
          </cell>
          <cell r="M753">
            <v>28217.56</v>
          </cell>
          <cell r="N753">
            <v>0</v>
          </cell>
          <cell r="O753">
            <v>0</v>
          </cell>
        </row>
        <row r="754">
          <cell r="A754" t="str">
            <v>D16F82050</v>
          </cell>
          <cell r="B754" t="str">
            <v>D</v>
          </cell>
          <cell r="C754" t="str">
            <v>D16</v>
          </cell>
          <cell r="D754" t="str">
            <v>Material  Approval : Piping &amp;  T</v>
          </cell>
          <cell r="E754">
            <v>18</v>
          </cell>
          <cell r="F754">
            <v>0</v>
          </cell>
          <cell r="G754">
            <v>56435.11</v>
          </cell>
          <cell r="H754">
            <v>100</v>
          </cell>
          <cell r="I754">
            <v>56435.11</v>
          </cell>
          <cell r="J754">
            <v>50</v>
          </cell>
          <cell r="K754">
            <v>28217.56</v>
          </cell>
          <cell r="L754">
            <v>50</v>
          </cell>
          <cell r="M754">
            <v>28217.56</v>
          </cell>
          <cell r="N754">
            <v>0</v>
          </cell>
          <cell r="O754">
            <v>0</v>
          </cell>
        </row>
        <row r="755">
          <cell r="A755" t="str">
            <v>D16F82060</v>
          </cell>
          <cell r="B755" t="str">
            <v>D</v>
          </cell>
          <cell r="C755" t="str">
            <v>D16</v>
          </cell>
          <cell r="D755" t="str">
            <v>Purchase Order  : Piping &amp;  Trunkin</v>
          </cell>
          <cell r="E755">
            <v>10</v>
          </cell>
          <cell r="F755">
            <v>3</v>
          </cell>
          <cell r="G755">
            <v>0</v>
          </cell>
          <cell r="H755">
            <v>75</v>
          </cell>
          <cell r="I755">
            <v>0</v>
          </cell>
          <cell r="J755">
            <v>75</v>
          </cell>
          <cell r="K755">
            <v>0</v>
          </cell>
          <cell r="L755">
            <v>50</v>
          </cell>
          <cell r="M755">
            <v>0</v>
          </cell>
          <cell r="N755">
            <v>25</v>
          </cell>
          <cell r="O755">
            <v>0</v>
          </cell>
        </row>
        <row r="756">
          <cell r="A756" t="str">
            <v>D16F82070</v>
          </cell>
          <cell r="B756" t="str">
            <v>D</v>
          </cell>
          <cell r="C756" t="str">
            <v>D16</v>
          </cell>
          <cell r="D756" t="str">
            <v>Mfr &amp; Delivery  : Piping &amp;  Trunkin</v>
          </cell>
          <cell r="E756">
            <v>45</v>
          </cell>
          <cell r="F756">
            <v>34</v>
          </cell>
          <cell r="G756">
            <v>451480.91</v>
          </cell>
          <cell r="H756">
            <v>25</v>
          </cell>
          <cell r="I756">
            <v>112870.23</v>
          </cell>
          <cell r="J756">
            <v>25</v>
          </cell>
          <cell r="K756">
            <v>112870.23</v>
          </cell>
          <cell r="L756">
            <v>25</v>
          </cell>
          <cell r="M756">
            <v>112870.23</v>
          </cell>
          <cell r="N756">
            <v>0</v>
          </cell>
          <cell r="O756">
            <v>0</v>
          </cell>
        </row>
        <row r="757">
          <cell r="A757" t="str">
            <v>D16F83B1</v>
          </cell>
          <cell r="B757" t="str">
            <v>D</v>
          </cell>
          <cell r="C757" t="str">
            <v>D16</v>
          </cell>
          <cell r="D757" t="str">
            <v>Electrical Underconcrete Piping B1</v>
          </cell>
          <cell r="E757">
            <v>6</v>
          </cell>
          <cell r="F757">
            <v>0</v>
          </cell>
          <cell r="G757">
            <v>12577.83</v>
          </cell>
          <cell r="H757">
            <v>100</v>
          </cell>
          <cell r="I757">
            <v>12577.83</v>
          </cell>
          <cell r="J757">
            <v>100</v>
          </cell>
          <cell r="K757">
            <v>12577.83</v>
          </cell>
          <cell r="L757">
            <v>100</v>
          </cell>
          <cell r="M757">
            <v>12577.83</v>
          </cell>
          <cell r="N757">
            <v>0</v>
          </cell>
          <cell r="O757">
            <v>0</v>
          </cell>
        </row>
        <row r="758">
          <cell r="A758" t="str">
            <v>D16F83B2</v>
          </cell>
          <cell r="B758" t="str">
            <v>D</v>
          </cell>
          <cell r="C758" t="str">
            <v>D16</v>
          </cell>
          <cell r="D758" t="str">
            <v>Electrical Underconcrete Piping B2</v>
          </cell>
          <cell r="E758">
            <v>6</v>
          </cell>
          <cell r="F758">
            <v>0</v>
          </cell>
          <cell r="G758">
            <v>12577.83</v>
          </cell>
          <cell r="H758">
            <v>100</v>
          </cell>
          <cell r="I758">
            <v>12577.83</v>
          </cell>
          <cell r="J758">
            <v>100</v>
          </cell>
          <cell r="K758">
            <v>12577.83</v>
          </cell>
          <cell r="L758">
            <v>100</v>
          </cell>
          <cell r="M758">
            <v>12577.83</v>
          </cell>
          <cell r="N758">
            <v>0</v>
          </cell>
          <cell r="O758">
            <v>0</v>
          </cell>
        </row>
        <row r="759">
          <cell r="A759" t="str">
            <v>D16F83B3</v>
          </cell>
          <cell r="B759" t="str">
            <v>D</v>
          </cell>
          <cell r="C759" t="str">
            <v>D16</v>
          </cell>
          <cell r="D759" t="str">
            <v>Electrical Underconcrete Piping B3</v>
          </cell>
          <cell r="E759">
            <v>6</v>
          </cell>
          <cell r="F759">
            <v>0</v>
          </cell>
          <cell r="G759">
            <v>12577.83</v>
          </cell>
          <cell r="H759">
            <v>100</v>
          </cell>
          <cell r="I759">
            <v>12577.83</v>
          </cell>
          <cell r="J759">
            <v>100</v>
          </cell>
          <cell r="K759">
            <v>12577.83</v>
          </cell>
          <cell r="L759">
            <v>100</v>
          </cell>
          <cell r="M759">
            <v>12577.83</v>
          </cell>
          <cell r="N759">
            <v>0</v>
          </cell>
          <cell r="O759">
            <v>0</v>
          </cell>
        </row>
        <row r="760">
          <cell r="A760" t="str">
            <v>D16F83GL</v>
          </cell>
          <cell r="B760" t="str">
            <v>D</v>
          </cell>
          <cell r="C760" t="str">
            <v>D16</v>
          </cell>
          <cell r="D760" t="str">
            <v>Electrical Underconcrete Piping GL</v>
          </cell>
          <cell r="E760">
            <v>6</v>
          </cell>
          <cell r="F760">
            <v>0</v>
          </cell>
          <cell r="G760">
            <v>12577.83</v>
          </cell>
          <cell r="H760">
            <v>100</v>
          </cell>
          <cell r="I760">
            <v>12577.83</v>
          </cell>
          <cell r="J760">
            <v>100</v>
          </cell>
          <cell r="K760">
            <v>12577.83</v>
          </cell>
          <cell r="L760">
            <v>100</v>
          </cell>
          <cell r="M760">
            <v>12577.83</v>
          </cell>
          <cell r="N760">
            <v>0</v>
          </cell>
          <cell r="O760">
            <v>0</v>
          </cell>
        </row>
        <row r="761">
          <cell r="A761" t="str">
            <v>D16F83L1</v>
          </cell>
          <cell r="B761" t="str">
            <v>D</v>
          </cell>
          <cell r="C761" t="str">
            <v>D16</v>
          </cell>
          <cell r="D761" t="str">
            <v>Electrical Underconcrete Piping L1</v>
          </cell>
          <cell r="E761">
            <v>6</v>
          </cell>
          <cell r="F761">
            <v>0</v>
          </cell>
          <cell r="G761">
            <v>12577.83</v>
          </cell>
          <cell r="H761">
            <v>100</v>
          </cell>
          <cell r="I761">
            <v>12577.83</v>
          </cell>
          <cell r="J761">
            <v>100</v>
          </cell>
          <cell r="K761">
            <v>12577.83</v>
          </cell>
          <cell r="L761">
            <v>100</v>
          </cell>
          <cell r="M761">
            <v>12577.83</v>
          </cell>
          <cell r="N761">
            <v>0</v>
          </cell>
          <cell r="O761">
            <v>0</v>
          </cell>
        </row>
        <row r="762">
          <cell r="A762" t="str">
            <v>D16F83L2</v>
          </cell>
          <cell r="B762" t="str">
            <v>D</v>
          </cell>
          <cell r="C762" t="str">
            <v>D16</v>
          </cell>
          <cell r="D762" t="str">
            <v>Electrical Underconcrete Piping L2</v>
          </cell>
          <cell r="E762">
            <v>6</v>
          </cell>
          <cell r="F762">
            <v>0</v>
          </cell>
          <cell r="G762">
            <v>12577.83</v>
          </cell>
          <cell r="H762">
            <v>100</v>
          </cell>
          <cell r="I762">
            <v>12577.83</v>
          </cell>
          <cell r="J762">
            <v>100</v>
          </cell>
          <cell r="K762">
            <v>12577.83</v>
          </cell>
          <cell r="L762">
            <v>100</v>
          </cell>
          <cell r="M762">
            <v>12577.83</v>
          </cell>
          <cell r="N762">
            <v>0</v>
          </cell>
          <cell r="O762">
            <v>0</v>
          </cell>
        </row>
        <row r="763">
          <cell r="A763" t="str">
            <v>D16F83L3</v>
          </cell>
          <cell r="B763" t="str">
            <v>D</v>
          </cell>
          <cell r="C763" t="str">
            <v>D16</v>
          </cell>
          <cell r="D763" t="str">
            <v>Electrical Underconcrete Piping L3</v>
          </cell>
          <cell r="E763">
            <v>6</v>
          </cell>
          <cell r="F763">
            <v>0</v>
          </cell>
          <cell r="G763">
            <v>12577.83</v>
          </cell>
          <cell r="H763">
            <v>100</v>
          </cell>
          <cell r="I763">
            <v>12577.83</v>
          </cell>
          <cell r="J763">
            <v>100</v>
          </cell>
          <cell r="K763">
            <v>12577.83</v>
          </cell>
          <cell r="L763">
            <v>50</v>
          </cell>
          <cell r="M763">
            <v>6288.92</v>
          </cell>
          <cell r="N763">
            <v>50</v>
          </cell>
          <cell r="O763">
            <v>6288.91</v>
          </cell>
        </row>
        <row r="764">
          <cell r="A764" t="str">
            <v>D16F83L4</v>
          </cell>
          <cell r="B764" t="str">
            <v>D</v>
          </cell>
          <cell r="C764" t="str">
            <v>D16</v>
          </cell>
          <cell r="D764" t="str">
            <v>Electrical Underconcrete Piping L4</v>
          </cell>
          <cell r="E764">
            <v>6</v>
          </cell>
          <cell r="F764">
            <v>0</v>
          </cell>
          <cell r="G764">
            <v>12577.83</v>
          </cell>
          <cell r="H764">
            <v>100</v>
          </cell>
          <cell r="I764">
            <v>12577.83</v>
          </cell>
          <cell r="J764">
            <v>100</v>
          </cell>
          <cell r="K764">
            <v>12577.83</v>
          </cell>
          <cell r="L764">
            <v>50</v>
          </cell>
          <cell r="M764">
            <v>6288.92</v>
          </cell>
          <cell r="N764">
            <v>50</v>
          </cell>
          <cell r="O764">
            <v>6288.91</v>
          </cell>
        </row>
        <row r="765">
          <cell r="A765" t="str">
            <v>D16F83L5</v>
          </cell>
          <cell r="B765" t="str">
            <v>D</v>
          </cell>
          <cell r="C765" t="str">
            <v>D16</v>
          </cell>
          <cell r="D765" t="str">
            <v>Electrical Underconcrete Piping L5</v>
          </cell>
          <cell r="E765">
            <v>6</v>
          </cell>
          <cell r="F765">
            <v>0</v>
          </cell>
          <cell r="G765">
            <v>12577.83</v>
          </cell>
          <cell r="H765">
            <v>100</v>
          </cell>
          <cell r="I765">
            <v>12577.83</v>
          </cell>
          <cell r="J765">
            <v>100</v>
          </cell>
          <cell r="K765">
            <v>12577.83</v>
          </cell>
          <cell r="L765">
            <v>50</v>
          </cell>
          <cell r="M765">
            <v>6288.92</v>
          </cell>
          <cell r="N765">
            <v>50</v>
          </cell>
          <cell r="O765">
            <v>6288.91</v>
          </cell>
        </row>
        <row r="766">
          <cell r="A766" t="str">
            <v>D16F83L6</v>
          </cell>
          <cell r="B766" t="str">
            <v>D</v>
          </cell>
          <cell r="C766" t="str">
            <v>D16</v>
          </cell>
          <cell r="D766" t="str">
            <v>Electrical Underconcrete Piping L6</v>
          </cell>
          <cell r="E766">
            <v>6</v>
          </cell>
          <cell r="F766">
            <v>3</v>
          </cell>
          <cell r="G766">
            <v>12577.83</v>
          </cell>
          <cell r="H766">
            <v>50</v>
          </cell>
          <cell r="I766">
            <v>6288.92</v>
          </cell>
          <cell r="J766">
            <v>50</v>
          </cell>
          <cell r="K766">
            <v>6288.92</v>
          </cell>
          <cell r="L766">
            <v>0</v>
          </cell>
          <cell r="M766">
            <v>0</v>
          </cell>
          <cell r="N766">
            <v>50</v>
          </cell>
          <cell r="O766">
            <v>6288.92</v>
          </cell>
        </row>
        <row r="767">
          <cell r="A767" t="str">
            <v>D16G32010</v>
          </cell>
          <cell r="B767" t="str">
            <v>D</v>
          </cell>
          <cell r="C767" t="str">
            <v>D16</v>
          </cell>
          <cell r="D767" t="str">
            <v>Bid &amp; Award : Lighting Fixture</v>
          </cell>
          <cell r="E767">
            <v>30</v>
          </cell>
          <cell r="F767">
            <v>0</v>
          </cell>
          <cell r="G767">
            <v>0</v>
          </cell>
          <cell r="H767">
            <v>100</v>
          </cell>
          <cell r="I767">
            <v>0</v>
          </cell>
          <cell r="J767">
            <v>100</v>
          </cell>
          <cell r="K767">
            <v>0</v>
          </cell>
          <cell r="L767">
            <v>100</v>
          </cell>
          <cell r="M767">
            <v>0</v>
          </cell>
          <cell r="N767">
            <v>0</v>
          </cell>
          <cell r="O767">
            <v>0</v>
          </cell>
        </row>
        <row r="768">
          <cell r="A768" t="str">
            <v>D16G32020</v>
          </cell>
          <cell r="B768" t="str">
            <v>D</v>
          </cell>
          <cell r="C768" t="str">
            <v>D16</v>
          </cell>
          <cell r="D768" t="str">
            <v>Shop Dwg Submission : Lighting Fixt</v>
          </cell>
          <cell r="E768">
            <v>45</v>
          </cell>
          <cell r="F768">
            <v>2</v>
          </cell>
          <cell r="G768">
            <v>0</v>
          </cell>
          <cell r="H768">
            <v>96</v>
          </cell>
          <cell r="I768">
            <v>0</v>
          </cell>
          <cell r="J768">
            <v>96</v>
          </cell>
          <cell r="K768">
            <v>0</v>
          </cell>
          <cell r="L768">
            <v>96</v>
          </cell>
          <cell r="M768">
            <v>0</v>
          </cell>
          <cell r="N768">
            <v>0</v>
          </cell>
          <cell r="O768">
            <v>0</v>
          </cell>
        </row>
        <row r="769">
          <cell r="A769" t="str">
            <v>D16G32030</v>
          </cell>
          <cell r="B769" t="str">
            <v>D</v>
          </cell>
          <cell r="C769" t="str">
            <v>D16</v>
          </cell>
          <cell r="D769" t="str">
            <v>Product Data Submission : Lighting</v>
          </cell>
          <cell r="E769">
            <v>45</v>
          </cell>
          <cell r="F769">
            <v>43</v>
          </cell>
          <cell r="G769">
            <v>0</v>
          </cell>
          <cell r="H769">
            <v>5</v>
          </cell>
          <cell r="I769">
            <v>0</v>
          </cell>
          <cell r="J769">
            <v>5</v>
          </cell>
          <cell r="K769">
            <v>0</v>
          </cell>
          <cell r="L769">
            <v>5</v>
          </cell>
          <cell r="M769">
            <v>0</v>
          </cell>
          <cell r="N769">
            <v>0</v>
          </cell>
          <cell r="O769">
            <v>0</v>
          </cell>
        </row>
        <row r="770">
          <cell r="A770" t="str">
            <v>D16G32040</v>
          </cell>
          <cell r="B770" t="str">
            <v>D</v>
          </cell>
          <cell r="C770" t="str">
            <v>D16</v>
          </cell>
          <cell r="D770" t="str">
            <v>Shop Dwg Approval : Lighting Fixtur</v>
          </cell>
          <cell r="E770">
            <v>18</v>
          </cell>
          <cell r="F770">
            <v>9</v>
          </cell>
          <cell r="G770">
            <v>67333.789999999994</v>
          </cell>
          <cell r="H770">
            <v>50</v>
          </cell>
          <cell r="I770">
            <v>33666.9</v>
          </cell>
          <cell r="J770">
            <v>50</v>
          </cell>
          <cell r="K770">
            <v>33666.9</v>
          </cell>
          <cell r="L770">
            <v>50</v>
          </cell>
          <cell r="M770">
            <v>33666.9</v>
          </cell>
          <cell r="N770">
            <v>0</v>
          </cell>
          <cell r="O770">
            <v>0</v>
          </cell>
        </row>
        <row r="771">
          <cell r="A771" t="str">
            <v>D16G42010</v>
          </cell>
          <cell r="B771" t="str">
            <v>D</v>
          </cell>
          <cell r="C771" t="str">
            <v>D16</v>
          </cell>
          <cell r="D771" t="str">
            <v>Bid &amp; Award : Lighting Control Syst</v>
          </cell>
          <cell r="E771">
            <v>30</v>
          </cell>
          <cell r="F771">
            <v>0</v>
          </cell>
          <cell r="G771">
            <v>0</v>
          </cell>
          <cell r="H771">
            <v>100</v>
          </cell>
          <cell r="I771">
            <v>0</v>
          </cell>
          <cell r="J771">
            <v>100</v>
          </cell>
          <cell r="K771">
            <v>0</v>
          </cell>
          <cell r="L771">
            <v>100</v>
          </cell>
          <cell r="M771">
            <v>0</v>
          </cell>
          <cell r="N771">
            <v>0</v>
          </cell>
          <cell r="O771">
            <v>0</v>
          </cell>
        </row>
        <row r="772">
          <cell r="A772" t="str">
            <v>D16G42020</v>
          </cell>
          <cell r="B772" t="str">
            <v>D</v>
          </cell>
          <cell r="C772" t="str">
            <v>D16</v>
          </cell>
          <cell r="D772" t="str">
            <v>Shop Dwg Submission : Lighting Cont</v>
          </cell>
          <cell r="E772">
            <v>45</v>
          </cell>
          <cell r="F772">
            <v>2</v>
          </cell>
          <cell r="G772">
            <v>0</v>
          </cell>
          <cell r="H772">
            <v>96</v>
          </cell>
          <cell r="I772">
            <v>0</v>
          </cell>
          <cell r="J772">
            <v>96</v>
          </cell>
          <cell r="K772">
            <v>0</v>
          </cell>
          <cell r="L772">
            <v>96</v>
          </cell>
          <cell r="M772">
            <v>0</v>
          </cell>
          <cell r="N772">
            <v>0</v>
          </cell>
          <cell r="O772">
            <v>0</v>
          </cell>
        </row>
        <row r="773">
          <cell r="A773" t="str">
            <v>D16G42030</v>
          </cell>
          <cell r="B773" t="str">
            <v>D</v>
          </cell>
          <cell r="C773" t="str">
            <v>D16</v>
          </cell>
          <cell r="D773" t="str">
            <v>Product Data Submission : Lighting</v>
          </cell>
          <cell r="E773">
            <v>45</v>
          </cell>
          <cell r="F773">
            <v>0</v>
          </cell>
          <cell r="G773">
            <v>0</v>
          </cell>
          <cell r="H773">
            <v>100</v>
          </cell>
          <cell r="I773">
            <v>0</v>
          </cell>
          <cell r="J773">
            <v>100</v>
          </cell>
          <cell r="K773">
            <v>0</v>
          </cell>
          <cell r="L773">
            <v>5</v>
          </cell>
          <cell r="M773">
            <v>0</v>
          </cell>
          <cell r="N773">
            <v>95</v>
          </cell>
          <cell r="O773">
            <v>0</v>
          </cell>
        </row>
        <row r="774">
          <cell r="A774" t="str">
            <v>D16G42040</v>
          </cell>
          <cell r="B774" t="str">
            <v>D</v>
          </cell>
          <cell r="C774" t="str">
            <v>D16</v>
          </cell>
          <cell r="D774" t="str">
            <v>Shop Dwg Approval : Lighting Contro</v>
          </cell>
          <cell r="E774">
            <v>18</v>
          </cell>
          <cell r="F774">
            <v>9</v>
          </cell>
          <cell r="G774">
            <v>43072.89</v>
          </cell>
          <cell r="H774">
            <v>50</v>
          </cell>
          <cell r="I774">
            <v>21536.45</v>
          </cell>
          <cell r="J774">
            <v>0</v>
          </cell>
          <cell r="K774">
            <v>0</v>
          </cell>
          <cell r="L774">
            <v>50</v>
          </cell>
          <cell r="M774">
            <v>21536.45</v>
          </cell>
          <cell r="N774">
            <v>-50</v>
          </cell>
          <cell r="O774">
            <v>-21536.45</v>
          </cell>
        </row>
        <row r="775">
          <cell r="A775" t="str">
            <v>D16G62010</v>
          </cell>
          <cell r="B775" t="str">
            <v>D</v>
          </cell>
          <cell r="C775" t="str">
            <v>D16</v>
          </cell>
          <cell r="D775" t="str">
            <v>Bid &amp; Award : Fire &amp; Voice Alarm Sy</v>
          </cell>
          <cell r="E775">
            <v>30</v>
          </cell>
          <cell r="F775">
            <v>0</v>
          </cell>
          <cell r="G775">
            <v>0</v>
          </cell>
          <cell r="H775">
            <v>100</v>
          </cell>
          <cell r="I775">
            <v>0</v>
          </cell>
          <cell r="J775">
            <v>100</v>
          </cell>
          <cell r="K775">
            <v>0</v>
          </cell>
          <cell r="L775">
            <v>100</v>
          </cell>
          <cell r="M775">
            <v>0</v>
          </cell>
          <cell r="N775">
            <v>0</v>
          </cell>
          <cell r="O775">
            <v>0</v>
          </cell>
        </row>
        <row r="776">
          <cell r="A776" t="str">
            <v>D16G62020</v>
          </cell>
          <cell r="B776" t="str">
            <v>D</v>
          </cell>
          <cell r="C776" t="str">
            <v>D16</v>
          </cell>
          <cell r="D776" t="str">
            <v>Shop Dwg Submission : Fire &amp; Voice</v>
          </cell>
          <cell r="E776">
            <v>40</v>
          </cell>
          <cell r="F776">
            <v>2</v>
          </cell>
          <cell r="G776">
            <v>0</v>
          </cell>
          <cell r="H776">
            <v>96</v>
          </cell>
          <cell r="I776">
            <v>0</v>
          </cell>
          <cell r="J776">
            <v>96</v>
          </cell>
          <cell r="K776">
            <v>0</v>
          </cell>
          <cell r="L776">
            <v>96</v>
          </cell>
          <cell r="M776">
            <v>0</v>
          </cell>
          <cell r="N776">
            <v>0</v>
          </cell>
          <cell r="O776">
            <v>0</v>
          </cell>
        </row>
        <row r="777">
          <cell r="A777" t="str">
            <v>D16G62030</v>
          </cell>
          <cell r="B777" t="str">
            <v>D</v>
          </cell>
          <cell r="C777" t="str">
            <v>D16</v>
          </cell>
          <cell r="D777" t="str">
            <v>Product Data Submission : Fire &amp; Vo</v>
          </cell>
          <cell r="E777">
            <v>40</v>
          </cell>
          <cell r="F777">
            <v>0</v>
          </cell>
          <cell r="G777">
            <v>0</v>
          </cell>
          <cell r="H777">
            <v>100</v>
          </cell>
          <cell r="I777">
            <v>0</v>
          </cell>
          <cell r="J777">
            <v>100</v>
          </cell>
          <cell r="K777">
            <v>0</v>
          </cell>
          <cell r="L777">
            <v>5</v>
          </cell>
          <cell r="M777">
            <v>0</v>
          </cell>
          <cell r="N777">
            <v>95</v>
          </cell>
          <cell r="O777">
            <v>0</v>
          </cell>
        </row>
        <row r="778">
          <cell r="A778" t="str">
            <v>D16G62040</v>
          </cell>
          <cell r="B778" t="str">
            <v>D</v>
          </cell>
          <cell r="C778" t="str">
            <v>D16</v>
          </cell>
          <cell r="D778" t="str">
            <v>Shop Dwg Approval : Fire &amp; Voice Al</v>
          </cell>
          <cell r="E778">
            <v>18</v>
          </cell>
          <cell r="F778">
            <v>9</v>
          </cell>
          <cell r="G778">
            <v>27961.759999999998</v>
          </cell>
          <cell r="H778">
            <v>50</v>
          </cell>
          <cell r="I778">
            <v>13980.88</v>
          </cell>
          <cell r="J778">
            <v>50</v>
          </cell>
          <cell r="K778">
            <v>13980.88</v>
          </cell>
          <cell r="L778">
            <v>50</v>
          </cell>
          <cell r="M778">
            <v>13980.88</v>
          </cell>
          <cell r="N778">
            <v>0</v>
          </cell>
          <cell r="O778">
            <v>0</v>
          </cell>
        </row>
        <row r="779">
          <cell r="A779" t="str">
            <v>D16G82010</v>
          </cell>
          <cell r="B779" t="str">
            <v>D</v>
          </cell>
          <cell r="C779" t="str">
            <v>D16</v>
          </cell>
          <cell r="D779" t="str">
            <v>Shop Dwg Submission : Earthing &amp; Bo</v>
          </cell>
          <cell r="E779">
            <v>20</v>
          </cell>
          <cell r="F779">
            <v>0</v>
          </cell>
          <cell r="G779">
            <v>0</v>
          </cell>
          <cell r="H779">
            <v>100</v>
          </cell>
          <cell r="I779">
            <v>0</v>
          </cell>
          <cell r="J779">
            <v>100</v>
          </cell>
          <cell r="K779">
            <v>0</v>
          </cell>
          <cell r="L779">
            <v>100</v>
          </cell>
          <cell r="M779">
            <v>0</v>
          </cell>
          <cell r="N779">
            <v>0</v>
          </cell>
          <cell r="O779">
            <v>0</v>
          </cell>
        </row>
        <row r="780">
          <cell r="A780" t="str">
            <v>D16G82020</v>
          </cell>
          <cell r="B780" t="str">
            <v>D</v>
          </cell>
          <cell r="C780" t="str">
            <v>D16</v>
          </cell>
          <cell r="D780" t="str">
            <v>Product Data Submission : Earthing</v>
          </cell>
          <cell r="E780">
            <v>20</v>
          </cell>
          <cell r="F780">
            <v>0</v>
          </cell>
          <cell r="G780">
            <v>0</v>
          </cell>
          <cell r="H780">
            <v>100</v>
          </cell>
          <cell r="I780">
            <v>0</v>
          </cell>
          <cell r="J780">
            <v>100</v>
          </cell>
          <cell r="K780">
            <v>0</v>
          </cell>
          <cell r="L780">
            <v>100</v>
          </cell>
          <cell r="M780">
            <v>0</v>
          </cell>
          <cell r="N780">
            <v>0</v>
          </cell>
          <cell r="O780">
            <v>0</v>
          </cell>
        </row>
        <row r="781">
          <cell r="A781" t="str">
            <v>D16G82030</v>
          </cell>
          <cell r="B781" t="str">
            <v>D</v>
          </cell>
          <cell r="C781" t="str">
            <v>D16</v>
          </cell>
          <cell r="D781" t="str">
            <v>Shop Dwg Approval : Earthing &amp; Bond</v>
          </cell>
          <cell r="E781">
            <v>18</v>
          </cell>
          <cell r="F781">
            <v>0</v>
          </cell>
          <cell r="G781">
            <v>0</v>
          </cell>
          <cell r="H781">
            <v>100</v>
          </cell>
          <cell r="I781">
            <v>0</v>
          </cell>
          <cell r="J781">
            <v>100</v>
          </cell>
          <cell r="K781">
            <v>0</v>
          </cell>
          <cell r="L781">
            <v>100</v>
          </cell>
          <cell r="M781">
            <v>0</v>
          </cell>
          <cell r="N781">
            <v>0</v>
          </cell>
          <cell r="O781">
            <v>0</v>
          </cell>
        </row>
        <row r="782">
          <cell r="A782" t="str">
            <v>D16G82040</v>
          </cell>
          <cell r="B782" t="str">
            <v>D</v>
          </cell>
          <cell r="C782" t="str">
            <v>D16</v>
          </cell>
          <cell r="D782" t="str">
            <v>Product Data Approval : Earthing &amp;</v>
          </cell>
          <cell r="E782">
            <v>18</v>
          </cell>
          <cell r="F782">
            <v>0</v>
          </cell>
          <cell r="G782">
            <v>0</v>
          </cell>
          <cell r="H782">
            <v>100</v>
          </cell>
          <cell r="I782">
            <v>0</v>
          </cell>
          <cell r="J782">
            <v>100</v>
          </cell>
          <cell r="K782">
            <v>0</v>
          </cell>
          <cell r="L782">
            <v>100</v>
          </cell>
          <cell r="M782">
            <v>0</v>
          </cell>
          <cell r="N782">
            <v>0</v>
          </cell>
          <cell r="O782">
            <v>0</v>
          </cell>
        </row>
        <row r="783">
          <cell r="A783" t="str">
            <v>D16G82050</v>
          </cell>
          <cell r="B783" t="str">
            <v>D</v>
          </cell>
          <cell r="C783" t="str">
            <v>D16</v>
          </cell>
          <cell r="D783" t="str">
            <v>Purchase Order : Earthing &amp; Bonding</v>
          </cell>
          <cell r="E783">
            <v>10</v>
          </cell>
          <cell r="F783">
            <v>0</v>
          </cell>
          <cell r="G783">
            <v>0</v>
          </cell>
          <cell r="H783">
            <v>100</v>
          </cell>
          <cell r="I783">
            <v>0</v>
          </cell>
          <cell r="J783">
            <v>100</v>
          </cell>
          <cell r="K783">
            <v>0</v>
          </cell>
          <cell r="L783">
            <v>100</v>
          </cell>
          <cell r="M783">
            <v>0</v>
          </cell>
          <cell r="N783">
            <v>0</v>
          </cell>
          <cell r="O783">
            <v>0</v>
          </cell>
        </row>
        <row r="784">
          <cell r="A784" t="str">
            <v>D16G82060</v>
          </cell>
          <cell r="B784" t="str">
            <v>D</v>
          </cell>
          <cell r="C784" t="str">
            <v>D16</v>
          </cell>
          <cell r="D784" t="str">
            <v>Mfr &amp; Delivery : Earthing &amp; Bonding</v>
          </cell>
          <cell r="E784">
            <v>45</v>
          </cell>
          <cell r="F784">
            <v>0</v>
          </cell>
          <cell r="G784">
            <v>0</v>
          </cell>
          <cell r="H784">
            <v>100</v>
          </cell>
          <cell r="I784">
            <v>0</v>
          </cell>
          <cell r="J784">
            <v>100</v>
          </cell>
          <cell r="K784">
            <v>0</v>
          </cell>
          <cell r="L784">
            <v>100</v>
          </cell>
          <cell r="M784">
            <v>0</v>
          </cell>
          <cell r="N784">
            <v>0</v>
          </cell>
          <cell r="O784">
            <v>0</v>
          </cell>
        </row>
        <row r="785">
          <cell r="A785" t="str">
            <v>D16G82070</v>
          </cell>
          <cell r="B785" t="str">
            <v>D</v>
          </cell>
          <cell r="C785" t="str">
            <v>D16</v>
          </cell>
          <cell r="D785" t="str">
            <v>Shop Dwg Submission : Lightning Pro</v>
          </cell>
          <cell r="E785">
            <v>30</v>
          </cell>
          <cell r="F785">
            <v>0</v>
          </cell>
          <cell r="G785">
            <v>0</v>
          </cell>
          <cell r="H785">
            <v>100</v>
          </cell>
          <cell r="I785">
            <v>0</v>
          </cell>
          <cell r="J785">
            <v>100</v>
          </cell>
          <cell r="K785">
            <v>0</v>
          </cell>
          <cell r="L785">
            <v>100</v>
          </cell>
          <cell r="M785">
            <v>0</v>
          </cell>
          <cell r="N785">
            <v>0</v>
          </cell>
          <cell r="O785">
            <v>0</v>
          </cell>
        </row>
        <row r="786">
          <cell r="A786" t="str">
            <v>D16G82080</v>
          </cell>
          <cell r="B786" t="str">
            <v>D</v>
          </cell>
          <cell r="C786" t="str">
            <v>D16</v>
          </cell>
          <cell r="D786" t="str">
            <v>Product Data Submission : Lightning</v>
          </cell>
          <cell r="E786">
            <v>30</v>
          </cell>
          <cell r="F786">
            <v>0</v>
          </cell>
          <cell r="G786">
            <v>0</v>
          </cell>
          <cell r="H786">
            <v>100</v>
          </cell>
          <cell r="I786">
            <v>0</v>
          </cell>
          <cell r="J786">
            <v>100</v>
          </cell>
          <cell r="K786">
            <v>0</v>
          </cell>
          <cell r="L786">
            <v>100</v>
          </cell>
          <cell r="M786">
            <v>0</v>
          </cell>
          <cell r="N786">
            <v>0</v>
          </cell>
          <cell r="O786">
            <v>0</v>
          </cell>
        </row>
        <row r="787">
          <cell r="A787" t="str">
            <v>D16G82090</v>
          </cell>
          <cell r="B787" t="str">
            <v>D</v>
          </cell>
          <cell r="C787" t="str">
            <v>D16</v>
          </cell>
          <cell r="D787" t="str">
            <v>Shop Dwg Approval : Lightning Prote</v>
          </cell>
          <cell r="E787">
            <v>18</v>
          </cell>
          <cell r="F787">
            <v>0</v>
          </cell>
          <cell r="G787">
            <v>0</v>
          </cell>
          <cell r="H787">
            <v>100</v>
          </cell>
          <cell r="I787">
            <v>0</v>
          </cell>
          <cell r="J787">
            <v>100</v>
          </cell>
          <cell r="K787">
            <v>0</v>
          </cell>
          <cell r="L787">
            <v>100</v>
          </cell>
          <cell r="M787">
            <v>0</v>
          </cell>
          <cell r="N787">
            <v>0</v>
          </cell>
          <cell r="O787">
            <v>0</v>
          </cell>
        </row>
        <row r="788">
          <cell r="A788" t="str">
            <v>D16G82100</v>
          </cell>
          <cell r="B788" t="str">
            <v>D</v>
          </cell>
          <cell r="C788" t="str">
            <v>D16</v>
          </cell>
          <cell r="D788" t="str">
            <v>Product Data Approval : Lightning P</v>
          </cell>
          <cell r="E788">
            <v>18</v>
          </cell>
          <cell r="F788">
            <v>0</v>
          </cell>
          <cell r="G788">
            <v>0</v>
          </cell>
          <cell r="H788">
            <v>100</v>
          </cell>
          <cell r="I788">
            <v>0</v>
          </cell>
          <cell r="J788">
            <v>100</v>
          </cell>
          <cell r="K788">
            <v>0</v>
          </cell>
          <cell r="L788">
            <v>100</v>
          </cell>
          <cell r="M788">
            <v>0</v>
          </cell>
          <cell r="N788">
            <v>0</v>
          </cell>
          <cell r="O788">
            <v>0</v>
          </cell>
        </row>
        <row r="789">
          <cell r="A789" t="str">
            <v>D16G82110</v>
          </cell>
          <cell r="B789" t="str">
            <v>D</v>
          </cell>
          <cell r="C789" t="str">
            <v>D16</v>
          </cell>
          <cell r="D789" t="str">
            <v>Purchase Order : Lightning Protecti</v>
          </cell>
          <cell r="E789">
            <v>10</v>
          </cell>
          <cell r="F789">
            <v>0</v>
          </cell>
          <cell r="G789">
            <v>0</v>
          </cell>
          <cell r="H789">
            <v>100</v>
          </cell>
          <cell r="I789">
            <v>0</v>
          </cell>
          <cell r="J789">
            <v>100</v>
          </cell>
          <cell r="K789">
            <v>0</v>
          </cell>
          <cell r="L789">
            <v>100</v>
          </cell>
          <cell r="M789">
            <v>0</v>
          </cell>
          <cell r="N789">
            <v>0</v>
          </cell>
          <cell r="O789">
            <v>0</v>
          </cell>
        </row>
        <row r="790">
          <cell r="A790" t="str">
            <v>D16G82120</v>
          </cell>
          <cell r="B790" t="str">
            <v>D</v>
          </cell>
          <cell r="C790" t="str">
            <v>D16</v>
          </cell>
          <cell r="D790" t="str">
            <v>Mfr &amp; Delivery : Lightning Protecti</v>
          </cell>
          <cell r="E790">
            <v>45</v>
          </cell>
          <cell r="F790">
            <v>0</v>
          </cell>
          <cell r="G790">
            <v>0</v>
          </cell>
          <cell r="H790">
            <v>100</v>
          </cell>
          <cell r="I790">
            <v>0</v>
          </cell>
          <cell r="J790">
            <v>100</v>
          </cell>
          <cell r="K790">
            <v>0</v>
          </cell>
          <cell r="L790">
            <v>100</v>
          </cell>
          <cell r="M790">
            <v>0</v>
          </cell>
          <cell r="N790">
            <v>0</v>
          </cell>
          <cell r="O790">
            <v>0</v>
          </cell>
        </row>
        <row r="791">
          <cell r="A791" t="str">
            <v>D16G83010</v>
          </cell>
          <cell r="B791" t="str">
            <v>D</v>
          </cell>
          <cell r="C791" t="str">
            <v>D16</v>
          </cell>
          <cell r="D791" t="str">
            <v>Electric sundries : Install Earthin</v>
          </cell>
          <cell r="E791">
            <v>15</v>
          </cell>
          <cell r="F791">
            <v>8</v>
          </cell>
          <cell r="G791">
            <v>33682.629999999997</v>
          </cell>
          <cell r="H791">
            <v>50</v>
          </cell>
          <cell r="I791">
            <v>16841.32</v>
          </cell>
          <cell r="J791">
            <v>50</v>
          </cell>
          <cell r="K791">
            <v>16841.32</v>
          </cell>
          <cell r="L791">
            <v>50</v>
          </cell>
          <cell r="M791">
            <v>16841.32</v>
          </cell>
          <cell r="N791">
            <v>0</v>
          </cell>
          <cell r="O791">
            <v>0</v>
          </cell>
        </row>
        <row r="792">
          <cell r="A792" t="str">
            <v>D16G83020</v>
          </cell>
          <cell r="B792" t="str">
            <v>D</v>
          </cell>
          <cell r="C792" t="str">
            <v>D16</v>
          </cell>
          <cell r="D792" t="str">
            <v>Electric sundries : Lightning Prote</v>
          </cell>
          <cell r="E792">
            <v>15</v>
          </cell>
          <cell r="F792">
            <v>8</v>
          </cell>
          <cell r="G792">
            <v>50297.1</v>
          </cell>
          <cell r="H792">
            <v>50</v>
          </cell>
          <cell r="I792">
            <v>25148.55</v>
          </cell>
          <cell r="J792">
            <v>50</v>
          </cell>
          <cell r="K792">
            <v>25148.55</v>
          </cell>
          <cell r="L792">
            <v>50</v>
          </cell>
          <cell r="M792">
            <v>25148.55</v>
          </cell>
          <cell r="N792">
            <v>0</v>
          </cell>
          <cell r="O792">
            <v>0</v>
          </cell>
        </row>
        <row r="793">
          <cell r="A793" t="str">
            <v>D16G83S00</v>
          </cell>
          <cell r="B793" t="str">
            <v>D</v>
          </cell>
          <cell r="C793" t="str">
            <v>D16</v>
          </cell>
          <cell r="D793" t="str">
            <v>[Summary] Electrical Sundries: Carp</v>
          </cell>
          <cell r="E793" t="str">
            <v>233*</v>
          </cell>
          <cell r="F793" t="str">
            <v>15*</v>
          </cell>
          <cell r="G793">
            <v>0</v>
          </cell>
          <cell r="H793">
            <v>94</v>
          </cell>
          <cell r="I793">
            <v>0</v>
          </cell>
          <cell r="J793">
            <v>94</v>
          </cell>
          <cell r="K793">
            <v>0</v>
          </cell>
          <cell r="L793">
            <v>93</v>
          </cell>
          <cell r="M793">
            <v>0</v>
          </cell>
          <cell r="N793">
            <v>1</v>
          </cell>
          <cell r="O793">
            <v>0</v>
          </cell>
        </row>
        <row r="794">
          <cell r="A794" t="str">
            <v>E03133030</v>
          </cell>
          <cell r="B794" t="str">
            <v>E</v>
          </cell>
          <cell r="C794" t="str">
            <v>E03</v>
          </cell>
          <cell r="D794" t="str">
            <v>Storage Tanks : Floor Concrete Works</v>
          </cell>
          <cell r="E794">
            <v>18</v>
          </cell>
          <cell r="F794">
            <v>9</v>
          </cell>
          <cell r="G794">
            <v>175195.71</v>
          </cell>
          <cell r="H794">
            <v>50</v>
          </cell>
          <cell r="I794">
            <v>87597.86</v>
          </cell>
          <cell r="J794">
            <v>50</v>
          </cell>
          <cell r="K794">
            <v>87597.86</v>
          </cell>
          <cell r="M794">
            <v>0</v>
          </cell>
          <cell r="N794">
            <v>50</v>
          </cell>
          <cell r="O794">
            <v>87597.86</v>
          </cell>
        </row>
        <row r="795">
          <cell r="A795" t="str">
            <v>F03I03010</v>
          </cell>
          <cell r="B795" t="str">
            <v>F</v>
          </cell>
          <cell r="C795" t="str">
            <v>F03</v>
          </cell>
          <cell r="D795" t="str">
            <v>Conduct Pile Test</v>
          </cell>
          <cell r="E795">
            <v>12</v>
          </cell>
          <cell r="F795">
            <v>7</v>
          </cell>
          <cell r="G795">
            <v>202000</v>
          </cell>
          <cell r="H795">
            <v>41.9</v>
          </cell>
          <cell r="I795">
            <v>84638</v>
          </cell>
          <cell r="J795">
            <v>41.9</v>
          </cell>
          <cell r="K795">
            <v>84638</v>
          </cell>
          <cell r="L795">
            <v>41.9</v>
          </cell>
          <cell r="M795">
            <v>84638</v>
          </cell>
          <cell r="N795">
            <v>0</v>
          </cell>
          <cell r="O795">
            <v>0</v>
          </cell>
        </row>
        <row r="796">
          <cell r="B796">
            <v>0</v>
          </cell>
          <cell r="C796">
            <v>0</v>
          </cell>
          <cell r="I796">
            <v>0</v>
          </cell>
          <cell r="K796">
            <v>0</v>
          </cell>
          <cell r="M796">
            <v>0</v>
          </cell>
          <cell r="O796">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Form"/>
      <sheetName val="2-Cash Flow"/>
      <sheetName val="Summary_budgets"/>
      <sheetName val="Trade_Contractors_budgets"/>
      <sheetName val="underslab_drainage"/>
      <sheetName val="VARIANCE_"/>
      <sheetName val="Sewage_tank"/>
      <sheetName val="BCIS_comp"/>
      <sheetName val="Material List "/>
      <sheetName val="2-Cash_Flow"/>
      <sheetName val="Option"/>
      <sheetName val="Proj Cost Sum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RECTION"/>
      <sheetName val="major qty"/>
      <sheetName val="Shuttering"/>
      <sheetName val="wages"/>
      <sheetName val="Major P&amp;M deployment"/>
      <sheetName val="boq"/>
      <sheetName val="p&amp;m L&amp;T Hire"/>
      <sheetName val="P&amp;m"/>
      <sheetName val="histogram"/>
      <sheetName val="basic "/>
      <sheetName val="bua"/>
      <sheetName val="topsheet"/>
      <sheetName val="Rate Analysi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Data"/>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upa"/>
      <sheetName val="입찰내역 발주처 양식"/>
      <sheetName val="HS"/>
      <sheetName val="RW"/>
      <sheetName val="Area"/>
      <sheetName val="major_qty5"/>
      <sheetName val="FINISH"/>
      <sheetName val="MFR"/>
      <sheetName val="Sheet1"/>
      <sheetName val="FitOutConfCentre"/>
      <sheetName val="james's"/>
      <sheetName val="Bill No. 3"/>
      <sheetName val="Benchmark Data"/>
      <sheetName val="cusions"/>
      <sheetName val="qty schedule"/>
      <sheetName val="Assumptions"/>
      <sheetName val="FEVA"/>
      <sheetName val="HO Costs"/>
      <sheetName val="Prelim_Summ"/>
      <sheetName val="VOP_June_07"/>
      <sheetName val="VOP_June_07 _rev1_"/>
      <sheetName val="VOP_Sept_07"/>
      <sheetName val="Timesheet"/>
      <sheetName val="loadcal"/>
      <sheetName val="SUMMARY"/>
      <sheetName val="IDC"/>
      <sheetName val="Misc. points"/>
      <sheetName val="qty abst"/>
      <sheetName val="Programe"/>
      <sheetName val="LABOUR"/>
      <sheetName val="MP"/>
      <sheetName val="Input"/>
      <sheetName val="Top Sheet"/>
      <sheetName val="Iron Steel &amp; handrails"/>
      <sheetName val="ANALYSIS"/>
      <sheetName val="Publicbuilding"/>
      <sheetName val="STRUC"/>
      <sheetName val="DOOR-WIND"/>
      <sheetName val="STEEL"/>
      <sheetName val="ROOFING"/>
      <sheetName val="FLOORING"/>
      <sheetName val="MR"/>
      <sheetName val="Civil Boq"/>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Concrete"/>
      <sheetName val="Reinf"/>
      <sheetName val="Main Summary"/>
      <sheetName val="Summary (G.H.Bachlor C)"/>
      <sheetName val="General preliminaries"/>
      <sheetName val="Work Done Bill (2)"/>
      <sheetName val="IS Summary"/>
      <sheetName val="BASIC"/>
      <sheetName val="Drain Work"/>
      <sheetName val="Non-BOQ summary"/>
      <sheetName val="Curing Bund for Sep'13"/>
      <sheetName val="GBW"/>
      <sheetName val="Basic Rate"/>
      <sheetName val="INFLUENCES ON GM"/>
      <sheetName val="acevsSp (ABC)"/>
      <sheetName val="Main_Summary"/>
      <sheetName val="Summary_(G_H_Bachlor_C)"/>
      <sheetName val="BOQ_(2)"/>
      <sheetName val="SPT_vs_PHI1"/>
      <sheetName val="Stress_Calculation"/>
      <sheetName val="CABLERET"/>
      <sheetName val="FINOLEX"/>
      <sheetName val="TBAL9697_-group_wise__sdpl"/>
      <sheetName val="PRECAST_lightconc-II2"/>
      <sheetName val="main"/>
      <sheetName val="switch"/>
      <sheetName val="Civil_Boq1"/>
      <sheetName val="Monthly Format.ATH (ro)revised"/>
      <sheetName val="ASCE"/>
      <sheetName val="DBCA"/>
      <sheetName val="BPL"/>
      <sheetName val="경비공통"/>
      <sheetName val="Abs Sheet(Fuel oil area)JAN"/>
      <sheetName val="WDA_Sept'13"/>
      <sheetName val="Site Dev BOQ"/>
      <sheetName val="Steel Summary"/>
      <sheetName val="int hire"/>
      <sheetName val="Drop Down (Fixed)"/>
      <sheetName val="Master"/>
      <sheetName val="Drop Down"/>
      <sheetName val="BOQ_Direct_selling cost"/>
      <sheetName val="Basis"/>
      <sheetName val="STAFFSCHED "/>
      <sheetName val="girder"/>
      <sheetName val="sept-plan"/>
      <sheetName val="Ref_Lists_SER"/>
      <sheetName val="pol-60"/>
      <sheetName val="BLK2"/>
      <sheetName val="BLK3"/>
      <sheetName val="E &amp; R"/>
      <sheetName val="radar"/>
      <sheetName val="UG"/>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Apx AA"/>
      <sheetName val="Calendar"/>
      <sheetName val="총괄표 (2)"/>
      <sheetName val="nÁuknÁu"/>
      <sheetName val="Benchmark Data (2)"/>
      <sheetName val="PE"/>
      <sheetName val="Architect"/>
      <sheetName val="Benchmark Data (Resi)"/>
      <sheetName val="TG-P-07 (50% CON)"/>
      <sheetName val="TG-P-09 (50% CD)"/>
      <sheetName val="Demand"/>
      <sheetName val="Occ"/>
      <sheetName val="Summ"/>
      <sheetName val="5"/>
      <sheetName val="Major_P&amp;M_deployment5"/>
      <sheetName val="p&amp;m_L&amp;T_Hire5"/>
      <sheetName val="basic_5"/>
      <sheetName val="Rate_Analysis5"/>
      <sheetName val="SPT vs PHI"/>
      <sheetName val="TG-P-02_Branded Resi"/>
      <sheetName val="#REF"/>
      <sheetName val="mw"/>
      <sheetName val="sheet6"/>
      <sheetName val="Register"/>
      <sheetName val="Legal Risk Analysis"/>
      <sheetName val="Data 1"/>
      <sheetName val="A6"/>
      <sheetName val="Material Price List"/>
      <sheetName val="Sheet2"/>
      <sheetName val="Sheet3"/>
      <sheetName val="ESTIMATE"/>
      <sheetName val="finshes"/>
      <sheetName val="Hollowcore study"/>
      <sheetName val="PRL"/>
      <sheetName val="FinishesType-Code"/>
      <sheetName val="DATABASE(MASONRY)"/>
      <sheetName val="DATABASE(STRUCTURAL)"/>
      <sheetName val="ABSTRACT"/>
      <sheetName val="RA Format"/>
      <sheetName val="Measurement-ID works"/>
      <sheetName val="1"/>
      <sheetName val="IO List"/>
      <sheetName val="MORGACTS"/>
      <sheetName val="Ph 1 -ESM Pipe, Bitumen"/>
      <sheetName val="Rehab podium footing"/>
      <sheetName val="Initial Data"/>
      <sheetName val="Reference"/>
      <sheetName val="Planned"/>
      <sheetName val="PriceSummary"/>
      <sheetName val="Entry"/>
      <sheetName val="MOS"/>
      <sheetName val="Raw Data"/>
      <sheetName val="Cash2"/>
      <sheetName val="Z"/>
      <sheetName val="FORM5"/>
      <sheetName val="F4.13"/>
      <sheetName val="TOTAL"/>
      <sheetName val="Mp-team 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ajor_qty6"/>
      <sheetName val="Vehicles"/>
      <sheetName val="PAYWORK"/>
      <sheetName val="Sludge Cal"/>
      <sheetName val="PointNo.5"/>
      <sheetName val="dummy"/>
      <sheetName val="Unit Rate"/>
      <sheetName val="Rates"/>
      <sheetName val="Lead"/>
      <sheetName val="Staff Forecast spread"/>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Stress Calculation"/>
      <sheetName val="PRECAST lightconc-II"/>
      <sheetName val="Progress"/>
      <sheetName val="合成単価作成表-BLDG"/>
      <sheetName val="ETC Panorama"/>
      <sheetName val="Dropdown"/>
      <sheetName val="2gii"/>
      <sheetName val="Assumption Inputs"/>
      <sheetName val="Design"/>
      <sheetName val="P4-B"/>
      <sheetName val="d-safe DELUXE"/>
      <sheetName val="gen"/>
      <sheetName val="ABP inputs"/>
      <sheetName val="Synergy Sales Budget"/>
      <sheetName val="Main-Material"/>
      <sheetName val="AoR Finishing"/>
      <sheetName val="P+M - Tower Crane"/>
      <sheetName val="MLAP"/>
      <sheetName val="Fill this out first..."/>
      <sheetName val="Misc__points4"/>
      <sheetName val="qty_abst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Calc_ISC"/>
      <sheetName val="Schedule(4)"/>
      <sheetName val="Shuttering Abstract"/>
      <sheetName val="omm-add"/>
      <sheetName val="Breakdown"/>
      <sheetName val="Cover"/>
      <sheetName val="Total Amount"/>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Sub Cont. Comp."/>
      <sheetName val="Harewood"/>
      <sheetName val="GULF"/>
      <sheetName val="1 Summary"/>
      <sheetName val="PC"/>
      <sheetName val="GRSummary"/>
      <sheetName val="RCC,Ret. Wall"/>
      <sheetName val="crews"/>
      <sheetName val="Ceiling"/>
      <sheetName val="Wall"/>
      <sheetName val="Equip"/>
      <sheetName val="LOCAL RATES"/>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title"/>
      <sheetName val="ValueList_Helper"/>
      <sheetName val="beam-reinft-IIInd floor"/>
      <sheetName val="Major_P&amp;M_deployment6"/>
      <sheetName val="p&amp;m_L&amp;T_Hire6"/>
      <sheetName val="Bill_No__3"/>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Benchmark_Data"/>
      <sheetName val="qty_schedule"/>
      <sheetName val="VOP_June_07__rev1_"/>
      <sheetName val="HO_Costs"/>
      <sheetName val="Apx_AA"/>
      <sheetName val="총괄표_(2)"/>
      <sheetName val="Benchmark_Data_(2)"/>
      <sheetName val="Material_Price_List"/>
      <sheetName val="Hollowcore_study"/>
      <sheetName val="Data_1"/>
      <sheetName val="IO_List"/>
      <sheetName val="Rehab_podium_footing"/>
      <sheetName val="Initial_Data"/>
      <sheetName val="SPT_vs_PHI"/>
      <sheetName val="입찰내역_발주처_양식"/>
      <sheetName val="M4701"/>
      <sheetName val="M4701-Watchman"/>
      <sheetName val="major_qty7"/>
      <sheetName val="Bill_No__31"/>
      <sheetName val="major_qty8"/>
      <sheetName val="Major_P&amp;M_deployment7"/>
      <sheetName val="p&amp;m_L&amp;T_Hire7"/>
      <sheetName val="Bill_No__32"/>
      <sheetName val="Navigation"/>
      <sheetName val="KPI"/>
      <sheetName val="List"/>
      <sheetName val="GulfDuraElectroProductRange"/>
      <sheetName val="EA Sum"/>
      <sheetName val="Co-ef"/>
      <sheetName val="Appendix A"/>
      <sheetName val="TPR"/>
      <sheetName val="Civil-Mat."/>
      <sheetName val="TAV ANALIZ"/>
      <sheetName val="11-hsd"/>
      <sheetName val="13-septic"/>
      <sheetName val="7-ug"/>
      <sheetName val="2-utility"/>
      <sheetName val="18-misc"/>
      <sheetName val="5-pipe"/>
      <sheetName val="Build-up"/>
      <sheetName val="REL"/>
      <sheetName val="Process"/>
      <sheetName val="On-Costs"/>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DATI_CONS"/>
      <sheetName val="Main Summary- Contractor"/>
      <sheetName val="Amortization"/>
      <sheetName val="SAMPLE"/>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qty_schedule1"/>
      <sheetName val="VOP_June_07__rev1_1"/>
      <sheetName val="HO_Costs1"/>
      <sheetName val="Benchmark_Data1"/>
      <sheetName val="Apx_AA1"/>
      <sheetName val="Material_Price_List1"/>
      <sheetName val="총괄표_(2)1"/>
      <sheetName val="Benchmark_Data_(2)1"/>
      <sheetName val="Hollowcore_study1"/>
      <sheetName val="Data_11"/>
      <sheetName val="IO_List1"/>
      <sheetName val="Rehab_podium_footing1"/>
      <sheetName val="Initial_Data1"/>
      <sheetName val="SPT_vs_PHI2"/>
      <sheetName val="입찰내역_발주처_양식1"/>
      <sheetName val="beam-reinft-IIInd_floor"/>
      <sheetName val="Raw_Data"/>
      <sheetName val="Benchmark_Data_(Resi)"/>
      <sheetName val="TG-P-07_(50%_CON)"/>
      <sheetName val="TG-P-09_(50%_CD)"/>
      <sheetName val="Major_P&amp;M_deployment8"/>
      <sheetName val="p&amp;m_L&amp;T_Hire8"/>
      <sheetName val="basic_8"/>
      <sheetName val="Rate_Analysis8"/>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qty_schedule2"/>
      <sheetName val="VOP_June_07__rev1_2"/>
      <sheetName val="HO_Costs2"/>
      <sheetName val="Benchmark_Data2"/>
      <sheetName val="Apx_AA2"/>
      <sheetName val="Material_Price_List2"/>
      <sheetName val="총괄표_(2)2"/>
      <sheetName val="Benchmark_Data_(2)2"/>
      <sheetName val="Hollowcore_study2"/>
      <sheetName val="Data_12"/>
      <sheetName val="RA_Format2"/>
      <sheetName val="Measurement-ID_works2"/>
      <sheetName val="IO_List2"/>
      <sheetName val="Ph_1_-ESM_Pipe,_Bitumen2"/>
      <sheetName val="Rehab_podium_footing2"/>
      <sheetName val="Initial_Data2"/>
      <sheetName val="SPT_vs_PHI3"/>
      <sheetName val="입찰내역_발주처_양식2"/>
      <sheetName val="beam-reinft-IIInd_floor1"/>
      <sheetName val="Raw_Data1"/>
      <sheetName val="Benchmark_Data_(Resi)1"/>
      <sheetName val="TG-P-07_(50%_CON)1"/>
      <sheetName val="TG-P-09_(50%_CD)1"/>
      <sheetName val="Values"/>
      <sheetName val="BQMPALOC"/>
      <sheetName val="Site Findings Status Sheet"/>
      <sheetName val="Check Manpower!Sheet"/>
      <sheetName val="Discipline Master"/>
      <sheetName val="S Curve (3)"/>
      <sheetName val="AR Ageing ReportQAR "/>
      <sheetName val="RMC April 16"/>
      <sheetName val="Cement Price Variation"/>
      <sheetName val="Assumption_Inputs"/>
      <sheetName val="Code"/>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RECAST_lightconc-II3"/>
      <sheetName val="Unit_Rate2"/>
      <sheetName val="d-safe_DELUXE2"/>
      <sheetName val="ABP_inputs2"/>
      <sheetName val="Synergy_Sales_Budget2"/>
      <sheetName val="Detail"/>
      <sheetName val="LMR PF"/>
      <sheetName val="Civil Works"/>
      <sheetName val="Name Manager"/>
      <sheetName val="Input Rates"/>
      <sheetName val="Detailed Areas"/>
      <sheetName val="Exp. Villa  R2B 216"/>
      <sheetName val="Voucher"/>
      <sheetName val="20 mm aggregates "/>
      <sheetName val="3cd Annexure"/>
      <sheetName val="factors"/>
      <sheetName val="CASH-FLOW"/>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갑지(추정)"/>
      <sheetName val="WORK"/>
      <sheetName val="Cash Flow Input Data_ISC"/>
      <sheetName val="Interface_SC"/>
      <sheetName val="Calc_SC"/>
      <sheetName val="Interface_ISC"/>
      <sheetName val="GD"/>
      <sheetName val="13. Steel - Ratio"/>
      <sheetName val="horizontal"/>
      <sheetName val="beam-reinft-IIInd_floor2"/>
      <sheetName val="beam-reinft-IIInd_floor3"/>
      <sheetName val="beam-reinft-IIInd_floor4"/>
      <sheetName val="beam-reinft-IIInd_floor5"/>
      <sheetName val="beam-reinft-IIInd_floor6"/>
      <sheetName val="beam-reinft-machine rm"/>
      <sheetName val="para"/>
      <sheetName val="kppl pl"/>
      <sheetName val="Administrative Prices"/>
      <sheetName val="Settings"/>
      <sheetName val="CASHFLOWS"/>
      <sheetName val="Sec-I"/>
      <sheetName val="Set"/>
      <sheetName val="Drop-Downs"/>
      <sheetName val="Item Master"/>
      <sheetName val="Material List "/>
      <sheetName val="Labour Rate "/>
      <sheetName val="(M+L)"/>
      <sheetName val="Labour productivity"/>
      <sheetName val="Productivity"/>
      <sheetName val="Material"/>
      <sheetName val="Labour rate"/>
      <sheetName val="Reinforcement"/>
      <sheetName val="Formwork"/>
      <sheetName val="Block work"/>
      <sheetName val="Plaster"/>
      <sheetName val="RR masonry"/>
      <sheetName val="Concrete for arch."/>
      <sheetName val="Back"/>
      <sheetName val="22-SHUTTERING"/>
      <sheetName val="Activity List"/>
      <sheetName val="SUMM_ACTI. DISTRIBUTION"/>
      <sheetName val="PO Status"/>
      <sheetName val="Layout"/>
      <sheetName val="dlvoid"/>
      <sheetName val="level"/>
      <sheetName val="2 BHK"/>
      <sheetName val="Shor &amp; Shuter"/>
      <sheetName val="col-reinft1"/>
      <sheetName val="Assumption For Collection"/>
      <sheetName val="Sump"/>
      <sheetName val="Database"/>
      <sheetName val="schedule nos"/>
      <sheetName val="Day work"/>
      <sheetName val="New Lines"/>
      <sheetName val="CERTIFICATE"/>
      <sheetName val="dw evln-temp"/>
      <sheetName val="Equipment"/>
      <sheetName val="Labor"/>
      <sheetName val="Materials"/>
      <sheetName val="BOQ건축"/>
      <sheetName val="Sch. Areas"/>
      <sheetName val="K"/>
      <sheetName val="Construction"/>
      <sheetName val="C"/>
      <sheetName val="Soarin"/>
      <sheetName val="TG-P-02_Branded_Resi"/>
      <sheetName val="major_qty9"/>
      <sheetName val="Bill_No__3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qty_schedule3"/>
      <sheetName val="VOP_June_07__rev1_3"/>
      <sheetName val="HO_Costs3"/>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Mp-team_1"/>
      <sheetName val="F4_13"/>
      <sheetName val="_Structural"/>
      <sheetName val="Travel_Cranes"/>
      <sheetName val="Recap_Architect"/>
      <sheetName val="Recap_External"/>
      <sheetName val="Recap_Struct"/>
      <sheetName val="Recap_Travel_Crane"/>
      <sheetName val="Package_1"/>
      <sheetName val="Recap_Lift"/>
      <sheetName val="RCC,Ret__Wall"/>
      <sheetName val="LOCAL_RATES"/>
      <sheetName val="Sludge_Cal"/>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AoR_Finishing"/>
      <sheetName val="P+M_-_Tower_Crane"/>
      <sheetName val="Fill_this_out_first___4"/>
      <sheetName val="Shuttering_Abstract"/>
      <sheetName val="Total_Amount"/>
      <sheetName val="A_O_R_r1Str"/>
      <sheetName val="A_O_R_r1"/>
      <sheetName val="A_O_R_(2)"/>
      <sheetName val="Sub_Cont__Comp_"/>
      <sheetName val="1_Summary"/>
      <sheetName val="EA_Sum"/>
      <sheetName val="Appendix_A"/>
      <sheetName val="Civil-Mat_"/>
      <sheetName val="TAV_ANALIZ"/>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Main_Summary-_Contractor"/>
      <sheetName val="P_S_contractors_Payment_sum"/>
      <sheetName val="Previous_Pay"/>
      <sheetName val="General_Summary"/>
      <sheetName val="B2-the_Works"/>
      <sheetName val="B3-provisional_sums"/>
      <sheetName val="B5-mock_up_works_"/>
      <sheetName val="Form 6"/>
      <sheetName val="SD-SUMMARY"/>
      <sheetName val="Headings"/>
      <sheetName val="Setup"/>
      <sheetName val="ELE BOQ"/>
      <sheetName val="Mec  BOQ"/>
      <sheetName val="Prelim"/>
      <sheetName val="4"/>
      <sheetName val="sc"/>
      <sheetName val="Option"/>
      <sheetName val="6"/>
      <sheetName val="8"/>
      <sheetName val="2"/>
      <sheetName val="3"/>
      <sheetName val="orgoae"/>
      <sheetName val="Manning Schedule"/>
      <sheetName val="ANALIZ"/>
      <sheetName val="MASONARY"/>
      <sheetName val="Working"/>
      <sheetName val="PNTEXT"/>
      <sheetName val="Detail Page"/>
      <sheetName val="rc01"/>
      <sheetName val="Sum6Jun99"/>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Contents"/>
      <sheetName val="icmalKRY"/>
      <sheetName val="Tank"/>
      <sheetName val="LTR-2"/>
      <sheetName val="GROUP A - JEDDAH SITE"/>
      <sheetName val="bldg"/>
      <sheetName val="meas"/>
      <sheetName val="Break up Sheet"/>
      <sheetName val="COLUMN"/>
      <sheetName val="Major_P&amp;M_deployment9"/>
      <sheetName val="p&amp;m_L&amp;T_Hire9"/>
      <sheetName val="Benchmark_Data3"/>
      <sheetName val="Apx_AA3"/>
      <sheetName val="Material_Price_List3"/>
      <sheetName val="총괄표_(2)3"/>
      <sheetName val="Benchmark_Data_(2)3"/>
      <sheetName val="Hollowcore_study3"/>
      <sheetName val="Data_13"/>
      <sheetName val="RA_Format3"/>
      <sheetName val="Measurement-ID_works3"/>
      <sheetName val="IO_List3"/>
      <sheetName val="Ph_1_-ESM_Pipe,_Bitumen3"/>
      <sheetName val="Rehab_podium_footing3"/>
      <sheetName val="Initial_Data3"/>
      <sheetName val="SPT_vs_PHI4"/>
      <sheetName val="입찰내역_발주처_양식3"/>
      <sheetName val="Raw_Data2"/>
      <sheetName val="Benchmark_Data_(Resi)2"/>
      <sheetName val="TG-P-07_(50%_CON)2"/>
      <sheetName val="TG-P-09_(50%_CD)2"/>
      <sheetName val="Civil_Boq7"/>
      <sheetName val="Main_Summary7"/>
      <sheetName val="Summary_(G_H_Bachlor_C)7"/>
      <sheetName val="Basic_Rate6"/>
      <sheetName val="INFLUENCES_ON_GM6"/>
      <sheetName val="acevsSp_(ABC)6"/>
      <sheetName val="Monthly_Format_ATH_(ro)revised6"/>
      <sheetName val="Abs_Sheet(Fuel_oil_area)JAN6"/>
      <sheetName val="Steel_Summary6"/>
      <sheetName val="int_hire5"/>
      <sheetName val="Drop_Down_(Fixed)5"/>
      <sheetName val="Drop_Down5"/>
      <sheetName val="BOQ_Direct_selling_cost5"/>
      <sheetName val="E_&amp;_R5"/>
      <sheetName val="Legal_Risk_Analysis5"/>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ludge_Cal1"/>
      <sheetName val="PointNo_55"/>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ETC_Panorama1"/>
      <sheetName val="AoR_Finishing1"/>
      <sheetName val="P+M_-_Tower_Crane1"/>
      <sheetName val="Fill_this_out_first___5"/>
      <sheetName val="Shuttering_Abstract1"/>
      <sheetName val="Total_Amount1"/>
      <sheetName val="A_O_R_r1Str1"/>
      <sheetName val="A_O_R_r11"/>
      <sheetName val="A_O_R_(2)1"/>
      <sheetName val="Sub_Cont__Comp_1"/>
      <sheetName val="1_Summary1"/>
      <sheetName val="Hic_150EOffice"/>
      <sheetName val="HVAC BoQ"/>
      <sheetName val="CC 0103"/>
      <sheetName val="CW"/>
      <sheetName val="Part-A"/>
      <sheetName val="Lstsub"/>
      <sheetName val="TAV_ANALIZ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Misc__points11"/>
      <sheetName val="qty_abst11"/>
      <sheetName val="basic_11"/>
      <sheetName val="Rate_Analysis11"/>
      <sheetName val="Top_Sheet11"/>
      <sheetName val="Iron_Steel_&amp;_handrails11"/>
      <sheetName val="Civil_Boq9"/>
      <sheetName val="VENDOR_CODE_WO_NO8"/>
      <sheetName val="Master_Item_List8"/>
      <sheetName val="VENDER_DETAIL8"/>
      <sheetName val="Main_Summary9"/>
      <sheetName val="Summary_(G_H_Bachlor_C)9"/>
      <sheetName val="General_preliminaries8"/>
      <sheetName val="Work_Done_Bill_(2)8"/>
      <sheetName val="Drain_Work7"/>
      <sheetName val="Non-BOQ_summary7"/>
      <sheetName val="Curing_Bund_for_Sep'137"/>
      <sheetName val="IS_Summary8"/>
      <sheetName val="Basic_Rate8"/>
      <sheetName val="INFLUENCES_ON_GM8"/>
      <sheetName val="acevsSp_(ABC)8"/>
      <sheetName val="Monthly_Format_ATH_(ro)revised8"/>
      <sheetName val="Abs_Sheet(Fuel_oil_area)JAN8"/>
      <sheetName val="Site_Dev_BOQ8"/>
      <sheetName val="Steel_Summary8"/>
      <sheetName val="int_hire7"/>
      <sheetName val="Drop_Down_(Fixed)7"/>
      <sheetName val="Drop_Down7"/>
      <sheetName val="BOQ_Direct_selling_cost7"/>
      <sheetName val="STAFFSCHED_7"/>
      <sheetName val="E_&amp;_R7"/>
      <sheetName val="Legal_Risk_Analysis7"/>
      <sheetName val="RA_Format5"/>
      <sheetName val="Measurement-ID_works5"/>
      <sheetName val="IO_List4"/>
      <sheetName val="Ph_1_-ESM_Pipe,_Bitumen5"/>
      <sheetName val="Data_14"/>
      <sheetName val="Rehab_podium_footing4"/>
      <sheetName val="PointNo_57"/>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Unit_Rate3"/>
      <sheetName val="ETC_Panorama3"/>
      <sheetName val="PRECAST_lightconc-II4"/>
      <sheetName val="TAV_ANALIZ3"/>
      <sheetName val="Sludge_Cal3"/>
      <sheetName val="Shuttering_Abstract3"/>
      <sheetName val="Total_Amount3"/>
      <sheetName val="Fill_this_out_first___7"/>
      <sheetName val="A_O_R_r1Str3"/>
      <sheetName val="A_O_R_r13"/>
      <sheetName val="A_O_R_(2)3"/>
      <sheetName val="ABP_inputs3"/>
      <sheetName val="Synergy_Sales_Budget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d-safe_DELUXE3"/>
      <sheetName val="RATE_ANALYSIS_3"/>
      <sheetName val="Misc__points10"/>
      <sheetName val="qty_abst10"/>
      <sheetName val="basic_10"/>
      <sheetName val="Rate_Analysis10"/>
      <sheetName val="Top_Sheet10"/>
      <sheetName val="Iron_Steel_&amp;_handrails10"/>
      <sheetName val="Civil_Boq8"/>
      <sheetName val="VENDOR_CODE_WO_NO7"/>
      <sheetName val="Master_Item_List7"/>
      <sheetName val="VENDER_DETAIL7"/>
      <sheetName val="Main_Summary8"/>
      <sheetName val="Summary_(G_H_Bachlor_C)8"/>
      <sheetName val="General_preliminaries7"/>
      <sheetName val="Work_Done_Bill_(2)7"/>
      <sheetName val="IS_Summary7"/>
      <sheetName val="Basic_Rate7"/>
      <sheetName val="INFLUENCES_ON_GM7"/>
      <sheetName val="acevsSp_(ABC)7"/>
      <sheetName val="Monthly_Format_ATH_(ro)revised7"/>
      <sheetName val="Abs_Sheet(Fuel_oil_area)JAN7"/>
      <sheetName val="Site_Dev_BOQ7"/>
      <sheetName val="Steel_Summary7"/>
      <sheetName val="int_hire6"/>
      <sheetName val="Drop_Down_(Fixed)6"/>
      <sheetName val="Drop_Down6"/>
      <sheetName val="BOQ_Direct_selling_cost6"/>
      <sheetName val="E_&amp;_R6"/>
      <sheetName val="Legal_Risk_Analysis6"/>
      <sheetName val="RA_Format4"/>
      <sheetName val="Measurement-ID_works4"/>
      <sheetName val="Ph_1_-ESM_Pipe,_Bitumen4"/>
      <sheetName val="PointNo_56"/>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ETC_Panorama2"/>
      <sheetName val="TAV_ANALIZ2"/>
      <sheetName val="Sludge_Cal2"/>
      <sheetName val="Shuttering_Abstract2"/>
      <sheetName val="Total_Amount2"/>
      <sheetName val="Fill_this_out_first___6"/>
      <sheetName val="A_O_R_r1Str2"/>
      <sheetName val="A_O_R_r12"/>
      <sheetName val="A_O_R_(2)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Stress_Calculation7"/>
      <sheetName val="Assumption_Inputs7"/>
      <sheetName val="RMC_April_16"/>
      <sheetName val="LMR_PF"/>
      <sheetName val="Cement_Price_Variation"/>
      <sheetName val="Customize Your Purchase Order"/>
      <sheetName val="Customize Your Invoice"/>
      <sheetName val="Intro"/>
      <sheetName val="HQ-TO"/>
      <sheetName val="WD"/>
      <sheetName val="???? ??? ??"/>
      <sheetName val="Misc__points12"/>
      <sheetName val="qty_abst12"/>
      <sheetName val="basic_12"/>
      <sheetName val="Rate_Analysis12"/>
      <sheetName val="Iron_Steel_&amp;_handrails12"/>
      <sheetName val="Top_Sheet12"/>
      <sheetName val="VENDOR_CODE_WO_NO9"/>
      <sheetName val="Master_Item_List9"/>
      <sheetName val="Steel_Summary9"/>
      <sheetName val="General_preliminaries9"/>
      <sheetName val="VENDER_DETAIL9"/>
      <sheetName val="Misc__points13"/>
      <sheetName val="qty_abst13"/>
      <sheetName val="basic_13"/>
      <sheetName val="Rate_Analysis13"/>
      <sheetName val="Iron_Steel_&amp;_handrails13"/>
      <sheetName val="Top_Sheet13"/>
      <sheetName val="VENDOR_CODE_WO_NO10"/>
      <sheetName val="Master_Item_List10"/>
      <sheetName val="Steel_Summary10"/>
      <sheetName val="Civil_Boq10"/>
      <sheetName val="Main_Summary10"/>
      <sheetName val="Summary_(G_H_Bachlor_C)10"/>
      <sheetName val="General_preliminaries10"/>
      <sheetName val="VENDER_DETAIL10"/>
      <sheetName val="Misc__points14"/>
      <sheetName val="qty_abst14"/>
      <sheetName val="basic_14"/>
      <sheetName val="Rate_Analysis14"/>
      <sheetName val="Iron_Steel_&amp;_handrails14"/>
      <sheetName val="Top_Sheet14"/>
      <sheetName val="VENDOR_CODE_WO_NO11"/>
      <sheetName val="Master_Item_List11"/>
      <sheetName val="Steel_Summary11"/>
      <sheetName val="Civil_Boq11"/>
      <sheetName val="Main_Summary11"/>
      <sheetName val="Summary_(G_H_Bachlor_C)11"/>
      <sheetName val="General_preliminaries11"/>
      <sheetName val="VENDER_DETAIL11"/>
      <sheetName val="Misc__points15"/>
      <sheetName val="qty_abst15"/>
      <sheetName val="basic_15"/>
      <sheetName val="Rate_Analysis15"/>
      <sheetName val="Iron_Steel_&amp;_handrails15"/>
      <sheetName val="Top_Sheet15"/>
      <sheetName val="VENDOR_CODE_WO_NO12"/>
      <sheetName val="Master_Item_List12"/>
      <sheetName val="Steel_Summary12"/>
      <sheetName val="Civil_Boq12"/>
      <sheetName val="Main_Summary12"/>
      <sheetName val="Summary_(G_H_Bachlor_C)12"/>
      <sheetName val="General_preliminaries12"/>
      <sheetName val="VENDER_DETAIL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Truss Section"/>
      <sheetName val="HWDG"/>
      <sheetName val="Démol."/>
      <sheetName val="뜃맟뭁돽띿맟_-BLDG"/>
      <sheetName val="office"/>
      <sheetName val="Lab"/>
      <sheetName val="DIV.3"/>
      <sheetName val="Fee Rate Summary"/>
      <sheetName val="Costing"/>
      <sheetName val="STEEL STRUCTURE"/>
      <sheetName val="Load Details(B1)"/>
      <sheetName val="Pile cap"/>
      <sheetName val="合成__作成表-BLDG"/>
      <sheetName val="MG"/>
      <sheetName val="India F&amp;S Template"/>
      <sheetName val="Bank Guarantee"/>
      <sheetName val="DetEst"/>
      <sheetName val="hist&amp;proj"/>
      <sheetName val="TABLO-3"/>
      <sheetName val="CSC"/>
      <sheetName val="MATER._FUEL_SUB"/>
      <sheetName val="CEILING WORKS"/>
      <sheetName val="DRYWALL PARTITIONS"/>
      <sheetName val="GF"/>
      <sheetName val="1ST"/>
      <sheetName val="2ND"/>
      <sheetName val="3RD"/>
      <sheetName val="4TH"/>
      <sheetName val="EO Area"/>
      <sheetName val="Calc"/>
      <sheetName val="AC"/>
      <sheetName val="Electrical "/>
      <sheetName val="FORM7"/>
      <sheetName val="3M_WP"/>
      <sheetName val="Input Data R"/>
      <sheetName val="Input Data70+100MSA"/>
      <sheetName val="Input Data F"/>
      <sheetName val="ENCL9"/>
      <sheetName val="3. Elemental Summary"/>
      <sheetName val="ETC Plant Cost"/>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SCHEDULE"/>
      <sheetName val="PLUMBING &amp; SANITORY"/>
      <sheetName val="VCH-SLC"/>
      <sheetName val="Item- Compact"/>
      <sheetName val="Supplier"/>
      <sheetName val="Ins &amp; Bonds"/>
      <sheetName val="YN"/>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HL8"/>
      <sheetName val="2A"/>
      <sheetName val="Wag&amp;Sal"/>
      <sheetName val="bill 2"/>
      <sheetName val="총괄표"/>
      <sheetName val="Micro"/>
      <sheetName val="Macro"/>
      <sheetName val="Scaff-Rose"/>
      <sheetName val="SSR _ NSSR Market final"/>
      <sheetName val="cost summary"/>
      <sheetName val="Elec Summ"/>
      <sheetName val="ELEC BOQ"/>
      <sheetName val="TRACK BUSWAY"/>
      <sheetName val="BBT"/>
      <sheetName val="LIGHTING"/>
      <sheetName val="LMS"/>
      <sheetName val=" "/>
      <sheetName val="sheeet7"/>
      <sheetName val="MASTER COMPONENT VIEW"/>
      <sheetName val="INDEX"/>
      <sheetName val="AREAS"/>
      <sheetName val="XL4Test5"/>
      <sheetName val="Internet"/>
      <sheetName val="BILL-6"/>
      <sheetName val="BILL-5"/>
      <sheetName val="CTC - Projection"/>
      <sheetName val="FY wise - 1"/>
      <sheetName val="Turn Over &amp; Target - FY18-19"/>
      <sheetName val="Staff cost"/>
      <sheetName val="Labour cost"/>
      <sheetName val="Forex"/>
      <sheetName val="Asset Details"/>
      <sheetName val="BG as on 31.12.18"/>
      <sheetName val="Detailed Billed Status"/>
      <sheetName val="C1ㅇ"/>
      <sheetName val="IS_Summary9"/>
      <sheetName val="Work_Done_Bill_(2)9"/>
      <sheetName val="Basic_Rate9"/>
      <sheetName val="INFLUENCES_ON_GM9"/>
      <sheetName val="acevsSp_(ABC)9"/>
      <sheetName val="Drain_Work8"/>
      <sheetName val="Non-BOQ_summary8"/>
      <sheetName val="Curing_Bund_for_Sep'138"/>
      <sheetName val="Legal_Risk_Analysis8"/>
      <sheetName val="Monthly_Format_ATH_(ro)revised9"/>
      <sheetName val="Data_15"/>
      <sheetName val="STAFFSCHED_8"/>
      <sheetName val="RA_Format6"/>
      <sheetName val="Measurement-ID_works6"/>
      <sheetName val="Ph_1_-ESM_Pipe,_Bitumen6"/>
      <sheetName val="ETC_Panorama4"/>
      <sheetName val="Site_Dev_BOQ9"/>
      <sheetName val="Abs_Sheet(Fuel_oil_area)JAN9"/>
      <sheetName val="BOQ_Direct_selling_cost8"/>
      <sheetName val="int_hire8"/>
      <sheetName val="Drop_Down_(Fixed)8"/>
      <sheetName val="Drop_Down8"/>
      <sheetName val="E_&amp;_R8"/>
      <sheetName val="IO_List5"/>
      <sheetName val="PRECAST_lightconc-II5"/>
      <sheetName val="Stress_Calculation8"/>
      <sheetName val="Assumption_Inputs8"/>
      <sheetName val="Unit_Rate4"/>
      <sheetName val="PointNo_58"/>
      <sheetName val="d-safe_DELUXE4"/>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ABP_inputs4"/>
      <sheetName val="Synergy_Sales_Budget4"/>
      <sheetName val="TAV_ANALIZ4"/>
      <sheetName val="Rehab_podium_footing5"/>
      <sheetName val="Staff_Forecast_spread5"/>
      <sheetName val="Sludge_Cal4"/>
      <sheetName val="Fill_this_out_first___8"/>
      <sheetName val="SPT_vs_PHI5"/>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RATE_ANALYSIS_4"/>
      <sheetName val="Shuttering_Abstract4"/>
      <sheetName val="Total_Amount4"/>
      <sheetName val="A_O_R_r1Str4"/>
      <sheetName val="A_O_R_r14"/>
      <sheetName val="A_O_R_(2)4"/>
      <sheetName val="입찰내역_발주처_양식4"/>
      <sheetName val="std_wt_4"/>
      <sheetName val="BOQ_FORM_FOR_INQUIRY4"/>
      <sheetName val="FORM_OF_PROPOSAL_RFP-0034"/>
      <sheetName val="Revised_Summary4"/>
      <sheetName val="Exp__Villa__R2B_216"/>
      <sheetName val="RMC_April_161"/>
      <sheetName val="LMR_PF1"/>
      <sheetName val="Civil_Works"/>
      <sheetName val="Cement_Price_Variation1"/>
      <sheetName val="Name_Manager"/>
      <sheetName val="Input_Rates"/>
      <sheetName val="Detailed_Areas"/>
      <sheetName val="20_mm_aggregates_"/>
      <sheetName val="3cd_Annexure"/>
      <sheetName val="Labour_productivity"/>
      <sheetName val="수량_총괄표"/>
      <sheetName val="품질관리비_산출"/>
      <sheetName val="Waste_Wtr_Drg"/>
      <sheetName val="Onerous_Terms"/>
      <sheetName val="AB_SOW"/>
      <sheetName val="Valid_Data"/>
      <sheetName val="Cash_Flow_Input_Data_ISC"/>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IS_Summary10"/>
      <sheetName val="Work_Done_Bill_(2)10"/>
      <sheetName val="Basic_Rate10"/>
      <sheetName val="INFLUENCES_ON_GM10"/>
      <sheetName val="acevsSp_(ABC)10"/>
      <sheetName val="Drain_Work9"/>
      <sheetName val="Non-BOQ_summary9"/>
      <sheetName val="Curing_Bund_for_Sep'139"/>
      <sheetName val="Legal_Risk_Analysis9"/>
      <sheetName val="Monthly_Format_ATH_(ro)revise10"/>
      <sheetName val="Abs_Sheet(Fuel_oil_area)JAN10"/>
      <sheetName val="STAFFSCHED_9"/>
      <sheetName val="int_hire9"/>
      <sheetName val="Site_Dev_BOQ10"/>
      <sheetName val="Drop_Down_(Fixed)9"/>
      <sheetName val="Drop_Down9"/>
      <sheetName val="BOQ_Direct_selling_cost9"/>
      <sheetName val="E_&amp;_R9"/>
      <sheetName val="RA_Format7"/>
      <sheetName val="Measurement-ID_works7"/>
      <sheetName val="IO_List6"/>
      <sheetName val="Ph_1_-ESM_Pipe,_Bitumen7"/>
      <sheetName val="Data_16"/>
      <sheetName val="Rehab_podium_footing6"/>
      <sheetName val="PointNo_59"/>
      <sheetName val="Staff_Forecast_spread6"/>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Unit_Rate5"/>
      <sheetName val="ETC_Panorama5"/>
      <sheetName val="PRECAST_lightconc-II6"/>
      <sheetName val="Stress_Calculation9"/>
      <sheetName val="Shuttering_Abstract5"/>
      <sheetName val="SPT_vs_PHI6"/>
      <sheetName val="Total_Amount5"/>
      <sheetName val="Fill_this_out_first___9"/>
      <sheetName val="A_O_R_r1Str5"/>
      <sheetName val="A_O_R_r15"/>
      <sheetName val="A_O_R_(2)5"/>
      <sheetName val="Assumption_Inputs9"/>
      <sheetName val="d-safe_DELUXE5"/>
      <sheetName val="ABP_inputs5"/>
      <sheetName val="Synergy_Sales_Budget5"/>
      <sheetName val="TAV_ANALIZ5"/>
      <sheetName val="Sludge_Cal5"/>
      <sheetName val="입찰내역_발주처_양식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RATE_ANALYSIS_5"/>
      <sheetName val="AoR_Finishing2"/>
      <sheetName val="P+M_-_Tower_Crane2"/>
      <sheetName val="RMC_April_162"/>
      <sheetName val="LMR_PF2"/>
      <sheetName val="Cement_Price_Variation2"/>
      <sheetName val="Civil_Works1"/>
      <sheetName val="Name_Manager1"/>
      <sheetName val="Input_Rates1"/>
      <sheetName val="Detailed_Areas1"/>
      <sheetName val="????_???_??"/>
      <sheetName val="Item_Master"/>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11"/>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major_qty10"/>
      <sheetName val="Major_P&amp;M_deployment10"/>
      <sheetName val="p&amp;m_L&amp;T_Hire10"/>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Civil_Works5"/>
      <sheetName val="Name_Manager5"/>
      <sheetName val="Input_Rates5"/>
      <sheetName val="Detailed_Areas5"/>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IS_Summary12"/>
      <sheetName val="Work_Done_Bill_(2)12"/>
      <sheetName val="Basic_Rate12"/>
      <sheetName val="INFLUENCES_ON_GM12"/>
      <sheetName val="acevsSp_(ABC)12"/>
      <sheetName val="Drain_Work11"/>
      <sheetName val="Non-BOQ_summary11"/>
      <sheetName val="Curing_Bund_for_Sep'1311"/>
      <sheetName val="Legal_Risk_Analysis11"/>
      <sheetName val="Monthly_Format_ATH_(ro)revise12"/>
      <sheetName val="Abs_Sheet(Fuel_oil_area)JAN12"/>
      <sheetName val="STAFFSCHED_11"/>
      <sheetName val="int_hire11"/>
      <sheetName val="Site_Dev_BOQ12"/>
      <sheetName val="Drop_Down_(Fixed)11"/>
      <sheetName val="Drop_Down11"/>
      <sheetName val="BOQ_Direct_selling_cost11"/>
      <sheetName val="E_&amp;_R11"/>
      <sheetName val="RA_Format9"/>
      <sheetName val="Measurement-ID_works9"/>
      <sheetName val="IO_List8"/>
      <sheetName val="Ph_1_-ESM_Pipe,_Bitumen9"/>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Unit_Rate7"/>
      <sheetName val="ETC_Panorama7"/>
      <sheetName val="PRECAST_lightconc-II8"/>
      <sheetName val="Stress_Calculation11"/>
      <sheetName val="Shuttering_Abstract7"/>
      <sheetName val="SPT_vs_PHI8"/>
      <sheetName val="Total_Amount7"/>
      <sheetName val="Fill_this_out_first___11"/>
      <sheetName val="A_O_R_r1Str7"/>
      <sheetName val="A_O_R_r17"/>
      <sheetName val="A_O_R_(2)7"/>
      <sheetName val="Assumption_Inputs11"/>
      <sheetName val="d-safe_DELUXE7"/>
      <sheetName val="ABP_inputs7"/>
      <sheetName val="Synergy_Sales_Budget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AoR_Finishing4"/>
      <sheetName val="P+M_-_Tower_Crane4"/>
      <sheetName val="RMC_April_164"/>
      <sheetName val="LMR_PF4"/>
      <sheetName val="Cement_Price_Variation4"/>
      <sheetName val="Civil_Works3"/>
      <sheetName val="Name_Manager3"/>
      <sheetName val="Input_Rates3"/>
      <sheetName val="Detailed_Areas3"/>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IS_Summary11"/>
      <sheetName val="Work_Done_Bill_(2)11"/>
      <sheetName val="Basic_Rate11"/>
      <sheetName val="INFLUENCES_ON_GM11"/>
      <sheetName val="acevsSp_(ABC)11"/>
      <sheetName val="Drain_Work10"/>
      <sheetName val="Non-BOQ_summary10"/>
      <sheetName val="Curing_Bund_for_Sep'1310"/>
      <sheetName val="Legal_Risk_Analysis10"/>
      <sheetName val="Monthly_Format_ATH_(ro)revise11"/>
      <sheetName val="Abs_Sheet(Fuel_oil_area)JAN11"/>
      <sheetName val="STAFFSCHED_10"/>
      <sheetName val="int_hire10"/>
      <sheetName val="Site_Dev_BOQ11"/>
      <sheetName val="Drop_Down_(Fixed)10"/>
      <sheetName val="Drop_Down10"/>
      <sheetName val="BOQ_Direct_selling_cost10"/>
      <sheetName val="E_&amp;_R10"/>
      <sheetName val="RA_Format8"/>
      <sheetName val="Measurement-ID_works8"/>
      <sheetName val="IO_List7"/>
      <sheetName val="Ph_1_-ESM_Pipe,_Bitumen8"/>
      <sheetName val="Data_17"/>
      <sheetName val="Rehab_podium_footing7"/>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Unit_Rate6"/>
      <sheetName val="ETC_Panorama6"/>
      <sheetName val="PRECAST_lightconc-II7"/>
      <sheetName val="Stress_Calculation10"/>
      <sheetName val="Shuttering_Abstract6"/>
      <sheetName val="SPT_vs_PHI7"/>
      <sheetName val="Total_Amount6"/>
      <sheetName val="Fill_this_out_first___10"/>
      <sheetName val="A_O_R_r1Str6"/>
      <sheetName val="A_O_R_r16"/>
      <sheetName val="A_O_R_(2)6"/>
      <sheetName val="Assumption_Inputs10"/>
      <sheetName val="d-safe_DELUXE6"/>
      <sheetName val="ABP_inputs6"/>
      <sheetName val="Synergy_Sales_Budget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AoR_Finishing3"/>
      <sheetName val="P+M_-_Tower_Crane3"/>
      <sheetName val="RMC_April_163"/>
      <sheetName val="LMR_PF3"/>
      <sheetName val="Cement_Price_Variation3"/>
      <sheetName val="Civil_Works2"/>
      <sheetName val="Name_Manager2"/>
      <sheetName val="Input_Rates2"/>
      <sheetName val="Detailed_Areas2"/>
      <sheetName val="Exp__Villa__R2B_2161"/>
      <sheetName val="????_???_??1"/>
      <sheetName val="수량_총괄표1"/>
      <sheetName val="품질관리비_산출1"/>
      <sheetName val="Waste_Wtr_Drg1"/>
      <sheetName val="Onerous_Terms1"/>
      <sheetName val="AB_SOW1"/>
      <sheetName val="Valid_Data1"/>
      <sheetName val="20_mm_aggregates_1"/>
      <sheetName val="3cd_Annexure1"/>
      <sheetName val="Item_Master1"/>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Drain_Work12"/>
      <sheetName val="Non-BOQ_summary12"/>
      <sheetName val="Curing_Bund_for_Sep'1312"/>
      <sheetName val="Legal_Risk_Analysis12"/>
      <sheetName val="Monthly_Format_ATH_(ro)revise13"/>
      <sheetName val="Abs_Sheet(Fuel_oil_area)JAN13"/>
      <sheetName val="STAFFSCHED_12"/>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Unit_Rate8"/>
      <sheetName val="ETC_Panorama8"/>
      <sheetName val="PRECAST_lightconc-II9"/>
      <sheetName val="Stress_Calculation12"/>
      <sheetName val="Shuttering_Abstract8"/>
      <sheetName val="SPT_vs_PHI9"/>
      <sheetName val="Total_Amount8"/>
      <sheetName val="Fill_this_out_first___12"/>
      <sheetName val="A_O_R_r1Str8"/>
      <sheetName val="A_O_R_r18"/>
      <sheetName val="A_O_R_(2)8"/>
      <sheetName val="Assumption_Inputs12"/>
      <sheetName val="d-safe_DELUXE8"/>
      <sheetName val="ABP_inputs8"/>
      <sheetName val="Synergy_Sales_Budget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AoR_Finishing5"/>
      <sheetName val="P+M_-_Tower_Crane5"/>
      <sheetName val="RMC_April_165"/>
      <sheetName val="LMR_PF5"/>
      <sheetName val="Cement_Price_Variation5"/>
      <sheetName val="Civil_Works4"/>
      <sheetName val="Name_Manager4"/>
      <sheetName val="Input_Rates4"/>
      <sheetName val="Detailed_Areas4"/>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major_qty11"/>
      <sheetName val="Major_P&amp;M_deployment11"/>
      <sheetName val="p&amp;m_L&amp;T_Hire11"/>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beam-reinft-IIInd_floor7"/>
      <sheetName val="LMR_PF7"/>
      <sheetName val="Cement_Price_Variation7"/>
      <sheetName val="Civil_Works6"/>
      <sheetName val="Name_Manager6"/>
      <sheetName val="Input_Rates6"/>
      <sheetName val="Detailed_Areas6"/>
      <sheetName val="Exp__Villa__R2B_2162"/>
      <sheetName val="????_???_??2"/>
      <sheetName val="수량_총괄표2"/>
      <sheetName val="품질관리비_산출2"/>
      <sheetName val="Waste_Wtr_Drg2"/>
      <sheetName val="Onerous_Terms2"/>
      <sheetName val="AB_SOW2"/>
      <sheetName val="Valid_Data2"/>
      <sheetName val="20_mm_aggregates_2"/>
      <sheetName val="3cd_Annexure2"/>
      <sheetName val="Item_Master2"/>
      <sheetName val="DEPOT_WBS2"/>
      <sheetName val="13__Steel_-_Ratio"/>
      <sheetName val="Administrative_Prices"/>
      <sheetName val="kppl_pl"/>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major_qty12"/>
      <sheetName val="Major_P&amp;M_deployment12"/>
      <sheetName val="p&amp;m_L&amp;T_Hire12"/>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beam-reinft-IIInd_floor8"/>
      <sheetName val="LMR_PF8"/>
      <sheetName val="Cement_Price_Variation8"/>
      <sheetName val="Civil_Works7"/>
      <sheetName val="Name_Manager7"/>
      <sheetName val="Input_Rates7"/>
      <sheetName val="Detailed_Areas7"/>
      <sheetName val="Exp__Villa__R2B_2163"/>
      <sheetName val="????_???_??3"/>
      <sheetName val="수량_총괄표3"/>
      <sheetName val="품질관리비_산출3"/>
      <sheetName val="Waste_Wtr_Drg3"/>
      <sheetName val="Onerous_Terms3"/>
      <sheetName val="AB_SOW3"/>
      <sheetName val="Valid_Data3"/>
      <sheetName val="20_mm_aggregates_3"/>
      <sheetName val="3cd_Annexure3"/>
      <sheetName val="Item_Master3"/>
      <sheetName val="DEPOT_WBS3"/>
      <sheetName val="13__Steel_-_Ratio1"/>
      <sheetName val="Administrative_Prices1"/>
      <sheetName val="kppl_pl1"/>
      <sheetName val="Notes"/>
      <sheetName val="Labour_productivity1"/>
      <sheetName val="Cash_Flow_Input_Data_ISC1"/>
      <sheetName val="Labour_rate"/>
      <sheetName val="Block_work"/>
      <sheetName val="RR_masonry"/>
      <sheetName val="Concrete_for_arch_"/>
      <sheetName val="beam-reinft-machine_rm"/>
      <sheetName val="Material_List_"/>
      <sheetName val="Labour_Rate_"/>
      <sheetName val="Truss_Section"/>
      <sheetName val="CIF COST ITEM"/>
      <sheetName val="Struct-Grass root"/>
      <sheetName val="Cov"/>
      <sheetName val="Proposal"/>
      <sheetName val="CPA7-31"/>
      <sheetName val="WBS"/>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row r="10">
          <cell r="D10">
            <v>1500</v>
          </cell>
        </row>
      </sheetData>
      <sheetData sheetId="37"/>
      <sheetData sheetId="38"/>
      <sheetData sheetId="39"/>
      <sheetData sheetId="40"/>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refreshError="1"/>
      <sheetData sheetId="263"/>
      <sheetData sheetId="264" refreshError="1"/>
      <sheetData sheetId="265" refreshError="1"/>
      <sheetData sheetId="266" refreshError="1"/>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ow r="10">
          <cell r="D10">
            <v>1500</v>
          </cell>
        </row>
      </sheetData>
      <sheetData sheetId="345"/>
      <sheetData sheetId="346">
        <row r="10">
          <cell r="D10">
            <v>1500</v>
          </cell>
        </row>
      </sheetData>
      <sheetData sheetId="347"/>
      <sheetData sheetId="348">
        <row r="10">
          <cell r="D10">
            <v>1500</v>
          </cell>
        </row>
      </sheetData>
      <sheetData sheetId="349"/>
      <sheetData sheetId="350"/>
      <sheetData sheetId="351">
        <row r="10">
          <cell r="D10">
            <v>1500</v>
          </cell>
        </row>
      </sheetData>
      <sheetData sheetId="352"/>
      <sheetData sheetId="353"/>
      <sheetData sheetId="354"/>
      <sheetData sheetId="355">
        <row r="10">
          <cell r="D10">
            <v>1500</v>
          </cell>
        </row>
      </sheetData>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ow r="10">
          <cell r="D10">
            <v>1500</v>
          </cell>
        </row>
      </sheetData>
      <sheetData sheetId="630"/>
      <sheetData sheetId="631">
        <row r="10">
          <cell r="D10">
            <v>1500</v>
          </cell>
        </row>
      </sheetData>
      <sheetData sheetId="632"/>
      <sheetData sheetId="633"/>
      <sheetData sheetId="634"/>
      <sheetData sheetId="635" refreshError="1"/>
      <sheetData sheetId="636" refreshError="1"/>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sheetData sheetId="724"/>
      <sheetData sheetId="725"/>
      <sheetData sheetId="726"/>
      <sheetData sheetId="727" refreshError="1"/>
      <sheetData sheetId="728"/>
      <sheetData sheetId="729"/>
      <sheetData sheetId="730"/>
      <sheetData sheetId="731"/>
      <sheetData sheetId="732"/>
      <sheetData sheetId="733"/>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row r="10">
          <cell r="D10">
            <v>1500</v>
          </cell>
        </row>
      </sheetData>
      <sheetData sheetId="978"/>
      <sheetData sheetId="979"/>
      <sheetData sheetId="980"/>
      <sheetData sheetId="981"/>
      <sheetData sheetId="982"/>
      <sheetData sheetId="983">
        <row r="10">
          <cell r="D10">
            <v>1500</v>
          </cell>
        </row>
      </sheetData>
      <sheetData sheetId="984"/>
      <sheetData sheetId="985">
        <row r="10">
          <cell r="D10">
            <v>1500</v>
          </cell>
        </row>
      </sheetData>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ow r="10">
          <cell r="D10">
            <v>1500</v>
          </cell>
        </row>
      </sheetData>
      <sheetData sheetId="1002"/>
      <sheetData sheetId="1003">
        <row r="10">
          <cell r="D10">
            <v>1500</v>
          </cell>
        </row>
      </sheetData>
      <sheetData sheetId="1004"/>
      <sheetData sheetId="1005">
        <row r="10">
          <cell r="D10">
            <v>1500</v>
          </cell>
        </row>
      </sheetData>
      <sheetData sheetId="1006"/>
      <sheetData sheetId="1007">
        <row r="10">
          <cell r="D10">
            <v>1500</v>
          </cell>
        </row>
      </sheetData>
      <sheetData sheetId="1008"/>
      <sheetData sheetId="1009">
        <row r="10">
          <cell r="D10">
            <v>1500</v>
          </cell>
        </row>
      </sheetData>
      <sheetData sheetId="1010"/>
      <sheetData sheetId="1011"/>
      <sheetData sheetId="1012">
        <row r="10">
          <cell r="D10">
            <v>1500</v>
          </cell>
        </row>
      </sheetData>
      <sheetData sheetId="1013"/>
      <sheetData sheetId="1014">
        <row r="10">
          <cell r="D10">
            <v>1500</v>
          </cell>
        </row>
      </sheetData>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ow r="10">
          <cell r="D10">
            <v>1500</v>
          </cell>
        </row>
      </sheetData>
      <sheetData sheetId="1053"/>
      <sheetData sheetId="1054">
        <row r="10">
          <cell r="D10">
            <v>1500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row r="10">
          <cell r="D10">
            <v>1500</v>
          </cell>
        </row>
      </sheetData>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refreshError="1"/>
      <sheetData sheetId="1204" refreshError="1"/>
      <sheetData sheetId="1205"/>
      <sheetData sheetId="1206"/>
      <sheetData sheetId="1207"/>
      <sheetData sheetId="1208"/>
      <sheetData sheetId="1209"/>
      <sheetData sheetId="1210">
        <row r="10">
          <cell r="D10">
            <v>1500</v>
          </cell>
        </row>
      </sheetData>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ow r="10">
          <cell r="D10">
            <v>1500</v>
          </cell>
        </row>
      </sheetData>
      <sheetData sheetId="1238">
        <row r="10">
          <cell r="D10">
            <v>1500</v>
          </cell>
        </row>
      </sheetData>
      <sheetData sheetId="1239"/>
      <sheetData sheetId="1240"/>
      <sheetData sheetId="1241"/>
      <sheetData sheetId="1242"/>
      <sheetData sheetId="1243"/>
      <sheetData sheetId="1244"/>
      <sheetData sheetId="1245"/>
      <sheetData sheetId="1246"/>
      <sheetData sheetId="1247">
        <row r="10">
          <cell r="D10">
            <v>1500</v>
          </cell>
        </row>
      </sheetData>
      <sheetData sheetId="1248"/>
      <sheetData sheetId="1249">
        <row r="10">
          <cell r="D10">
            <v>1500</v>
          </cell>
        </row>
      </sheetData>
      <sheetData sheetId="1250"/>
      <sheetData sheetId="1251"/>
      <sheetData sheetId="1252"/>
      <sheetData sheetId="1253"/>
      <sheetData sheetId="1254"/>
      <sheetData sheetId="1255"/>
      <sheetData sheetId="1256">
        <row r="10">
          <cell r="D10">
            <v>1500</v>
          </cell>
        </row>
      </sheetData>
      <sheetData sheetId="1257"/>
      <sheetData sheetId="1258"/>
      <sheetData sheetId="1259"/>
      <sheetData sheetId="1260"/>
      <sheetData sheetId="1261"/>
      <sheetData sheetId="1262"/>
      <sheetData sheetId="1263"/>
      <sheetData sheetId="1264"/>
      <sheetData sheetId="1265"/>
      <sheetData sheetId="1266">
        <row r="10">
          <cell r="D10">
            <v>1500</v>
          </cell>
        </row>
      </sheetData>
      <sheetData sheetId="1267"/>
      <sheetData sheetId="1268">
        <row r="10">
          <cell r="D10">
            <v>1500</v>
          </cell>
        </row>
      </sheetData>
      <sheetData sheetId="1269"/>
      <sheetData sheetId="1270"/>
      <sheetData sheetId="1271">
        <row r="10">
          <cell r="D10">
            <v>1500</v>
          </cell>
        </row>
      </sheetData>
      <sheetData sheetId="1272"/>
      <sheetData sheetId="1273">
        <row r="10">
          <cell r="D10">
            <v>1500</v>
          </cell>
        </row>
      </sheetData>
      <sheetData sheetId="1274"/>
      <sheetData sheetId="1275">
        <row r="10">
          <cell r="D10">
            <v>1500</v>
          </cell>
        </row>
      </sheetData>
      <sheetData sheetId="1276"/>
      <sheetData sheetId="1277">
        <row r="10">
          <cell r="D10">
            <v>1500</v>
          </cell>
        </row>
      </sheetData>
      <sheetData sheetId="1278"/>
      <sheetData sheetId="1279">
        <row r="10">
          <cell r="D10">
            <v>1500</v>
          </cell>
        </row>
      </sheetData>
      <sheetData sheetId="1280">
        <row r="10">
          <cell r="D10">
            <v>1500</v>
          </cell>
        </row>
      </sheetData>
      <sheetData sheetId="1281">
        <row r="10">
          <cell r="D10">
            <v>1500</v>
          </cell>
        </row>
      </sheetData>
      <sheetData sheetId="1282"/>
      <sheetData sheetId="1283"/>
      <sheetData sheetId="1284">
        <row r="10">
          <cell r="D10">
            <v>1500</v>
          </cell>
        </row>
      </sheetData>
      <sheetData sheetId="1285"/>
      <sheetData sheetId="1286">
        <row r="10">
          <cell r="D10">
            <v>1500</v>
          </cell>
        </row>
      </sheetData>
      <sheetData sheetId="1287"/>
      <sheetData sheetId="1288"/>
      <sheetData sheetId="1289"/>
      <sheetData sheetId="1290"/>
      <sheetData sheetId="1291">
        <row r="10">
          <cell r="D10">
            <v>1500</v>
          </cell>
        </row>
      </sheetData>
      <sheetData sheetId="1292"/>
      <sheetData sheetId="1293">
        <row r="10">
          <cell r="D10">
            <v>1500</v>
          </cell>
        </row>
      </sheetData>
      <sheetData sheetId="1294"/>
      <sheetData sheetId="1295"/>
      <sheetData sheetId="1296"/>
      <sheetData sheetId="1297"/>
      <sheetData sheetId="1298"/>
      <sheetData sheetId="1299">
        <row r="10">
          <cell r="D10">
            <v>1500</v>
          </cell>
        </row>
      </sheetData>
      <sheetData sheetId="1300"/>
      <sheetData sheetId="1301">
        <row r="10">
          <cell r="D10">
            <v>1500</v>
          </cell>
        </row>
      </sheetData>
      <sheetData sheetId="1302"/>
      <sheetData sheetId="1303">
        <row r="10">
          <cell r="D10">
            <v>1500</v>
          </cell>
        </row>
      </sheetData>
      <sheetData sheetId="1304">
        <row r="10">
          <cell r="D10">
            <v>1500</v>
          </cell>
        </row>
      </sheetData>
      <sheetData sheetId="1305"/>
      <sheetData sheetId="1306"/>
      <sheetData sheetId="1307">
        <row r="10">
          <cell r="D10">
            <v>1500</v>
          </cell>
        </row>
      </sheetData>
      <sheetData sheetId="1308"/>
      <sheetData sheetId="1309">
        <row r="10">
          <cell r="D10">
            <v>1500</v>
          </cell>
        </row>
      </sheetData>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row r="10">
          <cell r="D10">
            <v>1500</v>
          </cell>
        </row>
      </sheetData>
      <sheetData sheetId="1334"/>
      <sheetData sheetId="1335">
        <row r="10">
          <cell r="D10">
            <v>1500</v>
          </cell>
        </row>
      </sheetData>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refreshError="1"/>
      <sheetData sheetId="1423" refreshError="1"/>
      <sheetData sheetId="1424" refreshError="1"/>
      <sheetData sheetId="1425" refreshError="1"/>
      <sheetData sheetId="1426" refreshError="1"/>
      <sheetData sheetId="1427" refreshError="1"/>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row r="10">
          <cell r="D10">
            <v>1500</v>
          </cell>
        </row>
      </sheetData>
      <sheetData sheetId="1449">
        <row r="10">
          <cell r="D10">
            <v>1500</v>
          </cell>
        </row>
      </sheetData>
      <sheetData sheetId="1450">
        <row r="10">
          <cell r="D10">
            <v>1500</v>
          </cell>
        </row>
      </sheetData>
      <sheetData sheetId="1451"/>
      <sheetData sheetId="1452"/>
      <sheetData sheetId="1453">
        <row r="10">
          <cell r="D10">
            <v>1500</v>
          </cell>
        </row>
      </sheetData>
      <sheetData sheetId="1454">
        <row r="10">
          <cell r="D10">
            <v>1500</v>
          </cell>
        </row>
      </sheetData>
      <sheetData sheetId="1455">
        <row r="10">
          <cell r="D10">
            <v>1500</v>
          </cell>
        </row>
      </sheetData>
      <sheetData sheetId="1456"/>
      <sheetData sheetId="1457"/>
      <sheetData sheetId="1458">
        <row r="10">
          <cell r="D10">
            <v>1500</v>
          </cell>
        </row>
      </sheetData>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row r="10">
          <cell r="D10">
            <v>1500</v>
          </cell>
        </row>
      </sheetData>
      <sheetData sheetId="1534">
        <row r="10">
          <cell r="D10">
            <v>1500</v>
          </cell>
        </row>
      </sheetData>
      <sheetData sheetId="1535">
        <row r="10">
          <cell r="D10">
            <v>1500</v>
          </cell>
        </row>
      </sheetData>
      <sheetData sheetId="1536">
        <row r="10">
          <cell r="D10">
            <v>1500</v>
          </cell>
        </row>
      </sheetData>
      <sheetData sheetId="1537">
        <row r="10">
          <cell r="D10">
            <v>1500</v>
          </cell>
        </row>
      </sheetData>
      <sheetData sheetId="1538">
        <row r="10">
          <cell r="D10">
            <v>1500</v>
          </cell>
        </row>
      </sheetData>
      <sheetData sheetId="1539">
        <row r="10">
          <cell r="D10">
            <v>1500</v>
          </cell>
        </row>
      </sheetData>
      <sheetData sheetId="1540">
        <row r="10">
          <cell r="D10">
            <v>1500</v>
          </cell>
        </row>
      </sheetData>
      <sheetData sheetId="1541">
        <row r="10">
          <cell r="D10">
            <v>1500</v>
          </cell>
        </row>
      </sheetData>
      <sheetData sheetId="1542"/>
      <sheetData sheetId="1543"/>
      <sheetData sheetId="1544">
        <row r="10">
          <cell r="D10">
            <v>1500</v>
          </cell>
        </row>
      </sheetData>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refreshError="1"/>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row r="10">
          <cell r="D10">
            <v>1500</v>
          </cell>
        </row>
      </sheetData>
      <sheetData sheetId="1628">
        <row r="10">
          <cell r="D10">
            <v>1500</v>
          </cell>
        </row>
      </sheetData>
      <sheetData sheetId="1629"/>
      <sheetData sheetId="1630"/>
      <sheetData sheetId="1631"/>
      <sheetData sheetId="1632"/>
      <sheetData sheetId="1633"/>
      <sheetData sheetId="1634"/>
      <sheetData sheetId="1635"/>
      <sheetData sheetId="1636"/>
      <sheetData sheetId="1637"/>
      <sheetData sheetId="1638">
        <row r="10">
          <cell r="D10">
            <v>1500</v>
          </cell>
        </row>
      </sheetData>
      <sheetData sheetId="1639">
        <row r="10">
          <cell r="D10">
            <v>1500</v>
          </cell>
        </row>
      </sheetData>
      <sheetData sheetId="1640">
        <row r="10">
          <cell r="D10">
            <v>1500</v>
          </cell>
        </row>
      </sheetData>
      <sheetData sheetId="1641">
        <row r="10">
          <cell r="D10">
            <v>1500</v>
          </cell>
        </row>
      </sheetData>
      <sheetData sheetId="1642">
        <row r="10">
          <cell r="D10">
            <v>1500</v>
          </cell>
        </row>
      </sheetData>
      <sheetData sheetId="1643">
        <row r="10">
          <cell r="D10">
            <v>1500</v>
          </cell>
        </row>
      </sheetData>
      <sheetData sheetId="1644">
        <row r="10">
          <cell r="D10">
            <v>1500</v>
          </cell>
        </row>
      </sheetData>
      <sheetData sheetId="1645">
        <row r="10">
          <cell r="D10">
            <v>1500</v>
          </cell>
        </row>
      </sheetData>
      <sheetData sheetId="1646">
        <row r="10">
          <cell r="D10">
            <v>1500</v>
          </cell>
        </row>
      </sheetData>
      <sheetData sheetId="1647">
        <row r="10">
          <cell r="D10">
            <v>1500</v>
          </cell>
        </row>
      </sheetData>
      <sheetData sheetId="1648">
        <row r="10">
          <cell r="D10">
            <v>1500</v>
          </cell>
        </row>
      </sheetData>
      <sheetData sheetId="1649"/>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refreshError="1"/>
      <sheetData sheetId="1708" refreshError="1"/>
      <sheetData sheetId="1709" refreshError="1"/>
      <sheetData sheetId="1710" refreshError="1"/>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refreshError="1"/>
      <sheetData sheetId="1726" refreshError="1"/>
      <sheetData sheetId="1727" refreshError="1"/>
      <sheetData sheetId="1728" refreshError="1"/>
      <sheetData sheetId="1729" refreshError="1"/>
      <sheetData sheetId="1730"/>
      <sheetData sheetId="1731" refreshError="1"/>
      <sheetData sheetId="1732" refreshError="1"/>
      <sheetData sheetId="1733" refreshError="1"/>
      <sheetData sheetId="1734" refreshError="1"/>
      <sheetData sheetId="1735" refreshError="1"/>
      <sheetData sheetId="1736" refreshError="1"/>
      <sheetData sheetId="1737"/>
      <sheetData sheetId="1738"/>
      <sheetData sheetId="1739"/>
      <sheetData sheetId="1740"/>
      <sheetData sheetId="1741"/>
      <sheetData sheetId="1742"/>
      <sheetData sheetId="1743"/>
      <sheetData sheetId="1744"/>
      <sheetData sheetId="1745"/>
      <sheetData sheetId="1746"/>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row r="10">
          <cell r="D10">
            <v>1500</v>
          </cell>
        </row>
      </sheetData>
      <sheetData sheetId="1884">
        <row r="10">
          <cell r="D10">
            <v>1500</v>
          </cell>
        </row>
      </sheetData>
      <sheetData sheetId="1885">
        <row r="10">
          <cell r="D10">
            <v>1500</v>
          </cell>
        </row>
      </sheetData>
      <sheetData sheetId="1886">
        <row r="10">
          <cell r="D10">
            <v>1500</v>
          </cell>
        </row>
      </sheetData>
      <sheetData sheetId="1887">
        <row r="10">
          <cell r="D10">
            <v>1500</v>
          </cell>
        </row>
      </sheetData>
      <sheetData sheetId="1888">
        <row r="10">
          <cell r="D10">
            <v>1500</v>
          </cell>
        </row>
      </sheetData>
      <sheetData sheetId="1889">
        <row r="10">
          <cell r="D10">
            <v>1500</v>
          </cell>
        </row>
      </sheetData>
      <sheetData sheetId="1890">
        <row r="10">
          <cell r="D10">
            <v>1500</v>
          </cell>
        </row>
      </sheetData>
      <sheetData sheetId="1891">
        <row r="10">
          <cell r="D10">
            <v>1500</v>
          </cell>
        </row>
      </sheetData>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refreshError="1"/>
      <sheetData sheetId="2002" refreshError="1"/>
      <sheetData sheetId="2003" refreshError="1"/>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refreshError="1"/>
      <sheetData sheetId="2742"/>
      <sheetData sheetId="2743"/>
      <sheetData sheetId="2744"/>
      <sheetData sheetId="2745">
        <row r="10">
          <cell r="D10">
            <v>1500</v>
          </cell>
        </row>
      </sheetData>
      <sheetData sheetId="2746"/>
      <sheetData sheetId="2747"/>
      <sheetData sheetId="2748"/>
      <sheetData sheetId="2749"/>
      <sheetData sheetId="2750"/>
      <sheetData sheetId="2751"/>
      <sheetData sheetId="2752" refreshError="1"/>
      <sheetData sheetId="2753" refreshError="1"/>
      <sheetData sheetId="2754" refreshError="1"/>
      <sheetData sheetId="2755" refreshError="1"/>
      <sheetData sheetId="2756" refreshError="1"/>
      <sheetData sheetId="2757" refreshError="1"/>
      <sheetData sheetId="275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G"/>
      <sheetName val="H"/>
      <sheetName val="I"/>
      <sheetName val="J"/>
      <sheetName val="K"/>
      <sheetName val="L"/>
      <sheetName val="M"/>
      <sheetName val="N"/>
      <sheetName val="O"/>
      <sheetName val="P"/>
      <sheetName val="Q"/>
      <sheetName val="R"/>
      <sheetName val="S"/>
      <sheetName val="T"/>
      <sheetName val="U"/>
      <sheetName val="V"/>
      <sheetName val="W"/>
      <sheetName val="X"/>
      <sheetName val="Y"/>
      <sheetName val="Z"/>
      <sheetName val="AA"/>
      <sheetName val="Cash1"/>
      <sheetName val="Cash2"/>
      <sheetName val="Cash_Sum"/>
      <sheetName val="Scope"/>
      <sheetName val="C1ㅇ"/>
      <sheetName val="Base BM-rebar"/>
      <sheetName val="Raw Data"/>
      <sheetName val="List"/>
      <sheetName val="BOQ"/>
      <sheetName val="katsayı"/>
      <sheetName val="Testing"/>
      <sheetName val="Qo-1585"/>
      <sheetName val="ANALIZ"/>
      <sheetName val="③赤紙(日文)"/>
      <sheetName val="KADIKES2"/>
      <sheetName val="Co_Ef"/>
      <sheetName val="Co Eff"/>
      <sheetName val="TESİSAT"/>
      <sheetName val="Fit Out B2a"/>
      <sheetName val="FOL - Bar"/>
      <sheetName val="Option"/>
      <sheetName val="기계내역서"/>
      <sheetName val="Calendar"/>
      <sheetName val="C3"/>
      <sheetName val="FitOutConfCentre"/>
      <sheetName val="Day work"/>
      <sheetName val="Base_BM-rebar"/>
      <sheetName val="Raw_Data"/>
      <sheetName val="COST"/>
      <sheetName val="Payments and Cash Calls"/>
      <sheetName val="1"/>
      <sheetName val="Trade"/>
      <sheetName val="Sheet1"/>
      <sheetName val="SubmitCal"/>
      <sheetName val="mvac_Offer"/>
      <sheetName val="mvac_BOQ"/>
      <sheetName val="Summary"/>
      <sheetName val="Factors"/>
      <sheetName val="Schedules"/>
      <sheetName val="Chiet tinh dz22"/>
      <sheetName val="입찰내역 발주처 양식"/>
      <sheetName val="Register"/>
      <sheetName val="NPV"/>
      <sheetName val="AOP Summary-2"/>
      <sheetName val="공사내역"/>
      <sheetName val="Basic Material Costs"/>
      <sheetName val="Control"/>
      <sheetName val="Direct"/>
      <sheetName val="SPT vs PHI"/>
      <sheetName val="Lstsub"/>
      <sheetName val="QUOTE_E"/>
      <sheetName val="Co_Eff"/>
      <sheetName val="Fit_Out_B2a"/>
      <sheetName val="#REF"/>
      <sheetName val="KABLO"/>
      <sheetName val="Base_BM-rebar1"/>
      <sheetName val="Raw_Data1"/>
      <sheetName val="Fit_Out_B2a1"/>
      <sheetName val="FOL_-_Bar"/>
      <sheetName val="Co_Eff1"/>
      <sheetName val="Payments_and_Cash_Calls"/>
      <sheetName val="Day_work"/>
      <sheetName val="Chiet_tinh_dz22"/>
      <sheetName val="입찰내역_발주처_양식"/>
      <sheetName val="AOP_Summary-2"/>
      <sheetName val="SPT_vs_PHI"/>
      <sheetName val="1.11.b"/>
      <sheetName val="NOTES"/>
      <sheetName val="SEX"/>
      <sheetName val="opstat"/>
      <sheetName val="costs"/>
      <sheetName val="item #13  Structur"/>
      <sheetName val="Item # 20 Structure"/>
      <sheetName val="ERECIN"/>
      <sheetName val="FORM5"/>
      <sheetName val="Part-A"/>
      <sheetName val="PB"/>
      <sheetName val="PE"/>
      <sheetName val="15.13"/>
      <sheetName val="upa"/>
      <sheetName val="MASTER_RATE ANALYSIS"/>
      <sheetName val="SRC-B3U2"/>
      <sheetName val="Bill07"/>
      <sheetName val="운반"/>
      <sheetName val="Architect"/>
      <sheetName val="공문"/>
      <sheetName val="Takeoff"/>
      <sheetName val="Gravel in pond"/>
      <sheetName val="data"/>
      <sheetName val="Eq. Mobilization"/>
      <sheetName val="(Not to print)"/>
      <sheetName val="Base_BM-rebar2"/>
      <sheetName val="Raw_Data2"/>
      <sheetName val="FOL_-_Bar1"/>
      <sheetName val="Day_work1"/>
      <sheetName val="Payments_and_Cash_Calls1"/>
      <sheetName val="item_#13__Structur"/>
      <sheetName val="Item_#_20_Structure"/>
      <sheetName val="MASTER_RATE_ANALYSIS"/>
      <sheetName val="Gravel_in_pond"/>
      <sheetName val="Eq__Mobilization"/>
      <sheetName val="报价费率计算表"/>
      <sheetName val="Rate Analysis"/>
      <sheetName val="New Rates"/>
      <sheetName val="BYBU96"/>
      <sheetName val="imput costi par."/>
      <sheetName val="11"/>
      <sheetName val="Equip"/>
      <sheetName val="laroux"/>
      <sheetName val="Summary "/>
      <sheetName val="VVa"/>
      <sheetName val="BOQ-FD PA"/>
      <sheetName val="Price List FD PA"/>
      <sheetName val="Headings"/>
      <sheetName val="Basement Budget"/>
      <sheetName val="Demand"/>
      <sheetName val="Occ"/>
      <sheetName val="VIABILITY"/>
      <sheetName val="COLUMN"/>
      <sheetName val="BILL 1"/>
      <sheetName val="Sheet7"/>
      <sheetName val="MOS"/>
      <sheetName val="PROGRAM"/>
      <sheetName val="CASHFLOW"/>
      <sheetName val="E H Blinding"/>
      <sheetName val="E H Excavation"/>
      <sheetName val="Pc name"/>
      <sheetName val="DCF_5"/>
      <sheetName val="US Ship Repair Industry Growth"/>
      <sheetName val="Market Overview"/>
      <sheetName val="US Shipyard Repair Output"/>
      <sheetName val="Charts"/>
      <sheetName val="LBO"/>
      <sheetName val="Summary Financials"/>
      <sheetName val="mw"/>
      <sheetName val="Summ"/>
      <sheetName val="DBs"/>
      <sheetName val="Cost Sheet"/>
      <sheetName val="fire detection offer"/>
      <sheetName val="fire detection cost"/>
      <sheetName val="Price List"/>
      <sheetName val="FA_SUMMARY"/>
      <sheetName val="MS08-01 S"/>
      <sheetName val="MS08-01 P"/>
      <sheetName val="Ra  stair"/>
      <sheetName val="Cashflow Analysis"/>
      <sheetName val="mapping"/>
      <sheetName val="Name"/>
      <sheetName val="1-G1"/>
      <sheetName val="dýsýplýn"/>
      <sheetName val="upa of boq"/>
      <sheetName val="inWords"/>
      <sheetName val="equipment"/>
      <sheetName val="Summary Foreign Comp"/>
      <sheetName val="grand summary"/>
      <sheetName val="labour"/>
      <sheetName val="material"/>
      <sheetName val="wordsdata"/>
      <sheetName val="Bldg"/>
      <sheetName val="Est"/>
      <sheetName val="Base_BM-rebar3"/>
      <sheetName val="Raw_Data3"/>
      <sheetName val="Co_Eff2"/>
      <sheetName val="Fit_Out_B2a2"/>
      <sheetName val="FOL_-_Bar2"/>
      <sheetName val="Day_work2"/>
      <sheetName val="Payments_and_Cash_Calls2"/>
      <sheetName val="Chiet_tinh_dz221"/>
      <sheetName val="입찰내역_발주처_양식1"/>
      <sheetName val="AOP_Summary-21"/>
      <sheetName val="SPT_vs_PHI1"/>
      <sheetName val="1_11_b"/>
      <sheetName val="Basic_Material_Costs"/>
      <sheetName val="item_#13__Structur1"/>
      <sheetName val="Item_#_20_Structure1"/>
      <sheetName val="MASTER_RATE_ANALYSIS1"/>
      <sheetName val="Gravel_in_pond1"/>
      <sheetName val="Eq__Mobilization1"/>
      <sheetName val="(Not_to_print)"/>
      <sheetName val="15_13"/>
      <sheetName val="???? ??? ??"/>
      <sheetName val="SCHEDULE"/>
      <sheetName val="Food"/>
      <sheetName val="Build-up"/>
      <sheetName val=" GULF"/>
      <sheetName val="bkg"/>
      <sheetName val="cbrd460"/>
      <sheetName val="bcl"/>
      <sheetName val="1.0 Section 1 Cover"/>
      <sheetName val="col-reinft1"/>
      <sheetName val="vendor"/>
      <sheetName val="h-013211-2"/>
      <sheetName val="당초"/>
      <sheetName val="Spread"/>
      <sheetName val="CSC"/>
      <sheetName val="LOB"/>
      <sheetName val="sal"/>
      <sheetName val="analysis"/>
      <sheetName val="Area Analysis"/>
      <sheetName val="Sensitivity"/>
      <sheetName val="DETAILED  BOQ"/>
      <sheetName val="Formulas"/>
      <sheetName val="Bill No. 3"/>
      <sheetName val="Base_BM-rebar4"/>
      <sheetName val="Raw_Data4"/>
      <sheetName val="Co_Eff3"/>
      <sheetName val="Fit_Out_B2a3"/>
      <sheetName val="FOL_-_Bar3"/>
      <sheetName val="Day_work3"/>
      <sheetName val="Payments_and_Cash_Calls3"/>
      <sheetName val="Chiet_tinh_dz222"/>
      <sheetName val="입찰내역_발주처_양식2"/>
      <sheetName val="AOP_Summary-22"/>
      <sheetName val="SPT_vs_PHI2"/>
      <sheetName val="1_11_b1"/>
      <sheetName val="Basic_Material_Costs1"/>
      <sheetName val="item_#13__Structur2"/>
      <sheetName val="Item_#_20_Structure2"/>
      <sheetName val="MASTER_RATE_ANALYSIS2"/>
      <sheetName val="Gravel_in_pond2"/>
      <sheetName val="Eq__Mobilization2"/>
      <sheetName val="(Not_to_print)1"/>
      <sheetName val="15_131"/>
      <sheetName val="????_???_??"/>
      <sheetName val="Rate_Analysis"/>
      <sheetName val="_GULF"/>
      <sheetName val="Bill_No__3"/>
      <sheetName val="New_Rates"/>
      <sheetName val="1_0_Section_1_Cover"/>
      <sheetName val="Summary_"/>
      <sheetName val="BOQ-FD_PA"/>
      <sheetName val="Price_List_FD_PA"/>
      <sheetName val="office"/>
      <sheetName val="Lab"/>
      <sheetName val="GRSummary"/>
      <sheetName val="C P A Blinding"/>
      <sheetName val="Main Log"/>
      <sheetName val="Materials "/>
      <sheetName val="MAchinery(R1)"/>
      <sheetName val="APP. B"/>
      <sheetName val="App. A(contd)"/>
      <sheetName val="E H - H. W.P."/>
      <sheetName val="E. H. Treatment for pile cap"/>
      <sheetName val="BT3-Package 05"/>
      <sheetName val="BOQ-Civil"/>
      <sheetName val="1. Summary Sheet (R01_Oct.2019)"/>
      <sheetName val="RTW4"/>
      <sheetName val="Filter Block"/>
      <sheetName val="Sec 1 BOQ"/>
      <sheetName val="Sec 2 BOQ-MRO"/>
      <sheetName val="Sec 3 BOQ-FBO"/>
      <sheetName val="Sec 4 BOQ-CUP"/>
      <sheetName val="Adsorption - MRO"/>
      <sheetName val="Adsorption - CUP"/>
      <sheetName val="Sec 5 BOQ-ASG"/>
      <sheetName val="Sec 6 BOQ-SUBSTN"/>
      <sheetName val="Sec 8 BOQ-dayworks"/>
      <sheetName val="BILL-1"/>
      <sheetName val="BILL-3"/>
      <sheetName val="Kur"/>
      <sheetName val="Keşif-I"/>
      <sheetName val="HAKEDİŞ "/>
      <sheetName val="BUTCE+MANHOUR"/>
      <sheetName val="keşif özeti"/>
      <sheetName val="Katsayılar"/>
      <sheetName val="Base_BM-rebar6"/>
      <sheetName val="Raw_Data6"/>
      <sheetName val="Fit_Out_B2a5"/>
      <sheetName val="FOL_-_Bar5"/>
      <sheetName val="Co_Eff5"/>
      <sheetName val="Day_work5"/>
      <sheetName val="Payments_and_Cash_Calls5"/>
      <sheetName val="Chiet_tinh_dz224"/>
      <sheetName val="입찰내역_발주처_양식4"/>
      <sheetName val="AOP_Summary-24"/>
      <sheetName val="SPT_vs_PHI4"/>
      <sheetName val="1_11_b3"/>
      <sheetName val="Basic_Material_Costs3"/>
      <sheetName val="item_#13__Structur4"/>
      <sheetName val="Item_#_20_Structure4"/>
      <sheetName val="MASTER_RATE_ANALYSIS4"/>
      <sheetName val="Gravel_in_pond4"/>
      <sheetName val="Eq__Mobilization4"/>
      <sheetName val="(Not_to_print)3"/>
      <sheetName val="Base_BM-rebar5"/>
      <sheetName val="Raw_Data5"/>
      <sheetName val="Fit_Out_B2a4"/>
      <sheetName val="FOL_-_Bar4"/>
      <sheetName val="Co_Eff4"/>
      <sheetName val="Day_work4"/>
      <sheetName val="Payments_and_Cash_Calls4"/>
      <sheetName val="Chiet_tinh_dz223"/>
      <sheetName val="입찰내역_발주처_양식3"/>
      <sheetName val="AOP_Summary-23"/>
      <sheetName val="SPT_vs_PHI3"/>
      <sheetName val="1_11_b2"/>
      <sheetName val="Basic_Material_Costs2"/>
      <sheetName val="item_#13__Structur3"/>
      <sheetName val="Item_#_20_Structure3"/>
      <sheetName val="MASTER_RATE_ANALYSIS3"/>
      <sheetName val="Gravel_in_pond3"/>
      <sheetName val="Eq__Mobilization3"/>
      <sheetName val="(Not_to_print)2"/>
      <sheetName val="Database"/>
      <sheetName val="Material-1"/>
      <sheetName val=" N Finansal Eğri"/>
      <sheetName val="HKED.KEŞFİ İmalat"/>
      <sheetName val="YEŞİL DEFTER-İmalat"/>
      <sheetName val="rayıc"/>
      <sheetName val="Rapor"/>
      <sheetName val="ESCON"/>
      <sheetName val="34. BLOK EK ISLER-NO1 HAKEDIS"/>
      <sheetName val="3004"/>
      <sheetName val="SERVICES I"/>
      <sheetName val="TABLO-3"/>
      <sheetName val="Sayfa1"/>
      <sheetName val="INDIRECT COST"/>
      <sheetName val="Project"/>
      <sheetName val="PRICE INFO"/>
      <sheetName val="RC SUMMARY"/>
      <sheetName val="LABOUR PRODUCTIVITY-TAV"/>
      <sheetName val="MATERIAL PRICES"/>
      <sheetName val="CONCRETE ANALYSIS"/>
      <sheetName val="PriceSummary"/>
      <sheetName val="CLAY"/>
      <sheetName val="Form 6"/>
      <sheetName val="Design"/>
      <sheetName val="fORMAT"/>
      <sheetName val="Certificate "/>
      <sheetName val="Valn Cover"/>
      <sheetName val="Contract Part"/>
      <sheetName val="M Budget"/>
      <sheetName val="Material of Quantities"/>
      <sheetName val="unit price list"/>
      <sheetName val="Project Data"/>
      <sheetName val="Cover"/>
      <sheetName val="Ｎｏ.13"/>
      <sheetName val="아파트 "/>
      <sheetName val="6MONTHS"/>
      <sheetName val="Sign (2)"/>
      <sheetName val="intr stool brkup"/>
      <sheetName val="Bill.10"/>
      <sheetName val="BILL_11"/>
      <sheetName val="HAKEDİŞ_1"/>
      <sheetName val="keşif_özeti1"/>
      <sheetName val="Bill_101"/>
      <sheetName val="imput_costi_par_1"/>
      <sheetName val="Rate_Analysis1"/>
      <sheetName val="BILL_1"/>
      <sheetName val="HAKEDİŞ_"/>
      <sheetName val="keşif_özeti"/>
      <sheetName val="Bill_10"/>
      <sheetName val="imput_costi_par_"/>
      <sheetName val="4"/>
      <sheetName val="IPC"/>
      <sheetName val="Contents"/>
      <sheetName val="DATI_CONS"/>
      <sheetName val="FINA"/>
      <sheetName val="BILL-6"/>
      <sheetName val="Inputs"/>
      <sheetName val="hvac"/>
      <sheetName val="B.100"/>
      <sheetName val="ARC308-1"/>
      <sheetName val="Data Sheet"/>
      <sheetName val="DETAIL"/>
      <sheetName val="Area_Analysis"/>
      <sheetName val="DETAILED__BOQ"/>
      <sheetName val="B_100"/>
      <sheetName val="3.1"/>
      <sheetName val="2.2"/>
      <sheetName val="3.4"/>
      <sheetName val="5.4"/>
      <sheetName val="8.1"/>
      <sheetName val="5.1"/>
      <sheetName val="6.3"/>
      <sheetName val="2.3"/>
      <sheetName val="3.6"/>
      <sheetName val="2.5"/>
      <sheetName val="8.3"/>
      <sheetName val="3.2"/>
      <sheetName val="2.4"/>
      <sheetName val="2.1"/>
      <sheetName val="5.7"/>
      <sheetName val="3.3"/>
      <sheetName val="3.5"/>
      <sheetName val="2.8"/>
      <sheetName val="2.6"/>
      <sheetName val="Basis"/>
      <sheetName val="CBDG"/>
      <sheetName val="CREEL"/>
      <sheetName val="0RESULT"/>
      <sheetName val="schedule nos"/>
      <sheetName val="CERTIFICATE"/>
      <sheetName val="2.05 Sprinkler"/>
      <sheetName val="2.01 Electrical "/>
      <sheetName val="8.1-8.2"/>
      <sheetName val="8.3-8.4"/>
      <sheetName val="Category Lookup Table"/>
      <sheetName val="Netstatement"/>
      <sheetName val="EEV(Prilim)"/>
      <sheetName val="Specs"/>
      <sheetName val="Summary Transformers"/>
      <sheetName val="CostPlan"/>
      <sheetName val="일위대가"/>
      <sheetName val="macros"/>
      <sheetName val="15_132"/>
      <sheetName val="????_???_??1"/>
      <sheetName val="_GULF1"/>
      <sheetName val="Bill_No__31"/>
      <sheetName val="New_Rates1"/>
      <sheetName val="1_0_Section_1_Cover1"/>
      <sheetName val="Summary_1"/>
      <sheetName val="BOQ-FD_PA1"/>
      <sheetName val="Price_List_FD_PA1"/>
      <sheetName val="BT3-Package_05"/>
      <sheetName val="E_H_-_H__W_P_"/>
      <sheetName val="E__H__Treatment_for_pile_cap"/>
      <sheetName val="Cost_Sheet"/>
      <sheetName val="fire_detection_offer"/>
      <sheetName val="fire_detection_cost"/>
      <sheetName val="Price_List"/>
      <sheetName val="Cashflow_Analysis"/>
      <sheetName val="MS08-01_S"/>
      <sheetName val="MS08-01_P"/>
      <sheetName val="E_H_Blinding"/>
      <sheetName val="E_H_Excavation"/>
      <sheetName val="Pc_name"/>
      <sheetName val="US_Ship_Repair_Industry_Growth"/>
      <sheetName val="Market_Overview"/>
      <sheetName val="US_Shipyard_Repair_Output"/>
      <sheetName val="Summary_Financials"/>
      <sheetName val="DHEQSUPT"/>
      <sheetName val="COMPLEXALL"/>
      <sheetName val="Funding Drwdn"/>
      <sheetName val="#3E1_GCR"/>
      <sheetName val="SOR"/>
      <sheetName val="ELECTRICAL"/>
      <sheetName val="PLUMBING&amp;FF"/>
      <sheetName val="Bldg Wise Summaries 20-10-09"/>
      <sheetName val="A4 Register"/>
      <sheetName val="PROJECT BRIEF(EX.NEW)"/>
      <sheetName val="S3 Architectural"/>
      <sheetName val="2.0 Section 2 Cover"/>
      <sheetName val="Schedule(4)"/>
      <sheetName val="sc"/>
      <sheetName val="Doha Farm"/>
      <sheetName val="Master Data Sheet"/>
      <sheetName val="15 문제점"/>
      <sheetName val="Preliminaries-REVISED"/>
      <sheetName val="p&amp;m"/>
      <sheetName val="Degiskenler"/>
      <sheetName val="analizler"/>
      <sheetName val="BQMPALOC"/>
      <sheetName val="slipsumpR"/>
      <sheetName val="01-RESOURCE LIST"/>
      <sheetName val="Civil Work - B Wall"/>
      <sheetName val="MEP"/>
      <sheetName val="LANDSCAPE"/>
      <sheetName val="SHADES &amp; GATES"/>
      <sheetName val="ADDITIONAL"/>
      <sheetName val="NOTES (2)"/>
      <sheetName val="LANDSCAPE (2)"/>
      <sheetName val="Civil Work - B Wall (2)"/>
      <sheetName val="LANDSCAPE (Hard &amp; Soft)"/>
      <sheetName val="Civil Work - B Wall (3)"/>
      <sheetName val="Manpower"/>
      <sheetName val="SUM"/>
      <sheetName val="VENTILATIE"/>
      <sheetName val="MALZEME"/>
      <sheetName val="INDIRECTS"/>
      <sheetName val="CASHFLOWS"/>
      <sheetName val="SIVA"/>
      <sheetName val="PRICES"/>
      <sheetName val="SW"/>
      <sheetName val="SW (2)"/>
      <sheetName val="Sheet8"/>
      <sheetName val="MATERIALS"/>
      <sheetName val="Airfreight(A)"/>
      <sheetName val="IMAR(B)"/>
      <sheetName val="HD(C)"/>
      <sheetName val="Z-Lock(D)"/>
      <sheetName val="Rentals(E)"/>
      <sheetName val="Not in Budget(F)"/>
      <sheetName val="Logistics(G)"/>
      <sheetName val="BES(H)"/>
      <sheetName val="RAF(I)"/>
      <sheetName val="HD Mat'ls(J)"/>
      <sheetName val="Qty(K)"/>
      <sheetName val="Disputed Rates(L)"/>
      <sheetName val="Rates"/>
      <sheetName val="钢筋"/>
      <sheetName val="8-31-98"/>
      <sheetName val="worksheet inchican"/>
      <sheetName val="combined 9-30"/>
      <sheetName val="G2- Ground works"/>
      <sheetName val="MOU"/>
      <sheetName val="Contra"/>
      <sheetName val="LetterofComf"/>
      <sheetName val="Forecast"/>
      <sheetName val="VO"/>
      <sheetName val="NegVO"/>
      <sheetName val="CrNotes"/>
      <sheetName val="AEAGraph"/>
      <sheetName val="Sec_1_BOQ"/>
      <sheetName val="Sec_2_BOQ-MRO"/>
      <sheetName val="Sec_3_BOQ-FBO"/>
      <sheetName val="Sec_4_BOQ-CUP"/>
      <sheetName val="Adsorption_-_MRO"/>
      <sheetName val="Adsorption_-_CUP"/>
      <sheetName val="Sec_5_BOQ-ASG"/>
      <sheetName val="Sec_6_BOQ-SUBSTN"/>
      <sheetName val="Sec_8_BOQ-dayworks"/>
      <sheetName val="Grand_Summary"/>
      <sheetName val="01-RESOURCE_LIST"/>
      <sheetName val="SS MH"/>
      <sheetName val="GWC"/>
      <sheetName val="NWC"/>
      <sheetName val="MANP"/>
      <sheetName val="Payment"/>
      <sheetName val="Input"/>
      <sheetName val="Ti"/>
      <sheetName val="Criteria"/>
      <sheetName val="PROJECT BRIEF_EX_NEW_"/>
      <sheetName val="cal"/>
      <sheetName val="INPUT - Revenue &amp; CGS"/>
      <sheetName val="Code03"/>
      <sheetName val="Part A"/>
      <sheetName val="PROJECT_BRIEF_EX_NEW_1"/>
      <sheetName val="B_1001"/>
      <sheetName val="schedule_nos1"/>
      <sheetName val="3_11"/>
      <sheetName val="2_21"/>
      <sheetName val="3_41"/>
      <sheetName val="5_41"/>
      <sheetName val="8_11"/>
      <sheetName val="5_11"/>
      <sheetName val="6_31"/>
      <sheetName val="2_31"/>
      <sheetName val="3_61"/>
      <sheetName val="2_51"/>
      <sheetName val="8_31"/>
      <sheetName val="3_21"/>
      <sheetName val="2_41"/>
      <sheetName val="2_11"/>
      <sheetName val="5_71"/>
      <sheetName val="3_31"/>
      <sheetName val="3_51"/>
      <sheetName val="2_81"/>
      <sheetName val="2_61"/>
      <sheetName val="Area_Analysis1"/>
      <sheetName val="DETAILED__BOQ1"/>
      <sheetName val="8_1-8_21"/>
      <sheetName val="8_3-8_41"/>
      <sheetName val="2_05_Sprinkler1"/>
      <sheetName val="2_01_Electrical_1"/>
      <sheetName val="INPUT_-_Revenue_&amp;_CGS1"/>
      <sheetName val="Category_Lookup_Table1"/>
      <sheetName val="Part_A1"/>
      <sheetName val="PROJECT_BRIEF_EX_NEW_"/>
      <sheetName val="schedule_nos"/>
      <sheetName val="3_1"/>
      <sheetName val="2_2"/>
      <sheetName val="3_4"/>
      <sheetName val="5_4"/>
      <sheetName val="8_1"/>
      <sheetName val="5_1"/>
      <sheetName val="6_3"/>
      <sheetName val="2_3"/>
      <sheetName val="3_6"/>
      <sheetName val="2_5"/>
      <sheetName val="8_3"/>
      <sheetName val="3_2"/>
      <sheetName val="2_4"/>
      <sheetName val="2_1"/>
      <sheetName val="5_7"/>
      <sheetName val="3_3"/>
      <sheetName val="3_5"/>
      <sheetName val="2_8"/>
      <sheetName val="2_6"/>
      <sheetName val="8_1-8_2"/>
      <sheetName val="8_3-8_4"/>
      <sheetName val="2_05_Sprinkler"/>
      <sheetName val="2_01_Electrical_"/>
      <sheetName val="INPUT_-_Revenue_&amp;_CGS"/>
      <sheetName val="Category_Lookup_Table"/>
      <sheetName val="Part_A"/>
      <sheetName val="B_1002"/>
      <sheetName val="2_05_Sprinkler2"/>
      <sheetName val="2_01_Electrical_2"/>
      <sheetName val="schedule_nos2"/>
      <sheetName val="3_12"/>
      <sheetName val="2_22"/>
      <sheetName val="3_42"/>
      <sheetName val="5_42"/>
      <sheetName val="8_12"/>
      <sheetName val="5_12"/>
      <sheetName val="6_32"/>
      <sheetName val="2_32"/>
      <sheetName val="3_62"/>
      <sheetName val="2_52"/>
      <sheetName val="8_32"/>
      <sheetName val="3_22"/>
      <sheetName val="2_42"/>
      <sheetName val="2_12"/>
      <sheetName val="5_72"/>
      <sheetName val="3_32"/>
      <sheetName val="3_52"/>
      <sheetName val="2_82"/>
      <sheetName val="2_62"/>
      <sheetName val="Area_Analysis2"/>
      <sheetName val="DETAILED__BOQ2"/>
      <sheetName val="8_1-8_22"/>
      <sheetName val="8_3-8_42"/>
      <sheetName val="_GULF2"/>
      <sheetName val="PROJECT_BRIEF_EX_NEW_2"/>
      <sheetName val="INPUT_-_Revenue_&amp;_CGS2"/>
      <sheetName val="Category_Lookup_Table2"/>
      <sheetName val="Part_A2"/>
      <sheetName val="Data_Sheet"/>
      <sheetName val="Staff Acco."/>
      <sheetName val="9618UH"/>
      <sheetName val="OnSchedule"/>
      <sheetName val="Budget"/>
      <sheetName val="Curve"/>
      <sheetName val="FAB별"/>
      <sheetName val="India F&amp;S Template"/>
      <sheetName val="New Issue Pipeline"/>
      <sheetName val="HQ-TO"/>
      <sheetName val="Col-Schedule"/>
      <sheetName val="BORDGC"/>
      <sheetName val="200205C"/>
      <sheetName val="STAFFSCHED "/>
      <sheetName val="MAIN"/>
      <sheetName val="Competitors"/>
      <sheetName val="업무처리전"/>
      <sheetName val="M_Budget"/>
      <sheetName val="Material_of_Quantities"/>
      <sheetName val="unit_price_list"/>
      <sheetName val="Project_Data"/>
      <sheetName val="아파트_"/>
      <sheetName val="Ｎｏ_13"/>
      <sheetName val="Labor (HA)"/>
      <sheetName val="Equiment (HA)"/>
      <sheetName val="MTP"/>
      <sheetName val="Compar 28.12.17"/>
      <sheetName val="Master"/>
      <sheetName val="PNT-QUOT-#3"/>
      <sheetName val="COAT&amp;WRAP-QIOT-#3"/>
      <sheetName val="VL"/>
      <sheetName val="TN"/>
      <sheetName val="ND"/>
      <sheetName val="RAB AR&amp;STR"/>
      <sheetName val="tifico"/>
      <sheetName val="負荷集計（断熱不燃）"/>
      <sheetName val="A2 (4)"/>
      <sheetName val="M_Budget1"/>
      <sheetName val="Material_of_Quantities1"/>
      <sheetName val="unit_price_list1"/>
      <sheetName val="Project_Data1"/>
      <sheetName val="Ｎｏ_131"/>
      <sheetName val="아파트_1"/>
      <sheetName val="Earthwork"/>
      <sheetName val="XL4Poppy"/>
      <sheetName val="Compar_28_12_17"/>
      <sheetName val="SUM-AIR-Submit"/>
      <sheetName val="MTO REV_2_ARMOR_"/>
      <sheetName val="Sheet2"/>
      <sheetName val="AQA"/>
      <sheetName val="Currency"/>
      <sheetName val="Sheet4"/>
      <sheetName val="도급양식"/>
      <sheetName val="nw4"/>
      <sheetName val="nw4 (2)"/>
      <sheetName val="Rate_Analysis2"/>
      <sheetName val="E_H_Blinding1"/>
      <sheetName val="E_H_Excavation1"/>
      <sheetName val="Pc_name1"/>
      <sheetName val="C_P_A_Blinding"/>
      <sheetName val="imput_costi_par_2"/>
      <sheetName val="BILL_12"/>
      <sheetName val="15_133"/>
      <sheetName val="New_Rates2"/>
      <sheetName val="Basement_Budget"/>
      <sheetName val="Summary_2"/>
      <sheetName val="BOQ-FD_PA2"/>
      <sheetName val="Price_List_FD_PA2"/>
      <sheetName val="????_???_??2"/>
      <sheetName val="MS08-01_S1"/>
      <sheetName val="MS08-01_P1"/>
      <sheetName val="Cashflow_Analysis1"/>
      <sheetName val="Cost_Sheet1"/>
      <sheetName val="fire_detection_offer1"/>
      <sheetName val="fire_detection_cost1"/>
      <sheetName val="Price_List1"/>
      <sheetName val="US_Ship_Repair_Industry_Growth1"/>
      <sheetName val="Market_Overview1"/>
      <sheetName val="US_Shipyard_Repair_Output1"/>
      <sheetName val="Summary_Financials1"/>
      <sheetName val="HAKEDİŞ_2"/>
      <sheetName val="keşif_özeti2"/>
      <sheetName val="Bill_102"/>
      <sheetName val="1_0_Section_1_Cover2"/>
      <sheetName val="Bill_No__32"/>
      <sheetName val="intr_stool_brkup"/>
      <sheetName val="BT3-Package_051"/>
      <sheetName val="E_H_-_H__W_P_1"/>
      <sheetName val="E__H__Treatment_for_pile_cap1"/>
      <sheetName val="Ra__stair"/>
      <sheetName val="실행"/>
      <sheetName val="Schedule of Material Submittals"/>
      <sheetName val="PLT-SUM"/>
      <sheetName val="upa_of_boq"/>
      <sheetName val="Summary_Foreign_Comp"/>
      <sheetName val="Doha_Farm"/>
      <sheetName val="15_문제점"/>
      <sheetName val="Master_Data_Sheet"/>
      <sheetName val="PRICE_INFO"/>
      <sheetName val="RC_SUMMARY"/>
      <sheetName val="LABOUR_PRODUCTIVITY-TAV"/>
      <sheetName val="MATERIAL_PRICES"/>
      <sheetName val="CONCRETE_ANALYSIS"/>
      <sheetName val="Certificate_"/>
      <sheetName val="Valn_Cover"/>
      <sheetName val="Contract_Part"/>
      <sheetName val="_N_Finansal_Eğri"/>
      <sheetName val="HKED_KEŞFİ_İmalat"/>
      <sheetName val="YEŞİL_DEFTER-İmalat"/>
      <sheetName val="SERVICES_I"/>
      <sheetName val="34__BLOK_EK_ISLER-NO1_HAKEDIS"/>
      <sheetName val="Form_6"/>
      <sheetName val="APP__B"/>
      <sheetName val="App__A(contd)"/>
      <sheetName val="Base_BM-rebar7"/>
      <sheetName val="Raw_Data7"/>
      <sheetName val="Fit_Out_B2a6"/>
      <sheetName val="FOL_-_Bar6"/>
      <sheetName val="Co_Eff6"/>
      <sheetName val="Day_work6"/>
      <sheetName val="Payments_and_Cash_Calls6"/>
      <sheetName val="Chiet_tinh_dz225"/>
      <sheetName val="입찰내역_발주처_양식5"/>
      <sheetName val="SPT_vs_PHI5"/>
      <sheetName val="item_#13__Structur5"/>
      <sheetName val="Item_#_20_Structure5"/>
      <sheetName val="AOP_Summary-25"/>
      <sheetName val="1_11_b4"/>
      <sheetName val="Basic_Material_Costs4"/>
      <sheetName val="MASTER_RATE_ANALYSIS5"/>
      <sheetName val="Gravel_in_pond5"/>
      <sheetName val="Eq__Mobilization5"/>
      <sheetName val="(Not_to_print)4"/>
      <sheetName val="_GULF3"/>
      <sheetName val="Area_Analysis3"/>
      <sheetName val="DETAILED__BOQ3"/>
      <sheetName val="S3_Architectural"/>
      <sheetName val="Funding_Drwdn"/>
      <sheetName val="Bldg_Wise_Summaries_20-10-09"/>
      <sheetName val="A4_Register"/>
      <sheetName val="INDIRECT_COST"/>
      <sheetName val="Sign_(2)"/>
      <sheetName val="Materials_"/>
      <sheetName val="Data_Sheet1"/>
      <sheetName val="PROJECT_BRIEF_EX_NEW_3"/>
      <sheetName val="B_1003"/>
      <sheetName val="schedule_nos3"/>
      <sheetName val="3_13"/>
      <sheetName val="2_23"/>
      <sheetName val="3_43"/>
      <sheetName val="5_43"/>
      <sheetName val="8_13"/>
      <sheetName val="5_13"/>
      <sheetName val="6_33"/>
      <sheetName val="2_33"/>
      <sheetName val="3_63"/>
      <sheetName val="2_53"/>
      <sheetName val="8_33"/>
      <sheetName val="3_23"/>
      <sheetName val="2_43"/>
      <sheetName val="2_13"/>
      <sheetName val="5_73"/>
      <sheetName val="3_33"/>
      <sheetName val="3_53"/>
      <sheetName val="2_83"/>
      <sheetName val="2_63"/>
      <sheetName val="8_1-8_23"/>
      <sheetName val="8_3-8_43"/>
      <sheetName val="2_05_Sprinkler3"/>
      <sheetName val="2_01_Electrical_3"/>
      <sheetName val="INPUT_-_Revenue_&amp;_CGS3"/>
      <sheetName val="Category_Lookup_Table3"/>
      <sheetName val="Part_A3"/>
      <sheetName val="Summary_Transformers"/>
      <sheetName val="PROJECT_BRIEF(EX_NEW)"/>
      <sheetName val="Staff_Acco_"/>
      <sheetName val="New_Issue_Pipeline"/>
      <sheetName val="1__Summary_Sheet_(R01_Oct_2019)"/>
      <sheetName val="Main_Log"/>
      <sheetName val="Not_in_Budget(F)"/>
      <sheetName val="HD_Mat'ls(J)"/>
      <sheetName val="Disputed_Rates(L)"/>
      <sheetName val="Filter_Block"/>
      <sheetName val="SS_MH"/>
      <sheetName val="Base_BM-rebar8"/>
      <sheetName val="Raw_Data8"/>
      <sheetName val="Fit_Out_B2a7"/>
      <sheetName val="Co_Eff7"/>
      <sheetName val="FOL_-_Bar7"/>
      <sheetName val="Payments_and_Cash_Calls7"/>
      <sheetName val="Day_work7"/>
      <sheetName val="Chiet_tinh_dz226"/>
      <sheetName val="입찰내역_발주처_양식6"/>
      <sheetName val="AOP_Summary-26"/>
      <sheetName val="SPT_vs_PHI6"/>
      <sheetName val="item_#13__Structur6"/>
      <sheetName val="Item_#_20_Structure6"/>
      <sheetName val="Basic_Material_Costs5"/>
      <sheetName val="1_11_b5"/>
      <sheetName val="MASTER_RATE_ANALYSIS6"/>
      <sheetName val="Gravel_in_pond6"/>
      <sheetName val="Eq__Mobilization6"/>
      <sheetName val="(Not_to_print)5"/>
      <sheetName val="imput_costi_par_3"/>
      <sheetName val="Summary_3"/>
      <sheetName val="BOQ-FD_PA3"/>
      <sheetName val="Price_List_FD_PA3"/>
      <sheetName val="Cost_Sheet2"/>
      <sheetName val="fire_detection_offer2"/>
      <sheetName val="fire_detection_cost2"/>
      <sheetName val="Price_List2"/>
      <sheetName val="15_134"/>
      <sheetName val="BILL_13"/>
      <sheetName val="HAKEDİŞ_3"/>
      <sheetName val="keşif_özeti3"/>
      <sheetName val="Rate_Analysis3"/>
      <sheetName val="BT3-Package_052"/>
      <sheetName val="New_Rates3"/>
      <sheetName val="_GULF4"/>
      <sheetName val="????_???_??3"/>
      <sheetName val="Bill_No__33"/>
      <sheetName val="intr_stool_brkup1"/>
      <sheetName val="MS08-01_S2"/>
      <sheetName val="MS08-01_P2"/>
      <sheetName val="Cashflow_Analysis2"/>
      <sheetName val="upa_of_boq1"/>
      <sheetName val="Summary_Foreign_Comp1"/>
      <sheetName val="grand_summary1"/>
      <sheetName val="15_문제점1"/>
      <sheetName val="Doha_Farm1"/>
      <sheetName val="Ra__stair1"/>
      <sheetName val="Master_Data_Sheet1"/>
      <sheetName val="PRICE_INFO1"/>
      <sheetName val="RC_SUMMARY1"/>
      <sheetName val="LABOUR_PRODUCTIVITY-TAV1"/>
      <sheetName val="MATERIAL_PRICES1"/>
      <sheetName val="CONCRETE_ANALYSIS1"/>
      <sheetName val="Certificate_1"/>
      <sheetName val="Valn_Cover1"/>
      <sheetName val="Contract_Part1"/>
      <sheetName val="_N_Finansal_Eğri1"/>
      <sheetName val="HKED_KEŞFİ_İmalat1"/>
      <sheetName val="YEŞİL_DEFTER-İmalat1"/>
      <sheetName val="SERVICES_I1"/>
      <sheetName val="34__BLOK_EK_ISLER-NO1_HAKEDIS1"/>
      <sheetName val="Form_61"/>
      <sheetName val="APP__B1"/>
      <sheetName val="App__A(contd)1"/>
      <sheetName val="1_0_Section_1_Cover3"/>
      <sheetName val="Area_Analysis4"/>
      <sheetName val="DETAILED__BOQ4"/>
      <sheetName val="E_H_Blinding2"/>
      <sheetName val="E_H_Excavation2"/>
      <sheetName val="Pc_name2"/>
      <sheetName val="US_Ship_Repair_Industry_Growth2"/>
      <sheetName val="Market_Overview2"/>
      <sheetName val="US_Shipyard_Repair_Output2"/>
      <sheetName val="Summary_Financials2"/>
      <sheetName val="C_P_A_Blinding1"/>
      <sheetName val="Basement_Budget1"/>
      <sheetName val="S3_Architectural1"/>
      <sheetName val="E_H_-_H__W_P_2"/>
      <sheetName val="E__H__Treatment_for_pile_cap2"/>
      <sheetName val="Bill_103"/>
      <sheetName val="Sec_1_BOQ1"/>
      <sheetName val="Sec_2_BOQ-MRO1"/>
      <sheetName val="Sec_3_BOQ-FBO1"/>
      <sheetName val="Sec_4_BOQ-CUP1"/>
      <sheetName val="Adsorption_-_MRO1"/>
      <sheetName val="Adsorption_-_CUP1"/>
      <sheetName val="Sec_5_BOQ-ASG1"/>
      <sheetName val="Sec_6_BOQ-SUBSTN1"/>
      <sheetName val="Sec_8_BOQ-dayworks1"/>
      <sheetName val="A4_Register1"/>
      <sheetName val="Bldg_Wise_Summaries_20-10-091"/>
      <sheetName val="Category_Lookup_Table4"/>
      <sheetName val="Funding_Drwdn1"/>
      <sheetName val="INDIRECT_COST1"/>
      <sheetName val="Sign_(2)1"/>
      <sheetName val="01-RESOURCE_LIST1"/>
      <sheetName val="Materials_1"/>
      <sheetName val="Not_in_Budget(F)1"/>
      <sheetName val="HD_Mat'ls(J)1"/>
      <sheetName val="Disputed_Rates(L)1"/>
      <sheetName val="Filter_Block1"/>
      <sheetName val="1__Summary_Sheet_(R01_Oct_20191"/>
      <sheetName val="Data_Sheet2"/>
      <sheetName val="Summary_Transformers1"/>
      <sheetName val="B_1004"/>
      <sheetName val="schedule_nos4"/>
      <sheetName val="3_14"/>
      <sheetName val="2_24"/>
      <sheetName val="3_44"/>
      <sheetName val="5_44"/>
      <sheetName val="8_14"/>
      <sheetName val="5_14"/>
      <sheetName val="6_34"/>
      <sheetName val="2_34"/>
      <sheetName val="3_64"/>
      <sheetName val="2_54"/>
      <sheetName val="8_34"/>
      <sheetName val="3_24"/>
      <sheetName val="2_44"/>
      <sheetName val="2_14"/>
      <sheetName val="5_74"/>
      <sheetName val="3_34"/>
      <sheetName val="3_54"/>
      <sheetName val="2_84"/>
      <sheetName val="2_64"/>
      <sheetName val="2_05_Sprinkler4"/>
      <sheetName val="2_01_Electrical_4"/>
      <sheetName val="8_1-8_24"/>
      <sheetName val="8_3-8_44"/>
      <sheetName val="PROJECT_BRIEF(EX_NEW)1"/>
      <sheetName val="SW_(2)"/>
      <sheetName val="Civil_Work_-_B_Wall"/>
      <sheetName val="SHADES_&amp;_GATES"/>
      <sheetName val="NOTES_(2)"/>
      <sheetName val="LANDSCAPE_(2)"/>
      <sheetName val="Civil_Work_-_B_Wall_(2)"/>
      <sheetName val="LANDSCAPE_(Hard_&amp;_Soft)"/>
      <sheetName val="Civil_Work_-_B_Wall_(3)"/>
      <sheetName val="PROJECT_BRIEF_EX_NEW_4"/>
      <sheetName val="INPUT_-_Revenue_&amp;_CGS4"/>
      <sheetName val="Part_A4"/>
      <sheetName val="Staff_Acco_1"/>
      <sheetName val="New_Issue_Pipeline1"/>
      <sheetName val="Main_Log1"/>
      <sheetName val="SS_MH1"/>
      <sheetName val="2_0_Section_2_Cover"/>
      <sheetName val="____ ___ __"/>
      <sheetName val="___________"/>
      <sheetName val="___________1"/>
      <sheetName val="Cable Codes"/>
      <sheetName val="Graph"/>
      <sheetName val="Scatter"/>
      <sheetName val="2.2 STAFF Scedule"/>
      <sheetName val="Rate_Analysis4"/>
      <sheetName val="E_H_Blinding3"/>
      <sheetName val="E_H_Excavation3"/>
      <sheetName val="Pc_name3"/>
      <sheetName val="C_P_A_Blinding2"/>
      <sheetName val="imput_costi_par_4"/>
      <sheetName val="BILL_14"/>
      <sheetName val="15_135"/>
      <sheetName val="New_Rates4"/>
      <sheetName val="Basement_Budget2"/>
      <sheetName val="Summary_4"/>
      <sheetName val="BOQ-FD_PA4"/>
      <sheetName val="Price_List_FD_PA4"/>
      <sheetName val="????_???_??4"/>
      <sheetName val="MS08-01_S3"/>
      <sheetName val="MS08-01_P3"/>
      <sheetName val="Cashflow_Analysis3"/>
      <sheetName val="Cost_Sheet3"/>
      <sheetName val="fire_detection_offer3"/>
      <sheetName val="fire_detection_cost3"/>
      <sheetName val="Price_List3"/>
      <sheetName val="US_Ship_Repair_Industry_Growth3"/>
      <sheetName val="Market_Overview3"/>
      <sheetName val="US_Shipyard_Repair_Output3"/>
      <sheetName val="Summary_Financials3"/>
      <sheetName val="HAKEDİŞ_4"/>
      <sheetName val="keşif_özeti4"/>
      <sheetName val="Bill_104"/>
      <sheetName val="Sec_1_BOQ2"/>
      <sheetName val="Sec_2_BOQ-MRO2"/>
      <sheetName val="Sec_3_BOQ-FBO2"/>
      <sheetName val="Sec_4_BOQ-CUP2"/>
      <sheetName val="Adsorption_-_MRO2"/>
      <sheetName val="Adsorption_-_CUP2"/>
      <sheetName val="Sec_5_BOQ-ASG2"/>
      <sheetName val="Sec_6_BOQ-SUBSTN2"/>
      <sheetName val="Sec_8_BOQ-dayworks2"/>
      <sheetName val="Grand_Summary2"/>
      <sheetName val="1_0_Section_1_Cover4"/>
      <sheetName val="Bill_No__34"/>
      <sheetName val="intr_stool_brkup2"/>
      <sheetName val="BT3-Package_053"/>
      <sheetName val="E_H_-_H__W_P_3"/>
      <sheetName val="E__H__Treatment_for_pile_cap3"/>
      <sheetName val="Ra__stair2"/>
      <sheetName val="BOQ Distribution"/>
      <sheetName val=" "/>
      <sheetName val="sheet6"/>
      <sheetName val="_"/>
      <sheetName val="_2"/>
      <sheetName val="_1"/>
      <sheetName val="B9"/>
      <sheetName val="sumary"/>
      <sheetName val="Xenon(R2)"/>
      <sheetName val="Rate Analysis "/>
      <sheetName val="PROJECT_BRIEF(EX_NEW)2"/>
      <sheetName val="Staff_Acco_2"/>
      <sheetName val="Rate_Analysis_1"/>
      <sheetName val="Rate_Analysis_"/>
      <sheetName val="TB09"/>
      <sheetName val="Activity"/>
      <sheetName val="Crew"/>
      <sheetName val="Piping"/>
      <sheetName val="Pipe Supports"/>
      <sheetName val="Area_Analysis5"/>
      <sheetName val="DETAILED__BOQ5"/>
      <sheetName val="_GULF5"/>
      <sheetName val="PROJECT_BRIEF_EX_NEW_5"/>
      <sheetName val="B_1005"/>
      <sheetName val="schedule_nos5"/>
      <sheetName val="3_15"/>
      <sheetName val="2_25"/>
      <sheetName val="3_45"/>
      <sheetName val="5_45"/>
      <sheetName val="8_15"/>
      <sheetName val="5_15"/>
      <sheetName val="6_35"/>
      <sheetName val="2_35"/>
      <sheetName val="3_65"/>
      <sheetName val="2_55"/>
      <sheetName val="8_35"/>
      <sheetName val="3_25"/>
      <sheetName val="2_45"/>
      <sheetName val="2_15"/>
      <sheetName val="5_75"/>
      <sheetName val="3_35"/>
      <sheetName val="3_55"/>
      <sheetName val="2_85"/>
      <sheetName val="2_65"/>
      <sheetName val="8_1-8_25"/>
      <sheetName val="8_3-8_45"/>
      <sheetName val="2_05_Sprinkler5"/>
      <sheetName val="2_01_Electrical_5"/>
      <sheetName val="INPUT_-_Revenue_&amp;_CGS5"/>
      <sheetName val="Category_Lookup_Table5"/>
      <sheetName val="Part_A5"/>
      <sheetName val="prl"/>
      <sheetName val="Mp-team 1"/>
      <sheetName val="Control Sheet Header"/>
      <sheetName val="PRODL297"/>
      <sheetName val="2"/>
      <sheetName val="Base_BM-rebar9"/>
      <sheetName val="Raw_Data9"/>
      <sheetName val="Co_Eff8"/>
      <sheetName val="Fit_Out_B2a8"/>
      <sheetName val="FOL_-_Bar8"/>
      <sheetName val="Day_work8"/>
      <sheetName val="Payments_and_Cash_Calls8"/>
      <sheetName val="Chiet_tinh_dz227"/>
      <sheetName val="입찰내역_발주처_양식7"/>
      <sheetName val="AOP_Summary-27"/>
      <sheetName val="SPT_vs_PHI7"/>
      <sheetName val="1_11_b6"/>
      <sheetName val="Basic_Material_Costs6"/>
      <sheetName val="item_#13__Structur7"/>
      <sheetName val="Item_#_20_Structure7"/>
      <sheetName val="MASTER_RATE_ANALYSIS7"/>
      <sheetName val="Gravel_in_pond7"/>
      <sheetName val="Eq__Mobilization7"/>
      <sheetName val="(Not_to_print)6"/>
      <sheetName val="Funding_Drwdn2"/>
      <sheetName val="SS_MH2"/>
      <sheetName val="_N_Finansal_Eğri2"/>
      <sheetName val="HKED_KEŞFİ_İmalat2"/>
      <sheetName val="YEŞİL_DEFTER-İmalat2"/>
      <sheetName val="34__BLOK_EK_ISLER-NO1_HAKEDIS2"/>
      <sheetName val="SERVICES_I2"/>
      <sheetName val="INDIRECT_COST2"/>
      <sheetName val="PRICE_INFO2"/>
      <sheetName val="RC_SUMMARY2"/>
      <sheetName val="LABOUR_PRODUCTIVITY-TAV2"/>
      <sheetName val="MATERIAL_PRICES2"/>
      <sheetName val="CONCRETE_ANALYSIS2"/>
      <sheetName val="Form_62"/>
      <sheetName val="Certificate_2"/>
      <sheetName val="Valn_Cover2"/>
      <sheetName val="Contract_Part2"/>
      <sheetName val="M_Budget2"/>
      <sheetName val="Material_of_Quantities2"/>
      <sheetName val="unit_price_list2"/>
      <sheetName val="Project_Data2"/>
      <sheetName val="Ｎｏ_132"/>
      <sheetName val="아파트_2"/>
      <sheetName val="Sign_(2)2"/>
      <sheetName val="Data_Sheet3"/>
      <sheetName val="Summary_Transformers2"/>
      <sheetName val="New_Issue_Pipeline2"/>
      <sheetName val="Bldg_Wise_Summaries_20-10-092"/>
      <sheetName val="A4_Register2"/>
      <sheetName val="01-RESOURCE_LIST2"/>
      <sheetName val="Materials_2"/>
      <sheetName val="CONS. PROJECT HITS"/>
      <sheetName val="Cost_Any."/>
      <sheetName val="Costing"/>
      <sheetName val="Mat.Cost"/>
      <sheetName val="Mat_Cost"/>
      <sheetName val="Assumptions"/>
      <sheetName val="@risk rents and incentives"/>
      <sheetName val="Car park lease"/>
      <sheetName val="Net rent analysis"/>
      <sheetName val="1.1. Manpower(Data Ref)"/>
      <sheetName val="1.2 STAFF Scedule"/>
      <sheetName val="B2-CTA"/>
      <sheetName val="B3-CTB"/>
      <sheetName val="B4-CUC"/>
      <sheetName val="B5-SBA"/>
      <sheetName val="B6-SBB"/>
      <sheetName val="B7-Walkway"/>
      <sheetName val="B8-External Works"/>
      <sheetName val="Final Summary"/>
      <sheetName val="Electrical VE"/>
      <sheetName val="Categories"/>
      <sheetName val="CarillionYTD"/>
      <sheetName val="Mp-team_1"/>
      <sheetName val="new ext"/>
      <sheetName val="Cables Link"/>
      <sheetName val="Doha WBS Clean"/>
      <sheetName val="Finansal tamamlanma Eğrisi"/>
      <sheetName val="BUS BAR"/>
      <sheetName val="BUTCE KURLARI"/>
      <sheetName val="GBA"/>
      <sheetName val="upa_of_boq2"/>
      <sheetName val="Summary_Foreign_Comp2"/>
      <sheetName val="15_문제점2"/>
      <sheetName val="Doha_Farm2"/>
      <sheetName val="QualityDeliv."/>
      <sheetName val="SW_(2)1"/>
      <sheetName val="Master_Data_Sheet2"/>
      <sheetName val="SW_(2)2"/>
      <sheetName val="APP__B2"/>
      <sheetName val="App__A(contd)2"/>
      <sheetName val="Filter_Block2"/>
      <sheetName val="upa_of_boq3"/>
      <sheetName val="Summary_Foreign_Comp3"/>
      <sheetName val="grand_summary3"/>
      <sheetName val="Doha_Farm3"/>
      <sheetName val="Master_Data_Sheet3"/>
      <sheetName val="15_문제점3"/>
      <sheetName val="SERVICES_I3"/>
      <sheetName val="_N_Finansal_Eğri3"/>
      <sheetName val="HKED_KEŞFİ_İmalat3"/>
      <sheetName val="YEŞİL_DEFTER-İmalat3"/>
      <sheetName val="34__BLOK_EK_ISLER-NO1_HAKEDIS3"/>
      <sheetName val="PRICE_INFO3"/>
      <sheetName val="RC_SUMMARY3"/>
      <sheetName val="LABOUR_PRODUCTIVITY-TAV3"/>
      <sheetName val="MATERIAL_PRICES3"/>
      <sheetName val="CONCRETE_ANALYSIS3"/>
      <sheetName val="Ra__stair3"/>
      <sheetName val="Filter_Block3"/>
      <sheetName val="Certificate_3"/>
      <sheetName val="Valn_Cover3"/>
      <sheetName val="Contract_Part3"/>
      <sheetName val="SW_(2)3"/>
      <sheetName val="Form_63"/>
      <sheetName val="APP__B3"/>
      <sheetName val="App__A(contd)3"/>
      <sheetName val="Summary_5"/>
      <sheetName val="BOQ-FD_PA5"/>
      <sheetName val="Price_List_FD_PA5"/>
      <sheetName val="MS08-01_S4"/>
      <sheetName val="MS08-01_P4"/>
      <sheetName val="Cashflow_Analysis4"/>
      <sheetName val="Cost_Sheet4"/>
      <sheetName val="fire_detection_offer4"/>
      <sheetName val="fire_detection_cost4"/>
      <sheetName val="Price_List4"/>
      <sheetName val="upa_of_boq4"/>
      <sheetName val="Summary_Foreign_Comp4"/>
      <sheetName val="grand_summary4"/>
      <sheetName val="Doha_Farm4"/>
      <sheetName val="Master_Data_Sheet4"/>
      <sheetName val="15_문제점4"/>
      <sheetName val="SERVICES_I4"/>
      <sheetName val="_N_Finansal_Eğri4"/>
      <sheetName val="HKED_KEŞFİ_İmalat4"/>
      <sheetName val="YEŞİL_DEFTER-İmalat4"/>
      <sheetName val="34__BLOK_EK_ISLER-NO1_HAKEDIS4"/>
      <sheetName val="PRICE_INFO4"/>
      <sheetName val="RC_SUMMARY4"/>
      <sheetName val="LABOUR_PRODUCTIVITY-TAV4"/>
      <sheetName val="MATERIAL_PRICES4"/>
      <sheetName val="CONCRETE_ANALYSIS4"/>
      <sheetName val="Ra__stair4"/>
      <sheetName val="Filter_Block4"/>
      <sheetName val="BT3-Package_054"/>
      <sheetName val="Certificate_4"/>
      <sheetName val="Valn_Cover4"/>
      <sheetName val="Contract_Part4"/>
      <sheetName val="Form_64"/>
      <sheetName val="APP__B4"/>
      <sheetName val="App__A(contd)4"/>
      <sheetName val="SW_(2)4"/>
      <sheetName val="upa_of_boq5"/>
      <sheetName val="Summary_Foreign_Comp5"/>
      <sheetName val="grand_summary5"/>
      <sheetName val="Summary_6"/>
      <sheetName val="BOQ-FD_PA6"/>
      <sheetName val="Price_List_FD_PA6"/>
      <sheetName val="MS08-01_S5"/>
      <sheetName val="MS08-01_P5"/>
      <sheetName val="Cashflow_Analysis5"/>
      <sheetName val="Rate_Analysis5"/>
      <sheetName val="Cost_Sheet5"/>
      <sheetName val="fire_detection_offer5"/>
      <sheetName val="fire_detection_cost5"/>
      <sheetName val="Price_List5"/>
      <sheetName val="Doha_Farm5"/>
      <sheetName val="Master_Data_Sheet5"/>
      <sheetName val="15_문제점5"/>
      <sheetName val="SERVICES_I5"/>
      <sheetName val="_N_Finansal_Eğri5"/>
      <sheetName val="HKED_KEŞFİ_İmalat5"/>
      <sheetName val="YEŞİL_DEFTER-İmalat5"/>
      <sheetName val="34__BLOK_EK_ISLER-NO1_HAKEDIS5"/>
      <sheetName val="imput_costi_par_5"/>
      <sheetName val="PRICE_INFO5"/>
      <sheetName val="RC_SUMMARY5"/>
      <sheetName val="LABOUR_PRODUCTIVITY-TAV5"/>
      <sheetName val="MATERIAL_PRICES5"/>
      <sheetName val="CONCRETE_ANALYSIS5"/>
      <sheetName val="Ra__stair5"/>
      <sheetName val="BT3-Package_055"/>
      <sheetName val="SW_(2)5"/>
      <sheetName val="Form_65"/>
      <sheetName val="Certificate_5"/>
      <sheetName val="Valn_Cover5"/>
      <sheetName val="Contract_Part5"/>
      <sheetName val="APP__B5"/>
      <sheetName val="App__A(contd)5"/>
      <sheetName val="15_136"/>
      <sheetName val="????_???_??5"/>
      <sheetName val="Bill_No__35"/>
      <sheetName val="New_Rates5"/>
      <sheetName val="Filter_Block5"/>
      <sheetName val="Base_BM-rebar10"/>
      <sheetName val="Raw_Data10"/>
      <sheetName val="Fit_Out_B2a9"/>
      <sheetName val="Co_Eff9"/>
      <sheetName val="FOL_-_Bar9"/>
      <sheetName val="Day_work9"/>
      <sheetName val="Payments_and_Cash_Calls9"/>
      <sheetName val="item_#13__Structur8"/>
      <sheetName val="Item_#_20_Structure8"/>
      <sheetName val="(Not_to_print)7"/>
      <sheetName val="MASTER_RATE_ANALYSIS8"/>
      <sheetName val="Gravel_in_pond8"/>
      <sheetName val="Eq__Mobilization8"/>
      <sheetName val="Chiet_tinh_dz228"/>
      <sheetName val="AOP_Summary-28"/>
      <sheetName val="입찰내역_발주처_양식8"/>
      <sheetName val="upa_of_boq6"/>
      <sheetName val="Summary_Foreign_Comp6"/>
      <sheetName val="grand_summary6"/>
      <sheetName val="Doha_Farm6"/>
      <sheetName val="Summary_7"/>
      <sheetName val="BOQ-FD_PA7"/>
      <sheetName val="Price_List_FD_PA7"/>
      <sheetName val="SPT_vs_PHI8"/>
      <sheetName val="1_11_b7"/>
      <sheetName val="Basic_Material_Costs7"/>
      <sheetName val="MS08-01_S6"/>
      <sheetName val="MS08-01_P6"/>
      <sheetName val="Cashflow_Analysis6"/>
      <sheetName val="Rate_Analysis6"/>
      <sheetName val="Cost_Sheet6"/>
      <sheetName val="fire_detection_offer6"/>
      <sheetName val="fire_detection_cost6"/>
      <sheetName val="Price_List6"/>
      <sheetName val="_GULF6"/>
      <sheetName val="Master_Data_Sheet6"/>
      <sheetName val="15_문제점6"/>
      <sheetName val="SERVICES_I6"/>
      <sheetName val="_N_Finansal_Eğri6"/>
      <sheetName val="HKED_KEŞFİ_İmalat6"/>
      <sheetName val="YEŞİL_DEFTER-İmalat6"/>
      <sheetName val="34__BLOK_EK_ISLER-NO1_HAKEDIS6"/>
      <sheetName val="imput_costi_par_6"/>
      <sheetName val="PRICE_INFO6"/>
      <sheetName val="RC_SUMMARY6"/>
      <sheetName val="LABOUR_PRODUCTIVITY-TAV6"/>
      <sheetName val="MATERIAL_PRICES6"/>
      <sheetName val="CONCRETE_ANALYSIS6"/>
      <sheetName val="Ra__stair6"/>
      <sheetName val="Filter_Block6"/>
      <sheetName val="BT3-Package_056"/>
      <sheetName val="Certificate_6"/>
      <sheetName val="Valn_Cover6"/>
      <sheetName val="Contract_Part6"/>
      <sheetName val="SW_(2)6"/>
      <sheetName val="Form_66"/>
      <sheetName val="APP__B6"/>
      <sheetName val="App__A(contd)6"/>
      <sheetName val="15_137"/>
      <sheetName val="????_???_??6"/>
      <sheetName val="Bill_No__36"/>
      <sheetName val="New_Rates6"/>
      <sheetName val="Base_BM-rebar11"/>
      <sheetName val="Raw_Data11"/>
      <sheetName val="Fit_Out_B2a10"/>
      <sheetName val="Co_Eff10"/>
      <sheetName val="FOL_-_Bar10"/>
      <sheetName val="Day_work10"/>
      <sheetName val="Payments_and_Cash_Calls10"/>
      <sheetName val="item_#13__Structur9"/>
      <sheetName val="Item_#_20_Structure9"/>
      <sheetName val="(Not_to_print)8"/>
      <sheetName val="MASTER_RATE_ANALYSIS9"/>
      <sheetName val="Gravel_in_pond9"/>
      <sheetName val="Eq__Mobilization9"/>
      <sheetName val="Chiet_tinh_dz229"/>
      <sheetName val="AOP_Summary-29"/>
      <sheetName val="입찰내역_발주처_양식9"/>
      <sheetName val="upa_of_boq7"/>
      <sheetName val="Summary_Foreign_Comp7"/>
      <sheetName val="grand_summary7"/>
      <sheetName val="Doha_Farm7"/>
      <sheetName val="Summary_8"/>
      <sheetName val="BOQ-FD_PA8"/>
      <sheetName val="Price_List_FD_PA8"/>
      <sheetName val="SPT_vs_PHI9"/>
      <sheetName val="1_11_b8"/>
      <sheetName val="Basic_Material_Costs8"/>
      <sheetName val="MS08-01_S7"/>
      <sheetName val="MS08-01_P7"/>
      <sheetName val="Cashflow_Analysis7"/>
      <sheetName val="Rate_Analysis7"/>
      <sheetName val="Cost_Sheet7"/>
      <sheetName val="fire_detection_offer7"/>
      <sheetName val="fire_detection_cost7"/>
      <sheetName val="Price_List7"/>
      <sheetName val="_GULF7"/>
      <sheetName val="Master_Data_Sheet7"/>
      <sheetName val="15_문제점7"/>
      <sheetName val="SERVICES_I7"/>
      <sheetName val="_N_Finansal_Eğri7"/>
      <sheetName val="HKED_KEŞFİ_İmalat7"/>
      <sheetName val="YEŞİL_DEFTER-İmalat7"/>
      <sheetName val="34__BLOK_EK_ISLER-NO1_HAKEDIS7"/>
      <sheetName val="imput_costi_par_7"/>
      <sheetName val="PRICE_INFO7"/>
      <sheetName val="RC_SUMMARY7"/>
      <sheetName val="LABOUR_PRODUCTIVITY-TAV7"/>
      <sheetName val="MATERIAL_PRICES7"/>
      <sheetName val="CONCRETE_ANALYSIS7"/>
      <sheetName val="Ra__stair7"/>
      <sheetName val="Filter_Block7"/>
      <sheetName val="BT3-Package_057"/>
      <sheetName val="Certificate_7"/>
      <sheetName val="Valn_Cover7"/>
      <sheetName val="Contract_Part7"/>
      <sheetName val="SW_(2)7"/>
      <sheetName val="Form_67"/>
      <sheetName val="APP__B7"/>
      <sheetName val="App__A(contd)7"/>
      <sheetName val="15_138"/>
      <sheetName val="????_???_??7"/>
      <sheetName val="Bill_No__37"/>
      <sheetName val="New_Rates7"/>
      <sheetName val="3,000"/>
      <sheetName val="5,000"/>
      <sheetName val="6,000"/>
      <sheetName val="8,000"/>
      <sheetName val="9,000"/>
      <sheetName val="Base_BM-rebar12"/>
      <sheetName val="Raw_Data12"/>
      <sheetName val="Fit_Out_B2a11"/>
      <sheetName val="FOL_-_Bar11"/>
      <sheetName val="Co_Eff11"/>
      <sheetName val="Payments_and_Cash_Calls11"/>
      <sheetName val="Day_work11"/>
      <sheetName val="Chiet_tinh_dz2210"/>
      <sheetName val="입찰내역_발주처_양식10"/>
      <sheetName val="item_#13__Structur10"/>
      <sheetName val="Item_#_20_Structure10"/>
      <sheetName val="(Not_to_print)9"/>
      <sheetName val="MASTER_RATE_ANALYSIS10"/>
      <sheetName val="Gravel_in_pond10"/>
      <sheetName val="Eq__Mobilization10"/>
      <sheetName val="AOP_Summary-210"/>
      <sheetName val="Summary_9"/>
      <sheetName val="BOQ-FD_PA9"/>
      <sheetName val="Price_List_FD_PA9"/>
      <sheetName val="SPT_vs_PHI10"/>
      <sheetName val="1_11_b9"/>
      <sheetName val="Basic_Material_Costs9"/>
      <sheetName val="MS08-01_S8"/>
      <sheetName val="MS08-01_P8"/>
      <sheetName val="Cashflow_Analysis8"/>
      <sheetName val="Rate_Analysis8"/>
      <sheetName val="Cost_Sheet8"/>
      <sheetName val="fire_detection_offer8"/>
      <sheetName val="fire_detection_cost8"/>
      <sheetName val="Price_List8"/>
      <sheetName val="upa_of_boq8"/>
      <sheetName val="Summary_Foreign_Comp8"/>
      <sheetName val="grand_summary8"/>
      <sheetName val="Doha_Farm8"/>
      <sheetName val="_GULF8"/>
      <sheetName val="Master_Data_Sheet8"/>
      <sheetName val="15_문제점8"/>
      <sheetName val="SERVICES_I8"/>
      <sheetName val="_N_Finansal_Eğri8"/>
      <sheetName val="HKED_KEŞFİ_İmalat8"/>
      <sheetName val="YEŞİL_DEFTER-İmalat8"/>
      <sheetName val="34__BLOK_EK_ISLER-NO1_HAKEDIS8"/>
      <sheetName val="imput_costi_par_8"/>
      <sheetName val="PRICE_INFO8"/>
      <sheetName val="RC_SUMMARY8"/>
      <sheetName val="LABOUR_PRODUCTIVITY-TAV8"/>
      <sheetName val="MATERIAL_PRICES8"/>
      <sheetName val="CONCRETE_ANALYSIS8"/>
      <sheetName val="Ra__stair8"/>
      <sheetName val="Filter_Block8"/>
      <sheetName val="BT3-Package_058"/>
      <sheetName val="Certificate_8"/>
      <sheetName val="Valn_Cover8"/>
      <sheetName val="Contract_Part8"/>
      <sheetName val="SW_(2)8"/>
      <sheetName val="Form_68"/>
      <sheetName val="APP__B8"/>
      <sheetName val="App__A(contd)8"/>
      <sheetName val="15_139"/>
      <sheetName val="Ingresos"/>
      <sheetName val="Base_BM-rebar13"/>
      <sheetName val="Raw_Data13"/>
      <sheetName val="Fit_Out_B2a12"/>
      <sheetName val="FOL_-_Bar12"/>
      <sheetName val="Co_Eff12"/>
      <sheetName val="Payments_and_Cash_Calls12"/>
      <sheetName val="Day_work12"/>
      <sheetName val="Chiet_tinh_dz2211"/>
      <sheetName val="입찰내역_발주처_양식11"/>
      <sheetName val="item_#13__Structur11"/>
      <sheetName val="Item_#_20_Structure11"/>
      <sheetName val="(Not_to_print)10"/>
      <sheetName val="MASTER_RATE_ANALYSIS11"/>
      <sheetName val="Gravel_in_pond11"/>
      <sheetName val="Eq__Mobilization11"/>
      <sheetName val="AOP_Summary-211"/>
      <sheetName val="Summary_10"/>
      <sheetName val="BOQ-FD_PA10"/>
      <sheetName val="Price_List_FD_PA10"/>
      <sheetName val="SPT_vs_PHI11"/>
      <sheetName val="1_11_b10"/>
      <sheetName val="Basic_Material_Costs10"/>
      <sheetName val="MS08-01_S9"/>
      <sheetName val="MS08-01_P9"/>
      <sheetName val="Cashflow_Analysis9"/>
      <sheetName val="Rate_Analysis9"/>
      <sheetName val="Cost_Sheet9"/>
      <sheetName val="fire_detection_offer9"/>
      <sheetName val="fire_detection_cost9"/>
      <sheetName val="Price_List9"/>
      <sheetName val="upa_of_boq9"/>
      <sheetName val="Summary_Foreign_Comp9"/>
      <sheetName val="grand_summary9"/>
      <sheetName val="Doha_Farm9"/>
      <sheetName val="_GULF9"/>
      <sheetName val="Master_Data_Sheet9"/>
      <sheetName val="15_문제점9"/>
      <sheetName val="SERVICES_I9"/>
      <sheetName val="_N_Finansal_Eğri9"/>
      <sheetName val="HKED_KEŞFİ_İmalat9"/>
      <sheetName val="YEŞİL_DEFTER-İmalat9"/>
      <sheetName val="34__BLOK_EK_ISLER-NO1_HAKEDIS9"/>
      <sheetName val="imput_costi_par_9"/>
      <sheetName val="PRICE_INFO9"/>
      <sheetName val="RC_SUMMARY9"/>
      <sheetName val="LABOUR_PRODUCTIVITY-TAV9"/>
      <sheetName val="MATERIAL_PRICES9"/>
      <sheetName val="CONCRETE_ANALYSIS9"/>
      <sheetName val="Ra__stair9"/>
      <sheetName val="Filter_Block9"/>
      <sheetName val="BT3-Package_059"/>
      <sheetName val="Certificate_9"/>
      <sheetName val="Valn_Cover9"/>
      <sheetName val="Contract_Part9"/>
      <sheetName val="SW_(2)9"/>
      <sheetName val="Form_69"/>
      <sheetName val="APP__B9"/>
      <sheetName val="App__A(contd)9"/>
      <sheetName val="15_1310"/>
      <sheetName val="????_???_??8"/>
      <sheetName val="Bill_No__38"/>
      <sheetName val="New_Rates8"/>
      <sheetName val="Base_BM-rebar14"/>
      <sheetName val="Raw_Data14"/>
      <sheetName val="Fit_Out_B2a13"/>
      <sheetName val="FOL_-_Bar13"/>
      <sheetName val="Co_Eff13"/>
      <sheetName val="Payments_and_Cash_Calls13"/>
      <sheetName val="Day_work13"/>
      <sheetName val="Chiet_tinh_dz2212"/>
      <sheetName val="입찰내역_발주처_양식12"/>
      <sheetName val="item_#13__Structur12"/>
      <sheetName val="Item_#_20_Structure12"/>
      <sheetName val="(Not_to_print)11"/>
      <sheetName val="MASTER_RATE_ANALYSIS12"/>
      <sheetName val="Gravel_in_pond12"/>
      <sheetName val="Eq__Mobilization12"/>
      <sheetName val="AOP_Summary-212"/>
      <sheetName val="Summary_11"/>
      <sheetName val="BOQ-FD_PA11"/>
      <sheetName val="Price_List_FD_PA11"/>
      <sheetName val="SPT_vs_PHI12"/>
      <sheetName val="1_11_b11"/>
      <sheetName val="Basic_Material_Costs11"/>
      <sheetName val="MS08-01_S10"/>
      <sheetName val="MS08-01_P10"/>
      <sheetName val="Cashflow_Analysis10"/>
      <sheetName val="Rate_Analysis10"/>
      <sheetName val="Cost_Sheet10"/>
      <sheetName val="fire_detection_offer10"/>
      <sheetName val="fire_detection_cost10"/>
      <sheetName val="Price_List10"/>
      <sheetName val="upa_of_boq10"/>
      <sheetName val="Summary_Foreign_Comp10"/>
      <sheetName val="grand_summary10"/>
      <sheetName val="Doha_Farm10"/>
      <sheetName val="_GULF10"/>
      <sheetName val="Master_Data_Sheet10"/>
      <sheetName val="15_문제점10"/>
      <sheetName val="SERVICES_I10"/>
      <sheetName val="_N_Finansal_Eğri10"/>
      <sheetName val="HKED_KEŞFİ_İmalat10"/>
      <sheetName val="YEŞİL_DEFTER-İmalat10"/>
      <sheetName val="34__BLOK_EK_ISLER-NO1_HAKEDIS10"/>
      <sheetName val="imput_costi_par_10"/>
      <sheetName val="PRICE_INFO10"/>
      <sheetName val="RC_SUMMARY10"/>
      <sheetName val="LABOUR_PRODUCTIVITY-TAV10"/>
      <sheetName val="MATERIAL_PRICES10"/>
      <sheetName val="CONCRETE_ANALYSIS10"/>
      <sheetName val="Ra__stair10"/>
      <sheetName val="Filter_Block10"/>
      <sheetName val="BT3-Package_0510"/>
      <sheetName val="Certificate_10"/>
      <sheetName val="Valn_Cover10"/>
      <sheetName val="Contract_Part10"/>
      <sheetName val="SW_(2)10"/>
      <sheetName val="Form_610"/>
      <sheetName val="APP__B10"/>
      <sheetName val="App__A(contd)10"/>
      <sheetName val="15_1311"/>
      <sheetName val="????_???_??9"/>
      <sheetName val="Bill_No__39"/>
      <sheetName val="New_Rates9"/>
      <sheetName val="Flight-1"/>
      <sheetName val="CC4.5.4"/>
      <sheetName val="worksheet_inchican"/>
      <sheetName val="combined_9-30"/>
      <sheetName val="Sayfa2"/>
      <sheetName val="2-Sunum"/>
      <sheetName val="갑지"/>
      <sheetName val="Satir Bazli Odeme Listesi"/>
      <sheetName val="pencere merkezi ys ab"/>
      <sheetName val="kule pencere merk"/>
      <sheetName val="B09.1"/>
      <sheetName val="B03"/>
      <sheetName val="yeşil-01"/>
      <sheetName val="YEŞİL DEFTER (2)"/>
      <sheetName val="total"/>
      <sheetName val="ısıtma"/>
      <sheetName val="288"/>
      <sheetName val="495"/>
      <sheetName val="498"/>
      <sheetName val="500"/>
      <sheetName val="505"/>
      <sheetName val="506"/>
      <sheetName val="509"/>
      <sheetName val="512"/>
      <sheetName val="515"/>
      <sheetName val="516"/>
      <sheetName val="520"/>
      <sheetName val="521"/>
      <sheetName val="523"/>
      <sheetName val="525"/>
      <sheetName val="526"/>
      <sheetName val="527"/>
      <sheetName val="528"/>
      <sheetName val="548"/>
      <sheetName val="580"/>
      <sheetName val="581"/>
      <sheetName val="348"/>
      <sheetName val="198"/>
      <sheetName val="335"/>
      <sheetName val="337"/>
      <sheetName val="339"/>
      <sheetName val="341"/>
      <sheetName val="343"/>
      <sheetName val="552"/>
      <sheetName val="555"/>
      <sheetName val="557"/>
      <sheetName val="328"/>
      <sheetName val="333"/>
      <sheetName val="405"/>
      <sheetName val="409"/>
      <sheetName val="419"/>
      <sheetName val="423"/>
      <sheetName val="426"/>
      <sheetName val="489"/>
      <sheetName val="491"/>
      <sheetName val="Boru Çap - Fiyat"/>
      <sheetName val="borç"/>
      <sheetName val="V.O."/>
      <sheetName val="GDS"/>
      <sheetName val="yansıtma"/>
      <sheetName val="yüro - eski"/>
      <sheetName val="Özet"/>
      <sheetName val="€"/>
      <sheetName val="$"/>
      <sheetName val="AU"/>
      <sheetName val="TL"/>
      <sheetName val="Manhour"/>
      <sheetName val="bfk2000"/>
      <sheetName val="Sheet3"/>
      <sheetName val="Table"/>
      <sheetName val="Cost Codes "/>
      <sheetName val="Prodinox MA R1"/>
      <sheetName val="Prodinox ET R1"/>
      <sheetName val="Papirüs"/>
      <sheetName val="PLUMBING WORK ADDITIONS"/>
      <sheetName val="B-3"/>
      <sheetName val=" Factor  "/>
      <sheetName val="Histry Price"/>
      <sheetName val="WIP"/>
      <sheetName val="inter"/>
      <sheetName val="Bill Summary"/>
      <sheetName val="N FURNITURE EQUIPMENT "/>
      <sheetName val="R DISPOSAL SYSTEM"/>
      <sheetName val="SbStn-FLTANK"/>
      <sheetName val="S PIPED SUPPLY SYSTEM"/>
      <sheetName val="Extwrk-FoulWater"/>
      <sheetName val="Extwrk-Firefighting"/>
      <sheetName val="Tender Adjustment"/>
      <sheetName val="Extwrk-Irrigation"/>
      <sheetName val="Ancillary Bldgs."/>
      <sheetName val="11-Guardhouse(New)"/>
      <sheetName val="12-ETS Room(New)"/>
      <sheetName val="13-Driver-cleaner room(New)"/>
      <sheetName val="DB"/>
      <sheetName val="5"/>
      <sheetName val="HWDG"/>
      <sheetName val="산근"/>
      <sheetName val="Cape- Summary"/>
      <sheetName val="집계표(OPTION)"/>
      <sheetName val="03년국내가격7월23일자"/>
      <sheetName val="03년해외가격7월23일자"/>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179">
          <cell r="T179">
            <v>205</v>
          </cell>
          <cell r="U179">
            <v>218</v>
          </cell>
          <cell r="V179">
            <v>302</v>
          </cell>
          <cell r="W179">
            <v>419</v>
          </cell>
          <cell r="X179">
            <v>433</v>
          </cell>
          <cell r="Y179">
            <v>430</v>
          </cell>
          <cell r="Z179">
            <v>494</v>
          </cell>
          <cell r="AA179">
            <v>520</v>
          </cell>
          <cell r="AB179">
            <v>522</v>
          </cell>
          <cell r="AC179">
            <v>508</v>
          </cell>
          <cell r="AD179">
            <v>581</v>
          </cell>
          <cell r="AE179">
            <v>524</v>
          </cell>
          <cell r="AF179">
            <v>526</v>
          </cell>
          <cell r="AG179">
            <v>502</v>
          </cell>
          <cell r="AH179">
            <v>248</v>
          </cell>
        </row>
        <row r="180">
          <cell r="T180">
            <v>205</v>
          </cell>
          <cell r="U180">
            <v>423</v>
          </cell>
          <cell r="V180">
            <v>725</v>
          </cell>
          <cell r="W180">
            <v>1144</v>
          </cell>
          <cell r="X180">
            <v>1577</v>
          </cell>
          <cell r="Y180">
            <v>2007</v>
          </cell>
          <cell r="Z180">
            <v>2501</v>
          </cell>
          <cell r="AA180">
            <v>3021</v>
          </cell>
          <cell r="AB180">
            <v>3543</v>
          </cell>
          <cell r="AC180">
            <v>4051</v>
          </cell>
          <cell r="AD180">
            <v>4632</v>
          </cell>
          <cell r="AE180">
            <v>5156</v>
          </cell>
          <cell r="AF180">
            <v>5682</v>
          </cell>
          <cell r="AG180">
            <v>6184</v>
          </cell>
          <cell r="AH180">
            <v>6432</v>
          </cell>
        </row>
      </sheetData>
      <sheetData sheetId="25" refreshError="1"/>
      <sheetData sheetId="26" refreshError="1"/>
      <sheetData sheetId="27" refreshError="1">
        <row r="16">
          <cell r="G16">
            <v>3100889.7360623879</v>
          </cell>
          <cell r="J16">
            <v>-3100889.7360623879</v>
          </cell>
          <cell r="K16">
            <v>-3100889.7360623879</v>
          </cell>
        </row>
        <row r="17">
          <cell r="G17">
            <v>934385.75607295427</v>
          </cell>
          <cell r="J17">
            <v>3270260.8906708667</v>
          </cell>
          <cell r="K17">
            <v>169371.15460847877</v>
          </cell>
        </row>
        <row r="18">
          <cell r="G18">
            <v>944284.9960087979</v>
          </cell>
          <cell r="J18">
            <v>-441747.35457777925</v>
          </cell>
          <cell r="K18">
            <v>-272376.19996930048</v>
          </cell>
        </row>
        <row r="19">
          <cell r="G19">
            <v>1100235.2378667907</v>
          </cell>
          <cell r="J19">
            <v>-565829.35575965873</v>
          </cell>
          <cell r="K19">
            <v>-838205.55572895915</v>
          </cell>
        </row>
        <row r="20">
          <cell r="G20">
            <v>1079751.2161132174</v>
          </cell>
          <cell r="J20">
            <v>-339427.47117581428</v>
          </cell>
          <cell r="K20">
            <v>-1177633.0269047734</v>
          </cell>
        </row>
        <row r="21">
          <cell r="G21">
            <v>1123783.6778401346</v>
          </cell>
          <cell r="J21">
            <v>-96645.766817710944</v>
          </cell>
          <cell r="K21">
            <v>-1274278.7937224843</v>
          </cell>
        </row>
        <row r="22">
          <cell r="G22">
            <v>1105143.8836787788</v>
          </cell>
          <cell r="J22">
            <v>-43686.328851310071</v>
          </cell>
          <cell r="K22">
            <v>-1317965.1225737943</v>
          </cell>
        </row>
        <row r="23">
          <cell r="G23">
            <v>1211873.7212221269</v>
          </cell>
          <cell r="J23">
            <v>-157770.37578145368</v>
          </cell>
          <cell r="K23">
            <v>-1475735.498355248</v>
          </cell>
        </row>
        <row r="24">
          <cell r="G24">
            <v>1242897.4469518734</v>
          </cell>
          <cell r="J24">
            <v>-31904.301259564934</v>
          </cell>
          <cell r="K24">
            <v>-1507639.7996148129</v>
          </cell>
        </row>
        <row r="25">
          <cell r="G25">
            <v>1242388.6634660121</v>
          </cell>
          <cell r="J25">
            <v>32340.963578523137</v>
          </cell>
          <cell r="K25">
            <v>-1475298.8360362898</v>
          </cell>
        </row>
        <row r="26">
          <cell r="G26">
            <v>1173097.4003922935</v>
          </cell>
          <cell r="J26">
            <v>106535.03291010531</v>
          </cell>
          <cell r="K26">
            <v>-1368763.8031261845</v>
          </cell>
        </row>
        <row r="27">
          <cell r="G27">
            <v>1246958.3770815907</v>
          </cell>
          <cell r="J27">
            <v>-1645.5875842371024</v>
          </cell>
          <cell r="K27">
            <v>-1370409.3907104216</v>
          </cell>
        </row>
        <row r="28">
          <cell r="G28">
            <v>1129849.8697283007</v>
          </cell>
          <cell r="J28">
            <v>294415.34818107402</v>
          </cell>
          <cell r="K28">
            <v>-1075994.0425293476</v>
          </cell>
        </row>
        <row r="29">
          <cell r="G29">
            <v>1362669.9593027527</v>
          </cell>
          <cell r="J29">
            <v>-78134.719742490212</v>
          </cell>
          <cell r="K29">
            <v>-1154128.7622718378</v>
          </cell>
        </row>
        <row r="30">
          <cell r="G30">
            <v>1257111.2537174637</v>
          </cell>
          <cell r="J30">
            <v>32326.792100662133</v>
          </cell>
          <cell r="K30">
            <v>-1121801.9701711757</v>
          </cell>
        </row>
        <row r="31">
          <cell r="G31">
            <v>766806.14375081041</v>
          </cell>
          <cell r="J31">
            <v>463798.22697295237</v>
          </cell>
          <cell r="K31">
            <v>-658003.7431982233</v>
          </cell>
        </row>
        <row r="32">
          <cell r="J32">
            <v>607947.97597508598</v>
          </cell>
          <cell r="K32">
            <v>-50055.767223137314</v>
          </cell>
        </row>
        <row r="33">
          <cell r="J33">
            <v>0</v>
          </cell>
          <cell r="K33">
            <v>-50055.767223137314</v>
          </cell>
        </row>
        <row r="34">
          <cell r="J34">
            <v>0</v>
          </cell>
          <cell r="K34">
            <v>-50055.767223137314</v>
          </cell>
        </row>
        <row r="35">
          <cell r="J35">
            <v>1051161.6616859552</v>
          </cell>
          <cell r="K35">
            <v>1001105.8944628179</v>
          </cell>
        </row>
        <row r="36">
          <cell r="J36">
            <v>0</v>
          </cell>
          <cell r="K36">
            <v>1001105.8944628179</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row r="16">
          <cell r="J16">
            <v>0</v>
          </cell>
        </row>
      </sheetData>
      <sheetData sheetId="85"/>
      <sheetData sheetId="86"/>
      <sheetData sheetId="87">
        <row r="16">
          <cell r="G16">
            <v>1</v>
          </cell>
        </row>
      </sheetData>
      <sheetData sheetId="88">
        <row r="16">
          <cell r="G16">
            <v>1</v>
          </cell>
        </row>
      </sheetData>
      <sheetData sheetId="89"/>
      <sheetData sheetId="90">
        <row r="16">
          <cell r="G16">
            <v>1</v>
          </cell>
        </row>
      </sheetData>
      <sheetData sheetId="91">
        <row r="16">
          <cell r="G16">
            <v>1</v>
          </cell>
        </row>
      </sheetData>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ow r="16">
          <cell r="G16">
            <v>0</v>
          </cell>
        </row>
      </sheetData>
      <sheetData sheetId="137">
        <row r="16">
          <cell r="G16">
            <v>0</v>
          </cell>
        </row>
      </sheetData>
      <sheetData sheetId="138">
        <row r="16">
          <cell r="G16">
            <v>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ow r="16">
          <cell r="G16">
            <v>0</v>
          </cell>
        </row>
      </sheetData>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refreshError="1"/>
      <sheetData sheetId="185" refreshError="1"/>
      <sheetData sheetId="186">
        <row r="16">
          <cell r="G16">
            <v>0</v>
          </cell>
        </row>
      </sheetData>
      <sheetData sheetId="187">
        <row r="16">
          <cell r="G16">
            <v>0</v>
          </cell>
        </row>
      </sheetData>
      <sheetData sheetId="188">
        <row r="16">
          <cell r="G16">
            <v>0</v>
          </cell>
        </row>
      </sheetData>
      <sheetData sheetId="189">
        <row r="16">
          <cell r="G16">
            <v>0</v>
          </cell>
        </row>
      </sheetData>
      <sheetData sheetId="190">
        <row r="16">
          <cell r="G16">
            <v>0</v>
          </cell>
        </row>
      </sheetData>
      <sheetData sheetId="191">
        <row r="16">
          <cell r="G16">
            <v>0</v>
          </cell>
        </row>
      </sheetData>
      <sheetData sheetId="192">
        <row r="8">
          <cell r="B8">
            <v>43731</v>
          </cell>
        </row>
      </sheetData>
      <sheetData sheetId="193">
        <row r="16">
          <cell r="G16">
            <v>0</v>
          </cell>
        </row>
      </sheetData>
      <sheetData sheetId="194">
        <row r="16">
          <cell r="G16">
            <v>0</v>
          </cell>
        </row>
      </sheetData>
      <sheetData sheetId="195">
        <row r="16">
          <cell r="G16">
            <v>0</v>
          </cell>
        </row>
      </sheetData>
      <sheetData sheetId="196">
        <row r="16">
          <cell r="G16">
            <v>0</v>
          </cell>
        </row>
      </sheetData>
      <sheetData sheetId="197">
        <row r="16">
          <cell r="G16">
            <v>0</v>
          </cell>
        </row>
      </sheetData>
      <sheetData sheetId="198">
        <row r="16">
          <cell r="G16">
            <v>0</v>
          </cell>
        </row>
      </sheetData>
      <sheetData sheetId="199">
        <row r="16">
          <cell r="G16">
            <v>0</v>
          </cell>
        </row>
      </sheetData>
      <sheetData sheetId="200">
        <row r="16">
          <cell r="G16">
            <v>0</v>
          </cell>
        </row>
      </sheetData>
      <sheetData sheetId="201">
        <row r="16">
          <cell r="G16">
            <v>0</v>
          </cell>
        </row>
      </sheetData>
      <sheetData sheetId="202">
        <row r="16">
          <cell r="G16">
            <v>0</v>
          </cell>
        </row>
      </sheetData>
      <sheetData sheetId="203">
        <row r="16">
          <cell r="G16">
            <v>0</v>
          </cell>
        </row>
      </sheetData>
      <sheetData sheetId="204">
        <row r="16">
          <cell r="G16">
            <v>0</v>
          </cell>
        </row>
      </sheetData>
      <sheetData sheetId="205">
        <row r="16">
          <cell r="G16">
            <v>0</v>
          </cell>
        </row>
      </sheetData>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ow r="16">
          <cell r="G16">
            <v>0</v>
          </cell>
        </row>
      </sheetData>
      <sheetData sheetId="230">
        <row r="16">
          <cell r="G16">
            <v>0</v>
          </cell>
        </row>
      </sheetData>
      <sheetData sheetId="231">
        <row r="16">
          <cell r="G16">
            <v>0</v>
          </cell>
        </row>
      </sheetData>
      <sheetData sheetId="232">
        <row r="16">
          <cell r="G16">
            <v>0</v>
          </cell>
        </row>
      </sheetData>
      <sheetData sheetId="233">
        <row r="16">
          <cell r="G16">
            <v>0</v>
          </cell>
        </row>
      </sheetData>
      <sheetData sheetId="234">
        <row r="16">
          <cell r="G16">
            <v>0</v>
          </cell>
        </row>
      </sheetData>
      <sheetData sheetId="235">
        <row r="16">
          <cell r="G16">
            <v>0</v>
          </cell>
        </row>
      </sheetData>
      <sheetData sheetId="236">
        <row r="16">
          <cell r="G16">
            <v>0</v>
          </cell>
        </row>
      </sheetData>
      <sheetData sheetId="237">
        <row r="16">
          <cell r="G16">
            <v>0</v>
          </cell>
        </row>
      </sheetData>
      <sheetData sheetId="238">
        <row r="16">
          <cell r="G16">
            <v>0</v>
          </cell>
        </row>
      </sheetData>
      <sheetData sheetId="239">
        <row r="16">
          <cell r="G16">
            <v>0</v>
          </cell>
        </row>
      </sheetData>
      <sheetData sheetId="240">
        <row r="16">
          <cell r="G16">
            <v>0</v>
          </cell>
        </row>
      </sheetData>
      <sheetData sheetId="241">
        <row r="16">
          <cell r="G16">
            <v>0</v>
          </cell>
        </row>
      </sheetData>
      <sheetData sheetId="242">
        <row r="16">
          <cell r="G16">
            <v>0</v>
          </cell>
        </row>
      </sheetData>
      <sheetData sheetId="243">
        <row r="16">
          <cell r="G16">
            <v>0</v>
          </cell>
        </row>
      </sheetData>
      <sheetData sheetId="244">
        <row r="16">
          <cell r="G16">
            <v>0</v>
          </cell>
        </row>
      </sheetData>
      <sheetData sheetId="245">
        <row r="16">
          <cell r="G16">
            <v>0</v>
          </cell>
        </row>
      </sheetData>
      <sheetData sheetId="246">
        <row r="16">
          <cell r="G16">
            <v>0</v>
          </cell>
        </row>
      </sheetData>
      <sheetData sheetId="247">
        <row r="16">
          <cell r="G16">
            <v>0</v>
          </cell>
        </row>
      </sheetData>
      <sheetData sheetId="248">
        <row r="16">
          <cell r="G16">
            <v>0</v>
          </cell>
        </row>
      </sheetData>
      <sheetData sheetId="249">
        <row r="16">
          <cell r="G16">
            <v>0</v>
          </cell>
        </row>
      </sheetData>
      <sheetData sheetId="250">
        <row r="16">
          <cell r="G16">
            <v>0</v>
          </cell>
        </row>
      </sheetData>
      <sheetData sheetId="251">
        <row r="16">
          <cell r="G16">
            <v>0</v>
          </cell>
        </row>
      </sheetData>
      <sheetData sheetId="252">
        <row r="16">
          <cell r="G16">
            <v>0</v>
          </cell>
        </row>
      </sheetData>
      <sheetData sheetId="253">
        <row r="16">
          <cell r="G16">
            <v>0</v>
          </cell>
        </row>
      </sheetData>
      <sheetData sheetId="254">
        <row r="16">
          <cell r="G16">
            <v>0</v>
          </cell>
        </row>
      </sheetData>
      <sheetData sheetId="255">
        <row r="16">
          <cell r="G16">
            <v>0</v>
          </cell>
        </row>
      </sheetData>
      <sheetData sheetId="256">
        <row r="16">
          <cell r="G16">
            <v>0</v>
          </cell>
        </row>
      </sheetData>
      <sheetData sheetId="257">
        <row r="16">
          <cell r="G16">
            <v>0</v>
          </cell>
        </row>
      </sheetData>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ow r="16">
          <cell r="G16">
            <v>0</v>
          </cell>
        </row>
      </sheetData>
      <sheetData sheetId="275">
        <row r="16">
          <cell r="G16">
            <v>0</v>
          </cell>
        </row>
      </sheetData>
      <sheetData sheetId="276">
        <row r="16">
          <cell r="G16">
            <v>0</v>
          </cell>
        </row>
      </sheetData>
      <sheetData sheetId="277">
        <row r="16">
          <cell r="G16">
            <v>0</v>
          </cell>
        </row>
      </sheetData>
      <sheetData sheetId="278">
        <row r="16">
          <cell r="G16">
            <v>0</v>
          </cell>
        </row>
      </sheetData>
      <sheetData sheetId="279">
        <row r="16">
          <cell r="G16">
            <v>0</v>
          </cell>
        </row>
      </sheetData>
      <sheetData sheetId="280">
        <row r="16">
          <cell r="G16">
            <v>0</v>
          </cell>
        </row>
      </sheetData>
      <sheetData sheetId="281">
        <row r="16">
          <cell r="G16">
            <v>0</v>
          </cell>
        </row>
      </sheetData>
      <sheetData sheetId="282">
        <row r="16">
          <cell r="G16">
            <v>0</v>
          </cell>
        </row>
      </sheetData>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ow r="16">
          <cell r="G16">
            <v>0</v>
          </cell>
        </row>
      </sheetData>
      <sheetData sheetId="292">
        <row r="16">
          <cell r="G16">
            <v>0</v>
          </cell>
        </row>
      </sheetData>
      <sheetData sheetId="293">
        <row r="16">
          <cell r="G16">
            <v>0</v>
          </cell>
        </row>
      </sheetData>
      <sheetData sheetId="294">
        <row r="16">
          <cell r="G16">
            <v>0</v>
          </cell>
        </row>
      </sheetData>
      <sheetData sheetId="295">
        <row r="16">
          <cell r="G16">
            <v>0</v>
          </cell>
        </row>
      </sheetData>
      <sheetData sheetId="296">
        <row r="16">
          <cell r="G16">
            <v>0</v>
          </cell>
        </row>
      </sheetData>
      <sheetData sheetId="297">
        <row r="16">
          <cell r="G16">
            <v>0</v>
          </cell>
        </row>
      </sheetData>
      <sheetData sheetId="298">
        <row r="16">
          <cell r="G16">
            <v>0</v>
          </cell>
        </row>
      </sheetData>
      <sheetData sheetId="299">
        <row r="16">
          <cell r="G16">
            <v>0</v>
          </cell>
        </row>
      </sheetData>
      <sheetData sheetId="300">
        <row r="16">
          <cell r="G16">
            <v>0</v>
          </cell>
        </row>
      </sheetData>
      <sheetData sheetId="301">
        <row r="16">
          <cell r="G16">
            <v>0</v>
          </cell>
        </row>
      </sheetData>
      <sheetData sheetId="302">
        <row r="16">
          <cell r="G16">
            <v>0</v>
          </cell>
        </row>
      </sheetData>
      <sheetData sheetId="303">
        <row r="16">
          <cell r="G16">
            <v>0</v>
          </cell>
        </row>
      </sheetData>
      <sheetData sheetId="304">
        <row r="16">
          <cell r="G16">
            <v>0</v>
          </cell>
        </row>
      </sheetData>
      <sheetData sheetId="305">
        <row r="16">
          <cell r="G16">
            <v>0</v>
          </cell>
        </row>
      </sheetData>
      <sheetData sheetId="306">
        <row r="16">
          <cell r="G16">
            <v>0</v>
          </cell>
        </row>
      </sheetData>
      <sheetData sheetId="307">
        <row r="16">
          <cell r="G16">
            <v>0</v>
          </cell>
        </row>
      </sheetData>
      <sheetData sheetId="308">
        <row r="16">
          <cell r="G16">
            <v>0</v>
          </cell>
        </row>
      </sheetData>
      <sheetData sheetId="309">
        <row r="16">
          <cell r="G16">
            <v>0</v>
          </cell>
        </row>
      </sheetData>
      <sheetData sheetId="310">
        <row r="16">
          <cell r="G16">
            <v>0</v>
          </cell>
        </row>
      </sheetData>
      <sheetData sheetId="311">
        <row r="16">
          <cell r="G16">
            <v>0</v>
          </cell>
        </row>
      </sheetData>
      <sheetData sheetId="312">
        <row r="16">
          <cell r="G16">
            <v>1</v>
          </cell>
        </row>
      </sheetData>
      <sheetData sheetId="313">
        <row r="16">
          <cell r="G16">
            <v>0</v>
          </cell>
        </row>
      </sheetData>
      <sheetData sheetId="314">
        <row r="16">
          <cell r="G16">
            <v>0</v>
          </cell>
        </row>
      </sheetData>
      <sheetData sheetId="315">
        <row r="16">
          <cell r="G16">
            <v>0</v>
          </cell>
        </row>
      </sheetData>
      <sheetData sheetId="316">
        <row r="16">
          <cell r="G16">
            <v>0</v>
          </cell>
        </row>
      </sheetData>
      <sheetData sheetId="317">
        <row r="16">
          <cell r="G16">
            <v>0</v>
          </cell>
        </row>
      </sheetData>
      <sheetData sheetId="318">
        <row r="16">
          <cell r="G16">
            <v>0</v>
          </cell>
        </row>
      </sheetData>
      <sheetData sheetId="319">
        <row r="16">
          <cell r="G16">
            <v>0</v>
          </cell>
        </row>
      </sheetData>
      <sheetData sheetId="320">
        <row r="16">
          <cell r="G16">
            <v>0</v>
          </cell>
        </row>
      </sheetData>
      <sheetData sheetId="321">
        <row r="16">
          <cell r="G16">
            <v>0</v>
          </cell>
        </row>
      </sheetData>
      <sheetData sheetId="322">
        <row r="16">
          <cell r="G16">
            <v>0</v>
          </cell>
        </row>
      </sheetData>
      <sheetData sheetId="323">
        <row r="16">
          <cell r="G16">
            <v>0</v>
          </cell>
        </row>
      </sheetData>
      <sheetData sheetId="324">
        <row r="16">
          <cell r="G16">
            <v>0</v>
          </cell>
        </row>
      </sheetData>
      <sheetData sheetId="325">
        <row r="16">
          <cell r="G16">
            <v>0</v>
          </cell>
        </row>
      </sheetData>
      <sheetData sheetId="326">
        <row r="16">
          <cell r="G16">
            <v>0</v>
          </cell>
        </row>
      </sheetData>
      <sheetData sheetId="327">
        <row r="16">
          <cell r="G16">
            <v>0</v>
          </cell>
        </row>
      </sheetData>
      <sheetData sheetId="328">
        <row r="16">
          <cell r="G16">
            <v>0</v>
          </cell>
        </row>
      </sheetData>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ow r="16">
          <cell r="G16">
            <v>0</v>
          </cell>
        </row>
      </sheetData>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ow r="16">
          <cell r="G16">
            <v>0</v>
          </cell>
        </row>
      </sheetData>
      <sheetData sheetId="369">
        <row r="16">
          <cell r="G16">
            <v>0</v>
          </cell>
        </row>
      </sheetData>
      <sheetData sheetId="370">
        <row r="16">
          <cell r="G16">
            <v>0</v>
          </cell>
        </row>
      </sheetData>
      <sheetData sheetId="371">
        <row r="16">
          <cell r="G16">
            <v>0</v>
          </cell>
        </row>
      </sheetData>
      <sheetData sheetId="372"/>
      <sheetData sheetId="373">
        <row r="16">
          <cell r="G16">
            <v>0</v>
          </cell>
        </row>
      </sheetData>
      <sheetData sheetId="374">
        <row r="16">
          <cell r="G16">
            <v>0</v>
          </cell>
        </row>
      </sheetData>
      <sheetData sheetId="375">
        <row r="16">
          <cell r="G16">
            <v>0</v>
          </cell>
        </row>
      </sheetData>
      <sheetData sheetId="376">
        <row r="16">
          <cell r="G16">
            <v>0</v>
          </cell>
        </row>
      </sheetData>
      <sheetData sheetId="377">
        <row r="16">
          <cell r="G16">
            <v>0</v>
          </cell>
        </row>
      </sheetData>
      <sheetData sheetId="378">
        <row r="16">
          <cell r="G16">
            <v>0</v>
          </cell>
        </row>
      </sheetData>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ow r="16">
          <cell r="G16">
            <v>0</v>
          </cell>
        </row>
      </sheetData>
      <sheetData sheetId="392">
        <row r="16">
          <cell r="G16">
            <v>0</v>
          </cell>
        </row>
      </sheetData>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ow r="16">
          <cell r="G16">
            <v>0</v>
          </cell>
        </row>
      </sheetData>
      <sheetData sheetId="432">
        <row r="16">
          <cell r="G16">
            <v>0</v>
          </cell>
        </row>
      </sheetData>
      <sheetData sheetId="433">
        <row r="16">
          <cell r="G16">
            <v>0</v>
          </cell>
        </row>
      </sheetData>
      <sheetData sheetId="434">
        <row r="16">
          <cell r="G16">
            <v>0</v>
          </cell>
        </row>
      </sheetData>
      <sheetData sheetId="435">
        <row r="16">
          <cell r="G16">
            <v>0</v>
          </cell>
        </row>
      </sheetData>
      <sheetData sheetId="436">
        <row r="16">
          <cell r="G16">
            <v>0</v>
          </cell>
        </row>
      </sheetData>
      <sheetData sheetId="437">
        <row r="16">
          <cell r="G16">
            <v>0</v>
          </cell>
        </row>
      </sheetData>
      <sheetData sheetId="438">
        <row r="16">
          <cell r="G16">
            <v>0</v>
          </cell>
        </row>
      </sheetData>
      <sheetData sheetId="439">
        <row r="16">
          <cell r="G16">
            <v>0</v>
          </cell>
        </row>
      </sheetData>
      <sheetData sheetId="440">
        <row r="16">
          <cell r="G16">
            <v>0</v>
          </cell>
        </row>
      </sheetData>
      <sheetData sheetId="441">
        <row r="16">
          <cell r="G16">
            <v>0</v>
          </cell>
        </row>
      </sheetData>
      <sheetData sheetId="442">
        <row r="16">
          <cell r="G16">
            <v>0</v>
          </cell>
        </row>
      </sheetData>
      <sheetData sheetId="443">
        <row r="16">
          <cell r="G16">
            <v>0</v>
          </cell>
        </row>
      </sheetData>
      <sheetData sheetId="444">
        <row r="16">
          <cell r="G16">
            <v>0</v>
          </cell>
        </row>
      </sheetData>
      <sheetData sheetId="445">
        <row r="16">
          <cell r="G16">
            <v>0</v>
          </cell>
        </row>
      </sheetData>
      <sheetData sheetId="446">
        <row r="16">
          <cell r="G16">
            <v>0</v>
          </cell>
        </row>
      </sheetData>
      <sheetData sheetId="447">
        <row r="16">
          <cell r="G16">
            <v>0</v>
          </cell>
        </row>
      </sheetData>
      <sheetData sheetId="448">
        <row r="16">
          <cell r="G16">
            <v>0</v>
          </cell>
        </row>
      </sheetData>
      <sheetData sheetId="449">
        <row r="16">
          <cell r="G16">
            <v>0</v>
          </cell>
        </row>
      </sheetData>
      <sheetData sheetId="450">
        <row r="16">
          <cell r="G16">
            <v>0</v>
          </cell>
        </row>
      </sheetData>
      <sheetData sheetId="451">
        <row r="16">
          <cell r="G16">
            <v>0</v>
          </cell>
        </row>
      </sheetData>
      <sheetData sheetId="452">
        <row r="16">
          <cell r="G16">
            <v>0</v>
          </cell>
        </row>
      </sheetData>
      <sheetData sheetId="453">
        <row r="16">
          <cell r="G16">
            <v>0</v>
          </cell>
        </row>
      </sheetData>
      <sheetData sheetId="454">
        <row r="16">
          <cell r="G16">
            <v>0</v>
          </cell>
        </row>
      </sheetData>
      <sheetData sheetId="455">
        <row r="16">
          <cell r="G16">
            <v>0</v>
          </cell>
        </row>
      </sheetData>
      <sheetData sheetId="456">
        <row r="16">
          <cell r="G16">
            <v>0</v>
          </cell>
        </row>
      </sheetData>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ow r="16">
          <cell r="G16">
            <v>1</v>
          </cell>
        </row>
      </sheetData>
      <sheetData sheetId="482">
        <row r="16">
          <cell r="G16">
            <v>0</v>
          </cell>
        </row>
      </sheetData>
      <sheetData sheetId="483">
        <row r="16">
          <cell r="G16">
            <v>1</v>
          </cell>
        </row>
      </sheetData>
      <sheetData sheetId="484">
        <row r="16">
          <cell r="G16">
            <v>1</v>
          </cell>
        </row>
      </sheetData>
      <sheetData sheetId="485"/>
      <sheetData sheetId="486">
        <row r="16">
          <cell r="G16">
            <v>1</v>
          </cell>
        </row>
      </sheetData>
      <sheetData sheetId="487"/>
      <sheetData sheetId="488">
        <row r="16">
          <cell r="G16">
            <v>1</v>
          </cell>
        </row>
      </sheetData>
      <sheetData sheetId="489">
        <row r="16">
          <cell r="G16">
            <v>0</v>
          </cell>
        </row>
      </sheetData>
      <sheetData sheetId="490">
        <row r="16">
          <cell r="G16">
            <v>1</v>
          </cell>
        </row>
      </sheetData>
      <sheetData sheetId="491" refreshError="1"/>
      <sheetData sheetId="492" refreshError="1"/>
      <sheetData sheetId="493" refreshError="1"/>
      <sheetData sheetId="494">
        <row r="16">
          <cell r="G16">
            <v>0</v>
          </cell>
        </row>
      </sheetData>
      <sheetData sheetId="495" refreshError="1"/>
      <sheetData sheetId="496" refreshError="1"/>
      <sheetData sheetId="497" refreshError="1"/>
      <sheetData sheetId="498" refreshError="1"/>
      <sheetData sheetId="499">
        <row r="16">
          <cell r="G16">
            <v>1</v>
          </cell>
        </row>
      </sheetData>
      <sheetData sheetId="500">
        <row r="16">
          <cell r="G16">
            <v>0</v>
          </cell>
        </row>
      </sheetData>
      <sheetData sheetId="501"/>
      <sheetData sheetId="502" refreshError="1"/>
      <sheetData sheetId="503">
        <row r="16">
          <cell r="G16">
            <v>0</v>
          </cell>
        </row>
      </sheetData>
      <sheetData sheetId="504"/>
      <sheetData sheetId="505"/>
      <sheetData sheetId="506">
        <row r="16">
          <cell r="G16">
            <v>0</v>
          </cell>
        </row>
      </sheetData>
      <sheetData sheetId="507">
        <row r="16">
          <cell r="G16">
            <v>0</v>
          </cell>
        </row>
      </sheetData>
      <sheetData sheetId="508">
        <row r="16">
          <cell r="G16">
            <v>0</v>
          </cell>
        </row>
      </sheetData>
      <sheetData sheetId="509"/>
      <sheetData sheetId="510"/>
      <sheetData sheetId="511">
        <row r="16">
          <cell r="G16">
            <v>0</v>
          </cell>
        </row>
      </sheetData>
      <sheetData sheetId="512">
        <row r="16">
          <cell r="G16">
            <v>0</v>
          </cell>
        </row>
      </sheetData>
      <sheetData sheetId="513"/>
      <sheetData sheetId="514"/>
      <sheetData sheetId="515">
        <row r="16">
          <cell r="G16">
            <v>0</v>
          </cell>
        </row>
      </sheetData>
      <sheetData sheetId="516" refreshError="1"/>
      <sheetData sheetId="517" refreshError="1"/>
      <sheetData sheetId="518" refreshError="1"/>
      <sheetData sheetId="519" refreshError="1"/>
      <sheetData sheetId="520" refreshError="1"/>
      <sheetData sheetId="521">
        <row r="16">
          <cell r="G16">
            <v>0</v>
          </cell>
        </row>
      </sheetData>
      <sheetData sheetId="522"/>
      <sheetData sheetId="523">
        <row r="16">
          <cell r="G16">
            <v>0</v>
          </cell>
        </row>
      </sheetData>
      <sheetData sheetId="524">
        <row r="16">
          <cell r="G16">
            <v>0</v>
          </cell>
        </row>
      </sheetData>
      <sheetData sheetId="525">
        <row r="16">
          <cell r="G16">
            <v>0</v>
          </cell>
        </row>
      </sheetData>
      <sheetData sheetId="526">
        <row r="16">
          <cell r="G16">
            <v>0</v>
          </cell>
        </row>
      </sheetData>
      <sheetData sheetId="527">
        <row r="16">
          <cell r="G16">
            <v>0</v>
          </cell>
        </row>
      </sheetData>
      <sheetData sheetId="528">
        <row r="16">
          <cell r="G16">
            <v>0</v>
          </cell>
        </row>
      </sheetData>
      <sheetData sheetId="529">
        <row r="16">
          <cell r="G16">
            <v>0</v>
          </cell>
        </row>
      </sheetData>
      <sheetData sheetId="530">
        <row r="16">
          <cell r="G16">
            <v>0</v>
          </cell>
        </row>
      </sheetData>
      <sheetData sheetId="531">
        <row r="16">
          <cell r="G16">
            <v>0</v>
          </cell>
        </row>
      </sheetData>
      <sheetData sheetId="532"/>
      <sheetData sheetId="533">
        <row r="16">
          <cell r="G16">
            <v>0</v>
          </cell>
        </row>
      </sheetData>
      <sheetData sheetId="534">
        <row r="16">
          <cell r="G16">
            <v>0</v>
          </cell>
        </row>
      </sheetData>
      <sheetData sheetId="535"/>
      <sheetData sheetId="536">
        <row r="16">
          <cell r="G16">
            <v>0</v>
          </cell>
        </row>
      </sheetData>
      <sheetData sheetId="537">
        <row r="16">
          <cell r="G16">
            <v>0</v>
          </cell>
        </row>
      </sheetData>
      <sheetData sheetId="538">
        <row r="16">
          <cell r="G16">
            <v>0</v>
          </cell>
        </row>
      </sheetData>
      <sheetData sheetId="539">
        <row r="16">
          <cell r="G16">
            <v>0</v>
          </cell>
        </row>
      </sheetData>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sheetData sheetId="554"/>
      <sheetData sheetId="555"/>
      <sheetData sheetId="556">
        <row r="16">
          <cell r="G16">
            <v>0</v>
          </cell>
        </row>
      </sheetData>
      <sheetData sheetId="557"/>
      <sheetData sheetId="558">
        <row r="16">
          <cell r="G16">
            <v>0</v>
          </cell>
        </row>
      </sheetData>
      <sheetData sheetId="559"/>
      <sheetData sheetId="560"/>
      <sheetData sheetId="561"/>
      <sheetData sheetId="562">
        <row r="16">
          <cell r="G16">
            <v>0</v>
          </cell>
        </row>
      </sheetData>
      <sheetData sheetId="563"/>
      <sheetData sheetId="564"/>
      <sheetData sheetId="565"/>
      <sheetData sheetId="566"/>
      <sheetData sheetId="567"/>
      <sheetData sheetId="568"/>
      <sheetData sheetId="569"/>
      <sheetData sheetId="570">
        <row r="16">
          <cell r="G16">
            <v>0</v>
          </cell>
        </row>
      </sheetData>
      <sheetData sheetId="571"/>
      <sheetData sheetId="572"/>
      <sheetData sheetId="573"/>
      <sheetData sheetId="574"/>
      <sheetData sheetId="575">
        <row r="16">
          <cell r="G16">
            <v>0</v>
          </cell>
        </row>
      </sheetData>
      <sheetData sheetId="576">
        <row r="16">
          <cell r="G16">
            <v>0</v>
          </cell>
        </row>
      </sheetData>
      <sheetData sheetId="577"/>
      <sheetData sheetId="578"/>
      <sheetData sheetId="579">
        <row r="16">
          <cell r="G16">
            <v>0</v>
          </cell>
        </row>
      </sheetData>
      <sheetData sheetId="580"/>
      <sheetData sheetId="581">
        <row r="16">
          <cell r="G16">
            <v>0</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ow r="16">
          <cell r="G16">
            <v>1</v>
          </cell>
        </row>
      </sheetData>
      <sheetData sheetId="601">
        <row r="16">
          <cell r="G16">
            <v>1</v>
          </cell>
        </row>
      </sheetData>
      <sheetData sheetId="602"/>
      <sheetData sheetId="603"/>
      <sheetData sheetId="604"/>
      <sheetData sheetId="605">
        <row r="16">
          <cell r="G16">
            <v>1</v>
          </cell>
        </row>
      </sheetData>
      <sheetData sheetId="606">
        <row r="16">
          <cell r="G16">
            <v>1</v>
          </cell>
        </row>
      </sheetData>
      <sheetData sheetId="607">
        <row r="16">
          <cell r="G16">
            <v>1</v>
          </cell>
        </row>
      </sheetData>
      <sheetData sheetId="608"/>
      <sheetData sheetId="609">
        <row r="16">
          <cell r="G16">
            <v>1</v>
          </cell>
        </row>
      </sheetData>
      <sheetData sheetId="610">
        <row r="16">
          <cell r="G16">
            <v>1</v>
          </cell>
        </row>
      </sheetData>
      <sheetData sheetId="611">
        <row r="16">
          <cell r="G16">
            <v>1</v>
          </cell>
        </row>
      </sheetData>
      <sheetData sheetId="612">
        <row r="16">
          <cell r="G16">
            <v>1</v>
          </cell>
        </row>
      </sheetData>
      <sheetData sheetId="613">
        <row r="16">
          <cell r="G16">
            <v>1</v>
          </cell>
        </row>
      </sheetData>
      <sheetData sheetId="614"/>
      <sheetData sheetId="615">
        <row r="16">
          <cell r="G16">
            <v>1</v>
          </cell>
        </row>
      </sheetData>
      <sheetData sheetId="616">
        <row r="16">
          <cell r="G16">
            <v>1</v>
          </cell>
        </row>
      </sheetData>
      <sheetData sheetId="617">
        <row r="16">
          <cell r="G16">
            <v>1</v>
          </cell>
        </row>
      </sheetData>
      <sheetData sheetId="618">
        <row r="16">
          <cell r="G16">
            <v>1</v>
          </cell>
        </row>
      </sheetData>
      <sheetData sheetId="619"/>
      <sheetData sheetId="620"/>
      <sheetData sheetId="621">
        <row r="16">
          <cell r="G16">
            <v>1</v>
          </cell>
        </row>
      </sheetData>
      <sheetData sheetId="622">
        <row r="16">
          <cell r="G16">
            <v>0</v>
          </cell>
        </row>
      </sheetData>
      <sheetData sheetId="623">
        <row r="16">
          <cell r="G16">
            <v>1</v>
          </cell>
        </row>
      </sheetData>
      <sheetData sheetId="624">
        <row r="16">
          <cell r="G16">
            <v>0</v>
          </cell>
        </row>
      </sheetData>
      <sheetData sheetId="625">
        <row r="16">
          <cell r="G16">
            <v>0</v>
          </cell>
        </row>
      </sheetData>
      <sheetData sheetId="626"/>
      <sheetData sheetId="627">
        <row r="16">
          <cell r="G16">
            <v>1</v>
          </cell>
        </row>
      </sheetData>
      <sheetData sheetId="628">
        <row r="16">
          <cell r="G16">
            <v>1</v>
          </cell>
        </row>
      </sheetData>
      <sheetData sheetId="629">
        <row r="16">
          <cell r="G16">
            <v>1</v>
          </cell>
        </row>
      </sheetData>
      <sheetData sheetId="630"/>
      <sheetData sheetId="631">
        <row r="16">
          <cell r="G16">
            <v>1</v>
          </cell>
        </row>
      </sheetData>
      <sheetData sheetId="632">
        <row r="16">
          <cell r="G16">
            <v>1</v>
          </cell>
        </row>
      </sheetData>
      <sheetData sheetId="633">
        <row r="16">
          <cell r="G16">
            <v>1</v>
          </cell>
        </row>
      </sheetData>
      <sheetData sheetId="634">
        <row r="16">
          <cell r="G16">
            <v>1</v>
          </cell>
        </row>
      </sheetData>
      <sheetData sheetId="635">
        <row r="16">
          <cell r="G16">
            <v>1</v>
          </cell>
        </row>
      </sheetData>
      <sheetData sheetId="636">
        <row r="16">
          <cell r="G16">
            <v>1</v>
          </cell>
        </row>
      </sheetData>
      <sheetData sheetId="637">
        <row r="16">
          <cell r="G16">
            <v>1</v>
          </cell>
        </row>
      </sheetData>
      <sheetData sheetId="638">
        <row r="16">
          <cell r="G16">
            <v>1</v>
          </cell>
        </row>
      </sheetData>
      <sheetData sheetId="639">
        <row r="16">
          <cell r="G16">
            <v>1</v>
          </cell>
        </row>
      </sheetData>
      <sheetData sheetId="640">
        <row r="16">
          <cell r="G16">
            <v>1</v>
          </cell>
        </row>
      </sheetData>
      <sheetData sheetId="641"/>
      <sheetData sheetId="642">
        <row r="16">
          <cell r="G16">
            <v>1</v>
          </cell>
        </row>
      </sheetData>
      <sheetData sheetId="643">
        <row r="16">
          <cell r="G16">
            <v>1</v>
          </cell>
        </row>
      </sheetData>
      <sheetData sheetId="644">
        <row r="16">
          <cell r="G16">
            <v>1</v>
          </cell>
        </row>
      </sheetData>
      <sheetData sheetId="645" refreshError="1"/>
      <sheetData sheetId="646" refreshError="1"/>
      <sheetData sheetId="647">
        <row r="16">
          <cell r="G16">
            <v>0</v>
          </cell>
        </row>
      </sheetData>
      <sheetData sheetId="648"/>
      <sheetData sheetId="649">
        <row r="16">
          <cell r="G16">
            <v>0</v>
          </cell>
        </row>
      </sheetData>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ow r="16">
          <cell r="G16">
            <v>0</v>
          </cell>
        </row>
      </sheetData>
      <sheetData sheetId="662"/>
      <sheetData sheetId="663"/>
      <sheetData sheetId="664">
        <row r="16">
          <cell r="G16">
            <v>0</v>
          </cell>
        </row>
      </sheetData>
      <sheetData sheetId="665">
        <row r="16">
          <cell r="G16">
            <v>0</v>
          </cell>
        </row>
      </sheetData>
      <sheetData sheetId="666">
        <row r="16">
          <cell r="G16">
            <v>0</v>
          </cell>
        </row>
      </sheetData>
      <sheetData sheetId="667" refreshError="1"/>
      <sheetData sheetId="668" refreshError="1"/>
      <sheetData sheetId="669" refreshError="1"/>
      <sheetData sheetId="670" refreshError="1"/>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ow r="16">
          <cell r="G16">
            <v>0</v>
          </cell>
        </row>
      </sheetData>
      <sheetData sheetId="683"/>
      <sheetData sheetId="684">
        <row r="16">
          <cell r="G16">
            <v>0</v>
          </cell>
        </row>
      </sheetData>
      <sheetData sheetId="685">
        <row r="16">
          <cell r="G16">
            <v>0</v>
          </cell>
        </row>
      </sheetData>
      <sheetData sheetId="686">
        <row r="16">
          <cell r="G16">
            <v>0</v>
          </cell>
        </row>
      </sheetData>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row r="16">
          <cell r="G16">
            <v>0</v>
          </cell>
        </row>
      </sheetData>
      <sheetData sheetId="697" refreshError="1"/>
      <sheetData sheetId="698" refreshError="1"/>
      <sheetData sheetId="699">
        <row r="16">
          <cell r="G16">
            <v>1</v>
          </cell>
        </row>
      </sheetData>
      <sheetData sheetId="700">
        <row r="16">
          <cell r="G16">
            <v>0</v>
          </cell>
        </row>
      </sheetData>
      <sheetData sheetId="701">
        <row r="16">
          <cell r="G16">
            <v>0</v>
          </cell>
        </row>
      </sheetData>
      <sheetData sheetId="702">
        <row r="16">
          <cell r="G16">
            <v>0</v>
          </cell>
        </row>
      </sheetData>
      <sheetData sheetId="703">
        <row r="16">
          <cell r="G16">
            <v>0</v>
          </cell>
        </row>
      </sheetData>
      <sheetData sheetId="704">
        <row r="16">
          <cell r="G16">
            <v>0</v>
          </cell>
        </row>
      </sheetData>
      <sheetData sheetId="705">
        <row r="16">
          <cell r="G16">
            <v>0</v>
          </cell>
        </row>
      </sheetData>
      <sheetData sheetId="706"/>
      <sheetData sheetId="707">
        <row r="16">
          <cell r="G16">
            <v>0</v>
          </cell>
        </row>
      </sheetData>
      <sheetData sheetId="708">
        <row r="16">
          <cell r="G16">
            <v>1</v>
          </cell>
        </row>
      </sheetData>
      <sheetData sheetId="709">
        <row r="16">
          <cell r="G16">
            <v>0</v>
          </cell>
        </row>
      </sheetData>
      <sheetData sheetId="710">
        <row r="16">
          <cell r="G16">
            <v>1</v>
          </cell>
        </row>
      </sheetData>
      <sheetData sheetId="711">
        <row r="16">
          <cell r="G16">
            <v>0</v>
          </cell>
        </row>
      </sheetData>
      <sheetData sheetId="712"/>
      <sheetData sheetId="713">
        <row r="16">
          <cell r="G16">
            <v>0</v>
          </cell>
        </row>
      </sheetData>
      <sheetData sheetId="714">
        <row r="16">
          <cell r="G16">
            <v>0</v>
          </cell>
        </row>
      </sheetData>
      <sheetData sheetId="715"/>
      <sheetData sheetId="716"/>
      <sheetData sheetId="717">
        <row r="16">
          <cell r="G16">
            <v>0</v>
          </cell>
        </row>
      </sheetData>
      <sheetData sheetId="718">
        <row r="16">
          <cell r="G16">
            <v>0</v>
          </cell>
        </row>
      </sheetData>
      <sheetData sheetId="719">
        <row r="16">
          <cell r="G16">
            <v>0</v>
          </cell>
        </row>
      </sheetData>
      <sheetData sheetId="720">
        <row r="16">
          <cell r="G16">
            <v>0</v>
          </cell>
        </row>
      </sheetData>
      <sheetData sheetId="721">
        <row r="16">
          <cell r="G16">
            <v>0</v>
          </cell>
        </row>
      </sheetData>
      <sheetData sheetId="722"/>
      <sheetData sheetId="723">
        <row r="16">
          <cell r="G16">
            <v>0</v>
          </cell>
        </row>
      </sheetData>
      <sheetData sheetId="724"/>
      <sheetData sheetId="725">
        <row r="16">
          <cell r="G16">
            <v>0</v>
          </cell>
        </row>
      </sheetData>
      <sheetData sheetId="726">
        <row r="16">
          <cell r="G16">
            <v>0</v>
          </cell>
        </row>
      </sheetData>
      <sheetData sheetId="727">
        <row r="16">
          <cell r="G16">
            <v>0</v>
          </cell>
        </row>
      </sheetData>
      <sheetData sheetId="728">
        <row r="16">
          <cell r="G16">
            <v>0</v>
          </cell>
        </row>
      </sheetData>
      <sheetData sheetId="729">
        <row r="16">
          <cell r="G16">
            <v>0</v>
          </cell>
        </row>
      </sheetData>
      <sheetData sheetId="730">
        <row r="16">
          <cell r="G16">
            <v>0</v>
          </cell>
        </row>
      </sheetData>
      <sheetData sheetId="731">
        <row r="16">
          <cell r="G16">
            <v>0</v>
          </cell>
        </row>
      </sheetData>
      <sheetData sheetId="732">
        <row r="16">
          <cell r="G16">
            <v>0</v>
          </cell>
        </row>
      </sheetData>
      <sheetData sheetId="733">
        <row r="16">
          <cell r="G16">
            <v>0</v>
          </cell>
        </row>
      </sheetData>
      <sheetData sheetId="734" refreshError="1"/>
      <sheetData sheetId="735" refreshError="1"/>
      <sheetData sheetId="736" refreshError="1"/>
      <sheetData sheetId="737">
        <row r="16">
          <cell r="G16">
            <v>0</v>
          </cell>
        </row>
      </sheetData>
      <sheetData sheetId="738">
        <row r="16">
          <cell r="G16">
            <v>0</v>
          </cell>
        </row>
      </sheetData>
      <sheetData sheetId="739">
        <row r="16">
          <cell r="G16">
            <v>0</v>
          </cell>
        </row>
      </sheetData>
      <sheetData sheetId="740"/>
      <sheetData sheetId="741">
        <row r="16">
          <cell r="G16">
            <v>0</v>
          </cell>
        </row>
      </sheetData>
      <sheetData sheetId="742">
        <row r="16">
          <cell r="G16">
            <v>0</v>
          </cell>
        </row>
      </sheetData>
      <sheetData sheetId="743">
        <row r="16">
          <cell r="G16">
            <v>0</v>
          </cell>
        </row>
      </sheetData>
      <sheetData sheetId="744"/>
      <sheetData sheetId="745">
        <row r="16">
          <cell r="G16">
            <v>0</v>
          </cell>
        </row>
      </sheetData>
      <sheetData sheetId="746">
        <row r="16">
          <cell r="G16">
            <v>0</v>
          </cell>
        </row>
      </sheetData>
      <sheetData sheetId="747">
        <row r="16">
          <cell r="G16">
            <v>0</v>
          </cell>
        </row>
      </sheetData>
      <sheetData sheetId="748">
        <row r="16">
          <cell r="G16">
            <v>0</v>
          </cell>
        </row>
      </sheetData>
      <sheetData sheetId="749">
        <row r="16">
          <cell r="G16">
            <v>0</v>
          </cell>
        </row>
      </sheetData>
      <sheetData sheetId="750">
        <row r="16">
          <cell r="G16">
            <v>0</v>
          </cell>
        </row>
      </sheetData>
      <sheetData sheetId="751">
        <row r="16">
          <cell r="G16">
            <v>0</v>
          </cell>
        </row>
      </sheetData>
      <sheetData sheetId="752">
        <row r="8">
          <cell r="B8">
            <v>43731</v>
          </cell>
        </row>
      </sheetData>
      <sheetData sheetId="753"/>
      <sheetData sheetId="754">
        <row r="16">
          <cell r="G16">
            <v>0</v>
          </cell>
        </row>
      </sheetData>
      <sheetData sheetId="755">
        <row r="16">
          <cell r="G16">
            <v>0</v>
          </cell>
        </row>
      </sheetData>
      <sheetData sheetId="756">
        <row r="16">
          <cell r="G16">
            <v>0</v>
          </cell>
        </row>
      </sheetData>
      <sheetData sheetId="757"/>
      <sheetData sheetId="758">
        <row r="16">
          <cell r="G16">
            <v>0</v>
          </cell>
        </row>
      </sheetData>
      <sheetData sheetId="759"/>
      <sheetData sheetId="760">
        <row r="16">
          <cell r="G16">
            <v>0</v>
          </cell>
        </row>
      </sheetData>
      <sheetData sheetId="761">
        <row r="16">
          <cell r="G16">
            <v>0</v>
          </cell>
        </row>
      </sheetData>
      <sheetData sheetId="762"/>
      <sheetData sheetId="763"/>
      <sheetData sheetId="764">
        <row r="16">
          <cell r="G16">
            <v>0</v>
          </cell>
        </row>
      </sheetData>
      <sheetData sheetId="765"/>
      <sheetData sheetId="766">
        <row r="16">
          <cell r="G16">
            <v>0</v>
          </cell>
        </row>
      </sheetData>
      <sheetData sheetId="767">
        <row r="16">
          <cell r="G16">
            <v>0</v>
          </cell>
        </row>
      </sheetData>
      <sheetData sheetId="768">
        <row r="16">
          <cell r="G16">
            <v>0</v>
          </cell>
        </row>
      </sheetData>
      <sheetData sheetId="769"/>
      <sheetData sheetId="770">
        <row r="16">
          <cell r="G16">
            <v>0</v>
          </cell>
        </row>
      </sheetData>
      <sheetData sheetId="771">
        <row r="16">
          <cell r="G16">
            <v>0</v>
          </cell>
        </row>
      </sheetData>
      <sheetData sheetId="772">
        <row r="16">
          <cell r="G16">
            <v>0</v>
          </cell>
        </row>
      </sheetData>
      <sheetData sheetId="773"/>
      <sheetData sheetId="774">
        <row r="16">
          <cell r="G16">
            <v>0</v>
          </cell>
        </row>
      </sheetData>
      <sheetData sheetId="775"/>
      <sheetData sheetId="776">
        <row r="16">
          <cell r="G16">
            <v>0</v>
          </cell>
        </row>
      </sheetData>
      <sheetData sheetId="777">
        <row r="16">
          <cell r="G16">
            <v>0</v>
          </cell>
        </row>
      </sheetData>
      <sheetData sheetId="778"/>
      <sheetData sheetId="779">
        <row r="16">
          <cell r="G16">
            <v>0</v>
          </cell>
        </row>
      </sheetData>
      <sheetData sheetId="780"/>
      <sheetData sheetId="781">
        <row r="16">
          <cell r="G16">
            <v>0</v>
          </cell>
        </row>
      </sheetData>
      <sheetData sheetId="782">
        <row r="16">
          <cell r="G16">
            <v>0</v>
          </cell>
        </row>
      </sheetData>
      <sheetData sheetId="783">
        <row r="16">
          <cell r="G16">
            <v>0</v>
          </cell>
        </row>
      </sheetData>
      <sheetData sheetId="784">
        <row r="16">
          <cell r="G16">
            <v>0</v>
          </cell>
        </row>
      </sheetData>
      <sheetData sheetId="785">
        <row r="16">
          <cell r="G16">
            <v>0</v>
          </cell>
        </row>
      </sheetData>
      <sheetData sheetId="786">
        <row r="16">
          <cell r="G16">
            <v>0</v>
          </cell>
        </row>
      </sheetData>
      <sheetData sheetId="787">
        <row r="16">
          <cell r="G16">
            <v>0</v>
          </cell>
        </row>
      </sheetData>
      <sheetData sheetId="788">
        <row r="16">
          <cell r="G16">
            <v>0</v>
          </cell>
        </row>
      </sheetData>
      <sheetData sheetId="789">
        <row r="16">
          <cell r="G16">
            <v>0</v>
          </cell>
        </row>
      </sheetData>
      <sheetData sheetId="790">
        <row r="16">
          <cell r="G16">
            <v>0</v>
          </cell>
        </row>
      </sheetData>
      <sheetData sheetId="791">
        <row r="16">
          <cell r="G16">
            <v>0</v>
          </cell>
        </row>
      </sheetData>
      <sheetData sheetId="792"/>
      <sheetData sheetId="793">
        <row r="16">
          <cell r="G16">
            <v>0</v>
          </cell>
        </row>
      </sheetData>
      <sheetData sheetId="794">
        <row r="16">
          <cell r="G16">
            <v>0</v>
          </cell>
        </row>
      </sheetData>
      <sheetData sheetId="795">
        <row r="16">
          <cell r="G16">
            <v>0</v>
          </cell>
        </row>
      </sheetData>
      <sheetData sheetId="796"/>
      <sheetData sheetId="797">
        <row r="16">
          <cell r="G16">
            <v>0</v>
          </cell>
        </row>
      </sheetData>
      <sheetData sheetId="798">
        <row r="16">
          <cell r="G16">
            <v>0</v>
          </cell>
        </row>
      </sheetData>
      <sheetData sheetId="799">
        <row r="16">
          <cell r="G16">
            <v>0</v>
          </cell>
        </row>
      </sheetData>
      <sheetData sheetId="800">
        <row r="16">
          <cell r="G16">
            <v>0</v>
          </cell>
        </row>
      </sheetData>
      <sheetData sheetId="801"/>
      <sheetData sheetId="802">
        <row r="16">
          <cell r="G16">
            <v>0</v>
          </cell>
        </row>
      </sheetData>
      <sheetData sheetId="803">
        <row r="16">
          <cell r="G16">
            <v>0</v>
          </cell>
        </row>
      </sheetData>
      <sheetData sheetId="804"/>
      <sheetData sheetId="805">
        <row r="16">
          <cell r="G16">
            <v>0</v>
          </cell>
        </row>
      </sheetData>
      <sheetData sheetId="806"/>
      <sheetData sheetId="807">
        <row r="16">
          <cell r="G16">
            <v>0</v>
          </cell>
        </row>
      </sheetData>
      <sheetData sheetId="808">
        <row r="16">
          <cell r="G16">
            <v>0</v>
          </cell>
        </row>
      </sheetData>
      <sheetData sheetId="809">
        <row r="16">
          <cell r="G16">
            <v>0</v>
          </cell>
        </row>
      </sheetData>
      <sheetData sheetId="810"/>
      <sheetData sheetId="811">
        <row r="16">
          <cell r="G16">
            <v>0</v>
          </cell>
        </row>
      </sheetData>
      <sheetData sheetId="812"/>
      <sheetData sheetId="813">
        <row r="16">
          <cell r="G16">
            <v>0</v>
          </cell>
        </row>
      </sheetData>
      <sheetData sheetId="814">
        <row r="16">
          <cell r="G16">
            <v>0</v>
          </cell>
        </row>
      </sheetData>
      <sheetData sheetId="815">
        <row r="16">
          <cell r="G16">
            <v>0</v>
          </cell>
        </row>
      </sheetData>
      <sheetData sheetId="816"/>
      <sheetData sheetId="817">
        <row r="16">
          <cell r="G16">
            <v>0</v>
          </cell>
        </row>
      </sheetData>
      <sheetData sheetId="818">
        <row r="16">
          <cell r="G16">
            <v>1</v>
          </cell>
        </row>
      </sheetData>
      <sheetData sheetId="819">
        <row r="16">
          <cell r="G16">
            <v>0</v>
          </cell>
        </row>
      </sheetData>
      <sheetData sheetId="820">
        <row r="16">
          <cell r="G16">
            <v>0</v>
          </cell>
        </row>
      </sheetData>
      <sheetData sheetId="821"/>
      <sheetData sheetId="822"/>
      <sheetData sheetId="823">
        <row r="16">
          <cell r="G16">
            <v>0</v>
          </cell>
        </row>
      </sheetData>
      <sheetData sheetId="824"/>
      <sheetData sheetId="825">
        <row r="16">
          <cell r="G16">
            <v>0</v>
          </cell>
        </row>
      </sheetData>
      <sheetData sheetId="826">
        <row r="16">
          <cell r="G16">
            <v>1</v>
          </cell>
        </row>
      </sheetData>
      <sheetData sheetId="827"/>
      <sheetData sheetId="828">
        <row r="16">
          <cell r="G16">
            <v>0</v>
          </cell>
        </row>
      </sheetData>
      <sheetData sheetId="829">
        <row r="16">
          <cell r="G16">
            <v>0</v>
          </cell>
        </row>
      </sheetData>
      <sheetData sheetId="830">
        <row r="16">
          <cell r="G16">
            <v>1</v>
          </cell>
        </row>
      </sheetData>
      <sheetData sheetId="831">
        <row r="16">
          <cell r="G16">
            <v>0</v>
          </cell>
        </row>
      </sheetData>
      <sheetData sheetId="832"/>
      <sheetData sheetId="833">
        <row r="16">
          <cell r="G16">
            <v>0</v>
          </cell>
        </row>
      </sheetData>
      <sheetData sheetId="834"/>
      <sheetData sheetId="835">
        <row r="16">
          <cell r="G16">
            <v>0</v>
          </cell>
        </row>
      </sheetData>
      <sheetData sheetId="836"/>
      <sheetData sheetId="837">
        <row r="16">
          <cell r="G16">
            <v>0</v>
          </cell>
        </row>
      </sheetData>
      <sheetData sheetId="838"/>
      <sheetData sheetId="839"/>
      <sheetData sheetId="840"/>
      <sheetData sheetId="841">
        <row r="16">
          <cell r="G16">
            <v>0</v>
          </cell>
        </row>
      </sheetData>
      <sheetData sheetId="842"/>
      <sheetData sheetId="843"/>
      <sheetData sheetId="844">
        <row r="16">
          <cell r="G16">
            <v>0</v>
          </cell>
        </row>
      </sheetData>
      <sheetData sheetId="845"/>
      <sheetData sheetId="846"/>
      <sheetData sheetId="847">
        <row r="16">
          <cell r="G16">
            <v>0</v>
          </cell>
        </row>
      </sheetData>
      <sheetData sheetId="848"/>
      <sheetData sheetId="849"/>
      <sheetData sheetId="850">
        <row r="16">
          <cell r="G16">
            <v>0</v>
          </cell>
        </row>
      </sheetData>
      <sheetData sheetId="851">
        <row r="16">
          <cell r="G16">
            <v>0</v>
          </cell>
        </row>
      </sheetData>
      <sheetData sheetId="852">
        <row r="16">
          <cell r="G16">
            <v>0</v>
          </cell>
        </row>
      </sheetData>
      <sheetData sheetId="853">
        <row r="16">
          <cell r="G16">
            <v>0</v>
          </cell>
        </row>
      </sheetData>
      <sheetData sheetId="854"/>
      <sheetData sheetId="855">
        <row r="16">
          <cell r="G16">
            <v>0</v>
          </cell>
        </row>
      </sheetData>
      <sheetData sheetId="856">
        <row r="16">
          <cell r="G16">
            <v>0</v>
          </cell>
        </row>
      </sheetData>
      <sheetData sheetId="857">
        <row r="16">
          <cell r="G16">
            <v>0</v>
          </cell>
        </row>
      </sheetData>
      <sheetData sheetId="858">
        <row r="16">
          <cell r="G16">
            <v>0</v>
          </cell>
        </row>
      </sheetData>
      <sheetData sheetId="859"/>
      <sheetData sheetId="860"/>
      <sheetData sheetId="861">
        <row r="16">
          <cell r="G16">
            <v>0</v>
          </cell>
        </row>
      </sheetData>
      <sheetData sheetId="862">
        <row r="16">
          <cell r="G16">
            <v>0</v>
          </cell>
        </row>
      </sheetData>
      <sheetData sheetId="863">
        <row r="16">
          <cell r="G16">
            <v>0</v>
          </cell>
        </row>
      </sheetData>
      <sheetData sheetId="864">
        <row r="16">
          <cell r="G16">
            <v>0</v>
          </cell>
        </row>
      </sheetData>
      <sheetData sheetId="865"/>
      <sheetData sheetId="866"/>
      <sheetData sheetId="867">
        <row r="16">
          <cell r="G16">
            <v>0</v>
          </cell>
        </row>
      </sheetData>
      <sheetData sheetId="868"/>
      <sheetData sheetId="869"/>
      <sheetData sheetId="870">
        <row r="16">
          <cell r="G16">
            <v>0</v>
          </cell>
        </row>
      </sheetData>
      <sheetData sheetId="871">
        <row r="16">
          <cell r="G16">
            <v>0</v>
          </cell>
        </row>
      </sheetData>
      <sheetData sheetId="872"/>
      <sheetData sheetId="873">
        <row r="16">
          <cell r="G16">
            <v>0</v>
          </cell>
        </row>
      </sheetData>
      <sheetData sheetId="874">
        <row r="16">
          <cell r="G16">
            <v>0</v>
          </cell>
        </row>
      </sheetData>
      <sheetData sheetId="875"/>
      <sheetData sheetId="876"/>
      <sheetData sheetId="877">
        <row r="16">
          <cell r="G16">
            <v>0</v>
          </cell>
        </row>
      </sheetData>
      <sheetData sheetId="878"/>
      <sheetData sheetId="879">
        <row r="16">
          <cell r="G16">
            <v>0</v>
          </cell>
        </row>
      </sheetData>
      <sheetData sheetId="880"/>
      <sheetData sheetId="881"/>
      <sheetData sheetId="882"/>
      <sheetData sheetId="883"/>
      <sheetData sheetId="884">
        <row r="16">
          <cell r="G16">
            <v>0</v>
          </cell>
        </row>
      </sheetData>
      <sheetData sheetId="885">
        <row r="16">
          <cell r="G16">
            <v>0</v>
          </cell>
        </row>
      </sheetData>
      <sheetData sheetId="886">
        <row r="16">
          <cell r="G16">
            <v>0</v>
          </cell>
        </row>
      </sheetData>
      <sheetData sheetId="887"/>
      <sheetData sheetId="888"/>
      <sheetData sheetId="889"/>
      <sheetData sheetId="890"/>
      <sheetData sheetId="891"/>
      <sheetData sheetId="892">
        <row r="16">
          <cell r="G16">
            <v>0</v>
          </cell>
        </row>
      </sheetData>
      <sheetData sheetId="893">
        <row r="16">
          <cell r="G16">
            <v>0</v>
          </cell>
        </row>
      </sheetData>
      <sheetData sheetId="894"/>
      <sheetData sheetId="895"/>
      <sheetData sheetId="896"/>
      <sheetData sheetId="897">
        <row r="16">
          <cell r="G16">
            <v>0</v>
          </cell>
        </row>
      </sheetData>
      <sheetData sheetId="898">
        <row r="16">
          <cell r="G16">
            <v>0</v>
          </cell>
        </row>
      </sheetData>
      <sheetData sheetId="899">
        <row r="16">
          <cell r="G16">
            <v>0</v>
          </cell>
        </row>
      </sheetData>
      <sheetData sheetId="900">
        <row r="16">
          <cell r="G16">
            <v>0</v>
          </cell>
        </row>
      </sheetData>
      <sheetData sheetId="901"/>
      <sheetData sheetId="902">
        <row r="16">
          <cell r="G16">
            <v>0</v>
          </cell>
        </row>
      </sheetData>
      <sheetData sheetId="903">
        <row r="16">
          <cell r="G16">
            <v>0</v>
          </cell>
        </row>
      </sheetData>
      <sheetData sheetId="904">
        <row r="16">
          <cell r="G16">
            <v>0</v>
          </cell>
        </row>
      </sheetData>
      <sheetData sheetId="905">
        <row r="16">
          <cell r="G16">
            <v>0</v>
          </cell>
        </row>
      </sheetData>
      <sheetData sheetId="906"/>
      <sheetData sheetId="907"/>
      <sheetData sheetId="908">
        <row r="16">
          <cell r="G16">
            <v>0</v>
          </cell>
        </row>
      </sheetData>
      <sheetData sheetId="909"/>
      <sheetData sheetId="910">
        <row r="16">
          <cell r="G16">
            <v>0</v>
          </cell>
        </row>
      </sheetData>
      <sheetData sheetId="911">
        <row r="16">
          <cell r="G16">
            <v>0</v>
          </cell>
        </row>
      </sheetData>
      <sheetData sheetId="912">
        <row r="16">
          <cell r="G16">
            <v>0</v>
          </cell>
        </row>
      </sheetData>
      <sheetData sheetId="913"/>
      <sheetData sheetId="914">
        <row r="16">
          <cell r="G16">
            <v>0</v>
          </cell>
        </row>
      </sheetData>
      <sheetData sheetId="915"/>
      <sheetData sheetId="916">
        <row r="16">
          <cell r="G16">
            <v>0</v>
          </cell>
        </row>
      </sheetData>
      <sheetData sheetId="917"/>
      <sheetData sheetId="918"/>
      <sheetData sheetId="919">
        <row r="16">
          <cell r="G16">
            <v>0</v>
          </cell>
        </row>
      </sheetData>
      <sheetData sheetId="920">
        <row r="16">
          <cell r="G16">
            <v>0</v>
          </cell>
        </row>
      </sheetData>
      <sheetData sheetId="921">
        <row r="16">
          <cell r="G16">
            <v>0</v>
          </cell>
        </row>
      </sheetData>
      <sheetData sheetId="922">
        <row r="16">
          <cell r="G16">
            <v>0</v>
          </cell>
        </row>
      </sheetData>
      <sheetData sheetId="923"/>
      <sheetData sheetId="924">
        <row r="16">
          <cell r="G16">
            <v>0</v>
          </cell>
        </row>
      </sheetData>
      <sheetData sheetId="925"/>
      <sheetData sheetId="926"/>
      <sheetData sheetId="927">
        <row r="16">
          <cell r="G16">
            <v>0</v>
          </cell>
        </row>
      </sheetData>
      <sheetData sheetId="928">
        <row r="16">
          <cell r="G16">
            <v>0</v>
          </cell>
        </row>
      </sheetData>
      <sheetData sheetId="929"/>
      <sheetData sheetId="930"/>
      <sheetData sheetId="931">
        <row r="16">
          <cell r="G16">
            <v>0</v>
          </cell>
        </row>
      </sheetData>
      <sheetData sheetId="932">
        <row r="16">
          <cell r="G16">
            <v>0</v>
          </cell>
        </row>
      </sheetData>
      <sheetData sheetId="933">
        <row r="16">
          <cell r="G16">
            <v>0</v>
          </cell>
        </row>
      </sheetData>
      <sheetData sheetId="934">
        <row r="16">
          <cell r="G16">
            <v>0</v>
          </cell>
        </row>
      </sheetData>
      <sheetData sheetId="935">
        <row r="16">
          <cell r="G16">
            <v>0</v>
          </cell>
        </row>
      </sheetData>
      <sheetData sheetId="936"/>
      <sheetData sheetId="937">
        <row r="16">
          <cell r="G16">
            <v>0</v>
          </cell>
        </row>
      </sheetData>
      <sheetData sheetId="938"/>
      <sheetData sheetId="939">
        <row r="16">
          <cell r="G16">
            <v>0</v>
          </cell>
        </row>
      </sheetData>
      <sheetData sheetId="940"/>
      <sheetData sheetId="941">
        <row r="16">
          <cell r="G16">
            <v>0</v>
          </cell>
        </row>
      </sheetData>
      <sheetData sheetId="942"/>
      <sheetData sheetId="943">
        <row r="16">
          <cell r="G16">
            <v>0</v>
          </cell>
        </row>
      </sheetData>
      <sheetData sheetId="944"/>
      <sheetData sheetId="945">
        <row r="16">
          <cell r="G16">
            <v>0</v>
          </cell>
        </row>
      </sheetData>
      <sheetData sheetId="946"/>
      <sheetData sheetId="947">
        <row r="16">
          <cell r="G16">
            <v>0</v>
          </cell>
        </row>
      </sheetData>
      <sheetData sheetId="948"/>
      <sheetData sheetId="949">
        <row r="16">
          <cell r="G16">
            <v>0</v>
          </cell>
        </row>
      </sheetData>
      <sheetData sheetId="950"/>
      <sheetData sheetId="951"/>
      <sheetData sheetId="952"/>
      <sheetData sheetId="953">
        <row r="16">
          <cell r="G16">
            <v>0</v>
          </cell>
        </row>
      </sheetData>
      <sheetData sheetId="954">
        <row r="16">
          <cell r="G16">
            <v>0</v>
          </cell>
        </row>
      </sheetData>
      <sheetData sheetId="955">
        <row r="16">
          <cell r="G16">
            <v>0</v>
          </cell>
        </row>
      </sheetData>
      <sheetData sheetId="956">
        <row r="16">
          <cell r="G16">
            <v>0</v>
          </cell>
        </row>
      </sheetData>
      <sheetData sheetId="957"/>
      <sheetData sheetId="958"/>
      <sheetData sheetId="959">
        <row r="16">
          <cell r="G16">
            <v>0</v>
          </cell>
        </row>
      </sheetData>
      <sheetData sheetId="960">
        <row r="16">
          <cell r="G16">
            <v>0</v>
          </cell>
        </row>
      </sheetData>
      <sheetData sheetId="961"/>
      <sheetData sheetId="962">
        <row r="16">
          <cell r="G16">
            <v>0</v>
          </cell>
        </row>
      </sheetData>
      <sheetData sheetId="963"/>
      <sheetData sheetId="964"/>
      <sheetData sheetId="965">
        <row r="16">
          <cell r="G16">
            <v>0</v>
          </cell>
        </row>
      </sheetData>
      <sheetData sheetId="966">
        <row r="16">
          <cell r="G16">
            <v>0</v>
          </cell>
        </row>
      </sheetData>
      <sheetData sheetId="967"/>
      <sheetData sheetId="968"/>
      <sheetData sheetId="969"/>
      <sheetData sheetId="970"/>
      <sheetData sheetId="971">
        <row r="16">
          <cell r="G16">
            <v>0</v>
          </cell>
        </row>
      </sheetData>
      <sheetData sheetId="972"/>
      <sheetData sheetId="973"/>
      <sheetData sheetId="974" refreshError="1"/>
      <sheetData sheetId="975" refreshError="1"/>
      <sheetData sheetId="976" refreshError="1"/>
      <sheetData sheetId="977" refreshError="1"/>
      <sheetData sheetId="978" refreshError="1"/>
      <sheetData sheetId="979" refreshError="1"/>
      <sheetData sheetId="980" refreshError="1"/>
      <sheetData sheetId="981">
        <row r="16">
          <cell r="G16">
            <v>0</v>
          </cell>
        </row>
      </sheetData>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row r="16">
          <cell r="G16">
            <v>0</v>
          </cell>
        </row>
      </sheetData>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row r="16">
          <cell r="G16">
            <v>0</v>
          </cell>
        </row>
      </sheetData>
      <sheetData sheetId="1010"/>
      <sheetData sheetId="1011"/>
      <sheetData sheetId="1012"/>
      <sheetData sheetId="1013"/>
      <sheetData sheetId="1014"/>
      <sheetData sheetId="1015"/>
      <sheetData sheetId="1016"/>
      <sheetData sheetId="1017"/>
      <sheetData sheetId="1018"/>
      <sheetData sheetId="1019"/>
      <sheetData sheetId="1020">
        <row r="16">
          <cell r="G16">
            <v>0</v>
          </cell>
        </row>
      </sheetData>
      <sheetData sheetId="1021"/>
      <sheetData sheetId="1022"/>
      <sheetData sheetId="1023"/>
      <sheetData sheetId="1024"/>
      <sheetData sheetId="1025"/>
      <sheetData sheetId="1026" refreshError="1"/>
      <sheetData sheetId="1027" refreshError="1"/>
      <sheetData sheetId="1028" refreshError="1"/>
      <sheetData sheetId="1029"/>
      <sheetData sheetId="1030"/>
      <sheetData sheetId="1031"/>
      <sheetData sheetId="1032" refreshError="1"/>
      <sheetData sheetId="1033" refreshError="1"/>
      <sheetData sheetId="1034" refreshError="1"/>
      <sheetData sheetId="1035" refreshError="1"/>
      <sheetData sheetId="1036"/>
      <sheetData sheetId="1037"/>
      <sheetData sheetId="1038"/>
      <sheetData sheetId="1039"/>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refreshError="1"/>
      <sheetData sheetId="1078" refreshError="1"/>
      <sheetData sheetId="1079" refreshError="1"/>
      <sheetData sheetId="1080" refreshError="1"/>
      <sheetData sheetId="1081" refreshError="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refreshError="1"/>
      <sheetData sheetId="1156" refreshError="1"/>
      <sheetData sheetId="1157" refreshError="1"/>
      <sheetData sheetId="1158" refreshError="1"/>
      <sheetData sheetId="1159" refreshError="1"/>
      <sheetData sheetId="1160" refreshError="1"/>
      <sheetData sheetId="1161" refreshError="1"/>
      <sheetData sheetId="1162"/>
      <sheetData sheetId="1163"/>
      <sheetData sheetId="1164"/>
      <sheetData sheetId="1165"/>
      <sheetData sheetId="1166" refreshError="1"/>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refreshError="1"/>
      <sheetData sheetId="1401" refreshError="1"/>
      <sheetData sheetId="1402" refreshError="1"/>
      <sheetData sheetId="1403" refreshError="1"/>
      <sheetData sheetId="1404" refreshError="1"/>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refreshError="1"/>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row r="16">
          <cell r="G16">
            <v>0</v>
          </cell>
        </row>
      </sheetData>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refreshError="1"/>
      <sheetData sheetId="1590" refreshError="1"/>
      <sheetData sheetId="1591"/>
      <sheetData sheetId="1592"/>
      <sheetData sheetId="1593">
        <row r="16">
          <cell r="G16">
            <v>18750000</v>
          </cell>
        </row>
      </sheetData>
      <sheetData sheetId="1594">
        <row r="16">
          <cell r="G16">
            <v>18750000</v>
          </cell>
        </row>
      </sheetData>
      <sheetData sheetId="1595" refreshError="1"/>
      <sheetData sheetId="1596">
        <row r="8">
          <cell r="B8">
            <v>43731</v>
          </cell>
        </row>
      </sheetData>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refreshError="1"/>
      <sheetData sheetId="1657"/>
      <sheetData sheetId="1658" refreshError="1"/>
      <sheetData sheetId="1659"/>
      <sheetData sheetId="1660"/>
      <sheetData sheetId="1661"/>
      <sheetData sheetId="1662"/>
      <sheetData sheetId="1663" refreshError="1"/>
      <sheetData sheetId="1664" refreshError="1"/>
      <sheetData sheetId="1665" refreshError="1"/>
      <sheetData sheetId="1666" refreshError="1"/>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refreshError="1"/>
      <sheetData sheetId="1684" refreshError="1"/>
      <sheetData sheetId="1685" refreshError="1"/>
      <sheetData sheetId="1686" refreshError="1"/>
      <sheetData sheetId="1687" refreshError="1"/>
      <sheetData sheetId="1688" refreshError="1"/>
      <sheetData sheetId="168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Sheet1"/>
      <sheetName val="1"/>
      <sheetName val="AH Cash Flow"/>
      <sheetName val="Cover"/>
      <sheetName val="Cost Report Summary"/>
    </sheetNames>
    <sheetDataSet>
      <sheetData sheetId="0" refreshError="1"/>
      <sheetData sheetId="1"/>
      <sheetData sheetId="2">
        <row r="20">
          <cell r="A20">
            <v>1</v>
          </cell>
          <cell r="B20">
            <v>39173</v>
          </cell>
          <cell r="D20">
            <v>71000</v>
          </cell>
          <cell r="I20">
            <v>67400</v>
          </cell>
        </row>
        <row r="21">
          <cell r="B21">
            <v>39203</v>
          </cell>
          <cell r="D21">
            <v>187000</v>
          </cell>
          <cell r="I21">
            <v>110200</v>
          </cell>
        </row>
        <row r="22">
          <cell r="B22">
            <v>39234</v>
          </cell>
          <cell r="D22">
            <v>335000</v>
          </cell>
          <cell r="I22">
            <v>140600</v>
          </cell>
        </row>
        <row r="23">
          <cell r="B23">
            <v>39264</v>
          </cell>
          <cell r="D23">
            <v>503000</v>
          </cell>
          <cell r="I23">
            <v>159600</v>
          </cell>
        </row>
        <row r="24">
          <cell r="B24">
            <v>39295</v>
          </cell>
          <cell r="D24">
            <v>679000</v>
          </cell>
          <cell r="I24">
            <v>167200</v>
          </cell>
        </row>
        <row r="25">
          <cell r="B25">
            <v>39326</v>
          </cell>
          <cell r="D25">
            <v>849000</v>
          </cell>
          <cell r="I25">
            <v>161500</v>
          </cell>
        </row>
        <row r="26">
          <cell r="B26">
            <v>39356</v>
          </cell>
          <cell r="D26">
            <v>1003000</v>
          </cell>
          <cell r="I26">
            <v>146300</v>
          </cell>
        </row>
        <row r="27">
          <cell r="B27">
            <v>39387</v>
          </cell>
          <cell r="D27">
            <v>1126000</v>
          </cell>
          <cell r="I27">
            <v>116900</v>
          </cell>
        </row>
        <row r="28">
          <cell r="B28">
            <v>39417</v>
          </cell>
          <cell r="D28">
            <v>1208000</v>
          </cell>
          <cell r="I28">
            <v>77900</v>
          </cell>
        </row>
        <row r="29">
          <cell r="B29">
            <v>39448</v>
          </cell>
          <cell r="D29">
            <v>1234567</v>
          </cell>
          <cell r="I29">
            <v>56117</v>
          </cell>
        </row>
        <row r="30">
          <cell r="B30">
            <v>39479</v>
          </cell>
          <cell r="D30">
            <v>0</v>
          </cell>
          <cell r="I30">
            <v>0</v>
          </cell>
        </row>
        <row r="31">
          <cell r="B31">
            <v>39508</v>
          </cell>
          <cell r="D31">
            <v>0</v>
          </cell>
          <cell r="I31">
            <v>0</v>
          </cell>
        </row>
        <row r="32">
          <cell r="B32">
            <v>39539</v>
          </cell>
          <cell r="I32">
            <v>0</v>
          </cell>
        </row>
        <row r="33">
          <cell r="B33">
            <v>39569</v>
          </cell>
          <cell r="I33">
            <v>0</v>
          </cell>
        </row>
        <row r="34">
          <cell r="B34">
            <v>39600</v>
          </cell>
          <cell r="I34">
            <v>0</v>
          </cell>
        </row>
        <row r="35">
          <cell r="B35">
            <v>39630</v>
          </cell>
          <cell r="I35">
            <v>0</v>
          </cell>
        </row>
        <row r="36">
          <cell r="B36">
            <v>39661</v>
          </cell>
          <cell r="I36">
            <v>0</v>
          </cell>
        </row>
        <row r="37">
          <cell r="B37">
            <v>39692</v>
          </cell>
          <cell r="I37">
            <v>0</v>
          </cell>
        </row>
        <row r="38">
          <cell r="B38">
            <v>39722</v>
          </cell>
          <cell r="I38">
            <v>0</v>
          </cell>
        </row>
        <row r="39">
          <cell r="B39">
            <v>39753</v>
          </cell>
          <cell r="I39">
            <v>0</v>
          </cell>
        </row>
        <row r="40">
          <cell r="B40">
            <v>39783</v>
          </cell>
          <cell r="I40">
            <v>0</v>
          </cell>
        </row>
        <row r="41">
          <cell r="B41">
            <v>39814</v>
          </cell>
          <cell r="I41">
            <v>30850</v>
          </cell>
        </row>
        <row r="42">
          <cell r="B42">
            <v>39845</v>
          </cell>
          <cell r="I42">
            <v>0</v>
          </cell>
        </row>
        <row r="43">
          <cell r="B43">
            <v>39873</v>
          </cell>
          <cell r="I43">
            <v>0</v>
          </cell>
        </row>
        <row r="44">
          <cell r="B44">
            <v>39904</v>
          </cell>
          <cell r="I44">
            <v>0</v>
          </cell>
        </row>
        <row r="45">
          <cell r="B45">
            <v>39934</v>
          </cell>
          <cell r="I45">
            <v>0</v>
          </cell>
        </row>
        <row r="46">
          <cell r="B46">
            <v>39965</v>
          </cell>
          <cell r="I46">
            <v>0</v>
          </cell>
        </row>
      </sheetData>
      <sheetData sheetId="3"/>
      <sheetData sheetId="4" refreshError="1"/>
      <sheetData sheetId="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공사개요"/>
      <sheetName val="Boq"/>
      <sheetName val="인건비(VOICE)"/>
      <sheetName val="sum"/>
      <sheetName val="PRL"/>
      <sheetName val="Sheet1"/>
      <sheetName val="HW-Sets_Option1"/>
      <sheetName val="SRC-B3U2"/>
      <sheetName val="입찰내역_발주처_양식"/>
      <sheetName val="입찰내역_발주처_제출용"/>
      <sheetName val="입찰내역_내부용"/>
      <sheetName val="직접공사비_본사용"/>
      <sheetName val="공통가설_(R1)"/>
      <sheetName val="현장기구조직표_"/>
      <sheetName val="#REF"/>
      <sheetName val="安装费"/>
      <sheetName val="设计开办费"/>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BOQ-Rev.3"/>
      <sheetName val="Cost Summary"/>
      <sheetName val="材料单"/>
      <sheetName val="u_rates"/>
      <sheetName val="BOQ건축"/>
      <sheetName val="Site Expenses"/>
      <sheetName val="Architectural"/>
      <sheetName val="NPV"/>
      <sheetName val="Cash2"/>
      <sheetName val="기계내역서"/>
      <sheetName val="Customize Your Invoice"/>
      <sheetName val="PROJECT BRIEF(EX.NEW)"/>
      <sheetName val="POWER"/>
      <sheetName val="입찰내역_발주처_양식1"/>
      <sheetName val="입찰내역_발주처_제출용1"/>
      <sheetName val="입찰내역_내부용1"/>
      <sheetName val="직접공사비_본사용1"/>
      <sheetName val="공통가설_(R1)1"/>
      <sheetName val="현장기구조직표_1"/>
      <sheetName val="标准层玻璃幕墙3700_(350)"/>
      <sheetName val="标准层玻璃幕墙4500_(350)"/>
      <sheetName val="西南面包梁（1400x350）_"/>
      <sheetName val="天井玻璃幕墙(电梯处_两侧)"/>
      <sheetName val="BOQ-Rev_3"/>
      <sheetName val="Cost_Summary"/>
      <sheetName val="Site_Expenses"/>
      <sheetName val="Customize_Your_Invoice"/>
      <sheetName val="PROJECT_BRIEF(EX_NEW)"/>
      <sheetName val="입찰내역_발주처_양식2"/>
      <sheetName val="입찰내역_발주처_제출용2"/>
      <sheetName val="입찰내역_내부용2"/>
      <sheetName val="직접공사비_본사용2"/>
      <sheetName val="공통가설_(R1)2"/>
      <sheetName val="현장기구조직표_2"/>
      <sheetName val="标准层玻璃幕墙3700_(350)1"/>
      <sheetName val="标准层玻璃幕墙4500_(350)1"/>
      <sheetName val="西南面包梁（1400x350）_1"/>
      <sheetName val="天井玻璃幕墙(电梯处_两侧)1"/>
      <sheetName val="BOQ-Rev_31"/>
      <sheetName val="Cost_Summary1"/>
      <sheetName val="Site_Expenses1"/>
      <sheetName val="Customize_Your_Invoice1"/>
      <sheetName val="PROJECT_BRIEF(EX_NEW)1"/>
      <sheetName val="SHORT LIST"/>
      <sheetName val="Formulas"/>
      <sheetName val="HL8"/>
      <sheetName val="ANA"/>
      <sheetName val="DI-ESTI"/>
      <sheetName val="Gia vat tu"/>
      <sheetName val="Raw Data"/>
      <sheetName val="Option"/>
      <sheetName val="시설물일위"/>
      <sheetName val="실행철강하도"/>
      <sheetName val="대비표"/>
      <sheetName val="PROJECT BRIEF"/>
      <sheetName val="집계"/>
      <sheetName val="Windows"/>
      <sheetName val="Glass Type"/>
      <sheetName val="PriceSummary"/>
      <sheetName val="공종별_집계금액"/>
      <sheetName val="AEc입찰견적01"/>
      <sheetName val="Site, Conc &amp; Thermal Fdn Lvl"/>
      <sheetName val="Conc Works B3 - T04"/>
      <sheetName val="Conc Works T05 - T14"/>
      <sheetName val="Metal Works"/>
      <sheetName val="Conc Works B3 - T04 (ok)"/>
      <sheetName val="Plaster B3-T66"/>
      <sheetName val="BMU (PS)"/>
      <sheetName val="Strl Steel (PS)"/>
      <sheetName val="Strl Steel"/>
      <sheetName val="입찰내역_발주처_양식3"/>
      <sheetName val="입찰내역_발주처_제출용3"/>
      <sheetName val="입찰내역_내부용3"/>
      <sheetName val="직접공사비_본사용3"/>
      <sheetName val="공통가설_(R1)3"/>
      <sheetName val="현장기구조직표_3"/>
      <sheetName val="标准层玻璃幕墙3700_(350)2"/>
      <sheetName val="标准层玻璃幕墙4500_(350)2"/>
      <sheetName val="西南面包梁（1400x350）_2"/>
      <sheetName val="天井玻璃幕墙(电梯处_两侧)2"/>
      <sheetName val="BOQ-Rev_32"/>
      <sheetName val="Cost_Summary2"/>
      <sheetName val="Site_Expenses2"/>
      <sheetName val="Customize_Your_Invoice2"/>
      <sheetName val="PROJECT_BRIEF(EX_NEW)2"/>
      <sheetName val="SHORT_LIST"/>
      <sheetName val="Rate Analysis"/>
      <sheetName val="Gia_vat_tu"/>
      <sheetName val="Raw_Data"/>
      <sheetName val="Rate_Analysis"/>
      <sheetName val="finalj"/>
      <sheetName val="입찰내역_발주처_양식4"/>
      <sheetName val="입찰내역_발주처_제출용4"/>
      <sheetName val="입찰내역_내부용4"/>
      <sheetName val="직접공사비_본사용4"/>
      <sheetName val="공통가설_(R1)4"/>
      <sheetName val="현장기구조직표_4"/>
      <sheetName val="BOQ-Rev_33"/>
      <sheetName val="Cost_Summary3"/>
      <sheetName val="Site_Expenses3"/>
      <sheetName val="标准层玻璃幕墙3700_(350)3"/>
      <sheetName val="标准层玻璃幕墙4500_(350)3"/>
      <sheetName val="西南面包梁（1400x350）_3"/>
      <sheetName val="天井玻璃幕墙(电梯处_两侧)3"/>
      <sheetName val="Customize_Your_Invoice3"/>
      <sheetName val="PROJECT_BRIEF(EX_NEW)3"/>
      <sheetName val="SHORT_LIST1"/>
      <sheetName val="Gia_vat_tu1"/>
      <sheetName val="Raw_Data1"/>
      <sheetName val="Rate_Analysis1"/>
      <sheetName val="BASE"/>
      <sheetName val="F - Woodwork"/>
      <sheetName val="입찰내역_발주처_양식5"/>
      <sheetName val="입찰내역_발주처_제출용5"/>
      <sheetName val="입찰내역_내부용5"/>
      <sheetName val="직접공사비_본사용5"/>
      <sheetName val="공통가설_(R1)5"/>
      <sheetName val="현장기구조직표_5"/>
      <sheetName val="标准层玻璃幕墙3700_(350)4"/>
      <sheetName val="标准层玻璃幕墙4500_(350)4"/>
      <sheetName val="西南面包梁（1400x350）_4"/>
      <sheetName val="天井玻璃幕墙(电梯处_两侧)4"/>
      <sheetName val="BOQ-Rev_34"/>
      <sheetName val="Cost_Summary4"/>
      <sheetName val="Site_Expenses4"/>
      <sheetName val="Customize_Your_Invoice4"/>
      <sheetName val="PROJECT_BRIEF(EX_NEW)4"/>
      <sheetName val="SHORT_LIST2"/>
      <sheetName val="Gia_vat_tu2"/>
      <sheetName val="Raw_Data2"/>
      <sheetName val="PROJECT_BRIEF"/>
      <sheetName val="Glass_Type"/>
      <sheetName val="Site,_Conc_&amp;_Thermal_Fdn_Lvl"/>
      <sheetName val="Conc_Works_B3_-_T04"/>
      <sheetName val="Conc_Works_T05_-_T14"/>
      <sheetName val="Metal_Works"/>
      <sheetName val="Conc_Works_B3_-_T04_(ok)"/>
      <sheetName val="Plaster_B3-T66"/>
      <sheetName val="BMU_(PS)"/>
      <sheetName val="Strl_Steel_(PS)"/>
      <sheetName val="Strl_Steel"/>
      <sheetName val="Rate_Analysis2"/>
      <sheetName val="Plinthbeam"/>
      <sheetName val="BM"/>
      <sheetName val="Data"/>
      <sheetName val="_Data"/>
      <sheetName val="Variations"/>
      <sheetName val="FitOutConfCentre"/>
      <sheetName val="DETAIL"/>
      <sheetName val="list"/>
      <sheetName val="건내용"/>
      <sheetName val="jobhist"/>
      <sheetName val="변경집계표"/>
      <sheetName val="workscope변경"/>
      <sheetName val="금융비용"/>
      <sheetName val="기숙사_건축"/>
      <sheetName val="seletion"/>
      <sheetName val="Chiet tinh dz22"/>
      <sheetName val="1"/>
      <sheetName val="Day work"/>
      <sheetName val="HQ-TO"/>
      <sheetName val="PriceList"/>
      <sheetName val="토목주소"/>
      <sheetName val="프랜트면허"/>
      <sheetName val="Status List"/>
      <sheetName val="CASHFLOWS"/>
      <sheetName val="Material List "/>
      <sheetName val="Settings"/>
      <sheetName val="???? ??? ??"/>
      <sheetName val="MAIN Labour-Staff"/>
      <sheetName val="SUMMARY"/>
      <sheetName val="Sià_x0004_6_x0000__x0000__x0000__x0000__x0000__x0001__x0000__x0000__x0008_"/>
      <sheetName val="PROJECT_BRé¬e&amp;_x0000__x0018_ú_x0008_w_x001c_e&amp;"/>
      <sheetName val="____ ___ __"/>
      <sheetName val="Sià_x0004_6"/>
      <sheetName val="PROJECT_BRé¬e&amp;"/>
      <sheetName val="Room Matrix"/>
      <sheetName val="PB- 1,3,5"/>
      <sheetName val="PB - 2,4"/>
      <sheetName val="PB -6"/>
      <sheetName val="RB - 4"/>
      <sheetName val="RB-5"/>
      <sheetName val="RB - OR"/>
      <sheetName val="RB - UR"/>
      <sheetName val="cover page"/>
      <sheetName val="Data&amp;Lists"/>
      <sheetName val="Labor abs-NMR"/>
      <sheetName val="sheet6"/>
      <sheetName val="200205C"/>
      <sheetName val="PROJ. DATA"/>
      <sheetName val=" Beams Sched "/>
      <sheetName val="Structure (2)"/>
      <sheetName val="SPT vs PHI"/>
      <sheetName val="Intro"/>
      <sheetName val="Input"/>
      <sheetName val="ICO_budzet_97"/>
      <sheetName val="CCNs"/>
      <sheetName val="3"/>
      <sheetName val="FORM5"/>
      <sheetName val="GRSummary"/>
      <sheetName val="w't table"/>
      <sheetName val="2Sum"/>
      <sheetName val="3Sum"/>
      <sheetName val="4Sum"/>
      <sheetName val="5Sum"/>
      <sheetName val="6Sum"/>
      <sheetName val="Gen Req "/>
      <sheetName val="MS"/>
      <sheetName val="Z"/>
      <sheetName val="Architect"/>
      <sheetName val="공사비 내역 (가)"/>
      <sheetName val="标准层玻璃幕墙耳㫚⤂_x0000_鸀⁦_x0000__x0001__x0000__x0000_栀"/>
      <sheetName val="Common Data"/>
      <sheetName val="Chiet_tinh_dz22"/>
      <sheetName val="입찰내역_발주처_양식8"/>
      <sheetName val="입찰내역_발주처_제출용8"/>
      <sheetName val="입찰내역_내부용8"/>
      <sheetName val="직접공사비_본사용8"/>
      <sheetName val="공통가설_(R1)8"/>
      <sheetName val="현장기구조직표_8"/>
      <sheetName val="标准层玻璃幕墙3700_(350)7"/>
      <sheetName val="标准层玻璃幕墙4500_(350)7"/>
      <sheetName val="西南面包梁（1400x350）_7"/>
      <sheetName val="天井玻璃幕墙(电梯处_两侧)7"/>
      <sheetName val="BOQ-Rev_37"/>
      <sheetName val="Cost_Summary7"/>
      <sheetName val="Site_Expenses7"/>
      <sheetName val="Customize_Your_Invoice7"/>
      <sheetName val="PROJECT_BRIEF(EX_NEW)7"/>
      <sheetName val="Gia_vat_tu5"/>
      <sheetName val="Raw_Data5"/>
      <sheetName val="Chiet_tinh_dz225"/>
      <sheetName val="Chiet_tinh_dz221"/>
      <sheetName val="Chiet_tinh_dz222"/>
      <sheetName val="입찰내역_발주처_양식7"/>
      <sheetName val="입찰내역_발주처_제출용7"/>
      <sheetName val="입찰내역_내부용7"/>
      <sheetName val="직접공사비_본사용7"/>
      <sheetName val="공통가설_(R1)7"/>
      <sheetName val="현장기구조직표_7"/>
      <sheetName val="标准层玻璃幕墙3700_(350)6"/>
      <sheetName val="标准层玻璃幕墙4500_(350)6"/>
      <sheetName val="西南面包梁（1400x350）_6"/>
      <sheetName val="天井玻璃幕墙(电梯处_两侧)6"/>
      <sheetName val="BOQ-Rev_36"/>
      <sheetName val="Cost_Summary6"/>
      <sheetName val="Site_Expenses6"/>
      <sheetName val="Customize_Your_Invoice6"/>
      <sheetName val="PROJECT_BRIEF(EX_NEW)6"/>
      <sheetName val="Gia_vat_tu4"/>
      <sheetName val="Raw_Data4"/>
      <sheetName val="Chiet_tinh_dz224"/>
      <sheetName val="PROJECT_BRIEF2"/>
      <sheetName val="Material_List_2"/>
      <sheetName val="Material_List_"/>
      <sheetName val="입찰내역_발주처_양식6"/>
      <sheetName val="입찰내역_발주처_제출용6"/>
      <sheetName val="입찰내역_내부용6"/>
      <sheetName val="직접공사비_본사용6"/>
      <sheetName val="공통가설_(R1)6"/>
      <sheetName val="현장기구조직표_6"/>
      <sheetName val="标准层玻璃幕墙3700_(350)5"/>
      <sheetName val="标准层玻璃幕墙4500_(350)5"/>
      <sheetName val="西南面包梁（1400x350）_5"/>
      <sheetName val="天井玻璃幕墙(电梯处_两侧)5"/>
      <sheetName val="BOQ-Rev_35"/>
      <sheetName val="Cost_Summary5"/>
      <sheetName val="Site_Expenses5"/>
      <sheetName val="Customize_Your_Invoice5"/>
      <sheetName val="PROJECT_BRIEF(EX_NEW)5"/>
      <sheetName val="Gia_vat_tu3"/>
      <sheetName val="Raw_Data3"/>
      <sheetName val="Chiet_tinh_dz223"/>
      <sheetName val="PROJECT_BRIEF1"/>
      <sheetName val="Material_List_1"/>
      <sheetName val="입찰내역_발주처_양식9"/>
      <sheetName val="입찰내역_발주처_제출용9"/>
      <sheetName val="입찰내역_내부용9"/>
      <sheetName val="직접공사비_본사용9"/>
      <sheetName val="공통가설_(R1)9"/>
      <sheetName val="현장기구조직표_9"/>
      <sheetName val="标准层玻璃幕墙3700_(350)8"/>
      <sheetName val="标准层玻璃幕墙4500_(350)8"/>
      <sheetName val="西南面包梁（1400x350）_8"/>
      <sheetName val="天井玻璃幕墙(电梯处_两侧)8"/>
      <sheetName val="BOQ-Rev_38"/>
      <sheetName val="Cost_Summary8"/>
      <sheetName val="Site_Expenses8"/>
      <sheetName val="Customize_Your_Invoice8"/>
      <sheetName val="PROJECT_BRIEF(EX_NEW)8"/>
      <sheetName val="Gia_vat_tu6"/>
      <sheetName val="Raw_Data6"/>
      <sheetName val="Chiet_tinh_dz226"/>
      <sheetName val="SHORT_LIST3"/>
      <sheetName val="PROJECT_BRIEF3"/>
      <sheetName val="Material_List_3"/>
      <sheetName val="입찰내역_발주처_양식11"/>
      <sheetName val="입찰내역_발주처_제출용11"/>
      <sheetName val="입찰내역_내부용11"/>
      <sheetName val="직접공사비_본사용11"/>
      <sheetName val="공통가설_(R1)11"/>
      <sheetName val="현장기구조직표_11"/>
      <sheetName val="标准层玻璃幕墙3700_(350)10"/>
      <sheetName val="标准层玻璃幕墙4500_(350)10"/>
      <sheetName val="西南面包梁（1400x350）_10"/>
      <sheetName val="天井玻璃幕墙(电梯处_两侧)10"/>
      <sheetName val="BOQ-Rev_310"/>
      <sheetName val="Cost_Summary10"/>
      <sheetName val="Site_Expenses10"/>
      <sheetName val="Customize_Your_Invoice10"/>
      <sheetName val="PROJECT_BRIEF(EX_NEW)10"/>
      <sheetName val="Gia_vat_tu8"/>
      <sheetName val="Raw_Data8"/>
      <sheetName val="Chiet_tinh_dz228"/>
      <sheetName val="입찰내역_발주처_양식10"/>
      <sheetName val="입찰내역_발주처_제출용10"/>
      <sheetName val="입찰내역_내부용10"/>
      <sheetName val="직접공사비_본사용10"/>
      <sheetName val="공통가설_(R1)10"/>
      <sheetName val="현장기구조직표_10"/>
      <sheetName val="标准层玻璃幕墙3700_(350)9"/>
      <sheetName val="标准层玻璃幕墙4500_(350)9"/>
      <sheetName val="西南面包梁（1400x350）_9"/>
      <sheetName val="天井玻璃幕墙(电梯处_两侧)9"/>
      <sheetName val="BOQ-Rev_39"/>
      <sheetName val="Cost_Summary9"/>
      <sheetName val="Site_Expenses9"/>
      <sheetName val="Customize_Your_Invoice9"/>
      <sheetName val="PROJECT_BRIEF(EX_NEW)9"/>
      <sheetName val="Gia_vat_tu7"/>
      <sheetName val="Raw_Data7"/>
      <sheetName val="Chiet_tinh_dz227"/>
      <sheetName val="입찰내역_발주처_양식12"/>
      <sheetName val="입찰내역_발주처_제출용12"/>
      <sheetName val="입찰내역_내부용12"/>
      <sheetName val="직접공사비_본사용12"/>
      <sheetName val="공통가설_(R1)12"/>
      <sheetName val="현장기구조직표_12"/>
      <sheetName val="标准层玻璃幕墙3700_(350)11"/>
      <sheetName val="标准层玻璃幕墙4500_(350)11"/>
      <sheetName val="西南面包梁（1400x350）_11"/>
      <sheetName val="天井玻璃幕墙(电梯处_两侧)11"/>
      <sheetName val="BOQ-Rev_311"/>
      <sheetName val="Cost_Summary11"/>
      <sheetName val="Site_Expenses11"/>
      <sheetName val="Customize_Your_Invoice11"/>
      <sheetName val="PROJECT_BRIEF(EX_NEW)11"/>
      <sheetName val="Gia_vat_tu9"/>
      <sheetName val="Raw_Data9"/>
      <sheetName val="Chiet_tinh_dz229"/>
      <sheetName val="General"/>
      <sheetName val="Demand"/>
      <sheetName val="Occ"/>
      <sheetName val="Debt overview (input)"/>
      <sheetName val="except wiring"/>
      <sheetName val="SCE_LOG"/>
      <sheetName val="Main Summary"/>
      <sheetName val="PE"/>
      <sheetName val="upa"/>
      <sheetName val="MASTER_RATE ANALYSIS"/>
      <sheetName val="9"/>
      <sheetName val="????_???_??"/>
      <sheetName val="????_???_??1"/>
      <sheetName val="Site,_Conc_&amp;_Thermal_Fdn_Lvl1"/>
      <sheetName val="Conc_Works_B3_-_T041"/>
      <sheetName val="Conc_Works_T05_-_T141"/>
      <sheetName val="Metal_Works1"/>
      <sheetName val="Conc_Works_B3_-_T04_(ok)1"/>
      <sheetName val="Plaster_B3-T661"/>
      <sheetName val="BMU_(PS)1"/>
      <sheetName val="Strl_Steel_(PS)1"/>
      <sheetName val="Strl_Steel1"/>
      <sheetName val="Glass_Type1"/>
      <sheetName val="????_???_??3"/>
      <sheetName val="Site,_Conc_&amp;_Thermal_Fdn_Lvl3"/>
      <sheetName val="Conc_Works_B3_-_T043"/>
      <sheetName val="Conc_Works_T05_-_T143"/>
      <sheetName val="Metal_Works3"/>
      <sheetName val="Conc_Works_B3_-_T04_(ok)3"/>
      <sheetName val="Plaster_B3-T663"/>
      <sheetName val="BMU_(PS)3"/>
      <sheetName val="Strl_Steel_(PS)3"/>
      <sheetName val="Strl_Steel3"/>
      <sheetName val="Glass_Type3"/>
      <sheetName val="????_???_??2"/>
      <sheetName val="Site,_Conc_&amp;_Thermal_Fdn_Lvl2"/>
      <sheetName val="Conc_Works_B3_-_T042"/>
      <sheetName val="Conc_Works_T05_-_T142"/>
      <sheetName val="Metal_Works2"/>
      <sheetName val="Conc_Works_B3_-_T04_(ok)2"/>
      <sheetName val="Plaster_B3-T662"/>
      <sheetName val="BMU_(PS)2"/>
      <sheetName val="Strl_Steel_(PS)2"/>
      <sheetName val="Strl_Steel2"/>
      <sheetName val="Glass_Type2"/>
      <sheetName val="????_???_??4"/>
      <sheetName val="PROJECT_BRIEF4"/>
      <sheetName val="Site,_Conc_&amp;_Thermal_Fdn_Lvl4"/>
      <sheetName val="Conc_Works_B3_-_T044"/>
      <sheetName val="Conc_Works_T05_-_T144"/>
      <sheetName val="Metal_Works4"/>
      <sheetName val="Conc_Works_B3_-_T04_(ok)4"/>
      <sheetName val="Plaster_B3-T664"/>
      <sheetName val="BMU_(PS)4"/>
      <sheetName val="Strl_Steel_(PS)4"/>
      <sheetName val="Strl_Steel4"/>
      <sheetName val="Glass_Type4"/>
      <sheetName val="DVM Sizing Calculator- 10 ips "/>
      <sheetName val="beam-reinft"/>
      <sheetName val="Project Data Guide"/>
      <sheetName val="Design"/>
      <sheetName val="Dropdowns"/>
      <sheetName val="VE"/>
      <sheetName val="Dashboard (1)"/>
      <sheetName val="Remeasure"/>
      <sheetName val="VO Agreed to Unifier Sum"/>
      <sheetName val="VO Not yet Agreed to Unifier"/>
      <sheetName val="VO Anticipated to Unifier"/>
      <sheetName val="EW to Unifier"/>
      <sheetName val="Prov Sums"/>
      <sheetName val="Claims"/>
      <sheetName val="Other Amounts"/>
      <sheetName val="VO Not yet Agreed"/>
      <sheetName val="VO Anticipated"/>
      <sheetName val="EW"/>
      <sheetName val="입찰내역_발주처_양식13"/>
      <sheetName val="입찰내역_발주처_제출용13"/>
      <sheetName val="입찰내역_내부용13"/>
      <sheetName val="직접공사비_본사용13"/>
      <sheetName val="공통가설_(R1)13"/>
      <sheetName val="현장기구조직표_13"/>
      <sheetName val="BOQ-Rev_312"/>
      <sheetName val="Cost_Summary12"/>
      <sheetName val="Site_Expenses12"/>
      <sheetName val="标准层玻璃幕墙3700_(350)12"/>
      <sheetName val="标准层玻璃幕墙4500_(350)12"/>
      <sheetName val="西南面包梁（1400x350）_12"/>
      <sheetName val="天井玻璃幕墙(电梯处_两侧)12"/>
      <sheetName val="Site,_Conc_&amp;_Thermal_Fdn_Lvl5"/>
      <sheetName val="Conc_Works_B3_-_T045"/>
      <sheetName val="Conc_Works_T05_-_T145"/>
      <sheetName val="Metal_Works5"/>
      <sheetName val="Conc_Works_B3_-_T04_(ok)5"/>
      <sheetName val="Plaster_B3-T665"/>
      <sheetName val="BMU_(PS)5"/>
      <sheetName val="Strl_Steel_(PS)5"/>
      <sheetName val="Strl_Steel5"/>
      <sheetName val="Gia_vat_tu10"/>
      <sheetName val="Raw_Data10"/>
      <sheetName val="PROJECT_BRIEF5"/>
      <sheetName val="Material_List_4"/>
      <sheetName val="Customize_Your_Invoice12"/>
      <sheetName val="PROJECT_BRIEF(EX_NEW)12"/>
      <sheetName val="Room_Matrix"/>
      <sheetName val="PB-_1,3,5"/>
      <sheetName val="PB_-_2,4"/>
      <sheetName val="PB_-6"/>
      <sheetName val="RB_-_4"/>
      <sheetName val="RB_-_OR"/>
      <sheetName val="RB_-_UR"/>
      <sheetName val="Glass_Type5"/>
      <sheetName val="SHORT_LIST4"/>
      <sheetName val="Rate_Analysis3"/>
      <sheetName val="MAIN_Labour-Staff"/>
      <sheetName val="????_???_??5"/>
      <sheetName val="F_-_Woodwork"/>
      <sheetName val="Chiet_tinh_dz2210"/>
      <sheetName val="Day_work"/>
      <sheetName val="Common_Data"/>
      <sheetName val="Status_List"/>
      <sheetName val="Sià6"/>
      <sheetName val="PROJECT_BRé¬e&amp;úwe&amp;"/>
      <sheetName val="___________"/>
      <sheetName val="Labor_abs-NMR"/>
      <sheetName val="cover_page"/>
      <sheetName val="SPT_vs_PHI"/>
      <sheetName val="Gen_Req_"/>
      <sheetName val="w't_table"/>
      <sheetName val="Main_Summary"/>
      <sheetName val="공사비_내역_(가)"/>
      <sheetName val="PROJ__DATA"/>
      <sheetName val="_Beams_Sched_"/>
      <sheetName val="Structure_(2)"/>
      <sheetName val="Debt_overview_(input)"/>
      <sheetName val="except_wiring"/>
      <sheetName val="MASTER_RATE_ANALYSIS"/>
      <sheetName val="DVM_Sizing_Calculator-_10_ips_"/>
      <sheetName val="Project_Data_Guide"/>
      <sheetName val="Dashboard_(1)"/>
      <sheetName val="VO_Agreed_to_Unifier_Sum"/>
      <sheetName val="VO_Not_yet_Agreed_to_Unifier"/>
      <sheetName val="VO_Anticipated_to_Unifier"/>
      <sheetName val="EW_to_Unifier"/>
      <sheetName val="Prov_Sums"/>
      <sheetName val="Other_Amounts"/>
      <sheetName val="VO_Not_yet_Agreed"/>
      <sheetName val="VO_Anticipated"/>
      <sheetName val="Panels (DWG)"/>
      <sheetName val="③赤紙(日文)"/>
      <sheetName val="0.0 Reference"/>
      <sheetName val="."/>
      <sheetName val="PROJECT_BRIEF6"/>
      <sheetName val="PROJECT_BRIEF8"/>
      <sheetName val="PROJECT_BRIEF7"/>
      <sheetName val="PROJECT_BRIEF9"/>
      <sheetName val="MOS"/>
      <sheetName val="Summ"/>
      <sheetName val="Data Ref"/>
      <sheetName val="final abstract"/>
      <sheetName val="Controls"/>
      <sheetName val="Data sheet"/>
      <sheetName val="KPIs"/>
      <sheetName val="ML"/>
      <sheetName val="DATI_CONS"/>
      <sheetName val="intr stool brkup"/>
      <sheetName val="금액내역서"/>
      <sheetName val="PNTEXT"/>
      <sheetName val="Vendors"/>
      <sheetName val="Sales &amp; Prod"/>
      <sheetName val="Internet"/>
      <sheetName val="sc"/>
      <sheetName val="PROJECT_BRIEF10"/>
      <sheetName val="Panels_(DWG)"/>
      <sheetName val="0_0_Reference"/>
      <sheetName val="_"/>
      <sheetName val="Currency"/>
      <sheetName val="ACCOUNT"/>
      <sheetName val="Pick Lists"/>
      <sheetName val="※ 드롭다운 목록"/>
      <sheetName val="입찰기준"/>
      <sheetName val="드롭다운 목록"/>
      <sheetName val="DATA LIST"/>
      <sheetName val="CF_MEDP"/>
      <sheetName val="SC_CE11"/>
      <sheetName val="CF_C21B"/>
      <sheetName val="CF_BTC"/>
      <sheetName val="물량표"/>
      <sheetName val="냉천부속동"/>
      <sheetName val="General Schedule"/>
      <sheetName val="Rate"/>
      <sheetName val="TABLE"/>
      <sheetName val="0 Master"/>
      <sheetName val="총괄"/>
      <sheetName val="공사수행방안"/>
      <sheetName val="잡철물"/>
      <sheetName val="일위_파일"/>
      <sheetName val="Cost bd-&quot;A&quot;"/>
      <sheetName val="CONCRETE"/>
      <sheetName val="실행예산-변경분"/>
      <sheetName val="공문"/>
      <sheetName val="전기일위대가"/>
      <sheetName val="예정(3)"/>
      <sheetName val="Total"/>
      <sheetName val="Fee Rate Summary"/>
      <sheetName val="M-work"/>
      <sheetName val="WORK"/>
      <sheetName val="BD_BOQ_Items_CP1"/>
      <sheetName val="BD_SORs"/>
      <sheetName val="Basic_Prices"/>
      <sheetName val="Sum_BOQ Items_CP1"/>
      <sheetName val="L_Prices"/>
      <sheetName val="M_Prices"/>
      <sheetName val="Basic Conditions"/>
      <sheetName val="Bid Cooperation"/>
      <sheetName val="Code"/>
      <sheetName val="Data Validation"/>
      <sheetName val="45,46"/>
      <sheetName val="门窗表"/>
      <sheetName val="ESCON"/>
      <sheetName val="james's"/>
      <sheetName val="공통가설"/>
      <sheetName val="방배동내역(리라)"/>
      <sheetName val="현장경비"/>
      <sheetName val="방배동내역 (총괄)"/>
      <sheetName val="CSC"/>
      <sheetName val="opstat"/>
      <sheetName val="costs"/>
      <sheetName val="BAU"/>
      <sheetName val="BAG-2"/>
      <sheetName val="CIF COST ITEM"/>
      <sheetName val="slipsumpR"/>
      <sheetName val="Rate_Analysis4"/>
      <sheetName val="MAIN_Labour-Staff1"/>
      <sheetName val="Room_Matrix1"/>
      <sheetName val="PB-_1,3,51"/>
      <sheetName val="PB_-_2,41"/>
      <sheetName val="PB_-61"/>
      <sheetName val="RB_-_41"/>
      <sheetName val="RB_-_OR1"/>
      <sheetName val="RB_-_UR1"/>
      <sheetName val="F_-_Woodwork1"/>
      <sheetName val="Day_work1"/>
      <sheetName val="Status_List1"/>
      <sheetName val="___________1"/>
      <sheetName val="Structure_(2)1"/>
      <sheetName val="PROJECT_BRIEF11"/>
      <sheetName val="Glass_Type6"/>
      <sheetName val="Site,_Conc_&amp;_Thermal_Fdn_Lvl6"/>
      <sheetName val="Conc_Works_B3_-_T046"/>
      <sheetName val="Conc_Works_T05_-_T146"/>
      <sheetName val="Metal_Works6"/>
      <sheetName val="Conc_Works_B3_-_T04_(ok)6"/>
      <sheetName val="Plaster_B3-T666"/>
      <sheetName val="BMU_(PS)6"/>
      <sheetName val="Strl_Steel_(PS)6"/>
      <sheetName val="Strl_Steel6"/>
      <sheetName val="Gia_vat_tu11"/>
      <sheetName val="Raw_Data11"/>
      <sheetName val="????_???_??6"/>
      <sheetName val="Panels_(DWG)1"/>
      <sheetName val="0_0_Reference1"/>
      <sheetName val="_1"/>
      <sheetName val="YN"/>
      <sheetName val="SPT_vs_PHI1"/>
      <sheetName val="Labor_abs-NMR1"/>
      <sheetName val="입찰내역_발주처_양식15"/>
      <sheetName val="입찰내역_발주처_제출용14"/>
      <sheetName val="입찰내역_내부용14"/>
      <sheetName val="직접공사비_본사용14"/>
      <sheetName val="공통가설_(R1)14"/>
      <sheetName val="현장기구조직표_14"/>
      <sheetName val="BOQ-Rev_313"/>
      <sheetName val="Cost_Summary13"/>
      <sheetName val="Site_Expenses13"/>
      <sheetName val="标准层玻璃幕墙3700_(350)13"/>
      <sheetName val="标准层玻璃幕墙4500_(350)13"/>
      <sheetName val="西南面包梁（1400x350）_13"/>
      <sheetName val="天井玻璃幕墙(电梯处_两侧)13"/>
      <sheetName val="Customize_Your_Invoice13"/>
      <sheetName val="PROJECT_BRIEF(EX_NEW)13"/>
      <sheetName val="Gia_vat_tu13"/>
      <sheetName val="Raw_Data13"/>
      <sheetName val="PROJECT_BRIEF13"/>
      <sheetName val="Glass_Type8"/>
      <sheetName val="Site,_Conc_&amp;_Thermal_Fdn_Lvl8"/>
      <sheetName val="Conc_Works_B3_-_T048"/>
      <sheetName val="Conc_Works_T05_-_T148"/>
      <sheetName val="Metal_Works8"/>
      <sheetName val="Conc_Works_B3_-_T04_(ok)8"/>
      <sheetName val="Plaster_B3-T668"/>
      <sheetName val="BMU_(PS)8"/>
      <sheetName val="Strl_Steel_(PS)8"/>
      <sheetName val="Strl_Steel8"/>
      <sheetName val="SHORT_LIST6"/>
      <sheetName val="Rate_Analysis6"/>
      <sheetName val="MAIN_Labour-Staff3"/>
      <sheetName val="Room_Matrix3"/>
      <sheetName val="PB-_1,3,53"/>
      <sheetName val="PB_-_2,43"/>
      <sheetName val="PB_-63"/>
      <sheetName val="RB_-_43"/>
      <sheetName val="RB_-_OR3"/>
      <sheetName val="RB_-_UR3"/>
      <sheetName val="????_???_??8"/>
      <sheetName val="F_-_Woodwork3"/>
      <sheetName val="Day_work3"/>
      <sheetName val="Status_List3"/>
      <sheetName val="___________3"/>
      <sheetName val="SPT_vs_PHI3"/>
      <sheetName val="Panels_(DWG)3"/>
      <sheetName val="0_0_Reference3"/>
      <sheetName val="Labor_abs-NMR3"/>
      <sheetName val="cover_page2"/>
      <sheetName val="입찰내역_발주처_양식14"/>
      <sheetName val="Gia_vat_tu12"/>
      <sheetName val="Raw_Data12"/>
      <sheetName val="PROJECT_BRIEF12"/>
      <sheetName val="Glass_Type7"/>
      <sheetName val="Site,_Conc_&amp;_Thermal_Fdn_Lvl7"/>
      <sheetName val="Conc_Works_B3_-_T047"/>
      <sheetName val="Conc_Works_T05_-_T147"/>
      <sheetName val="Metal_Works7"/>
      <sheetName val="Conc_Works_B3_-_T04_(ok)7"/>
      <sheetName val="Plaster_B3-T667"/>
      <sheetName val="BMU_(PS)7"/>
      <sheetName val="Strl_Steel_(PS)7"/>
      <sheetName val="Strl_Steel7"/>
      <sheetName val="SHORT_LIST5"/>
      <sheetName val="Rate_Analysis5"/>
      <sheetName val="MAIN_Labour-Staff2"/>
      <sheetName val="Room_Matrix2"/>
      <sheetName val="PB-_1,3,52"/>
      <sheetName val="PB_-_2,42"/>
      <sheetName val="PB_-62"/>
      <sheetName val="RB_-_42"/>
      <sheetName val="RB_-_OR2"/>
      <sheetName val="RB_-_UR2"/>
      <sheetName val="????_???_??7"/>
      <sheetName val="F_-_Woodwork2"/>
      <sheetName val="Day_work2"/>
      <sheetName val="Status_List2"/>
      <sheetName val="___________2"/>
      <sheetName val="SPT_vs_PHI2"/>
      <sheetName val="Panels_(DWG)2"/>
      <sheetName val="0_0_Reference2"/>
      <sheetName val="Labor_abs-NMR2"/>
      <sheetName val="cover_page1"/>
      <sheetName val="입찰내역_발주처_양식18"/>
      <sheetName val="입찰내역_발주처_제출용17"/>
      <sheetName val="입찰내역_내부용17"/>
      <sheetName val="직접공사비_본사용17"/>
      <sheetName val="공통가설_(R1)17"/>
      <sheetName val="현장기구조직표_17"/>
      <sheetName val="BOQ-Rev_316"/>
      <sheetName val="Cost_Summary16"/>
      <sheetName val="Site_Expenses16"/>
      <sheetName val="标准层玻璃幕墙3700_(350)16"/>
      <sheetName val="标准层玻璃幕墙4500_(350)16"/>
      <sheetName val="西南面包梁（1400x350）_16"/>
      <sheetName val="天井玻璃幕墙(电梯处_两侧)16"/>
      <sheetName val="Customize_Your_Invoice16"/>
      <sheetName val="PROJECT_BRIEF(EX_NEW)16"/>
      <sheetName val="Gia_vat_tu16"/>
      <sheetName val="Raw_Data16"/>
      <sheetName val="PROJECT_BRIEF16"/>
      <sheetName val="Glass_Type11"/>
      <sheetName val="Site,_Conc_&amp;_Thermal_Fdn_Lvl11"/>
      <sheetName val="Conc_Works_B3_-_T0411"/>
      <sheetName val="Conc_Works_T05_-_T1411"/>
      <sheetName val="Metal_Works11"/>
      <sheetName val="Conc_Works_B3_-_T04_(ok)11"/>
      <sheetName val="Plaster_B3-T6611"/>
      <sheetName val="BMU_(PS)11"/>
      <sheetName val="Strl_Steel_(PS)11"/>
      <sheetName val="Strl_Steel11"/>
      <sheetName val="SHORT_LIST9"/>
      <sheetName val="Rate_Analysis9"/>
      <sheetName val="MAIN_Labour-Staff6"/>
      <sheetName val="Material_List_6"/>
      <sheetName val="Room_Matrix6"/>
      <sheetName val="PB-_1,3,56"/>
      <sheetName val="PB_-_2,46"/>
      <sheetName val="PB_-66"/>
      <sheetName val="RB_-_46"/>
      <sheetName val="RB_-_OR6"/>
      <sheetName val="RB_-_UR6"/>
      <sheetName val="????_???_??11"/>
      <sheetName val="F_-_Woodwork6"/>
      <sheetName val="Day_work6"/>
      <sheetName val="Status_List6"/>
      <sheetName val="___________6"/>
      <sheetName val="SPT_vs_PHI6"/>
      <sheetName val="Panels_(DWG)6"/>
      <sheetName val="0_0_Reference6"/>
      <sheetName val="Labor_abs-NMR6"/>
      <sheetName val="cover_page5"/>
      <sheetName val="입찰내역_발주처_양식16"/>
      <sheetName val="입찰내역_발주처_제출용15"/>
      <sheetName val="입찰내역_내부용15"/>
      <sheetName val="직접공사비_본사용15"/>
      <sheetName val="공통가설_(R1)15"/>
      <sheetName val="현장기구조직표_15"/>
      <sheetName val="BOQ-Rev_314"/>
      <sheetName val="Cost_Summary14"/>
      <sheetName val="Site_Expenses14"/>
      <sheetName val="标准层玻璃幕墙3700_(350)14"/>
      <sheetName val="标准层玻璃幕墙4500_(350)14"/>
      <sheetName val="西南面包梁（1400x350）_14"/>
      <sheetName val="天井玻璃幕墙(电梯处_两侧)14"/>
      <sheetName val="Customize_Your_Invoice14"/>
      <sheetName val="PROJECT_BRIEF(EX_NEW)14"/>
      <sheetName val="Gia_vat_tu14"/>
      <sheetName val="Raw_Data14"/>
      <sheetName val="PROJECT_BRIEF14"/>
      <sheetName val="Glass_Type9"/>
      <sheetName val="Site,_Conc_&amp;_Thermal_Fdn_Lvl9"/>
      <sheetName val="Conc_Works_B3_-_T049"/>
      <sheetName val="Conc_Works_T05_-_T149"/>
      <sheetName val="Metal_Works9"/>
      <sheetName val="Conc_Works_B3_-_T04_(ok)9"/>
      <sheetName val="Plaster_B3-T669"/>
      <sheetName val="BMU_(PS)9"/>
      <sheetName val="Strl_Steel_(PS)9"/>
      <sheetName val="Strl_Steel9"/>
      <sheetName val="SHORT_LIST7"/>
      <sheetName val="Rate_Analysis7"/>
      <sheetName val="MAIN_Labour-Staff4"/>
      <sheetName val="Room_Matrix4"/>
      <sheetName val="PB-_1,3,54"/>
      <sheetName val="PB_-_2,44"/>
      <sheetName val="PB_-64"/>
      <sheetName val="RB_-_44"/>
      <sheetName val="RB_-_OR4"/>
      <sheetName val="RB_-_UR4"/>
      <sheetName val="????_???_??9"/>
      <sheetName val="F_-_Woodwork4"/>
      <sheetName val="Day_work4"/>
      <sheetName val="Status_List4"/>
      <sheetName val="___________4"/>
      <sheetName val="SPT_vs_PHI4"/>
      <sheetName val="Panels_(DWG)4"/>
      <sheetName val="0_0_Reference4"/>
      <sheetName val="Labor_abs-NMR4"/>
      <sheetName val="cover_page3"/>
      <sheetName val="입찰내역_발주처_양식17"/>
      <sheetName val="입찰내역_발주처_제출용16"/>
      <sheetName val="입찰내역_내부용16"/>
      <sheetName val="직접공사비_본사용16"/>
      <sheetName val="공통가설_(R1)16"/>
      <sheetName val="현장기구조직표_16"/>
      <sheetName val="BOQ-Rev_315"/>
      <sheetName val="Cost_Summary15"/>
      <sheetName val="Site_Expenses15"/>
      <sheetName val="标准层玻璃幕墙3700_(350)15"/>
      <sheetName val="标准层玻璃幕墙4500_(350)15"/>
      <sheetName val="西南面包梁（1400x350）_15"/>
      <sheetName val="天井玻璃幕墙(电梯处_两侧)15"/>
      <sheetName val="Customize_Your_Invoice15"/>
      <sheetName val="PROJECT_BRIEF(EX_NEW)15"/>
      <sheetName val="Gia_vat_tu15"/>
      <sheetName val="Raw_Data15"/>
      <sheetName val="PROJECT_BRIEF15"/>
      <sheetName val="Glass_Type10"/>
      <sheetName val="Site,_Conc_&amp;_Thermal_Fdn_Lvl10"/>
      <sheetName val="Conc_Works_B3_-_T0410"/>
      <sheetName val="Conc_Works_T05_-_T1410"/>
      <sheetName val="Metal_Works10"/>
      <sheetName val="Conc_Works_B3_-_T04_(ok)10"/>
      <sheetName val="Plaster_B3-T6610"/>
      <sheetName val="BMU_(PS)10"/>
      <sheetName val="Strl_Steel_(PS)10"/>
      <sheetName val="Strl_Steel10"/>
      <sheetName val="SHORT_LIST8"/>
      <sheetName val="Rate_Analysis8"/>
      <sheetName val="MAIN_Labour-Staff5"/>
      <sheetName val="Material_List_5"/>
      <sheetName val="Room_Matrix5"/>
      <sheetName val="PB-_1,3,55"/>
      <sheetName val="PB_-_2,45"/>
      <sheetName val="PB_-65"/>
      <sheetName val="RB_-_45"/>
      <sheetName val="RB_-_OR5"/>
      <sheetName val="RB_-_UR5"/>
      <sheetName val="????_???_??10"/>
      <sheetName val="F_-_Woodwork5"/>
      <sheetName val="Day_work5"/>
      <sheetName val="Status_List5"/>
      <sheetName val="___________5"/>
      <sheetName val="SPT_vs_PHI5"/>
      <sheetName val="Panels_(DWG)5"/>
      <sheetName val="0_0_Reference5"/>
      <sheetName val="Labor_abs-NMR5"/>
      <sheetName val="cover_page4"/>
      <sheetName val="입찰내역_발주처_양식19"/>
      <sheetName val="입찰내역_발주처_제출용18"/>
      <sheetName val="입찰내역_내부용18"/>
      <sheetName val="직접공사비_본사용18"/>
      <sheetName val="공통가설_(R1)18"/>
      <sheetName val="현장기구조직표_18"/>
      <sheetName val="BOQ-Rev_317"/>
      <sheetName val="Cost_Summary17"/>
      <sheetName val="Site_Expenses17"/>
      <sheetName val="标准层玻璃幕墙3700_(350)17"/>
      <sheetName val="标准层玻璃幕墙4500_(350)17"/>
      <sheetName val="西南面包梁（1400x350）_17"/>
      <sheetName val="天井玻璃幕墙(电梯处_两侧)17"/>
      <sheetName val="Customize_Your_Invoice17"/>
      <sheetName val="PROJECT_BRIEF(EX_NEW)17"/>
      <sheetName val="Gia_vat_tu17"/>
      <sheetName val="Raw_Data17"/>
      <sheetName val="PROJECT_BRIEF17"/>
      <sheetName val="Glass_Type12"/>
      <sheetName val="Site,_Conc_&amp;_Thermal_Fdn_Lvl12"/>
      <sheetName val="Conc_Works_B3_-_T0412"/>
      <sheetName val="Conc_Works_T05_-_T1412"/>
      <sheetName val="Metal_Works12"/>
      <sheetName val="Conc_Works_B3_-_T04_(ok)12"/>
      <sheetName val="Plaster_B3-T6612"/>
      <sheetName val="BMU_(PS)12"/>
      <sheetName val="Strl_Steel_(PS)12"/>
      <sheetName val="Strl_Steel12"/>
      <sheetName val="SHORT_LIST10"/>
      <sheetName val="Rate_Analysis10"/>
      <sheetName val="MAIN_Labour-Staff7"/>
      <sheetName val="Material_List_7"/>
      <sheetName val="Room_Matrix7"/>
      <sheetName val="PB-_1,3,57"/>
      <sheetName val="PB_-_2,47"/>
      <sheetName val="PB_-67"/>
      <sheetName val="RB_-_47"/>
      <sheetName val="RB_-_OR7"/>
      <sheetName val="RB_-_UR7"/>
      <sheetName val="????_???_??12"/>
      <sheetName val="F_-_Woodwork7"/>
      <sheetName val="Day_work7"/>
      <sheetName val="Status_List7"/>
      <sheetName val="___________7"/>
      <sheetName val="SPT_vs_PHI7"/>
      <sheetName val="Panels_(DWG)7"/>
      <sheetName val="0_0_Reference7"/>
      <sheetName val="Labor_abs-NMR7"/>
      <sheetName val="cover_page6"/>
      <sheetName val="입찰내역_발주처_양식20"/>
      <sheetName val="입찰내역_발주처_제출용19"/>
      <sheetName val="입찰내역_내부용19"/>
      <sheetName val="직접공사비_본사용19"/>
      <sheetName val="공통가설_(R1)19"/>
      <sheetName val="현장기구조직표_19"/>
      <sheetName val="BOQ-Rev_318"/>
      <sheetName val="Cost_Summary18"/>
      <sheetName val="Site_Expenses18"/>
      <sheetName val="标准层玻璃幕墙3700_(350)18"/>
      <sheetName val="标准层玻璃幕墙4500_(350)18"/>
      <sheetName val="西南面包梁（1400x350）_18"/>
      <sheetName val="天井玻璃幕墙(电梯处_两侧)18"/>
      <sheetName val="Customize_Your_Invoice18"/>
      <sheetName val="PROJECT_BRIEF(EX_NEW)18"/>
      <sheetName val="Gia_vat_tu18"/>
      <sheetName val="Raw_Data18"/>
      <sheetName val="PROJECT_BRIEF18"/>
      <sheetName val="Glass_Type13"/>
      <sheetName val="Site,_Conc_&amp;_Thermal_Fdn_Lvl13"/>
      <sheetName val="Conc_Works_B3_-_T0413"/>
      <sheetName val="Conc_Works_T05_-_T1413"/>
      <sheetName val="Metal_Works13"/>
      <sheetName val="Conc_Works_B3_-_T04_(ok)13"/>
      <sheetName val="Plaster_B3-T6613"/>
      <sheetName val="BMU_(PS)13"/>
      <sheetName val="Strl_Steel_(PS)13"/>
      <sheetName val="Strl_Steel13"/>
      <sheetName val="SHORT_LIST11"/>
      <sheetName val="Rate_Analysis11"/>
      <sheetName val="MAIN_Labour-Staff8"/>
      <sheetName val="Material_List_8"/>
      <sheetName val="Room_Matrix8"/>
      <sheetName val="PB-_1,3,58"/>
      <sheetName val="PB_-_2,48"/>
      <sheetName val="PB_-68"/>
      <sheetName val="RB_-_48"/>
      <sheetName val="RB_-_OR8"/>
      <sheetName val="RB_-_UR8"/>
      <sheetName val="????_???_??13"/>
      <sheetName val="F_-_Woodwork8"/>
      <sheetName val="Day_work8"/>
      <sheetName val="Status_List8"/>
      <sheetName val="___________8"/>
      <sheetName val="SPT_vs_PHI8"/>
      <sheetName val="Panels_(DWG)8"/>
      <sheetName val="0_0_Reference8"/>
      <sheetName val="Labor_abs-NMR8"/>
      <sheetName val="cover_page7"/>
      <sheetName val="입찰내역_발주처_양식21"/>
      <sheetName val="입찰내역_발주처_제출용20"/>
      <sheetName val="입찰내역_내부용20"/>
      <sheetName val="직접공사비_본사용20"/>
      <sheetName val="공통가설_(R1)20"/>
      <sheetName val="현장기구조직표_20"/>
      <sheetName val="BOQ-Rev_319"/>
      <sheetName val="Cost_Summary19"/>
      <sheetName val="Site_Expenses19"/>
      <sheetName val="标准层玻璃幕墙3700_(350)19"/>
      <sheetName val="标准层玻璃幕墙4500_(350)19"/>
      <sheetName val="西南面包梁（1400x350）_19"/>
      <sheetName val="天井玻璃幕墙(电梯处_两侧)19"/>
      <sheetName val="Customize_Your_Invoice19"/>
      <sheetName val="PROJECT_BRIEF(EX_NEW)19"/>
      <sheetName val="Gia_vat_tu19"/>
      <sheetName val="Raw_Data19"/>
      <sheetName val="PROJECT_BRIEF19"/>
      <sheetName val="Glass_Type14"/>
      <sheetName val="Site,_Conc_&amp;_Thermal_Fdn_Lvl14"/>
      <sheetName val="Conc_Works_B3_-_T0414"/>
      <sheetName val="Conc_Works_T05_-_T1414"/>
      <sheetName val="Metal_Works14"/>
      <sheetName val="Conc_Works_B3_-_T04_(ok)14"/>
      <sheetName val="Plaster_B3-T6614"/>
      <sheetName val="BMU_(PS)14"/>
      <sheetName val="Strl_Steel_(PS)14"/>
      <sheetName val="Strl_Steel14"/>
      <sheetName val="SHORT_LIST12"/>
      <sheetName val="Rate_Analysis12"/>
      <sheetName val="MAIN_Labour-Staff9"/>
      <sheetName val="Material_List_9"/>
      <sheetName val="Room_Matrix9"/>
      <sheetName val="PB-_1,3,59"/>
      <sheetName val="PB_-_2,49"/>
      <sheetName val="PB_-69"/>
      <sheetName val="RB_-_49"/>
      <sheetName val="RB_-_OR9"/>
      <sheetName val="RB_-_UR9"/>
      <sheetName val="????_???_??14"/>
      <sheetName val="F_-_Woodwork9"/>
      <sheetName val="Day_work9"/>
      <sheetName val="Status_List9"/>
      <sheetName val="___________9"/>
      <sheetName val="SPT_vs_PHI9"/>
      <sheetName val="Panels_(DWG)9"/>
      <sheetName val="0_0_Reference9"/>
      <sheetName val="Labor_abs-NMR9"/>
      <sheetName val="cover_page8"/>
      <sheetName val="LPO Register"/>
      <sheetName val="입찰내역_발주처_양식22"/>
      <sheetName val="입찰내역_발주처_제출용21"/>
      <sheetName val="입찰내역_내부용21"/>
      <sheetName val="직접공사비_본사용21"/>
      <sheetName val="공통가설_(R1)21"/>
      <sheetName val="현장기구조직표_21"/>
      <sheetName val="BOQ-Rev_320"/>
      <sheetName val="Cost_Summary20"/>
      <sheetName val="Site_Expenses20"/>
      <sheetName val="标准层玻璃幕墙3700_(350)20"/>
      <sheetName val="标准层玻璃幕墙4500_(350)20"/>
      <sheetName val="西南面包梁（1400x350）_20"/>
      <sheetName val="天井玻璃幕墙(电梯处_两侧)20"/>
      <sheetName val="Customize_Your_Invoice20"/>
      <sheetName val="PROJECT_BRIEF(EX_NEW)20"/>
      <sheetName val="Gia_vat_tu20"/>
      <sheetName val="Raw_Data20"/>
      <sheetName val="PROJECT_BRIEF20"/>
      <sheetName val="Glass_Type15"/>
      <sheetName val="Site,_Conc_&amp;_Thermal_Fdn_Lvl15"/>
      <sheetName val="Conc_Works_B3_-_T0415"/>
      <sheetName val="Conc_Works_T05_-_T1415"/>
      <sheetName val="Metal_Works15"/>
      <sheetName val="Conc_Works_B3_-_T04_(ok)15"/>
      <sheetName val="Plaster_B3-T6615"/>
      <sheetName val="BMU_(PS)15"/>
      <sheetName val="Strl_Steel_(PS)15"/>
      <sheetName val="Strl_Steel15"/>
      <sheetName val="SHORT_LIST13"/>
      <sheetName val="Rate_Analysis13"/>
      <sheetName val="MAIN_Labour-Staff10"/>
      <sheetName val="Material_List_10"/>
      <sheetName val="Room_Matrix10"/>
      <sheetName val="PB-_1,3,510"/>
      <sheetName val="PB_-_2,410"/>
      <sheetName val="PB_-610"/>
      <sheetName val="RB_-_410"/>
      <sheetName val="RB_-_OR10"/>
      <sheetName val="RB_-_UR10"/>
      <sheetName val="????_???_??15"/>
      <sheetName val="F_-_Woodwork10"/>
      <sheetName val="Day_work10"/>
      <sheetName val="Status_List10"/>
      <sheetName val="___________10"/>
      <sheetName val="SPT_vs_PHI10"/>
      <sheetName val="Panels_(DWG)10"/>
      <sheetName val="0_0_Reference10"/>
      <sheetName val="Labor_abs-NMR10"/>
      <sheetName val="cover_page9"/>
      <sheetName val="입찰내역_발주처_양식23"/>
      <sheetName val="입찰내역_발주처_제출용22"/>
      <sheetName val="입찰내역_내부용22"/>
      <sheetName val="직접공사비_본사용22"/>
      <sheetName val="공통가설_(R1)22"/>
      <sheetName val="현장기구조직표_22"/>
      <sheetName val="BOQ-Rev_321"/>
      <sheetName val="Cost_Summary21"/>
      <sheetName val="Site_Expenses21"/>
      <sheetName val="标准层玻璃幕墙3700_(350)21"/>
      <sheetName val="标准层玻璃幕墙4500_(350)21"/>
      <sheetName val="西南面包梁（1400x350）_21"/>
      <sheetName val="天井玻璃幕墙(电梯处_两侧)21"/>
      <sheetName val="Customize_Your_Invoice21"/>
      <sheetName val="PROJECT_BRIEF(EX_NEW)21"/>
      <sheetName val="Gia_vat_tu21"/>
      <sheetName val="Raw_Data21"/>
      <sheetName val="PROJECT_BRIEF21"/>
      <sheetName val="Glass_Type16"/>
      <sheetName val="Site,_Conc_&amp;_Thermal_Fdn_Lvl16"/>
      <sheetName val="Conc_Works_B3_-_T0416"/>
      <sheetName val="Conc_Works_T05_-_T1416"/>
      <sheetName val="Metal_Works16"/>
      <sheetName val="Conc_Works_B3_-_T04_(ok)16"/>
      <sheetName val="Plaster_B3-T6616"/>
      <sheetName val="BMU_(PS)16"/>
      <sheetName val="Strl_Steel_(PS)16"/>
      <sheetName val="Strl_Steel16"/>
      <sheetName val="SHORT_LIST14"/>
      <sheetName val="Rate_Analysis14"/>
      <sheetName val="MAIN_Labour-Staff11"/>
      <sheetName val="Material_List_11"/>
      <sheetName val="Room_Matrix11"/>
      <sheetName val="PB-_1,3,511"/>
      <sheetName val="PB_-_2,411"/>
      <sheetName val="PB_-611"/>
      <sheetName val="RB_-_411"/>
      <sheetName val="RB_-_OR11"/>
      <sheetName val="RB_-_UR11"/>
      <sheetName val="????_???_??16"/>
      <sheetName val="F_-_Woodwork11"/>
      <sheetName val="Chiet_tinh_dz2211"/>
      <sheetName val="Day_work11"/>
      <sheetName val="Status_List11"/>
      <sheetName val="___________11"/>
      <sheetName val="SPT_vs_PHI11"/>
      <sheetName val="Panels_(DWG)11"/>
      <sheetName val="0_0_Reference11"/>
      <sheetName val="Labor_abs-NMR11"/>
      <sheetName val="cover_page10"/>
      <sheetName val="입찰내역_발주처_양식31"/>
      <sheetName val="입찰내역_발주처_제출용30"/>
      <sheetName val="입찰내역_내부용30"/>
      <sheetName val="직접공사비_본사용30"/>
      <sheetName val="공통가설_(R1)30"/>
      <sheetName val="현장기구조직표_30"/>
      <sheetName val="BOQ-Rev_329"/>
      <sheetName val="Cost_Summary29"/>
      <sheetName val="Site_Expenses29"/>
      <sheetName val="标准层玻璃幕墙3700_(350)29"/>
      <sheetName val="标准层玻璃幕墙4500_(350)29"/>
      <sheetName val="西南面包梁（1400x350）_29"/>
      <sheetName val="天井玻璃幕墙(电梯处_两侧)29"/>
      <sheetName val="Customize_Your_Invoice29"/>
      <sheetName val="PROJECT_BRIEF(EX_NEW)29"/>
      <sheetName val="Gia_vat_tu29"/>
      <sheetName val="Raw_Data29"/>
      <sheetName val="PROJECT_BRIEF29"/>
      <sheetName val="Glass_Type24"/>
      <sheetName val="Site,_Conc_&amp;_Thermal_Fdn_Lvl24"/>
      <sheetName val="Conc_Works_B3_-_T0424"/>
      <sheetName val="Conc_Works_T05_-_T1424"/>
      <sheetName val="Metal_Works24"/>
      <sheetName val="Conc_Works_B3_-_T04_(ok)24"/>
      <sheetName val="Plaster_B3-T6624"/>
      <sheetName val="BMU_(PS)24"/>
      <sheetName val="Strl_Steel_(PS)24"/>
      <sheetName val="Strl_Steel24"/>
      <sheetName val="SHORT_LIST22"/>
      <sheetName val="Rate_Analysis22"/>
      <sheetName val="MAIN_Labour-Staff19"/>
      <sheetName val="Material_List_19"/>
      <sheetName val="Room_Matrix19"/>
      <sheetName val="PB-_1,3,519"/>
      <sheetName val="PB_-_2,419"/>
      <sheetName val="PB_-619"/>
      <sheetName val="RB_-_419"/>
      <sheetName val="RB_-_OR19"/>
      <sheetName val="RB_-_UR19"/>
      <sheetName val="????_???_??24"/>
      <sheetName val="F_-_Woodwork19"/>
      <sheetName val="Chiet_tinh_dz2219"/>
      <sheetName val="Day_work19"/>
      <sheetName val="Status_List19"/>
      <sheetName val="___________19"/>
      <sheetName val="SPT_vs_PHI19"/>
      <sheetName val="Panels_(DWG)19"/>
      <sheetName val="0_0_Reference19"/>
      <sheetName val="Labor_abs-NMR19"/>
      <sheetName val="cover_page18"/>
      <sheetName val="DVM_Sizing_Calculator-_10_ips_7"/>
      <sheetName val="Data_Ref7"/>
      <sheetName val="Gen_Req_7"/>
      <sheetName val="LPO_Register7"/>
      <sheetName val="입찰내역_발주처_양식27"/>
      <sheetName val="입찰내역_발주처_제출용26"/>
      <sheetName val="입찰내역_내부용26"/>
      <sheetName val="직접공사비_본사용26"/>
      <sheetName val="공통가설_(R1)26"/>
      <sheetName val="현장기구조직표_26"/>
      <sheetName val="BOQ-Rev_325"/>
      <sheetName val="Cost_Summary25"/>
      <sheetName val="Site_Expenses25"/>
      <sheetName val="标准层玻璃幕墙3700_(350)25"/>
      <sheetName val="标准层玻璃幕墙4500_(350)25"/>
      <sheetName val="西南面包梁（1400x350）_25"/>
      <sheetName val="天井玻璃幕墙(电梯处_两侧)25"/>
      <sheetName val="Customize_Your_Invoice25"/>
      <sheetName val="PROJECT_BRIEF(EX_NEW)25"/>
      <sheetName val="Gia_vat_tu25"/>
      <sheetName val="Raw_Data25"/>
      <sheetName val="PROJECT_BRIEF25"/>
      <sheetName val="Glass_Type20"/>
      <sheetName val="Site,_Conc_&amp;_Thermal_Fdn_Lvl20"/>
      <sheetName val="Conc_Works_B3_-_T0420"/>
      <sheetName val="Conc_Works_T05_-_T1420"/>
      <sheetName val="Metal_Works20"/>
      <sheetName val="Conc_Works_B3_-_T04_(ok)20"/>
      <sheetName val="Plaster_B3-T6620"/>
      <sheetName val="BMU_(PS)20"/>
      <sheetName val="Strl_Steel_(PS)20"/>
      <sheetName val="Strl_Steel20"/>
      <sheetName val="SHORT_LIST18"/>
      <sheetName val="Rate_Analysis18"/>
      <sheetName val="MAIN_Labour-Staff15"/>
      <sheetName val="Material_List_15"/>
      <sheetName val="Room_Matrix15"/>
      <sheetName val="PB-_1,3,515"/>
      <sheetName val="PB_-_2,415"/>
      <sheetName val="PB_-615"/>
      <sheetName val="RB_-_415"/>
      <sheetName val="RB_-_OR15"/>
      <sheetName val="RB_-_UR15"/>
      <sheetName val="????_???_??20"/>
      <sheetName val="F_-_Woodwork15"/>
      <sheetName val="Chiet_tinh_dz2215"/>
      <sheetName val="Day_work15"/>
      <sheetName val="Status_List15"/>
      <sheetName val="___________15"/>
      <sheetName val="SPT_vs_PHI15"/>
      <sheetName val="Panels_(DWG)15"/>
      <sheetName val="0_0_Reference15"/>
      <sheetName val="Labor_abs-NMR15"/>
      <sheetName val="cover_page14"/>
      <sheetName val="DVM_Sizing_Calculator-_10_ips_3"/>
      <sheetName val="Data_Ref3"/>
      <sheetName val="Gen_Req_3"/>
      <sheetName val="LPO_Register3"/>
      <sheetName val="입찰내역_발주처_양식24"/>
      <sheetName val="입찰내역_발주처_제출용23"/>
      <sheetName val="입찰내역_내부용23"/>
      <sheetName val="직접공사비_본사용23"/>
      <sheetName val="공통가설_(R1)23"/>
      <sheetName val="현장기구조직표_23"/>
      <sheetName val="BOQ-Rev_322"/>
      <sheetName val="Cost_Summary22"/>
      <sheetName val="Site_Expenses22"/>
      <sheetName val="标准层玻璃幕墙3700_(350)22"/>
      <sheetName val="标准层玻璃幕墙4500_(350)22"/>
      <sheetName val="西南面包梁（1400x350）_22"/>
      <sheetName val="天井玻璃幕墙(电梯处_两侧)22"/>
      <sheetName val="Customize_Your_Invoice22"/>
      <sheetName val="PROJECT_BRIEF(EX_NEW)22"/>
      <sheetName val="Gia_vat_tu22"/>
      <sheetName val="Raw_Data22"/>
      <sheetName val="PROJECT_BRIEF22"/>
      <sheetName val="Glass_Type17"/>
      <sheetName val="Site,_Conc_&amp;_Thermal_Fdn_Lvl17"/>
      <sheetName val="Conc_Works_B3_-_T0417"/>
      <sheetName val="Conc_Works_T05_-_T1417"/>
      <sheetName val="Metal_Works17"/>
      <sheetName val="Conc_Works_B3_-_T04_(ok)17"/>
      <sheetName val="Plaster_B3-T6617"/>
      <sheetName val="BMU_(PS)17"/>
      <sheetName val="Strl_Steel_(PS)17"/>
      <sheetName val="Strl_Steel17"/>
      <sheetName val="SHORT_LIST15"/>
      <sheetName val="Rate_Analysis15"/>
      <sheetName val="MAIN_Labour-Staff12"/>
      <sheetName val="Material_List_12"/>
      <sheetName val="Room_Matrix12"/>
      <sheetName val="PB-_1,3,512"/>
      <sheetName val="PB_-_2,412"/>
      <sheetName val="PB_-612"/>
      <sheetName val="RB_-_412"/>
      <sheetName val="RB_-_OR12"/>
      <sheetName val="RB_-_UR12"/>
      <sheetName val="????_???_??17"/>
      <sheetName val="F_-_Woodwork12"/>
      <sheetName val="Chiet_tinh_dz2212"/>
      <sheetName val="Day_work12"/>
      <sheetName val="Status_List12"/>
      <sheetName val="___________12"/>
      <sheetName val="SPT_vs_PHI12"/>
      <sheetName val="Panels_(DWG)12"/>
      <sheetName val="0_0_Reference12"/>
      <sheetName val="Labor_abs-NMR12"/>
      <sheetName val="cover_page11"/>
      <sheetName val="Data_Ref"/>
      <sheetName val="LPO_Register"/>
      <sheetName val="입찰내역_발주처_양식25"/>
      <sheetName val="입찰내역_발주처_제출용24"/>
      <sheetName val="입찰내역_내부용24"/>
      <sheetName val="직접공사비_본사용24"/>
      <sheetName val="공통가설_(R1)24"/>
      <sheetName val="현장기구조직표_24"/>
      <sheetName val="BOQ-Rev_323"/>
      <sheetName val="Cost_Summary23"/>
      <sheetName val="Site_Expenses23"/>
      <sheetName val="标准层玻璃幕墙3700_(350)23"/>
      <sheetName val="标准层玻璃幕墙4500_(350)23"/>
      <sheetName val="西南面包梁（1400x350）_23"/>
      <sheetName val="天井玻璃幕墙(电梯处_两侧)23"/>
      <sheetName val="Customize_Your_Invoice23"/>
      <sheetName val="PROJECT_BRIEF(EX_NEW)23"/>
      <sheetName val="Gia_vat_tu23"/>
      <sheetName val="Raw_Data23"/>
      <sheetName val="PROJECT_BRIEF23"/>
      <sheetName val="Glass_Type18"/>
      <sheetName val="Site,_Conc_&amp;_Thermal_Fdn_Lvl18"/>
      <sheetName val="Conc_Works_B3_-_T0418"/>
      <sheetName val="Conc_Works_T05_-_T1418"/>
      <sheetName val="Metal_Works18"/>
      <sheetName val="Conc_Works_B3_-_T04_(ok)18"/>
      <sheetName val="Plaster_B3-T6618"/>
      <sheetName val="BMU_(PS)18"/>
      <sheetName val="Strl_Steel_(PS)18"/>
      <sheetName val="Strl_Steel18"/>
      <sheetName val="SHORT_LIST16"/>
      <sheetName val="Rate_Analysis16"/>
      <sheetName val="MAIN_Labour-Staff13"/>
      <sheetName val="Material_List_13"/>
      <sheetName val="Room_Matrix13"/>
      <sheetName val="PB-_1,3,513"/>
      <sheetName val="PB_-_2,413"/>
      <sheetName val="PB_-613"/>
      <sheetName val="RB_-_413"/>
      <sheetName val="RB_-_OR13"/>
      <sheetName val="RB_-_UR13"/>
      <sheetName val="????_???_??18"/>
      <sheetName val="F_-_Woodwork13"/>
      <sheetName val="Chiet_tinh_dz2213"/>
      <sheetName val="Day_work13"/>
      <sheetName val="Status_List13"/>
      <sheetName val="___________13"/>
      <sheetName val="SPT_vs_PHI13"/>
      <sheetName val="Panels_(DWG)13"/>
      <sheetName val="0_0_Reference13"/>
      <sheetName val="Labor_abs-NMR13"/>
      <sheetName val="cover_page12"/>
      <sheetName val="DVM_Sizing_Calculator-_10_ips_1"/>
      <sheetName val="Data_Ref1"/>
      <sheetName val="Gen_Req_1"/>
      <sheetName val="LPO_Register1"/>
      <sheetName val="입찰내역_발주처_양식26"/>
      <sheetName val="입찰내역_발주처_제출용25"/>
      <sheetName val="입찰내역_내부용25"/>
      <sheetName val="직접공사비_본사용25"/>
      <sheetName val="공통가설_(R1)25"/>
      <sheetName val="현장기구조직표_25"/>
      <sheetName val="BOQ-Rev_324"/>
      <sheetName val="Cost_Summary24"/>
      <sheetName val="Site_Expenses24"/>
      <sheetName val="标准层玻璃幕墙3700_(350)24"/>
      <sheetName val="标准层玻璃幕墙4500_(350)24"/>
      <sheetName val="西南面包梁（1400x350）_24"/>
      <sheetName val="天井玻璃幕墙(电梯处_两侧)24"/>
      <sheetName val="Customize_Your_Invoice24"/>
      <sheetName val="PROJECT_BRIEF(EX_NEW)24"/>
      <sheetName val="Gia_vat_tu24"/>
      <sheetName val="Raw_Data24"/>
      <sheetName val="PROJECT_BRIEF24"/>
      <sheetName val="Glass_Type19"/>
      <sheetName val="Site,_Conc_&amp;_Thermal_Fdn_Lvl19"/>
      <sheetName val="Conc_Works_B3_-_T0419"/>
      <sheetName val="Conc_Works_T05_-_T1419"/>
      <sheetName val="Metal_Works19"/>
      <sheetName val="Conc_Works_B3_-_T04_(ok)19"/>
      <sheetName val="Plaster_B3-T6619"/>
      <sheetName val="BMU_(PS)19"/>
      <sheetName val="Strl_Steel_(PS)19"/>
      <sheetName val="Strl_Steel19"/>
      <sheetName val="SHORT_LIST17"/>
      <sheetName val="Rate_Analysis17"/>
      <sheetName val="MAIN_Labour-Staff14"/>
      <sheetName val="Material_List_14"/>
      <sheetName val="Room_Matrix14"/>
      <sheetName val="PB-_1,3,514"/>
      <sheetName val="PB_-_2,414"/>
      <sheetName val="PB_-614"/>
      <sheetName val="RB_-_414"/>
      <sheetName val="RB_-_OR14"/>
      <sheetName val="RB_-_UR14"/>
      <sheetName val="????_???_??19"/>
      <sheetName val="F_-_Woodwork14"/>
      <sheetName val="Chiet_tinh_dz2214"/>
      <sheetName val="Day_work14"/>
      <sheetName val="Status_List14"/>
      <sheetName val="___________14"/>
      <sheetName val="SPT_vs_PHI14"/>
      <sheetName val="Panels_(DWG)14"/>
      <sheetName val="0_0_Reference14"/>
      <sheetName val="Labor_abs-NMR14"/>
      <sheetName val="cover_page13"/>
      <sheetName val="DVM_Sizing_Calculator-_10_ips_2"/>
      <sheetName val="Data_Ref2"/>
      <sheetName val="Gen_Req_2"/>
      <sheetName val="LPO_Register2"/>
      <sheetName val="입찰내역_발주처_양식30"/>
      <sheetName val="입찰내역_발주처_제출용29"/>
      <sheetName val="입찰내역_내부용29"/>
      <sheetName val="직접공사비_본사용29"/>
      <sheetName val="공통가설_(R1)29"/>
      <sheetName val="현장기구조직표_29"/>
      <sheetName val="BOQ-Rev_328"/>
      <sheetName val="Cost_Summary28"/>
      <sheetName val="Site_Expenses28"/>
      <sheetName val="标准层玻璃幕墙3700_(350)28"/>
      <sheetName val="标准层玻璃幕墙4500_(350)28"/>
      <sheetName val="西南面包梁（1400x350）_28"/>
      <sheetName val="天井玻璃幕墙(电梯处_两侧)28"/>
      <sheetName val="Customize_Your_Invoice28"/>
      <sheetName val="PROJECT_BRIEF(EX_NEW)28"/>
      <sheetName val="Gia_vat_tu28"/>
      <sheetName val="Raw_Data28"/>
      <sheetName val="PROJECT_BRIEF28"/>
      <sheetName val="Glass_Type23"/>
      <sheetName val="Site,_Conc_&amp;_Thermal_Fdn_Lvl23"/>
      <sheetName val="Conc_Works_B3_-_T0423"/>
      <sheetName val="Conc_Works_T05_-_T1423"/>
      <sheetName val="Metal_Works23"/>
      <sheetName val="Conc_Works_B3_-_T04_(ok)23"/>
      <sheetName val="Plaster_B3-T6623"/>
      <sheetName val="BMU_(PS)23"/>
      <sheetName val="Strl_Steel_(PS)23"/>
      <sheetName val="Strl_Steel23"/>
      <sheetName val="SHORT_LIST21"/>
      <sheetName val="Rate_Analysis21"/>
      <sheetName val="MAIN_Labour-Staff18"/>
      <sheetName val="Material_List_18"/>
      <sheetName val="Room_Matrix18"/>
      <sheetName val="PB-_1,3,518"/>
      <sheetName val="PB_-_2,418"/>
      <sheetName val="PB_-618"/>
      <sheetName val="RB_-_418"/>
      <sheetName val="RB_-_OR18"/>
      <sheetName val="RB_-_UR18"/>
      <sheetName val="????_???_??23"/>
      <sheetName val="F_-_Woodwork18"/>
      <sheetName val="Chiet_tinh_dz2218"/>
      <sheetName val="Day_work18"/>
      <sheetName val="Status_List18"/>
      <sheetName val="___________18"/>
      <sheetName val="SPT_vs_PHI18"/>
      <sheetName val="Panels_(DWG)18"/>
      <sheetName val="0_0_Reference18"/>
      <sheetName val="Labor_abs-NMR18"/>
      <sheetName val="cover_page17"/>
      <sheetName val="DVM_Sizing_Calculator-_10_ips_6"/>
      <sheetName val="Data_Ref6"/>
      <sheetName val="Gen_Req_6"/>
      <sheetName val="LPO_Register6"/>
      <sheetName val="입찰내역_발주처_양식28"/>
      <sheetName val="입찰내역_발주처_제출용27"/>
      <sheetName val="입찰내역_내부용27"/>
      <sheetName val="직접공사비_본사용27"/>
      <sheetName val="공통가설_(R1)27"/>
      <sheetName val="현장기구조직표_27"/>
      <sheetName val="BOQ-Rev_326"/>
      <sheetName val="Cost_Summary26"/>
      <sheetName val="Site_Expenses26"/>
      <sheetName val="标准层玻璃幕墙3700_(350)26"/>
      <sheetName val="标准层玻璃幕墙4500_(350)26"/>
      <sheetName val="西南面包梁（1400x350）_26"/>
      <sheetName val="天井玻璃幕墙(电梯处_两侧)26"/>
      <sheetName val="Customize_Your_Invoice26"/>
      <sheetName val="PROJECT_BRIEF(EX_NEW)26"/>
      <sheetName val="Gia_vat_tu26"/>
      <sheetName val="Raw_Data26"/>
      <sheetName val="PROJECT_BRIEF26"/>
      <sheetName val="Glass_Type21"/>
      <sheetName val="Site,_Conc_&amp;_Thermal_Fdn_Lvl21"/>
      <sheetName val="Conc_Works_B3_-_T0421"/>
      <sheetName val="Conc_Works_T05_-_T1421"/>
      <sheetName val="Metal_Works21"/>
      <sheetName val="Conc_Works_B3_-_T04_(ok)21"/>
      <sheetName val="Plaster_B3-T6621"/>
      <sheetName val="BMU_(PS)21"/>
      <sheetName val="Strl_Steel_(PS)21"/>
      <sheetName val="Strl_Steel21"/>
      <sheetName val="SHORT_LIST19"/>
      <sheetName val="Rate_Analysis19"/>
      <sheetName val="MAIN_Labour-Staff16"/>
      <sheetName val="Material_List_16"/>
      <sheetName val="Room_Matrix16"/>
      <sheetName val="PB-_1,3,516"/>
      <sheetName val="PB_-_2,416"/>
      <sheetName val="PB_-616"/>
      <sheetName val="RB_-_416"/>
      <sheetName val="RB_-_OR16"/>
      <sheetName val="RB_-_UR16"/>
      <sheetName val="????_???_??21"/>
      <sheetName val="F_-_Woodwork16"/>
      <sheetName val="Chiet_tinh_dz2216"/>
      <sheetName val="Day_work16"/>
      <sheetName val="Status_List16"/>
      <sheetName val="___________16"/>
      <sheetName val="SPT_vs_PHI16"/>
      <sheetName val="Panels_(DWG)16"/>
      <sheetName val="0_0_Reference16"/>
      <sheetName val="Labor_abs-NMR16"/>
      <sheetName val="cover_page15"/>
      <sheetName val="DVM_Sizing_Calculator-_10_ips_4"/>
      <sheetName val="Data_Ref4"/>
      <sheetName val="Gen_Req_4"/>
      <sheetName val="LPO_Register4"/>
      <sheetName val="입찰내역_발주처_양식29"/>
      <sheetName val="입찰내역_발주처_제출용28"/>
      <sheetName val="입찰내역_내부용28"/>
      <sheetName val="직접공사비_본사용28"/>
      <sheetName val="공통가설_(R1)28"/>
      <sheetName val="현장기구조직표_28"/>
      <sheetName val="BOQ-Rev_327"/>
      <sheetName val="Cost_Summary27"/>
      <sheetName val="Site_Expenses27"/>
      <sheetName val="标准层玻璃幕墙3700_(350)27"/>
      <sheetName val="标准层玻璃幕墙4500_(350)27"/>
      <sheetName val="西南面包梁（1400x350）_27"/>
      <sheetName val="天井玻璃幕墙(电梯处_两侧)27"/>
      <sheetName val="Customize_Your_Invoice27"/>
      <sheetName val="PROJECT_BRIEF(EX_NEW)27"/>
      <sheetName val="Gia_vat_tu27"/>
      <sheetName val="Raw_Data27"/>
      <sheetName val="PROJECT_BRIEF27"/>
      <sheetName val="Glass_Type22"/>
      <sheetName val="Site,_Conc_&amp;_Thermal_Fdn_Lvl22"/>
      <sheetName val="Conc_Works_B3_-_T0422"/>
      <sheetName val="Conc_Works_T05_-_T1422"/>
      <sheetName val="Metal_Works22"/>
      <sheetName val="Conc_Works_B3_-_T04_(ok)22"/>
      <sheetName val="Plaster_B3-T6622"/>
      <sheetName val="BMU_(PS)22"/>
      <sheetName val="Strl_Steel_(PS)22"/>
      <sheetName val="Strl_Steel22"/>
      <sheetName val="SHORT_LIST20"/>
      <sheetName val="Rate_Analysis20"/>
      <sheetName val="MAIN_Labour-Staff17"/>
      <sheetName val="Material_List_17"/>
      <sheetName val="Room_Matrix17"/>
      <sheetName val="PB-_1,3,517"/>
      <sheetName val="PB_-_2,417"/>
      <sheetName val="PB_-617"/>
      <sheetName val="RB_-_417"/>
      <sheetName val="RB_-_OR17"/>
      <sheetName val="RB_-_UR17"/>
      <sheetName val="????_???_??22"/>
      <sheetName val="F_-_Woodwork17"/>
      <sheetName val="Chiet_tinh_dz2217"/>
      <sheetName val="Day_work17"/>
      <sheetName val="Status_List17"/>
      <sheetName val="___________17"/>
      <sheetName val="SPT_vs_PHI17"/>
      <sheetName val="Panels_(DWG)17"/>
      <sheetName val="0_0_Reference17"/>
      <sheetName val="Labor_abs-NMR17"/>
      <sheetName val="cover_page16"/>
      <sheetName val="DVM_Sizing_Calculator-_10_ips_5"/>
      <sheetName val="Data_Ref5"/>
      <sheetName val="Gen_Req_5"/>
      <sheetName val="LPO_Register5"/>
      <sheetName val="입찰내역_발주처_양식32"/>
      <sheetName val="입찰내역_발주처_제출용31"/>
      <sheetName val="입찰내역_내부용31"/>
      <sheetName val="직접공사비_본사용31"/>
      <sheetName val="공통가설_(R1)31"/>
      <sheetName val="현장기구조직표_31"/>
      <sheetName val="BOQ-Rev_330"/>
      <sheetName val="Cost_Summary30"/>
      <sheetName val="Site_Expenses30"/>
      <sheetName val="标准层玻璃幕墙3700_(350)30"/>
      <sheetName val="标准层玻璃幕墙4500_(350)30"/>
      <sheetName val="西南面包梁（1400x350）_30"/>
      <sheetName val="天井玻璃幕墙(电梯处_两侧)30"/>
      <sheetName val="Customize_Your_Invoice30"/>
      <sheetName val="PROJECT_BRIEF(EX_NEW)30"/>
      <sheetName val="Gia_vat_tu30"/>
      <sheetName val="Raw_Data30"/>
      <sheetName val="PROJECT_BRIEF30"/>
      <sheetName val="Glass_Type25"/>
      <sheetName val="Site,_Conc_&amp;_Thermal_Fdn_Lvl25"/>
      <sheetName val="Conc_Works_B3_-_T0425"/>
      <sheetName val="Conc_Works_T05_-_T1425"/>
      <sheetName val="Metal_Works25"/>
      <sheetName val="Conc_Works_B3_-_T04_(ok)25"/>
      <sheetName val="Plaster_B3-T6625"/>
      <sheetName val="BMU_(PS)25"/>
      <sheetName val="Strl_Steel_(PS)25"/>
      <sheetName val="Strl_Steel25"/>
      <sheetName val="SHORT_LIST23"/>
      <sheetName val="Rate_Analysis23"/>
      <sheetName val="MAIN_Labour-Staff20"/>
      <sheetName val="Material_List_20"/>
      <sheetName val="Room_Matrix20"/>
      <sheetName val="PB-_1,3,520"/>
      <sheetName val="PB_-_2,420"/>
      <sheetName val="PB_-620"/>
      <sheetName val="RB_-_420"/>
      <sheetName val="RB_-_OR20"/>
      <sheetName val="RB_-_UR20"/>
      <sheetName val="????_???_??25"/>
      <sheetName val="F_-_Woodwork20"/>
      <sheetName val="Chiet_tinh_dz2220"/>
      <sheetName val="Day_work20"/>
      <sheetName val="Status_List20"/>
      <sheetName val="___________20"/>
      <sheetName val="SPT_vs_PHI20"/>
      <sheetName val="Panels_(DWG)20"/>
      <sheetName val="0_0_Reference20"/>
      <sheetName val="Labor_abs-NMR20"/>
      <sheetName val="cover_page19"/>
      <sheetName val="DVM_Sizing_Calculator-_10_ips_8"/>
      <sheetName val="Data_Ref8"/>
      <sheetName val="Gen_Req_8"/>
      <sheetName val="LPO_Register8"/>
      <sheetName val="입찰내역_발주처_양식33"/>
      <sheetName val="입찰내역_발주처_제출용32"/>
      <sheetName val="입찰내역_내부용32"/>
      <sheetName val="직접공사비_본사용32"/>
      <sheetName val="공통가설_(R1)32"/>
      <sheetName val="현장기구조직표_32"/>
      <sheetName val="BOQ-Rev_331"/>
      <sheetName val="Cost_Summary31"/>
      <sheetName val="Site_Expenses31"/>
      <sheetName val="标准层玻璃幕墙3700_(350)31"/>
      <sheetName val="标准层玻璃幕墙4500_(350)31"/>
      <sheetName val="西南面包梁（1400x350）_31"/>
      <sheetName val="天井玻璃幕墙(电梯处_两侧)31"/>
      <sheetName val="Customize_Your_Invoice31"/>
      <sheetName val="PROJECT_BRIEF(EX_NEW)31"/>
      <sheetName val="Gia_vat_tu31"/>
      <sheetName val="Raw_Data31"/>
      <sheetName val="PROJECT_BRIEF31"/>
      <sheetName val="Glass_Type26"/>
      <sheetName val="Site,_Conc_&amp;_Thermal_Fdn_Lvl26"/>
      <sheetName val="Conc_Works_B3_-_T0426"/>
      <sheetName val="Conc_Works_T05_-_T1426"/>
      <sheetName val="Metal_Works26"/>
      <sheetName val="Conc_Works_B3_-_T04_(ok)26"/>
      <sheetName val="Plaster_B3-T6626"/>
      <sheetName val="BMU_(PS)26"/>
      <sheetName val="Strl_Steel_(PS)26"/>
      <sheetName val="Strl_Steel26"/>
      <sheetName val="SHORT_LIST24"/>
      <sheetName val="Rate_Analysis24"/>
      <sheetName val="MAIN_Labour-Staff21"/>
      <sheetName val="Material_List_21"/>
      <sheetName val="Room_Matrix21"/>
      <sheetName val="PB-_1,3,521"/>
      <sheetName val="PB_-_2,421"/>
      <sheetName val="PB_-621"/>
      <sheetName val="RB_-_421"/>
      <sheetName val="RB_-_OR21"/>
      <sheetName val="RB_-_UR21"/>
      <sheetName val="????_???_??26"/>
      <sheetName val="F_-_Woodwork21"/>
      <sheetName val="Chiet_tinh_dz2221"/>
      <sheetName val="Day_work21"/>
      <sheetName val="Status_List21"/>
      <sheetName val="___________21"/>
      <sheetName val="SPT_vs_PHI21"/>
      <sheetName val="Panels_(DWG)21"/>
      <sheetName val="0_0_Reference21"/>
      <sheetName val="Labor_abs-NMR21"/>
      <sheetName val="cover_page20"/>
      <sheetName val="DVM_Sizing_Calculator-_10_ips_9"/>
      <sheetName val="Data_Ref9"/>
      <sheetName val="Gen_Req_9"/>
      <sheetName val="LPO_Register9"/>
      <sheetName val="입찰내역_발주처_양식34"/>
      <sheetName val="입찰내역_발주처_제출용33"/>
      <sheetName val="입찰내역_내부용33"/>
      <sheetName val="직접공사비_본사용33"/>
      <sheetName val="공통가설_(R1)33"/>
      <sheetName val="현장기구조직표_33"/>
      <sheetName val="BOQ-Rev_332"/>
      <sheetName val="Cost_Summary32"/>
      <sheetName val="Site_Expenses32"/>
      <sheetName val="标准层玻璃幕墙3700_(350)32"/>
      <sheetName val="标准层玻璃幕墙4500_(350)32"/>
      <sheetName val="西南面包梁（1400x350）_32"/>
      <sheetName val="天井玻璃幕墙(电梯处_两侧)32"/>
      <sheetName val="Customize_Your_Invoice32"/>
      <sheetName val="PROJECT_BRIEF(EX_NEW)32"/>
      <sheetName val="Gia_vat_tu32"/>
      <sheetName val="Raw_Data32"/>
      <sheetName val="PROJECT_BRIEF32"/>
      <sheetName val="Glass_Type27"/>
      <sheetName val="Site,_Conc_&amp;_Thermal_Fdn_Lvl27"/>
      <sheetName val="Conc_Works_B3_-_T0427"/>
      <sheetName val="Conc_Works_T05_-_T1427"/>
      <sheetName val="Metal_Works27"/>
      <sheetName val="Conc_Works_B3_-_T04_(ok)27"/>
      <sheetName val="Plaster_B3-T6627"/>
      <sheetName val="BMU_(PS)27"/>
      <sheetName val="Strl_Steel_(PS)27"/>
      <sheetName val="Strl_Steel27"/>
      <sheetName val="SHORT_LIST25"/>
      <sheetName val="Rate_Analysis25"/>
      <sheetName val="MAIN_Labour-Staff22"/>
      <sheetName val="Material_List_22"/>
      <sheetName val="Room_Matrix22"/>
      <sheetName val="PB-_1,3,522"/>
      <sheetName val="PB_-_2,422"/>
      <sheetName val="PB_-622"/>
      <sheetName val="RB_-_422"/>
      <sheetName val="RB_-_OR22"/>
      <sheetName val="RB_-_UR22"/>
      <sheetName val="????_???_??27"/>
      <sheetName val="F_-_Woodwork22"/>
      <sheetName val="Chiet_tinh_dz2222"/>
      <sheetName val="Day_work22"/>
      <sheetName val="Status_List22"/>
      <sheetName val="___________22"/>
      <sheetName val="SPT_vs_PHI22"/>
      <sheetName val="Panels_(DWG)22"/>
      <sheetName val="0_0_Reference22"/>
      <sheetName val="Labor_abs-NMR22"/>
      <sheetName val="cover_page21"/>
      <sheetName val="DVM_Sizing_Calculator-_10_ips10"/>
      <sheetName val="Data_Ref10"/>
      <sheetName val="Gen_Req_10"/>
      <sheetName val="LPO_Register10"/>
      <sheetName val="_2"/>
      <sheetName val="Common_Data1"/>
      <sheetName val="ESTIMATE"/>
      <sheetName val="개산공사비"/>
      <sheetName val="산근"/>
      <sheetName val="COLUMN"/>
      <sheetName val="% prog figs -u5 and total"/>
      <sheetName val="Ledger"/>
      <sheetName val="beam-reinft-IIInd floor"/>
      <sheetName val="Projects"/>
      <sheetName val="6.1.7 Grand Summary"/>
      <sheetName val="PriorityList"/>
      <sheetName val="ffup"/>
      <sheetName val="#3E1_GCR"/>
      <sheetName val="총괄표 (2)"/>
      <sheetName val="S3 Architectural"/>
      <sheetName val="Sch. Areas"/>
      <sheetName val="토목"/>
      <sheetName val="SI"/>
      <sheetName val="Definitions"/>
      <sheetName val="SI Sheet"/>
      <sheetName val="BM1"/>
      <sheetName val="Summary by WU"/>
      <sheetName val="HB CEC schd 6.2"/>
      <sheetName val="Summary_status(M+N)"/>
      <sheetName val="XLR_NoRangeSheet"/>
      <sheetName val="Fixed"/>
      <sheetName val="Sheet2"/>
      <sheetName val="할증 "/>
      <sheetName val="Sheet5"/>
      <sheetName val="11"/>
      <sheetName val="PROJ__DATA1"/>
      <sheetName val="_Beams_Sched_1"/>
      <sheetName val="CIF_COST_ITEM"/>
      <sheetName val="Measure"/>
      <sheetName val="EEV(Prilim)"/>
      <sheetName val="COL-SCH"/>
      <sheetName val="CLS"/>
      <sheetName val="slide#25,32"/>
      <sheetName val="Summary-Villanova"/>
      <sheetName val="Combined SC and Supplier"/>
      <sheetName val="SC - details"/>
      <sheetName val="Supplier - details"/>
      <sheetName val="02 Oct Allocation"/>
      <sheetName val="Supplier (not used)"/>
      <sheetName val="Key Info"/>
      <sheetName val="W"/>
      <sheetName val="office"/>
      <sheetName val="Lab"/>
      <sheetName val="Qty take-off IFCplans "/>
      <sheetName val="RTO5BASEref001"/>
      <sheetName val="D"/>
      <sheetName val="Bldg"/>
      <sheetName val="final_abstract"/>
      <sheetName val="标准层玻璃幕墙耳㫚⤂鸀⁦栀"/>
      <sheetName val="intr_stool_brkup"/>
      <sheetName val="Data_sheet"/>
      <sheetName val="Sales_&amp;_Prod"/>
      <sheetName val="Key_Info"/>
      <sheetName val="beam-reinft-IIInd_floor"/>
      <sheetName val="HWDG"/>
      <sheetName val="标准层玻璃幕墙耳㫚⤂"/>
      <sheetName val="PB"/>
      <sheetName val="입찰내역_발주처_양식35"/>
      <sheetName val="입찰내역_발주처_제출용34"/>
      <sheetName val="입찰내역_내부용34"/>
      <sheetName val="직접공사비_본사용34"/>
      <sheetName val="공통가설_(R1)34"/>
      <sheetName val="현장기구조직표_34"/>
      <sheetName val="BOQ-Rev_333"/>
      <sheetName val="Cost_Summary33"/>
      <sheetName val="Site_Expenses33"/>
      <sheetName val="标准层玻璃幕墙3700_(350)33"/>
      <sheetName val="标准层玻璃幕墙4500_(350)33"/>
      <sheetName val="西南面包梁（1400x350）_33"/>
      <sheetName val="天井玻璃幕墙(电梯处_两侧)33"/>
      <sheetName val="Customize_Your_Invoice33"/>
      <sheetName val="PROJECT_BRIEF(EX_NEW)33"/>
      <sheetName val="Gia_vat_tu33"/>
      <sheetName val="Raw_Data33"/>
      <sheetName val="PROJECT_BRIEF33"/>
      <sheetName val="Glass_Type28"/>
      <sheetName val="Site,_Conc_&amp;_Thermal_Fdn_Lvl28"/>
      <sheetName val="Conc_Works_B3_-_T0428"/>
      <sheetName val="Conc_Works_T05_-_T1428"/>
      <sheetName val="Metal_Works28"/>
      <sheetName val="Conc_Works_B3_-_T04_(ok)28"/>
      <sheetName val="Plaster_B3-T6628"/>
      <sheetName val="BMU_(PS)28"/>
      <sheetName val="Strl_Steel_(PS)28"/>
      <sheetName val="Strl_Steel28"/>
      <sheetName val="SHORT_LIST26"/>
      <sheetName val="Rate_Analysis26"/>
      <sheetName val="MAIN_Labour-Staff23"/>
      <sheetName val="Material_List_23"/>
      <sheetName val="Room_Matrix23"/>
      <sheetName val="PB-_1,3,523"/>
      <sheetName val="PB_-_2,423"/>
      <sheetName val="PB_-623"/>
      <sheetName val="RB_-_423"/>
      <sheetName val="RB_-_OR23"/>
      <sheetName val="RB_-_UR23"/>
      <sheetName val="????_???_??28"/>
      <sheetName val="F_-_Woodwork23"/>
      <sheetName val="Chiet_tinh_dz2223"/>
      <sheetName val="Day_work23"/>
      <sheetName val="Status_List23"/>
      <sheetName val="___________23"/>
      <sheetName val="SPT_vs_PHI23"/>
      <sheetName val="Panels_(DWG)23"/>
      <sheetName val="0_0_Reference23"/>
      <sheetName val="Labor_abs-NMR23"/>
      <sheetName val="cover_page22"/>
      <sheetName val="DVM_Sizing_Calculator-_10_ips11"/>
      <sheetName val="Data_Ref11"/>
      <sheetName val="Gen_Req_11"/>
      <sheetName val="LPO_Register11"/>
      <sheetName val="_3"/>
      <sheetName val="Common_Data2"/>
      <sheetName val="입찰내역_발주처_양식36"/>
      <sheetName val="입찰내역_발주처_제출용35"/>
      <sheetName val="입찰내역_내부용35"/>
      <sheetName val="직접공사비_본사용35"/>
      <sheetName val="공통가설_(R1)35"/>
      <sheetName val="현장기구조직표_35"/>
      <sheetName val="BOQ-Rev_334"/>
      <sheetName val="Cost_Summary34"/>
      <sheetName val="Site_Expenses34"/>
      <sheetName val="标准层玻璃幕墙3700_(350)34"/>
      <sheetName val="标准层玻璃幕墙4500_(350)34"/>
      <sheetName val="西南面包梁（1400x350）_34"/>
      <sheetName val="天井玻璃幕墙(电梯处_两侧)34"/>
      <sheetName val="Customize_Your_Invoice34"/>
      <sheetName val="PROJECT_BRIEF(EX_NEW)34"/>
      <sheetName val="Gia_vat_tu34"/>
      <sheetName val="Raw_Data34"/>
      <sheetName val="PROJECT_BRIEF34"/>
      <sheetName val="Glass_Type29"/>
      <sheetName val="Site,_Conc_&amp;_Thermal_Fdn_Lvl29"/>
      <sheetName val="Conc_Works_B3_-_T0429"/>
      <sheetName val="Conc_Works_T05_-_T1429"/>
      <sheetName val="Metal_Works29"/>
      <sheetName val="Conc_Works_B3_-_T04_(ok)29"/>
      <sheetName val="Plaster_B3-T6629"/>
      <sheetName val="BMU_(PS)29"/>
      <sheetName val="Strl_Steel_(PS)29"/>
      <sheetName val="Strl_Steel29"/>
      <sheetName val="SHORT_LIST27"/>
      <sheetName val="Rate_Analysis27"/>
      <sheetName val="MAIN_Labour-Staff24"/>
      <sheetName val="Material_List_24"/>
      <sheetName val="Room_Matrix24"/>
      <sheetName val="PB-_1,3,524"/>
      <sheetName val="PB_-_2,424"/>
      <sheetName val="PB_-624"/>
      <sheetName val="RB_-_424"/>
      <sheetName val="RB_-_OR24"/>
      <sheetName val="RB_-_UR24"/>
      <sheetName val="????_???_??29"/>
      <sheetName val="F_-_Woodwork24"/>
      <sheetName val="Chiet_tinh_dz2224"/>
      <sheetName val="Day_work24"/>
      <sheetName val="Status_List24"/>
      <sheetName val="___________24"/>
      <sheetName val="SPT_vs_PHI24"/>
      <sheetName val="Panels_(DWG)24"/>
      <sheetName val="0_0_Reference24"/>
      <sheetName val="Labor_abs-NMR24"/>
      <sheetName val="cover_page23"/>
      <sheetName val="DVM_Sizing_Calculator-_10_ips12"/>
      <sheetName val="Data_Ref12"/>
      <sheetName val="Gen_Req_12"/>
      <sheetName val="LPO_Register12"/>
      <sheetName val="_4"/>
      <sheetName val="Common_Data3"/>
      <sheetName val="w't_table1"/>
      <sheetName val="Main_Summary1"/>
      <sheetName val="공사비_내역_(가)1"/>
      <sheetName val="Debt_overview_(input)1"/>
      <sheetName val="except_wiring1"/>
      <sheetName val="MASTER_RATE_ANALYSIS1"/>
      <sheetName val="Project_Data_Guide1"/>
      <sheetName val="Dashboard_(1)1"/>
      <sheetName val="VO_Agreed_to_Unifier_Sum1"/>
      <sheetName val="VO_Not_yet_Agreed_to_Unifier1"/>
      <sheetName val="VO_Anticipated_to_Unifier1"/>
      <sheetName val="EW_to_Unifier1"/>
      <sheetName val="Prov_Sums1"/>
      <sheetName val="Other_Amounts1"/>
      <sheetName val="VO_Not_yet_Agreed1"/>
      <sheetName val="VO_Anticipated1"/>
      <sheetName val="final_abstract1"/>
      <sheetName val="Data_sheet1"/>
      <sheetName val="intr_stool_brkup1"/>
      <sheetName val="Progress As Per BOQ"/>
      <sheetName val="01-D.PERS"/>
      <sheetName val="※_드롭다운_목록"/>
      <sheetName val="cables"/>
      <sheetName val="Electrical Works"/>
      <sheetName val="1-G1"/>
      <sheetName val="New Rates"/>
      <sheetName val="Co-ef"/>
      <sheetName val="Structure_(2)2"/>
      <sheetName val="intr_stool_brkup2"/>
      <sheetName val="Pick_Lists"/>
      <sheetName val="드롭다운_목록"/>
      <sheetName val="DATA_LIST"/>
      <sheetName val="General_Schedule"/>
      <sheetName val="0_Master"/>
      <sheetName val="Cost_bd-&quot;A&quot;"/>
      <sheetName val="Fee_Rate_Summary"/>
      <sheetName val="Sum_BOQ_Items_CP1"/>
      <sheetName val="Basic_Conditions"/>
      <sheetName val="Bid_Cooperation"/>
      <sheetName val="Data_Validation"/>
      <sheetName val="방배동내역_(총괄)"/>
      <sheetName val="CIF_COST_ITEM1"/>
      <sheetName val="Key_Info1"/>
      <sheetName val="beam-reinft-IIInd_floor1"/>
      <sheetName val="Sales_&amp;_Prod1"/>
      <sheetName val="final_abstract2"/>
      <sheetName val="Project_Data_Guide2"/>
      <sheetName val="PROJ__DATA2"/>
      <sheetName val="_Beams_Sched_2"/>
      <sheetName val="w't_table2"/>
      <sheetName val="공사비_내역_(가)2"/>
      <sheetName val="Debt_overview_(input)2"/>
      <sheetName val="except_wiring2"/>
      <sheetName val="Main_Summary2"/>
      <sheetName val="MASTER_RATE_ANALYSIS2"/>
      <sheetName val="Dashboard_(1)2"/>
      <sheetName val="VO_Agreed_to_Unifier_Sum2"/>
      <sheetName val="VO_Not_yet_Agreed_to_Unifier2"/>
      <sheetName val="VO_Anticipated_to_Unifier2"/>
      <sheetName val="EW_to_Unifier2"/>
      <sheetName val="Prov_Sums2"/>
      <sheetName val="Other_Amounts2"/>
      <sheetName val="VO_Not_yet_Agreed2"/>
      <sheetName val="VO_Anticipated2"/>
      <sheetName val="CIF_COST_ITEM2"/>
      <sheetName val="Key_Info2"/>
      <sheetName val="beam-reinft-IIInd_floor2"/>
      <sheetName val="Sales_&amp;_Prod2"/>
      <sheetName val="cp-e1"/>
      <sheetName val=""/>
      <sheetName val="KP1590_E"/>
      <sheetName val="A"/>
      <sheetName val="Schedules"/>
      <sheetName val="India F&amp;S Template"/>
      <sheetName val="입찰내역_발주처_양식37"/>
      <sheetName val="입찰내역_발주처_제출용36"/>
      <sheetName val="입찰내역_내부용36"/>
      <sheetName val="직접공사비_본사용36"/>
      <sheetName val="공통가설_(R1)36"/>
      <sheetName val="현장기구조직표_36"/>
      <sheetName val="BOQ-Rev_335"/>
      <sheetName val="Cost_Summary35"/>
      <sheetName val="Site_Expenses35"/>
      <sheetName val="标准层玻璃幕墙3700_(350)35"/>
      <sheetName val="标准层玻璃幕墙4500_(350)35"/>
      <sheetName val="西南面包梁（1400x350）_35"/>
      <sheetName val="天井玻璃幕墙(电梯处_两侧)35"/>
      <sheetName val="Customize_Your_Invoice35"/>
      <sheetName val="PROJECT_BRIEF(EX_NEW)35"/>
      <sheetName val="Gia_vat_tu35"/>
      <sheetName val="Raw_Data35"/>
      <sheetName val="PROJECT_BRIEF35"/>
      <sheetName val="Glass_Type30"/>
      <sheetName val="Site,_Conc_&amp;_Thermal_Fdn_Lvl30"/>
      <sheetName val="Conc_Works_B3_-_T0430"/>
      <sheetName val="Conc_Works_T05_-_T1430"/>
      <sheetName val="Metal_Works30"/>
      <sheetName val="Conc_Works_B3_-_T04_(ok)30"/>
      <sheetName val="Plaster_B3-T6630"/>
      <sheetName val="BMU_(PS)30"/>
      <sheetName val="Strl_Steel_(PS)30"/>
      <sheetName val="Strl_Steel30"/>
      <sheetName val="SHORT_LIST28"/>
      <sheetName val="Rate_Analysis28"/>
      <sheetName val="MAIN_Labour-Staff25"/>
      <sheetName val="Material_List_25"/>
      <sheetName val="Room_Matrix25"/>
      <sheetName val="PB-_1,3,525"/>
      <sheetName val="PB_-_2,425"/>
      <sheetName val="PB_-625"/>
      <sheetName val="RB_-_425"/>
      <sheetName val="RB_-_OR25"/>
      <sheetName val="RB_-_UR25"/>
      <sheetName val="????_???_??30"/>
      <sheetName val="F_-_Woodwork25"/>
      <sheetName val="Chiet_tinh_dz2225"/>
      <sheetName val="Day_work25"/>
      <sheetName val="Status_List25"/>
      <sheetName val="___________25"/>
      <sheetName val="SPT_vs_PHI25"/>
      <sheetName val="Panels_(DWG)25"/>
      <sheetName val="0_0_Reference25"/>
      <sheetName val="Labor_abs-NMR25"/>
      <sheetName val="cover_page24"/>
      <sheetName val="DVM_Sizing_Calculator-_10_ips13"/>
      <sheetName val="Data_Ref13"/>
      <sheetName val="Gen_Req_13"/>
      <sheetName val="LPO_Register13"/>
      <sheetName val="_5"/>
      <sheetName val="Common_Data4"/>
      <sheetName val="Data_sheet2"/>
      <sheetName val="입찰내역_발주처_양식38"/>
      <sheetName val="입찰내역_발주처_제출용37"/>
      <sheetName val="입찰내역_내부용37"/>
      <sheetName val="직접공사비_본사용37"/>
      <sheetName val="공통가설_(R1)37"/>
      <sheetName val="현장기구조직표_37"/>
      <sheetName val="BOQ-Rev_336"/>
      <sheetName val="Cost_Summary36"/>
      <sheetName val="Site_Expenses36"/>
      <sheetName val="标准层玻璃幕墙3700_(350)36"/>
      <sheetName val="标准层玻璃幕墙4500_(350)36"/>
      <sheetName val="西南面包梁（1400x350）_36"/>
      <sheetName val="天井玻璃幕墙(电梯处_两侧)36"/>
      <sheetName val="Customize_Your_Invoice36"/>
      <sheetName val="PROJECT_BRIEF(EX_NEW)36"/>
      <sheetName val="Gia_vat_tu36"/>
      <sheetName val="Raw_Data36"/>
      <sheetName val="PROJECT_BRIEF36"/>
      <sheetName val="Glass_Type31"/>
      <sheetName val="Site,_Conc_&amp;_Thermal_Fdn_Lvl31"/>
      <sheetName val="Conc_Works_B3_-_T0431"/>
      <sheetName val="Conc_Works_T05_-_T1431"/>
      <sheetName val="Metal_Works31"/>
      <sheetName val="Conc_Works_B3_-_T04_(ok)31"/>
      <sheetName val="Plaster_B3-T6631"/>
      <sheetName val="BMU_(PS)31"/>
      <sheetName val="Strl_Steel_(PS)31"/>
      <sheetName val="Strl_Steel31"/>
      <sheetName val="SHORT_LIST29"/>
      <sheetName val="Rate_Analysis29"/>
      <sheetName val="MAIN_Labour-Staff26"/>
      <sheetName val="Material_List_26"/>
      <sheetName val="Room_Matrix26"/>
      <sheetName val="PB-_1,3,526"/>
      <sheetName val="PB_-_2,426"/>
      <sheetName val="PB_-626"/>
      <sheetName val="RB_-_426"/>
      <sheetName val="RB_-_OR26"/>
      <sheetName val="RB_-_UR26"/>
      <sheetName val="????_???_??31"/>
      <sheetName val="F_-_Woodwork26"/>
      <sheetName val="Chiet_tinh_dz2226"/>
      <sheetName val="Day_work26"/>
      <sheetName val="Status_List26"/>
      <sheetName val="___________26"/>
      <sheetName val="SPT_vs_PHI26"/>
      <sheetName val="Panels_(DWG)26"/>
      <sheetName val="0_0_Reference26"/>
      <sheetName val="Labor_abs-NMR26"/>
      <sheetName val="cover_page25"/>
      <sheetName val="DVM_Sizing_Calculator-_10_ips14"/>
      <sheetName val="Data_Ref14"/>
      <sheetName val="Gen_Req_14"/>
      <sheetName val="LPO_Register14"/>
      <sheetName val="_6"/>
      <sheetName val="Common_Data5"/>
      <sheetName val="w't_table3"/>
      <sheetName val="Main_Summary3"/>
      <sheetName val="공사비_내역_(가)3"/>
      <sheetName val="PROJ__DATA3"/>
      <sheetName val="_Beams_Sched_3"/>
      <sheetName val="Structure_(2)3"/>
      <sheetName val="Debt_overview_(input)3"/>
      <sheetName val="except_wiring3"/>
      <sheetName val="MASTER_RATE_ANALYSIS3"/>
      <sheetName val="Project_Data_Guide3"/>
      <sheetName val="Dashboard_(1)3"/>
      <sheetName val="VO_Agreed_to_Unifier_Sum3"/>
      <sheetName val="VO_Not_yet_Agreed_to_Unifier3"/>
      <sheetName val="VO_Anticipated_to_Unifier3"/>
      <sheetName val="EW_to_Unifier3"/>
      <sheetName val="Prov_Sums3"/>
      <sheetName val="Other_Amounts3"/>
      <sheetName val="VO_Not_yet_Agreed3"/>
      <sheetName val="VO_Anticipated3"/>
      <sheetName val="final_abstract3"/>
      <sheetName val="Data_sheet3"/>
      <sheetName val="intr_stool_brkup3"/>
      <sheetName val="Electrical_Works"/>
      <sheetName val="Dashboard-27-04"/>
      <sheetName val="Project Dash Board"/>
      <sheetName val="Dashboard-16-02"/>
      <sheetName val="E. H. Treatment for pile cap"/>
      <sheetName val="Sheet9"/>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refreshError="1"/>
      <sheetData sheetId="474"/>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efreshError="1"/>
      <sheetData sheetId="564" refreshError="1"/>
      <sheetData sheetId="565" refreshError="1"/>
      <sheetData sheetId="566" refreshError="1"/>
      <sheetData sheetId="567"/>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sheetData sheetId="581" refreshError="1"/>
      <sheetData sheetId="582" refreshError="1"/>
      <sheetData sheetId="583" refreshError="1"/>
      <sheetData sheetId="584" refreshError="1"/>
      <sheetData sheetId="585" refreshError="1"/>
      <sheetData sheetId="586" refreshError="1"/>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sheetData sheetId="1781"/>
      <sheetData sheetId="1782"/>
      <sheetData sheetId="1783"/>
      <sheetData sheetId="1784"/>
      <sheetData sheetId="1785"/>
      <sheetData sheetId="1786"/>
      <sheetData sheetId="1787"/>
      <sheetData sheetId="1788"/>
      <sheetData sheetId="1789"/>
      <sheetData sheetId="1790" refreshError="1"/>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sheetData sheetId="1802"/>
      <sheetData sheetId="1803"/>
      <sheetData sheetId="1804"/>
      <sheetData sheetId="1805"/>
      <sheetData sheetId="1806"/>
      <sheetData sheetId="1807"/>
      <sheetData sheetId="1808" refreshError="1"/>
      <sheetData sheetId="1809" refreshError="1"/>
      <sheetData sheetId="1810" refreshError="1"/>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refreshError="1"/>
      <sheetData sheetId="1943" refreshError="1"/>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 sheetId="1992" refreshError="1"/>
      <sheetData sheetId="1993" refreshError="1"/>
      <sheetData sheetId="1994" refreshError="1"/>
      <sheetData sheetId="1995" refreshError="1"/>
      <sheetData sheetId="1996" refreshError="1"/>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refreshError="1"/>
      <sheetData sheetId="2134" refreshError="1"/>
      <sheetData sheetId="2135" refreshError="1"/>
      <sheetData sheetId="2136" refreshError="1"/>
      <sheetData sheetId="213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 val="Rate Analysis"/>
      <sheetName val="Raw Data"/>
      <sheetName val="Links"/>
      <sheetName val="Calendar"/>
      <sheetName val="FitOutConfCentre"/>
      <sheetName val="Rate_Analysis"/>
      <sheetName val="Rate_Analysis1"/>
      <sheetName val="Rate_Analysis2"/>
      <sheetName val="Benchmark Data"/>
      <sheetName val="Rate_Analysis3"/>
      <sheetName val="Benchmark_Data"/>
      <sheetName val="Rate_Analysis4"/>
      <sheetName val="Benchmark_Data1"/>
      <sheetName val="Rate_Analysis5"/>
      <sheetName val="Benchmark_Data2"/>
      <sheetName val="Rate_Analysis6"/>
      <sheetName val="Benchmark_Data3"/>
      <sheetName val="Cash2"/>
      <sheetName val="Z"/>
      <sheetName val="CostPlan"/>
      <sheetName val="Summary"/>
      <sheetName val="Database"/>
      <sheetName val="slipsumpR"/>
      <sheetName val="Master01"/>
      <sheetName val="HWDG"/>
      <sheetName val="Material Price List"/>
      <sheetName val="BOQ"/>
      <sheetName val="PRL"/>
      <sheetName val="SCHEDULE"/>
      <sheetName val="Base Model"/>
      <sheetName val="Cover"/>
      <sheetName val="Index"/>
      <sheetName val="EI"/>
      <sheetName val="V_Sum_Cover"/>
      <sheetName val="V_Summary"/>
      <sheetName val="V_Cost_B"/>
      <sheetName val="AJB_Summary"/>
      <sheetName val="Variation-AJB_(2)"/>
      <sheetName val="Pipe"/>
      <sheetName val="RBD"/>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Sheet7"/>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BOQ건축"/>
      <sheetName val="sum"/>
      <sheetName val="(A, B) BUILDER + SUB CONT WORK"/>
      <sheetName val="입찰내역 발주처 양식"/>
      <sheetName val="I.Cover"/>
      <sheetName val="II.Index"/>
      <sheetName val="1.EI"/>
      <sheetName val="2.V.Sum Cover"/>
      <sheetName val="2.I.V.Summary"/>
      <sheetName val="3.V.Cost.B"/>
      <sheetName val="3.I.AJB Summary"/>
      <sheetName val="V.Cost.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Headings"/>
      <sheetName val="???? ??? ??"/>
      <sheetName val="Z- GENERAL PRICE SUMMARY"/>
      <sheetName val="WITHOUT C&amp;I PROFIT (3)"/>
      <sheetName val="India F&amp;S Template"/>
      <sheetName val="PB"/>
      <sheetName val="DCF_5"/>
      <sheetName val="US Ship Repair Industry Growth"/>
      <sheetName val="Market Overview"/>
      <sheetName val="US Shipyard Repair Output"/>
      <sheetName val="Charts"/>
      <sheetName val="LBO"/>
      <sheetName val="Summary Financials"/>
      <sheetName val="E H Blinding"/>
      <sheetName val="E H Excavation"/>
      <sheetName val="Pc name"/>
      <sheetName val="C P A Blinding"/>
      <sheetName val="Parameters"/>
      <sheetName val="Rate_Analysis7"/>
      <sheetName val="Benchmark_Data4"/>
      <sheetName val="Status List"/>
      <sheetName val="Activity Master Sheet"/>
      <sheetName val="Employee Master"/>
      <sheetName val="MOS"/>
      <sheetName val="New Rates"/>
      <sheetName val="Day work"/>
      <sheetName val="Part-A"/>
      <sheetName val="COST"/>
      <sheetName val="Basis"/>
      <sheetName val="intr stool brkup"/>
      <sheetName val="NPV"/>
      <sheetName val="MTP"/>
      <sheetName val="MTP1"/>
      <sheetName val="FORM5"/>
      <sheetName val="Spread"/>
      <sheetName val="det bd"/>
      <sheetName val="mweqpt"/>
      <sheetName val="Factors"/>
      <sheetName val="Materials "/>
      <sheetName val="Labour"/>
      <sheetName val="MAchinery(R1)"/>
      <sheetName val="Imp Cost"/>
      <sheetName val="Material_Price_List"/>
      <sheetName val="Base_Model"/>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입찰내역_발주처_양식"/>
      <sheetName val="I_Cover"/>
      <sheetName val="II_Index"/>
      <sheetName val="1_EI"/>
      <sheetName val="2_V_Sum_Cover"/>
      <sheetName val="2_I_V_Summary"/>
      <sheetName val="3_V_Cost_B"/>
      <sheetName val="3_I_AJB_Summary"/>
      <sheetName val="V_Cost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HS"/>
      <sheetName val="RW"/>
      <sheetName val="Area"/>
      <sheetName val="MP"/>
      <sheetName val="bkg"/>
      <sheetName val="cbrd460"/>
      <sheetName val="bcl"/>
      <sheetName val="jobhist"/>
      <sheetName val="GRSummary"/>
      <sheetName val="#REF"/>
      <sheetName val="Kur"/>
      <sheetName val="Keşif-I"/>
      <sheetName val="HAKEDİŞ "/>
      <sheetName val="BUTCE+MANHOUR"/>
      <sheetName val="keşif özeti"/>
      <sheetName val="Katsayılar"/>
      <sheetName val="????_???_??"/>
      <sheetName val="S1 "/>
      <sheetName val="S7B "/>
      <sheetName val="S7A"/>
      <sheetName val="S6 "/>
      <sheetName val="S3 "/>
      <sheetName val="S2 "/>
      <sheetName val="Basement Extract"/>
      <sheetName val="SAD"/>
      <sheetName val="SA Plen."/>
      <sheetName val="Retu. Duct"/>
      <sheetName val="RA Plen."/>
      <sheetName val="T. Ex. Duct"/>
      <sheetName val="Panels (DWG)"/>
      <sheetName val="Bill(4)"/>
      <sheetName val="data"/>
      <sheetName val="Sheet3"/>
      <sheetName val="Raw_Data"/>
      <sheetName val="Raw_Data1"/>
      <sheetName val="Raw_Data3"/>
      <sheetName val="Raw_Data2"/>
      <sheetName val="Raw_Data4"/>
      <sheetName val="4"/>
      <sheetName val="SCLS 1"/>
      <sheetName val="Bill 1"/>
      <sheetName val="Bill 2"/>
      <sheetName val="Bill 3"/>
      <sheetName val="Bill 4"/>
      <sheetName val="Bill 5"/>
      <sheetName val="Bill 6"/>
      <sheetName val="Bill 7"/>
      <sheetName val="Project Brief"/>
      <sheetName val="BLOCK-A (MEA.SHEET)"/>
      <sheetName val="UPA(Part C,D,E,G,H)"/>
      <sheetName val="UPA(Part F)"/>
      <sheetName val="CERTIFICATE"/>
      <sheetName val="Materials"/>
      <sheetName val="SEW4"/>
      <sheetName val="SPT vs PHI"/>
      <sheetName val="Form 6"/>
      <sheetName val="MPR_PA_1"/>
      <sheetName val="Schedule Activities"/>
      <sheetName val="Ref. Tables"/>
      <sheetName val="Risk Impact Table"/>
      <sheetName val="RBS"/>
      <sheetName val="Bill No 8 - A"/>
      <sheetName val="MATER._TO`T"/>
      <sheetName val="TEST_PREL_PROD"/>
      <sheetName val="Consolidated"/>
      <sheetName val="Slab"/>
      <sheetName val="PRECAST lightconc-II"/>
      <sheetName val="DATI_CONS"/>
      <sheetName val="Kurlar"/>
      <sheetName val="General Info"/>
      <sheetName val="ELECTRICAL"/>
      <sheetName val="HVAC"/>
      <sheetName val="PLUMBING&amp;FF"/>
      <sheetName val="Bldg Wise Summaries 20-10-09"/>
      <sheetName val="Inter unit set off"/>
      <sheetName val="Sheet2"/>
      <sheetName val="Summary_of_Costs"/>
      <sheetName val="Dropdowns"/>
      <sheetName val="Rate_Analysis8"/>
      <sheetName val="Benchmark_Data5"/>
      <sheetName val="Status_List"/>
      <sheetName val="LookUp"/>
      <sheetName val="NOTE"/>
      <sheetName val="실행내역"/>
      <sheetName val="소야공정계획표"/>
      <sheetName val="내역"/>
      <sheetName val="1공구산출내역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01"/>
      <sheetName val="FitOutConfCentre"/>
      <sheetName val="Rate Analysis"/>
      <sheetName val="Funding Drwdn"/>
      <sheetName val="Input"/>
      <sheetName val="Activity"/>
      <sheetName val="Crew"/>
      <sheetName val="Piping"/>
      <sheetName val="Pipe Supports"/>
      <sheetName val="Sheet1"/>
      <sheetName val="Equip"/>
      <sheetName val="DCF_5"/>
      <sheetName val="US Ship Repair Industry Growth"/>
      <sheetName val="Market Overview"/>
      <sheetName val="US Shipyard Repair Output"/>
      <sheetName val="Charts"/>
      <sheetName val="LBO"/>
      <sheetName val="Summary Financials"/>
      <sheetName val="S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 HALL &amp; SERVICE ANNEXE"/>
      <sheetName val="NON AC HALL-type-A"/>
      <sheetName val="NON AC HALL-type-B"/>
      <sheetName val="Admin. block"/>
      <sheetName val="Food Court"/>
      <sheetName val="Sheet1"/>
      <sheetName val="boq workings"/>
      <sheetName val="COLUMN"/>
      <sheetName val="#REF"/>
      <sheetName val="beam-reinft"/>
      <sheetName val="concrete"/>
      <sheetName val="_REF"/>
      <sheetName val="dBase"/>
      <sheetName val="AC_HALL_&amp;_SERVICE_ANNEXE"/>
      <sheetName val="NON_AC_HALL-type-A"/>
      <sheetName val="NON_AC_HALL-type-B"/>
      <sheetName val="Admin__block"/>
      <sheetName val="Food_Court"/>
      <sheetName val="boq_workings"/>
      <sheetName val="HQ-TO"/>
      <sheetName val="SPT vs PHI"/>
      <sheetName val="Highway"/>
      <sheetName val="Design"/>
      <sheetName val="BLK2"/>
      <sheetName val="BLK3"/>
      <sheetName val="E &amp; R"/>
      <sheetName val="radar"/>
      <sheetName val="UG"/>
      <sheetName val="India F&amp;S Template"/>
      <sheetName val="Debits as on 12.04.08"/>
      <sheetName val="98Price"/>
      <sheetName val="CASHFLOWS"/>
      <sheetName val="SUMMARY"/>
      <sheetName val="AC_HALL_&amp;_SERVICE_ANNEXE1"/>
      <sheetName val="NON_AC_HALL-type-A1"/>
      <sheetName val="NON_AC_HALL-type-B1"/>
      <sheetName val="Admin__block1"/>
      <sheetName val="Food_Court1"/>
      <sheetName val="boq_workings1"/>
      <sheetName val="site fab&amp;ernstr"/>
      <sheetName val="slipsumpR"/>
      <sheetName val="MOS"/>
      <sheetName val="CSC"/>
      <sheetName val="Raw Data"/>
      <sheetName val="Input"/>
      <sheetName val="FitOutConfCentre"/>
      <sheetName val="AC_HALL_&amp;_SERVICE_ANNEXE2"/>
      <sheetName val="NON_AC_HALL-type-A2"/>
      <sheetName val="NON_AC_HALL-type-B2"/>
      <sheetName val="Admin__block2"/>
      <sheetName val="Food_Court2"/>
      <sheetName val="boq_workings2"/>
      <sheetName val="site_fab&amp;ernstr"/>
      <sheetName val="SPT_vs_PHI"/>
      <sheetName val="E_&amp;_R"/>
      <sheetName val="India_F&amp;S_Template"/>
      <sheetName val="Debits_as_on_12_04_08"/>
      <sheetName val="AC_HALL_&amp;_SERVICE_ANNEXE3"/>
      <sheetName val="NON_AC_HALL-type-A3"/>
      <sheetName val="NON_AC_HALL-type-B3"/>
      <sheetName val="Admin__block3"/>
      <sheetName val="Food_Court3"/>
      <sheetName val="boq_workings3"/>
      <sheetName val="site_fab&amp;ernstr1"/>
      <sheetName val="SPT_vs_PHI1"/>
      <sheetName val="E_&amp;_R1"/>
      <sheetName val="India_F&amp;S_Template1"/>
      <sheetName val="Debits_as_on_12_04_081"/>
      <sheetName val="AC_HALL_&amp;_SERVICE_ANNEXE5"/>
      <sheetName val="NON_AC_HALL-type-A5"/>
      <sheetName val="NON_AC_HALL-type-B5"/>
      <sheetName val="Admin__block5"/>
      <sheetName val="Food_Court5"/>
      <sheetName val="boq_workings5"/>
      <sheetName val="site_fab&amp;ernstr3"/>
      <sheetName val="SPT_vs_PHI3"/>
      <sheetName val="E_&amp;_R3"/>
      <sheetName val="India_F&amp;S_Template3"/>
      <sheetName val="Debits_as_on_12_04_083"/>
      <sheetName val="AC_HALL_&amp;_SERVICE_ANNEXE4"/>
      <sheetName val="NON_AC_HALL-type-A4"/>
      <sheetName val="NON_AC_HALL-type-B4"/>
      <sheetName val="Admin__block4"/>
      <sheetName val="Food_Court4"/>
      <sheetName val="boq_workings4"/>
      <sheetName val="site_fab&amp;ernstr2"/>
      <sheetName val="SPT_vs_PHI2"/>
      <sheetName val="E_&amp;_R2"/>
      <sheetName val="India_F&amp;S_Template2"/>
      <sheetName val="Debits_as_on_12_04_082"/>
      <sheetName val="Raw_Data"/>
      <sheetName val="AC_HALL_&amp;_SERVICE_ANNEXE6"/>
      <sheetName val="NON_AC_HALL-type-A6"/>
      <sheetName val="NON_AC_HALL-type-B6"/>
      <sheetName val="Admin__block6"/>
      <sheetName val="Food_Court6"/>
      <sheetName val="boq_workings6"/>
      <sheetName val="SPT_vs_PHI4"/>
      <sheetName val="E_&amp;_R4"/>
      <sheetName val="India_F&amp;S_Template4"/>
      <sheetName val="Debits_as_on_12_04_084"/>
      <sheetName val="site_fab&amp;ernstr4"/>
      <sheetName val="E H - H. W.P."/>
      <sheetName val="E. H. Treatment for pile cap"/>
      <sheetName val="New Bld"/>
      <sheetName val="BOQ"/>
      <sheetName val="upa"/>
      <sheetName val="SS MH"/>
      <sheetName val="Material List "/>
      <sheetName val="Labour Rate "/>
      <sheetName val="(M+L)"/>
      <sheetName val="AC_HALL_&amp;_SERVICE_ANNEXE7"/>
      <sheetName val="NON_AC_HALL-type-A7"/>
      <sheetName val="NON_AC_HALL-type-B7"/>
      <sheetName val="Admin__block7"/>
      <sheetName val="Food_Court7"/>
      <sheetName val="boq_workings7"/>
      <sheetName val="SPT_vs_PHI5"/>
      <sheetName val="E_&amp;_R5"/>
      <sheetName val="India_F&amp;S_Template5"/>
      <sheetName val="Debits_as_on_12_04_085"/>
      <sheetName val="site_fab&amp;ernstr5"/>
      <sheetName val="Raw_Data1"/>
      <sheetName val="E_H_-_H__W_P_"/>
      <sheetName val="E__H__Treatment_for_pile_cap"/>
      <sheetName val="New_Bld"/>
      <sheetName val="SS_MH"/>
      <sheetName val="Material_List_"/>
      <sheetName val="Labour_Rate_"/>
      <sheetName val="200205C"/>
      <sheetName val="Demand"/>
      <sheetName val="Occ"/>
      <sheetName val="P&amp;L-BDMC"/>
      <sheetName val="Day work"/>
      <sheetName val="C1ㅇ"/>
      <sheetName val="#3E1_GCR"/>
      <sheetName val="Form 6"/>
      <sheetName val="Day_work"/>
      <sheetName val="Master01"/>
      <sheetName val="Rate analysis"/>
      <sheetName val="Formulas"/>
      <sheetName val="Day_work1"/>
      <sheetName val="Material_List_1"/>
      <sheetName val="Labour_Rate_1"/>
      <sheetName val="Day_work2"/>
      <sheetName val="Raw_Data2"/>
      <sheetName val="Material_List_2"/>
      <sheetName val="Labour_Rate_2"/>
      <sheetName val="Form_6"/>
      <sheetName val="girder"/>
      <sheetName val="Rocker"/>
      <sheetName val="GWC"/>
      <sheetName val="NWC"/>
      <sheetName val="Materials Cost(PCC)"/>
      <sheetName val="SPT_vs_PHI6"/>
      <sheetName val="E_&amp;_R6"/>
      <sheetName val="India_F&amp;S_Template6"/>
      <sheetName val="Debits_as_on_12_04_086"/>
      <sheetName val="SPT_vs_PHI7"/>
      <sheetName val="E_&amp;_R7"/>
      <sheetName val="India_F&amp;S_Template7"/>
      <sheetName val="Debits_as_on_12_04_087"/>
      <sheetName val="AC_HALL_&amp;_SERVICE_ANNEXE8"/>
      <sheetName val="NON_AC_HALL-type-A8"/>
      <sheetName val="NON_AC_HALL-type-B8"/>
      <sheetName val="Admin__block8"/>
      <sheetName val="Food_Court8"/>
      <sheetName val="boq_workings8"/>
      <sheetName val="SPT_vs_PHI8"/>
      <sheetName val="E_&amp;_R8"/>
      <sheetName val="India_F&amp;S_Template8"/>
      <sheetName val="Debits_as_on_12_04_088"/>
      <sheetName val="AC_HALL_&amp;_SERVICE_ANNEXE14"/>
      <sheetName val="NON_AC_HALL-type-A14"/>
      <sheetName val="NON_AC_HALL-type-B14"/>
      <sheetName val="Admin__block14"/>
      <sheetName val="Food_Court14"/>
      <sheetName val="boq_workings14"/>
      <sheetName val="SPT_vs_PHI14"/>
      <sheetName val="E_&amp;_R14"/>
      <sheetName val="India_F&amp;S_Template14"/>
      <sheetName val="Debits_as_on_12_04_0814"/>
      <sheetName val="AC_HALL_&amp;_SERVICE_ANNEXE10"/>
      <sheetName val="NON_AC_HALL-type-A10"/>
      <sheetName val="NON_AC_HALL-type-B10"/>
      <sheetName val="Admin__block10"/>
      <sheetName val="Food_Court10"/>
      <sheetName val="boq_workings10"/>
      <sheetName val="SPT_vs_PHI10"/>
      <sheetName val="E_&amp;_R10"/>
      <sheetName val="India_F&amp;S_Template10"/>
      <sheetName val="Debits_as_on_12_04_0810"/>
      <sheetName val="AC_HALL_&amp;_SERVICE_ANNEXE9"/>
      <sheetName val="NON_AC_HALL-type-A9"/>
      <sheetName val="NON_AC_HALL-type-B9"/>
      <sheetName val="Admin__block9"/>
      <sheetName val="Food_Court9"/>
      <sheetName val="boq_workings9"/>
      <sheetName val="SPT_vs_PHI9"/>
      <sheetName val="E_&amp;_R9"/>
      <sheetName val="India_F&amp;S_Template9"/>
      <sheetName val="Debits_as_on_12_04_089"/>
      <sheetName val="AC_HALL_&amp;_SERVICE_ANNEXE11"/>
      <sheetName val="NON_AC_HALL-type-A11"/>
      <sheetName val="NON_AC_HALL-type-B11"/>
      <sheetName val="Admin__block11"/>
      <sheetName val="Food_Court11"/>
      <sheetName val="boq_workings11"/>
      <sheetName val="SPT_vs_PHI11"/>
      <sheetName val="E_&amp;_R11"/>
      <sheetName val="India_F&amp;S_Template11"/>
      <sheetName val="Debits_as_on_12_04_0811"/>
      <sheetName val="AC_HALL_&amp;_SERVICE_ANNEXE12"/>
      <sheetName val="NON_AC_HALL-type-A12"/>
      <sheetName val="NON_AC_HALL-type-B12"/>
      <sheetName val="Admin__block12"/>
      <sheetName val="Food_Court12"/>
      <sheetName val="boq_workings12"/>
      <sheetName val="SPT_vs_PHI12"/>
      <sheetName val="E_&amp;_R12"/>
      <sheetName val="India_F&amp;S_Template12"/>
      <sheetName val="Debits_as_on_12_04_0812"/>
      <sheetName val="AC_HALL_&amp;_SERVICE_ANNEXE13"/>
      <sheetName val="NON_AC_HALL-type-A13"/>
      <sheetName val="NON_AC_HALL-type-B13"/>
      <sheetName val="Admin__block13"/>
      <sheetName val="Food_Court13"/>
      <sheetName val="boq_workings13"/>
      <sheetName val="SPT_vs_PHI13"/>
      <sheetName val="E_&amp;_R13"/>
      <sheetName val="India_F&amp;S_Template13"/>
      <sheetName val="Debits_as_on_12_04_0813"/>
      <sheetName val="AC_HALL_&amp;_SERVICE_ANNEXE20"/>
      <sheetName val="NON_AC_HALL-type-A20"/>
      <sheetName val="NON_AC_HALL-type-B20"/>
      <sheetName val="Admin__block20"/>
      <sheetName val="Food_Court20"/>
      <sheetName val="boq_workings20"/>
      <sheetName val="SPT_vs_PHI20"/>
      <sheetName val="E_&amp;_R20"/>
      <sheetName val="India_F&amp;S_Template20"/>
      <sheetName val="Debits_as_on_12_04_0820"/>
      <sheetName val="AC_HALL_&amp;_SERVICE_ANNEXE15"/>
      <sheetName val="NON_AC_HALL-type-A15"/>
      <sheetName val="NON_AC_HALL-type-B15"/>
      <sheetName val="Admin__block15"/>
      <sheetName val="Food_Court15"/>
      <sheetName val="boq_workings15"/>
      <sheetName val="SPT_vs_PHI15"/>
      <sheetName val="E_&amp;_R15"/>
      <sheetName val="India_F&amp;S_Template15"/>
      <sheetName val="Debits_as_on_12_04_0815"/>
      <sheetName val="AC_HALL_&amp;_SERVICE_ANNEXE16"/>
      <sheetName val="NON_AC_HALL-type-A16"/>
      <sheetName val="NON_AC_HALL-type-B16"/>
      <sheetName val="Admin__block16"/>
      <sheetName val="Food_Court16"/>
      <sheetName val="boq_workings16"/>
      <sheetName val="SPT_vs_PHI16"/>
      <sheetName val="E_&amp;_R16"/>
      <sheetName val="India_F&amp;S_Template16"/>
      <sheetName val="Debits_as_on_12_04_0816"/>
      <sheetName val="AC_HALL_&amp;_SERVICE_ANNEXE17"/>
      <sheetName val="NON_AC_HALL-type-A17"/>
      <sheetName val="NON_AC_HALL-type-B17"/>
      <sheetName val="Admin__block17"/>
      <sheetName val="Food_Court17"/>
      <sheetName val="boq_workings17"/>
      <sheetName val="SPT_vs_PHI17"/>
      <sheetName val="E_&amp;_R17"/>
      <sheetName val="India_F&amp;S_Template17"/>
      <sheetName val="Debits_as_on_12_04_0817"/>
      <sheetName val="AC_HALL_&amp;_SERVICE_ANNEXE18"/>
      <sheetName val="NON_AC_HALL-type-A18"/>
      <sheetName val="NON_AC_HALL-type-B18"/>
      <sheetName val="Admin__block18"/>
      <sheetName val="Food_Court18"/>
      <sheetName val="boq_workings18"/>
      <sheetName val="SPT_vs_PHI18"/>
      <sheetName val="E_&amp;_R18"/>
      <sheetName val="India_F&amp;S_Template18"/>
      <sheetName val="Debits_as_on_12_04_0818"/>
      <sheetName val="AC_HALL_&amp;_SERVICE_ANNEXE19"/>
      <sheetName val="NON_AC_HALL-type-A19"/>
      <sheetName val="NON_AC_HALL-type-B19"/>
      <sheetName val="Admin__block19"/>
      <sheetName val="Food_Court19"/>
      <sheetName val="boq_workings19"/>
      <sheetName val="SPT_vs_PHI19"/>
      <sheetName val="E_&amp;_R19"/>
      <sheetName val="India_F&amp;S_Template19"/>
      <sheetName val="Debits_as_on_12_04_0819"/>
      <sheetName val="AC_HALL_&amp;_SERVICE_ANNEXE21"/>
      <sheetName val="NON_AC_HALL-type-A21"/>
      <sheetName val="NON_AC_HALL-type-B21"/>
      <sheetName val="Admin__block21"/>
      <sheetName val="Food_Court21"/>
      <sheetName val="boq_workings21"/>
      <sheetName val="SPT_vs_PHI21"/>
      <sheetName val="E_&amp;_R21"/>
      <sheetName val="India_F&amp;S_Template21"/>
      <sheetName val="Debits_as_on_12_04_0821"/>
      <sheetName val="AC_HALL_&amp;_SERVICE_ANNEXE22"/>
      <sheetName val="NON_AC_HALL-type-A22"/>
      <sheetName val="NON_AC_HALL-type-B22"/>
      <sheetName val="Admin__block22"/>
      <sheetName val="Food_Court22"/>
      <sheetName val="boq_workings22"/>
      <sheetName val="SPT_vs_PHI22"/>
      <sheetName val="E_&amp;_R22"/>
      <sheetName val="India_F&amp;S_Template22"/>
      <sheetName val="Debits_as_on_12_04_0822"/>
      <sheetName val="precast RC element"/>
      <sheetName val="Materials Cost"/>
      <sheetName val="R20_R30_work"/>
      <sheetName val="col-reinft1"/>
      <sheetName val="AC_HALL_&amp;_SERVICE_ANNEXE23"/>
      <sheetName val="NON_AC_HALL-type-A23"/>
      <sheetName val="NON_AC_HALL-type-B23"/>
      <sheetName val="Admin__block23"/>
      <sheetName val="Food_Court23"/>
      <sheetName val="boq_workings23"/>
      <sheetName val="SPT_vs_PHI23"/>
      <sheetName val="E_&amp;_R23"/>
      <sheetName val="India_F&amp;S_Template23"/>
      <sheetName val="Debits_as_on_12_04_0823"/>
      <sheetName val="AC_HALL_&amp;_SERVICE_ANNEXE24"/>
      <sheetName val="NON_AC_HALL-type-A24"/>
      <sheetName val="NON_AC_HALL-type-B24"/>
      <sheetName val="Admin__block24"/>
      <sheetName val="Food_Court24"/>
      <sheetName val="boq_workings24"/>
      <sheetName val="SPT_vs_PHI24"/>
      <sheetName val="E_&amp;_R24"/>
      <sheetName val="India_F&amp;S_Template24"/>
      <sheetName val="Debits_as_on_12_04_0824"/>
      <sheetName val="Direct cost shed A-2 "/>
      <sheetName val="2gii"/>
      <sheetName val="Cash2"/>
      <sheetName val="Z"/>
      <sheetName val="Summ"/>
      <sheetName val="PB"/>
      <sheetName val="New Rates"/>
      <sheetName val="Sheet Index"/>
      <sheetName val="office"/>
      <sheetName val="Lab"/>
      <sheetName val="4"/>
      <sheetName val="Z- GENERAL PRICE SUMMARY"/>
      <sheetName val="WITHOUT C&amp;I PROFIT (3)"/>
      <sheetName val="KeyInformation"/>
      <sheetName val="Overall"/>
      <sheetName val="InputPack"/>
      <sheetName val="Navigation"/>
      <sheetName val="Materials "/>
      <sheetName val="Labour"/>
      <sheetName val="MAchinery(R1)"/>
      <sheetName val="입찰내역 발주처 양식"/>
      <sheetName val="DATA"/>
      <sheetName val="Material "/>
      <sheetName val="Labour &amp; Plant"/>
      <sheetName val="SOR"/>
      <sheetName val="11"/>
      <sheetName val="DETAILED BREAK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sheetData sheetId="106"/>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refreshError="1"/>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Work"/>
      <sheetName val="Architect"/>
      <sheetName val="Interior"/>
      <sheetName val="Structural"/>
      <sheetName val="Wet services"/>
      <sheetName val="Mechanical"/>
      <sheetName val="Electrical"/>
      <sheetName val="PM"/>
      <sheetName val="QS"/>
      <sheetName val="Wet_services"/>
      <sheetName val="Wet_services1"/>
      <sheetName val="Wet_services2"/>
      <sheetName val="Wet_services3"/>
      <sheetName val="Wet_services4"/>
      <sheetName val="Wet_services5"/>
      <sheetName val="입찰내역 발주처 양식"/>
      <sheetName val="FitOutConfCentre"/>
      <sheetName val="???? ???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Notes"/>
      <sheetName val="Basis"/>
      <sheetName val="SubmitCal"/>
      <sheetName val="#REF"/>
      <sheetName val="SHOPLIST"/>
      <sheetName val="StattCo yCharges"/>
      <sheetName val="GFA_HQ_Building"/>
      <sheetName val="GFA_Conference"/>
      <sheetName val="Su}}ary"/>
      <sheetName val="icmal"/>
      <sheetName val="TAS"/>
      <sheetName val="Penthouse Apartment"/>
      <sheetName val="D-623D"/>
      <sheetName val="LABOUR HISTOGRAM"/>
      <sheetName val="Sheet1"/>
      <sheetName val="Option"/>
      <sheetName val="Chiet tinh dz22"/>
      <sheetName val="Chiet tinh dz35"/>
      <sheetName val="Cash2"/>
      <sheetName val="Z"/>
      <sheetName val="CT Thang Mo"/>
      <sheetName val="Raw Data"/>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改加胶玻璃、室外栏杆"/>
      <sheetName val="1"/>
      <sheetName val="BQ_External"/>
      <sheetName val="Bill_1"/>
      <sheetName val="Bill_2"/>
      <sheetName val="Bill_3"/>
      <sheetName val="Bill_4"/>
      <sheetName val="Bill_5"/>
      <sheetName val="Bill_6"/>
      <sheetName val="Bill_7"/>
      <sheetName val="CASHFLOWS"/>
      <sheetName val="LEVEL SHEET"/>
      <sheetName val="Graph Data (DO NOT PRINT)"/>
      <sheetName val="BOQ"/>
      <sheetName val="Bill No. 2"/>
      <sheetName val="企业表一"/>
      <sheetName val="M-5C"/>
      <sheetName val="M-5A"/>
      <sheetName val="ancillary"/>
      <sheetName val="Customize Your Invoice"/>
      <sheetName val="B"/>
      <sheetName val="HVAC BoQ"/>
      <sheetName val="PriceSummary"/>
      <sheetName val="budget summary (2)"/>
      <sheetName val="Budget Analysis Summary"/>
      <sheetName val="Projet, methodes &amp; couts"/>
      <sheetName val="Macro1"/>
      <sheetName val="Planning"/>
      <sheetName val="TAHRIR"/>
      <sheetName val="Bases"/>
      <sheetName val="Risques majeurs &amp; Frais Ind."/>
      <sheetName val="Bouclage"/>
      <sheetName val="AREG_05"/>
      <sheetName val="Sheet2"/>
      <sheetName val=""/>
      <sheetName val="SPT vs PHI"/>
      <sheetName val="Data"/>
      <sheetName val="Tender Summary"/>
      <sheetName val="Insurance Ext"/>
      <sheetName val="Prelims"/>
      <sheetName val="FOL - Bar"/>
      <sheetName val="LABOUR_HISTOGRAM"/>
      <sheetName val="JAS"/>
      <sheetName val="Body Sheet"/>
      <sheetName val="1.0 Executive Summary"/>
      <sheetName val="COC"/>
      <sheetName val="CT  PL"/>
      <sheetName val="SAP"/>
      <sheetName val="Top sheet"/>
      <sheetName val="HQ-TO"/>
      <sheetName val="ANNEXURE-A"/>
      <sheetName val="GFA_HQ_Building1"/>
      <sheetName val="Budget"/>
      <sheetName val="GFA_Conference1"/>
      <sheetName val="StattCo_yCharges"/>
      <sheetName val="BQ_External1"/>
      <sheetName val="Penthouse_Apartment"/>
      <sheetName val="LABOUR_HISTOGRAM1"/>
      <sheetName val="Lab_Cum_Hist"/>
      <sheetName val="Raw_Data"/>
      <sheetName val="Chiet_tinh_dz22"/>
      <sheetName val="Chiet_tinh_dz35"/>
      <sheetName val="CT_Thang_Mo"/>
      <sheetName val="@risk_rents_and_incentives"/>
      <sheetName val="Car_park_lease"/>
      <sheetName val="Net_rent_analysis"/>
      <sheetName val="Poz-1_"/>
      <sheetName val="Bill_No__2"/>
      <sheetName val="LEVEL_SHEET"/>
      <sheetName val="Graph_Data_(DO_NOT_PRINT)"/>
      <sheetName val="Tender_Summary"/>
      <sheetName val="Insurance_Ext"/>
      <sheetName val="FOL_-_Bar"/>
      <sheetName val="SPT_vs_PHI"/>
      <sheetName val="intr stool brkup"/>
      <sheetName val="ConferenceCentre_x0000_옰ʒ䄂ʒ鵠ʐ䄂ʒ閐̐䄂ʒ蕈̐"/>
      <sheetName val="Rate analysis"/>
      <sheetName val="POWER"/>
      <sheetName val="MTP"/>
      <sheetName val="Bill 2"/>
      <sheetName val="Bill 1"/>
      <sheetName val="Bill 3"/>
      <sheetName val="Bill 4"/>
      <sheetName val="Bill 5"/>
      <sheetName val="Bill 6"/>
      <sheetName val="Bill 7"/>
      <sheetName val="_x0000__x0000__x0000__x0000__x0000__x0000__x0000__x0000_"/>
      <sheetName val="POWER ASSUMPTIONS"/>
      <sheetName val="List"/>
      <sheetName val="Projet,_methodes_&amp;_couts"/>
      <sheetName val="Risques_majeurs_&amp;_Frais_Ind_"/>
      <sheetName val="budget_summary_(2)"/>
      <sheetName val="Budget_Analysis_Summary"/>
      <sheetName val="CT__PL"/>
      <sheetName val="Currencies"/>
      <sheetName val="Ap A"/>
      <sheetName val="Geneí¬_x0008_i_x0000__x0000__x0014__x0000_0."/>
      <sheetName val="70_x0000_,/0_x0000_s«_x0008_i_x0000_Æø_x0003_í¬_x0008_i_x0000_"/>
      <sheetName val="Customize_Your_Invoice"/>
      <sheetName val="HVAC_BoQ"/>
      <sheetName val="Dubai golf"/>
      <sheetName val="기계내역서"/>
      <sheetName val="2 Div 14 "/>
      <sheetName val="concrete"/>
      <sheetName val="beam-reinft-IIInd floor"/>
      <sheetName val="beam-reinft-machine rm"/>
      <sheetName val="girder"/>
      <sheetName val="Rocker"/>
      <sheetName val="98Price"/>
      <sheetName val="Inputs"/>
      <sheetName val="GFA_HQ_Building2"/>
      <sheetName val="GFA_Conference2"/>
      <sheetName val="BQ_External2"/>
      <sheetName val="Penthouse_Apartment1"/>
      <sheetName val="StattCo_yCharges1"/>
      <sheetName val="Raw_Data1"/>
      <sheetName val="Bill_No__21"/>
      <sheetName val="Graph_Data_(DO_NOT_PRINT)1"/>
      <sheetName val="Chiet_tinh_dz221"/>
      <sheetName val="Chiet_tinh_dz351"/>
      <sheetName val="CT_Thang_Mo1"/>
      <sheetName val="@risk_rents_and_incentives1"/>
      <sheetName val="Car_park_lease1"/>
      <sheetName val="Net_rent_analysis1"/>
      <sheetName val="Poz-1_1"/>
      <sheetName val="Lab_Cum_Hist1"/>
      <sheetName val="FOL_-_Bar1"/>
      <sheetName val="LEVEL_SHEET1"/>
      <sheetName val="SPT_vs_PHI1"/>
      <sheetName val="budget_summary_(2)1"/>
      <sheetName val="Budget_Analysis_Summary1"/>
      <sheetName val="Projet,_methodes_&amp;_couts1"/>
      <sheetName val="Risques_majeurs_&amp;_Frais_Ind_1"/>
      <sheetName val="CT__PL1"/>
      <sheetName val="Rate_analysis"/>
      <sheetName val="intr_stool_brkup"/>
      <sheetName val="Top_sheet"/>
      <sheetName val="Body_Sheet"/>
      <sheetName val="1_0_Executive_Summary"/>
      <sheetName val="SHOPLIST.xls"/>
      <sheetName val="Sheet3"/>
      <sheetName val="PROJECT BRIEF"/>
      <sheetName val="sal"/>
      <sheetName val="Wall"/>
      <sheetName val="DATAS"/>
      <sheetName val="ACT_SPS"/>
      <sheetName val="SPSF"/>
      <sheetName val="Invoice Summary"/>
      <sheetName val="마산월령동골조물량변경"/>
      <sheetName val="공종별_집계금액"/>
      <sheetName val="Civil Boq"/>
      <sheetName val="CODE"/>
      <sheetName val="C (3)"/>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ody_Sheet1"/>
      <sheetName val="1_0_Executive_Summary1"/>
      <sheetName val="Top_sheet1"/>
      <sheetName val="intr_stool_brkup1"/>
      <sheetName val="Rate_analysis1"/>
      <sheetName val="LABOUR_HISTOGRAM2"/>
      <sheetName val="Tender_Summary1"/>
      <sheetName val="Insurance_Ext1"/>
      <sheetName val="Customize_Your_Invoice1"/>
      <sheetName val="HVAC_BoQ1"/>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ITHOUT C&amp;I PROFIT (3)"/>
      <sheetName val="ABSTRACT"/>
      <sheetName val="DETAILED  BOQ"/>
      <sheetName val="M-Book for Conc"/>
      <sheetName val="M-Book for FW"/>
      <sheetName val="Vehicles"/>
      <sheetName val="BILL COV"/>
      <sheetName val="Ra  stair"/>
      <sheetName val="Geneí¬_x0008_i"/>
      <sheetName val="70"/>
      <sheetName val="GFA_HQ_Building6"/>
      <sheetName val="MOS"/>
      <sheetName val="Bill_21"/>
      <sheetName val="2_Div_14_"/>
      <sheetName val="Ap_A"/>
      <sheetName val="SHOPLIST_xls"/>
      <sheetName val="Geneí¬i0_"/>
      <sheetName val="70,/0s«iÆøí¬i"/>
      <sheetName val="Invoice_Summary"/>
      <sheetName val="PROJECT_BRIEF"/>
      <sheetName val="Activity List"/>
      <sheetName val="Softscape Buildup"/>
      <sheetName val="Mat'l Rate"/>
      <sheetName val="HIRED LABOUR CODE"/>
      <sheetName val="PA- Consutant "/>
      <sheetName val="Design"/>
      <sheetName val="upa"/>
      <sheetName val="foot-slab reinft"/>
      <sheetName val="250mm"/>
      <sheetName val="200mm"/>
      <sheetName val="160mm"/>
      <sheetName val="FITTINGS"/>
      <sheetName val="VALVE CHAMBERS"/>
      <sheetName val="Fire Hydrants"/>
      <sheetName val="B.GATE VALVE"/>
      <sheetName val="Sub G1 Fire"/>
      <sheetName val="Sub G12 Fire"/>
      <sheetName val="Day work"/>
      <sheetName val="PROJECT_BRIEF1"/>
      <sheetName val="Bill_22"/>
      <sheetName val="C_(3)1"/>
      <sheetName val="Ap_A1"/>
      <sheetName val="2_Div_14_1"/>
      <sheetName val="Bill_11"/>
      <sheetName val="Bill_31"/>
      <sheetName val="Bill_41"/>
      <sheetName val="Bill_51"/>
      <sheetName val="Bill_61"/>
      <sheetName val="Bill_71"/>
      <sheetName val="Dubai_golf"/>
      <sheetName val="beam-reinft-IIInd_floor"/>
      <sheetName val="POWER_ASSUMPTIONS"/>
      <sheetName val="beam-reinft-machine_rm"/>
      <sheetName val="C_(3)"/>
      <sheetName val="GFA_HQ_Building8"/>
      <sheetName val="GFA_Conference7"/>
      <sheetName val="BQ_External7"/>
      <sheetName val="Graph_Data_(DO_NOT_PRINT)6"/>
      <sheetName val="Penthouse_Apartment6"/>
      <sheetName val="Chiet_tinh_dz226"/>
      <sheetName val="Chiet_tinh_dz356"/>
      <sheetName val="StattCo_yCharges6"/>
      <sheetName val="Raw_Data6"/>
      <sheetName val="LABOUR_HISTOGRAM7"/>
      <sheetName val="@risk_rents_and_incentives6"/>
      <sheetName val="Car_park_lease6"/>
      <sheetName val="Net_rent_analysis6"/>
      <sheetName val="Poz-1_6"/>
      <sheetName val="CT_Thang_Mo6"/>
      <sheetName val="Lab_Cum_Hist6"/>
      <sheetName val="LEVEL_SHEET6"/>
      <sheetName val="Bill_No__26"/>
      <sheetName val="Tender_Summary6"/>
      <sheetName val="Insurance_Ext6"/>
      <sheetName val="FOL_-_Bar6"/>
      <sheetName val="SPT_vs_PHI6"/>
      <sheetName val="Customize_Your_Invoice6"/>
      <sheetName val="HVAC_BoQ6"/>
      <sheetName val="budget_summary_(2)5"/>
      <sheetName val="Budget_Analysis_Summary5"/>
      <sheetName val="Body_Sheet5"/>
      <sheetName val="1_0_Executive_Summary5"/>
      <sheetName val="Projet,_methodes_&amp;_couts5"/>
      <sheetName val="Risques_majeurs_&amp;_Frais_Ind_5"/>
      <sheetName val="Top_sheet5"/>
      <sheetName val="CT__PL5"/>
      <sheetName val="intr_stool_brkup5"/>
      <sheetName val="Rate_analysis5"/>
      <sheetName val="Dubai_golf1"/>
      <sheetName val="SHOPLIST_xls1"/>
      <sheetName val="Bill_12"/>
      <sheetName val="Bill_32"/>
      <sheetName val="Bill_42"/>
      <sheetName val="Bill_52"/>
      <sheetName val="Bill_62"/>
      <sheetName val="Bill_72"/>
      <sheetName val="beam-reinft-IIInd_floor1"/>
      <sheetName val="Invoice_Summary1"/>
      <sheetName val="POWER_ASSUMPTIONS1"/>
      <sheetName val="beam-reinft-machine_rm1"/>
      <sheetName val="Geneí¬i"/>
      <sheetName val="GFA_HQ_Building7"/>
      <sheetName val="GFA_Conference6"/>
      <sheetName val="BQ_External6"/>
      <sheetName val="StattCo_yCharges5"/>
      <sheetName val="Penthouse_Apartment5"/>
      <sheetName val="LABOUR_HISTOGRAM6"/>
      <sheetName val="Graph_Data_(DO_NOT_PRINT)5"/>
      <sheetName val="Projet,_methodes_&amp;_couts4"/>
      <sheetName val="Risques_majeurs_&amp;_Frais_Ind_4"/>
      <sheetName val="Chiet_tinh_dz225"/>
      <sheetName val="Chiet_tinh_dz355"/>
      <sheetName val="Raw_Data5"/>
      <sheetName val="@risk_rents_and_incentives5"/>
      <sheetName val="Car_park_lease5"/>
      <sheetName val="Net_rent_analysis5"/>
      <sheetName val="Poz-1_5"/>
      <sheetName val="CT_Thang_Mo5"/>
      <sheetName val="Lab_Cum_Hist5"/>
      <sheetName val="Bill_No__25"/>
      <sheetName val="CT__PL4"/>
      <sheetName val="budget_summary_(2)4"/>
      <sheetName val="Budget_Analysis_Summary4"/>
      <sheetName val="Customize_Your_Invoice5"/>
      <sheetName val="HVAC_BoQ5"/>
      <sheetName val="FOL_-_Bar5"/>
      <sheetName val="LEVEL_SHEET5"/>
      <sheetName val="SPT_vs_PHI5"/>
      <sheetName val="Body_Sheet4"/>
      <sheetName val="1_0_Executive_Summary4"/>
      <sheetName val="intr_stool_brkup4"/>
      <sheetName val="Tender_Summary5"/>
      <sheetName val="Insurance_Ext5"/>
      <sheetName val="Top_sheet4"/>
      <sheetName val="Rate_analysis4"/>
      <sheetName val="CERTIFICATE"/>
      <sheetName val="2_Div_14_2"/>
      <sheetName val="Bill_23"/>
      <sheetName val="Ap_A2"/>
      <sheetName val="PROJECT_BRIEF2"/>
      <sheetName val="C_(3)2"/>
      <sheetName val="WITHOUT_C&amp;I_PROFIT_(3)"/>
      <sheetName val="Civil_Boq"/>
      <sheetName val="DETAILED__BOQ"/>
      <sheetName val="M-Book_for_Conc"/>
      <sheetName val="M-Book_for_FW"/>
      <sheetName val="Activity_List"/>
      <sheetName val="HIRED_LABOUR_CODE"/>
      <sheetName val="PA-_Consutant_"/>
      <sheetName val="foot-slab_reinft"/>
      <sheetName val="Softscape_Buildup"/>
      <sheetName val="Mat'l_Rate"/>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BILL_COV"/>
      <sheetName val="Ra__stair"/>
      <sheetName val="Summary of Work"/>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Toolbox"/>
      <sheetName val="INSTR"/>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ConferenceCentre?옰ʒ䄂ʒ鵠ʐ䄂ʒ閐̐䄂ʒ蕈̐"/>
      <sheetName val="2.2)Revised Cash Flow"/>
      <sheetName val="B185-B-2"/>
      <sheetName val="B185-B-3"/>
      <sheetName val="B185-B-4"/>
      <sheetName val="B185-B-5"/>
      <sheetName val="B185-B-6"/>
      <sheetName val="B185-B-7"/>
      <sheetName val="B185-B-8"/>
      <sheetName val="B185-B-9.1"/>
      <sheetName val="B185-B-9.2"/>
      <sheetName val="RA-markate"/>
      <sheetName val="BOQ_Direct_selling cost"/>
      <sheetName val="Day_work"/>
      <sheetName val="갑지"/>
      <sheetName val="15-MECH"/>
      <sheetName val="Gra¦_x0004_)_x0000__x0000__x0000_VW_x0000__x0000__x0000__x0000__x0000__x0000__x0000__x0000__x0000_ U"/>
      <sheetName val="/VW_x0000_VU_x0000_)_x0000__x0000__x0000_)_x0000__x0000__x0000__x0001__x0000__x0000__x0000_tÏØ0_x0009__x0008__x0000__x0000__x0009__x0008_"/>
      <sheetName val="/VW_x0000_VU_x0000_)_x0000__x0000__x0000_)_x0000__x0000__x0000__x0001__x0000__x0000__x0000_tÏØ0 _x0008__x0000__x0000_ _x0008_"/>
      <sheetName val="Eq. Mobilization"/>
      <sheetName val="w't table"/>
      <sheetName val="cp-e1"/>
      <sheetName val="COLUMN"/>
      <sheetName val="Dropdown"/>
      <sheetName val="Elemental Buildup"/>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Material List "/>
      <sheetName val="CHART OF ACCOUNTS"/>
      <sheetName val="E-Bill No.6 A-O"/>
      <sheetName val="77S(O)"/>
      <sheetName val="PointNo.5"/>
      <sheetName val="11-hsd"/>
      <sheetName val="13-septic"/>
      <sheetName val="7-ug"/>
      <sheetName val="2-utility"/>
      <sheetName val="18-misc"/>
      <sheetName val="5-pipe"/>
      <sheetName val="입찰내역 발주처 양식"/>
      <sheetName val="B03"/>
      <sheetName val="B09.1"/>
      <sheetName val="Working for RCC"/>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房屋及建筑物"/>
      <sheetName val="XL4Poppy"/>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col-reinft1"/>
      <sheetName val="PRECAST lightconc-II"/>
      <sheetName val="P&amp;L-BDMC"/>
      <sheetName val="final abstract"/>
      <sheetName val="Detail"/>
      <sheetName val="p&amp;m"/>
      <sheetName val="Voucher"/>
      <sheetName val="ConferenceCentre_x005f_x0000_옰ʒ䄂ʒ鵠ʐ䄂ʒ"/>
      <sheetName val="Geneí¬_x005f_x0008_i_x005f_x0000__x005f_x0000__x0"/>
      <sheetName val="70_x005f_x0000_,_0_x005f_x0000_s«_x005f_x0008_i_x"/>
      <sheetName val="Geneí¬_x005f_x0008_i"/>
      <sheetName val="PMWeb_data"/>
      <sheetName val="SS_MH"/>
      <sheetName val="SS MH"/>
      <sheetName val="집계표(OPTION)"/>
      <sheetName val="SStaff-Sept2013"/>
      <sheetName val="Index List"/>
      <sheetName val="Type List"/>
      <sheetName val="File Types"/>
      <sheetName val="LIST DO NOT REMOVE"/>
      <sheetName val="_x005f_x0000__x005f_x0000__x005f_x0000__x005f_x0000__x0"/>
      <sheetName val="Staff Acco."/>
      <sheetName val="TBAL9697 -group wise  sdpl"/>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2_2)Revised_Cash_Flow"/>
      <sheetName val="Gra¦_x0004_)"/>
      <sheetName val="/VW"/>
      <sheetName val="Lists"/>
      <sheetName val="Day_work2"/>
      <sheetName val="Gra¦)VW_U"/>
      <sheetName val="/VWVU))tÏØ0  "/>
      <sheetName val="/VWVU))tÏØ0__"/>
      <sheetName val="SITE WORK"/>
      <sheetName val="escalation"/>
      <sheetName val="ANAL"/>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Quantity"/>
      <sheetName val="PNT-QUOT-#3"/>
      <sheetName val="COAT&amp;WRAP-QIOT-#3"/>
      <sheetName val="Earthwork"/>
      <sheetName val="GIAVLIEU"/>
      <sheetName val="Project Cost Breakdown"/>
      <sheetName val="Materials_Cost(PCC)2"/>
      <sheetName val="India_F&amp;S_Template2"/>
      <sheetName val="IO_LIST2"/>
      <sheetName val="Material_2"/>
      <sheetName val="Quote_Sheet2"/>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VALVE_CHAMBERS2"/>
      <sheetName val="Fire_Hydrants2"/>
      <sheetName val="B_GATE_VALVE2"/>
      <sheetName val="Sub_G1_Fire2"/>
      <sheetName val="Sub_G12_Fire2"/>
      <sheetName val="HIRED_LABOUR_CODE3"/>
      <sheetName val="PA-_Consutant_3"/>
      <sheetName val="foot-slab_reinft3"/>
      <sheetName val="DETAILED__BOQ3"/>
      <sheetName val="M-Book_for_Conc3"/>
      <sheetName val="M-Book_for_FW3"/>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GRSummary"/>
      <sheetName val="Employee List"/>
      <sheetName val="B6.2 "/>
      <sheetName val="Prices"/>
      <sheetName val="Rate summary"/>
      <sheetName val="#REF!"/>
      <sheetName val="SW-TEO"/>
      <sheetName val="科目余额表正式"/>
      <sheetName val="SIEMENS"/>
      <sheetName val="PointNo_5"/>
      <sheetName val="Elemental_Buildup"/>
      <sheetName val="Chiet t"/>
      <sheetName val="Staffing and Rates IA"/>
      <sheetName val="??-BLDG"/>
      <sheetName val="ml"/>
      <sheetName val="Demand"/>
      <sheetName val="Occ"/>
      <sheetName val="d-safe DELUXE"/>
      <sheetName val="Рабочий лист"/>
      <sheetName val="ФМ"/>
      <sheetName val="Сравнение"/>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Index_List"/>
      <sheetName val="Type_List"/>
      <sheetName val="File_Types"/>
      <sheetName val="XV10017"/>
      <sheetName val="Sub_G1_Five"/>
      <sheetName val="%"/>
      <sheetName val="Annex 1 Sect 3a"/>
      <sheetName val="Annex 1 Sect 3a.1"/>
      <sheetName val="Annex 1 Sect 3b"/>
      <sheetName val="Annex 1 Sect 3c"/>
      <sheetName val="HOURLY RATES"/>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PMWeb_data1"/>
      <sheetName val="w't_table1"/>
      <sheetName val="SS_MH1"/>
      <sheetName val="Chiet_t"/>
      <sheetName val="Staffing_and_Rates_IA"/>
      <sheetName val="Gra¦)"/>
      <sheetName val="입찰내역_발주처_양식"/>
      <sheetName val="Material_List_"/>
      <sheetName val="Old"/>
      <sheetName val="Elemental_Buildup1"/>
      <sheetName val="PointNo_51"/>
      <sheetName val="B6_2_"/>
      <sheetName val="LIST_DO_NOT_REMOVE"/>
      <sheetName val="VCH-SLC"/>
      <sheetName val="Item- Compact"/>
      <sheetName val="Supplier"/>
      <sheetName val="BLK2"/>
      <sheetName val="BLK3"/>
      <sheetName val="E &amp; R"/>
      <sheetName val="radar"/>
      <sheetName val="UG"/>
      <sheetName val="Table"/>
      <sheetName val="PT 141- Site A Landscape"/>
      <sheetName val="Summary_of_Work"/>
      <sheetName val="Employee_List"/>
      <sheetName val="BG"/>
      <sheetName val="RAB AR&amp;STR"/>
      <sheetName val="70_x005f_x0000_,/0_x005f_x0000_s«_x005f_x0008_i_x"/>
      <sheetName val="Back up"/>
      <sheetName val="PRJDATA"/>
      <sheetName val="Master"/>
      <sheetName val="合成単価作成表-BLDG"/>
      <sheetName val="BASE_APR17_HISTOGRAMS"/>
      <sheetName val="Geneí¬ i_x0000__x0000_ _x0000_0."/>
      <sheetName val="70_x0000_,/0_x0000_s« i_x0000_Æø í¬ i_x0000_"/>
      <sheetName val="COSTING"/>
      <sheetName val="INDIGINEOUS ITEMS "/>
      <sheetName val="office"/>
      <sheetName val="Lab"/>
      <sheetName val="PRECAST_lightconc-II"/>
      <sheetName val="final_abstract"/>
      <sheetName val="Duct Accesories"/>
      <sheetName val="Mall waterproofing"/>
      <sheetName val="MSCP waterproofing"/>
      <sheetName val="-----------------"/>
      <sheetName val="MA"/>
      <sheetName val="Rebars"/>
      <sheetName val="Materials_Cost(PCC)3"/>
      <sheetName val="India_F&amp;S_Template3"/>
      <sheetName val="IO_LIST3"/>
      <sheetName val="Material_3"/>
      <sheetName val="Quote_Sheet3"/>
      <sheetName val="Day_work3"/>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70,_0s«iÆøí¬i"/>
      <sheetName val="[SHOPLIST.xls][SHOPLIST.xls]70_x0000_"/>
      <sheetName val="[SHOPLIST.xls][SHOPLIST.xls]70,"/>
      <sheetName val="ConferenceCentre_옰ʒ䄂ʒ鵠ʐ䄂ʒ閐̐䄂ʒ蕈̐"/>
      <sheetName val="GFA_HQ_Building13"/>
      <sheetName val="GFA_Conference12"/>
      <sheetName val="BQ_External12"/>
      <sheetName val="Raw_Data11"/>
      <sheetName val="Penthouse_Apartment11"/>
      <sheetName val="StattCo_yCharges11"/>
      <sheetName val="@risk_rents_and_incentives11"/>
      <sheetName val="Car_park_lease11"/>
      <sheetName val="Net_rent_analysis11"/>
      <sheetName val="Poz-1_11"/>
      <sheetName val="Chiet_tinh_dz2211"/>
      <sheetName val="Chiet_tinh_dz3511"/>
      <sheetName val="LEVEL_SHEET11"/>
      <sheetName val="LABOUR_HISTOGRAM12"/>
      <sheetName val="Lab_Cum_Hist11"/>
      <sheetName val="Graph_Data_(DO_NOT_PRINT)11"/>
      <sheetName val="Body_Sheet10"/>
      <sheetName val="1_0_Executive_Summary10"/>
      <sheetName val="CT_Thang_Mo11"/>
      <sheetName val="Customize_Your_Invoice11"/>
      <sheetName val="HVAC_BoQ11"/>
      <sheetName val="Bill_No__211"/>
      <sheetName val="budget_summary_(2)10"/>
      <sheetName val="Budget_Analysis_Summary10"/>
      <sheetName val="Projet,_methodes_&amp;_couts10"/>
      <sheetName val="Risques_majeurs_&amp;_Frais_Ind_10"/>
      <sheetName val="SPT_vs_PHI11"/>
      <sheetName val="CT__PL10"/>
      <sheetName val="FOL_-_Bar11"/>
      <sheetName val="Tender_Summary11"/>
      <sheetName val="Insurance_Ext11"/>
      <sheetName val="Top_sheet10"/>
      <sheetName val="intr_stool_brkup10"/>
      <sheetName val="2_Div_14_8"/>
      <sheetName val="SHOPLIST_xls7"/>
      <sheetName val="Bill_29"/>
      <sheetName val="Ap_A8"/>
      <sheetName val="Bill_18"/>
      <sheetName val="Bill_38"/>
      <sheetName val="Bill_48"/>
      <sheetName val="Bill_58"/>
      <sheetName val="Bill_68"/>
      <sheetName val="Bill_78"/>
      <sheetName val="Invoice_Summary7"/>
      <sheetName val="beam-reinft-IIInd_floor7"/>
      <sheetName val="beam-reinft-machine_rm7"/>
      <sheetName val="PROJECT_BRIEF8"/>
      <sheetName val="C_(3)8"/>
      <sheetName val="POWER_ASSUMPTIONS7"/>
      <sheetName val="Dubai_golf7"/>
      <sheetName val="WITHOUT_C&amp;I_PROFIT_(3)6"/>
      <sheetName val="Civil_Boq6"/>
      <sheetName val="Activity_List6"/>
      <sheetName val="BILL_COV4"/>
      <sheetName val="Ra__stair4"/>
      <sheetName val="Softscape_Buildup6"/>
      <sheetName val="Mat'l_Rate6"/>
      <sheetName val="BOQ_Direct_selling_cost2"/>
      <sheetName val="Eq__Mobilization2"/>
      <sheetName val="Working_for_RCC2"/>
      <sheetName val="B185-B-9_12"/>
      <sheetName val="B185-B-9_22"/>
      <sheetName val="CHART_OF_ACCOUNTS2"/>
      <sheetName val="E-Bill_No_6_A-O2"/>
      <sheetName val="B09_12"/>
      <sheetName val="PMWeb_data2"/>
      <sheetName val="Index_List1"/>
      <sheetName val="Type_List1"/>
      <sheetName val="File_Types1"/>
      <sheetName val="Chiet_t1"/>
      <sheetName val="Staffing_and_Rates_IA1"/>
      <sheetName val="입찰내역_발주처_양식1"/>
      <sheetName val="Material_List_1"/>
      <sheetName val="SS_MH2"/>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2_2)Revised_Cash_Flow1"/>
      <sheetName val="/VWVU))tÏØ0__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HIRED_LABOUR_CODE5"/>
      <sheetName val="PA-_Consutant_5"/>
      <sheetName val="foot-slab_reinft5"/>
      <sheetName val="BILL_COV5"/>
      <sheetName val="Activity_List7"/>
      <sheetName val="DETAILED__BOQ5"/>
      <sheetName val="M-Book_for_Conc5"/>
      <sheetName val="M-Book_for_FW5"/>
      <sheetName val="Softscape_Buildup7"/>
      <sheetName val="Mat'l_Rate7"/>
      <sheetName val="VALVE_CHAMBERS4"/>
      <sheetName val="Fire_Hydrants4"/>
      <sheetName val="B_GATE_VALVE4"/>
      <sheetName val="Sub_G1_Fire4"/>
      <sheetName val="Sub_G12_Fire4"/>
      <sheetName val="Day_work4"/>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w't_table2"/>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SHOPLIST.xls]70_x0000_,/0_x0000_s«_x0008_i_x0000_Æø_x0003_í¬"/>
      <sheetName val="[SHOPLIST.xls]70,/0s«iÆøí¬i"/>
      <sheetName val="[SHOPLIST.xls]70_x0000_,/0_x0000_s« i_x0000_Æø í¬"/>
      <sheetName val="Selections"/>
      <sheetName val="???? ??? ??"/>
      <sheetName val="200205C"/>
      <sheetName val="Headings"/>
      <sheetName val="Labour &amp; Plant"/>
      <sheetName val="Common Variables"/>
      <sheetName val="GPL Revenu Update"/>
      <sheetName val="DO NOT TOUCH"/>
      <sheetName val="Work Type"/>
      <sheetName val="References"/>
      <sheetName val="train cash"/>
      <sheetName val="accom cash"/>
      <sheetName val="ConferenceCentre_x0000_옰ʒ䄂ʒ鵠ʐ䄂ʒ"/>
      <sheetName val="Geneí¬_x0008_i_x0000__x0000__x0"/>
      <sheetName val="70_x0000_,_0_x0000_s«_x0008_i_x"/>
      <sheetName val="_x0000__x0000__x0000__x0000__x0"/>
      <sheetName val="Rate_analysis10"/>
      <sheetName val="Staff_Acco_"/>
      <sheetName val="TBAL9697_-group_wise__sdpl"/>
      <sheetName val="UOM"/>
      <sheetName val="Definitions"/>
      <sheetName val="E_&amp;_R"/>
      <sheetName val="Geneí¬_x0008_i??_x0014_?0."/>
      <sheetName val="70?,/0?s«_x0008_i?Æø_x0003_í¬_x0008_i?"/>
      <sheetName val="????????"/>
      <sheetName val="Geneí¬_x0008_i___x0014__0."/>
      <sheetName val="70_,_0_s«_x0008_i_Æø_x0003_í¬_x0008_i_"/>
      <sheetName val="________"/>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sumo Empreitadas"/>
      <sheetName val="PTS-1"/>
      <sheetName val="ConferenceCentre?옰ʒ䄂ʒ鵠ʐ䄂ʒ閐̐脭め_x0005__x0000_"/>
      <sheetName val="Map"/>
      <sheetName val="Form 6"/>
      <sheetName val="MEP"/>
      <sheetName val="IRR"/>
      <sheetName val="Lookup"/>
      <sheetName val="Sheet7"/>
      <sheetName val="LIST_DO_NOT_REMOVE1"/>
      <sheetName val="Project_Cost_Breakdown"/>
      <sheetName val="B6_2_1"/>
      <sheetName val="Annex_1_Sect_3a"/>
      <sheetName val="Annex_1_Sect_3a_1"/>
      <sheetName val="Annex_1_Sect_3b"/>
      <sheetName val="Annex_1_Sect_3c"/>
      <sheetName val="HOURLY_RATES"/>
      <sheetName val="Item-_Compact"/>
      <sheetName val="TESİSAT"/>
      <sheetName val="PE"/>
      <sheetName val="VALVE_CHAMBERS5"/>
      <sheetName val="Fire_Hydrants5"/>
      <sheetName val="B_GATE_VALVE5"/>
      <sheetName val="Sub_G1_Fire5"/>
      <sheetName val="Sub_G12_Fire5"/>
      <sheetName val="DETAILED__BOQ6"/>
      <sheetName val="M-Book_for_Conc6"/>
      <sheetName val="M-Book_for_FW6"/>
      <sheetName val="PA-_Consutant_6"/>
      <sheetName val="HIRED_LABOUR_CODE6"/>
      <sheetName val="foot-slab_reinft6"/>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t_table3"/>
      <sheetName val="Elemental_Buildup3"/>
      <sheetName val="PointNo_53"/>
      <sheetName val="LIST_DO_NOT_REMOVE2"/>
      <sheetName val="Summary_of_Work1"/>
      <sheetName val="Employee_List1"/>
      <sheetName val="B6_2_2"/>
      <sheetName val="Staff_Acco_1"/>
      <sheetName val="TBAL9697_-group_wise__sdpl1"/>
      <sheetName val="Item-_Compact1"/>
      <sheetName val="E_&amp;_R1"/>
      <sheetName val="Project_Cost_Breakdown1"/>
      <sheetName val="Рабочий_лист"/>
      <sheetName val="Annex_1_Sect_3a1"/>
      <sheetName val="Annex_1_Sect_3a_11"/>
      <sheetName val="Annex_1_Sect_3b1"/>
      <sheetName val="Annex_1_Sect_3c1"/>
      <sheetName val="HOURLY_RATES1"/>
      <sheetName val="RAB_AR&amp;STR"/>
      <sheetName val="SITE_WORK"/>
      <sheetName val="Rate_summary"/>
      <sheetName val="analysis"/>
      <sheetName val="Geneí¬ i"/>
      <sheetName val="Bill-1"/>
      <sheetName val="abs-boq"/>
      <sheetName val="New Rates"/>
      <sheetName val="IRR_CHAMBER"/>
      <sheetName val="steel total"/>
      <sheetName val="ELE BOQ"/>
      <sheetName val="70,"/>
      <sheetName val="ConferenceCentre?옰ʒ䄂ʒ鵠ʐ䄂ʒ閐̐脭め_x0005_"/>
      <sheetName val="[SHOPLIST.xls]70"/>
      <sheetName val="[SHOPLIST.xls]70,"/>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DDL"/>
      <sheetName val="Base BM-rebar"/>
      <sheetName val="INDEX"/>
      <sheetName val="PROJECT BRIEF(EX.NEW)"/>
      <sheetName val="FORM5"/>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Floor Box "/>
      <sheetName val="1-G1"/>
      <sheetName val="instructions"/>
      <sheetName val="Source"/>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BILL_COV6"/>
      <sheetName val="Ra__stair6"/>
      <sheetName val="WITHOUT_C&amp;I_PROFIT_(3)8"/>
      <sheetName val="Civil_Boq8"/>
      <sheetName val="Activity_List8"/>
      <sheetName val="B185-B-9_14"/>
      <sheetName val="B185-B-9_24"/>
      <sheetName val="Day_work5"/>
      <sheetName val="Working_for_RCC4"/>
      <sheetName val="CHART_OF_ACCOUNTS4"/>
      <sheetName val="E-Bill_No_6_A-O4"/>
      <sheetName val="PMWeb_data4"/>
      <sheetName val="SS_MH4"/>
      <sheetName val="Eq__Mobilization4"/>
      <sheetName val="B09_14"/>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입찰내역_발주처_양식3"/>
      <sheetName val="Chiet_t3"/>
      <sheetName val="Staffing_and_Rates_IA3"/>
      <sheetName val="/VWVU))tÏØ0__3"/>
      <sheetName val="PT_141-_Site_A_Landscape"/>
      <sheetName val="Geneí¬_i_0_"/>
      <sheetName val="70,/0s«_iÆø_í¬_i"/>
      <sheetName val="d-safe_DELUXE"/>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Cashflow projection"/>
      <sheetName val="Coding"/>
      <sheetName val="calculation_LC"/>
      <sheetName val="Internet"/>
      <sheetName val="Header"/>
      <sheetName val="Risk Breakdown Structure"/>
      <sheetName val="금융비용"/>
      <sheetName val="CostPlan"/>
      <sheetName val="Database"/>
      <sheetName val="PPA Summary"/>
      <sheetName val="Interior"/>
      <sheetName val="dv_info"/>
      <sheetName val="Home"/>
      <sheetName val="Steel"/>
      <sheetName val="CSC"/>
      <sheetName val="Risk_Breakdown_Structure"/>
      <sheetName val="Equipment Rates"/>
      <sheetName val="Materials_Cost(PCC)5"/>
      <sheetName val="India_F&amp;S_Template5"/>
      <sheetName val="IO_LIST5"/>
      <sheetName val="Material_5"/>
      <sheetName val="Quote_Sheet5"/>
      <sheetName val="BOQ_Direct_selling_cost5"/>
      <sheetName val="PRECAST_lightconc-II5"/>
      <sheetName val="final_abstract5"/>
      <sheetName val="Labour_&amp;_Plant"/>
      <sheetName val="TRIAL_BALANCE"/>
      <sheetName val="Ave_wtd_rates"/>
      <sheetName val="Debits_as_on_12_04_08"/>
      <sheetName val="STAFFSCHED_"/>
      <sheetName val="[SHOPLIST_xls][SHOPLIST_xls]70"/>
      <sheetName val="[SHOPLIST_xls][SHOPLIST_xls]70,"/>
      <sheetName val="Z- GENERAL PRICE SUMMARY"/>
      <sheetName val="[SHOPLIST_xls]70,/0s«iÆøí¬"/>
      <sheetName val="[SHOPLIST_xls]70,/0s«iÆøí¬i"/>
      <sheetName val="Z-_GENERAL_PRICE_SUMMARY"/>
      <sheetName val="superseded"/>
      <sheetName val="Confidential"/>
      <sheetName val="Final"/>
      <sheetName val="opstat"/>
      <sheetName val="costs"/>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K"/>
      <sheetName val="L"/>
      <sheetName val="M"/>
      <sheetName val="N"/>
      <sheetName val="O"/>
      <sheetName val="T"/>
      <sheetName val="U"/>
      <sheetName val="M&amp;A D"/>
      <sheetName val="M&amp;A E"/>
      <sheetName val="M&amp;A G"/>
      <sheetName val="Summ"/>
      <sheetName val="AREA OF APPLICATION"/>
      <sheetName val="Architect"/>
      <sheetName val="Payment"/>
      <sheetName val="Input"/>
      <sheetName val="Vendors"/>
      <sheetName val="[SHOPLIST.xls][SHOPLIST.xls]70_"/>
      <sheetName val="[SHOPLIST.xls]/VW_x0000_VU_x0000_)_x0000__x0000__x0000_)_x0000__x0000__x0000_"/>
      <sheetName val="[SHOPLIST.xls][SHOPLIST.xls][SH"/>
      <sheetName val="SO"/>
      <sheetName val="AC"/>
      <sheetName val="Materials "/>
      <sheetName val="Labour"/>
      <sheetName val="MAchinery(R1)"/>
      <sheetName val="PNTEXT"/>
      <sheetName val="Geneí¬i___0_"/>
      <sheetName val="70_,_0_s«i_Æøí¬i_"/>
      <sheetName val="Common_Variables"/>
      <sheetName val="GPL_Revenu_Update"/>
      <sheetName val="DO_NOT_TOUCH"/>
      <sheetName val="Work_Type"/>
      <sheetName val="ConferenceCentre?옰ʒ䄂ʒ鵠ʐ䄂ʒ閐̐脭め"/>
      <sheetName val="PROJECT_BRIEF(EX_NEW)"/>
      <sheetName val="GFA_HQ_Building16"/>
      <sheetName val="GFA_Conference15"/>
      <sheetName val="BQ_External15"/>
      <sheetName val="StattCo_yCharges14"/>
      <sheetName val="Graph_Data_(DO_NOT_PRINT)14"/>
      <sheetName val="Penthouse_Apartment14"/>
      <sheetName val="Chiet_tinh_dz2214"/>
      <sheetName val="Chiet_tinh_dz3514"/>
      <sheetName val="@risk_rents_and_incentives14"/>
      <sheetName val="Car_park_lease14"/>
      <sheetName val="Net_rent_analysis14"/>
      <sheetName val="Poz-1_14"/>
      <sheetName val="Lab_Cum_Hist14"/>
      <sheetName val="Raw_Data14"/>
      <sheetName val="LABOUR_HISTOGRAM15"/>
      <sheetName val="Bill_No__214"/>
      <sheetName val="FOL_-_Bar14"/>
      <sheetName val="CT_Thang_Mo14"/>
      <sheetName val="LEVEL_SHEET14"/>
      <sheetName val="SPT_vs_PHI14"/>
      <sheetName val="budget_summary_(2)13"/>
      <sheetName val="Budget_Analysis_Summary13"/>
      <sheetName val="Projet,_methodes_&amp;_couts13"/>
      <sheetName val="Risques_majeurs_&amp;_Frais_Ind_13"/>
      <sheetName val="Customize_Your_Invoice14"/>
      <sheetName val="HVAC_BoQ14"/>
      <sheetName val="CT__PL13"/>
      <sheetName val="Tender_Summary14"/>
      <sheetName val="Insurance_Ext14"/>
      <sheetName val="Top_sheet13"/>
      <sheetName val="intr_stool_brkup13"/>
      <sheetName val="Body_Sheet13"/>
      <sheetName val="1_0_Executive_Summary13"/>
      <sheetName val="Bill_212"/>
      <sheetName val="Ap_A11"/>
      <sheetName val="SHOPLIST_xls10"/>
      <sheetName val="Invoice_Summary10"/>
      <sheetName val="Bill_111"/>
      <sheetName val="Bill_311"/>
      <sheetName val="Bill_411"/>
      <sheetName val="Bill_511"/>
      <sheetName val="Bill_611"/>
      <sheetName val="Bill_711"/>
      <sheetName val="POWER_ASSUMPTIONS10"/>
      <sheetName val="PROJECT_BRIEF11"/>
      <sheetName val="beam-reinft-IIInd_floor10"/>
      <sheetName val="C_(3)11"/>
      <sheetName val="2_Div_14_11"/>
      <sheetName val="Dubai_golf10"/>
      <sheetName val="Activity_List9"/>
      <sheetName val="beam-reinft-machine_rm10"/>
      <sheetName val="Civil_Boq9"/>
      <sheetName val="Softscape_Buildup9"/>
      <sheetName val="Mat'l_Rate9"/>
      <sheetName val="PA-_Consutant_7"/>
      <sheetName val="WITHOUT_C&amp;I_PROFIT_(3)9"/>
      <sheetName val="DETAILED__BOQ7"/>
      <sheetName val="M-Book_for_Conc7"/>
      <sheetName val="M-Book_for_FW7"/>
      <sheetName val="HIRED_LABOUR_CODE7"/>
      <sheetName val="foot-slab_reinft7"/>
      <sheetName val="BILL_COV7"/>
      <sheetName val="Ra__stair7"/>
      <sheetName val="Materials_Cost(PCC)6"/>
      <sheetName val="India_F&amp;S_Template6"/>
      <sheetName val="IO_LIST6"/>
      <sheetName val="Material_6"/>
      <sheetName val="Quote_Sheet6"/>
      <sheetName val="Day_work6"/>
      <sheetName val="VALVE_CHAMBERS6"/>
      <sheetName val="Fire_Hydrants6"/>
      <sheetName val="B_GATE_VALVE6"/>
      <sheetName val="Sub_G1_Fire6"/>
      <sheetName val="Sub_G12_Fire6"/>
      <sheetName val="CHART_OF_ACCOUNTS5"/>
      <sheetName val="E-Bill_No_6_A-O5"/>
      <sheetName val="B185-B-9_15"/>
      <sheetName val="B185-B-9_25"/>
      <sheetName val="B09_15"/>
      <sheetName val="BOQ_Direct_selling_cost6"/>
      <sheetName val="PMWeb_data5"/>
      <sheetName val="SS_MH5"/>
      <sheetName val="Eq__Mobilization5"/>
      <sheetName val="w't_table4"/>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Elemental_Buildup4"/>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Working_for_RCC5"/>
      <sheetName val="2_2)Revised_Cash_Flow4"/>
      <sheetName val="PointNo_5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입찰내역_발주처_양식4"/>
      <sheetName val="Material_List_4"/>
      <sheetName val="/VWVU))tÏØ0__4"/>
      <sheetName val="Index_List4"/>
      <sheetName val="Type_List4"/>
      <sheetName val="File_Types4"/>
      <sheetName val="Chiet_t4"/>
      <sheetName val="Staffing_and_Rates_IA4"/>
      <sheetName val="Summary_of_Work2"/>
      <sheetName val="PRECAST_lightconc-II6"/>
      <sheetName val="final_abstract6"/>
      <sheetName val="Staff_Acco_2"/>
      <sheetName val="TBAL9697_-group_wise__sdpl2"/>
      <sheetName val="SITE_WORK1"/>
      <sheetName val="Рабочий_лист1"/>
      <sheetName val="Employee_List2"/>
      <sheetName val="E_&amp;_R2"/>
      <sheetName val="Rate_summary1"/>
      <sheetName val="d-safe_DELUXE1"/>
      <sheetName val="Back_up1"/>
      <sheetName val="PT_141-_Site_A_Landscape1"/>
      <sheetName val="RAB_AR&amp;STR1"/>
      <sheetName val="INDIGINEOUS_ITEMS_1"/>
      <sheetName val="train_cash1"/>
      <sheetName val="accom_cash1"/>
      <sheetName val="Duct_Accesories1"/>
      <sheetName val="Mall_waterproofing1"/>
      <sheetName val="MSCP_waterproofing1"/>
      <sheetName val="????_???_??1"/>
      <sheetName val="Common_Variables1"/>
      <sheetName val="[SHOPLIST_xls]70,/0s«iÆøí¬i1"/>
      <sheetName val="GPL_Revenu_Update1"/>
      <sheetName val="DO_NOT_TOUCH1"/>
      <sheetName val="Work_Type1"/>
      <sheetName val="Labour_&amp;_Plant1"/>
      <sheetName val="Ave_wtd_rates1"/>
      <sheetName val="Debits_as_on_12_04_081"/>
      <sheetName val="STAFFSCHED_1"/>
      <sheetName val="TRIAL_BALANCE1"/>
      <sheetName val="[SHOPLIST_xls][SHOPLIST_xls]701"/>
      <sheetName val="PROJECT_BRIEF(EX_NEW)1"/>
      <sheetName val="[SHOPLIST_xls]70,/0s«_iÆø_í¬"/>
      <sheetName val="AREA_OF_APPLICATION"/>
      <sheetName val="ￒlￒmￒnￒaￒSￒmￒaￒy"/>
      <sheetName val="mw"/>
      <sheetName val="GFA_HQ_Building17"/>
      <sheetName val="GFA_Conference16"/>
      <sheetName val="BQ_External16"/>
      <sheetName val="Graph_Data_(DO_NOT_PRINT)15"/>
      <sheetName val="StattCo_yCharges15"/>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Raw_Data15"/>
      <sheetName val="Bill_No__215"/>
      <sheetName val="CT_Thang_Mo15"/>
      <sheetName val="budget_summary_(2)14"/>
      <sheetName val="Budget_Analysis_Summary14"/>
      <sheetName val="LEVEL_SHEET15"/>
      <sheetName val="SPT_vs_PHI15"/>
      <sheetName val="CT__PL14"/>
      <sheetName val="Projet,_methodes_&amp;_couts14"/>
      <sheetName val="Risques_majeurs_&amp;_Frais_Ind_14"/>
      <sheetName val="FOL_-_Bar15"/>
      <sheetName val="intr_stool_brkup14"/>
      <sheetName val="Tender_Summary15"/>
      <sheetName val="Insurance_Ext15"/>
      <sheetName val="Customize_Your_Invoice15"/>
      <sheetName val="HVAC_BoQ15"/>
      <sheetName val="Body_Sheet14"/>
      <sheetName val="1_0_Executive_Summary14"/>
      <sheetName val="Top_sheet14"/>
      <sheetName val="Ap_A12"/>
      <sheetName val="SHOPLIST_xls11"/>
      <sheetName val="Bill_213"/>
      <sheetName val="2_Div_14_12"/>
      <sheetName val="beam-reinft-IIInd_floor11"/>
      <sheetName val="beam-reinft-machine_rm11"/>
      <sheetName val="Bill_112"/>
      <sheetName val="Bill_312"/>
      <sheetName val="Bill_412"/>
      <sheetName val="Bill_512"/>
      <sheetName val="Bill_612"/>
      <sheetName val="Bill_712"/>
      <sheetName val="POWER_ASSUMPTIONS11"/>
      <sheetName val="Invoice_Summary11"/>
      <sheetName val="PROJECT_BRIEF12"/>
      <sheetName val="Civil_Boq10"/>
      <sheetName val="C_(3)12"/>
      <sheetName val="Dubai_golf11"/>
      <sheetName val="WITHOUT_C&amp;I_PROFIT_(3)10"/>
      <sheetName val="HIRED_LABOUR_CODE8"/>
      <sheetName val="PA-_Consutant_8"/>
      <sheetName val="foot-slab_reinft8"/>
      <sheetName val="Softscape_Buildup10"/>
      <sheetName val="Mat'l_Rate10"/>
      <sheetName val="VALVE_CHAMBERS7"/>
      <sheetName val="Fire_Hydrants7"/>
      <sheetName val="B_GATE_VALVE7"/>
      <sheetName val="Sub_G1_Fire7"/>
      <sheetName val="Sub_G12_Fire7"/>
      <sheetName val="Activity_List10"/>
      <sheetName val="BILL_COV8"/>
      <sheetName val="Ra__stair8"/>
      <sheetName val="DETAILED__BOQ8"/>
      <sheetName val="M-Book_for_Conc8"/>
      <sheetName val="M-Book_for_FW8"/>
      <sheetName val="Materials_Cost(PCC)7"/>
      <sheetName val="India_F&amp;S_Template7"/>
      <sheetName val="IO_LIST7"/>
      <sheetName val="Material_7"/>
      <sheetName val="Quote_Sheet7"/>
      <sheetName val="Day_work7"/>
      <sheetName val="Working_for_RCC6"/>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w't_table5"/>
      <sheetName val="B185-B-9_16"/>
      <sheetName val="B185-B-9_26"/>
      <sheetName val="CHART_OF_ACCOUNTS6"/>
      <sheetName val="BOQ_Direct_selling_cost7"/>
      <sheetName val="Elemental_Buildup5"/>
      <sheetName val="PointNo_55"/>
      <sheetName val="Index_List5"/>
      <sheetName val="Type_List5"/>
      <sheetName val="File_Types5"/>
      <sheetName val="E-Bill_No_6_A-O6"/>
      <sheetName val="PMWeb_data6"/>
      <sheetName val="SS_MH6"/>
      <sheetName val="Material_List_5"/>
      <sheetName val="2_2)Revised_Cash_Flow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Project_Cost_Breakdown3"/>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7"/>
      <sheetName val="final_abstract7"/>
      <sheetName val="Staff_Acco_3"/>
      <sheetName val="TBAL9697_-group_wise__sdpl3"/>
      <sheetName val="/VWVU))tÏØ0__5"/>
      <sheetName val="Chiet_t5"/>
      <sheetName val="Staffing_and_Rates_IA5"/>
      <sheetName val="Summary_of_Work3"/>
      <sheetName val="Employee_List3"/>
      <sheetName val="Рабочий_лист2"/>
      <sheetName val="B6_2_4"/>
      <sheetName val="Item-_Compact3"/>
      <sheetName val="E_&amp;_R3"/>
      <sheetName val="Annex_1_Sect_3a3"/>
      <sheetName val="Annex_1_Sect_3a_13"/>
      <sheetName val="Annex_1_Sect_3b3"/>
      <sheetName val="Annex_1_Sect_3c3"/>
      <sheetName val="HOURLY_RATES3"/>
      <sheetName val="SITE_WORK2"/>
      <sheetName val="d-safe_DELUXE2"/>
      <sheetName val="PT_141-_Site_A_Landscape2"/>
      <sheetName val="Rate_summary2"/>
      <sheetName val="RAB_AR&amp;STR2"/>
      <sheetName val="Back_up2"/>
      <sheetName val="train_cash2"/>
      <sheetName val="accom_cash2"/>
      <sheetName val="INDIGINEOUS_ITEMS_2"/>
      <sheetName val="Duct_Accesories2"/>
      <sheetName val="Mall_waterproofing2"/>
      <sheetName val="MSCP_waterproofing2"/>
      <sheetName val="Common_Variables2"/>
      <sheetName val="????_???_??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AREA_OF_APPLICATION1"/>
      <sheetName val="Risk_Breakdown_Structure1"/>
      <sheetName val="Geneí¬_i1"/>
      <sheetName val="steel_total1"/>
      <sheetName val="ELE_BOQ1"/>
      <sheetName val="Project_Cost_Breakdown2"/>
      <sheetName val="LIST_DO_NOT_REMOVE3"/>
      <sheetName val="B6_2_3"/>
      <sheetName val="Item-_Compact2"/>
      <sheetName val="Annex_1_Sect_3a2"/>
      <sheetName val="Annex_1_Sect_3a_12"/>
      <sheetName val="Annex_1_Sect_3b2"/>
      <sheetName val="Annex_1_Sect_3c2"/>
      <sheetName val="HOURLY_RATES2"/>
      <sheetName val="Geneí¬_i"/>
      <sheetName val="steel_total"/>
      <sheetName val="ELE_BOQ"/>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Mix Design"/>
      <sheetName val="std-rates"/>
      <sheetName val="PRJ_DATA"/>
      <sheetName val="gen"/>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BaseWeight"/>
      <sheetName val="VIABILITY"/>
      <sheetName val="[SHOPLIST.xls]/VW"/>
      <sheetName val="[SHOPLIST.xls]/VWVU))tÏØ0  "/>
      <sheetName val="[SHOPLIST.xls]/VWVU))tÏØ0__"/>
      <sheetName val="Food"/>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Mix_Design"/>
      <sheetName val="%_prog_figs_-u5_and_total"/>
      <sheetName val="Gra¦)_x0"/>
      <sheetName val="_VWVU)_x"/>
      <sheetName val="_VWVU))tÏØ0__1"/>
      <sheetName val="Floor_Box_"/>
      <sheetName val="1.2 Staff Schedule"/>
      <sheetName val="1_2_Staff_Schedule"/>
      <sheetName val="Attach 4-18"/>
      <sheetName val="TTL"/>
      <sheetName val="SRC-B3U2"/>
      <sheetName val="E H - H. W.P."/>
      <sheetName val="E. H. Treatment for pile cap"/>
      <sheetName val="C1ㅇ"/>
      <sheetName val="Equipment_Rates"/>
      <sheetName val="Floor_Box_1"/>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Equip"/>
      <sheetName val="Rates"/>
      <sheetName val="Bill.10"/>
      <sheetName val="Cost Heading"/>
      <sheetName val="D &amp; W sizes"/>
      <sheetName val="DetEst"/>
      <sheetName val="SOPMA DD"/>
      <sheetName val="Qtys ZamZam (Del. before)"/>
      <sheetName val="Qtys Relocation (Del before)"/>
      <sheetName val=" Qtys Sub &amp; Tents (Del. before)"/>
      <sheetName val="Qtys  Signages (Del. before)"/>
      <sheetName val="Qtys Temporary Passages (Del)"/>
      <sheetName val=" Qtys Ser. Rooms (Del before)"/>
      <sheetName val="Service Type"/>
      <sheetName val="Contract Division"/>
      <sheetName val="SubContract Type"/>
      <sheetName val="做法表"/>
      <sheetName val="_SHOPLIST.xls_70"/>
      <sheetName val="_SHOPLIST.xls_70,_0s«iÆøí¬i"/>
      <sheetName val="[SHOPLIST.xls]/VWVU))tÏØ0__1"/>
      <sheetName val="[SHOPLIST.xls]/VWVU))tÏØ0__2"/>
      <sheetName val="ACC"/>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Rate_analysis11"/>
      <sheetName val="[SHOPLIST_xls]70"/>
      <sheetName val="[SHOPLIST_xls]70,"/>
      <sheetName val="70,/0s«iÆøí¬"/>
      <sheetName val="Projects"/>
      <sheetName val="Config-C"/>
      <sheetName val="Service"/>
      <sheetName val="A1-Continuous"/>
      <sheetName val="precast RC element"/>
      <sheetName val="pile Fabrication"/>
      <sheetName val="New Bld"/>
      <sheetName val="BHANDUP"/>
      <sheetName val="Bill No.1"/>
      <sheetName val="Dash board"/>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Hic_150EOffice"/>
      <sheetName val="Results"/>
      <sheetName val="Site Dev BOQ"/>
      <sheetName val="Estimation"/>
      <sheetName val="May 05"/>
      <sheetName val="April 05"/>
      <sheetName val="Aug 05"/>
      <sheetName val="July 05"/>
      <sheetName val="June 05"/>
      <sheetName val="Nov 05"/>
      <sheetName val="Oct 05"/>
      <sheetName val="Sep 05"/>
      <sheetName val="Project"/>
      <sheetName val="PRICE INFO"/>
      <sheetName val="RC SUMMARY"/>
      <sheetName val="LABOUR PRODUCTIVITY-TAV"/>
      <sheetName val="MATERIAL PRICES"/>
      <sheetName val="Base_Data"/>
      <sheetName val="P-100.MRF.DB.R1"/>
      <sheetName val="RMOPS"/>
      <sheetName val="Dropdowns"/>
      <sheetName val="Labour Costs"/>
      <sheetName val="11"/>
      <sheetName val="Data Sheet"/>
      <sheetName val="Calculations"/>
      <sheetName val="Material&amp;equipment"/>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door"/>
      <sheetName val="window"/>
      <sheetName val="BLOCK-A (MEA.SHEET)"/>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PRL"/>
      <sheetName val="MN T.B."/>
      <sheetName val="COMPLEXALL"/>
      <sheetName val="Data I (2)"/>
      <sheetName val="rEFERENCES "/>
      <sheetName val="DIV2"/>
      <sheetName val="DIV3"/>
      <sheetName val="DIV4"/>
      <sheetName val="DIV7"/>
      <sheetName val="DIV9"/>
      <sheetName val="KAP-2_C1_ALBAHA_GRID_POINT_NGL"/>
      <sheetName val="Flight-1"/>
      <sheetName val="Finansal tamamlanma Eğrisi"/>
      <sheetName val="2 Plex"/>
      <sheetName val="Sheet1 (2)"/>
      <sheetName val="4 Plex"/>
      <sheetName val="6 Plex "/>
      <sheetName val="Detailed Summary"/>
      <sheetName val="Sheet1 (3)"/>
      <sheetName val="Sheet1 (4)"/>
      <sheetName val="Print"/>
      <sheetName val="STAIR-A"/>
      <sheetName val="B1"/>
      <sheetName val="HB CEC schd 4.2"/>
      <sheetName val="HB CEC schd 4.3"/>
      <sheetName val="HB CEC schd 5.2"/>
      <sheetName val="HB CEC schd 6.2"/>
      <sheetName val="HB CEC schd 7.2"/>
      <sheetName val="HB CEC schd 9.2"/>
      <sheetName val="Doha Farm"/>
      <sheetName val="Dropdown List"/>
      <sheetName val="[SHOPLIST.xls]/VWVU))tÏØ0__4"/>
      <sheetName val="[SHOPLIST.xls]/VWVU))tÏØ0__5"/>
      <sheetName val="[SHOPLIST.xls]70,/0s«iÆøí¬"/>
      <sheetName val="[SHOPLIST.xls]/VWVU))tÏØ0__6"/>
      <sheetName val="[SHOPLIST.xls]/VWVU))tÏØ0__7"/>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Summary "/>
      <sheetName val="B04-A - DIA SUDEER"/>
      <sheetName val="04D - Tanmyat"/>
      <sheetName val="13- B04-B &amp; C"/>
      <sheetName val=" SITE 09 B04-B&amp;C-AFAQ"/>
      <sheetName val="工程量"/>
      <sheetName val="Detbal"/>
      <sheetName val="Harewood"/>
      <sheetName val="Balance Sheet"/>
      <sheetName val="PB"/>
      <sheetName val="Model"/>
      <sheetName val="CONSTRUCTION COMPONENT"/>
      <sheetName val="02"/>
      <sheetName val="03"/>
      <sheetName val="04"/>
      <sheetName val="01"/>
      <sheetName val="钢筋"/>
      <sheetName val="PLT-SUM"/>
      <sheetName val="Data Validation"/>
      <sheetName val="TOSHIBA-Structure"/>
      <sheetName val="NKC6"/>
      <sheetName val="Div26 - Elect"/>
      <sheetName val="CHUNG CU CARRILON"/>
      <sheetName val="Cost_any"/>
      <sheetName val="Set"/>
      <sheetName val="Base_BM-rebar"/>
      <sheetName val="Z-_GENERAL_PRICE_SUMMARY1"/>
      <sheetName val="E_H_-_H__W_P_1"/>
      <sheetName val="E__H__Treatment_for_pile_cap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Cashflow_projection1"/>
      <sheetName val="[SHOPLIST_xls][SHOPLIST_xls][SH"/>
      <sheetName val="[SHOPLIST_xls]/VWVU))"/>
      <sheetName val="Data_Sheet"/>
      <sheetName val="Z-_GENERAL_PRICE_SUMMARY2"/>
      <sheetName val="Floor_Box_2"/>
      <sheetName val="E_H_-_H__W_P_2"/>
      <sheetName val="E__H__Treatment_for_pile_cap2"/>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Cashflow_projection2"/>
      <sheetName val="Resumo_Empreitadas1"/>
      <sheetName val="PPA_Summary1"/>
      <sheetName val="Equipment_Rates1"/>
      <sheetName val="[SHOPLIST_xls]701"/>
      <sheetName val="[SHOPLIST_xls]70,1"/>
      <sheetName val="Base_BM-rebar1"/>
      <sheetName val="%_prog_figs_-u5_and_total1"/>
      <sheetName val="_VWVU))tÏØ0__2"/>
      <sheetName val="[SHOPLIST_xls][SHOPLIST_xls][S1"/>
      <sheetName val="Data_Sheet1"/>
      <sheetName val="[SHOPLIST_xls][SHOPLIST_xls]705"/>
      <sheetName val="Z-_GENERAL_PRICE_SUMMARY3"/>
      <sheetName val="Floor_Box_3"/>
      <sheetName val="[SHOPLIST_xls][SHOPLIST_xls]706"/>
      <sheetName val="E_H_-_H__W_P_3"/>
      <sheetName val="E__H__Treatment_for_pile_cap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Cashflow_projection3"/>
      <sheetName val="Resumo_Empreitadas2"/>
      <sheetName val="PPA_Summary2"/>
      <sheetName val="Equipment_Rates2"/>
      <sheetName val="[SHOPLIST_xls]702"/>
      <sheetName val="[SHOPLIST_xls]70,2"/>
      <sheetName val="Base_BM-rebar2"/>
      <sheetName val="%_prog_figs_-u5_and_total2"/>
      <sheetName val="_VWVU))tÏØ0__3"/>
      <sheetName val="[SHOPLIST_xls][SHOPLIST_xls][S2"/>
      <sheetName val="Data_Sheet2"/>
      <sheetName val="Laundry"/>
      <sheetName val="Trade Summary"/>
      <sheetName val="Sheet Index"/>
      <sheetName val="Report"/>
      <sheetName val="PROCTOR"/>
      <sheetName val="Status Summary"/>
      <sheetName val="Div.07 Thermal &amp; Moisture"/>
      <sheetName val="Rate_analysis12"/>
      <sheetName val="Materials_"/>
      <sheetName val="Area_Breakdown_PER_LEVEL_LINK"/>
      <sheetName val="CF_Input"/>
      <sheetName val="DATA_INPUT"/>
      <sheetName val="Vordruck-Nr__7_1_3_D"/>
      <sheetName val="M&amp;A_D"/>
      <sheetName val="M&amp;A_E"/>
      <sheetName val="M&amp;A_G"/>
      <sheetName val="Rate_analysis13"/>
      <sheetName val="Materials_1"/>
      <sheetName val="Mix_Design1"/>
      <sheetName val="Area_Breakdown_PER_LEVEL_LINK1"/>
      <sheetName val="CF_Input1"/>
      <sheetName val="DATA_INPUT1"/>
      <sheetName val="Vordruck-Nr__7_1_3_D1"/>
      <sheetName val="M&amp;A_D1"/>
      <sheetName val="M&amp;A_E1"/>
      <sheetName val="M&amp;A_G1"/>
      <sheetName val="[SHOPLIST_xls]/VW"/>
      <sheetName val="[SHOPLIST_xls]/VWVU))tÏØ0__"/>
      <sheetName val="[SHOPLIST_xls]/VWVU))tÏØ0__1"/>
      <sheetName val="Tables"/>
      <sheetName val="LANGUAGE"/>
      <sheetName val="GS"/>
      <sheetName val="1 - Main Building"/>
      <sheetName val="1 - Summary"/>
      <sheetName val="2 - Landscaping Works"/>
      <sheetName val="2 - Summary"/>
      <sheetName val="4 - Bldg Infra"/>
      <sheetName val="4 - Summary"/>
      <sheetName val="CIF COST ITEM"/>
      <sheetName val="공문"/>
      <sheetName val="slipsumpR"/>
      <sheetName val="PDT(L)1"/>
      <sheetName val="ARBQ"/>
      <sheetName val="[SHOPLIST.xls][SHOPLIST.xls]/VW"/>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PROJECT_BRIEF(EX_NEW)5"/>
      <sheetName val="Risk_Breakdown_Structure4"/>
      <sheetName val="AREA_OF_APPLICATION4"/>
      <sheetName val="Geneí¬_i4"/>
      <sheetName val="steel_total4"/>
      <sheetName val="ELE_BOQ4"/>
      <sheetName val="Site_Dev_BOQ"/>
      <sheetName val="Build-up"/>
      <sheetName val="4"/>
      <sheetName val="Core Data"/>
      <sheetName val="Qty-U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SHOPLIST.xls][SH"/>
      <sheetName val="70,/0s«iÆøí¬i1"/>
      <sheetName val="70,/0s«_iÆø_í¬"/>
      <sheetName val="[SHOPLIST.xls]70_"/>
      <sheetName val="70,/0s«iÆøí¬i2"/>
      <sheetName val="70,/0s«iÆøí¬i3"/>
      <sheetName val="[SHOPLIST_xls]703"/>
      <sheetName val="[SHOPLIST_xls]70_"/>
      <sheetName val="Contract_Division"/>
      <sheetName val="SubContract_Type"/>
      <sheetName val="Service_Type"/>
      <sheetName val="B2-DV No.02"/>
      <sheetName val="Dash_board"/>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PROJECT_BRIEF(EX_NEW)6"/>
      <sheetName val="AREA_OF_APPLICATION5"/>
      <sheetName val="Risk_Breakdown_Structure5"/>
      <sheetName val="Geneí¬_i5"/>
      <sheetName val="steel_total5"/>
      <sheetName val="ELE_BOQ5"/>
      <sheetName val="Mix_Design2"/>
      <sheetName val="[SHOPLIST_xls]/VW1"/>
      <sheetName val="[SHOPLIST_xls][SHOPLIST_xls]707"/>
      <sheetName val="Estimate for approval"/>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SHOPLIST_xls][SHOPLIST_xls]709"/>
      <sheetName val="Materials_2"/>
      <sheetName val="BLOCK-A_(MEA_SHEET)1"/>
      <sheetName val="1_2_Staff_Schedule2"/>
      <sheetName val="Site_Dev_BOQ1"/>
      <sheetName val="Labour_Costs1"/>
      <sheetName val="Dash_board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VWVU))tÏØ0__11"/>
      <sheetName val="[SHOPLIST_xls]/VWVU))tÏØ0__6"/>
      <sheetName val="[SHOPLIST_xls]/VWVU))tÏØ0__7"/>
      <sheetName val="Dash_board2"/>
      <sheetName val="Site_Dev_BOQ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Rates for public areas"/>
      <sheetName val="Det_Des"/>
      <sheetName val="DRUM"/>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KP1590_E"/>
      <sheetName val="/VWVU))tÏØ0__12"/>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B09_112"/>
      <sheetName val="BOQ_Direct_selling_cost13"/>
      <sheetName val="CHART_OF_ACCOUNTS12"/>
      <sheetName val="Working_for_RCC12"/>
      <sheetName val="B185-B-9_112"/>
      <sheetName val="B185-B-9_212"/>
      <sheetName val="E-Bill_No_6_A-O12"/>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Elemental_Buildup11"/>
      <sheetName val="PointNo_511"/>
      <sheetName val="2_2)Revised_Cash_Flow11"/>
      <sheetName val="SS_MH12"/>
      <sheetName val="입찰내역_발주처_양식11"/>
      <sheetName val="Material_List_11"/>
      <sheetName val="LIST_DO_NOT_REMOVE10"/>
      <sheetName val="Index_List11"/>
      <sheetName val="Type_List11"/>
      <sheetName val="File_Types11"/>
      <sheetName val="Chiet_t11"/>
      <sheetName val="Staffing_and_Rates_IA11"/>
      <sheetName val="Project_Cost_Breakdown9"/>
      <sheetName val="PRECAST_lightconc-II13"/>
      <sheetName val="final_abstract13"/>
      <sheetName val="Staff_Acco_9"/>
      <sheetName val="TBAL9697_-group_wise__sdpl9"/>
      <sheetName val="Summary_of_Work9"/>
      <sheetName val="Employee_List9"/>
      <sheetName val="Рабочий_лист8"/>
      <sheetName val="B6_2_10"/>
      <sheetName val="Item-_Compact9"/>
      <sheetName val="E_&amp;_R9"/>
      <sheetName val="Annex_1_Sect_3a9"/>
      <sheetName val="Annex_1_Sect_3a_19"/>
      <sheetName val="Annex_1_Sect_3b9"/>
      <sheetName val="Annex_1_Sect_3c9"/>
      <sheetName val="HOURLY_RATES9"/>
      <sheetName val="SITE_WORK8"/>
      <sheetName val="d-safe_DELUXE8"/>
      <sheetName val="PT_141-_Site_A_Landscape8"/>
      <sheetName val="Rate_summary8"/>
      <sheetName val="RAB_AR&amp;STR8"/>
      <sheetName val="Back_up8"/>
      <sheetName val="train_cash8"/>
      <sheetName val="accom_cash8"/>
      <sheetName val="INDIGINEOUS_ITEMS_8"/>
      <sheetName val="Duct_Accesories8"/>
      <sheetName val="Mall_waterproofing8"/>
      <sheetName val="MSCP_waterproofing8"/>
      <sheetName val="????_???_??8"/>
      <sheetName val="Labour_&amp;_Plant8"/>
      <sheetName val="Ave_wtd_rates8"/>
      <sheetName val="Debits_as_on_12_04_088"/>
      <sheetName val="STAFFSCHED_8"/>
      <sheetName val="TRIAL_BALANCE8"/>
      <sheetName val="[SHOPLIST_xls][SHOPLIST_xls]710"/>
      <sheetName val="[SHOPLIST_xls]70,/0s«iÆøí¬i8"/>
      <sheetName val="Common_Variables8"/>
      <sheetName val="GPL_Revenu_Update8"/>
      <sheetName val="DO_NOT_TOUCH8"/>
      <sheetName val="Work_Type8"/>
      <sheetName val="PROJECT_BRIEF(EX_NEW)8"/>
      <sheetName val="AREA_OF_APPLICATION7"/>
      <sheetName val="Risk_Breakdown_Structure7"/>
      <sheetName val="Geneí¬_i7"/>
      <sheetName val="steel_total7"/>
      <sheetName val="ELE_BOQ7"/>
      <sheetName val="Z-_GENERAL_PRICE_SUMMARY4"/>
      <sheetName val="Resumo_Empreitadas4"/>
      <sheetName val="PPA_Summary4"/>
      <sheetName val="Mix_Design4"/>
      <sheetName val="%_prog_figs_-u5_and_total4"/>
      <sheetName val="_VWVU))tÏØ0__5"/>
      <sheetName val="Floor_Box_5"/>
      <sheetName val="Equipment_Rates3"/>
      <sheetName val="[SHOPLIST_xls]/VW3"/>
      <sheetName val="[SHOPLIST_xls]/VWVU))tÏØ0__8"/>
      <sheetName val="[SHOPLIST_xls]/VWVU))tÏØ0__9"/>
      <sheetName val="[SHOPLIST_xls][SHOPLIST_xls]711"/>
      <sheetName val="[SHOPLIST_xls][SHOPLIST_xls][S3"/>
      <sheetName val="Dash_board3"/>
      <sheetName val="[SHOPLIST_xls]70,3"/>
      <sheetName val="Base_BM-rebar3"/>
      <sheetName val="Materials_3"/>
      <sheetName val="Site_Dev_BOQ3"/>
      <sheetName val="Data_Sheet3"/>
      <sheetName val="tender_allowances3"/>
      <sheetName val="_Summary_BKG_0343"/>
      <sheetName val="BILL_3R3"/>
      <sheetName val="Area_Breakdown_PER_LEVEL_LINK3"/>
      <sheetName val="CF_Input3"/>
      <sheetName val="DATA_INPUT3"/>
      <sheetName val="Vordruck-Nr__7_1_3_D3"/>
      <sheetName val="M&amp;A_D3"/>
      <sheetName val="M&amp;A_E3"/>
      <sheetName val="M&amp;A_G3"/>
      <sheetName val="1_2_Staff_Schedule4"/>
      <sheetName val="Bill_103"/>
      <sheetName val="[SHOPLIST_xls]/VWVU))tÏØ0__14"/>
      <sheetName val="[SHOPLIST_xls]/VWVU))tÏØ0__23"/>
      <sheetName val="[SHOPLIST_xls]/VWVU))tÏØ0__33"/>
      <sheetName val="[SHOPLIST_xls]70,/0s«_iÆø_í¬_i3"/>
      <sheetName val="[SHOPLIST_xls]70?,/0?s«i?Æøí¬i3"/>
      <sheetName val="Labour_Costs3"/>
      <sheetName val="BLOCK-A_(MEA_SHEET)3"/>
      <sheetName val="Contract_Division1"/>
      <sheetName val="SubContract_Type1"/>
      <sheetName val="Service_Type1"/>
      <sheetName val="Cost_Heading"/>
      <sheetName val="D_&amp;_W_sizes"/>
      <sheetName val="SOPMA_DD"/>
      <sheetName val="PRICE_INFO"/>
      <sheetName val="RC_SUMMARY"/>
      <sheetName val="LABOUR_PRODUCTIVITY-TAV"/>
      <sheetName val="MATERIAL_PRICES"/>
      <sheetName val="P-100_MRF_DB_R1"/>
      <sheetName val="Attach_4-18"/>
      <sheetName val="_SHOPLIST_xls_70"/>
      <sheetName val="_SHOPLIST_xls_70,_0s«iÆøí¬i"/>
      <sheetName val="Ewaan_Show_Kitchen_(2)"/>
      <sheetName val="Cash_Flow_Working"/>
      <sheetName val="MN_T_B_"/>
      <sheetName val="Data_I_(2)"/>
      <sheetName val="rEFERENCES_"/>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2F_회의실견적(5_14_일대)"/>
      <sheetName val="_HIT-&gt;HMC_견적(3900)"/>
      <sheetName val="Appendix_B"/>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AOP Summary-2"/>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BOQ_(2)"/>
      <sheetName val="LABOUR_RATE"/>
      <sheetName val="Material_Rate"/>
      <sheetName val="Labor_abs-PW"/>
      <sheetName val="Labor_abs-NMR"/>
      <sheetName val="kppl_pl"/>
      <sheetName val="Basic_Rates"/>
      <sheetName val="Combined_Results_"/>
      <sheetName val="Div_07_Thermal_&amp;_Moisture"/>
      <sheetName val="precast_RC_element"/>
      <sheetName val="pile_Fabrication"/>
      <sheetName val="AOP_Summary-2"/>
      <sheetName val="May_05"/>
      <sheetName val="April_05"/>
      <sheetName val="Aug_05"/>
      <sheetName val="July_05"/>
      <sheetName val="June_05"/>
      <sheetName val="Nov_05"/>
      <sheetName val="Oct_05"/>
      <sheetName val="Sep_05"/>
      <sheetName val="Data_Validation"/>
      <sheetName val="Div26_-_Elect"/>
      <sheetName val="CHUNG_CU_CARRILON"/>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SHOPLIST_xls]/VWVU))tÏØ0__51"/>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AOP_Summary-21"/>
      <sheetName val="May_051"/>
      <sheetName val="April_051"/>
      <sheetName val="Aug_051"/>
      <sheetName val="July_051"/>
      <sheetName val="June_051"/>
      <sheetName val="Nov_051"/>
      <sheetName val="Oct_051"/>
      <sheetName val="Sep_051"/>
      <sheetName val="Data_Validation1"/>
      <sheetName val="Div26_-_Elect1"/>
      <sheetName val="CHUNG_CU_CARRILON1"/>
      <sheetName val="P-Sum-Cab"/>
      <sheetName val="ce"/>
      <sheetName val="EE-PROP"/>
      <sheetName val="HWDG"/>
      <sheetName val="Finansal_tamamlanma_Eğrisi"/>
      <sheetName val="New_Bld"/>
      <sheetName val="Specialist"/>
      <sheetName val="Manpower"/>
      <sheetName val="Deliverables"/>
      <sheetName val="BOQ.1.92"/>
      <sheetName val="Estimate_for_approval"/>
      <sheetName val="Rate_analysis15"/>
      <sheetName val="Balance_Sheet"/>
      <sheetName val="2_Plex"/>
      <sheetName val="Sheet1_(2)"/>
      <sheetName val="4_Plex"/>
      <sheetName val="6_Plex_"/>
      <sheetName val="Detailed_Summary"/>
      <sheetName val="Sheet1_(3)"/>
      <sheetName val="Sheet1_(4)"/>
      <sheetName val="SCHEDULE"/>
      <sheetName val="Recon Templat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P1926-H2B Pkg 2A&amp;2B"/>
      <sheetName val="P1940-H2B Pkg 1 Guestrooms"/>
      <sheetName val="P1929-DHC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_SHOPLIST.xls__SHOPLIST.xls_70_"/>
      <sheetName val="_SHOPLIST.xls__SHOPLIST.xls_7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L3-WBS Mapping"/>
      <sheetName val="BAFO CCL Submission"/>
      <sheetName val="Abs PMRL"/>
      <sheetName val="税费"/>
      <sheetName val="Detail Page"/>
      <sheetName val="MAIN SUMMARY"/>
      <sheetName val="المعادلات"/>
      <sheetName val="[SHOPLIST.xls]70_x0000_,/0_x0000_s«_x0008_i_x"/>
      <sheetName val="Comp equip"/>
      <sheetName val="Section_by_layers_old"/>
      <sheetName val="Steel-Circular"/>
      <sheetName val="Backup"/>
      <sheetName val="piedathot"/>
      <sheetName val="projcasflo"/>
      <sheetName val="supdata"/>
      <sheetName val="devbud"/>
      <sheetName val="Sheet_Index"/>
      <sheetName val="Dropdown_List"/>
      <sheetName val="HB_CEC_schd_4_2"/>
      <sheetName val="HB_CEC_schd_4_3"/>
      <sheetName val="HB_CEC_schd_5_2"/>
      <sheetName val="HB_CEC_schd_6_2"/>
      <sheetName val="HB_CEC_schd_7_2"/>
      <sheetName val="HB_CEC_schd_9_2"/>
      <sheetName val="Doha_Farm"/>
      <sheetName val="主材价格"/>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___ ___ __"/>
      <sheetName val="_SHOPLIST_xls__SHOPLIST_xls_70"/>
      <sheetName val="_SHOPLIST_xls__SHOPLIST_xls_70,"/>
      <sheetName val="70,_0"/>
      <sheetName val="_x005"/>
      <sheetName val="Geneí¬i_x000"/>
      <sheetName val="70_,_0_s«i_Æøí¬_x"/>
      <sheetName val="_SHOPLIST_xls__SHOPLIST_xls_70_"/>
      <sheetName val="___________"/>
      <sheetName val="Sec__A-PQ"/>
      <sheetName val="Preamble_B"/>
      <sheetName val="Sec__C-Dayworks"/>
      <sheetName val="d5_"/>
      <sheetName val="70,/0s«i_x"/>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Status_Summary"/>
      <sheetName val="Validation"/>
      <sheetName val="[SHOPLIST_xls][SH"/>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VWVU))tÏØ0__8"/>
      <sheetName val="[SHOPLIST.xls]/VWVU))tÏØ0__9"/>
      <sheetName val="Other Cost Norms"/>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Ref Arch"/>
      <sheetName val="Cumulative Rail "/>
      <sheetName val="[SHOPLIST_xls]/VWVU))tÏØ0  "/>
      <sheetName val="Staff"/>
      <sheetName val="Staff OLD "/>
      <sheetName val="T&amp;M"/>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electrical"/>
      <sheetName val="Pivots"/>
      <sheetName val="Basic Rate"/>
      <sheetName val="MASTER_RATE ANALYSIS"/>
      <sheetName val="BQLIST"/>
      <sheetName val="GENERAL SUMMARY"/>
      <sheetName val="PRELIMINARIES"/>
      <sheetName val="SITE WORKS"/>
      <sheetName val="MASONRY"/>
      <sheetName val="METAL"/>
      <sheetName val="WOOD WORK"/>
      <sheetName val="THERMAL &amp; MOISTURE "/>
      <sheetName val="DOORS &amp; WINDOWS"/>
      <sheetName val="FINISHES"/>
      <sheetName val="SPECIALITIES"/>
      <sheetName val="MECHANICAL"/>
      <sheetName val="Additional Items"/>
      <sheetName val="2gii"/>
      <sheetName val="CPA33-34"/>
      <sheetName val="Indices"/>
      <sheetName val="conc-foot-gradeslab"/>
      <sheetName val="[SHOPLIST.xls]/VWVU))tÏØ0__10"/>
      <sheetName val="[SHOPLIST.xls]/VWVU))tÏØ0__11"/>
      <sheetName val="Master data"/>
      <sheetName val="ICM"/>
      <sheetName val="집계표"/>
      <sheetName val="개시대사 (2)"/>
      <sheetName val="L (4)"/>
      <sheetName val="Initial Data"/>
      <sheetName val="Package Status"/>
      <sheetName val="3"/>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Account Codes"/>
      <sheetName val="WATER DUCT - IC 21"/>
      <sheetName val="Appendix-A -GRAND SUMMARY"/>
      <sheetName val="D9 (New Rate)"/>
      <sheetName val="[SHOPLIST.xls]/VWVU))tÏØ0__17"/>
      <sheetName val="[SHOPLIST.xls]/VWVU))tÏØ0__16"/>
      <sheetName val="[SHOPLIST.xls]/VWVU))tÏØ0__14"/>
      <sheetName val="[SHOPLIST.xls]/VWVU))tÏØ0__12"/>
      <sheetName val="[SHOPLIST.xls]/VWVU))tÏØ0__13"/>
      <sheetName val="[SHOPLIST.xls]/VWVU))tÏØ0__15"/>
      <sheetName val="[SHOPLIST.xls]/VWVU))tÏØ0__18"/>
      <sheetName val="[SHOPLIST.xls]/VWVU))tÏØ0__19"/>
      <sheetName val="_board7"/>
      <sheetName val="_boaboard (1)"/>
      <sheetName val="S"/>
      <sheetName val="6.2 Floor Finishes"/>
      <sheetName val="Ledger"/>
      <sheetName val="Data "/>
      <sheetName val="TBEAM"/>
      <sheetName val="SLHW"/>
      <sheetName val="Process"/>
      <sheetName val="Refinery"/>
      <sheetName val="Fructose"/>
      <sheetName val="Utilities"/>
      <sheetName val="Pipesizes"/>
      <sheetName val="CIF_COST_ITEM"/>
      <sheetName val="Rates_for_public_areas"/>
      <sheetName val="[SHOPLIST.xls]70,/0s«i_x"/>
      <sheetName val="[SHOPLIST.xls]70,/0s«iÆøí¬i1"/>
      <sheetName val="[SHOPLIST.xls]70,/0s«_iÆø_í¬"/>
      <sheetName val="[SHOPLIST.xls]70,/0s«iÆøí¬i2"/>
      <sheetName val="[SHOPLIST.xls]70,/0s«iÆøí¬i3"/>
      <sheetName val="Grand Summary "/>
      <sheetName val="Bill No.01 - GI "/>
      <sheetName val="combined "/>
      <sheetName val="summary-Optional "/>
      <sheetName val="B14.02 "/>
      <sheetName val="B21"/>
      <sheetName val="B22"/>
      <sheetName val="B27"/>
      <sheetName val="Prov.Sum "/>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Contractor Application"/>
      <sheetName val="08 MEP Summary"/>
      <sheetName val="03B1"/>
      <sheetName val="03B2"/>
      <sheetName val="Addnl works"/>
      <sheetName val="VARIATIONS"/>
      <sheetName val="B3. Material on Site-Detail"/>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Portfolio List"/>
      <sheetName val="Drop down"/>
      <sheetName val="BoQ-22-8-2019"/>
      <sheetName val="Tech"/>
      <sheetName val="Asset Desc"/>
      <sheetName val=" Estimate  "/>
      <sheetName val="Equip."/>
      <sheetName val="Book1"/>
      <sheetName val="/VWVU))"/>
      <sheetName val="701"/>
      <sheetName val="70,1"/>
      <sheetName val="[SHOPLIST_xls][S1"/>
      <sheetName val="702"/>
      <sheetName val="70,2"/>
      <sheetName val="[SHOPLIST_xls][S2"/>
      <sheetName val="BORDGC"/>
      <sheetName val="National"/>
      <sheetName val="FLOOR AND CEILING"/>
      <sheetName val="area comp 2011 01 18 (2)"/>
      <sheetName val="Bill3-Basement"/>
      <sheetName val="drop down lists"/>
      <sheetName val="PH 5"/>
      <sheetName val="BM"/>
      <sheetName val="Wordsdata"/>
      <sheetName val="TABLO-3"/>
      <sheetName val="Transport"/>
      <sheetName val="Indirect"/>
      <sheetName val="Micro"/>
      <sheetName val="Core_Data"/>
      <sheetName val="P1926-H2B_Pkg_2A&amp;2B"/>
      <sheetName val="P1940-H2B_Pkg_1_Guestrooms"/>
      <sheetName val="Recon_Template"/>
      <sheetName val="Gene��_x0008_i_x0000__x0000__x0014__x0000_0."/>
      <sheetName val="intr_stool_brkup_x0000_"/>
      <sheetName val="BUAs and Sales Forecast"/>
      <sheetName val="Lagoons Breakdown Prices"/>
      <sheetName val="Cover HW Z2 "/>
      <sheetName val="TOTAL WORK"/>
      <sheetName val="part 3"/>
      <sheetName val="pile Length for Easter fence"/>
      <sheetName val="Div 10-Specialities "/>
      <sheetName val="MALE &amp; FEMALE "/>
      <sheetName val="DISABLE"/>
      <sheetName val="VIP"/>
      <sheetName val="ABLUTION"/>
      <sheetName val="JANITOR"/>
      <sheetName val="Div Summary"/>
      <sheetName val="Démol."/>
      <sheetName val="Ravalement"/>
      <sheetName val="GAE8'97"/>
      <sheetName val="Overall"/>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Weekly"/>
      <sheetName val="S-Curve Update"/>
      <sheetName val="ورقة2"/>
      <sheetName val="LTR-2"/>
      <sheetName val="70_x0000_,/0_x0000_s�_x0008_i_x0000_��_x0003_��_x0008_i_x0000_"/>
      <sheetName val="Top_sh_x0000__x0000__x0001_Ԁ"/>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SHOPLIST.xls][SHOPLIST.xls]7_2"/>
      <sheetName val="[SHOPLIST.xls][SHOPLIST.xls]__2"/>
      <sheetName val="[SHOPLIST.xls][SHOPLIST.xls]__3"/>
      <sheetName val="[SHOPLIST.xls][SHOPLIST.xls]__4"/>
      <sheetName val="[SHOPLIST.xls][SHOPLIST.xls]__5"/>
      <sheetName val="[SHOPLIST.xls][SHOPLIST.xls]__6"/>
      <sheetName val="[SHOPLIST.xls][SHOPLIST.xls]__7"/>
      <sheetName val="[SHOPLIST.xls][SHOPLIST.xls]7_3"/>
      <sheetName val="[SHOPLIST.xls][SHOPLIST.xls]7_4"/>
      <sheetName val="[SHOPLIST.xls][SHOPLIST.xls]__8"/>
      <sheetName val="[SHOPLIST.xls][SHOPLIST.xls]__9"/>
      <sheetName val="[SHOPLIST.xls][SHOPLIST.xls]_10"/>
      <sheetName val="[SHOPLIST.xls][SHOPLIST.xls]7_5"/>
      <sheetName val="[SHOPLIST.xls][SHOPLIST.xls]_11"/>
      <sheetName val="[SHOPLIST.xls][SHOPLIST.xls]_12"/>
      <sheetName val="[SHOPLIST.xls][SHOPLIST.xls]7_6"/>
      <sheetName val="[SHOPLIST.xls][SHOPLIST.xls]_13"/>
      <sheetName val="[SHOPLIST.xls][SHOPLIST.xls]7_7"/>
      <sheetName val="[SHOPLIST.xls][SHOPLIST.xls]_14"/>
      <sheetName val="[SHOPLIST.xls][SHOPLIST.xls]_15"/>
      <sheetName val="IO"/>
      <sheetName val="FAL intern"/>
      <sheetName val="Electrical_database"/>
      <sheetName val="MATERIALS"/>
      <sheetName val="ConferenceCentre_옰ʒ䄂ʒ鵠ʐ䄂ʒ閐̐脭め_x0005_"/>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SHOPLIST.xls][SHOPLIST.xls]70?"/>
      <sheetName val="Top_s๨ꫝ_x0000__x0000_퀀"/>
      <sheetName val="Gene��_x0008_i"/>
      <sheetName val="Top_s๨ꫝ"/>
      <sheetName val="WIP"/>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Top_sh"/>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SH"/>
      <sheetName val="70_"/>
      <sheetName val="703"/>
      <sheetName val="70,/0s«iÆøí¬i4"/>
      <sheetName val="[SHOPLIST.xls]/VW"/>
      <sheetName val="70,/0s«iÆøí¬i5"/>
      <sheetName val="GFA_HQ_Building31"/>
      <sheetName val="GFA_Conference30"/>
      <sheetName val="BQ_External30"/>
      <sheetName val="Penthouse_Apartment29"/>
      <sheetName val="StattCo_yCharges29"/>
      <sheetName val="LABOUR_HISTOGRAM30"/>
      <sheetName val="Chiet_tinh_dz2229"/>
      <sheetName val="Chiet_tinh_dz3529"/>
      <sheetName val="CT_Thang_Mo29"/>
      <sheetName val="Raw_Data29"/>
      <sheetName val="Graph_Data_(DO_NOT_PRINT)29"/>
      <sheetName val="@risk_rents_and_incentives29"/>
      <sheetName val="Car_park_lease29"/>
      <sheetName val="Net_rent_analysis29"/>
      <sheetName val="Poz-1_29"/>
      <sheetName val="Lab_Cum_Hist29"/>
      <sheetName val="CT__PL28"/>
      <sheetName val="budget_summary_(2)28"/>
      <sheetName val="Budget_Analysis_Summary28"/>
      <sheetName val="Projet,_methodes_&amp;_couts28"/>
      <sheetName val="Risques_majeurs_&amp;_Frais_Ind_28"/>
      <sheetName val="FOL_-_Bar29"/>
      <sheetName val="LEVEL_SHEET29"/>
      <sheetName val="Top_sheet28"/>
      <sheetName val="SPT_vs_PHI29"/>
      <sheetName val="Bill_No__229"/>
      <sheetName val="Tender_Summary29"/>
      <sheetName val="Insurance_Ext29"/>
      <sheetName val="Rate_analysis16"/>
      <sheetName val="Customize_Your_Invoice29"/>
      <sheetName val="HVAC_BoQ29"/>
      <sheetName val="intr_stool_brkup28"/>
      <sheetName val="Body_Sheet28"/>
      <sheetName val="1_0_Executive_Summary28"/>
      <sheetName val="Bill_227"/>
      <sheetName val="Ap_A26"/>
      <sheetName val="SHOPLIST_xls25"/>
      <sheetName val="2_Div_14_26"/>
      <sheetName val="PROJECT_BRIEF26"/>
      <sheetName val="Invoice_Summary25"/>
      <sheetName val="Bill_126"/>
      <sheetName val="Bill_326"/>
      <sheetName val="Bill_426"/>
      <sheetName val="Bill_526"/>
      <sheetName val="Bill_626"/>
      <sheetName val="Bill_726"/>
      <sheetName val="POWER_ASSUMPTIONS25"/>
      <sheetName val="beam-reinft-IIInd_floor25"/>
      <sheetName val="beam-reinft-machine_rm25"/>
      <sheetName val="Dubai_golf25"/>
      <sheetName val="WITHOUT_C&amp;I_PROFIT_(3)24"/>
      <sheetName val="DETAILED__BOQ22"/>
      <sheetName val="M-Book_for_Conc22"/>
      <sheetName val="M-Book_for_FW22"/>
      <sheetName val="C_(3)26"/>
      <sheetName val="Civil_Boq24"/>
      <sheetName val="Activity_List24"/>
      <sheetName val="HIRED_LABOUR_CODE22"/>
      <sheetName val="PA-_Consutant_22"/>
      <sheetName val="foot-slab_reinft22"/>
      <sheetName val="BILL_COV22"/>
      <sheetName val="Ra__stair22"/>
      <sheetName val="Softscape_Buildup24"/>
      <sheetName val="Mat'l_Rate24"/>
      <sheetName val="Materials_Cost(PCC)21"/>
      <sheetName val="India_F&amp;S_Template21"/>
      <sheetName val="IO_LIST21"/>
      <sheetName val="Material_21"/>
      <sheetName val="Quote_Sheet21"/>
      <sheetName val="Day_work21"/>
      <sheetName val="VALVE_CHAMBERS21"/>
      <sheetName val="Fire_Hydrants21"/>
      <sheetName val="B_GATE_VALVE21"/>
      <sheetName val="Sub_G1_Fire21"/>
      <sheetName val="Sub_G12_Fire21"/>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Eq__Mobilization20"/>
      <sheetName val="w't_table19"/>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BOQ_Direct_selling_cost21"/>
      <sheetName val="Elemental_Buildup19"/>
      <sheetName val="CHART_OF_ACCOUNTS20"/>
      <sheetName val="Working_for_RCC20"/>
      <sheetName val="B185-B-9_120"/>
      <sheetName val="B185-B-9_220"/>
      <sheetName val="Material_List_19"/>
      <sheetName val="E-Bill_No_6_A-O20"/>
      <sheetName val="PointNo_519"/>
      <sheetName val="Index_List19"/>
      <sheetName val="Type_List19"/>
      <sheetName val="File_Types19"/>
      <sheetName val="2_2)Revised_Cash_Flow19"/>
      <sheetName val="Summary_of_Work17"/>
      <sheetName val="입찰내역_발주처_양식19"/>
      <sheetName val="B09_120"/>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PMWeb_data20"/>
      <sheetName val="SS_MH20"/>
      <sheetName val="LIST_DO_NOT_REMOVE18"/>
      <sheetName val="/VWVU))tÏØ0__20"/>
      <sheetName val="B6_2_18"/>
      <sheetName val="PRECAST_lightconc-II21"/>
      <sheetName val="final_abstract21"/>
      <sheetName val="Staff_Acco_17"/>
      <sheetName val="TBAL9697_-group_wise__sdpl17"/>
      <sheetName val="Chiet_t19"/>
      <sheetName val="Staffing_and_Rates_IA19"/>
      <sheetName val="Employee_List17"/>
      <sheetName val="Рабочий_лист16"/>
      <sheetName val="Annex_1_Sect_3a17"/>
      <sheetName val="Annex_1_Sect_3a_117"/>
      <sheetName val="Annex_1_Sect_3b17"/>
      <sheetName val="Annex_1_Sect_3c17"/>
      <sheetName val="HOURLY_RATES17"/>
      <sheetName val="Item-_Compact17"/>
      <sheetName val="E_&amp;_R17"/>
      <sheetName val="Project_Cost_Breakdown17"/>
      <sheetName val="PT_141-_Site_A_Landscape16"/>
      <sheetName val="SITE_WORK16"/>
      <sheetName val="Rate_summary16"/>
      <sheetName val="train_cash16"/>
      <sheetName val="accom_cash16"/>
      <sheetName val="INDIGINEOUS_ITEMS_16"/>
      <sheetName val="d-safe_DELUXE16"/>
      <sheetName val="Back_up16"/>
      <sheetName val="RAB_AR&amp;STR16"/>
      <sheetName val="Duct_Accesories16"/>
      <sheetName val="Mall_waterproofing16"/>
      <sheetName val="MSCP_waterproofing16"/>
      <sheetName val="[SHOPLIST_xls][SHOPLIST_xls]726"/>
      <sheetName val="[SHOPLIST_xls]70,/0s«iÆøí¬i16"/>
      <sheetName val="????_???_??16"/>
      <sheetName val="Labour_&amp;_Plant16"/>
      <sheetName val="Ave_wtd_rates16"/>
      <sheetName val="Debits_as_on_12_04_0816"/>
      <sheetName val="STAFFSCHED_16"/>
      <sheetName val="TRIAL_BALANCE16"/>
      <sheetName val="Common_Variables16"/>
      <sheetName val="GPL_Revenu_Update16"/>
      <sheetName val="DO_NOT_TOUCH16"/>
      <sheetName val="Work_Type16"/>
      <sheetName val="PROJECT_BRIEF(EX_NEW)16"/>
      <sheetName val="Geneí¬_i15"/>
      <sheetName val="steel_total15"/>
      <sheetName val="ELE_BOQ15"/>
      <sheetName val="Cashflow_projection11"/>
      <sheetName val="[SHOPLIST_xls]7011"/>
      <sheetName val="[SHOPLIST_xls]70,11"/>
      <sheetName val="Base_BM-rebar11"/>
      <sheetName val="Floor_Box_13"/>
      <sheetName val="[SHOPLIST_xls][SHOPLIST_xls][11"/>
      <sheetName val="AREA_OF_APPLICATION15"/>
      <sheetName val="[SHOPLIST_xls]/VW11"/>
      <sheetName val="[SHOPLIST_xls]/VWVU))tÏØ0__55"/>
      <sheetName val="[SHOPLIST_xls]/VWVU))tÏØ0__56"/>
      <sheetName val="Risk_Breakdown_Structure15"/>
      <sheetName val="Resumo_Empreitadas12"/>
      <sheetName val="%_prog_figs_-u5_and_total12"/>
      <sheetName val="_VWVU))tÏØ0__13"/>
      <sheetName val="Service_Type9"/>
      <sheetName val="Contract_Division9"/>
      <sheetName val="SubContract_Type9"/>
      <sheetName val="_SHOPLIST_xls_708"/>
      <sheetName val="_SHOPLIST_xls_70,_0s«iÆøí¬i8"/>
      <sheetName val="PPA_Summary12"/>
      <sheetName val="Mix_Design12"/>
      <sheetName val="Z-_GENERAL_PRICE_SUMMARY12"/>
      <sheetName val="Equipment_Rates11"/>
      <sheetName val="[SHOPLIST_xls][SHOPLIST_xls]727"/>
      <sheetName val="E_H_-_H__W_P_11"/>
      <sheetName val="E__H__Treatment_for_pile_cap11"/>
      <sheetName val="Area_Breakdown_PER_LEVEL_LINK11"/>
      <sheetName val="CF_Input11"/>
      <sheetName val="DATA_INPUT11"/>
      <sheetName val="Vordruck-Nr__7_1_3_D11"/>
      <sheetName val="M&amp;A_D11"/>
      <sheetName val="M&amp;A_E11"/>
      <sheetName val="M&amp;A_G11"/>
      <sheetName val="Materials_11"/>
      <sheetName val="Form_6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Site_Dev_BOQ11"/>
      <sheetName val="Attach_4-188"/>
      <sheetName val="BLOCK-A_(MEA_SHEET)11"/>
      <sheetName val="Data_I_(2)8"/>
      <sheetName val="rEFERENCES_8"/>
      <sheetName val="Dash_board11"/>
      <sheetName val="Labour_Costs11"/>
      <sheetName val="[SHOPLIST_xls]/VWVU))tÏØ0__57"/>
      <sheetName val="[SHOPLIST_xls]/VWVU))tÏØ0__58"/>
      <sheetName val="Data_Sheet11"/>
      <sheetName val="tender_allowances11"/>
      <sheetName val="_Summary_BKG_03411"/>
      <sheetName val="BILL_3R11"/>
      <sheetName val="Bill_1011"/>
      <sheetName val="[SHOPLIST_xls]/VWVU))tÏØ0__59"/>
      <sheetName val="[SHOPLIST_xls]70,/0s«_iÆø_í¬_11"/>
      <sheetName val="[SHOPLIST_xls]70?,/0?s«i?Æøí¬11"/>
      <sheetName val="Cost_Heading8"/>
      <sheetName val="Labour_Rate_8"/>
      <sheetName val="D_&amp;_W_sizes8"/>
      <sheetName val="SOPMA_DD8"/>
      <sheetName val="PRICE_INFO8"/>
      <sheetName val="RC_SUMMARY8"/>
      <sheetName val="LABOUR_PRODUCTIVITY-TAV8"/>
      <sheetName val="MATERIAL_PRICES8"/>
      <sheetName val="P-100_MRF_DB_R18"/>
      <sheetName val="Ewaan_Show_Kitchen_(2)8"/>
      <sheetName val="Cash_Flow_Working8"/>
      <sheetName val="MN_T_B_8"/>
      <sheetName val="Qtys_ZamZam_(Del__before)8"/>
      <sheetName val="Qtys_Relocation_(Del_before)8"/>
      <sheetName val="_Qtys_Sub_&amp;_Tents_(Del__before8"/>
      <sheetName val="Qtys__Signages_(Del__before)8"/>
      <sheetName val="Qtys_Temporary_Passages_(Del)8"/>
      <sheetName val="_Qtys_Ser__Rooms_(Del_before)8"/>
      <sheetName val="2F_회의실견적(5_14_일대)4"/>
      <sheetName val="_HIT-&gt;HMC_견적(3900)4"/>
      <sheetName val="Appendix_B4"/>
      <sheetName val="BOQ_(2)2"/>
      <sheetName val="LABOUR_RATE2"/>
      <sheetName val="Material_Rate2"/>
      <sheetName val="Labor_abs-PW2"/>
      <sheetName val="Labor_abs-NMR2"/>
      <sheetName val="kppl_pl2"/>
      <sheetName val="Basic_Rates2"/>
      <sheetName val="Combined_Results_2"/>
      <sheetName val="Balance_Sheet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Div_07_Thermal_&amp;_Moisture2"/>
      <sheetName val="[SHOPLIST_xls][SHOPLIST_xls]/VW"/>
      <sheetName val="AOP_Summary-23"/>
      <sheetName val="Data_Validation2"/>
      <sheetName val="Div26_-_Elect2"/>
      <sheetName val="CHUNG_CU_CARRILON2"/>
      <sheetName val="[SHOPLIST_xls][SHOPLIST_xls]728"/>
      <sheetName val="B-3_2_EB1"/>
      <sheetName val="[SHOPLIST_xls]/VWVU))tÏØ0__60"/>
      <sheetName val="1_-_Main_Building2"/>
      <sheetName val="1_-_Summary2"/>
      <sheetName val="2_-_Landscaping_Works2"/>
      <sheetName val="2_-_Summary2"/>
      <sheetName val="4_-_Bldg_Infra2"/>
      <sheetName val="4_-_Summary2"/>
      <sheetName val="Trade_Summary1"/>
      <sheetName val="Summary_1"/>
      <sheetName val="B04-A_-_DIA_SUDEER1"/>
      <sheetName val="04D_-_Tanmyat1"/>
      <sheetName val="13-_B04-B_&amp;_C1"/>
      <sheetName val="_SITE_09_B04-B&amp;C-AFAQ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Sheet_Index1"/>
      <sheetName val="Status_Summary2"/>
      <sheetName val="[SHOPLIST_xls]/VWVU))tÏØ0__62"/>
      <sheetName val="[SHOPLIST_xls]/VWVU))tÏØ0__63"/>
      <sheetName val="[SHOPLIST_xls]/VWVU))tÏØ0__72"/>
      <sheetName val="Sec__A-PQ2"/>
      <sheetName val="Preamble_B2"/>
      <sheetName val="Sec__C-Dayworks2"/>
      <sheetName val="d5_2"/>
      <sheetName val="CONSTRUCTION_COMPONENT1"/>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Dashboard_(1)2"/>
      <sheetName val="VO_Agreed_to_Unifier_Sum2"/>
      <sheetName val="VO_Not_yet_Agreed_to_Unifier2"/>
      <sheetName val="VO_Anticipated_to_Unifier2"/>
      <sheetName val="EW_to_Unifier2"/>
      <sheetName val="Prov_Sums2"/>
      <sheetName val="Other_Amounts2"/>
      <sheetName val="Asset_Allocation_(CR)2"/>
      <sheetName val="Project_Benchmarking2"/>
      <sheetName val="Estimate_for_approval1"/>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Abs_PMRL"/>
      <sheetName val="[SHOPLIST_xls]/VWVU))tÏØ0__81"/>
      <sheetName val="[SHOPLIST_xls]/VWVU))tÏØ0__91"/>
      <sheetName val="[SHOPLIST_xls][SH1"/>
      <sheetName val="[SHOPLIST_xls]70_1"/>
      <sheetName val="Master_data"/>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SHOPLIST_xls]70,/0s«i_x"/>
      <sheetName val="Basic_Rate"/>
      <sheetName val="MASTER_RATE_ANALYSIS"/>
      <sheetName val="_SHOPLIST_xls__SHOPLIST_xls_706"/>
      <sheetName val="___________2"/>
      <sheetName val="MAIN_SUMMARY"/>
      <sheetName val="[SHOPLIST_xls]/VWVU))tÏØ0__64"/>
      <sheetName val="[SHOPLIST_xls]/VWVU))tÏØ0__65"/>
      <sheetName val="B2-DV_No_02"/>
      <sheetName val="BOQ_1_92"/>
      <sheetName val="Other_Cost_Norms"/>
      <sheetName val="개시대사_(2)"/>
      <sheetName val="TB_ALJADA"/>
      <sheetName val="Plot_Area"/>
      <sheetName val="Closing_entries"/>
      <sheetName val="Executive_Summary"/>
      <sheetName val="Sales_Tracking_Report_(STR)"/>
      <sheetName val="Blocking_Tracking_Report_(BTR)"/>
      <sheetName val="Bill_No_1"/>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Ref_Arch"/>
      <sheetName val="6_2_Floor_Finishes"/>
      <sheetName val="Data_"/>
      <sheetName val="Cumulative_Rail_"/>
      <sheetName val="[SHOPLIST_xls]/VWVU))tÏØ0__66"/>
      <sheetName val="Staff_OLD_"/>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SHOPLIST.xls]70___0_s__i_____2"/>
      <sheetName val="[SHOPLIST.xls]_VW__VU_________2"/>
      <sheetName val="[SHOPLIST.xls]_VW__VU_________3"/>
      <sheetName val="/VWVU))tÏØ0__21"/>
      <sheetName val="Landscape No.1"/>
      <sheetName val="MEP No.3"/>
      <sheetName val="BULD.3"/>
      <sheetName val="BLOCK K"/>
      <sheetName val="예가표"/>
      <sheetName val="제출내역 (2)"/>
      <sheetName val="Reference"/>
      <sheetName val="MFG"/>
      <sheetName val="[SHOPLIST.xls]70___0_s__i_____3"/>
      <sheetName val="[SHOPLIST.xls]70_x005f_x0000___0_x0_2"/>
      <sheetName val="[SHOPLIST.xls]70___0_s__i_____4"/>
      <sheetName val="[SHOPLIST.xls][SHOPLIST_xls]7_2"/>
      <sheetName val="[SHOPLIST.xls][SHOPLIST_xls]7_3"/>
      <sheetName val="[SHOPLIST.xls][SHOPLIST_xls]7_4"/>
      <sheetName val="[SHOPLIST.xls][SHOPLIST_xls]7_5"/>
      <sheetName val="[SHOPLIST.xls][SHOPLIST_xls]7_6"/>
      <sheetName val="[SHOPLIST.xls][SHOPLIST_xls]7_7"/>
      <sheetName val="[SHOPLIST.xls][SHOPLIST_xls]7_8"/>
      <sheetName val="[SHOPLIST.xls][SHOPLIST_xls]__2"/>
      <sheetName val="[SHOPLIST.xls][SHOPLIST_xls]__3"/>
      <sheetName val="[SHOPLIST.xls][SHOPLIST_xls]__4"/>
      <sheetName val="[SHOPLIST.xls][SHOPLIST_xls]7_9"/>
      <sheetName val="[SHOPLIST.xls][SHOPLIST_xls]__5"/>
      <sheetName val="[SHOPLIST.xls][SHOPLIST_xls]__6"/>
      <sheetName val="[SHOPLIST.xls][SHOPLIST_xls]__7"/>
      <sheetName val="[SHOPLIST.xls][SHOPLIST_xls]__8"/>
      <sheetName val="[SHOPLIST.xls][SHOPLIST_xls]_10"/>
      <sheetName val="[SHOPLIST.xls][SHOPLIST_xls]_11"/>
      <sheetName val="[SHOPLIST.xls][SHOPLIST_xls]_12"/>
      <sheetName val="[SHOPLIST.xls][SHOPLIST_xls]__9"/>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_xls]_29"/>
      <sheetName val="[SHOPLIST.xls][SHOPLIST_xls]_30"/>
      <sheetName val="[SHOPLIST.xls][SHOPLIST_xls]_31"/>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SHOPLIST.xls]7_8"/>
      <sheetName val="[SHOPLIST.xls]/VWVU))"/>
      <sheetName val="[SHOPLIST.xls]70_x005f_x005f_x005f_x0000__2"/>
      <sheetName val="[SHOPLIST.xls]_SHOPLIST_xls_101"/>
      <sheetName val="[SHOPLIST.xls]_SHOPLIST_xls_102"/>
      <sheetName val="[SHOPLIST.xls]_SHOPLIST_xls_103"/>
      <sheetName val="Portfolio_List"/>
      <sheetName val="[SHOPLIST_xls][SHOPLIST_xls]/V1"/>
      <sheetName val="[SHOPLIST_xls]70,/0s«iÆøí¬1"/>
      <sheetName val="Spacing of Delineators"/>
      <sheetName val="P-Ins &amp; Bonds"/>
      <sheetName val="Surbhi"/>
      <sheetName val="70,/0s«iÆøí¬i6"/>
      <sheetName val="/VW1"/>
      <sheetName val="70,/0s«iÆøí¬i7"/>
      <sheetName val="/VW2"/>
      <sheetName val="/VWVU))tÏØ0__31"/>
      <sheetName val="70,/0s«_iÆø_í¬_i1"/>
      <sheetName val="70?,/0?s«i?Æøí¬i1"/>
      <sheetName val="/VWVU))tÏØ0__22"/>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2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MI"/>
      <sheetName val="5"/>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Recon_Template1"/>
      <sheetName val="[SHOPLIST_xls]/VWVU))tÏØ0__69"/>
      <sheetName val="[SHOPLIST_xls]/VWVU))tÏØ0__70"/>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Core_Data1"/>
      <sheetName val="[SHOPLIST_xls]/VWVU))tÏØ0__82"/>
      <sheetName val="[SHOPLIST_xls]/VWVU))tÏØ0__92"/>
      <sheetName val="P1926-H2B_Pkg_2A&amp;2B1"/>
      <sheetName val="P1940-H2B_Pkg_1_Guestrooms1"/>
      <sheetName val="BOQ_1_921"/>
      <sheetName val="Abs_PMRL1"/>
      <sheetName val="[SHOPLIST_xls]/VWVU))tÏØ0__73"/>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Initial_Data"/>
      <sheetName val="Package_Status"/>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0"/>
      <sheetName val="13"/>
      <sheetName val="14"/>
      <sheetName val="15"/>
      <sheetName val="16"/>
      <sheetName val="17"/>
      <sheetName val="18"/>
      <sheetName val="C-2"/>
      <sheetName val="Concrete Breakdown"/>
      <sheetName val="Masonry Breakdown"/>
      <sheetName val="6"/>
      <sheetName val="Comp_equip1"/>
      <sheetName val="Contractor_Application1"/>
      <sheetName val="08_MEP_Summary1"/>
      <sheetName val="Addnl_works1"/>
      <sheetName val="B3__Material_on_Site-Detail1"/>
      <sheetName val="[SHOPLIST_xls]70_x005f_x0000_,/0_x000"/>
      <sheetName val="SI_22"/>
      <sheetName val="TO_List"/>
      <sheetName val="CCTV_DATA"/>
      <sheetName val="_boaboard_(1)"/>
      <sheetName val="Gene��i0_"/>
      <sheetName val="70,/0s�i����i"/>
      <sheetName val="Top_shԀ"/>
      <sheetName val="_Estimate__"/>
      <sheetName val="Equip_"/>
      <sheetName val="Div_Summary"/>
      <sheetName val="Detail_Page"/>
      <sheetName val="BREAKDOWN"/>
      <sheetName val="Top_s灨ὔ밀ὔ턀"/>
      <sheetName val="BQMPALOC"/>
      <sheetName val="COLUMNS"/>
      <sheetName val="VESSELS "/>
      <sheetName val="XL4Test5"/>
      <sheetName val="P-Ins_&amp;_Bonds"/>
      <sheetName val="BFS"/>
      <sheetName val="[SHOPLIST.xls][SHOPLIST.xls]7_9"/>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SHOPLIST.xls]70___0_s__i_____5"/>
      <sheetName val="[SHOPLIST.xls]_VW__VU_________4"/>
      <sheetName val="[SHOPLIST.xls]_VW__VU_________5"/>
      <sheetName val="[SHOPLIST.xls]70___0_s__i_____6"/>
      <sheetName val="[SHOPLIST.xls]70_x005f_x0000___0_x0_3"/>
      <sheetName val="[SHOPLIST.xls][SHOPLIST.xls]_26"/>
      <sheetName val="[SHOPLIST.xls][SHOPLIST.xls]_27"/>
      <sheetName val="[SHOPLIST.xls]70___0_s__i_____7"/>
      <sheetName val="[SHOPLIST.xls][SHOPLIST.xls]_28"/>
      <sheetName val="[SHOPLIST.xls][SHOPLIST.xls]_29"/>
      <sheetName val="[SHOPLIST.xls][SHOPLIST.xls]_30"/>
      <sheetName val="[SHOPLIST.xls][SHOPLIST.xls]_31"/>
      <sheetName val="[SHOPLIST.xls][SHOPLIST.xls]_32"/>
      <sheetName val="[SHOPLIST.xls][SHOPLIST.xls]_33"/>
      <sheetName val="[SHOPLIST.xls][SHOPLIST.xls]_34"/>
      <sheetName val="[SHOPLIST.xls][SHOPLIST.xls]_35"/>
      <sheetName val="[SHOPLIST.xls][SHOPLIST.xls]_36"/>
      <sheetName val="[SHOPLIST.xls][SHOPLIST.xls]_37"/>
      <sheetName val="[SHOPLIST.xls]_SHOPLIST_xls_104"/>
      <sheetName val="[SHOPLIST.xls]_SHOPLIST_xls_105"/>
      <sheetName val="[SHOPLIST.xls]_SHOPLIST_xls_106"/>
      <sheetName val="[SHOPLIST.xls]_SHOPLIST_xls_107"/>
      <sheetName val="[SHOPLIST.xls][SHOPLIST.xls]_38"/>
      <sheetName val="[SHOPLIST.xls][SHOPLIST.xls]_39"/>
      <sheetName val="[SHOPLIST.xls][SHOPLIST.xls]_40"/>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SHOPLIST.xls]_41"/>
      <sheetName val="[SHOPLIST.xls][SHOPLIST.xls]_42"/>
      <sheetName val="[SHOPLIST.xls][SHOPLIST.xls]_43"/>
      <sheetName val="[SHOPLIST.xls][SHOPLIST.xls]_44"/>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SHOPLIST.xls]_45"/>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SHOPLIST.xls]_46"/>
      <sheetName val="[SHOPLIST.xls][SHOPLIST.xls]_47"/>
      <sheetName val="[SHOPLIST.xls][SHOPLIST.xls]_48"/>
      <sheetName val="[SHOPLIST.xls][SHOPLIST.xls]_49"/>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0"/>
      <sheetName val="[SHOPLIST.xls][SHOPLIST.xls]_51"/>
      <sheetName val="[SHOPLIST.xls][SHOPLIST.xls]_52"/>
      <sheetName val="[SHOPLIST.xls][SHOPLIST.xls]_53"/>
      <sheetName val="[SHOPLIST.xls][SHOPLIST.xls]_54"/>
      <sheetName val="[SHOPLIST.xls][SHOPLIST.xls]_55"/>
      <sheetName val="[SHOPLIST.xls][SHOPLIST.xls]_56"/>
      <sheetName val="[SHOPLIST.xls][SHOPLIST.xls]_57"/>
      <sheetName val="[SHOPLIST.xls][SHOPLIST.xls]_58"/>
      <sheetName val="[SHOPLIST.xls][SHOPLIST.xls]_59"/>
      <sheetName val="[SHOPLIST.xls][SHOPLIST.xls]_60"/>
      <sheetName val="[SHOPLIST.xls][SHOPLIST.xls]_61"/>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_VWVU))tÏØ0__15"/>
      <sheetName val="Service_Type11"/>
      <sheetName val="Contract_Division11"/>
      <sheetName val="SubContract_Type11"/>
      <sheetName val="_SHOPLIST_xls_7010"/>
      <sheetName val="_SHOPLIST_xls_70,_0s«iÆøí¬i10"/>
      <sheetName val="Resumo_Empreitadas14"/>
      <sheetName val="Data_Sheet13"/>
      <sheetName val="tender_allowances13"/>
      <sheetName val="_Summary_BKG_03413"/>
      <sheetName val="BILL_3R13"/>
      <sheetName val="1_2_Staff_Schedule14"/>
      <sheetName val="[SHOPLIST_xls]/VW13"/>
      <sheetName val="[SHOPLIST_xls]/VWVU))tÏØ0__76"/>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Finansal_tamamlanma_Eğrisi4"/>
      <sheetName val="May_054"/>
      <sheetName val="April_054"/>
      <sheetName val="Aug_054"/>
      <sheetName val="July_054"/>
      <sheetName val="June_054"/>
      <sheetName val="Nov_054"/>
      <sheetName val="Oct_054"/>
      <sheetName val="Sep_054"/>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precast_RC_element4"/>
      <sheetName val="pile_Fabrication4"/>
      <sheetName val="New_Bld4"/>
      <sheetName val="[SHOPLIST_xls]/VWVU))tÏØ0__83"/>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2_Plex3"/>
      <sheetName val="Sheet1_(2)3"/>
      <sheetName val="4_Plex3"/>
      <sheetName val="6_Plex_3"/>
      <sheetName val="Detailed_Summary3"/>
      <sheetName val="Sheet1_(3)3"/>
      <sheetName val="Sheet1_(4)3"/>
      <sheetName val="Dash_board13"/>
      <sheetName val="HB_CEC_schd_4_24"/>
      <sheetName val="HB_CEC_schd_4_34"/>
      <sheetName val="HB_CEC_schd_5_24"/>
      <sheetName val="HB_CEC_schd_6_24"/>
      <sheetName val="HB_CEC_schd_7_24"/>
      <sheetName val="HB_CEC_schd_9_24"/>
      <sheetName val="Doha_Farm4"/>
      <sheetName val="Dropdown_List4"/>
      <sheetName val="CIF_COST_ITEM2"/>
      <sheetName val="Rates_for_public_areas2"/>
      <sheetName val="[SHOPLIST_xls][SHOPLIST_xls]734"/>
      <sheetName val="Estimate_for_approval2"/>
      <sheetName val="Balance_Sheet2"/>
      <sheetName val="B-3_2_EB2"/>
      <sheetName val="Trade_Summary2"/>
      <sheetName val="AOP_Summary-24"/>
      <sheetName val="B04-A_-_DIA_SUDEER2"/>
      <sheetName val="04D_-_Tanmyat2"/>
      <sheetName val="13-_B04-B_&amp;_C2"/>
      <sheetName val="_SITE_09_B04-B&amp;C-AFAQ2"/>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heet_Index2"/>
      <sheetName val="Status_Summary3"/>
      <sheetName val="CONSTRUCTION_COMPONENT2"/>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_SHOPLIST_xls__SHOPLIST_xls_707"/>
      <sheetName val="_SHOPLIST_xls__SHOPLIST_xls_708"/>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_SHOPLIST_xls__SHOPLIST_xls_709"/>
      <sheetName val="___________3"/>
      <sheetName val="[SHOPLIST_xls][SH2"/>
      <sheetName val="[SHOPLIST_xls]70_2"/>
      <sheetName val="P1926-H2B_Pkg_2A&amp;2B2"/>
      <sheetName val="P1940-H2B_Pkg_1_Guestrooms2"/>
      <sheetName val="BOQ_1_922"/>
      <sheetName val="Abs_PMRL2"/>
      <sheetName val="B2-DV_No_021"/>
      <sheetName val="GENERAL_SUMMARY1"/>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Grand_Summary_1"/>
      <sheetName val="Bill_No_01_-_GI_1"/>
      <sheetName val="combined_1"/>
      <sheetName val="summary-Optional_1"/>
      <sheetName val="B14_02_1"/>
      <sheetName val="Prov_Sum_1"/>
      <sheetName val="Joseph_Record1"/>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_SHOPLIST_xls_70,1"/>
      <sheetName val="_SHOPLIST_xls__VW1"/>
      <sheetName val="_SHOPLIST_xls__VWVU))tÏØ0__5"/>
      <sheetName val="_SHOPLIST_xls__VWVU))tÏØ0__6"/>
      <sheetName val="_SHOPLIST_xls__SHOPLIST_xls__S1"/>
      <sheetName val="_SHOPLIST_xls__VWVU))tÏØ0__12"/>
      <sheetName val="_SHOPLIST_xls__VWVU))tÏØ0__21"/>
      <sheetName val="_SHOPLIST_xls__VWVU))tÏØ0__31"/>
      <sheetName val="_SHOPLIST_xls_70,_0s«_iÆø_í¬_i1"/>
      <sheetName val="_SHOPLIST_xls_70_,_0_s«i_Æøí¬i1"/>
      <sheetName val="_SHOPLIST_xls__VWVU))tÏØ0__4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Account_Codes"/>
      <sheetName val="WATER_DUCT_-_IC_21"/>
      <sheetName val="Asset_Desc"/>
      <sheetName val="BUAs_and_Sales_Forecast"/>
      <sheetName val="Lagoons_Breakdown_Prices"/>
      <sheetName val="Cover_HW_Z2_"/>
      <sheetName val="TOTAL_WORK"/>
      <sheetName val="part_3"/>
      <sheetName val="pile_Length_for_Easter_fence"/>
      <sheetName val="Div_10-Specialities_"/>
      <sheetName val="MALE_&amp;_FEMALE_"/>
      <sheetName val="Drop_down"/>
      <sheetName val="Item List OLD"/>
      <sheetName val="KEYFIGURES"/>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_VWVU))tÏØ0__16"/>
      <sheetName val="Service_Type12"/>
      <sheetName val="Contract_Division12"/>
      <sheetName val="SubContract_Type12"/>
      <sheetName val="_SHOPLIST_xls_7011"/>
      <sheetName val="_SHOPLIST_xls_70,_0s«iÆøí¬i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Finansal_tamamlanma_Eğrisi5"/>
      <sheetName val="May_055"/>
      <sheetName val="April_055"/>
      <sheetName val="Aug_055"/>
      <sheetName val="July_055"/>
      <sheetName val="June_055"/>
      <sheetName val="Nov_055"/>
      <sheetName val="Oct_055"/>
      <sheetName val="Sep_055"/>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precast_RC_element5"/>
      <sheetName val="pile_Fabrication5"/>
      <sheetName val="New_Bld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HB_CEC_schd_4_25"/>
      <sheetName val="HB_CEC_schd_4_35"/>
      <sheetName val="HB_CEC_schd_5_25"/>
      <sheetName val="HB_CEC_schd_6_25"/>
      <sheetName val="HB_CEC_schd_7_25"/>
      <sheetName val="HB_CEC_schd_9_25"/>
      <sheetName val="Doha_Farm5"/>
      <sheetName val="Dropdown_List5"/>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_SHOPLIST_xls__SHOPLIST_xls_710"/>
      <sheetName val="_SHOPLIST_xls__SHOPLIST_xls_711"/>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_SHOPLIST_xls__SHOPLIST_xls_712"/>
      <sheetName val="___________4"/>
      <sheetName val="[SHOPLIST_xls][SH3"/>
      <sheetName val="[SHOPLIST_xls]70_3"/>
      <sheetName val="P1926-H2B_Pkg_2A&amp;2B3"/>
      <sheetName val="P1940-H2B_Pkg_1_Guestrooms3"/>
      <sheetName val="BOQ_1_923"/>
      <sheetName val="Abs_PMRL3"/>
      <sheetName val="B2-DV_No_022"/>
      <sheetName val="GENERAL_SUMMARY2"/>
      <sheetName val="SITE_WORKS2"/>
      <sheetName val="WOOD_WORK2"/>
      <sheetName val="THERMAL_&amp;_MOISTURE_2"/>
      <sheetName val="DOORS_&amp;_WINDOWS2"/>
      <sheetName val="Additional_Items2"/>
      <sheetName val="Master_data2"/>
      <sheetName val="[SHOPLIST_xls]/VWVU))tÏØ0_105"/>
      <sheetName val="Staff_OLD_2"/>
      <sheetName val="Comp_equip2"/>
      <sheetName val="Basic_Rate2"/>
      <sheetName val="MASTER_RATE_ANALYSIS2"/>
      <sheetName val="MAIN_SUMMARY2"/>
      <sheetName val="[SHOPLIST_xls]/VWVU))tÏØ0_106"/>
      <sheetName val="[SHOPLIST_xls]/VWVU))tÏØ0_107"/>
      <sheetName val="Appendix-A_-GRAND_SUMMARY2"/>
      <sheetName val="D9_(New_Rate)2"/>
      <sheetName val="Grand_Summary_2"/>
      <sheetName val="Bill_No_01_-_GI_2"/>
      <sheetName val="combined_2"/>
      <sheetName val="summary-Optional_2"/>
      <sheetName val="B14_02_2"/>
      <sheetName val="Prov_Sum_2"/>
      <sheetName val="Contractor_Application2"/>
      <sheetName val="08_MEP_Summary2"/>
      <sheetName val="Addnl_works2"/>
      <sheetName val="B3__Material_on_Site-Detail2"/>
      <sheetName val="Joseph_Record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_SHOPLIST_xls_70,2"/>
      <sheetName val="_SHOPLIST_xls__VW2"/>
      <sheetName val="_SHOPLIST_xls__VWVU))tÏØ0__7"/>
      <sheetName val="_SHOPLIST_xls__VWVU))tÏØ0__8"/>
      <sheetName val="_SHOPLIST_xls__SHOPLIST_xls__S2"/>
      <sheetName val="_SHOPLIST_xls__VWVU))tÏØ0__13"/>
      <sheetName val="_SHOPLIST_xls__VWVU))tÏØ0__22"/>
      <sheetName val="_SHOPLIST_xls__VWVU))tÏØ0__32"/>
      <sheetName val="_SHOPLIST_xls_70,_0s«_iÆø_í¬_i2"/>
      <sheetName val="_SHOPLIST_xls_70_,_0_s«i_Æøí¬i2"/>
      <sheetName val="_SHOPLIST_xls__VWVU))tÏØ0__4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_SHOPLIST.xls__VWVU))tÏØ0__5"/>
      <sheetName val="_SHOPLIST.xls__VWVU))tÏØ0__6"/>
      <sheetName val="_SHOPLIST.xls__VWVU))tÏØ0__7"/>
      <sheetName val="Geneí¬_x005f_x0008_"/>
      <sheetName val="70_x005f_x0000_,_0_"/>
      <sheetName val="___________5"/>
      <sheetName val="_SHOPLIST_xls__VWVU))"/>
      <sheetName val="___________6"/>
      <sheetName val="___________7"/>
      <sheetName val="___________8"/>
      <sheetName val="_SHOPLIST_xls__VW3"/>
      <sheetName val="_SHOPLIST_xls__VWVU))tÏØ0__9"/>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SHOPLIST_xls_721"/>
      <sheetName val="_SHOPLIST_xls__SHOPLIST_xls__S8"/>
      <sheetName val="_SHOPLIST_xls_70,8"/>
      <sheetName val="_SHOPLIST_xls__VWVU))tÏØ0__43"/>
      <sheetName val="_SHOPLIST_xls__VWVU))tÏØ0__44"/>
      <sheetName val="_SHOPLIST_xls_70,_0s«_iÆø_í¬_i8"/>
      <sheetName val="_SHOPLIST_xls_70_,_0_s«i_Æøí¬i8"/>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ULD_3"/>
      <sheetName val="BLOCK_K"/>
      <sheetName val="제출내역_(2)"/>
      <sheetName val="8.0 Programme"/>
      <sheetName val="[SHOPLIST_xls]/VW"/>
      <sheetName val="Bill 3 Boutique"/>
      <sheetName val="Closing"/>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SUBS SUM"/>
      <sheetName val="BoQ(2)"/>
      <sheetName val="tower and monopoles "/>
      <sheetName val="ASD Sum of Parts"/>
      <sheetName val="Administrative Prices"/>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Milestone"/>
      <sheetName val="Income Statement"/>
      <sheetName val="FAL_intern"/>
      <sheetName val="SI_221"/>
      <sheetName val="TO_List1"/>
      <sheetName val="CCTV_DATA1"/>
      <sheetName val="FAL_intern1"/>
      <sheetName val="SI_222"/>
      <sheetName val="TO_List2"/>
      <sheetName val="CCTV_DATA2"/>
      <sheetName val="FAL_intern2"/>
      <sheetName val="Cost Heaࡤing"/>
      <sheetName val="beam-reinft"/>
      <sheetName val="[SHOPLIST.xls]/VWVU))tÏØ0__20"/>
      <sheetName val="S-Curve_Update"/>
      <sheetName val="VESSELS_"/>
      <sheetName val="bill no. 3"/>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SHOPLIST.xls]/VWVU))tÏØ0__21"/>
      <sheetName val="[SHOPLIST.xls][SHOPLIST_xls]/VW"/>
      <sheetName val="[SHOPLIST.xls]/VWVU))tÏØ0__23"/>
      <sheetName val="[SHOPLIST.xls]/VWVU))tÏØ0__22"/>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SHOPLIST.xls]70_x0000_,/0_x000"/>
      <sheetName val="_SHOPLIST.xls_70_x005f_x0000_,_0_x000"/>
      <sheetName val="satış planı (2)"/>
      <sheetName val="Tahsilat"/>
      <sheetName val="Rectangular Duct"/>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DVL"/>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C-10"/>
      <sheetName val="C-11"/>
      <sheetName val="C-12"/>
      <sheetName val="C-3"/>
      <sheetName val="C-4"/>
      <sheetName val="C-5"/>
      <sheetName val="C-5A"/>
      <sheetName val="C-6"/>
      <sheetName val="C-6A"/>
      <sheetName val="C-7"/>
      <sheetName val="C-8"/>
      <sheetName val="C-9"/>
      <sheetName val="STAND98"/>
      <sheetName val="辽电初设.XLS 定额"/>
      <sheetName val="B.Room W.Done Progress"/>
      <sheetName val="SUMMARY (ROOM)"/>
      <sheetName val="W.D Prgress Public area"/>
      <sheetName val="SUMMARY Public"/>
      <sheetName val="Comparision"/>
      <sheetName val="[SHOPLIST_xls]726"/>
      <sheetName val="[SHOPLIST_xls][11"/>
      <sheetName val="[SHOPLIST_xls]727"/>
      <sheetName val="[SHOPLIST_xls]728"/>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djfx"/>
      <sheetName val="Calendar"/>
      <sheetName val="Sheet9"/>
      <sheetName val="Materials Cost"/>
      <sheetName val="FEVA"/>
      <sheetName val="HO Costs"/>
      <sheetName val="Product Sheet40"/>
      <sheetName val="HVAC"/>
      <sheetName val="HVAC-Qty"/>
      <sheetName val="RBD-AHU"/>
      <sheetName val="RBD ENG"/>
      <sheetName val="RBD-EX-RF-01"/>
      <sheetName val="RBD SLD.RLD"/>
      <sheetName val="RBD-VAV"/>
      <sheetName val="V.Summary"/>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Data Works"/>
      <sheetName val="Works"/>
      <sheetName val="UC-Testing"/>
      <sheetName val="Control Panel"/>
      <sheetName val="DVM Sizing Calculator- 10 ips "/>
      <sheetName val="MSH51C"/>
      <sheetName val="inter"/>
      <sheetName val="[SHOPLIST_xls]70___0_s__i_____3"/>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HSBC"/>
      <sheetName val="REBAR"/>
      <sheetName val="Cost Summary"/>
      <sheetName val="Cost Summary SD"/>
      <sheetName val="Schedule S-Curve Revision#3"/>
      <sheetName val="2.223M_due to adj profit"/>
      <sheetName val="Лист1"/>
      <sheetName val="Fiyatlar"/>
      <sheetName val="50"/>
      <sheetName val="foot-slab_rein_x0000__x0000_"/>
      <sheetName val="foot-slab_reinø_x0006_"/>
      <sheetName val="foot-slab_reinÝ¥"/>
      <sheetName val="foot-slab_reinP"/>
      <sheetName val="SUM-AIR-Submit"/>
      <sheetName val="Schedules PL"/>
      <sheetName val="Schedules BS"/>
      <sheetName val="Summary-margin calc"/>
      <sheetName val="วัดใต้"/>
      <sheetName val="B-2"/>
      <sheetName val="基本ﾃﾞｰﾀ"/>
      <sheetName val="Schedules"/>
      <sheetName val="1A"/>
      <sheetName val="Total PrC-Goldi"/>
      <sheetName val="Room Type"/>
      <sheetName val="Basement2 DB"/>
      <sheetName val="1-Summary"/>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Qty SR"/>
      <sheetName val="EW SR"/>
      <sheetName val="Kur"/>
      <sheetName val="HAKEDİŞ "/>
      <sheetName val="keşif özeti"/>
      <sheetName val="Katsayılar"/>
      <sheetName val="STOCKWTG"/>
      <sheetName val="POLY"/>
      <sheetName val="Advance Recovery"/>
      <sheetName val="SC Cost FEB 03"/>
      <sheetName val="[SHOPLIST_xls]70,/0s«_iÆø_í¬1"/>
      <sheetName val="[SHOPLIST_xls]70,/0s«iÆøí¬i31"/>
      <sheetName val="[SHOPLIST_xls]70,/0s«_iÆø_í¬2"/>
      <sheetName val="[SHOPLIST_xls]70,/0s«iÆøí¬i22"/>
      <sheetName val="[SHOPLIST_xls]70,/0s«iÆøí¬i32"/>
      <sheetName val="[SHOPLIST_xls]70,/0s«i_x1"/>
      <sheetName val="[SHOPLIST.xls]70,/0s�i����i"/>
      <sheetName val="[SHOPLIST_xls][SHOPLIST_xls]7_2"/>
      <sheetName val="[SHOPLIST_xls][SHOPLIST_xls]7_3"/>
      <sheetName val="Démol_"/>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URA-C1"/>
      <sheetName val="JAN"/>
      <sheetName val="SoW_Assess_Blank_Form"/>
      <sheetName val="VO_Breakdown"/>
      <sheetName val="Measurement_Sheet"/>
      <sheetName val="Schedule_of_Drawings"/>
      <sheetName val="SI_Schedule"/>
      <sheetName val="ContraCharge_Schedule"/>
      <sheetName val="[SHOPLIST_xls][SHOPLIST_xls]70?"/>
      <sheetName val="Spacing_of_Delineators"/>
      <sheetName val="Tender Stage"/>
      <sheetName val="Delay Clasifications"/>
      <sheetName val="プロジェクト概要"/>
      <sheetName val="hiddenSheet"/>
      <sheetName val="BT3-Package 05"/>
      <sheetName val="BOQ-Civil"/>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SHOPLIST.xls]_VW__VU________18"/>
      <sheetName val="[SHOPLIST.xls]_VW__VU________19"/>
      <sheetName val="[SHOPLIST.xls]70_x005f_x0000___0_x_10"/>
      <sheetName val="[SHOPLIST.xls]70___0_s__i____28"/>
      <sheetName val="[SHOPLIST.xls]70___0_s__i____29"/>
      <sheetName val="Index sheet"/>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VWVU))tÏØ0__20"/>
      <sheetName val="_SHOPLIST_xls_70,_0s«iÆøí¬i16"/>
      <sheetName val="_SHOPLIST_xls__SHOPLIST_xls_726"/>
      <sheetName val="_SHOPLIST_xls__SHOPLIST_xls_727"/>
      <sheetName val="_SHOPLIST_xls__SHOPLIST_xls_728"/>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8_0_Programme"/>
      <sheetName val="Bill_3_Boutique"/>
      <sheetName val="Landscape_No_1"/>
      <sheetName val="MEP_No_3"/>
      <sheetName val="Item_List_OLD"/>
      <sheetName val="[SHOPLIST_xls]70___0_s__i_____4"/>
      <sheetName val="[SHOPLIST_xls][SHOPLIST_xls]7_1"/>
      <sheetName val="[SHOPLIST_xls][SHOPLIST_xls]7_8"/>
      <sheetName val="[SHOPLIST_xls][SHOPLIST_xls]7_9"/>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_35"/>
      <sheetName val="[SHOPLIST_xls][SHOPLIST_xls]_36"/>
      <sheetName val="[SHOPLIST_xls][SHOPLIST_xls]_37"/>
      <sheetName val="[SHOPLIST_xls][SHOPLIST_xls]_38"/>
      <sheetName val="[SHOPLIST_xls][SHOPLIST_xls]_39"/>
      <sheetName val="[SHOPLIST_xls][SHOPLIST_xls]_40"/>
      <sheetName val="[SHOPLIST_xls][SHOPLIST_xls]_41"/>
      <sheetName val="[SHOPLIST_xls][SHOPLIST_xls]_42"/>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HOPLIST_xls__VWVU))tÏØ0__62"/>
      <sheetName val="_SHOPLIST_xls__VWVU))tÏØ0__63"/>
      <sheetName val="_SHOPLIST_xls__VWVU))tÏØ0__72"/>
      <sheetName val="_SHOPLIST_xls__SHOPLIST_xls__VW"/>
      <sheetName val="_SHOPLIST_xls__VWVU))tÏØ0__81"/>
      <sheetName val="_SHOPLIST_xls__VWVU))tÏØ0__91"/>
      <sheetName val="_Structural"/>
      <sheetName val="Travel_Cranes"/>
      <sheetName val="Recap_Travel_Crane"/>
      <sheetName val="Recap_Architect"/>
      <sheetName val="Recap_External"/>
      <sheetName val="Recap_Struct"/>
      <sheetName val="Package_1"/>
      <sheetName val="Recap_Lift"/>
      <sheetName val="P-Ins_&amp;_Bonds1"/>
      <sheetName val="PC_"/>
      <sheetName val="App_-_A_"/>
      <sheetName val="App-_B_"/>
      <sheetName val="App_-_C_"/>
      <sheetName val="App_-_D_"/>
      <sheetName val="App_-_E_"/>
      <sheetName val="App_-_F"/>
      <sheetName val="App_-_G_"/>
      <sheetName val="App_-_H"/>
      <sheetName val="Concrete_Breakdown"/>
      <sheetName val="Masonry_Breakdown"/>
      <sheetName val="_VWVU))tÏØ0__21"/>
      <sheetName val="_SHOPLIST_xls_70,_0s«iÆøí¬i17"/>
      <sheetName val="_SHOPLIST_xls__SHOPLIST_xls_729"/>
      <sheetName val="_SHOPLIST_xls__SHOPLIST_xls_730"/>
      <sheetName val="_SHOPLIST_xls__SHOPLIST_xls_731"/>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SHOPLIST_xls]/VWVU))tÏØ0_108"/>
      <sheetName val="6_2_Floor_Finishes2"/>
      <sheetName val="[SHOPLIST_xls]/VWVU))tÏØ0_109"/>
      <sheetName val="[SHOPLIST_xls]/VWVU))tÏØ0_110"/>
      <sheetName val="개시대사_(2)2"/>
      <sheetName val="Other_Cost_Norms2"/>
      <sheetName val="Ref_Arch2"/>
      <sheetName val="[SHOPLIST_xls]70,/0s«i_x2"/>
      <sheetName val="Data_2"/>
      <sheetName val="[SHOPLIST_xls]70_x005f_x0000_,/0_x001"/>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SHOPLIST_xls]/VW1"/>
      <sheetName val="8_0_Programme1"/>
      <sheetName val="FLOOR_AND_CEILING1"/>
      <sheetName val="area_comp_2011_01_18_(2)1"/>
      <sheetName val="drop_down_lists1"/>
      <sheetName val="PH_51"/>
      <sheetName val="S-Curve_Update1"/>
      <sheetName val="[SHOPLIST_xls]/VWVU))tÏØ0_111"/>
      <sheetName val="[SHOPLIST_xls]/VWVU))tÏØ0_112"/>
      <sheetName val="[SHOPLIST_xls]/VWVU))tÏØ0_113"/>
      <sheetName val="[SHOPLIST_xls]/VWVU))tÏØ0_114"/>
      <sheetName val="[SHOPLIST_xls]/VWVU))tÏØ0_115"/>
      <sheetName val="[SHOPLIST_xls]/VWVU))tÏØ0_116"/>
      <sheetName val="[SHOPLIST_xls]/VWVU))tÏØ0_117"/>
      <sheetName val="[SHOPLIST_xls]/VWVU))tÏØ0_118"/>
      <sheetName val="[SHOPLIST_xls]70,/0s«iÆøí¬i110"/>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Bill_3_Boutique1"/>
      <sheetName val="Démol_1"/>
      <sheetName val="[SHOPLIST_xls][SHOPLIST_xls]744"/>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745"/>
      <sheetName val="[SHOPLIST_xls][SHOPLIST_xls]746"/>
      <sheetName val="[SHOPLIST_xls][SHOPLIST_xls]121"/>
      <sheetName val="[SHOPLIST_xls][SHOPLIST_xls]122"/>
      <sheetName val="[SHOPLIST_xls][SHOPLIST_xls]123"/>
      <sheetName val="[SHOPLIST_xls][SHOPLIST_xls]747"/>
      <sheetName val="[SHOPLIST_xls][SHOPLIST_xls]124"/>
      <sheetName val="[SHOPLIST_xls][SHOPLIST_xls]125"/>
      <sheetName val="[SHOPLIST_xls][SHOPLIST_xls]748"/>
      <sheetName val="[SHOPLIST_xls][SHOPLIST_xls]126"/>
      <sheetName val="[SHOPLIST_xls][SHOPLIST_xls]749"/>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SoW_Assess_Blank_Form1"/>
      <sheetName val="VO_Breakdown1"/>
      <sheetName val="Measurement_Sheet1"/>
      <sheetName val="Schedule_of_Drawings1"/>
      <sheetName val="SI_Schedule1"/>
      <sheetName val="ContraCharge_Schedul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HOPLIST_xls__VWVU))tÏØ0__70"/>
      <sheetName val="_SHOPLIST_xls__VWVU))tÏØ0__73"/>
      <sheetName val="_SHOPLIST_xls__VWVU))tÏØ0__74"/>
      <sheetName val="_SHOPLIST_xls__SHOPLIST_xls__V1"/>
      <sheetName val="_SHOPLIST_xls__VWVU))tÏØ0__82"/>
      <sheetName val="_SHOPLIST_xls__VWVU))tÏØ0__92"/>
      <sheetName val="_Structural1"/>
      <sheetName val="Travel_Cranes1"/>
      <sheetName val="Recap_Travel_Crane1"/>
      <sheetName val="Recap_Architect1"/>
      <sheetName val="Recap_External1"/>
      <sheetName val="Recap_Struct1"/>
      <sheetName val="Package_11"/>
      <sheetName val="Recap_Lift1"/>
      <sheetName val="VESSELS_1"/>
      <sheetName val="[SHOPLIST_xls][SHOPLIST_xls]759"/>
      <sheetName val="Spacing_of_Delineators1"/>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GRAPH_DATA"/>
      <sheetName val=" N Finansal Eğri"/>
      <sheetName val="Div_Summary2"/>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Div_10-Specialities_2"/>
      <sheetName val="MALE_&amp;_FEMALE_2"/>
      <sheetName val="BUAs_and_Sales_Forecast2"/>
      <sheetName val="Lagoons_Breakdown_Prices2"/>
      <sheetName val="Cover_HW_Z2_2"/>
      <sheetName val="TOTAL_WORK2"/>
      <sheetName val="part_32"/>
      <sheetName val="pile_Length_for_Easter_fence2"/>
      <sheetName val="_Estimate__2"/>
      <sheetName val="Equip_2"/>
      <sheetName val="Démol_2"/>
      <sheetName val="WATER_DUCT_-_IC_212"/>
      <sheetName val="Asset_Desc2"/>
      <sheetName val="Account_Codes2"/>
      <sheetName val="[SHOPLIST_xls]/VWVU))tÏØ0_119"/>
      <sheetName val="[SHOPLIST_xls]/VWVU))tÏØ0_120"/>
      <sheetName val="[SHOPLIST_xls]/VWVU))tÏØ0_121"/>
      <sheetName val="[SHOPLIST_xls]/VWVU))tÏØ0_122"/>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GENERAL_SUMMARY3"/>
      <sheetName val="SITE_WORKS3"/>
      <sheetName val="WOOD_WORK3"/>
      <sheetName val="THERMAL_&amp;_MOISTURE_3"/>
      <sheetName val="DOORS_&amp;_WINDOWS3"/>
      <sheetName val="Additional_Items3"/>
      <sheetName val="개시대사_(2)3"/>
      <sheetName val="Ref_Arch3"/>
      <sheetName val="Div_Summary3"/>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Macro custom function"/>
      <sheetName val="Inventory "/>
      <sheetName val="Note"/>
      <sheetName val="Mp-team 1"/>
      <sheetName val="1 Summary"/>
      <sheetName val="co-no.2"/>
      <sheetName val="Lstsub"/>
      <sheetName val="Arch"/>
      <sheetName val="DB"/>
      <sheetName val="DIRLBR"/>
      <sheetName val="2.0 Cover Sum"/>
      <sheetName val="total"/>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data"/>
      <sheetName val="G29A"/>
      <sheetName val="PRO_DCI"/>
      <sheetName val="[SHOPLIST.xls]70___0_s__i____30"/>
      <sheetName val="[SHOPLIST.xls]_VW__VU________20"/>
      <sheetName val="[SHOPLIST.xls]_VW__VU________21"/>
      <sheetName val="[SHOPLIST.xls]70_x005f_x0000___0_x_11"/>
      <sheetName val="[SHOPLIST.xls]70___0_s__i____31"/>
      <sheetName val="[SHOPLIST.xls]_SHOPLIST_xl_1080"/>
      <sheetName val="[SHOPLIST.xls]_SHOPLIST_xl_1081"/>
      <sheetName val="[SHOPLIST.xls]_SHOPLIST_xl_1082"/>
      <sheetName val="[SHOPLIST.xls]70___0_s__i____3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_SHOPLIST_xl_1187"/>
      <sheetName val="[SHOPLIST.xls]_SHOPLIST_xl_1188"/>
      <sheetName val="[SHOPLIST.xls]_SHOPLIST_xl_1189"/>
      <sheetName val="[SHOPLIST.xls]_SHOPLIST_xl_1190"/>
      <sheetName val="[SHOPLIST.xls]_SHOPLIST_xl_1191"/>
      <sheetName val="[SHOPLIST.xls]_SHOPLIST_xl_1192"/>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70_x005f_x005f_x005f_x0000__9"/>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SHOPLIST_xl_1223"/>
      <sheetName val="[SHOPLIST.xls]_SHOPLIST_xl_1224"/>
      <sheetName val="[SHOPLIST.xls]_SHOPLIST_xl_1225"/>
      <sheetName val="[SHOPLIST.xls]70___0_s__i____33"/>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_SHOPLIST_xl_1314"/>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1393"/>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1"/>
      <sheetName val="[SHOPLIST.xls]_SHOPLIST_xl_1432"/>
      <sheetName val="[SHOPLIST.xls]_SHOPLIST_xl_1433"/>
      <sheetName val="[SHOPLIST.xls]_SHOPLIST_xl_1434"/>
      <sheetName val="[SHOPLIST.xls]_SHOPLIST_xl_1435"/>
      <sheetName val="[SHOPLIST.xls]_SHOPLIST_xl_1436"/>
      <sheetName val="[SHOPLIST.xls]_SHOPLIST_xl_1437"/>
      <sheetName val="[SHOPLIST.xls]_SHOPLIST_xl_1438"/>
      <sheetName val="[SHOPLIST.xls]_SHOPLIST_xl_1439"/>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452"/>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463"/>
      <sheetName val="[SHOPLIST.xls]_SHOPLIST_xl_1464"/>
      <sheetName val="[SHOPLIST.xls]_SHOPLIST_xl_1465"/>
      <sheetName val="[SHOPLIST.xls]_SHOPLIST_xl_1466"/>
      <sheetName val="[SHOPLIST.xls]_SHOPLIST_xl_1467"/>
      <sheetName val="[SHOPLIST.xls]_SHOPLIST_xl_1468"/>
      <sheetName val="[SHOPLIST.xls]_SHOPLIST_xl_1469"/>
      <sheetName val="RateAnalysis"/>
      <sheetName val="Summary year Plan"/>
      <sheetName val="Fee Rate Summary"/>
      <sheetName val="[SHOPLIST.xls]70___0_s__i____34"/>
      <sheetName val="[SHOPLIST.xls]_VW__VU________22"/>
      <sheetName val="[SHOPLIST.xls]_VW__VU________23"/>
      <sheetName val="[SHOPLIST.xls]70_x005f_x0000___0_x_12"/>
      <sheetName val="[SHOPLIST.xls]70___0_s__i____35"/>
      <sheetName val="[SHOPLIST.xls]_SHOPLIST_xl_1470"/>
      <sheetName val="[SHOPLIST.xls]_SHOPLIST_xl_1471"/>
      <sheetName val="[SHOPLIST.xls]_SHOPLIST_xl_1472"/>
      <sheetName val="[SHOPLIST.xls]70___0_s__i____36"/>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560"/>
      <sheetName val="[SHOPLIST.xls]_SHOPLIST_xl_1561"/>
      <sheetName val="[SHOPLIST.xls]_SHOPLIST_xl_1562"/>
      <sheetName val="[SHOPLIST.xls]_SHOPLIST_xl_1563"/>
      <sheetName val="[SHOPLIST.xls]_SHOPLIST_xl_1564"/>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579"/>
      <sheetName val="[SHOPLIST.xls]_SHOPLIST_xl_1580"/>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594"/>
      <sheetName val="[SHOPLIST.xls]70_x005f_x005f_x005f_x0000_10"/>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615"/>
      <sheetName val="[SHOPLIST.xls]70___0_s__i____37"/>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656"/>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829"/>
      <sheetName val="[SHOPLIST.xls]_SHOPLIST_xl_1830"/>
      <sheetName val="[SHOPLIST.xls]_SHOPLIST_xl_1831"/>
      <sheetName val="[SHOPLIST.xls]_SHOPLIST_xl_1832"/>
      <sheetName val="[SHOPLIST.xls]_SHOPLIST_xl_1833"/>
      <sheetName val="[SHOPLIST.xls]_SHOPLIST_xl_1834"/>
      <sheetName val="[SHOPLIST.xls]_SHOPLIST_xl_1835"/>
      <sheetName val="[SHOPLIST.xls]_SHOPLIST_xl_1836"/>
      <sheetName val="[SHOPLIST.xls]_SHOPLIST_xl_1837"/>
      <sheetName val="[SHOPLIST.xls]_SHOPLIST_xl_1838"/>
      <sheetName val="[SHOPLIST.xls]_SHOPLIST_xl_1839"/>
      <sheetName val="[SHOPLIST.xls]_SHOPLIST_xl_1840"/>
      <sheetName val="[SHOPLIST.xls]_SHOPLIST_xl_1841"/>
      <sheetName val="[SHOPLIST.xls]_SHOPLIST_xl_1842"/>
      <sheetName val="[SHOPLIST.xls]_SHOPLIST_xl_1843"/>
      <sheetName val="[SHOPLIST.xls]_SHOPLIST_xl_1844"/>
      <sheetName val="[SHOPLIST.xls]_SHOPLIST_xl_1845"/>
      <sheetName val="[SHOPLIST.xls]_SHOPLIST_xl_1846"/>
      <sheetName val="[SHOPLIST.xls]_SHOPLIST_xl_1847"/>
      <sheetName val="[SHOPLIST.xls]_SHOPLIST_xl_1848"/>
      <sheetName val="[SHOPLIST.xls]_SHOPLIST_xl_1849"/>
      <sheetName val="[SHOPLIST.xls]_SHOPLIST_xl_1850"/>
      <sheetName val="[SHOPLIST.xls]_SHOPLIST_xl_1851"/>
      <sheetName val="[SHOPLIST.xls]_SHOPLIST_xl_1852"/>
      <sheetName val="[SHOPLIST.xls]_SHOPLIST_xl_1853"/>
      <sheetName val="[SHOPLIST.xls]_SHOPLIST_xl_1854"/>
      <sheetName val="[SHOPLIST.xls]_SHOPLIST_xl_1855"/>
      <sheetName val="[SHOPLIST.xls]_SHOPLIST_xl_1856"/>
      <sheetName val="[SHOPLIST.xls]_SHOPLIST_xl_1857"/>
      <sheetName val="[SHOPLIST.xls]_SHOPLIST_xl_1858"/>
      <sheetName val="[SHOPLIST.xls]_SHOPLIST_xl_1859"/>
      <sheetName val="[SHOPLIST.xls]_SHOPLIST_xl_1860"/>
      <sheetName val="[SHOPLIST.xls]_SHOPLIST_xl_1861"/>
      <sheetName val="[SHOPLIST.xls]_SHOPLIST_xl_1862"/>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Services_InitialEst_UtilityServ"/>
      <sheetName val="Msw-study"/>
      <sheetName val="BF2001"/>
      <sheetName val="شهادة الدفع"/>
      <sheetName val="BUR"/>
      <sheetName val="FSA"/>
      <sheetName val="h-013211-2"/>
      <sheetName val="All BGL List"/>
      <sheetName val="Budget Config"/>
      <sheetName val="All Department List"/>
      <sheetName val="contents "/>
      <sheetName val="Div.8 - Opening"/>
      <sheetName val="Div .9- Finishes"/>
      <sheetName val="Total "/>
      <sheetName val="IS"/>
      <sheetName val="Configurations"/>
      <sheetName val="Matl"/>
      <sheetName val="PASARELA"/>
      <sheetName val="F4-F7"/>
      <sheetName val="Doi so"/>
      <sheetName val="토공"/>
      <sheetName val="CỘT + VÁCH B2-B4"/>
      <sheetName val="REQ_REMARKS"/>
      <sheetName val="footing for SP"/>
      <sheetName val="Utility Summary"/>
      <sheetName val="foot-slab_rein"/>
      <sheetName val="Price List"/>
      <sheetName val="Total_PrC-Goldi"/>
      <sheetName val="Cost Factor Sheet"/>
      <sheetName val="Load Sch, Cable Sel &amp; Qty"/>
      <sheetName val="Factor Sheet"/>
      <sheetName val="Price Sheet"/>
      <sheetName val="AN"/>
      <sheetName val="Beach Villas"/>
      <sheetName val="Overwater Villas"/>
      <sheetName val="Presidential Villa"/>
      <sheetName val="70_x005f_x0000_,/0_x005f_x0000_"/>
      <sheetName val="Income_Statement"/>
      <sheetName val="SI_223"/>
      <sheetName val="TO_List3"/>
      <sheetName val="CCTV_DATA3"/>
      <sheetName val="FAL_intern3"/>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Front Sheet"/>
      <sheetName val="Indirect Costs"/>
      <sheetName val="GFA_HQ_Building38"/>
      <sheetName val="GFA_Conference37"/>
      <sheetName val="StattCo_yCharges36"/>
      <sheetName val="BQ_External37"/>
      <sheetName val="Chiet_tinh_dz2236"/>
      <sheetName val="Chiet_tinh_dz3536"/>
      <sheetName val="CT_Thang_Mo36"/>
      <sheetName val="Raw_Data36"/>
      <sheetName val="Penthouse_Apartment36"/>
      <sheetName val="LABOUR_HISTOGRAM37"/>
      <sheetName val="Graph_Data_(DO_NOT_PRINT)36"/>
      <sheetName val="@risk_rents_and_incentives36"/>
      <sheetName val="Car_park_lease36"/>
      <sheetName val="Net_rent_analysis36"/>
      <sheetName val="Poz-1_36"/>
      <sheetName val="Lab_Cum_Hist36"/>
      <sheetName val="LEVEL_SHEET36"/>
      <sheetName val="Bill_No__236"/>
      <sheetName val="budget_summary_(2)35"/>
      <sheetName val="Budget_Analysis_Summary35"/>
      <sheetName val="FOL_-_Bar36"/>
      <sheetName val="SPT_vs_PHI36"/>
      <sheetName val="CT__PL35"/>
      <sheetName val="intr_stool_brkup35"/>
      <sheetName val="Customize_Your_Invoice36"/>
      <sheetName val="HVAC_BoQ36"/>
      <sheetName val="Projet,_methodes_&amp;_couts35"/>
      <sheetName val="Risques_majeurs_&amp;_Frais_Ind_35"/>
      <sheetName val="Tender_Summary36"/>
      <sheetName val="Insurance_Ext36"/>
      <sheetName val="Bill_133"/>
      <sheetName val="Bill_234"/>
      <sheetName val="Bill_333"/>
      <sheetName val="Bill_433"/>
      <sheetName val="Bill_533"/>
      <sheetName val="Bill_633"/>
      <sheetName val="Bill_733"/>
      <sheetName val="Body_Sheet35"/>
      <sheetName val="1_0_Executive_Summary35"/>
      <sheetName val="Top_sheet35"/>
      <sheetName val="POWER_ASSUMPTIONS32"/>
      <sheetName val="Ap_A33"/>
      <sheetName val="SHOPLIST_xls32"/>
      <sheetName val="2_Div_14_33"/>
      <sheetName val="Invoice_Summary32"/>
      <sheetName val="beam-reinft-IIInd_floor32"/>
      <sheetName val="Dubai_golf32"/>
      <sheetName val="PROJECT_BRIEF33"/>
      <sheetName val="beam-reinft-machine_rm32"/>
      <sheetName val="Civil_Boq31"/>
      <sheetName val="HIRED_LABOUR_CODE29"/>
      <sheetName val="PA-_Consutant_29"/>
      <sheetName val="foot-slab_reinft29"/>
      <sheetName val="Softscape_Buildup31"/>
      <sheetName val="Mat'l_Rate31"/>
      <sheetName val="C_(3)33"/>
      <sheetName val="DETAILED__BOQ29"/>
      <sheetName val="M-Book_for_Conc29"/>
      <sheetName val="M-Book_for_FW29"/>
      <sheetName val="WITHOUT_C&amp;I_PROFIT_(3)31"/>
      <sheetName val="Activity_List31"/>
      <sheetName val="BILL_COV29"/>
      <sheetName val="Ra__stair29"/>
      <sheetName val="Materials_Cost(PCC)28"/>
      <sheetName val="India_F&amp;S_Template28"/>
      <sheetName val="IO_LIST28"/>
      <sheetName val="Material_28"/>
      <sheetName val="Quote_Sheet28"/>
      <sheetName val="Day_work28"/>
      <sheetName val="CHART_OF_ACCOUNTS26"/>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BOQ_Direct_selling_cost27"/>
      <sheetName val="VALVE_CHAMBERS28"/>
      <sheetName val="Fire_Hydrants28"/>
      <sheetName val="B_GATE_VALVE28"/>
      <sheetName val="Sub_G1_Fire28"/>
      <sheetName val="Sub_G12_Fire28"/>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Eq__Mobilization26"/>
      <sheetName val="B185-B-9_126"/>
      <sheetName val="B185-B-9_226"/>
      <sheetName val="Material_List_25"/>
      <sheetName val="w't_table25"/>
      <sheetName val="Elemental_Buildup25"/>
      <sheetName val="E-Bill_No_6_A-O26"/>
      <sheetName val="B09_126"/>
      <sheetName val="PointNo_525"/>
      <sheetName val="Working_for_RCC27"/>
      <sheetName val="PMWeb_data26"/>
      <sheetName val="2_2)Revised_Cash_Flow25"/>
      <sheetName val="Summary_of_Work23"/>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PRECAST_lightconc-II27"/>
      <sheetName val="final_abstract27"/>
      <sheetName val="SS_MH26"/>
      <sheetName val="Index_List25"/>
      <sheetName val="Type_List25"/>
      <sheetName val="File_Types25"/>
      <sheetName val="입찰내역_발주처_양식25"/>
      <sheetName val="LIST_DO_NOT_REMOVE24"/>
      <sheetName val="Staff_Acco_23"/>
      <sheetName val="TBAL9697_-group_wise__sdpl23"/>
      <sheetName val="/VWVU))tÏØ0__64"/>
      <sheetName val="Employee_List23"/>
      <sheetName val="B6_2_24"/>
      <sheetName val="Project_Cost_Breakdown23"/>
      <sheetName val="Mall_waterproofing22"/>
      <sheetName val="MSCP_waterproofing22"/>
      <sheetName val="Chiet_t25"/>
      <sheetName val="Staffing_and_Rates_IA25"/>
      <sheetName val="Rate_summary22"/>
      <sheetName val="SITE_WORK22"/>
      <sheetName val="RAB_AR&amp;STR22"/>
      <sheetName val="Annex_1_Sect_3a23"/>
      <sheetName val="Annex_1_Sect_3a_123"/>
      <sheetName val="Annex_1_Sect_3b23"/>
      <sheetName val="Annex_1_Sect_3c23"/>
      <sheetName val="HOURLY_RATES23"/>
      <sheetName val="Item-_Compact23"/>
      <sheetName val="E_&amp;_R23"/>
      <sheetName val="Рабочий_лист22"/>
      <sheetName val="PT_141-_Site_A_Landscape22"/>
      <sheetName val="d-safe_DELUXE22"/>
      <sheetName val="Back_up22"/>
      <sheetName val="Duct_Accesories22"/>
      <sheetName val="INDIGINEOUS_ITEMS_22"/>
      <sheetName val="train_cash22"/>
      <sheetName val="accom_cash22"/>
      <sheetName val="????_???_??22"/>
      <sheetName val="Labour_&amp;_Plant22"/>
      <sheetName val="Ave_wtd_rates22"/>
      <sheetName val="Debits_as_on_12_04_0822"/>
      <sheetName val="STAFFSCHED_22"/>
      <sheetName val="TRIAL_BALANCE22"/>
      <sheetName val="GPL_Revenu_Update22"/>
      <sheetName val="DO_NOT_TOUCH22"/>
      <sheetName val="Work_Type22"/>
      <sheetName val="Common_Variables22"/>
      <sheetName val="Resumo_Empreitadas18"/>
      <sheetName val="Risk_Breakdown_Structure21"/>
      <sheetName val="Geneí¬_i21"/>
      <sheetName val="PROJECT_BRIEF(EX_NEW)22"/>
      <sheetName val="steel_total21"/>
      <sheetName val="ELE_BOQ21"/>
      <sheetName val="Z-_GENERAL_PRICE_SUMMARY18"/>
      <sheetName val="Cashflow_projection17"/>
      <sheetName val="PPA_Summary18"/>
      <sheetName val="Equipment_Rates17"/>
      <sheetName val="AREA_OF_APPLICATION21"/>
      <sheetName val="Floor_Box_19"/>
      <sheetName val="Mix_Design18"/>
      <sheetName val="[SHOPLIST_xls][SHOPLIST_xls][17"/>
      <sheetName val="E_H_-_H__W_P_17"/>
      <sheetName val="E__H__Treatment_for_pile_cap17"/>
      <sheetName val="[SHOPLIST_xls]/VW17"/>
      <sheetName val="1_2_Staff_Schedule18"/>
      <sheetName val="Form_6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_prog_figs_-u5_and_total18"/>
      <sheetName val="[SHOPLIST_xls]7017"/>
      <sheetName val="[SHOPLIST_xls]70,17"/>
      <sheetName val="Bill_1017"/>
      <sheetName val="Cost_Heading14"/>
      <sheetName val="D_&amp;_W_sizes14"/>
      <sheetName val="SOPMA_DD14"/>
      <sheetName val="Qtys_ZamZam_(Del__before)14"/>
      <sheetName val="Qtys_Relocation_(Del_before)14"/>
      <sheetName val="_Qtys_Sub_&amp;_Tents_(Del__befor14"/>
      <sheetName val="Qtys__Signages_(Del__before)14"/>
      <sheetName val="Qtys_Temporary_Passages_(Del)14"/>
      <sheetName val="_Qtys_Ser__Rooms_(Del_before)14"/>
      <sheetName val="Labour_Costs17"/>
      <sheetName val="Data_Sheet17"/>
      <sheetName val="[SHOPLIST_xls]70,/0s«_iÆø_í¬_17"/>
      <sheetName val="[SHOPLIST_xls]70?,/0?s«i?Æøí¬17"/>
      <sheetName val="Area_Breakdown_PER_LEVEL_LINK17"/>
      <sheetName val="Base_BM-rebar17"/>
      <sheetName val="PRICE_INFO14"/>
      <sheetName val="RC_SUMMARY14"/>
      <sheetName val="LABOUR_PRODUCTIVITY-TAV14"/>
      <sheetName val="MATERIAL_PRICES14"/>
      <sheetName val="P-100_MRF_DB_R114"/>
      <sheetName val="Materials_17"/>
      <sheetName val="Contract_Division15"/>
      <sheetName val="SubContract_Type15"/>
      <sheetName val="Service_Type15"/>
      <sheetName val="Attach_4-1814"/>
      <sheetName val="CF_Input17"/>
      <sheetName val="DATA_INPUT17"/>
      <sheetName val="Vordruck-Nr__7_1_3_D17"/>
      <sheetName val="M&amp;A_D17"/>
      <sheetName val="M&amp;A_E17"/>
      <sheetName val="M&amp;A_G17"/>
      <sheetName val="tender_allowances17"/>
      <sheetName val="_Summary_BKG_03417"/>
      <sheetName val="BILL_3R17"/>
      <sheetName val="BLOCK-A_(MEA_SHEET)17"/>
      <sheetName val="Ewaan_Show_Kitchen_(2)14"/>
      <sheetName val="Cash_Flow_Working14"/>
      <sheetName val="MN_T_B_14"/>
      <sheetName val="Appendix_B10"/>
      <sheetName val="Site_Dev_BOQ17"/>
      <sheetName val="2F_회의실견적(5_14_일대)10"/>
      <sheetName val="_HIT-&gt;HMC_견적(3900)10"/>
      <sheetName val="BOQ_(2)8"/>
      <sheetName val="LABOUR_RATE8"/>
      <sheetName val="Material_Rate8"/>
      <sheetName val="Labor_abs-PW8"/>
      <sheetName val="Labor_abs-NMR8"/>
      <sheetName val="kppl_pl8"/>
      <sheetName val="Basic_Rates8"/>
      <sheetName val="Combined_Results_8"/>
      <sheetName val="Data_I_(2)14"/>
      <sheetName val="rEFERENCES_14"/>
      <sheetName val="Dash_board17"/>
      <sheetName val="Labour_Rate_14"/>
      <sheetName val="precast_RC_element8"/>
      <sheetName val="pile_Fabrication8"/>
      <sheetName val="Div_07_Thermal_&amp;_Moisture8"/>
      <sheetName val="[SHOPLIST_xls][SHOPLIST_xls]/V6"/>
      <sheetName val="Data_Validation8"/>
      <sheetName val="Div26_-_Elect8"/>
      <sheetName val="CHUNG_CU_CARRILON8"/>
      <sheetName val="[SHOPLIST_xls]70,/0s«iÆøí¬i23"/>
      <sheetName val="Cost_Heaࡤing"/>
      <sheetName val="[SHOPLIST_xls]_VW__VU________10"/>
      <sheetName val="RBD_ENG"/>
      <sheetName val="RBD_SLD_RLD"/>
      <sheetName val="V_Summary"/>
      <sheetName val="[SHOPLIST_xls]70___0_s__i____14"/>
      <sheetName val="[SHOPLIST_xls]_VW__VU________11"/>
      <sheetName val="[SHOPLIST_xls]70___0_s__i____15"/>
      <sheetName val="[SHOPLIST_xls]70_x005f_x0000___0_x0_6"/>
      <sheetName val="[SHOPLIST_xls]70___0_s__i____16"/>
      <sheetName val="[SHOPLIST_xls]_VW__VU________12"/>
      <sheetName val="[SHOPLIST_xls]70___0_s__i____17"/>
      <sheetName val="[SHOPLIST_xls]_VW__VU________13"/>
      <sheetName val="[SHOPLIST_xls]70___0_s__i____18"/>
      <sheetName val="[SHOPLIST_xls]70_x005f_x0000___0_x0_7"/>
      <sheetName val="[SHOPLIST_xls]70___0_s__i____19"/>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0"/>
      <sheetName val="[SHOPLIST_xls]_VW__VU________15"/>
      <sheetName val="[SHOPLIST_xls]70___0_s__i____21"/>
      <sheetName val="[SHOPLIST_xls]70_x005f_x0000___0_x0_8"/>
      <sheetName val="[SHOPLIST_xls]70___0_s__i____22"/>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3"/>
      <sheetName val="[SHOPLIST_xls]_VW__VU________17"/>
      <sheetName val="[SHOPLIST_xls]70___0_s__i____24"/>
      <sheetName val="[SHOPLIST_xls]70_x005f_x0000___0_x0_9"/>
      <sheetName val="[SHOPLIST_xls]70___0_s__i____25"/>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Bill_No__3"/>
      <sheetName val="Materials_Cost"/>
      <sheetName val="HO_Costs"/>
      <sheetName val="Rectangular_Duct"/>
      <sheetName val="[SHOPLIST_xls]70,/0s«iÆøí¬i41"/>
      <sheetName val="[SHOPLIST_xls]70,/0s«iÆøí¬i51"/>
      <sheetName val="Product_Sheet40"/>
      <sheetName val="_SHOPLIST_xls_70_x005f_x0000_,_0_x000"/>
      <sheetName val="Unit_cost-_Drain-Protection-1_"/>
      <sheetName val="Unit_cost-_Drain-Protection-2"/>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Structured Cabling"/>
      <sheetName val="Technical"/>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NPV"/>
      <sheetName val="P Staff fac"/>
      <sheetName val="foot-slab_reinø"/>
      <sheetName val="Internal"/>
      <sheetName val="maingirder"/>
      <sheetName val="basic-data"/>
      <sheetName val="Enquire"/>
      <sheetName val="ROY"/>
      <sheetName val="12"/>
      <sheetName val="BS "/>
      <sheetName val="Accounts"/>
      <sheetName val="[SHOPLIST_xls]70,/0s«_iÆø_í¬3"/>
      <sheetName val="[SHOPLIST_xls]70,/0s«iÆøí¬i33"/>
      <sheetName val=" Est "/>
      <sheetName val="Sheet"/>
      <sheetName val="EST"/>
      <sheetName val="[SIOPLIST.yls]_SHOPLIST_xls_491"/>
      <sheetName val="[SIOPLHST.yls]^SHOQLIST_xls_508"/>
      <sheetName val="[SHOPLIST.xls]_SHOQLISU_xlr_524"/>
      <sheetName val="[SIOPLHST.xls]_SHOPLIST_xlr_535"/>
      <sheetName val="[SHOPLIST.xls]^SHOPLIST_xls_537"/>
      <sheetName val="[SHOPLIST.xls]_SHOPLIST_xlr_539"/>
      <sheetName val="[SHOPLIST_xls]70,/0_x000"/>
      <sheetName val="satış_planı_(2)"/>
      <sheetName val="B_Room_W_Done_Progress"/>
      <sheetName val="SUMMARY_(ROOM)"/>
      <sheetName val="W_D_Prgress_Public_area"/>
      <sheetName val="SUMMARY_Public"/>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pacing_of_Delineators2"/>
      <sheetName val="VESSELS_2"/>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SHOPLIST_xls][SHOPLIST_xls]239"/>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Tender_Stage1"/>
      <sheetName val="Delay_Clasifications1"/>
      <sheetName val="PA_Milestones1"/>
      <sheetName val="Dropdown Lists"/>
      <sheetName val="AOR"/>
      <sheetName val="SGOLD FEB"/>
      <sheetName val="VC2 8.98"/>
      <sheetName val="MPC"/>
      <sheetName val="Attachment 1"/>
      <sheetName val="SEX"/>
      <sheetName val="Liệt kê"/>
      <sheetName val="조명시설"/>
      <sheetName val="Du thau"/>
      <sheetName val="Door &amp; Window- Schedule"/>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Buy vs. Lease Car"/>
      <sheetName val="BOQ(MECH)"/>
      <sheetName val="BOQ(ELEC) "/>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입찰안"/>
      <sheetName val="MTO REV_2_ARMOR_"/>
      <sheetName val="負荷集計（断熱不燃）"/>
      <sheetName val="Vat tu XD"/>
      <sheetName val="Nhan cong"/>
      <sheetName val="BXLDL"/>
      <sheetName val="PS-Labour_M"/>
      <sheetName val="설계내역서"/>
      <sheetName val="402"/>
      <sheetName val="BMS"/>
      <sheetName val="sort2"/>
      <sheetName val="個案9411"/>
      <sheetName val="Ｎｏ.13"/>
      <sheetName val="Budget Code"/>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CPBTXM-THUONG"/>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Geneí¬_x0008_"/>
      <sheetName val="70_x0000_,_0_"/>
      <sheetName val="70_x0000_,/0_x0000_"/>
      <sheetName val="eqpmad2"/>
      <sheetName val="결과조달"/>
      <sheetName val="SG"/>
      <sheetName val="LEGEND"/>
      <sheetName val="264"/>
      <sheetName val="A. Electrical"/>
      <sheetName val="ESTI_"/>
      <sheetName val="DI_ESTI"/>
      <sheetName val="HD-XUAT"/>
      <sheetName val="Priced BOQ"/>
      <sheetName val="TH thiet bi"/>
      <sheetName val="TH vat tu"/>
      <sheetName val="TH may TC"/>
      <sheetName val="Bang phan tich"/>
      <sheetName val="DM Chi phi"/>
      <sheetName val="SP10"/>
      <sheetName val="SORT"/>
      <sheetName val="Nhan_cong"/>
      <sheetName val="Liệt_kê"/>
      <sheetName val="Ｎｏ_13"/>
      <sheetName val="Budget_Code"/>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CTG"/>
      <sheetName val="VO-MC"/>
      <sheetName val="VO-Curtain Wall"/>
      <sheetName val="VO-M&amp;E"/>
      <sheetName val="Bar.Sched"/>
      <sheetName val="公寓材料表"/>
      <sheetName val="ANL"/>
      <sheetName val="Btra"/>
      <sheetName val="電気設備表"/>
      <sheetName val="BQ_SUM"/>
      <sheetName val="BQ_T"/>
      <sheetName val="TK T2"/>
      <sheetName val="TĐ-L2"/>
      <sheetName val="T2.CAMERA"/>
      <sheetName val="T2.LOA"/>
      <sheetName val="T2.TRUNKING"/>
      <sheetName val="T2.MANG"/>
      <sheetName val="IBASE"/>
      <sheetName val="FAB별"/>
      <sheetName val="BAOGIATHANG"/>
      <sheetName val="DAODAT"/>
      <sheetName val="vanchuyen TC"/>
      <sheetName val="Bill 1_Prelim"/>
      <sheetName val="Bill 2_Bored Pile"/>
      <sheetName val="GAEYO"/>
      <sheetName val="갑지1"/>
      <sheetName val="PL-F&amp;B"/>
      <sheetName val="GiaVL"/>
      <sheetName val="갑지(추정)"/>
      <sheetName val="概総括1"/>
      <sheetName val="_x005f_x005f_x005f_x0000__x005f_x005f_x005f_x0000__x005"/>
      <sheetName val="Gra¦_x005f_x0004_)_x005f_x0000__x005f_x0000__x0"/>
      <sheetName val="_VW_x005f_x0000_VU_x005f_x0000_)_x005f_x0000__x"/>
      <sheetName val="Gra¦_x005f_x0004_)"/>
      <sheetName val="Geneí¬_x005f_x005f_x005f_x0008_i_x000"/>
      <sheetName val="Geneí¬_x005f_x0008_i___x005f_x0014__0."/>
      <sheetName val="70_,_0_s«_x005f_x0008_i_Æø_x005f_x0003_í¬_x"/>
      <sheetName val="Cac HS hieu chinh"/>
      <sheetName val="Cước CG"/>
      <sheetName val="gia tri theo phong"/>
      <sheetName val="DMCP"/>
      <sheetName val="BocXep"/>
      <sheetName val="TinhGiaMTC"/>
      <sheetName val="Truot_nen"/>
      <sheetName val="HĐ"/>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SHOPLIST.xls]70_x0000_,/0_x0000_"/>
      <sheetName val="Fitout"/>
      <sheetName val="Bill of Qty MEP"/>
      <sheetName val="6MONTHS"/>
      <sheetName val="諸経費"/>
      <sheetName val="清水計算営業税率関連"/>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B100-Cable Rack"/>
      <sheetName val="Slide 6 - Returns &amp; NWC"/>
      <sheetName val="Currency Rate"/>
      <sheetName val="Dropdown Attributes"/>
      <sheetName val="ConferenceCentre______________2"/>
      <sheetName val="[SHOPLIST_xls]70,/0s«iÆøí¬i24"/>
      <sheetName val="[SHOPLIST_xls]70,/0s«iÆøí¬i111"/>
      <sheetName val="[SHOPLIST_xls]70,/0s«_iÆø_í¬4"/>
      <sheetName val="[SHOPLIST_xls]70,/0s«iÆøí¬i25"/>
      <sheetName val="[SHOPLIST_xls]70,/0s«iÆøí¬i34"/>
      <sheetName val="_boaboard_(1)2"/>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2.2 STAFF Scedule"/>
      <sheetName val="BoatTMP"/>
      <sheetName val="foot-slab_reinl"/>
      <sheetName val="Admin TAKE OFF"/>
      <sheetName val="70,_0_"/>
      <sheetName val="70,/0"/>
      <sheetName val="Goc CC"/>
      <sheetName val="shuttering"/>
      <sheetName val="CFS3"/>
      <sheetName val="14267"/>
      <sheetName val="VD-CALC"/>
      <sheetName val="内訳書"/>
      <sheetName val="5.1-AB"/>
      <sheetName val="[SHOPLIST.xls]70_x005f_x005f_x005f_x0000_11"/>
      <sheetName val="IPL_SCHEDULE"/>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M-480"/>
      <sheetName val="M-519"/>
      <sheetName val="Projects Name"/>
      <sheetName val="cables"/>
      <sheetName val="[SHOPLIST.xls]_VW__VU________24"/>
      <sheetName val="[SHOPLIST.xls]_VW__VU________25"/>
      <sheetName val="[SHOPLIST.xls]70_x005f_x0000___0_x_13"/>
      <sheetName val="[SHOPLIST.xls]70_x005f_x005f_x005f_x0000_13"/>
      <sheetName val="[SHOPLIST.xls]70_x005f_x005f_x005f_x0000_12"/>
      <sheetName val="Lucas1"/>
      <sheetName val="Lucas2"/>
      <sheetName val="Lucas4"/>
      <sheetName val="Lucas3"/>
      <sheetName val="12. Ins &amp; Bonds"/>
      <sheetName val="3. Staff Facilities"/>
      <sheetName val="11. Clients Requirements"/>
      <sheetName val="Legal Risk Analysis"/>
      <sheetName val="sc"/>
      <sheetName val="[SHOPLIST_xls]70___0_s__i____26"/>
      <sheetName val="[SHOPLIST_xls]70,/0s�i����i"/>
      <sheetName val="BT3-Package_05"/>
      <sheetName val="Свод_(Бюджет)"/>
      <sheetName val="Свод_(понедельно)"/>
      <sheetName val="Статьи_расходов"/>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3E1_GCR"/>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1. Scenario Manager"/>
      <sheetName val="HAKEDİŞ_"/>
      <sheetName val="keşif_özeti"/>
      <sheetName val="Cost_Summary"/>
      <sheetName val="Cost_Summary_SD"/>
      <sheetName val="Schedule_S-Curve_Revision#3"/>
      <sheetName val="2_223M_due_to_adj_profit"/>
      <sheetName val="_SHOPLIST_xls__SH1"/>
      <sheetName val="_SHOPLIST_xls_70_1"/>
      <sheetName val="PLUMBING WORK ADDITIONS"/>
      <sheetName val="[SHOPLIST_xls]70,/0s«iÆøí¬i26"/>
      <sheetName val="Joseph_Record4"/>
      <sheetName val="[SHOPLIST_xls]70,/0s«iÆøí¬i112"/>
      <sheetName val="[SHOPLIST_xls]70,/0s«_iÆø_í¬5"/>
      <sheetName val="[SHOPLIST_xls]70,/0s«iÆøí¬i27"/>
      <sheetName val="[SHOPLIST_xls]70,/0s«iÆøí¬i35"/>
      <sheetName val="Drop_down3"/>
      <sheetName val="_boaboard_(1)3"/>
      <sheetName val="DCF_5"/>
      <sheetName val="US Ship Repair Industry Growth"/>
      <sheetName val="Market Overview"/>
      <sheetName val="US Shipyard Repair Output"/>
      <sheetName val="Charts"/>
      <sheetName val="LBO"/>
      <sheetName val="Summary Financials"/>
      <sheetName val="DVM_Sizing_Calculator-_10_ips_"/>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70___0_s__i____27"/>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8"/>
      <sheetName val="footing_for_SP"/>
      <sheetName val="[SHOPLIST_xls][SHOPLIST_xls]/V7"/>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bkg"/>
      <sheetName val="cbrd460"/>
      <sheetName val="bcl"/>
      <sheetName val="2_0_Cover_Sum"/>
      <sheetName val="4.1 G Ammount"/>
      <sheetName val="Costcal"/>
      <sheetName val="1-Excavation"/>
      <sheetName val="2-Substructure"/>
      <sheetName val="3-Concrete"/>
      <sheetName val="4-Masonry"/>
      <sheetName val="5-Thermal &amp; Moisture"/>
      <sheetName val="pri-com"/>
      <sheetName val="Detail In Door Stad"/>
      <sheetName val="Inter unit set off"/>
      <sheetName val="Consolidated"/>
      <sheetName val="foot-slab_rein_x000c__x0002_"/>
      <sheetName val="Cost_Rates"/>
      <sheetName val="Geneí¬_x005f_x0008_i??_x005f_x0014_?0."/>
      <sheetName val="eval"/>
      <sheetName val="calcul"/>
      <sheetName val="Income_Statement1"/>
      <sheetName val="Schedules_PL"/>
      <sheetName val="Schedules_BS"/>
      <sheetName val="Summary-margin_calc"/>
      <sheetName val="Cost_Any."/>
      <sheetName val="CAUSTIC"/>
      <sheetName val="8. Cover"/>
      <sheetName val="Qty_SR"/>
      <sheetName val="EW_SR"/>
      <sheetName val="CRUDE-D"/>
      <sheetName val="POSTLPG"/>
      <sheetName val="S'PORE-D"/>
      <sheetName val="POSTF1"/>
      <sheetName val="POSTHD1"/>
      <sheetName val="PO97(02)"/>
      <sheetName val="[SHOPLIST_xls]/VW3"/>
      <sheetName val="P-Ins_&amp;_Bonds4"/>
      <sheetName val="Admin_TAKE_OFF1"/>
      <sheetName val="Admin_TAKE_OFF"/>
      <sheetName val="[SHOPLIST_xls]/VW2"/>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SHOPLIST_xls]/VW4"/>
      <sheetName val="Admin_TAKE_OFF2"/>
      <sheetName val="[SHOPLIST_xls][SHOPLIST_xls]769"/>
      <sheetName val="[SHOPLIST_xls][SHOPLIST_xls]770"/>
      <sheetName val="[SHOPLIST_xls][SHOPLIST_xls]771"/>
      <sheetName val="[SHOPLIST_xls][SHOPLIST_xls]772"/>
      <sheetName val="[SHOPLIST_xls][SHOPLIST_xls]773"/>
      <sheetName val="[SHOPLIST_xls][SHOPLIST_xls]774"/>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SHOPLIST_xls]/VW5"/>
      <sheetName val="Admin_TAKE_OFF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EATON_SUMMARY3"/>
      <sheetName val="Outline_Cost_-_Five_star_Hotel3"/>
      <sheetName val="Schedules_PL2"/>
      <sheetName val="Schedules_BS2"/>
      <sheetName val="Section(0)Preliminaries"/>
      <sheetName val="Section(1)Demolition"/>
      <sheetName val="Section(2)Exca "/>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935"/>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DESCRIPTIONS"/>
      <sheetName val="_VWVU))"/>
      <sheetName val="_SHOPLIST_xls__S1"/>
      <sheetName val="_SHOPLIST_xls__S2"/>
      <sheetName val="_SH"/>
      <sheetName val="70,_0s«iÆøí¬i4"/>
      <sheetName val="_SHOPLIST.xls__VW"/>
      <sheetName val="70,_0s«iÆøí¬i5"/>
      <sheetName val="DGG"/>
      <sheetName val="골조시행"/>
      <sheetName val="실행철강하도"/>
      <sheetName val="Rate (2)"/>
      <sheetName val="ProjInfo"/>
      <sheetName val="org"/>
      <sheetName val="CERT.NO 1"/>
      <sheetName val="Bldg Brkdown"/>
      <sheetName val="参数"/>
      <sheetName val="D.5 Bid statement"/>
      <sheetName val="Bill 2K"/>
      <sheetName val="1) COMMON FACILITIES"/>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SHOPLIST.xls]70?,/0?"/>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JOB COSTING SHEET HVAC"/>
      <sheetName val="SUBCON OR OTHER"/>
      <sheetName val="CASH"/>
      <sheetName val="SSuppliers"/>
      <sheetName val="Structural BOQ"/>
      <sheetName val="Masonry &amp; Plaster"/>
      <sheetName val="BOQ LT"/>
      <sheetName val="BP"/>
      <sheetName val="Abstract-2"/>
      <sheetName val="Shor &amp; Shuter"/>
      <sheetName val="nVision"/>
      <sheetName val="2.0 Section 2 Cover"/>
      <sheetName val="ตารางส่วนลด EE."/>
      <sheetName val="FR"/>
      <sheetName val="frais VS BBI"/>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Drop_Down_Data8"/>
      <sheetName val="Rules_8"/>
      <sheetName val="L3-WBS_Mapping8"/>
      <sheetName val="BAFO_CCL_Submission8"/>
      <sheetName val="Update_list8"/>
      <sheetName val="Sinh_Nam_systems8"/>
      <sheetName val="DIE_profile8"/>
      <sheetName val="Import_tax8"/>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SHOPLIST_xls]/VW6"/>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iÆøí¬i28"/>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SHOPLIST_xls]/VW7"/>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s«i_x"/>
      <sheetName val="[SHOPLIST.xls]70,/0"/>
      <sheetName val="VenCF"/>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Parameter-Country codes"/>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PROGRAM"/>
      <sheetName val="Staffing Plan"/>
      <sheetName val="PE-F-42 Rev 01 Manpower"/>
      <sheetName val="Total  Amount"/>
      <sheetName val="PMP"/>
      <sheetName val="Guneí¬_x005f_x0008_i_x005f_x0000__x005f_x0000__x0"/>
      <sheetName val="GEN-TEC-02"/>
      <sheetName val="EPI Directo"/>
      <sheetName val="INSTRUCTIVO"/>
      <sheetName val="0-Datos de la Obra"/>
      <sheetName val="Gastos Generales"/>
      <sheetName val="1.1. Manpower(Data Ref)"/>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3"/>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VW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VW2"/>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VW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dvance_Recovery"/>
      <sheetName val="SC_Cost_FEB_03"/>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Macro_custom_function"/>
      <sheetName val="_N_Finansal_Eğri"/>
      <sheetName val="Flowthrough"/>
      <sheetName val="ATD"/>
      <sheetName val="Sales &amp; Prod"/>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sheetData sheetId="120"/>
      <sheetData sheetId="121"/>
      <sheetData sheetId="122"/>
      <sheetData sheetId="123" refreshError="1"/>
      <sheetData sheetId="124" refreshError="1"/>
      <sheetData sheetId="125"/>
      <sheetData sheetId="126" refreshError="1"/>
      <sheetData sheetId="127" refreshError="1"/>
      <sheetData sheetId="128" refreshError="1"/>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refreshError="1"/>
      <sheetData sheetId="182"/>
      <sheetData sheetId="183" refreshError="1"/>
      <sheetData sheetId="184" refreshError="1"/>
      <sheetData sheetId="185"/>
      <sheetData sheetId="186"/>
      <sheetData sheetId="187" refreshError="1"/>
      <sheetData sheetId="188" refreshError="1"/>
      <sheetData sheetId="189"/>
      <sheetData sheetId="190"/>
      <sheetData sheetId="191"/>
      <sheetData sheetId="192" refreshError="1"/>
      <sheetData sheetId="193"/>
      <sheetData sheetId="194"/>
      <sheetData sheetId="195" refreshError="1"/>
      <sheetData sheetId="196" refreshError="1"/>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refreshError="1"/>
      <sheetData sheetId="221"/>
      <sheetData sheetId="222" refreshError="1"/>
      <sheetData sheetId="223" refreshError="1"/>
      <sheetData sheetId="224" refreshError="1"/>
      <sheetData sheetId="225" refreshError="1"/>
      <sheetData sheetId="226"/>
      <sheetData sheetId="227" refreshError="1"/>
      <sheetData sheetId="228" refreshError="1"/>
      <sheetData sheetId="229"/>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sheetData sheetId="245"/>
      <sheetData sheetId="246"/>
      <sheetData sheetId="247"/>
      <sheetData sheetId="248" refreshError="1"/>
      <sheetData sheetId="249"/>
      <sheetData sheetId="250"/>
      <sheetData sheetId="251"/>
      <sheetData sheetId="252"/>
      <sheetData sheetId="253"/>
      <sheetData sheetId="254"/>
      <sheetData sheetId="255"/>
      <sheetData sheetId="256"/>
      <sheetData sheetId="257"/>
      <sheetData sheetId="258"/>
      <sheetData sheetId="259" refreshError="1"/>
      <sheetData sheetId="260"/>
      <sheetData sheetId="261"/>
      <sheetData sheetId="262" refreshError="1"/>
      <sheetData sheetId="263" refreshError="1"/>
      <sheetData sheetId="264" refreshError="1"/>
      <sheetData sheetId="265" refreshError="1"/>
      <sheetData sheetId="266" refreshError="1"/>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refreshError="1"/>
      <sheetData sheetId="362"/>
      <sheetData sheetId="363"/>
      <sheetData sheetId="364" refreshError="1"/>
      <sheetData sheetId="365" refreshError="1"/>
      <sheetData sheetId="366" refreshError="1"/>
      <sheetData sheetId="367" refreshError="1"/>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row r="9">
          <cell r="A9" t="str">
            <v>A</v>
          </cell>
        </row>
      </sheetData>
      <sheetData sheetId="396"/>
      <sheetData sheetId="397"/>
      <sheetData sheetId="398"/>
      <sheetData sheetId="399"/>
      <sheetData sheetId="400"/>
      <sheetData sheetId="401">
        <row r="9">
          <cell r="A9" t="str">
            <v>A</v>
          </cell>
        </row>
      </sheetData>
      <sheetData sheetId="402">
        <row r="9">
          <cell r="A9" t="str">
            <v>A</v>
          </cell>
        </row>
      </sheetData>
      <sheetData sheetId="403"/>
      <sheetData sheetId="404"/>
      <sheetData sheetId="405">
        <row r="9">
          <cell r="A9" t="str">
            <v>A</v>
          </cell>
        </row>
      </sheetData>
      <sheetData sheetId="406"/>
      <sheetData sheetId="407">
        <row r="9">
          <cell r="A9" t="str">
            <v>A</v>
          </cell>
        </row>
      </sheetData>
      <sheetData sheetId="408">
        <row r="9">
          <cell r="A9" t="str">
            <v>A</v>
          </cell>
        </row>
      </sheetData>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refreshError="1"/>
      <sheetData sheetId="462"/>
      <sheetData sheetId="463" refreshError="1"/>
      <sheetData sheetId="464" refreshError="1"/>
      <sheetData sheetId="465" refreshError="1"/>
      <sheetData sheetId="466" refreshError="1"/>
      <sheetData sheetId="467"/>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sheetData sheetId="527">
        <row r="9">
          <cell r="A9" t="str">
            <v>A</v>
          </cell>
        </row>
      </sheetData>
      <sheetData sheetId="528">
        <row r="9">
          <cell r="A9" t="str">
            <v>A</v>
          </cell>
        </row>
      </sheetData>
      <sheetData sheetId="529">
        <row r="9">
          <cell r="A9" t="str">
            <v>A</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refreshError="1"/>
      <sheetData sheetId="635" refreshError="1"/>
      <sheetData sheetId="636" refreshError="1"/>
      <sheetData sheetId="637"/>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sheetData sheetId="745"/>
      <sheetData sheetId="746"/>
      <sheetData sheetId="747"/>
      <sheetData sheetId="748"/>
      <sheetData sheetId="749">
        <row r="9">
          <cell r="A9" t="str">
            <v>A</v>
          </cell>
        </row>
      </sheetData>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sheetData sheetId="756"/>
      <sheetData sheetId="757"/>
      <sheetData sheetId="758"/>
      <sheetData sheetId="759"/>
      <sheetData sheetId="760"/>
      <sheetData sheetId="761"/>
      <sheetData sheetId="762"/>
      <sheetData sheetId="763"/>
      <sheetData sheetId="764"/>
      <sheetData sheetId="765" refreshError="1"/>
      <sheetData sheetId="766" refreshError="1"/>
      <sheetData sheetId="767"/>
      <sheetData sheetId="768" refreshError="1"/>
      <sheetData sheetId="769" refreshError="1"/>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sheetData sheetId="776">
        <row r="9">
          <cell r="A9" t="str">
            <v>A</v>
          </cell>
        </row>
      </sheetData>
      <sheetData sheetId="777">
        <row r="9">
          <cell r="A9" t="str">
            <v>A</v>
          </cell>
        </row>
      </sheetData>
      <sheetData sheetId="778"/>
      <sheetData sheetId="779"/>
      <sheetData sheetId="780"/>
      <sheetData sheetId="781"/>
      <sheetData sheetId="782"/>
      <sheetData sheetId="783"/>
      <sheetData sheetId="784"/>
      <sheetData sheetId="785">
        <row r="9">
          <cell r="A9" t="str">
            <v>A</v>
          </cell>
        </row>
      </sheetData>
      <sheetData sheetId="786"/>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ow r="9">
          <cell r="A9" t="str">
            <v>A</v>
          </cell>
        </row>
      </sheetData>
      <sheetData sheetId="792">
        <row r="9">
          <cell r="A9" t="str">
            <v>A</v>
          </cell>
        </row>
      </sheetData>
      <sheetData sheetId="793">
        <row r="9">
          <cell r="A9" t="str">
            <v>A</v>
          </cell>
        </row>
      </sheetData>
      <sheetData sheetId="794">
        <row r="9">
          <cell r="A9" t="str">
            <v>A</v>
          </cell>
        </row>
      </sheetData>
      <sheetData sheetId="795"/>
      <sheetData sheetId="796"/>
      <sheetData sheetId="797"/>
      <sheetData sheetId="798"/>
      <sheetData sheetId="799"/>
      <sheetData sheetId="800"/>
      <sheetData sheetId="801"/>
      <sheetData sheetId="802"/>
      <sheetData sheetId="803"/>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efreshError="1"/>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efreshError="1"/>
      <sheetData sheetId="893">
        <row r="9">
          <cell r="A9" t="str">
            <v>A</v>
          </cell>
        </row>
      </sheetData>
      <sheetData sheetId="894">
        <row r="9">
          <cell r="A9" t="str">
            <v>A</v>
          </cell>
        </row>
      </sheetData>
      <sheetData sheetId="895"/>
      <sheetData sheetId="896" refreshError="1"/>
      <sheetData sheetId="897" refreshError="1"/>
      <sheetData sheetId="898" refreshError="1"/>
      <sheetData sheetId="899" refreshError="1"/>
      <sheetData sheetId="900" refreshError="1"/>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sheetData sheetId="916"/>
      <sheetData sheetId="917"/>
      <sheetData sheetId="918"/>
      <sheetData sheetId="919"/>
      <sheetData sheetId="920"/>
      <sheetData sheetId="921"/>
      <sheetData sheetId="922"/>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efreshError="1"/>
      <sheetData sheetId="932">
        <row r="9">
          <cell r="A9" t="str">
            <v>A</v>
          </cell>
        </row>
      </sheetData>
      <sheetData sheetId="933">
        <row r="9">
          <cell r="A9" t="str">
            <v>A</v>
          </cell>
        </row>
      </sheetData>
      <sheetData sheetId="934">
        <row r="9">
          <cell r="A9" t="str">
            <v>A</v>
          </cell>
        </row>
      </sheetData>
      <sheetData sheetId="935" refreshError="1"/>
      <sheetData sheetId="936" refreshError="1"/>
      <sheetData sheetId="937" refreshError="1"/>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efreshError="1"/>
      <sheetData sheetId="946" refreshError="1"/>
      <sheetData sheetId="947" refreshError="1"/>
      <sheetData sheetId="948"/>
      <sheetData sheetId="949"/>
      <sheetData sheetId="950"/>
      <sheetData sheetId="95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row r="9">
          <cell r="A9" t="str">
            <v>A</v>
          </cell>
        </row>
      </sheetData>
      <sheetData sheetId="1019">
        <row r="9">
          <cell r="A9" t="str">
            <v>A</v>
          </cell>
        </row>
      </sheetData>
      <sheetData sheetId="1020">
        <row r="9">
          <cell r="A9" t="str">
            <v>A</v>
          </cell>
        </row>
      </sheetData>
      <sheetData sheetId="1021"/>
      <sheetData sheetId="1022"/>
      <sheetData sheetId="1023"/>
      <sheetData sheetId="1024"/>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row r="9">
          <cell r="A9" t="str">
            <v>A</v>
          </cell>
        </row>
      </sheetData>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sheetData sheetId="1123"/>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efreshError="1"/>
      <sheetData sheetId="1152" refreshError="1"/>
      <sheetData sheetId="1153"/>
      <sheetData sheetId="1154"/>
      <sheetData sheetId="1155"/>
      <sheetData sheetId="1156" refreshError="1"/>
      <sheetData sheetId="1157" refreshError="1"/>
      <sheetData sheetId="1158" refreshError="1"/>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sheetData sheetId="1165"/>
      <sheetData sheetId="1166"/>
      <sheetData sheetId="1167"/>
      <sheetData sheetId="1168"/>
      <sheetData sheetId="1169"/>
      <sheetData sheetId="1170">
        <row r="9">
          <cell r="A9" t="str">
            <v>A</v>
          </cell>
        </row>
      </sheetData>
      <sheetData sheetId="1171"/>
      <sheetData sheetId="1172"/>
      <sheetData sheetId="1173"/>
      <sheetData sheetId="1174">
        <row r="9">
          <cell r="A9" t="str">
            <v>A</v>
          </cell>
        </row>
      </sheetData>
      <sheetData sheetId="1175"/>
      <sheetData sheetId="1176">
        <row r="9">
          <cell r="A9" t="str">
            <v>A</v>
          </cell>
        </row>
      </sheetData>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sheetData sheetId="1206"/>
      <sheetData sheetId="1207"/>
      <sheetData sheetId="1208"/>
      <sheetData sheetId="1209"/>
      <sheetData sheetId="1210"/>
      <sheetData sheetId="1211" refreshError="1"/>
      <sheetData sheetId="1212">
        <row r="9">
          <cell r="A9" t="str">
            <v>A</v>
          </cell>
        </row>
      </sheetData>
      <sheetData sheetId="1213">
        <row r="9">
          <cell r="A9" t="str">
            <v>A</v>
          </cell>
        </row>
      </sheetData>
      <sheetData sheetId="1214">
        <row r="9">
          <cell r="A9" t="str">
            <v>A</v>
          </cell>
        </row>
      </sheetData>
      <sheetData sheetId="1215"/>
      <sheetData sheetId="1216"/>
      <sheetData sheetId="1217"/>
      <sheetData sheetId="1218">
        <row r="9">
          <cell r="A9" t="str">
            <v>A</v>
          </cell>
        </row>
      </sheetData>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sheetData sheetId="1245"/>
      <sheetData sheetId="1246"/>
      <sheetData sheetId="1247"/>
      <sheetData sheetId="1248"/>
      <sheetData sheetId="1249"/>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refreshError="1"/>
      <sheetData sheetId="1338"/>
      <sheetData sheetId="1339"/>
      <sheetData sheetId="1340"/>
      <sheetData sheetId="134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ow r="9">
          <cell r="A9" t="str">
            <v>A</v>
          </cell>
        </row>
      </sheetData>
      <sheetData sheetId="1369"/>
      <sheetData sheetId="1370" refreshError="1"/>
      <sheetData sheetId="1371" refreshError="1"/>
      <sheetData sheetId="1372"/>
      <sheetData sheetId="1373"/>
      <sheetData sheetId="1374" refreshError="1"/>
      <sheetData sheetId="1375" refreshError="1"/>
      <sheetData sheetId="1376">
        <row r="9">
          <cell r="A9" t="str">
            <v>A</v>
          </cell>
        </row>
      </sheetData>
      <sheetData sheetId="1377">
        <row r="9">
          <cell r="A9" t="str">
            <v>A</v>
          </cell>
        </row>
      </sheetData>
      <sheetData sheetId="1378">
        <row r="9">
          <cell r="A9" t="str">
            <v>A</v>
          </cell>
        </row>
      </sheetData>
      <sheetData sheetId="1379">
        <row r="9">
          <cell r="A9" t="str">
            <v>A</v>
          </cell>
        </row>
      </sheetData>
      <sheetData sheetId="1380">
        <row r="9">
          <cell r="A9" t="str">
            <v>A</v>
          </cell>
        </row>
      </sheetData>
      <sheetData sheetId="1381" refreshError="1"/>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ow r="9">
          <cell r="A9" t="str">
            <v>A</v>
          </cell>
        </row>
      </sheetData>
      <sheetData sheetId="1388">
        <row r="9">
          <cell r="A9" t="str">
            <v>A</v>
          </cell>
        </row>
      </sheetData>
      <sheetData sheetId="1389">
        <row r="9">
          <cell r="A9" t="str">
            <v>A</v>
          </cell>
        </row>
      </sheetData>
      <sheetData sheetId="1390">
        <row r="9">
          <cell r="A9" t="str">
            <v>A</v>
          </cell>
        </row>
      </sheetData>
      <sheetData sheetId="1391">
        <row r="9">
          <cell r="A9" t="str">
            <v>A</v>
          </cell>
        </row>
      </sheetData>
      <sheetData sheetId="1392">
        <row r="9">
          <cell r="A9" t="str">
            <v>A</v>
          </cell>
        </row>
      </sheetData>
      <sheetData sheetId="1393">
        <row r="9">
          <cell r="A9" t="str">
            <v>A</v>
          </cell>
        </row>
      </sheetData>
      <sheetData sheetId="1394">
        <row r="9">
          <cell r="A9" t="str">
            <v>A</v>
          </cell>
        </row>
      </sheetData>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efreshError="1"/>
      <sheetData sheetId="1404" refreshError="1"/>
      <sheetData sheetId="1405"/>
      <sheetData sheetId="1406" refreshError="1"/>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efreshError="1"/>
      <sheetData sheetId="1503" refreshError="1"/>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sheetData sheetId="1705" refreshError="1"/>
      <sheetData sheetId="1706" refreshError="1"/>
      <sheetData sheetId="1707" refreshError="1"/>
      <sheetData sheetId="1708" refreshError="1"/>
      <sheetData sheetId="1709" refreshError="1"/>
      <sheetData sheetId="1710" refreshError="1"/>
      <sheetData sheetId="1711" refreshError="1"/>
      <sheetData sheetId="1712"/>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ow r="9">
          <cell r="A9" t="str">
            <v>A</v>
          </cell>
        </row>
      </sheetData>
      <sheetData sheetId="1724" refreshError="1"/>
      <sheetData sheetId="1725" refreshError="1"/>
      <sheetData sheetId="1726" refreshError="1"/>
      <sheetData sheetId="1727">
        <row r="9">
          <cell r="A9" t="str">
            <v>A</v>
          </cell>
        </row>
      </sheetData>
      <sheetData sheetId="1728" refreshError="1"/>
      <sheetData sheetId="1729" refreshError="1"/>
      <sheetData sheetId="1730" refreshError="1"/>
      <sheetData sheetId="1731" refreshError="1"/>
      <sheetData sheetId="1732" refreshError="1"/>
      <sheetData sheetId="1733" refreshError="1"/>
      <sheetData sheetId="1734" refreshError="1"/>
      <sheetData sheetId="1735"/>
      <sheetData sheetId="1736">
        <row r="9">
          <cell r="A9" t="str">
            <v>A</v>
          </cell>
        </row>
      </sheetData>
      <sheetData sheetId="1737"/>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refreshError="1"/>
      <sheetData sheetId="1759"/>
      <sheetData sheetId="1760"/>
      <sheetData sheetId="176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sheetData sheetId="1818">
        <row r="9">
          <cell r="A9" t="str">
            <v>A</v>
          </cell>
        </row>
      </sheetData>
      <sheetData sheetId="1819">
        <row r="9">
          <cell r="A9" t="str">
            <v>A</v>
          </cell>
        </row>
      </sheetData>
      <sheetData sheetId="1820">
        <row r="9">
          <cell r="A9" t="str">
            <v>A</v>
          </cell>
        </row>
      </sheetData>
      <sheetData sheetId="1821"/>
      <sheetData sheetId="1822"/>
      <sheetData sheetId="1823"/>
      <sheetData sheetId="1824">
        <row r="9">
          <cell r="A9" t="str">
            <v>A</v>
          </cell>
        </row>
      </sheetData>
      <sheetData sheetId="1825">
        <row r="9">
          <cell r="A9" t="str">
            <v>A</v>
          </cell>
        </row>
      </sheetData>
      <sheetData sheetId="1826">
        <row r="9">
          <cell r="A9" t="str">
            <v>A</v>
          </cell>
        </row>
      </sheetData>
      <sheetData sheetId="1827"/>
      <sheetData sheetId="1828"/>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sheetData sheetId="1943">
        <row r="9">
          <cell r="A9" t="str">
            <v>A</v>
          </cell>
        </row>
      </sheetData>
      <sheetData sheetId="1944">
        <row r="9">
          <cell r="A9" t="str">
            <v>A</v>
          </cell>
        </row>
      </sheetData>
      <sheetData sheetId="1945"/>
      <sheetData sheetId="1946"/>
      <sheetData sheetId="1947">
        <row r="9">
          <cell r="A9" t="str">
            <v>A</v>
          </cell>
        </row>
      </sheetData>
      <sheetData sheetId="1948">
        <row r="9">
          <cell r="A9" t="str">
            <v>A</v>
          </cell>
        </row>
      </sheetData>
      <sheetData sheetId="1949">
        <row r="9">
          <cell r="A9" t="str">
            <v>A</v>
          </cell>
        </row>
      </sheetData>
      <sheetData sheetId="1950"/>
      <sheetData sheetId="1951"/>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sheetData sheetId="1958"/>
      <sheetData sheetId="1959"/>
      <sheetData sheetId="1960"/>
      <sheetData sheetId="1961">
        <row r="9">
          <cell r="A9" t="str">
            <v>A</v>
          </cell>
        </row>
      </sheetData>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sheetData sheetId="1977" refreshError="1"/>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ow r="9">
          <cell r="A9" t="str">
            <v>A</v>
          </cell>
        </row>
      </sheetData>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ow r="9">
          <cell r="A9" t="str">
            <v>A</v>
          </cell>
        </row>
      </sheetData>
      <sheetData sheetId="2353">
        <row r="9">
          <cell r="A9" t="str">
            <v>A</v>
          </cell>
        </row>
      </sheetData>
      <sheetData sheetId="2354">
        <row r="9">
          <cell r="A9" t="str">
            <v>A</v>
          </cell>
        </row>
      </sheetData>
      <sheetData sheetId="2355">
        <row r="9">
          <cell r="A9" t="str">
            <v>A</v>
          </cell>
        </row>
      </sheetData>
      <sheetData sheetId="2356">
        <row r="9">
          <cell r="A9" t="str">
            <v>A</v>
          </cell>
        </row>
      </sheetData>
      <sheetData sheetId="2357">
        <row r="9">
          <cell r="A9" t="str">
            <v>A</v>
          </cell>
        </row>
      </sheetData>
      <sheetData sheetId="2358">
        <row r="9">
          <cell r="A9" t="str">
            <v>A</v>
          </cell>
        </row>
      </sheetData>
      <sheetData sheetId="2359">
        <row r="9">
          <cell r="A9" t="str">
            <v>A</v>
          </cell>
        </row>
      </sheetData>
      <sheetData sheetId="2360">
        <row r="9">
          <cell r="A9" t="str">
            <v>A</v>
          </cell>
        </row>
      </sheetData>
      <sheetData sheetId="2361">
        <row r="9">
          <cell r="A9" t="str">
            <v>A</v>
          </cell>
        </row>
      </sheetData>
      <sheetData sheetId="2362">
        <row r="9">
          <cell r="A9" t="str">
            <v>A</v>
          </cell>
        </row>
      </sheetData>
      <sheetData sheetId="2363">
        <row r="9">
          <cell r="A9" t="str">
            <v>A</v>
          </cell>
        </row>
      </sheetData>
      <sheetData sheetId="2364">
        <row r="9">
          <cell r="A9" t="str">
            <v>A</v>
          </cell>
        </row>
      </sheetData>
      <sheetData sheetId="2365">
        <row r="9">
          <cell r="A9" t="str">
            <v>A</v>
          </cell>
        </row>
      </sheetData>
      <sheetData sheetId="2366">
        <row r="9">
          <cell r="A9" t="str">
            <v>A</v>
          </cell>
        </row>
      </sheetData>
      <sheetData sheetId="2367">
        <row r="9">
          <cell r="A9" t="str">
            <v>A</v>
          </cell>
        </row>
      </sheetData>
      <sheetData sheetId="2368">
        <row r="9">
          <cell r="A9" t="str">
            <v>A</v>
          </cell>
        </row>
      </sheetData>
      <sheetData sheetId="2369">
        <row r="9">
          <cell r="A9" t="str">
            <v>A</v>
          </cell>
        </row>
      </sheetData>
      <sheetData sheetId="2370">
        <row r="9">
          <cell r="A9" t="str">
            <v>A</v>
          </cell>
        </row>
      </sheetData>
      <sheetData sheetId="2371">
        <row r="9">
          <cell r="A9" t="str">
            <v>A</v>
          </cell>
        </row>
      </sheetData>
      <sheetData sheetId="2372">
        <row r="9">
          <cell r="A9" t="str">
            <v>A</v>
          </cell>
        </row>
      </sheetData>
      <sheetData sheetId="2373">
        <row r="9">
          <cell r="A9" t="str">
            <v>A</v>
          </cell>
        </row>
      </sheetData>
      <sheetData sheetId="2374">
        <row r="9">
          <cell r="A9" t="str">
            <v>A</v>
          </cell>
        </row>
      </sheetData>
      <sheetData sheetId="2375">
        <row r="9">
          <cell r="A9" t="str">
            <v>A</v>
          </cell>
        </row>
      </sheetData>
      <sheetData sheetId="2376">
        <row r="9">
          <cell r="A9" t="str">
            <v>A</v>
          </cell>
        </row>
      </sheetData>
      <sheetData sheetId="2377">
        <row r="9">
          <cell r="A9" t="str">
            <v>A</v>
          </cell>
        </row>
      </sheetData>
      <sheetData sheetId="2378">
        <row r="9">
          <cell r="A9" t="str">
            <v>A</v>
          </cell>
        </row>
      </sheetData>
      <sheetData sheetId="2379">
        <row r="9">
          <cell r="A9" t="str">
            <v>A</v>
          </cell>
        </row>
      </sheetData>
      <sheetData sheetId="2380">
        <row r="9">
          <cell r="A9" t="str">
            <v>A</v>
          </cell>
        </row>
      </sheetData>
      <sheetData sheetId="2381">
        <row r="9">
          <cell r="A9" t="str">
            <v>A</v>
          </cell>
        </row>
      </sheetData>
      <sheetData sheetId="2382">
        <row r="9">
          <cell r="A9" t="str">
            <v>A</v>
          </cell>
        </row>
      </sheetData>
      <sheetData sheetId="2383">
        <row r="9">
          <cell r="A9" t="str">
            <v>A</v>
          </cell>
        </row>
      </sheetData>
      <sheetData sheetId="2384">
        <row r="9">
          <cell r="A9" t="str">
            <v>A</v>
          </cell>
        </row>
      </sheetData>
      <sheetData sheetId="2385">
        <row r="9">
          <cell r="A9" t="str">
            <v>A</v>
          </cell>
        </row>
      </sheetData>
      <sheetData sheetId="2386">
        <row r="9">
          <cell r="A9" t="str">
            <v>A</v>
          </cell>
        </row>
      </sheetData>
      <sheetData sheetId="2387">
        <row r="9">
          <cell r="A9" t="str">
            <v>A</v>
          </cell>
        </row>
      </sheetData>
      <sheetData sheetId="2388">
        <row r="9">
          <cell r="A9" t="str">
            <v>A</v>
          </cell>
        </row>
      </sheetData>
      <sheetData sheetId="2389">
        <row r="9">
          <cell r="A9" t="str">
            <v>A</v>
          </cell>
        </row>
      </sheetData>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ow r="9">
          <cell r="A9" t="str">
            <v>A</v>
          </cell>
        </row>
      </sheetData>
      <sheetData sheetId="2395">
        <row r="9">
          <cell r="A9" t="str">
            <v>A</v>
          </cell>
        </row>
      </sheetData>
      <sheetData sheetId="2396">
        <row r="9">
          <cell r="A9" t="str">
            <v>A</v>
          </cell>
        </row>
      </sheetData>
      <sheetData sheetId="2397">
        <row r="9">
          <cell r="A9" t="str">
            <v>A</v>
          </cell>
        </row>
      </sheetData>
      <sheetData sheetId="2398">
        <row r="9">
          <cell r="A9" t="str">
            <v>A</v>
          </cell>
        </row>
      </sheetData>
      <sheetData sheetId="2399">
        <row r="9">
          <cell r="A9" t="str">
            <v>A</v>
          </cell>
        </row>
      </sheetData>
      <sheetData sheetId="2400">
        <row r="9">
          <cell r="A9" t="str">
            <v>A</v>
          </cell>
        </row>
      </sheetData>
      <sheetData sheetId="2401">
        <row r="9">
          <cell r="A9" t="str">
            <v>A</v>
          </cell>
        </row>
      </sheetData>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sheetData sheetId="2422">
        <row r="9">
          <cell r="A9" t="str">
            <v>A</v>
          </cell>
        </row>
      </sheetData>
      <sheetData sheetId="2423">
        <row r="9">
          <cell r="A9" t="str">
            <v>A</v>
          </cell>
        </row>
      </sheetData>
      <sheetData sheetId="2424">
        <row r="9">
          <cell r="A9" t="str">
            <v>A</v>
          </cell>
        </row>
      </sheetData>
      <sheetData sheetId="2425"/>
      <sheetData sheetId="2426"/>
      <sheetData sheetId="2427">
        <row r="9">
          <cell r="A9" t="str">
            <v>A</v>
          </cell>
        </row>
      </sheetData>
      <sheetData sheetId="2428">
        <row r="9">
          <cell r="A9" t="str">
            <v>A</v>
          </cell>
        </row>
      </sheetData>
      <sheetData sheetId="2429"/>
      <sheetData sheetId="2430"/>
      <sheetData sheetId="2431"/>
      <sheetData sheetId="2432"/>
      <sheetData sheetId="2433"/>
      <sheetData sheetId="2434"/>
      <sheetData sheetId="2435"/>
      <sheetData sheetId="2436">
        <row r="9">
          <cell r="A9" t="str">
            <v>A</v>
          </cell>
        </row>
      </sheetData>
      <sheetData sheetId="2437">
        <row r="9">
          <cell r="A9" t="str">
            <v>A</v>
          </cell>
        </row>
      </sheetData>
      <sheetData sheetId="2438"/>
      <sheetData sheetId="2439">
        <row r="9">
          <cell r="A9" t="str">
            <v>A</v>
          </cell>
        </row>
      </sheetData>
      <sheetData sheetId="2440" refreshError="1"/>
      <sheetData sheetId="2441" refreshError="1"/>
      <sheetData sheetId="2442"/>
      <sheetData sheetId="2443">
        <row r="9">
          <cell r="A9" t="str">
            <v>A</v>
          </cell>
        </row>
      </sheetData>
      <sheetData sheetId="2444"/>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sheetData sheetId="2450"/>
      <sheetData sheetId="2451"/>
      <sheetData sheetId="2452"/>
      <sheetData sheetId="2453"/>
      <sheetData sheetId="2454"/>
      <sheetData sheetId="2455">
        <row r="9">
          <cell r="A9" t="str">
            <v>A</v>
          </cell>
        </row>
      </sheetData>
      <sheetData sheetId="2456">
        <row r="9">
          <cell r="A9" t="str">
            <v>A</v>
          </cell>
        </row>
      </sheetData>
      <sheetData sheetId="2457"/>
      <sheetData sheetId="2458"/>
      <sheetData sheetId="2459"/>
      <sheetData sheetId="2460"/>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sheetData sheetId="2467">
        <row r="9">
          <cell r="A9" t="str">
            <v>A</v>
          </cell>
        </row>
      </sheetData>
      <sheetData sheetId="2468">
        <row r="9">
          <cell r="A9" t="str">
            <v>A</v>
          </cell>
        </row>
      </sheetData>
      <sheetData sheetId="2469"/>
      <sheetData sheetId="2470"/>
      <sheetData sheetId="2471">
        <row r="9">
          <cell r="A9" t="str">
            <v>A</v>
          </cell>
        </row>
      </sheetData>
      <sheetData sheetId="2472"/>
      <sheetData sheetId="2473">
        <row r="9">
          <cell r="A9" t="str">
            <v>A</v>
          </cell>
        </row>
      </sheetData>
      <sheetData sheetId="2474"/>
      <sheetData sheetId="2475">
        <row r="9">
          <cell r="A9" t="str">
            <v>A</v>
          </cell>
        </row>
      </sheetData>
      <sheetData sheetId="2476"/>
      <sheetData sheetId="2477"/>
      <sheetData sheetId="2478">
        <row r="9">
          <cell r="A9" t="str">
            <v>A</v>
          </cell>
        </row>
      </sheetData>
      <sheetData sheetId="2479"/>
      <sheetData sheetId="2480">
        <row r="9">
          <cell r="A9" t="str">
            <v>A</v>
          </cell>
        </row>
      </sheetData>
      <sheetData sheetId="2481"/>
      <sheetData sheetId="2482">
        <row r="9">
          <cell r="A9" t="str">
            <v>A</v>
          </cell>
        </row>
      </sheetData>
      <sheetData sheetId="2483"/>
      <sheetData sheetId="2484"/>
      <sheetData sheetId="2485"/>
      <sheetData sheetId="2486"/>
      <sheetData sheetId="2487"/>
      <sheetData sheetId="2488">
        <row r="9">
          <cell r="A9" t="str">
            <v>A</v>
          </cell>
        </row>
      </sheetData>
      <sheetData sheetId="2489"/>
      <sheetData sheetId="2490"/>
      <sheetData sheetId="2491"/>
      <sheetData sheetId="2492"/>
      <sheetData sheetId="2493"/>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sheetData sheetId="2505"/>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sheetData sheetId="2511"/>
      <sheetData sheetId="2512">
        <row r="9">
          <cell r="A9" t="str">
            <v>A</v>
          </cell>
        </row>
      </sheetData>
      <sheetData sheetId="2513">
        <row r="9">
          <cell r="A9" t="str">
            <v>A</v>
          </cell>
        </row>
      </sheetData>
      <sheetData sheetId="2514">
        <row r="9">
          <cell r="A9" t="str">
            <v>A</v>
          </cell>
        </row>
      </sheetData>
      <sheetData sheetId="2515"/>
      <sheetData sheetId="2516"/>
      <sheetData sheetId="2517"/>
      <sheetData sheetId="2518"/>
      <sheetData sheetId="2519"/>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sheetData sheetId="2529"/>
      <sheetData sheetId="2530"/>
      <sheetData sheetId="2531"/>
      <sheetData sheetId="2532"/>
      <sheetData sheetId="2533"/>
      <sheetData sheetId="2534"/>
      <sheetData sheetId="2535"/>
      <sheetData sheetId="2536">
        <row r="9">
          <cell r="A9" t="str">
            <v>A</v>
          </cell>
        </row>
      </sheetData>
      <sheetData sheetId="2537"/>
      <sheetData sheetId="2538"/>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sheetData sheetId="2544"/>
      <sheetData sheetId="2545"/>
      <sheetData sheetId="2546"/>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sheetData sheetId="2597"/>
      <sheetData sheetId="2598"/>
      <sheetData sheetId="2599"/>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sheetData sheetId="2608">
        <row r="9">
          <cell r="A9" t="str">
            <v>A</v>
          </cell>
        </row>
      </sheetData>
      <sheetData sheetId="2609">
        <row r="9">
          <cell r="A9" t="str">
            <v>A</v>
          </cell>
        </row>
      </sheetData>
      <sheetData sheetId="2610">
        <row r="9">
          <cell r="A9" t="str">
            <v>A</v>
          </cell>
        </row>
      </sheetData>
      <sheetData sheetId="2611"/>
      <sheetData sheetId="2612">
        <row r="9">
          <cell r="A9" t="str">
            <v>A</v>
          </cell>
        </row>
      </sheetData>
      <sheetData sheetId="2613"/>
      <sheetData sheetId="2614"/>
      <sheetData sheetId="2615"/>
      <sheetData sheetId="2616">
        <row r="9">
          <cell r="A9" t="str">
            <v>A</v>
          </cell>
        </row>
      </sheetData>
      <sheetData sheetId="2617">
        <row r="9">
          <cell r="A9" t="str">
            <v>A</v>
          </cell>
        </row>
      </sheetData>
      <sheetData sheetId="2618">
        <row r="9">
          <cell r="A9" t="str">
            <v>A</v>
          </cell>
        </row>
      </sheetData>
      <sheetData sheetId="2619"/>
      <sheetData sheetId="2620"/>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sheetData sheetId="2627"/>
      <sheetData sheetId="2628">
        <row r="9">
          <cell r="A9" t="str">
            <v>A</v>
          </cell>
        </row>
      </sheetData>
      <sheetData sheetId="2629"/>
      <sheetData sheetId="2630"/>
      <sheetData sheetId="2631"/>
      <sheetData sheetId="2632"/>
      <sheetData sheetId="2633">
        <row r="9">
          <cell r="A9" t="str">
            <v>A</v>
          </cell>
        </row>
      </sheetData>
      <sheetData sheetId="2634"/>
      <sheetData sheetId="2635">
        <row r="9">
          <cell r="A9" t="str">
            <v>A</v>
          </cell>
        </row>
      </sheetData>
      <sheetData sheetId="2636">
        <row r="9">
          <cell r="A9" t="str">
            <v>A</v>
          </cell>
        </row>
      </sheetData>
      <sheetData sheetId="2637">
        <row r="9">
          <cell r="A9" t="str">
            <v>A</v>
          </cell>
        </row>
      </sheetData>
      <sheetData sheetId="2638"/>
      <sheetData sheetId="2639">
        <row r="9">
          <cell r="A9" t="str">
            <v>A</v>
          </cell>
        </row>
      </sheetData>
      <sheetData sheetId="2640"/>
      <sheetData sheetId="2641">
        <row r="9">
          <cell r="A9" t="str">
            <v>A</v>
          </cell>
        </row>
      </sheetData>
      <sheetData sheetId="2642">
        <row r="9">
          <cell r="A9" t="str">
            <v>A</v>
          </cell>
        </row>
      </sheetData>
      <sheetData sheetId="2643"/>
      <sheetData sheetId="2644">
        <row r="9">
          <cell r="A9" t="str">
            <v>A</v>
          </cell>
        </row>
      </sheetData>
      <sheetData sheetId="2645"/>
      <sheetData sheetId="2646"/>
      <sheetData sheetId="2647"/>
      <sheetData sheetId="2648">
        <row r="9">
          <cell r="A9" t="str">
            <v>A</v>
          </cell>
        </row>
      </sheetData>
      <sheetData sheetId="2649"/>
      <sheetData sheetId="2650"/>
      <sheetData sheetId="2651"/>
      <sheetData sheetId="2652"/>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sheetData sheetId="2662">
        <row r="9">
          <cell r="A9" t="str">
            <v>A</v>
          </cell>
        </row>
      </sheetData>
      <sheetData sheetId="2663"/>
      <sheetData sheetId="2664"/>
      <sheetData sheetId="2665">
        <row r="9">
          <cell r="A9" t="str">
            <v>A</v>
          </cell>
        </row>
      </sheetData>
      <sheetData sheetId="2666">
        <row r="9">
          <cell r="A9" t="str">
            <v>A</v>
          </cell>
        </row>
      </sheetData>
      <sheetData sheetId="2667">
        <row r="9">
          <cell r="A9" t="str">
            <v>A</v>
          </cell>
        </row>
      </sheetData>
      <sheetData sheetId="2668"/>
      <sheetData sheetId="2669"/>
      <sheetData sheetId="2670"/>
      <sheetData sheetId="2671"/>
      <sheetData sheetId="2672">
        <row r="9">
          <cell r="A9" t="str">
            <v>A</v>
          </cell>
        </row>
      </sheetData>
      <sheetData sheetId="2673"/>
      <sheetData sheetId="2674">
        <row r="9">
          <cell r="A9" t="str">
            <v>A</v>
          </cell>
        </row>
      </sheetData>
      <sheetData sheetId="2675">
        <row r="9">
          <cell r="A9" t="str">
            <v>A</v>
          </cell>
        </row>
      </sheetData>
      <sheetData sheetId="2676">
        <row r="9">
          <cell r="A9" t="str">
            <v>A</v>
          </cell>
        </row>
      </sheetData>
      <sheetData sheetId="2677"/>
      <sheetData sheetId="2678">
        <row r="9">
          <cell r="A9" t="str">
            <v>A</v>
          </cell>
        </row>
      </sheetData>
      <sheetData sheetId="2679"/>
      <sheetData sheetId="2680"/>
      <sheetData sheetId="2681">
        <row r="9">
          <cell r="A9" t="str">
            <v>A</v>
          </cell>
        </row>
      </sheetData>
      <sheetData sheetId="2682"/>
      <sheetData sheetId="2683"/>
      <sheetData sheetId="2684">
        <row r="9">
          <cell r="A9" t="str">
            <v>A</v>
          </cell>
        </row>
      </sheetData>
      <sheetData sheetId="2685"/>
      <sheetData sheetId="2686"/>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sheetData sheetId="2695">
        <row r="9">
          <cell r="A9" t="str">
            <v>A</v>
          </cell>
        </row>
      </sheetData>
      <sheetData sheetId="2696"/>
      <sheetData sheetId="2697">
        <row r="9">
          <cell r="A9" t="str">
            <v>A</v>
          </cell>
        </row>
      </sheetData>
      <sheetData sheetId="2698">
        <row r="9">
          <cell r="A9" t="str">
            <v>A</v>
          </cell>
        </row>
      </sheetData>
      <sheetData sheetId="2699"/>
      <sheetData sheetId="2700">
        <row r="9">
          <cell r="A9" t="str">
            <v>A</v>
          </cell>
        </row>
      </sheetData>
      <sheetData sheetId="2701"/>
      <sheetData sheetId="2702"/>
      <sheetData sheetId="2703">
        <row r="9">
          <cell r="A9" t="str">
            <v>A</v>
          </cell>
        </row>
      </sheetData>
      <sheetData sheetId="2704"/>
      <sheetData sheetId="2705"/>
      <sheetData sheetId="2706">
        <row r="9">
          <cell r="A9" t="str">
            <v>A</v>
          </cell>
        </row>
      </sheetData>
      <sheetData sheetId="2707">
        <row r="9">
          <cell r="A9" t="str">
            <v>A</v>
          </cell>
        </row>
      </sheetData>
      <sheetData sheetId="2708">
        <row r="9">
          <cell r="A9" t="str">
            <v>A</v>
          </cell>
        </row>
      </sheetData>
      <sheetData sheetId="2709"/>
      <sheetData sheetId="2710">
        <row r="9">
          <cell r="A9" t="str">
            <v>A</v>
          </cell>
        </row>
      </sheetData>
      <sheetData sheetId="2711"/>
      <sheetData sheetId="2712">
        <row r="9">
          <cell r="A9" t="str">
            <v>A</v>
          </cell>
        </row>
      </sheetData>
      <sheetData sheetId="2713">
        <row r="9">
          <cell r="A9" t="str">
            <v>A</v>
          </cell>
        </row>
      </sheetData>
      <sheetData sheetId="2714">
        <row r="9">
          <cell r="A9" t="str">
            <v>A</v>
          </cell>
        </row>
      </sheetData>
      <sheetData sheetId="2715">
        <row r="9">
          <cell r="A9" t="str">
            <v>A</v>
          </cell>
        </row>
      </sheetData>
      <sheetData sheetId="2716">
        <row r="9">
          <cell r="A9" t="str">
            <v>A</v>
          </cell>
        </row>
      </sheetData>
      <sheetData sheetId="2717">
        <row r="9">
          <cell r="A9" t="str">
            <v>A</v>
          </cell>
        </row>
      </sheetData>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sheetData sheetId="2724"/>
      <sheetData sheetId="2725"/>
      <sheetData sheetId="2726">
        <row r="9">
          <cell r="A9" t="str">
            <v>A</v>
          </cell>
        </row>
      </sheetData>
      <sheetData sheetId="2727"/>
      <sheetData sheetId="2728"/>
      <sheetData sheetId="2729">
        <row r="9">
          <cell r="A9" t="str">
            <v>A</v>
          </cell>
        </row>
      </sheetData>
      <sheetData sheetId="2730">
        <row r="9">
          <cell r="A9" t="str">
            <v>A</v>
          </cell>
        </row>
      </sheetData>
      <sheetData sheetId="2731">
        <row r="9">
          <cell r="A9" t="str">
            <v>A</v>
          </cell>
        </row>
      </sheetData>
      <sheetData sheetId="2732"/>
      <sheetData sheetId="2733"/>
      <sheetData sheetId="2734"/>
      <sheetData sheetId="2735">
        <row r="9">
          <cell r="A9" t="str">
            <v>A</v>
          </cell>
        </row>
      </sheetData>
      <sheetData sheetId="2736"/>
      <sheetData sheetId="2737"/>
      <sheetData sheetId="2738">
        <row r="9">
          <cell r="A9" t="str">
            <v>A</v>
          </cell>
        </row>
      </sheetData>
      <sheetData sheetId="2739">
        <row r="9">
          <cell r="A9" t="str">
            <v>A</v>
          </cell>
        </row>
      </sheetData>
      <sheetData sheetId="2740"/>
      <sheetData sheetId="2741">
        <row r="9">
          <cell r="A9" t="str">
            <v>A</v>
          </cell>
        </row>
      </sheetData>
      <sheetData sheetId="2742"/>
      <sheetData sheetId="2743"/>
      <sheetData sheetId="2744">
        <row r="9">
          <cell r="A9" t="str">
            <v>A</v>
          </cell>
        </row>
      </sheetData>
      <sheetData sheetId="2745"/>
      <sheetData sheetId="2746"/>
      <sheetData sheetId="2747">
        <row r="9">
          <cell r="A9" t="str">
            <v>A</v>
          </cell>
        </row>
      </sheetData>
      <sheetData sheetId="2748"/>
      <sheetData sheetId="2749"/>
      <sheetData sheetId="2750">
        <row r="9">
          <cell r="A9" t="str">
            <v>A</v>
          </cell>
        </row>
      </sheetData>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row r="9">
          <cell r="A9" t="str">
            <v>A</v>
          </cell>
        </row>
      </sheetData>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row r="9">
          <cell r="A9" t="str">
            <v>A</v>
          </cell>
        </row>
      </sheetData>
      <sheetData sheetId="2795"/>
      <sheetData sheetId="2796"/>
      <sheetData sheetId="2797"/>
      <sheetData sheetId="2798"/>
      <sheetData sheetId="2799"/>
      <sheetData sheetId="2800"/>
      <sheetData sheetId="2801"/>
      <sheetData sheetId="2802"/>
      <sheetData sheetId="2803">
        <row r="9">
          <cell r="A9" t="str">
            <v>A</v>
          </cell>
        </row>
      </sheetData>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row r="9">
          <cell r="A9" t="str">
            <v>A</v>
          </cell>
        </row>
      </sheetData>
      <sheetData sheetId="2823"/>
      <sheetData sheetId="2824"/>
      <sheetData sheetId="2825"/>
      <sheetData sheetId="2826"/>
      <sheetData sheetId="2827"/>
      <sheetData sheetId="2828"/>
      <sheetData sheetId="2829"/>
      <sheetData sheetId="2830"/>
      <sheetData sheetId="2831">
        <row r="9">
          <cell r="A9" t="str">
            <v>A</v>
          </cell>
        </row>
      </sheetData>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row r="9">
          <cell r="A9" t="str">
            <v>A</v>
          </cell>
        </row>
      </sheetData>
      <sheetData sheetId="2907"/>
      <sheetData sheetId="2908"/>
      <sheetData sheetId="2909">
        <row r="9">
          <cell r="A9" t="str">
            <v>A</v>
          </cell>
        </row>
      </sheetData>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9">
          <cell r="A9" t="str">
            <v>A</v>
          </cell>
        </row>
      </sheetData>
      <sheetData sheetId="2990"/>
      <sheetData sheetId="2991"/>
      <sheetData sheetId="2992"/>
      <sheetData sheetId="2993"/>
      <sheetData sheetId="2994"/>
      <sheetData sheetId="2995"/>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sheetData sheetId="3019"/>
      <sheetData sheetId="3020"/>
      <sheetData sheetId="3021"/>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sheetData sheetId="3028">
        <row r="9">
          <cell r="A9" t="str">
            <v>A</v>
          </cell>
        </row>
      </sheetData>
      <sheetData sheetId="3029"/>
      <sheetData sheetId="3030"/>
      <sheetData sheetId="3031"/>
      <sheetData sheetId="3032"/>
      <sheetData sheetId="3033"/>
      <sheetData sheetId="3034"/>
      <sheetData sheetId="3035"/>
      <sheetData sheetId="3036">
        <row r="9">
          <cell r="A9" t="str">
            <v>A</v>
          </cell>
        </row>
      </sheetData>
      <sheetData sheetId="3037"/>
      <sheetData sheetId="3038">
        <row r="9">
          <cell r="A9" t="str">
            <v>A</v>
          </cell>
        </row>
      </sheetData>
      <sheetData sheetId="3039"/>
      <sheetData sheetId="3040">
        <row r="9">
          <cell r="A9" t="str">
            <v>A</v>
          </cell>
        </row>
      </sheetData>
      <sheetData sheetId="3041"/>
      <sheetData sheetId="3042">
        <row r="9">
          <cell r="A9" t="str">
            <v>A</v>
          </cell>
        </row>
      </sheetData>
      <sheetData sheetId="3043"/>
      <sheetData sheetId="3044"/>
      <sheetData sheetId="3045">
        <row r="9">
          <cell r="A9" t="str">
            <v>A</v>
          </cell>
        </row>
      </sheetData>
      <sheetData sheetId="3046">
        <row r="9">
          <cell r="A9" t="str">
            <v>A</v>
          </cell>
        </row>
      </sheetData>
      <sheetData sheetId="3047"/>
      <sheetData sheetId="3048"/>
      <sheetData sheetId="3049">
        <row r="9">
          <cell r="A9" t="str">
            <v>A</v>
          </cell>
        </row>
      </sheetData>
      <sheetData sheetId="3050">
        <row r="9">
          <cell r="A9" t="str">
            <v>A</v>
          </cell>
        </row>
      </sheetData>
      <sheetData sheetId="3051"/>
      <sheetData sheetId="3052"/>
      <sheetData sheetId="3053">
        <row r="9">
          <cell r="A9" t="str">
            <v>A</v>
          </cell>
        </row>
      </sheetData>
      <sheetData sheetId="3054"/>
      <sheetData sheetId="3055"/>
      <sheetData sheetId="3056"/>
      <sheetData sheetId="3057">
        <row r="9">
          <cell r="A9" t="str">
            <v>A</v>
          </cell>
        </row>
      </sheetData>
      <sheetData sheetId="3058"/>
      <sheetData sheetId="3059"/>
      <sheetData sheetId="3060"/>
      <sheetData sheetId="3061"/>
      <sheetData sheetId="3062"/>
      <sheetData sheetId="3063">
        <row r="9">
          <cell r="A9" t="str">
            <v>A</v>
          </cell>
        </row>
      </sheetData>
      <sheetData sheetId="3064"/>
      <sheetData sheetId="3065">
        <row r="9">
          <cell r="A9" t="str">
            <v>A</v>
          </cell>
        </row>
      </sheetData>
      <sheetData sheetId="3066">
        <row r="9">
          <cell r="A9" t="str">
            <v>A</v>
          </cell>
        </row>
      </sheetData>
      <sheetData sheetId="3067">
        <row r="9">
          <cell r="A9" t="str">
            <v>A</v>
          </cell>
        </row>
      </sheetData>
      <sheetData sheetId="3068"/>
      <sheetData sheetId="3069">
        <row r="9">
          <cell r="A9" t="str">
            <v>A</v>
          </cell>
        </row>
      </sheetData>
      <sheetData sheetId="3070"/>
      <sheetData sheetId="3071"/>
      <sheetData sheetId="3072"/>
      <sheetData sheetId="3073"/>
      <sheetData sheetId="3074">
        <row r="9">
          <cell r="A9" t="str">
            <v>A</v>
          </cell>
        </row>
      </sheetData>
      <sheetData sheetId="3075"/>
      <sheetData sheetId="3076"/>
      <sheetData sheetId="3077"/>
      <sheetData sheetId="3078">
        <row r="9">
          <cell r="A9" t="str">
            <v>A</v>
          </cell>
        </row>
      </sheetData>
      <sheetData sheetId="3079"/>
      <sheetData sheetId="3080"/>
      <sheetData sheetId="3081">
        <row r="9">
          <cell r="A9" t="str">
            <v>A</v>
          </cell>
        </row>
      </sheetData>
      <sheetData sheetId="3082"/>
      <sheetData sheetId="3083"/>
      <sheetData sheetId="3084"/>
      <sheetData sheetId="3085">
        <row r="9">
          <cell r="A9" t="str">
            <v>A</v>
          </cell>
        </row>
      </sheetData>
      <sheetData sheetId="3086"/>
      <sheetData sheetId="3087"/>
      <sheetData sheetId="3088"/>
      <sheetData sheetId="3089">
        <row r="9">
          <cell r="A9" t="str">
            <v>A</v>
          </cell>
        </row>
      </sheetData>
      <sheetData sheetId="3090">
        <row r="9">
          <cell r="A9" t="str">
            <v>A</v>
          </cell>
        </row>
      </sheetData>
      <sheetData sheetId="3091"/>
      <sheetData sheetId="3092">
        <row r="9">
          <cell r="A9" t="str">
            <v>A</v>
          </cell>
        </row>
      </sheetData>
      <sheetData sheetId="3093">
        <row r="9">
          <cell r="A9" t="str">
            <v>A</v>
          </cell>
        </row>
      </sheetData>
      <sheetData sheetId="3094">
        <row r="9">
          <cell r="A9" t="str">
            <v>A</v>
          </cell>
        </row>
      </sheetData>
      <sheetData sheetId="3095"/>
      <sheetData sheetId="3096">
        <row r="9">
          <cell r="A9" t="str">
            <v>A</v>
          </cell>
        </row>
      </sheetData>
      <sheetData sheetId="3097"/>
      <sheetData sheetId="3098"/>
      <sheetData sheetId="3099"/>
      <sheetData sheetId="3100">
        <row r="9">
          <cell r="A9" t="str">
            <v>A</v>
          </cell>
        </row>
      </sheetData>
      <sheetData sheetId="3101"/>
      <sheetData sheetId="3102">
        <row r="9">
          <cell r="A9" t="str">
            <v>A</v>
          </cell>
        </row>
      </sheetData>
      <sheetData sheetId="3103"/>
      <sheetData sheetId="3104"/>
      <sheetData sheetId="3105"/>
      <sheetData sheetId="3106">
        <row r="9">
          <cell r="A9" t="str">
            <v>A</v>
          </cell>
        </row>
      </sheetData>
      <sheetData sheetId="3107"/>
      <sheetData sheetId="3108">
        <row r="9">
          <cell r="A9" t="str">
            <v>A</v>
          </cell>
        </row>
      </sheetData>
      <sheetData sheetId="3109"/>
      <sheetData sheetId="3110">
        <row r="9">
          <cell r="A9" t="str">
            <v>A</v>
          </cell>
        </row>
      </sheetData>
      <sheetData sheetId="3111"/>
      <sheetData sheetId="3112"/>
      <sheetData sheetId="3113"/>
      <sheetData sheetId="3114"/>
      <sheetData sheetId="3115"/>
      <sheetData sheetId="3116"/>
      <sheetData sheetId="3117">
        <row r="9">
          <cell r="A9" t="str">
            <v>A</v>
          </cell>
        </row>
      </sheetData>
      <sheetData sheetId="3118"/>
      <sheetData sheetId="3119"/>
      <sheetData sheetId="3120"/>
      <sheetData sheetId="3121">
        <row r="9">
          <cell r="A9" t="str">
            <v>A</v>
          </cell>
        </row>
      </sheetData>
      <sheetData sheetId="3122"/>
      <sheetData sheetId="3123"/>
      <sheetData sheetId="3124"/>
      <sheetData sheetId="3125"/>
      <sheetData sheetId="3126"/>
      <sheetData sheetId="3127"/>
      <sheetData sheetId="3128"/>
      <sheetData sheetId="3129"/>
      <sheetData sheetId="3130"/>
      <sheetData sheetId="3131"/>
      <sheetData sheetId="3132"/>
      <sheetData sheetId="3133">
        <row r="9">
          <cell r="A9" t="str">
            <v>A</v>
          </cell>
        </row>
      </sheetData>
      <sheetData sheetId="3134">
        <row r="9">
          <cell r="A9" t="str">
            <v>A</v>
          </cell>
        </row>
      </sheetData>
      <sheetData sheetId="3135"/>
      <sheetData sheetId="3136"/>
      <sheetData sheetId="3137">
        <row r="9">
          <cell r="A9" t="str">
            <v>A</v>
          </cell>
        </row>
      </sheetData>
      <sheetData sheetId="3138">
        <row r="9">
          <cell r="A9" t="str">
            <v>A</v>
          </cell>
        </row>
      </sheetData>
      <sheetData sheetId="3139"/>
      <sheetData sheetId="3140"/>
      <sheetData sheetId="3141"/>
      <sheetData sheetId="3142"/>
      <sheetData sheetId="3143">
        <row r="9">
          <cell r="A9" t="str">
            <v>A</v>
          </cell>
        </row>
      </sheetData>
      <sheetData sheetId="3144"/>
      <sheetData sheetId="3145"/>
      <sheetData sheetId="3146"/>
      <sheetData sheetId="3147">
        <row r="9">
          <cell r="A9" t="str">
            <v>A</v>
          </cell>
        </row>
      </sheetData>
      <sheetData sheetId="3148"/>
      <sheetData sheetId="3149"/>
      <sheetData sheetId="3150"/>
      <sheetData sheetId="3151"/>
      <sheetData sheetId="3152"/>
      <sheetData sheetId="3153"/>
      <sheetData sheetId="3154">
        <row r="9">
          <cell r="A9" t="str">
            <v>A</v>
          </cell>
        </row>
      </sheetData>
      <sheetData sheetId="3155"/>
      <sheetData sheetId="3156"/>
      <sheetData sheetId="3157"/>
      <sheetData sheetId="3158"/>
      <sheetData sheetId="3159"/>
      <sheetData sheetId="3160">
        <row r="9">
          <cell r="A9" t="str">
            <v>A</v>
          </cell>
        </row>
      </sheetData>
      <sheetData sheetId="3161"/>
      <sheetData sheetId="3162"/>
      <sheetData sheetId="3163"/>
      <sheetData sheetId="3164">
        <row r="9">
          <cell r="A9" t="str">
            <v>A</v>
          </cell>
        </row>
      </sheetData>
      <sheetData sheetId="3165"/>
      <sheetData sheetId="3166"/>
      <sheetData sheetId="3167"/>
      <sheetData sheetId="3168"/>
      <sheetData sheetId="3169"/>
      <sheetData sheetId="3170"/>
      <sheetData sheetId="3171">
        <row r="9">
          <cell r="A9" t="str">
            <v>A</v>
          </cell>
        </row>
      </sheetData>
      <sheetData sheetId="3172"/>
      <sheetData sheetId="3173"/>
      <sheetData sheetId="3174"/>
      <sheetData sheetId="3175">
        <row r="9">
          <cell r="A9" t="str">
            <v>A</v>
          </cell>
        </row>
      </sheetData>
      <sheetData sheetId="3176"/>
      <sheetData sheetId="3177"/>
      <sheetData sheetId="3178">
        <row r="9">
          <cell r="A9" t="str">
            <v>A</v>
          </cell>
        </row>
      </sheetData>
      <sheetData sheetId="3179"/>
      <sheetData sheetId="3180"/>
      <sheetData sheetId="3181"/>
      <sheetData sheetId="3182"/>
      <sheetData sheetId="3183">
        <row r="9">
          <cell r="A9" t="str">
            <v>A</v>
          </cell>
        </row>
      </sheetData>
      <sheetData sheetId="3184"/>
      <sheetData sheetId="3185">
        <row r="9">
          <cell r="A9" t="str">
            <v>A</v>
          </cell>
        </row>
      </sheetData>
      <sheetData sheetId="3186"/>
      <sheetData sheetId="3187">
        <row r="9">
          <cell r="A9" t="str">
            <v>A</v>
          </cell>
        </row>
      </sheetData>
      <sheetData sheetId="3188"/>
      <sheetData sheetId="3189">
        <row r="9">
          <cell r="A9" t="str">
            <v>A</v>
          </cell>
        </row>
      </sheetData>
      <sheetData sheetId="3190"/>
      <sheetData sheetId="3191">
        <row r="9">
          <cell r="A9" t="str">
            <v>A</v>
          </cell>
        </row>
      </sheetData>
      <sheetData sheetId="3192"/>
      <sheetData sheetId="3193"/>
      <sheetData sheetId="3194"/>
      <sheetData sheetId="3195">
        <row r="9">
          <cell r="A9" t="str">
            <v>A</v>
          </cell>
        </row>
      </sheetData>
      <sheetData sheetId="3196"/>
      <sheetData sheetId="3197"/>
      <sheetData sheetId="3198"/>
      <sheetData sheetId="3199"/>
      <sheetData sheetId="3200"/>
      <sheetData sheetId="3201">
        <row r="9">
          <cell r="A9" t="str">
            <v>A</v>
          </cell>
        </row>
      </sheetData>
      <sheetData sheetId="3202">
        <row r="9">
          <cell r="A9" t="str">
            <v>A</v>
          </cell>
        </row>
      </sheetData>
      <sheetData sheetId="3203"/>
      <sheetData sheetId="3204"/>
      <sheetData sheetId="3205"/>
      <sheetData sheetId="3206">
        <row r="9">
          <cell r="A9" t="str">
            <v>A</v>
          </cell>
        </row>
      </sheetData>
      <sheetData sheetId="3207"/>
      <sheetData sheetId="3208"/>
      <sheetData sheetId="3209"/>
      <sheetData sheetId="3210"/>
      <sheetData sheetId="3211"/>
      <sheetData sheetId="3212"/>
      <sheetData sheetId="3213"/>
      <sheetData sheetId="3214"/>
      <sheetData sheetId="3215"/>
      <sheetData sheetId="3216"/>
      <sheetData sheetId="3217"/>
      <sheetData sheetId="3218">
        <row r="9">
          <cell r="A9" t="str">
            <v>A</v>
          </cell>
        </row>
      </sheetData>
      <sheetData sheetId="3219">
        <row r="9">
          <cell r="A9" t="str">
            <v>A</v>
          </cell>
        </row>
      </sheetData>
      <sheetData sheetId="3220">
        <row r="9">
          <cell r="A9" t="str">
            <v>A</v>
          </cell>
        </row>
      </sheetData>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row r="9">
          <cell r="A9" t="str">
            <v>A</v>
          </cell>
        </row>
      </sheetData>
      <sheetData sheetId="3294">
        <row r="9">
          <cell r="A9" t="str">
            <v>A</v>
          </cell>
        </row>
      </sheetData>
      <sheetData sheetId="3295">
        <row r="9">
          <cell r="A9" t="str">
            <v>A</v>
          </cell>
        </row>
      </sheetData>
      <sheetData sheetId="3296"/>
      <sheetData sheetId="3297"/>
      <sheetData sheetId="3298"/>
      <sheetData sheetId="3299" refreshError="1"/>
      <sheetData sheetId="3300" refreshError="1"/>
      <sheetData sheetId="3301"/>
      <sheetData sheetId="3302" refreshError="1"/>
      <sheetData sheetId="3303" refreshError="1"/>
      <sheetData sheetId="3304" refreshError="1"/>
      <sheetData sheetId="3305">
        <row r="9">
          <cell r="A9" t="str">
            <v>A</v>
          </cell>
        </row>
      </sheetData>
      <sheetData sheetId="3306"/>
      <sheetData sheetId="3307"/>
      <sheetData sheetId="3308"/>
      <sheetData sheetId="3309" refreshError="1"/>
      <sheetData sheetId="3310" refreshError="1"/>
      <sheetData sheetId="3311"/>
      <sheetData sheetId="3312"/>
      <sheetData sheetId="3313"/>
      <sheetData sheetId="3314"/>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ow r="9">
          <cell r="A9" t="str">
            <v>A</v>
          </cell>
        </row>
      </sheetData>
      <sheetData sheetId="3353"/>
      <sheetData sheetId="3354" refreshError="1"/>
      <sheetData sheetId="3355"/>
      <sheetData sheetId="3356"/>
      <sheetData sheetId="3357"/>
      <sheetData sheetId="3358"/>
      <sheetData sheetId="3359"/>
      <sheetData sheetId="3360">
        <row r="9">
          <cell r="A9" t="str">
            <v>A</v>
          </cell>
        </row>
      </sheetData>
      <sheetData sheetId="3361"/>
      <sheetData sheetId="3362"/>
      <sheetData sheetId="3363">
        <row r="9">
          <cell r="A9" t="str">
            <v>A</v>
          </cell>
        </row>
      </sheetData>
      <sheetData sheetId="3364">
        <row r="9">
          <cell r="A9" t="str">
            <v>A</v>
          </cell>
        </row>
      </sheetData>
      <sheetData sheetId="3365">
        <row r="9">
          <cell r="A9" t="str">
            <v>A</v>
          </cell>
        </row>
      </sheetData>
      <sheetData sheetId="3366">
        <row r="9">
          <cell r="A9" t="str">
            <v>A</v>
          </cell>
        </row>
      </sheetData>
      <sheetData sheetId="3367" refreshError="1"/>
      <sheetData sheetId="3368">
        <row r="9">
          <cell r="A9" t="str">
            <v>A</v>
          </cell>
        </row>
      </sheetData>
      <sheetData sheetId="3369">
        <row r="9">
          <cell r="A9" t="str">
            <v>A</v>
          </cell>
        </row>
      </sheetData>
      <sheetData sheetId="3370" refreshError="1"/>
      <sheetData sheetId="3371" refreshError="1"/>
      <sheetData sheetId="3372"/>
      <sheetData sheetId="3373"/>
      <sheetData sheetId="3374" refreshError="1"/>
      <sheetData sheetId="3375"/>
      <sheetData sheetId="3376"/>
      <sheetData sheetId="3377"/>
      <sheetData sheetId="3378" refreshError="1"/>
      <sheetData sheetId="3379">
        <row r="9">
          <cell r="A9" t="str">
            <v>A</v>
          </cell>
        </row>
      </sheetData>
      <sheetData sheetId="3380" refreshError="1"/>
      <sheetData sheetId="3381" refreshError="1"/>
      <sheetData sheetId="3382" refreshError="1"/>
      <sheetData sheetId="3383" refreshError="1"/>
      <sheetData sheetId="3384"/>
      <sheetData sheetId="3385"/>
      <sheetData sheetId="3386"/>
      <sheetData sheetId="3387">
        <row r="9">
          <cell r="A9" t="str">
            <v>A</v>
          </cell>
        </row>
      </sheetData>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refreshError="1"/>
      <sheetData sheetId="3411" refreshError="1"/>
      <sheetData sheetId="3412" refreshError="1"/>
      <sheetData sheetId="3413" refreshError="1"/>
      <sheetData sheetId="3414"/>
      <sheetData sheetId="3415"/>
      <sheetData sheetId="3416"/>
      <sheetData sheetId="3417">
        <row r="9">
          <cell r="A9" t="str">
            <v>A</v>
          </cell>
        </row>
      </sheetData>
      <sheetData sheetId="3418"/>
      <sheetData sheetId="3419">
        <row r="9">
          <cell r="A9" t="str">
            <v>A</v>
          </cell>
        </row>
      </sheetData>
      <sheetData sheetId="3420"/>
      <sheetData sheetId="342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sheetData sheetId="3467">
        <row r="9">
          <cell r="A9" t="str">
            <v>A</v>
          </cell>
        </row>
      </sheetData>
      <sheetData sheetId="3468"/>
      <sheetData sheetId="3469"/>
      <sheetData sheetId="3470"/>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ow r="9">
          <cell r="A9" t="str">
            <v>A</v>
          </cell>
        </row>
      </sheetData>
      <sheetData sheetId="3508">
        <row r="9">
          <cell r="A9" t="str">
            <v>A</v>
          </cell>
        </row>
      </sheetData>
      <sheetData sheetId="3509"/>
      <sheetData sheetId="3510"/>
      <sheetData sheetId="3511"/>
      <sheetData sheetId="3512"/>
      <sheetData sheetId="3513"/>
      <sheetData sheetId="3514"/>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sheetData sheetId="3524"/>
      <sheetData sheetId="3525"/>
      <sheetData sheetId="3526">
        <row r="9">
          <cell r="A9" t="str">
            <v>A</v>
          </cell>
        </row>
      </sheetData>
      <sheetData sheetId="3527">
        <row r="9">
          <cell r="A9" t="str">
            <v>A</v>
          </cell>
        </row>
      </sheetData>
      <sheetData sheetId="3528"/>
      <sheetData sheetId="3529">
        <row r="9">
          <cell r="A9" t="str">
            <v>A</v>
          </cell>
        </row>
      </sheetData>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sheetData sheetId="3564">
        <row r="9">
          <cell r="A9" t="str">
            <v>A</v>
          </cell>
        </row>
      </sheetData>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row r="9">
          <cell r="A9" t="str">
            <v>A</v>
          </cell>
        </row>
      </sheetData>
      <sheetData sheetId="3592"/>
      <sheetData sheetId="3593"/>
      <sheetData sheetId="3594">
        <row r="9">
          <cell r="A9" t="str">
            <v>A</v>
          </cell>
        </row>
      </sheetData>
      <sheetData sheetId="3595"/>
      <sheetData sheetId="3596">
        <row r="9">
          <cell r="A9" t="str">
            <v>A</v>
          </cell>
        </row>
      </sheetData>
      <sheetData sheetId="3597">
        <row r="9">
          <cell r="A9" t="str">
            <v>A</v>
          </cell>
        </row>
      </sheetData>
      <sheetData sheetId="3598"/>
      <sheetData sheetId="3599">
        <row r="9">
          <cell r="A9" t="str">
            <v>A</v>
          </cell>
        </row>
      </sheetData>
      <sheetData sheetId="3600">
        <row r="9">
          <cell r="A9" t="str">
            <v>A</v>
          </cell>
        </row>
      </sheetData>
      <sheetData sheetId="3601"/>
      <sheetData sheetId="3602"/>
      <sheetData sheetId="3603"/>
      <sheetData sheetId="3604">
        <row r="9">
          <cell r="A9" t="str">
            <v>A</v>
          </cell>
        </row>
      </sheetData>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row r="9">
          <cell r="A9" t="str">
            <v>A</v>
          </cell>
        </row>
      </sheetData>
      <sheetData sheetId="3624"/>
      <sheetData sheetId="3625"/>
      <sheetData sheetId="3626"/>
      <sheetData sheetId="3627"/>
      <sheetData sheetId="3628" refreshError="1"/>
      <sheetData sheetId="3629"/>
      <sheetData sheetId="3630">
        <row r="9">
          <cell r="A9" t="str">
            <v>A</v>
          </cell>
        </row>
      </sheetData>
      <sheetData sheetId="363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sheetData sheetId="3662"/>
      <sheetData sheetId="3663"/>
      <sheetData sheetId="3664"/>
      <sheetData sheetId="3665" refreshError="1"/>
      <sheetData sheetId="3666" refreshError="1"/>
      <sheetData sheetId="3667"/>
      <sheetData sheetId="3668"/>
      <sheetData sheetId="3669" refreshError="1"/>
      <sheetData sheetId="3670" refreshError="1"/>
      <sheetData sheetId="3671" refreshError="1"/>
      <sheetData sheetId="3672" refreshError="1"/>
      <sheetData sheetId="3673" refreshError="1"/>
      <sheetData sheetId="3674" refreshError="1"/>
      <sheetData sheetId="3675" refreshError="1"/>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row r="9">
          <cell r="A9" t="str">
            <v>A</v>
          </cell>
        </row>
      </sheetData>
      <sheetData sheetId="3689"/>
      <sheetData sheetId="3690">
        <row r="9">
          <cell r="A9" t="str">
            <v>A</v>
          </cell>
        </row>
      </sheetData>
      <sheetData sheetId="3691"/>
      <sheetData sheetId="3692"/>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efreshError="1"/>
      <sheetData sheetId="3699"/>
      <sheetData sheetId="3700"/>
      <sheetData sheetId="3701"/>
      <sheetData sheetId="3702"/>
      <sheetData sheetId="3703"/>
      <sheetData sheetId="3704"/>
      <sheetData sheetId="3705"/>
      <sheetData sheetId="3706"/>
      <sheetData sheetId="3707" refreshError="1"/>
      <sheetData sheetId="3708" refreshError="1"/>
      <sheetData sheetId="3709" refreshError="1"/>
      <sheetData sheetId="3710"/>
      <sheetData sheetId="3711" refreshError="1"/>
      <sheetData sheetId="3712" refreshError="1"/>
      <sheetData sheetId="3713"/>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sheetData sheetId="3719"/>
      <sheetData sheetId="3720"/>
      <sheetData sheetId="3721"/>
      <sheetData sheetId="3722">
        <row r="9">
          <cell r="A9" t="str">
            <v>A</v>
          </cell>
        </row>
      </sheetData>
      <sheetData sheetId="3723"/>
      <sheetData sheetId="3724">
        <row r="9">
          <cell r="A9" t="str">
            <v>A</v>
          </cell>
        </row>
      </sheetData>
      <sheetData sheetId="3725">
        <row r="9">
          <cell r="A9" t="str">
            <v>A</v>
          </cell>
        </row>
      </sheetData>
      <sheetData sheetId="3726"/>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sheetData sheetId="3752"/>
      <sheetData sheetId="3753"/>
      <sheetData sheetId="3754"/>
      <sheetData sheetId="3755">
        <row r="9">
          <cell r="A9" t="str">
            <v>A</v>
          </cell>
        </row>
      </sheetData>
      <sheetData sheetId="3756">
        <row r="9">
          <cell r="A9" t="str">
            <v>A</v>
          </cell>
        </row>
      </sheetData>
      <sheetData sheetId="3757"/>
      <sheetData sheetId="3758">
        <row r="9">
          <cell r="A9" t="str">
            <v>A</v>
          </cell>
        </row>
      </sheetData>
      <sheetData sheetId="3759">
        <row r="9">
          <cell r="A9" t="str">
            <v>A</v>
          </cell>
        </row>
      </sheetData>
      <sheetData sheetId="3760"/>
      <sheetData sheetId="3761"/>
      <sheetData sheetId="3762">
        <row r="9">
          <cell r="A9" t="str">
            <v>A</v>
          </cell>
        </row>
      </sheetData>
      <sheetData sheetId="3763">
        <row r="9">
          <cell r="A9" t="str">
            <v>A</v>
          </cell>
        </row>
      </sheetData>
      <sheetData sheetId="3764"/>
      <sheetData sheetId="3765"/>
      <sheetData sheetId="3766"/>
      <sheetData sheetId="3767"/>
      <sheetData sheetId="3768">
        <row r="9">
          <cell r="A9" t="str">
            <v>A</v>
          </cell>
        </row>
      </sheetData>
      <sheetData sheetId="3769">
        <row r="9">
          <cell r="A9" t="str">
            <v>A</v>
          </cell>
        </row>
      </sheetData>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row r="9">
          <cell r="A9" t="str">
            <v>A</v>
          </cell>
        </row>
      </sheetData>
      <sheetData sheetId="3784">
        <row r="9">
          <cell r="A9" t="str">
            <v>A</v>
          </cell>
        </row>
      </sheetData>
      <sheetData sheetId="3785"/>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sheetData sheetId="3792">
        <row r="9">
          <cell r="A9" t="str">
            <v>A</v>
          </cell>
        </row>
      </sheetData>
      <sheetData sheetId="3793">
        <row r="9">
          <cell r="A9" t="str">
            <v>A</v>
          </cell>
        </row>
      </sheetData>
      <sheetData sheetId="3794">
        <row r="9">
          <cell r="A9" t="str">
            <v>A</v>
          </cell>
        </row>
      </sheetData>
      <sheetData sheetId="3795"/>
      <sheetData sheetId="3796"/>
      <sheetData sheetId="3797"/>
      <sheetData sheetId="3798"/>
      <sheetData sheetId="3799">
        <row r="9">
          <cell r="A9" t="str">
            <v>A</v>
          </cell>
        </row>
      </sheetData>
      <sheetData sheetId="3800">
        <row r="9">
          <cell r="A9" t="str">
            <v>A</v>
          </cell>
        </row>
      </sheetData>
      <sheetData sheetId="3801"/>
      <sheetData sheetId="3802"/>
      <sheetData sheetId="3803"/>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sheetData sheetId="3822"/>
      <sheetData sheetId="3823">
        <row r="9">
          <cell r="A9" t="str">
            <v>A</v>
          </cell>
        </row>
      </sheetData>
      <sheetData sheetId="3824">
        <row r="9">
          <cell r="A9" t="str">
            <v>A</v>
          </cell>
        </row>
      </sheetData>
      <sheetData sheetId="3825"/>
      <sheetData sheetId="3826"/>
      <sheetData sheetId="3827">
        <row r="9">
          <cell r="A9" t="str">
            <v>A</v>
          </cell>
        </row>
      </sheetData>
      <sheetData sheetId="3828">
        <row r="9">
          <cell r="A9" t="str">
            <v>A</v>
          </cell>
        </row>
      </sheetData>
      <sheetData sheetId="3829"/>
      <sheetData sheetId="3830"/>
      <sheetData sheetId="3831"/>
      <sheetData sheetId="3832"/>
      <sheetData sheetId="3833">
        <row r="9">
          <cell r="A9" t="str">
            <v>A</v>
          </cell>
        </row>
      </sheetData>
      <sheetData sheetId="3834">
        <row r="9">
          <cell r="A9" t="str">
            <v>A</v>
          </cell>
        </row>
      </sheetData>
      <sheetData sheetId="3835"/>
      <sheetData sheetId="3836">
        <row r="9">
          <cell r="A9" t="str">
            <v>A</v>
          </cell>
        </row>
      </sheetData>
      <sheetData sheetId="3837">
        <row r="9">
          <cell r="A9" t="str">
            <v>A</v>
          </cell>
        </row>
      </sheetData>
      <sheetData sheetId="3838"/>
      <sheetData sheetId="3839"/>
      <sheetData sheetId="3840"/>
      <sheetData sheetId="3841"/>
      <sheetData sheetId="3842"/>
      <sheetData sheetId="3843"/>
      <sheetData sheetId="3844"/>
      <sheetData sheetId="3845"/>
      <sheetData sheetId="3846"/>
      <sheetData sheetId="3847"/>
      <sheetData sheetId="3848">
        <row r="9">
          <cell r="A9" t="str">
            <v>A</v>
          </cell>
        </row>
      </sheetData>
      <sheetData sheetId="3849"/>
      <sheetData sheetId="3850"/>
      <sheetData sheetId="3851"/>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sheetData sheetId="3865"/>
      <sheetData sheetId="3866"/>
      <sheetData sheetId="3867"/>
      <sheetData sheetId="3868"/>
      <sheetData sheetId="3869"/>
      <sheetData sheetId="3870">
        <row r="9">
          <cell r="A9" t="str">
            <v>A</v>
          </cell>
        </row>
      </sheetData>
      <sheetData sheetId="3871"/>
      <sheetData sheetId="3872">
        <row r="9">
          <cell r="A9" t="str">
            <v>A</v>
          </cell>
        </row>
      </sheetData>
      <sheetData sheetId="3873">
        <row r="9">
          <cell r="A9" t="str">
            <v>A</v>
          </cell>
        </row>
      </sheetData>
      <sheetData sheetId="3874">
        <row r="9">
          <cell r="A9" t="str">
            <v>A</v>
          </cell>
        </row>
      </sheetData>
      <sheetData sheetId="3875"/>
      <sheetData sheetId="3876"/>
      <sheetData sheetId="3877">
        <row r="9">
          <cell r="A9" t="str">
            <v>A</v>
          </cell>
        </row>
      </sheetData>
      <sheetData sheetId="3878"/>
      <sheetData sheetId="3879">
        <row r="9">
          <cell r="A9" t="str">
            <v>A</v>
          </cell>
        </row>
      </sheetData>
      <sheetData sheetId="3880">
        <row r="9">
          <cell r="A9" t="str">
            <v>A</v>
          </cell>
        </row>
      </sheetData>
      <sheetData sheetId="3881">
        <row r="9">
          <cell r="A9" t="str">
            <v>A</v>
          </cell>
        </row>
      </sheetData>
      <sheetData sheetId="3882">
        <row r="9">
          <cell r="A9" t="str">
            <v>A</v>
          </cell>
        </row>
      </sheetData>
      <sheetData sheetId="3883">
        <row r="9">
          <cell r="A9" t="str">
            <v>A</v>
          </cell>
        </row>
      </sheetData>
      <sheetData sheetId="3884"/>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sheetData sheetId="3899">
        <row r="9">
          <cell r="A9" t="str">
            <v>A</v>
          </cell>
        </row>
      </sheetData>
      <sheetData sheetId="3900">
        <row r="9">
          <cell r="A9" t="str">
            <v>A</v>
          </cell>
        </row>
      </sheetData>
      <sheetData sheetId="3901"/>
      <sheetData sheetId="3902"/>
      <sheetData sheetId="3903"/>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sheetData sheetId="3925"/>
      <sheetData sheetId="3926"/>
      <sheetData sheetId="3927"/>
      <sheetData sheetId="3928">
        <row r="9">
          <cell r="A9" t="str">
            <v>A</v>
          </cell>
        </row>
      </sheetData>
      <sheetData sheetId="3929"/>
      <sheetData sheetId="3930"/>
      <sheetData sheetId="3931"/>
      <sheetData sheetId="3932"/>
      <sheetData sheetId="3933"/>
      <sheetData sheetId="3934"/>
      <sheetData sheetId="3935"/>
      <sheetData sheetId="3936"/>
      <sheetData sheetId="3937"/>
      <sheetData sheetId="3938"/>
      <sheetData sheetId="3939">
        <row r="9">
          <cell r="A9" t="str">
            <v>A</v>
          </cell>
        </row>
      </sheetData>
      <sheetData sheetId="3940">
        <row r="9">
          <cell r="A9" t="str">
            <v>A</v>
          </cell>
        </row>
      </sheetData>
      <sheetData sheetId="3941">
        <row r="9">
          <cell r="A9" t="str">
            <v>A</v>
          </cell>
        </row>
      </sheetData>
      <sheetData sheetId="3942"/>
      <sheetData sheetId="3943"/>
      <sheetData sheetId="3944"/>
      <sheetData sheetId="3945"/>
      <sheetData sheetId="3946"/>
      <sheetData sheetId="3947"/>
      <sheetData sheetId="3948">
        <row r="9">
          <cell r="A9" t="str">
            <v>A</v>
          </cell>
        </row>
      </sheetData>
      <sheetData sheetId="3949"/>
      <sheetData sheetId="3950">
        <row r="9">
          <cell r="A9" t="str">
            <v>A</v>
          </cell>
        </row>
      </sheetData>
      <sheetData sheetId="3951">
        <row r="9">
          <cell r="A9" t="str">
            <v>A</v>
          </cell>
        </row>
      </sheetData>
      <sheetData sheetId="3952">
        <row r="9">
          <cell r="A9" t="str">
            <v>A</v>
          </cell>
        </row>
      </sheetData>
      <sheetData sheetId="3953"/>
      <sheetData sheetId="3954"/>
      <sheetData sheetId="3955"/>
      <sheetData sheetId="3956"/>
      <sheetData sheetId="3957"/>
      <sheetData sheetId="3958"/>
      <sheetData sheetId="3959"/>
      <sheetData sheetId="3960"/>
      <sheetData sheetId="3961"/>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sheetData sheetId="3967"/>
      <sheetData sheetId="3968"/>
      <sheetData sheetId="3969"/>
      <sheetData sheetId="3970"/>
      <sheetData sheetId="3971"/>
      <sheetData sheetId="3972">
        <row r="9">
          <cell r="A9" t="str">
            <v>A</v>
          </cell>
        </row>
      </sheetData>
      <sheetData sheetId="3973">
        <row r="9">
          <cell r="A9" t="str">
            <v>A</v>
          </cell>
        </row>
      </sheetData>
      <sheetData sheetId="3974"/>
      <sheetData sheetId="3975"/>
      <sheetData sheetId="3976"/>
      <sheetData sheetId="3977">
        <row r="9">
          <cell r="A9" t="str">
            <v>A</v>
          </cell>
        </row>
      </sheetData>
      <sheetData sheetId="3978"/>
      <sheetData sheetId="3979"/>
      <sheetData sheetId="3980"/>
      <sheetData sheetId="3981"/>
      <sheetData sheetId="3982"/>
      <sheetData sheetId="3983"/>
      <sheetData sheetId="3984" refreshError="1"/>
      <sheetData sheetId="3985" refreshError="1"/>
      <sheetData sheetId="3986" refreshError="1"/>
      <sheetData sheetId="3987" refreshError="1"/>
      <sheetData sheetId="3988"/>
      <sheetData sheetId="3989"/>
      <sheetData sheetId="3990"/>
      <sheetData sheetId="3991"/>
      <sheetData sheetId="3992">
        <row r="9">
          <cell r="A9" t="str">
            <v>A</v>
          </cell>
        </row>
      </sheetData>
      <sheetData sheetId="3993">
        <row r="9">
          <cell r="A9" t="str">
            <v>A</v>
          </cell>
        </row>
      </sheetData>
      <sheetData sheetId="3994"/>
      <sheetData sheetId="3995"/>
      <sheetData sheetId="3996">
        <row r="9">
          <cell r="A9" t="str">
            <v>A</v>
          </cell>
        </row>
      </sheetData>
      <sheetData sheetId="3997"/>
      <sheetData sheetId="3998"/>
      <sheetData sheetId="3999"/>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sheetData sheetId="4009"/>
      <sheetData sheetId="4010">
        <row r="9">
          <cell r="A9" t="str">
            <v>A</v>
          </cell>
        </row>
      </sheetData>
      <sheetData sheetId="4011" refreshError="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row r="9">
          <cell r="A9" t="str">
            <v>A</v>
          </cell>
        </row>
      </sheetData>
      <sheetData sheetId="4028"/>
      <sheetData sheetId="4029">
        <row r="9">
          <cell r="A9" t="str">
            <v>A</v>
          </cell>
        </row>
      </sheetData>
      <sheetData sheetId="4030">
        <row r="9">
          <cell r="A9" t="str">
            <v>A</v>
          </cell>
        </row>
      </sheetData>
      <sheetData sheetId="4031">
        <row r="9">
          <cell r="A9" t="str">
            <v>A</v>
          </cell>
        </row>
      </sheetData>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row r="9">
          <cell r="A9" t="str">
            <v>A</v>
          </cell>
        </row>
      </sheetData>
      <sheetData sheetId="4315"/>
      <sheetData sheetId="4316"/>
      <sheetData sheetId="4317"/>
      <sheetData sheetId="4318"/>
      <sheetData sheetId="4319"/>
      <sheetData sheetId="4320"/>
      <sheetData sheetId="4321"/>
      <sheetData sheetId="4322"/>
      <sheetData sheetId="4323">
        <row r="9">
          <cell r="A9" t="str">
            <v>A</v>
          </cell>
        </row>
      </sheetData>
      <sheetData sheetId="4324"/>
      <sheetData sheetId="4325"/>
      <sheetData sheetId="4326"/>
      <sheetData sheetId="4327"/>
      <sheetData sheetId="4328"/>
      <sheetData sheetId="4329"/>
      <sheetData sheetId="4330"/>
      <sheetData sheetId="4331"/>
      <sheetData sheetId="4332"/>
      <sheetData sheetId="4333"/>
      <sheetData sheetId="4334">
        <row r="9">
          <cell r="A9" t="str">
            <v>A</v>
          </cell>
        </row>
      </sheetData>
      <sheetData sheetId="4335"/>
      <sheetData sheetId="4336"/>
      <sheetData sheetId="4337"/>
      <sheetData sheetId="4338"/>
      <sheetData sheetId="4339"/>
      <sheetData sheetId="4340"/>
      <sheetData sheetId="4341"/>
      <sheetData sheetId="4342">
        <row r="9">
          <cell r="A9" t="str">
            <v>A</v>
          </cell>
        </row>
      </sheetData>
      <sheetData sheetId="4343"/>
      <sheetData sheetId="4344">
        <row r="9">
          <cell r="A9" t="str">
            <v>A</v>
          </cell>
        </row>
      </sheetData>
      <sheetData sheetId="4345">
        <row r="9">
          <cell r="A9" t="str">
            <v>A</v>
          </cell>
        </row>
      </sheetData>
      <sheetData sheetId="4346"/>
      <sheetData sheetId="4347">
        <row r="9">
          <cell r="A9" t="str">
            <v>A</v>
          </cell>
        </row>
      </sheetData>
      <sheetData sheetId="4348"/>
      <sheetData sheetId="4349">
        <row r="9">
          <cell r="A9" t="str">
            <v>A</v>
          </cell>
        </row>
      </sheetData>
      <sheetData sheetId="4350"/>
      <sheetData sheetId="4351"/>
      <sheetData sheetId="4352">
        <row r="9">
          <cell r="A9" t="str">
            <v>A</v>
          </cell>
        </row>
      </sheetData>
      <sheetData sheetId="4353"/>
      <sheetData sheetId="4354">
        <row r="9">
          <cell r="A9" t="str">
            <v>A</v>
          </cell>
        </row>
      </sheetData>
      <sheetData sheetId="4355"/>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sheetData sheetId="4361">
        <row r="9">
          <cell r="A9" t="str">
            <v>A</v>
          </cell>
        </row>
      </sheetData>
      <sheetData sheetId="4362"/>
      <sheetData sheetId="4363">
        <row r="9">
          <cell r="A9" t="str">
            <v>A</v>
          </cell>
        </row>
      </sheetData>
      <sheetData sheetId="4364"/>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sheetData sheetId="4372">
        <row r="9">
          <cell r="A9" t="str">
            <v>A</v>
          </cell>
        </row>
      </sheetData>
      <sheetData sheetId="4373"/>
      <sheetData sheetId="4374">
        <row r="9">
          <cell r="A9" t="str">
            <v>A</v>
          </cell>
        </row>
      </sheetData>
      <sheetData sheetId="4375">
        <row r="9">
          <cell r="A9" t="str">
            <v>A</v>
          </cell>
        </row>
      </sheetData>
      <sheetData sheetId="4376"/>
      <sheetData sheetId="4377">
        <row r="9">
          <cell r="A9" t="str">
            <v>A</v>
          </cell>
        </row>
      </sheetData>
      <sheetData sheetId="4378"/>
      <sheetData sheetId="4379">
        <row r="9">
          <cell r="A9" t="str">
            <v>A</v>
          </cell>
        </row>
      </sheetData>
      <sheetData sheetId="4380"/>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sheetData sheetId="4393">
        <row r="9">
          <cell r="A9" t="str">
            <v>A</v>
          </cell>
        </row>
      </sheetData>
      <sheetData sheetId="4394"/>
      <sheetData sheetId="4395">
        <row r="9">
          <cell r="A9" t="str">
            <v>A</v>
          </cell>
        </row>
      </sheetData>
      <sheetData sheetId="4396"/>
      <sheetData sheetId="4397"/>
      <sheetData sheetId="4398"/>
      <sheetData sheetId="4399"/>
      <sheetData sheetId="4400">
        <row r="9">
          <cell r="A9" t="str">
            <v>A</v>
          </cell>
        </row>
      </sheetData>
      <sheetData sheetId="4401"/>
      <sheetData sheetId="4402">
        <row r="9">
          <cell r="A9" t="str">
            <v>A</v>
          </cell>
        </row>
      </sheetData>
      <sheetData sheetId="4403"/>
      <sheetData sheetId="4404">
        <row r="9">
          <cell r="A9" t="str">
            <v>A</v>
          </cell>
        </row>
      </sheetData>
      <sheetData sheetId="4405"/>
      <sheetData sheetId="4406"/>
      <sheetData sheetId="4407"/>
      <sheetData sheetId="4408"/>
      <sheetData sheetId="4409"/>
      <sheetData sheetId="4410"/>
      <sheetData sheetId="4411">
        <row r="9">
          <cell r="A9" t="str">
            <v>A</v>
          </cell>
        </row>
      </sheetData>
      <sheetData sheetId="4412"/>
      <sheetData sheetId="4413"/>
      <sheetData sheetId="4414"/>
      <sheetData sheetId="4415"/>
      <sheetData sheetId="4416">
        <row r="9">
          <cell r="A9" t="str">
            <v>A</v>
          </cell>
        </row>
      </sheetData>
      <sheetData sheetId="4417"/>
      <sheetData sheetId="4418">
        <row r="9">
          <cell r="A9" t="str">
            <v>A</v>
          </cell>
        </row>
      </sheetData>
      <sheetData sheetId="4419"/>
      <sheetData sheetId="4420">
        <row r="9">
          <cell r="A9" t="str">
            <v>A</v>
          </cell>
        </row>
      </sheetData>
      <sheetData sheetId="4421">
        <row r="9">
          <cell r="A9" t="str">
            <v>A</v>
          </cell>
        </row>
      </sheetData>
      <sheetData sheetId="4422">
        <row r="9">
          <cell r="A9" t="str">
            <v>A</v>
          </cell>
        </row>
      </sheetData>
      <sheetData sheetId="4423"/>
      <sheetData sheetId="4424"/>
      <sheetData sheetId="4425">
        <row r="9">
          <cell r="A9" t="str">
            <v>A</v>
          </cell>
        </row>
      </sheetData>
      <sheetData sheetId="4426"/>
      <sheetData sheetId="4427">
        <row r="9">
          <cell r="A9" t="str">
            <v>A</v>
          </cell>
        </row>
      </sheetData>
      <sheetData sheetId="4428"/>
      <sheetData sheetId="4429"/>
      <sheetData sheetId="4430"/>
      <sheetData sheetId="4431"/>
      <sheetData sheetId="4432">
        <row r="9">
          <cell r="A9" t="str">
            <v>A</v>
          </cell>
        </row>
      </sheetData>
      <sheetData sheetId="4433"/>
      <sheetData sheetId="4434">
        <row r="9">
          <cell r="A9" t="str">
            <v>A</v>
          </cell>
        </row>
      </sheetData>
      <sheetData sheetId="4435"/>
      <sheetData sheetId="4436"/>
      <sheetData sheetId="4437">
        <row r="9">
          <cell r="A9" t="str">
            <v>A</v>
          </cell>
        </row>
      </sheetData>
      <sheetData sheetId="4438"/>
      <sheetData sheetId="4439">
        <row r="9">
          <cell r="A9" t="str">
            <v>A</v>
          </cell>
        </row>
      </sheetData>
      <sheetData sheetId="4440"/>
      <sheetData sheetId="4441">
        <row r="9">
          <cell r="A9" t="str">
            <v>A</v>
          </cell>
        </row>
      </sheetData>
      <sheetData sheetId="4442">
        <row r="9">
          <cell r="A9" t="str">
            <v>A</v>
          </cell>
        </row>
      </sheetData>
      <sheetData sheetId="4443"/>
      <sheetData sheetId="4444">
        <row r="9">
          <cell r="A9" t="str">
            <v>A</v>
          </cell>
        </row>
      </sheetData>
      <sheetData sheetId="4445">
        <row r="9">
          <cell r="A9" t="str">
            <v>A</v>
          </cell>
        </row>
      </sheetData>
      <sheetData sheetId="4446">
        <row r="9">
          <cell r="A9" t="str">
            <v>A</v>
          </cell>
        </row>
      </sheetData>
      <sheetData sheetId="4447"/>
      <sheetData sheetId="4448">
        <row r="9">
          <cell r="A9" t="str">
            <v>A</v>
          </cell>
        </row>
      </sheetData>
      <sheetData sheetId="4449">
        <row r="9">
          <cell r="A9" t="str">
            <v>A</v>
          </cell>
        </row>
      </sheetData>
      <sheetData sheetId="4450">
        <row r="9">
          <cell r="A9" t="str">
            <v>A</v>
          </cell>
        </row>
      </sheetData>
      <sheetData sheetId="4451"/>
      <sheetData sheetId="4452"/>
      <sheetData sheetId="4453">
        <row r="9">
          <cell r="A9" t="str">
            <v>A</v>
          </cell>
        </row>
      </sheetData>
      <sheetData sheetId="4454"/>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sheetData sheetId="4462">
        <row r="9">
          <cell r="A9" t="str">
            <v>A</v>
          </cell>
        </row>
      </sheetData>
      <sheetData sheetId="4463"/>
      <sheetData sheetId="4464">
        <row r="9">
          <cell r="A9" t="str">
            <v>A</v>
          </cell>
        </row>
      </sheetData>
      <sheetData sheetId="4465">
        <row r="9">
          <cell r="A9" t="str">
            <v>A</v>
          </cell>
        </row>
      </sheetData>
      <sheetData sheetId="4466"/>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sheetData sheetId="4487"/>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sheetData sheetId="4498"/>
      <sheetData sheetId="4499">
        <row r="9">
          <cell r="A9" t="str">
            <v>A</v>
          </cell>
        </row>
      </sheetData>
      <sheetData sheetId="4500"/>
      <sheetData sheetId="4501"/>
      <sheetData sheetId="4502"/>
      <sheetData sheetId="4503"/>
      <sheetData sheetId="4504"/>
      <sheetData sheetId="4505">
        <row r="9">
          <cell r="A9" t="str">
            <v>A</v>
          </cell>
        </row>
      </sheetData>
      <sheetData sheetId="4506"/>
      <sheetData sheetId="4507"/>
      <sheetData sheetId="4508"/>
      <sheetData sheetId="4509"/>
      <sheetData sheetId="4510"/>
      <sheetData sheetId="4511">
        <row r="9">
          <cell r="A9" t="str">
            <v>A</v>
          </cell>
        </row>
      </sheetData>
      <sheetData sheetId="4512"/>
      <sheetData sheetId="4513">
        <row r="9">
          <cell r="A9" t="str">
            <v>A</v>
          </cell>
        </row>
      </sheetData>
      <sheetData sheetId="4514">
        <row r="9">
          <cell r="A9" t="str">
            <v>A</v>
          </cell>
        </row>
      </sheetData>
      <sheetData sheetId="4515">
        <row r="9">
          <cell r="A9" t="str">
            <v>A</v>
          </cell>
        </row>
      </sheetData>
      <sheetData sheetId="4516"/>
      <sheetData sheetId="4517"/>
      <sheetData sheetId="4518">
        <row r="9">
          <cell r="A9" t="str">
            <v>A</v>
          </cell>
        </row>
      </sheetData>
      <sheetData sheetId="4519">
        <row r="9">
          <cell r="A9" t="str">
            <v>A</v>
          </cell>
        </row>
      </sheetData>
      <sheetData sheetId="4520">
        <row r="9">
          <cell r="A9" t="str">
            <v>A</v>
          </cell>
        </row>
      </sheetData>
      <sheetData sheetId="4521"/>
      <sheetData sheetId="4522"/>
      <sheetData sheetId="4523">
        <row r="9">
          <cell r="A9" t="str">
            <v>A</v>
          </cell>
        </row>
      </sheetData>
      <sheetData sheetId="4524">
        <row r="9">
          <cell r="A9" t="str">
            <v>A</v>
          </cell>
        </row>
      </sheetData>
      <sheetData sheetId="4525">
        <row r="9">
          <cell r="A9" t="str">
            <v>A</v>
          </cell>
        </row>
      </sheetData>
      <sheetData sheetId="4526"/>
      <sheetData sheetId="4527"/>
      <sheetData sheetId="4528">
        <row r="9">
          <cell r="A9" t="str">
            <v>A</v>
          </cell>
        </row>
      </sheetData>
      <sheetData sheetId="4529"/>
      <sheetData sheetId="4530"/>
      <sheetData sheetId="4531"/>
      <sheetData sheetId="4532"/>
      <sheetData sheetId="4533">
        <row r="9">
          <cell r="A9" t="str">
            <v>A</v>
          </cell>
        </row>
      </sheetData>
      <sheetData sheetId="4534">
        <row r="9">
          <cell r="A9" t="str">
            <v>A</v>
          </cell>
        </row>
      </sheetData>
      <sheetData sheetId="4535">
        <row r="9">
          <cell r="A9" t="str">
            <v>A</v>
          </cell>
        </row>
      </sheetData>
      <sheetData sheetId="4536"/>
      <sheetData sheetId="4537"/>
      <sheetData sheetId="4538"/>
      <sheetData sheetId="4539">
        <row r="9">
          <cell r="A9" t="str">
            <v>A</v>
          </cell>
        </row>
      </sheetData>
      <sheetData sheetId="4540">
        <row r="9">
          <cell r="A9" t="str">
            <v>A</v>
          </cell>
        </row>
      </sheetData>
      <sheetData sheetId="4541"/>
      <sheetData sheetId="4542"/>
      <sheetData sheetId="4543"/>
      <sheetData sheetId="4544">
        <row r="9">
          <cell r="A9" t="str">
            <v>A</v>
          </cell>
        </row>
      </sheetData>
      <sheetData sheetId="4545">
        <row r="9">
          <cell r="A9" t="str">
            <v>A</v>
          </cell>
        </row>
      </sheetData>
      <sheetData sheetId="4546"/>
      <sheetData sheetId="4547">
        <row r="9">
          <cell r="A9" t="str">
            <v>A</v>
          </cell>
        </row>
      </sheetData>
      <sheetData sheetId="4548"/>
      <sheetData sheetId="4549"/>
      <sheetData sheetId="4550">
        <row r="9">
          <cell r="A9" t="str">
            <v>A</v>
          </cell>
        </row>
      </sheetData>
      <sheetData sheetId="4551"/>
      <sheetData sheetId="4552">
        <row r="9">
          <cell r="A9" t="str">
            <v>A</v>
          </cell>
        </row>
      </sheetData>
      <sheetData sheetId="4553"/>
      <sheetData sheetId="4554"/>
      <sheetData sheetId="4555"/>
      <sheetData sheetId="4556">
        <row r="9">
          <cell r="A9" t="str">
            <v>A</v>
          </cell>
        </row>
      </sheetData>
      <sheetData sheetId="4557">
        <row r="9">
          <cell r="A9" t="str">
            <v>A</v>
          </cell>
        </row>
      </sheetData>
      <sheetData sheetId="4558"/>
      <sheetData sheetId="4559"/>
      <sheetData sheetId="4560"/>
      <sheetData sheetId="4561">
        <row r="9">
          <cell r="A9" t="str">
            <v>A</v>
          </cell>
        </row>
      </sheetData>
      <sheetData sheetId="4562"/>
      <sheetData sheetId="4563"/>
      <sheetData sheetId="4564">
        <row r="9">
          <cell r="A9" t="str">
            <v>A</v>
          </cell>
        </row>
      </sheetData>
      <sheetData sheetId="4565"/>
      <sheetData sheetId="4566">
        <row r="9">
          <cell r="A9" t="str">
            <v>A</v>
          </cell>
        </row>
      </sheetData>
      <sheetData sheetId="4567"/>
      <sheetData sheetId="4568"/>
      <sheetData sheetId="4569">
        <row r="9">
          <cell r="A9" t="str">
            <v>A</v>
          </cell>
        </row>
      </sheetData>
      <sheetData sheetId="4570"/>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sheetData sheetId="4586"/>
      <sheetData sheetId="4587">
        <row r="9">
          <cell r="A9" t="str">
            <v>A</v>
          </cell>
        </row>
      </sheetData>
      <sheetData sheetId="4588"/>
      <sheetData sheetId="4589">
        <row r="9">
          <cell r="A9" t="str">
            <v>A</v>
          </cell>
        </row>
      </sheetData>
      <sheetData sheetId="4590"/>
      <sheetData sheetId="4591"/>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9">
          <cell r="A9" t="str">
            <v>A</v>
          </cell>
        </row>
      </sheetData>
      <sheetData sheetId="4647"/>
      <sheetData sheetId="4648"/>
      <sheetData sheetId="4649">
        <row r="9">
          <cell r="A9" t="str">
            <v>A</v>
          </cell>
        </row>
      </sheetData>
      <sheetData sheetId="4650">
        <row r="9">
          <cell r="A9" t="str">
            <v>A</v>
          </cell>
        </row>
      </sheetData>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refreshError="1"/>
      <sheetData sheetId="4666"/>
      <sheetData sheetId="4667"/>
      <sheetData sheetId="4668"/>
      <sheetData sheetId="4669"/>
      <sheetData sheetId="4670"/>
      <sheetData sheetId="4671"/>
      <sheetData sheetId="4672">
        <row r="9">
          <cell r="A9" t="str">
            <v>A</v>
          </cell>
        </row>
      </sheetData>
      <sheetData sheetId="4673">
        <row r="9">
          <cell r="A9" t="str">
            <v>A</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row r="9">
          <cell r="A9" t="str">
            <v>A</v>
          </cell>
        </row>
      </sheetData>
      <sheetData sheetId="4687"/>
      <sheetData sheetId="4688"/>
      <sheetData sheetId="4689"/>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sheetData sheetId="4696">
        <row r="9">
          <cell r="A9" t="str">
            <v>A</v>
          </cell>
        </row>
      </sheetData>
      <sheetData sheetId="4697"/>
      <sheetData sheetId="4698"/>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sheetData sheetId="4708">
        <row r="9">
          <cell r="A9" t="str">
            <v>A</v>
          </cell>
        </row>
      </sheetData>
      <sheetData sheetId="4709"/>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sheetData sheetId="4727"/>
      <sheetData sheetId="4728"/>
      <sheetData sheetId="4729"/>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sheetData sheetId="4962"/>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sheetData sheetId="4995">
        <row r="9">
          <cell r="A9" t="str">
            <v>A</v>
          </cell>
        </row>
      </sheetData>
      <sheetData sheetId="4996"/>
      <sheetData sheetId="4997">
        <row r="9">
          <cell r="A9" t="str">
            <v>A</v>
          </cell>
        </row>
      </sheetData>
      <sheetData sheetId="4998">
        <row r="9">
          <cell r="A9" t="str">
            <v>A</v>
          </cell>
        </row>
      </sheetData>
      <sheetData sheetId="4999"/>
      <sheetData sheetId="5000"/>
      <sheetData sheetId="5001">
        <row r="9">
          <cell r="A9" t="str">
            <v>A</v>
          </cell>
        </row>
      </sheetData>
      <sheetData sheetId="5002"/>
      <sheetData sheetId="5003"/>
      <sheetData sheetId="5004">
        <row r="9">
          <cell r="A9" t="str">
            <v>A</v>
          </cell>
        </row>
      </sheetData>
      <sheetData sheetId="5005"/>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sheetData sheetId="5011"/>
      <sheetData sheetId="5012"/>
      <sheetData sheetId="5013">
        <row r="9">
          <cell r="A9" t="str">
            <v>A</v>
          </cell>
        </row>
      </sheetData>
      <sheetData sheetId="5014"/>
      <sheetData sheetId="5015">
        <row r="9">
          <cell r="A9" t="str">
            <v>A</v>
          </cell>
        </row>
      </sheetData>
      <sheetData sheetId="5016">
        <row r="9">
          <cell r="A9" t="str">
            <v>A</v>
          </cell>
        </row>
      </sheetData>
      <sheetData sheetId="5017"/>
      <sheetData sheetId="5018"/>
      <sheetData sheetId="5019"/>
      <sheetData sheetId="5020">
        <row r="9">
          <cell r="A9" t="str">
            <v>A</v>
          </cell>
        </row>
      </sheetData>
      <sheetData sheetId="5021"/>
      <sheetData sheetId="5022"/>
      <sheetData sheetId="5023"/>
      <sheetData sheetId="5024"/>
      <sheetData sheetId="5025"/>
      <sheetData sheetId="5026"/>
      <sheetData sheetId="5027"/>
      <sheetData sheetId="5028"/>
      <sheetData sheetId="5029">
        <row r="9">
          <cell r="A9" t="str">
            <v>A</v>
          </cell>
        </row>
      </sheetData>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row r="9">
          <cell r="A9" t="str">
            <v>A</v>
          </cell>
        </row>
      </sheetData>
      <sheetData sheetId="5067"/>
      <sheetData sheetId="5068"/>
      <sheetData sheetId="5069"/>
      <sheetData sheetId="5070">
        <row r="9">
          <cell r="A9" t="str">
            <v>A</v>
          </cell>
        </row>
      </sheetData>
      <sheetData sheetId="5071"/>
      <sheetData sheetId="5072"/>
      <sheetData sheetId="5073"/>
      <sheetData sheetId="5074"/>
      <sheetData sheetId="5075"/>
      <sheetData sheetId="5076"/>
      <sheetData sheetId="5077">
        <row r="9">
          <cell r="A9" t="str">
            <v>A</v>
          </cell>
        </row>
      </sheetData>
      <sheetData sheetId="5078">
        <row r="9">
          <cell r="A9" t="str">
            <v>A</v>
          </cell>
        </row>
      </sheetData>
      <sheetData sheetId="5079"/>
      <sheetData sheetId="5080"/>
      <sheetData sheetId="5081"/>
      <sheetData sheetId="5082"/>
      <sheetData sheetId="5083"/>
      <sheetData sheetId="5084">
        <row r="9">
          <cell r="A9" t="str">
            <v>A</v>
          </cell>
        </row>
      </sheetData>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row r="9">
          <cell r="A9" t="str">
            <v>A</v>
          </cell>
        </row>
      </sheetData>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row r="9">
          <cell r="A9" t="str">
            <v>A</v>
          </cell>
        </row>
      </sheetData>
      <sheetData sheetId="5261"/>
      <sheetData sheetId="5262"/>
      <sheetData sheetId="5263"/>
      <sheetData sheetId="5264"/>
      <sheetData sheetId="5265"/>
      <sheetData sheetId="5266"/>
      <sheetData sheetId="5267"/>
      <sheetData sheetId="5268"/>
      <sheetData sheetId="5269"/>
      <sheetData sheetId="5270"/>
      <sheetData sheetId="5271">
        <row r="9">
          <cell r="A9" t="str">
            <v>A</v>
          </cell>
        </row>
      </sheetData>
      <sheetData sheetId="5272">
        <row r="9">
          <cell r="A9" t="str">
            <v>A</v>
          </cell>
        </row>
      </sheetData>
      <sheetData sheetId="5273"/>
      <sheetData sheetId="5274"/>
      <sheetData sheetId="5275"/>
      <sheetData sheetId="5276"/>
      <sheetData sheetId="5277"/>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sheetData sheetId="5284">
        <row r="9">
          <cell r="A9" t="str">
            <v>A</v>
          </cell>
        </row>
      </sheetData>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row r="9">
          <cell r="A9" t="str">
            <v>A</v>
          </cell>
        </row>
      </sheetData>
      <sheetData sheetId="5344"/>
      <sheetData sheetId="5345"/>
      <sheetData sheetId="5346">
        <row r="9">
          <cell r="A9" t="str">
            <v>A</v>
          </cell>
        </row>
      </sheetData>
      <sheetData sheetId="5347"/>
      <sheetData sheetId="5348"/>
      <sheetData sheetId="5349">
        <row r="9">
          <cell r="A9" t="str">
            <v>A</v>
          </cell>
        </row>
      </sheetData>
      <sheetData sheetId="5350">
        <row r="9">
          <cell r="A9" t="str">
            <v>A</v>
          </cell>
        </row>
      </sheetData>
      <sheetData sheetId="5351"/>
      <sheetData sheetId="5352"/>
      <sheetData sheetId="5353"/>
      <sheetData sheetId="5354"/>
      <sheetData sheetId="5355"/>
      <sheetData sheetId="5356"/>
      <sheetData sheetId="5357"/>
      <sheetData sheetId="5358"/>
      <sheetData sheetId="5359"/>
      <sheetData sheetId="5360"/>
      <sheetData sheetId="5361">
        <row r="9">
          <cell r="A9" t="str">
            <v>A</v>
          </cell>
        </row>
      </sheetData>
      <sheetData sheetId="5362"/>
      <sheetData sheetId="5363"/>
      <sheetData sheetId="5364"/>
      <sheetData sheetId="5365"/>
      <sheetData sheetId="5366"/>
      <sheetData sheetId="5367"/>
      <sheetData sheetId="5368"/>
      <sheetData sheetId="5369"/>
      <sheetData sheetId="5370"/>
      <sheetData sheetId="5371"/>
      <sheetData sheetId="5372">
        <row r="9">
          <cell r="A9" t="str">
            <v>A</v>
          </cell>
        </row>
      </sheetData>
      <sheetData sheetId="5373">
        <row r="9">
          <cell r="A9" t="str">
            <v>A</v>
          </cell>
        </row>
      </sheetData>
      <sheetData sheetId="5374">
        <row r="9">
          <cell r="A9" t="str">
            <v>A</v>
          </cell>
        </row>
      </sheetData>
      <sheetData sheetId="5375"/>
      <sheetData sheetId="5376">
        <row r="9">
          <cell r="A9" t="str">
            <v>A</v>
          </cell>
        </row>
      </sheetData>
      <sheetData sheetId="5377">
        <row r="9">
          <cell r="A9" t="str">
            <v>A</v>
          </cell>
        </row>
      </sheetData>
      <sheetData sheetId="5378"/>
      <sheetData sheetId="5379">
        <row r="9">
          <cell r="A9" t="str">
            <v>A</v>
          </cell>
        </row>
      </sheetData>
      <sheetData sheetId="5380"/>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sheetData sheetId="5386"/>
      <sheetData sheetId="5387"/>
      <sheetData sheetId="5388"/>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sheetData sheetId="5394">
        <row r="9">
          <cell r="A9" t="str">
            <v>A</v>
          </cell>
        </row>
      </sheetData>
      <sheetData sheetId="5395">
        <row r="9">
          <cell r="A9" t="str">
            <v>A</v>
          </cell>
        </row>
      </sheetData>
      <sheetData sheetId="5396"/>
      <sheetData sheetId="5397"/>
      <sheetData sheetId="5398"/>
      <sheetData sheetId="5399">
        <row r="9">
          <cell r="A9" t="str">
            <v>A</v>
          </cell>
        </row>
      </sheetData>
      <sheetData sheetId="5400"/>
      <sheetData sheetId="5401"/>
      <sheetData sheetId="5402"/>
      <sheetData sheetId="5403"/>
      <sheetData sheetId="5404"/>
      <sheetData sheetId="5405">
        <row r="9">
          <cell r="A9" t="str">
            <v>A</v>
          </cell>
        </row>
      </sheetData>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row r="9">
          <cell r="A9" t="str">
            <v>A</v>
          </cell>
        </row>
      </sheetData>
      <sheetData sheetId="5420">
        <row r="9">
          <cell r="A9" t="str">
            <v>A</v>
          </cell>
        </row>
      </sheetData>
      <sheetData sheetId="5421">
        <row r="9">
          <cell r="A9" t="str">
            <v>A</v>
          </cell>
        </row>
      </sheetData>
      <sheetData sheetId="5422"/>
      <sheetData sheetId="5423">
        <row r="9">
          <cell r="A9" t="str">
            <v>A</v>
          </cell>
        </row>
      </sheetData>
      <sheetData sheetId="5424"/>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sheetData sheetId="5432">
        <row r="9">
          <cell r="A9" t="str">
            <v>A</v>
          </cell>
        </row>
      </sheetData>
      <sheetData sheetId="5433"/>
      <sheetData sheetId="5434">
        <row r="9">
          <cell r="A9" t="str">
            <v>A</v>
          </cell>
        </row>
      </sheetData>
      <sheetData sheetId="5435"/>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sheetData sheetId="5441"/>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sheetData sheetId="5451">
        <row r="9">
          <cell r="A9" t="str">
            <v>A</v>
          </cell>
        </row>
      </sheetData>
      <sheetData sheetId="5452"/>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sheetData sheetId="5475"/>
      <sheetData sheetId="5476">
        <row r="9">
          <cell r="A9" t="str">
            <v>A</v>
          </cell>
        </row>
      </sheetData>
      <sheetData sheetId="5477">
        <row r="9">
          <cell r="A9" t="str">
            <v>A</v>
          </cell>
        </row>
      </sheetData>
      <sheetData sheetId="5478">
        <row r="9">
          <cell r="A9" t="str">
            <v>A</v>
          </cell>
        </row>
      </sheetData>
      <sheetData sheetId="5479"/>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sheetData sheetId="5507">
        <row r="9">
          <cell r="A9" t="str">
            <v>A</v>
          </cell>
        </row>
      </sheetData>
      <sheetData sheetId="5508">
        <row r="9">
          <cell r="A9" t="str">
            <v>A</v>
          </cell>
        </row>
      </sheetData>
      <sheetData sheetId="5509"/>
      <sheetData sheetId="5510"/>
      <sheetData sheetId="5511"/>
      <sheetData sheetId="5512"/>
      <sheetData sheetId="5513"/>
      <sheetData sheetId="5514">
        <row r="9">
          <cell r="A9" t="str">
            <v>A</v>
          </cell>
        </row>
      </sheetData>
      <sheetData sheetId="5515"/>
      <sheetData sheetId="5516">
        <row r="9">
          <cell r="A9" t="str">
            <v>A</v>
          </cell>
        </row>
      </sheetData>
      <sheetData sheetId="5517"/>
      <sheetData sheetId="5518">
        <row r="9">
          <cell r="A9" t="str">
            <v>A</v>
          </cell>
        </row>
      </sheetData>
      <sheetData sheetId="5519">
        <row r="9">
          <cell r="A9" t="str">
            <v>A</v>
          </cell>
        </row>
      </sheetData>
      <sheetData sheetId="5520">
        <row r="9">
          <cell r="A9" t="str">
            <v>A</v>
          </cell>
        </row>
      </sheetData>
      <sheetData sheetId="5521"/>
      <sheetData sheetId="5522">
        <row r="9">
          <cell r="A9" t="str">
            <v>A</v>
          </cell>
        </row>
      </sheetData>
      <sheetData sheetId="5523"/>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sheetData sheetId="5529"/>
      <sheetData sheetId="5530"/>
      <sheetData sheetId="5531">
        <row r="9">
          <cell r="A9" t="str">
            <v>A</v>
          </cell>
        </row>
      </sheetData>
      <sheetData sheetId="5532">
        <row r="9">
          <cell r="A9" t="str">
            <v>A</v>
          </cell>
        </row>
      </sheetData>
      <sheetData sheetId="5533"/>
      <sheetData sheetId="5534"/>
      <sheetData sheetId="5535"/>
      <sheetData sheetId="5536"/>
      <sheetData sheetId="5537"/>
      <sheetData sheetId="5538"/>
      <sheetData sheetId="5539"/>
      <sheetData sheetId="5540"/>
      <sheetData sheetId="5541"/>
      <sheetData sheetId="5542">
        <row r="9">
          <cell r="A9" t="str">
            <v>A</v>
          </cell>
        </row>
      </sheetData>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row r="9">
          <cell r="A9" t="str">
            <v>A</v>
          </cell>
        </row>
      </sheetData>
      <sheetData sheetId="5910">
        <row r="9">
          <cell r="A9" t="str">
            <v>A</v>
          </cell>
        </row>
      </sheetData>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row r="9">
          <cell r="A9" t="str">
            <v>A</v>
          </cell>
        </row>
      </sheetData>
      <sheetData sheetId="6015">
        <row r="9">
          <cell r="A9" t="str">
            <v>A</v>
          </cell>
        </row>
      </sheetData>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row r="9">
          <cell r="A9" t="str">
            <v>A</v>
          </cell>
        </row>
      </sheetData>
      <sheetData sheetId="6069">
        <row r="9">
          <cell r="A9" t="str">
            <v>A</v>
          </cell>
        </row>
      </sheetData>
      <sheetData sheetId="6070">
        <row r="9">
          <cell r="A9" t="str">
            <v>A</v>
          </cell>
        </row>
      </sheetData>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row r="9">
          <cell r="A9" t="str">
            <v>A</v>
          </cell>
        </row>
      </sheetData>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row r="9">
          <cell r="A9" t="str">
            <v>A</v>
          </cell>
        </row>
      </sheetData>
      <sheetData sheetId="6696"/>
      <sheetData sheetId="6697"/>
      <sheetData sheetId="6698"/>
      <sheetData sheetId="6699"/>
      <sheetData sheetId="6700">
        <row r="9">
          <cell r="A9" t="str">
            <v>A</v>
          </cell>
        </row>
      </sheetData>
      <sheetData sheetId="6701"/>
      <sheetData sheetId="6702"/>
      <sheetData sheetId="6703">
        <row r="9">
          <cell r="A9" t="str">
            <v>A</v>
          </cell>
        </row>
      </sheetData>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row r="9">
          <cell r="A9" t="str">
            <v>A</v>
          </cell>
        </row>
      </sheetData>
      <sheetData sheetId="6720"/>
      <sheetData sheetId="6721"/>
      <sheetData sheetId="6722">
        <row r="9">
          <cell r="A9" t="str">
            <v>A</v>
          </cell>
        </row>
      </sheetData>
      <sheetData sheetId="6723"/>
      <sheetData sheetId="6724"/>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sheetData sheetId="6730"/>
      <sheetData sheetId="6731"/>
      <sheetData sheetId="6732"/>
      <sheetData sheetId="6733">
        <row r="9">
          <cell r="A9" t="str">
            <v>A</v>
          </cell>
        </row>
      </sheetData>
      <sheetData sheetId="6734"/>
      <sheetData sheetId="6735"/>
      <sheetData sheetId="6736">
        <row r="9">
          <cell r="A9" t="str">
            <v>A</v>
          </cell>
        </row>
      </sheetData>
      <sheetData sheetId="6737"/>
      <sheetData sheetId="6738"/>
      <sheetData sheetId="6739"/>
      <sheetData sheetId="6740">
        <row r="9">
          <cell r="A9" t="str">
            <v>A</v>
          </cell>
        </row>
      </sheetData>
      <sheetData sheetId="6741">
        <row r="9">
          <cell r="A9" t="str">
            <v>A</v>
          </cell>
        </row>
      </sheetData>
      <sheetData sheetId="6742"/>
      <sheetData sheetId="6743">
        <row r="9">
          <cell r="A9" t="str">
            <v>A</v>
          </cell>
        </row>
      </sheetData>
      <sheetData sheetId="6744">
        <row r="9">
          <cell r="A9" t="str">
            <v>A</v>
          </cell>
        </row>
      </sheetData>
      <sheetData sheetId="6745"/>
      <sheetData sheetId="6746"/>
      <sheetData sheetId="6747">
        <row r="9">
          <cell r="A9" t="str">
            <v>A</v>
          </cell>
        </row>
      </sheetData>
      <sheetData sheetId="6748"/>
      <sheetData sheetId="6749">
        <row r="9">
          <cell r="A9" t="str">
            <v>A</v>
          </cell>
        </row>
      </sheetData>
      <sheetData sheetId="6750">
        <row r="9">
          <cell r="A9" t="str">
            <v>A</v>
          </cell>
        </row>
      </sheetData>
      <sheetData sheetId="6751"/>
      <sheetData sheetId="6752"/>
      <sheetData sheetId="6753"/>
      <sheetData sheetId="6754"/>
      <sheetData sheetId="6755"/>
      <sheetData sheetId="6756"/>
      <sheetData sheetId="6757">
        <row r="9">
          <cell r="A9" t="str">
            <v>A</v>
          </cell>
        </row>
      </sheetData>
      <sheetData sheetId="6758"/>
      <sheetData sheetId="6759">
        <row r="9">
          <cell r="A9" t="str">
            <v>A</v>
          </cell>
        </row>
      </sheetData>
      <sheetData sheetId="6760">
        <row r="9">
          <cell r="A9" t="str">
            <v>A</v>
          </cell>
        </row>
      </sheetData>
      <sheetData sheetId="6761"/>
      <sheetData sheetId="6762">
        <row r="9">
          <cell r="A9" t="str">
            <v>A</v>
          </cell>
        </row>
      </sheetData>
      <sheetData sheetId="6763"/>
      <sheetData sheetId="6764">
        <row r="9">
          <cell r="A9" t="str">
            <v>A</v>
          </cell>
        </row>
      </sheetData>
      <sheetData sheetId="6765"/>
      <sheetData sheetId="6766">
        <row r="9">
          <cell r="A9" t="str">
            <v>A</v>
          </cell>
        </row>
      </sheetData>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row r="9">
          <cell r="A9" t="str">
            <v>A</v>
          </cell>
        </row>
      </sheetData>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sheetData sheetId="6807">
        <row r="9">
          <cell r="A9" t="str">
            <v>A</v>
          </cell>
        </row>
      </sheetData>
      <sheetData sheetId="6808">
        <row r="9">
          <cell r="A9" t="str">
            <v>A</v>
          </cell>
        </row>
      </sheetData>
      <sheetData sheetId="6809"/>
      <sheetData sheetId="6810"/>
      <sheetData sheetId="6811"/>
      <sheetData sheetId="6812"/>
      <sheetData sheetId="6813" refreshError="1"/>
      <sheetData sheetId="6814"/>
      <sheetData sheetId="6815"/>
      <sheetData sheetId="6816"/>
      <sheetData sheetId="6817">
        <row r="9">
          <cell r="A9" t="str">
            <v>A</v>
          </cell>
        </row>
      </sheetData>
      <sheetData sheetId="6818"/>
      <sheetData sheetId="6819">
        <row r="9">
          <cell r="A9" t="str">
            <v>A</v>
          </cell>
        </row>
      </sheetData>
      <sheetData sheetId="6820">
        <row r="9">
          <cell r="A9" t="str">
            <v>A</v>
          </cell>
        </row>
      </sheetData>
      <sheetData sheetId="6821"/>
      <sheetData sheetId="6822"/>
      <sheetData sheetId="6823">
        <row r="9">
          <cell r="A9" t="str">
            <v>A</v>
          </cell>
        </row>
      </sheetData>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row r="9">
          <cell r="A9" t="str">
            <v>A</v>
          </cell>
        </row>
      </sheetData>
      <sheetData sheetId="6837">
        <row r="9">
          <cell r="A9" t="str">
            <v>A</v>
          </cell>
        </row>
      </sheetData>
      <sheetData sheetId="6838"/>
      <sheetData sheetId="6839">
        <row r="9">
          <cell r="A9" t="str">
            <v>A</v>
          </cell>
        </row>
      </sheetData>
      <sheetData sheetId="6840"/>
      <sheetData sheetId="6841"/>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sheetData sheetId="6853">
        <row r="9">
          <cell r="A9" t="str">
            <v>A</v>
          </cell>
        </row>
      </sheetData>
      <sheetData sheetId="6854"/>
      <sheetData sheetId="6855"/>
      <sheetData sheetId="6856">
        <row r="9">
          <cell r="A9" t="str">
            <v>A</v>
          </cell>
        </row>
      </sheetData>
      <sheetData sheetId="6857">
        <row r="9">
          <cell r="A9" t="str">
            <v>A</v>
          </cell>
        </row>
      </sheetData>
      <sheetData sheetId="6858">
        <row r="9">
          <cell r="A9" t="str">
            <v>A</v>
          </cell>
        </row>
      </sheetData>
      <sheetData sheetId="6859"/>
      <sheetData sheetId="6860">
        <row r="9">
          <cell r="A9" t="str">
            <v>A</v>
          </cell>
        </row>
      </sheetData>
      <sheetData sheetId="6861">
        <row r="9">
          <cell r="A9" t="str">
            <v>A</v>
          </cell>
        </row>
      </sheetData>
      <sheetData sheetId="6862"/>
      <sheetData sheetId="6863">
        <row r="9">
          <cell r="A9" t="str">
            <v>A</v>
          </cell>
        </row>
      </sheetData>
      <sheetData sheetId="6864">
        <row r="9">
          <cell r="A9" t="str">
            <v>A</v>
          </cell>
        </row>
      </sheetData>
      <sheetData sheetId="6865"/>
      <sheetData sheetId="6866">
        <row r="9">
          <cell r="A9" t="str">
            <v>A</v>
          </cell>
        </row>
      </sheetData>
      <sheetData sheetId="6867">
        <row r="9">
          <cell r="A9" t="str">
            <v>A</v>
          </cell>
        </row>
      </sheetData>
      <sheetData sheetId="6868"/>
      <sheetData sheetId="6869"/>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sheetData sheetId="6888">
        <row r="9">
          <cell r="A9" t="str">
            <v>A</v>
          </cell>
        </row>
      </sheetData>
      <sheetData sheetId="6889">
        <row r="9">
          <cell r="A9" t="str">
            <v>A</v>
          </cell>
        </row>
      </sheetData>
      <sheetData sheetId="6890">
        <row r="9">
          <cell r="A9" t="str">
            <v>A</v>
          </cell>
        </row>
      </sheetData>
      <sheetData sheetId="6891"/>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sheetData sheetId="6910">
        <row r="9">
          <cell r="A9" t="str">
            <v>A</v>
          </cell>
        </row>
      </sheetData>
      <sheetData sheetId="6911"/>
      <sheetData sheetId="6912"/>
      <sheetData sheetId="6913"/>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sheetData sheetId="6931"/>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sheetData sheetId="6967"/>
      <sheetData sheetId="6968"/>
      <sheetData sheetId="6969"/>
      <sheetData sheetId="6970"/>
      <sheetData sheetId="6971"/>
      <sheetData sheetId="6972"/>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sheetData sheetId="6980"/>
      <sheetData sheetId="6981">
        <row r="9">
          <cell r="A9" t="str">
            <v>A</v>
          </cell>
        </row>
      </sheetData>
      <sheetData sheetId="6982"/>
      <sheetData sheetId="6983"/>
      <sheetData sheetId="6984"/>
      <sheetData sheetId="6985">
        <row r="9">
          <cell r="A9" t="str">
            <v>A</v>
          </cell>
        </row>
      </sheetData>
      <sheetData sheetId="6986">
        <row r="9">
          <cell r="A9" t="str">
            <v>A</v>
          </cell>
        </row>
      </sheetData>
      <sheetData sheetId="6987">
        <row r="9">
          <cell r="A9" t="str">
            <v>A</v>
          </cell>
        </row>
      </sheetData>
      <sheetData sheetId="6988"/>
      <sheetData sheetId="6989"/>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sheetData sheetId="6995"/>
      <sheetData sheetId="6996"/>
      <sheetData sheetId="6997">
        <row r="9">
          <cell r="A9" t="str">
            <v>A</v>
          </cell>
        </row>
      </sheetData>
      <sheetData sheetId="6998"/>
      <sheetData sheetId="6999"/>
      <sheetData sheetId="7000"/>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sheetData sheetId="7006"/>
      <sheetData sheetId="7007"/>
      <sheetData sheetId="7008"/>
      <sheetData sheetId="7009"/>
      <sheetData sheetId="7010"/>
      <sheetData sheetId="7011"/>
      <sheetData sheetId="7012"/>
      <sheetData sheetId="7013">
        <row r="9">
          <cell r="A9" t="str">
            <v>A</v>
          </cell>
        </row>
      </sheetData>
      <sheetData sheetId="7014">
        <row r="9">
          <cell r="A9" t="str">
            <v>A</v>
          </cell>
        </row>
      </sheetData>
      <sheetData sheetId="7015"/>
      <sheetData sheetId="7016">
        <row r="9">
          <cell r="A9" t="str">
            <v>A</v>
          </cell>
        </row>
      </sheetData>
      <sheetData sheetId="7017"/>
      <sheetData sheetId="7018">
        <row r="9">
          <cell r="A9" t="str">
            <v>A</v>
          </cell>
        </row>
      </sheetData>
      <sheetData sheetId="7019"/>
      <sheetData sheetId="7020"/>
      <sheetData sheetId="7021">
        <row r="9">
          <cell r="A9" t="str">
            <v>A</v>
          </cell>
        </row>
      </sheetData>
      <sheetData sheetId="7022"/>
      <sheetData sheetId="7023"/>
      <sheetData sheetId="7024"/>
      <sheetData sheetId="7025"/>
      <sheetData sheetId="7026"/>
      <sheetData sheetId="7027"/>
      <sheetData sheetId="7028"/>
      <sheetData sheetId="7029"/>
      <sheetData sheetId="7030">
        <row r="9">
          <cell r="A9" t="str">
            <v>A</v>
          </cell>
        </row>
      </sheetData>
      <sheetData sheetId="7031"/>
      <sheetData sheetId="7032"/>
      <sheetData sheetId="7033">
        <row r="9">
          <cell r="A9" t="str">
            <v>A</v>
          </cell>
        </row>
      </sheetData>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9">
          <cell r="A9" t="str">
            <v>A</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row r="9">
          <cell r="A9" t="str">
            <v>A</v>
          </cell>
        </row>
      </sheetData>
      <sheetData sheetId="7457"/>
      <sheetData sheetId="7458"/>
      <sheetData sheetId="7459">
        <row r="9">
          <cell r="A9" t="str">
            <v>A</v>
          </cell>
        </row>
      </sheetData>
      <sheetData sheetId="7460"/>
      <sheetData sheetId="7461"/>
      <sheetData sheetId="7462"/>
      <sheetData sheetId="7463"/>
      <sheetData sheetId="7464"/>
      <sheetData sheetId="7465"/>
      <sheetData sheetId="7466">
        <row r="9">
          <cell r="A9" t="str">
            <v>A</v>
          </cell>
        </row>
      </sheetData>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row r="9">
          <cell r="A9" t="str">
            <v>A</v>
          </cell>
        </row>
      </sheetData>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row r="9">
          <cell r="A9" t="str">
            <v>A</v>
          </cell>
        </row>
      </sheetData>
      <sheetData sheetId="7544"/>
      <sheetData sheetId="7545"/>
      <sheetData sheetId="7546">
        <row r="9">
          <cell r="A9" t="str">
            <v>A</v>
          </cell>
        </row>
      </sheetData>
      <sheetData sheetId="7547"/>
      <sheetData sheetId="7548"/>
      <sheetData sheetId="7549">
        <row r="9">
          <cell r="A9" t="str">
            <v>A</v>
          </cell>
        </row>
      </sheetData>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row r="9">
          <cell r="A9" t="str">
            <v>A</v>
          </cell>
        </row>
      </sheetData>
      <sheetData sheetId="7563"/>
      <sheetData sheetId="7564"/>
      <sheetData sheetId="7565">
        <row r="9">
          <cell r="A9" t="str">
            <v>A</v>
          </cell>
        </row>
      </sheetData>
      <sheetData sheetId="7566"/>
      <sheetData sheetId="7567"/>
      <sheetData sheetId="7568"/>
      <sheetData sheetId="7569"/>
      <sheetData sheetId="7570">
        <row r="9">
          <cell r="A9" t="str">
            <v>A</v>
          </cell>
        </row>
      </sheetData>
      <sheetData sheetId="7571"/>
      <sheetData sheetId="7572"/>
      <sheetData sheetId="7573"/>
      <sheetData sheetId="7574"/>
      <sheetData sheetId="7575"/>
      <sheetData sheetId="7576"/>
      <sheetData sheetId="7577"/>
      <sheetData sheetId="7578"/>
      <sheetData sheetId="7579"/>
      <sheetData sheetId="7580"/>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efreshError="1"/>
      <sheetData sheetId="7589" refreshError="1"/>
      <sheetData sheetId="7590"/>
      <sheetData sheetId="7591" refreshError="1"/>
      <sheetData sheetId="7592">
        <row r="9">
          <cell r="A9" t="str">
            <v>A</v>
          </cell>
        </row>
      </sheetData>
      <sheetData sheetId="7593"/>
      <sheetData sheetId="7594"/>
      <sheetData sheetId="7595"/>
      <sheetData sheetId="7596"/>
      <sheetData sheetId="7597"/>
      <sheetData sheetId="7598" refreshError="1"/>
      <sheetData sheetId="7599"/>
      <sheetData sheetId="7600"/>
      <sheetData sheetId="7601" refreshError="1"/>
      <sheetData sheetId="7602" refreshError="1"/>
      <sheetData sheetId="7603"/>
      <sheetData sheetId="7604">
        <row r="9">
          <cell r="A9" t="str">
            <v>A</v>
          </cell>
        </row>
      </sheetData>
      <sheetData sheetId="7605"/>
      <sheetData sheetId="7606" refreshError="1"/>
      <sheetData sheetId="7607" refreshError="1"/>
      <sheetData sheetId="7608" refreshError="1"/>
      <sheetData sheetId="7609" refreshError="1"/>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row r="9">
          <cell r="A9" t="str">
            <v>A</v>
          </cell>
        </row>
      </sheetData>
      <sheetData sheetId="7627">
        <row r="9">
          <cell r="A9" t="str">
            <v>A</v>
          </cell>
        </row>
      </sheetData>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sheetData sheetId="7684"/>
      <sheetData sheetId="7685"/>
      <sheetData sheetId="7686" refreshError="1"/>
      <sheetData sheetId="7687" refreshError="1"/>
      <sheetData sheetId="7688"/>
      <sheetData sheetId="7689" refreshError="1"/>
      <sheetData sheetId="7690"/>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sheetData sheetId="7700"/>
      <sheetData sheetId="7701" refreshError="1"/>
      <sheetData sheetId="7702" refreshError="1"/>
      <sheetData sheetId="7703" refreshError="1"/>
      <sheetData sheetId="7704"/>
      <sheetData sheetId="7705"/>
      <sheetData sheetId="7706"/>
      <sheetData sheetId="7707"/>
      <sheetData sheetId="7708"/>
      <sheetData sheetId="7709"/>
      <sheetData sheetId="7710"/>
      <sheetData sheetId="7711"/>
      <sheetData sheetId="7712"/>
      <sheetData sheetId="7713"/>
      <sheetData sheetId="7714"/>
      <sheetData sheetId="7715" refreshError="1"/>
      <sheetData sheetId="7716" refreshError="1"/>
      <sheetData sheetId="7717" refreshError="1"/>
      <sheetData sheetId="7718" refreshError="1"/>
      <sheetData sheetId="7719">
        <row r="9">
          <cell r="A9" t="str">
            <v>A</v>
          </cell>
        </row>
      </sheetData>
      <sheetData sheetId="7720" refreshError="1"/>
      <sheetData sheetId="7721" refreshError="1"/>
      <sheetData sheetId="7722" refreshError="1"/>
      <sheetData sheetId="7723" refreshError="1"/>
      <sheetData sheetId="7724" refreshError="1"/>
      <sheetData sheetId="7725"/>
      <sheetData sheetId="7726"/>
      <sheetData sheetId="7727"/>
      <sheetData sheetId="7728" refreshError="1"/>
      <sheetData sheetId="7729" refreshError="1"/>
      <sheetData sheetId="7730"/>
      <sheetData sheetId="7731"/>
      <sheetData sheetId="7732"/>
      <sheetData sheetId="7733"/>
      <sheetData sheetId="7734"/>
      <sheetData sheetId="7735">
        <row r="9">
          <cell r="A9" t="str">
            <v>A</v>
          </cell>
        </row>
      </sheetData>
      <sheetData sheetId="7736"/>
      <sheetData sheetId="7737"/>
      <sheetData sheetId="7738" refreshError="1"/>
      <sheetData sheetId="7739"/>
      <sheetData sheetId="7740"/>
      <sheetData sheetId="7741"/>
      <sheetData sheetId="7742"/>
      <sheetData sheetId="7743"/>
      <sheetData sheetId="7744"/>
      <sheetData sheetId="7745"/>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sheetData sheetId="7774">
        <row r="9">
          <cell r="A9" t="str">
            <v>A</v>
          </cell>
        </row>
      </sheetData>
      <sheetData sheetId="7775">
        <row r="9">
          <cell r="A9" t="str">
            <v>A</v>
          </cell>
        </row>
      </sheetData>
      <sheetData sheetId="7776"/>
      <sheetData sheetId="7777">
        <row r="9">
          <cell r="A9" t="str">
            <v>A</v>
          </cell>
        </row>
      </sheetData>
      <sheetData sheetId="7778">
        <row r="9">
          <cell r="A9" t="str">
            <v>A</v>
          </cell>
        </row>
      </sheetData>
      <sheetData sheetId="7779"/>
      <sheetData sheetId="7780"/>
      <sheetData sheetId="7781">
        <row r="9">
          <cell r="A9" t="str">
            <v>A</v>
          </cell>
        </row>
      </sheetData>
      <sheetData sheetId="7782"/>
      <sheetData sheetId="7783"/>
      <sheetData sheetId="7784"/>
      <sheetData sheetId="7785">
        <row r="9">
          <cell r="A9" t="str">
            <v>A</v>
          </cell>
        </row>
      </sheetData>
      <sheetData sheetId="7786"/>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sheetData sheetId="7796"/>
      <sheetData sheetId="7797">
        <row r="9">
          <cell r="A9" t="str">
            <v>A</v>
          </cell>
        </row>
      </sheetData>
      <sheetData sheetId="7798"/>
      <sheetData sheetId="7799">
        <row r="9">
          <cell r="A9" t="str">
            <v>A</v>
          </cell>
        </row>
      </sheetData>
      <sheetData sheetId="7800"/>
      <sheetData sheetId="7801"/>
      <sheetData sheetId="7802"/>
      <sheetData sheetId="7803">
        <row r="9">
          <cell r="A9" t="str">
            <v>A</v>
          </cell>
        </row>
      </sheetData>
      <sheetData sheetId="7804">
        <row r="9">
          <cell r="A9" t="str">
            <v>A</v>
          </cell>
        </row>
      </sheetData>
      <sheetData sheetId="7805"/>
      <sheetData sheetId="7806">
        <row r="9">
          <cell r="A9" t="str">
            <v>A</v>
          </cell>
        </row>
      </sheetData>
      <sheetData sheetId="7807">
        <row r="9">
          <cell r="A9" t="str">
            <v>A</v>
          </cell>
        </row>
      </sheetData>
      <sheetData sheetId="7808"/>
      <sheetData sheetId="7809">
        <row r="9">
          <cell r="A9" t="str">
            <v>A</v>
          </cell>
        </row>
      </sheetData>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sheetData sheetId="7847" refreshError="1"/>
      <sheetData sheetId="7848"/>
      <sheetData sheetId="7849"/>
      <sheetData sheetId="7850"/>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sheetData sheetId="787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sheetData sheetId="7879">
        <row r="9">
          <cell r="A9" t="str">
            <v>A</v>
          </cell>
        </row>
      </sheetData>
      <sheetData sheetId="7880">
        <row r="9">
          <cell r="A9" t="str">
            <v>A</v>
          </cell>
        </row>
      </sheetData>
      <sheetData sheetId="7881" refreshError="1"/>
      <sheetData sheetId="7882" refreshError="1"/>
      <sheetData sheetId="7883" refreshError="1"/>
      <sheetData sheetId="7884" refreshError="1"/>
      <sheetData sheetId="7885" refreshError="1"/>
      <sheetData sheetId="7886"/>
      <sheetData sheetId="7887"/>
      <sheetData sheetId="7888"/>
      <sheetData sheetId="7889">
        <row r="9">
          <cell r="A9" t="str">
            <v>A</v>
          </cell>
        </row>
      </sheetData>
      <sheetData sheetId="7890">
        <row r="9">
          <cell r="A9" t="str">
            <v>A</v>
          </cell>
        </row>
      </sheetData>
      <sheetData sheetId="7891" refreshError="1"/>
      <sheetData sheetId="7892" refreshError="1"/>
      <sheetData sheetId="7893" refreshError="1"/>
      <sheetData sheetId="7894" refreshError="1"/>
      <sheetData sheetId="7895" refreshError="1"/>
      <sheetData sheetId="7896">
        <row r="9">
          <cell r="A9" t="str">
            <v>A</v>
          </cell>
        </row>
      </sheetData>
      <sheetData sheetId="7897">
        <row r="9">
          <cell r="A9" t="str">
            <v>A</v>
          </cell>
        </row>
      </sheetData>
      <sheetData sheetId="7898" refreshError="1"/>
      <sheetData sheetId="7899" refreshError="1"/>
      <sheetData sheetId="7900" refreshError="1"/>
      <sheetData sheetId="7901" refreshError="1"/>
      <sheetData sheetId="7902"/>
      <sheetData sheetId="7903"/>
      <sheetData sheetId="7904"/>
      <sheetData sheetId="7905"/>
      <sheetData sheetId="7906" refreshError="1"/>
      <sheetData sheetId="7907" refreshError="1"/>
      <sheetData sheetId="7908"/>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sheetData sheetId="7931"/>
      <sheetData sheetId="7932"/>
      <sheetData sheetId="7933"/>
      <sheetData sheetId="7934"/>
      <sheetData sheetId="7935"/>
      <sheetData sheetId="7936"/>
      <sheetData sheetId="7937"/>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sheetData sheetId="7952">
        <row r="9">
          <cell r="A9" t="str">
            <v>A</v>
          </cell>
        </row>
      </sheetData>
      <sheetData sheetId="7953"/>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sheetData sheetId="8009"/>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sheetData sheetId="8035"/>
      <sheetData sheetId="8036"/>
      <sheetData sheetId="8037"/>
      <sheetData sheetId="8038" refreshError="1"/>
      <sheetData sheetId="8039" refreshError="1"/>
      <sheetData sheetId="8040" refreshError="1"/>
      <sheetData sheetId="8041"/>
      <sheetData sheetId="8042"/>
      <sheetData sheetId="8043"/>
      <sheetData sheetId="8044"/>
      <sheetData sheetId="8045"/>
      <sheetData sheetId="8046"/>
      <sheetData sheetId="8047"/>
      <sheetData sheetId="8048"/>
      <sheetData sheetId="8049"/>
      <sheetData sheetId="8050"/>
      <sheetData sheetId="8051"/>
      <sheetData sheetId="8052" refreshError="1"/>
      <sheetData sheetId="8053" refreshError="1"/>
      <sheetData sheetId="8054" refreshError="1"/>
      <sheetData sheetId="8055" refreshError="1"/>
      <sheetData sheetId="8056" refreshError="1"/>
      <sheetData sheetId="8057"/>
      <sheetData sheetId="8058"/>
      <sheetData sheetId="8059"/>
      <sheetData sheetId="8060"/>
      <sheetData sheetId="8061"/>
      <sheetData sheetId="8062"/>
      <sheetData sheetId="8063"/>
      <sheetData sheetId="8064"/>
      <sheetData sheetId="8065"/>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sheetData sheetId="8108"/>
      <sheetData sheetId="8109" refreshError="1"/>
      <sheetData sheetId="8110" refreshError="1"/>
      <sheetData sheetId="8111" refreshError="1"/>
      <sheetData sheetId="8112" refreshError="1"/>
      <sheetData sheetId="8113" refreshError="1"/>
      <sheetData sheetId="8114"/>
      <sheetData sheetId="8115"/>
      <sheetData sheetId="8116"/>
      <sheetData sheetId="8117"/>
      <sheetData sheetId="8118"/>
      <sheetData sheetId="8119"/>
      <sheetData sheetId="8120" refreshError="1"/>
      <sheetData sheetId="8121"/>
      <sheetData sheetId="8122" refreshError="1"/>
      <sheetData sheetId="8123" refreshError="1"/>
      <sheetData sheetId="8124" refreshError="1"/>
      <sheetData sheetId="8125"/>
      <sheetData sheetId="8126"/>
      <sheetData sheetId="8127"/>
      <sheetData sheetId="8128" refreshError="1"/>
      <sheetData sheetId="8129">
        <row r="9">
          <cell r="A9" t="str">
            <v>A</v>
          </cell>
        </row>
      </sheetData>
      <sheetData sheetId="8130">
        <row r="9">
          <cell r="A9" t="str">
            <v>A</v>
          </cell>
        </row>
      </sheetData>
      <sheetData sheetId="8131">
        <row r="9">
          <cell r="A9" t="str">
            <v>A</v>
          </cell>
        </row>
      </sheetData>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refreshError="1"/>
      <sheetData sheetId="8146" refreshError="1"/>
      <sheetData sheetId="8147" refreshError="1"/>
      <sheetData sheetId="8148" refreshError="1"/>
      <sheetData sheetId="8149" refreshError="1"/>
      <sheetData sheetId="8150"/>
      <sheetData sheetId="8151"/>
      <sheetData sheetId="8152"/>
      <sheetData sheetId="8153"/>
      <sheetData sheetId="8154"/>
      <sheetData sheetId="8155"/>
      <sheetData sheetId="8156"/>
      <sheetData sheetId="8157"/>
      <sheetData sheetId="8158"/>
      <sheetData sheetId="8159"/>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ow r="9">
          <cell r="A9" t="str">
            <v>A</v>
          </cell>
        </row>
      </sheetData>
      <sheetData sheetId="8204">
        <row r="9">
          <cell r="A9" t="str">
            <v>A</v>
          </cell>
        </row>
      </sheetData>
      <sheetData sheetId="8205">
        <row r="9">
          <cell r="A9" t="str">
            <v>A</v>
          </cell>
        </row>
      </sheetData>
      <sheetData sheetId="8206"/>
      <sheetData sheetId="8207"/>
      <sheetData sheetId="8208"/>
      <sheetData sheetId="8209"/>
      <sheetData sheetId="8210"/>
      <sheetData sheetId="8211"/>
      <sheetData sheetId="8212"/>
      <sheetData sheetId="8213"/>
      <sheetData sheetId="8214"/>
      <sheetData sheetId="8215">
        <row r="9">
          <cell r="A9" t="str">
            <v>A</v>
          </cell>
        </row>
      </sheetData>
      <sheetData sheetId="8216">
        <row r="9">
          <cell r="A9" t="str">
            <v>A</v>
          </cell>
        </row>
      </sheetData>
      <sheetData sheetId="8217">
        <row r="9">
          <cell r="A9" t="str">
            <v>A</v>
          </cell>
        </row>
      </sheetData>
      <sheetData sheetId="8218"/>
      <sheetData sheetId="8219" refreshError="1"/>
      <sheetData sheetId="8220" refreshError="1"/>
      <sheetData sheetId="8221" refreshError="1"/>
      <sheetData sheetId="8222" refreshError="1"/>
      <sheetData sheetId="8223" refreshError="1"/>
      <sheetData sheetId="8224" refreshError="1"/>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row r="9">
          <cell r="A9" t="str">
            <v>A</v>
          </cell>
        </row>
      </sheetData>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row r="9">
          <cell r="A9" t="str">
            <v>A</v>
          </cell>
        </row>
      </sheetData>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row r="9">
          <cell r="A9" t="str">
            <v>A</v>
          </cell>
        </row>
      </sheetData>
      <sheetData sheetId="8518">
        <row r="9">
          <cell r="A9" t="str">
            <v>A</v>
          </cell>
        </row>
      </sheetData>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row r="9">
          <cell r="A9" t="str">
            <v>A</v>
          </cell>
        </row>
      </sheetData>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row r="9">
          <cell r="A9" t="str">
            <v>A</v>
          </cell>
        </row>
      </sheetData>
      <sheetData sheetId="8618">
        <row r="9">
          <cell r="A9" t="str">
            <v>A</v>
          </cell>
        </row>
      </sheetData>
      <sheetData sheetId="8619">
        <row r="9">
          <cell r="A9" t="str">
            <v>A</v>
          </cell>
        </row>
      </sheetData>
      <sheetData sheetId="8620"/>
      <sheetData sheetId="8621" refreshError="1"/>
      <sheetData sheetId="8622"/>
      <sheetData sheetId="8623"/>
      <sheetData sheetId="8624"/>
      <sheetData sheetId="8625"/>
      <sheetData sheetId="8626"/>
      <sheetData sheetId="8627"/>
      <sheetData sheetId="8628"/>
      <sheetData sheetId="8629" refreshError="1"/>
      <sheetData sheetId="8630"/>
      <sheetData sheetId="8631"/>
      <sheetData sheetId="8632"/>
      <sheetData sheetId="8633"/>
      <sheetData sheetId="8634"/>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sheetData sheetId="8646"/>
      <sheetData sheetId="8647"/>
      <sheetData sheetId="8648"/>
      <sheetData sheetId="8649" refreshError="1"/>
      <sheetData sheetId="8650"/>
      <sheetData sheetId="8651"/>
      <sheetData sheetId="8652"/>
      <sheetData sheetId="8653"/>
      <sheetData sheetId="8654" refreshError="1"/>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row r="9">
          <cell r="A9" t="str">
            <v>A</v>
          </cell>
        </row>
      </sheetData>
      <sheetData sheetId="8693">
        <row r="9">
          <cell r="A9" t="str">
            <v>A</v>
          </cell>
        </row>
      </sheetData>
      <sheetData sheetId="8694">
        <row r="9">
          <cell r="A9" t="str">
            <v>A</v>
          </cell>
        </row>
      </sheetData>
      <sheetData sheetId="8695"/>
      <sheetData sheetId="8696">
        <row r="9">
          <cell r="A9" t="str">
            <v>A</v>
          </cell>
        </row>
      </sheetData>
      <sheetData sheetId="8697">
        <row r="9">
          <cell r="A9" t="str">
            <v>A</v>
          </cell>
        </row>
      </sheetData>
      <sheetData sheetId="8698"/>
      <sheetData sheetId="8699">
        <row r="9">
          <cell r="A9" t="str">
            <v>A</v>
          </cell>
        </row>
      </sheetData>
      <sheetData sheetId="8700">
        <row r="9">
          <cell r="A9" t="str">
            <v>A</v>
          </cell>
        </row>
      </sheetData>
      <sheetData sheetId="8701">
        <row r="9">
          <cell r="A9" t="str">
            <v>A</v>
          </cell>
        </row>
      </sheetData>
      <sheetData sheetId="8702"/>
      <sheetData sheetId="8703">
        <row r="9">
          <cell r="A9" t="str">
            <v>A</v>
          </cell>
        </row>
      </sheetData>
      <sheetData sheetId="8704">
        <row r="9">
          <cell r="A9" t="str">
            <v>A</v>
          </cell>
        </row>
      </sheetData>
      <sheetData sheetId="8705"/>
      <sheetData sheetId="8706"/>
      <sheetData sheetId="8707"/>
      <sheetData sheetId="8708"/>
      <sheetData sheetId="8709"/>
      <sheetData sheetId="8710"/>
      <sheetData sheetId="8711"/>
      <sheetData sheetId="8712"/>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sheetData sheetId="8724"/>
      <sheetData sheetId="8725"/>
      <sheetData sheetId="8726"/>
      <sheetData sheetId="8727"/>
      <sheetData sheetId="8728"/>
      <sheetData sheetId="8729"/>
      <sheetData sheetId="8730"/>
      <sheetData sheetId="8731"/>
      <sheetData sheetId="8732"/>
      <sheetData sheetId="8733" refreshError="1"/>
      <sheetData sheetId="8734" refreshError="1"/>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row r="9">
          <cell r="A9" t="str">
            <v>A</v>
          </cell>
        </row>
      </sheetData>
      <sheetData sheetId="8767">
        <row r="9">
          <cell r="A9" t="str">
            <v>A</v>
          </cell>
        </row>
      </sheetData>
      <sheetData sheetId="8768"/>
      <sheetData sheetId="8769"/>
      <sheetData sheetId="8770">
        <row r="9">
          <cell r="A9" t="str">
            <v>A</v>
          </cell>
        </row>
      </sheetData>
      <sheetData sheetId="8771"/>
      <sheetData sheetId="8772"/>
      <sheetData sheetId="8773">
        <row r="9">
          <cell r="A9" t="str">
            <v>A</v>
          </cell>
        </row>
      </sheetData>
      <sheetData sheetId="8774">
        <row r="9">
          <cell r="A9" t="str">
            <v>A</v>
          </cell>
        </row>
      </sheetData>
      <sheetData sheetId="8775"/>
      <sheetData sheetId="8776"/>
      <sheetData sheetId="8777">
        <row r="9">
          <cell r="A9" t="str">
            <v>A</v>
          </cell>
        </row>
      </sheetData>
      <sheetData sheetId="8778"/>
      <sheetData sheetId="8779"/>
      <sheetData sheetId="8780"/>
      <sheetData sheetId="8781"/>
      <sheetData sheetId="8782"/>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refreshError="1"/>
      <sheetData sheetId="8811" refreshError="1"/>
      <sheetData sheetId="8812"/>
      <sheetData sheetId="8813"/>
      <sheetData sheetId="8814" refreshError="1"/>
      <sheetData sheetId="8815" refreshError="1"/>
      <sheetData sheetId="8816"/>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sheetData sheetId="8826"/>
      <sheetData sheetId="8827"/>
      <sheetData sheetId="8828"/>
      <sheetData sheetId="8829"/>
      <sheetData sheetId="8830"/>
      <sheetData sheetId="8831" refreshError="1"/>
      <sheetData sheetId="8832"/>
      <sheetData sheetId="8833"/>
      <sheetData sheetId="8834"/>
      <sheetData sheetId="8835"/>
      <sheetData sheetId="8836"/>
      <sheetData sheetId="8837"/>
      <sheetData sheetId="8838"/>
      <sheetData sheetId="8839"/>
      <sheetData sheetId="8840"/>
      <sheetData sheetId="8841"/>
      <sheetData sheetId="8842" refreshError="1"/>
      <sheetData sheetId="8843" refreshError="1"/>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9">
          <cell r="A9" t="str">
            <v>A</v>
          </cell>
        </row>
      </sheetData>
      <sheetData sheetId="8857">
        <row r="9">
          <cell r="A9" t="str">
            <v>A</v>
          </cell>
        </row>
      </sheetData>
      <sheetData sheetId="8858">
        <row r="9">
          <cell r="A9" t="str">
            <v>A</v>
          </cell>
        </row>
      </sheetData>
      <sheetData sheetId="8859">
        <row r="9">
          <cell r="A9" t="str">
            <v>A</v>
          </cell>
        </row>
      </sheetData>
      <sheetData sheetId="8860">
        <row r="9">
          <cell r="A9" t="str">
            <v>A</v>
          </cell>
        </row>
      </sheetData>
      <sheetData sheetId="8861">
        <row r="9">
          <cell r="A9" t="str">
            <v>A</v>
          </cell>
        </row>
      </sheetData>
      <sheetData sheetId="8862">
        <row r="9">
          <cell r="A9" t="str">
            <v>A</v>
          </cell>
        </row>
      </sheetData>
      <sheetData sheetId="8863">
        <row r="9">
          <cell r="A9" t="str">
            <v>A</v>
          </cell>
        </row>
      </sheetData>
      <sheetData sheetId="8864">
        <row r="9">
          <cell r="A9" t="str">
            <v>A</v>
          </cell>
        </row>
      </sheetData>
      <sheetData sheetId="8865">
        <row r="9">
          <cell r="A9" t="str">
            <v>A</v>
          </cell>
        </row>
      </sheetData>
      <sheetData sheetId="8866">
        <row r="9">
          <cell r="A9" t="str">
            <v>A</v>
          </cell>
        </row>
      </sheetData>
      <sheetData sheetId="8867">
        <row r="9">
          <cell r="A9" t="str">
            <v>A</v>
          </cell>
        </row>
      </sheetData>
      <sheetData sheetId="8868"/>
      <sheetData sheetId="8869"/>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refreshError="1"/>
      <sheetData sheetId="8937"/>
      <sheetData sheetId="8938" refreshError="1"/>
      <sheetData sheetId="8939"/>
      <sheetData sheetId="8940"/>
      <sheetData sheetId="8941">
        <row r="9">
          <cell r="A9" t="str">
            <v>A</v>
          </cell>
        </row>
      </sheetData>
      <sheetData sheetId="8942">
        <row r="9">
          <cell r="A9" t="str">
            <v>A</v>
          </cell>
        </row>
      </sheetData>
      <sheetData sheetId="8943" refreshError="1"/>
      <sheetData sheetId="8944"/>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ow r="9">
          <cell r="A9" t="str">
            <v>A</v>
          </cell>
        </row>
      </sheetData>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row r="9">
          <cell r="A9" t="str">
            <v>A</v>
          </cell>
        </row>
      </sheetData>
      <sheetData sheetId="9115"/>
      <sheetData sheetId="9116">
        <row r="9">
          <cell r="A9" t="str">
            <v>A</v>
          </cell>
        </row>
      </sheetData>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row r="9">
          <cell r="A9" t="str">
            <v>A</v>
          </cell>
        </row>
      </sheetData>
      <sheetData sheetId="9140">
        <row r="9">
          <cell r="A9" t="str">
            <v>A</v>
          </cell>
        </row>
      </sheetData>
      <sheetData sheetId="9141">
        <row r="9">
          <cell r="A9" t="str">
            <v>A</v>
          </cell>
        </row>
      </sheetData>
      <sheetData sheetId="9142"/>
      <sheetData sheetId="9143">
        <row r="9">
          <cell r="A9" t="str">
            <v>A</v>
          </cell>
        </row>
      </sheetData>
      <sheetData sheetId="9144">
        <row r="9">
          <cell r="A9" t="str">
            <v>A</v>
          </cell>
        </row>
      </sheetData>
      <sheetData sheetId="9145"/>
      <sheetData sheetId="9146"/>
      <sheetData sheetId="9147"/>
      <sheetData sheetId="9148">
        <row r="9">
          <cell r="A9" t="str">
            <v>A</v>
          </cell>
        </row>
      </sheetData>
      <sheetData sheetId="9149"/>
      <sheetData sheetId="9150">
        <row r="9">
          <cell r="A9" t="str">
            <v>A</v>
          </cell>
        </row>
      </sheetData>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row r="9">
          <cell r="A9" t="str">
            <v>A</v>
          </cell>
        </row>
      </sheetData>
      <sheetData sheetId="9186"/>
      <sheetData sheetId="9187">
        <row r="9">
          <cell r="A9" t="str">
            <v>A</v>
          </cell>
        </row>
      </sheetData>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row r="9">
          <cell r="A9" t="str">
            <v>A</v>
          </cell>
        </row>
      </sheetData>
      <sheetData sheetId="9214">
        <row r="9">
          <cell r="A9" t="str">
            <v>A</v>
          </cell>
        </row>
      </sheetData>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sheetData sheetId="9225"/>
      <sheetData sheetId="9226"/>
      <sheetData sheetId="9227"/>
      <sheetData sheetId="9228"/>
      <sheetData sheetId="9229"/>
      <sheetData sheetId="9230"/>
      <sheetData sheetId="9231"/>
      <sheetData sheetId="9232"/>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sheetData sheetId="9245"/>
      <sheetData sheetId="9246"/>
      <sheetData sheetId="9247"/>
      <sheetData sheetId="9248"/>
      <sheetData sheetId="9249"/>
      <sheetData sheetId="9250"/>
      <sheetData sheetId="9251"/>
      <sheetData sheetId="9252"/>
      <sheetData sheetId="9253"/>
      <sheetData sheetId="9254">
        <row r="9">
          <cell r="A9" t="str">
            <v>A</v>
          </cell>
        </row>
      </sheetData>
      <sheetData sheetId="9255"/>
      <sheetData sheetId="9256">
        <row r="9">
          <cell r="A9" t="str">
            <v>A</v>
          </cell>
        </row>
      </sheetData>
      <sheetData sheetId="9257"/>
      <sheetData sheetId="9258">
        <row r="9">
          <cell r="A9" t="str">
            <v>A</v>
          </cell>
        </row>
      </sheetData>
      <sheetData sheetId="9259">
        <row r="9">
          <cell r="A9" t="str">
            <v>A</v>
          </cell>
        </row>
      </sheetData>
      <sheetData sheetId="9260"/>
      <sheetData sheetId="9261">
        <row r="9">
          <cell r="A9" t="str">
            <v>A</v>
          </cell>
        </row>
      </sheetData>
      <sheetData sheetId="9262"/>
      <sheetData sheetId="9263"/>
      <sheetData sheetId="9264"/>
      <sheetData sheetId="9265"/>
      <sheetData sheetId="9266">
        <row r="9">
          <cell r="A9" t="str">
            <v>A</v>
          </cell>
        </row>
      </sheetData>
      <sheetData sheetId="9267">
        <row r="9">
          <cell r="A9" t="str">
            <v>A</v>
          </cell>
        </row>
      </sheetData>
      <sheetData sheetId="9268">
        <row r="9">
          <cell r="A9" t="str">
            <v>A</v>
          </cell>
        </row>
      </sheetData>
      <sheetData sheetId="9269">
        <row r="9">
          <cell r="A9" t="str">
            <v>A</v>
          </cell>
        </row>
      </sheetData>
      <sheetData sheetId="9270">
        <row r="9">
          <cell r="A9" t="str">
            <v>A</v>
          </cell>
        </row>
      </sheetData>
      <sheetData sheetId="9271"/>
      <sheetData sheetId="9272"/>
      <sheetData sheetId="9273">
        <row r="9">
          <cell r="A9" t="str">
            <v>A</v>
          </cell>
        </row>
      </sheetData>
      <sheetData sheetId="9274">
        <row r="9">
          <cell r="A9" t="str">
            <v>A</v>
          </cell>
        </row>
      </sheetData>
      <sheetData sheetId="9275">
        <row r="9">
          <cell r="A9" t="str">
            <v>A</v>
          </cell>
        </row>
      </sheetData>
      <sheetData sheetId="9276">
        <row r="9">
          <cell r="A9" t="str">
            <v>A</v>
          </cell>
        </row>
      </sheetData>
      <sheetData sheetId="9277"/>
      <sheetData sheetId="9278"/>
      <sheetData sheetId="9279"/>
      <sheetData sheetId="9280"/>
      <sheetData sheetId="9281"/>
      <sheetData sheetId="9282"/>
      <sheetData sheetId="9283"/>
      <sheetData sheetId="9284">
        <row r="9">
          <cell r="A9" t="str">
            <v>A</v>
          </cell>
        </row>
      </sheetData>
      <sheetData sheetId="9285"/>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sheetData sheetId="9295"/>
      <sheetData sheetId="9296"/>
      <sheetData sheetId="9297"/>
      <sheetData sheetId="9298"/>
      <sheetData sheetId="9299"/>
      <sheetData sheetId="9300"/>
      <sheetData sheetId="9301">
        <row r="9">
          <cell r="A9" t="str">
            <v>A</v>
          </cell>
        </row>
      </sheetData>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row r="9">
          <cell r="A9" t="str">
            <v>A</v>
          </cell>
        </row>
      </sheetData>
      <sheetData sheetId="9307">
        <row r="9">
          <cell r="A9" t="str">
            <v>A</v>
          </cell>
        </row>
      </sheetData>
      <sheetData sheetId="9308">
        <row r="9">
          <cell r="A9" t="str">
            <v>A</v>
          </cell>
        </row>
      </sheetData>
      <sheetData sheetId="9309">
        <row r="9">
          <cell r="A9" t="str">
            <v>A</v>
          </cell>
        </row>
      </sheetData>
      <sheetData sheetId="9310">
        <row r="9">
          <cell r="A9" t="str">
            <v>A</v>
          </cell>
        </row>
      </sheetData>
      <sheetData sheetId="9311">
        <row r="9">
          <cell r="A9" t="str">
            <v>A</v>
          </cell>
        </row>
      </sheetData>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sheetData sheetId="9324"/>
      <sheetData sheetId="9325"/>
      <sheetData sheetId="9326"/>
      <sheetData sheetId="9327">
        <row r="9">
          <cell r="A9" t="str">
            <v>A</v>
          </cell>
        </row>
      </sheetData>
      <sheetData sheetId="9328"/>
      <sheetData sheetId="9329"/>
      <sheetData sheetId="9330"/>
      <sheetData sheetId="9331"/>
      <sheetData sheetId="9332"/>
      <sheetData sheetId="9333">
        <row r="9">
          <cell r="A9" t="str">
            <v>A</v>
          </cell>
        </row>
      </sheetData>
      <sheetData sheetId="9334"/>
      <sheetData sheetId="9335">
        <row r="9">
          <cell r="A9" t="str">
            <v>A</v>
          </cell>
        </row>
      </sheetData>
      <sheetData sheetId="9336">
        <row r="9">
          <cell r="A9" t="str">
            <v>A</v>
          </cell>
        </row>
      </sheetData>
      <sheetData sheetId="9337">
        <row r="9">
          <cell r="A9" t="str">
            <v>A</v>
          </cell>
        </row>
      </sheetData>
      <sheetData sheetId="9338">
        <row r="9">
          <cell r="A9" t="str">
            <v>A</v>
          </cell>
        </row>
      </sheetData>
      <sheetData sheetId="9339">
        <row r="9">
          <cell r="A9" t="str">
            <v>A</v>
          </cell>
        </row>
      </sheetData>
      <sheetData sheetId="9340">
        <row r="9">
          <cell r="A9" t="str">
            <v>A</v>
          </cell>
        </row>
      </sheetData>
      <sheetData sheetId="9341">
        <row r="9">
          <cell r="A9" t="str">
            <v>A</v>
          </cell>
        </row>
      </sheetData>
      <sheetData sheetId="9342">
        <row r="9">
          <cell r="A9" t="str">
            <v>A</v>
          </cell>
        </row>
      </sheetData>
      <sheetData sheetId="9343">
        <row r="9">
          <cell r="A9" t="str">
            <v>A</v>
          </cell>
        </row>
      </sheetData>
      <sheetData sheetId="9344">
        <row r="9">
          <cell r="A9" t="str">
            <v>A</v>
          </cell>
        </row>
      </sheetData>
      <sheetData sheetId="9345">
        <row r="9">
          <cell r="A9" t="str">
            <v>A</v>
          </cell>
        </row>
      </sheetData>
      <sheetData sheetId="9346">
        <row r="9">
          <cell r="A9" t="str">
            <v>A</v>
          </cell>
        </row>
      </sheetData>
      <sheetData sheetId="9347">
        <row r="9">
          <cell r="A9" t="str">
            <v>A</v>
          </cell>
        </row>
      </sheetData>
      <sheetData sheetId="9348">
        <row r="9">
          <cell r="A9" t="str">
            <v>A</v>
          </cell>
        </row>
      </sheetData>
      <sheetData sheetId="9349">
        <row r="9">
          <cell r="A9" t="str">
            <v>A</v>
          </cell>
        </row>
      </sheetData>
      <sheetData sheetId="9350">
        <row r="9">
          <cell r="A9" t="str">
            <v>A</v>
          </cell>
        </row>
      </sheetData>
      <sheetData sheetId="9351">
        <row r="9">
          <cell r="A9" t="str">
            <v>A</v>
          </cell>
        </row>
      </sheetData>
      <sheetData sheetId="9352"/>
      <sheetData sheetId="9353">
        <row r="9">
          <cell r="A9" t="str">
            <v>A</v>
          </cell>
        </row>
      </sheetData>
      <sheetData sheetId="9354">
        <row r="9">
          <cell r="A9" t="str">
            <v>A</v>
          </cell>
        </row>
      </sheetData>
      <sheetData sheetId="9355">
        <row r="9">
          <cell r="A9" t="str">
            <v>A</v>
          </cell>
        </row>
      </sheetData>
      <sheetData sheetId="9356"/>
      <sheetData sheetId="9357"/>
      <sheetData sheetId="9358">
        <row r="9">
          <cell r="A9" t="str">
            <v>A</v>
          </cell>
        </row>
      </sheetData>
      <sheetData sheetId="9359">
        <row r="9">
          <cell r="A9" t="str">
            <v>A</v>
          </cell>
        </row>
      </sheetData>
      <sheetData sheetId="9360"/>
      <sheetData sheetId="9361"/>
      <sheetData sheetId="9362"/>
      <sheetData sheetId="9363"/>
      <sheetData sheetId="9364"/>
      <sheetData sheetId="9365"/>
      <sheetData sheetId="9366">
        <row r="9">
          <cell r="A9" t="str">
            <v>A</v>
          </cell>
        </row>
      </sheetData>
      <sheetData sheetId="9367"/>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sheetData sheetId="9377"/>
      <sheetData sheetId="9378"/>
      <sheetData sheetId="9379"/>
      <sheetData sheetId="9380"/>
      <sheetData sheetId="9381"/>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sheetData sheetId="9388"/>
      <sheetData sheetId="9389"/>
      <sheetData sheetId="9390"/>
      <sheetData sheetId="9391">
        <row r="9">
          <cell r="A9" t="str">
            <v>A</v>
          </cell>
        </row>
      </sheetData>
      <sheetData sheetId="9392"/>
      <sheetData sheetId="9393"/>
      <sheetData sheetId="9394"/>
      <sheetData sheetId="9395"/>
      <sheetData sheetId="9396"/>
      <sheetData sheetId="9397"/>
      <sheetData sheetId="9398"/>
      <sheetData sheetId="9399"/>
      <sheetData sheetId="9400">
        <row r="9">
          <cell r="A9" t="str">
            <v>A</v>
          </cell>
        </row>
      </sheetData>
      <sheetData sheetId="9401"/>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ow r="9">
          <cell r="A9" t="str">
            <v>A</v>
          </cell>
        </row>
      </sheetData>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row r="9">
          <cell r="A9" t="str">
            <v>A</v>
          </cell>
        </row>
      </sheetData>
      <sheetData sheetId="9448">
        <row r="9">
          <cell r="A9" t="str">
            <v>A</v>
          </cell>
        </row>
      </sheetData>
      <sheetData sheetId="9449">
        <row r="9">
          <cell r="A9" t="str">
            <v>A</v>
          </cell>
        </row>
      </sheetData>
      <sheetData sheetId="9450">
        <row r="9">
          <cell r="A9" t="str">
            <v>A</v>
          </cell>
        </row>
      </sheetData>
      <sheetData sheetId="9451">
        <row r="9">
          <cell r="A9" t="str">
            <v>A</v>
          </cell>
        </row>
      </sheetData>
      <sheetData sheetId="9452">
        <row r="9">
          <cell r="A9" t="str">
            <v>A</v>
          </cell>
        </row>
      </sheetData>
      <sheetData sheetId="9453">
        <row r="9">
          <cell r="A9" t="str">
            <v>A</v>
          </cell>
        </row>
      </sheetData>
      <sheetData sheetId="9454">
        <row r="9">
          <cell r="A9" t="str">
            <v>A</v>
          </cell>
        </row>
      </sheetData>
      <sheetData sheetId="9455">
        <row r="9">
          <cell r="A9" t="str">
            <v>A</v>
          </cell>
        </row>
      </sheetData>
      <sheetData sheetId="9456">
        <row r="9">
          <cell r="A9" t="str">
            <v>A</v>
          </cell>
        </row>
      </sheetData>
      <sheetData sheetId="9457">
        <row r="9">
          <cell r="A9" t="str">
            <v>A</v>
          </cell>
        </row>
      </sheetData>
      <sheetData sheetId="9458">
        <row r="9">
          <cell r="A9" t="str">
            <v>A</v>
          </cell>
        </row>
      </sheetData>
      <sheetData sheetId="9459">
        <row r="9">
          <cell r="A9" t="str">
            <v>A</v>
          </cell>
        </row>
      </sheetData>
      <sheetData sheetId="9460">
        <row r="9">
          <cell r="A9" t="str">
            <v>A</v>
          </cell>
        </row>
      </sheetData>
      <sheetData sheetId="9461">
        <row r="9">
          <cell r="A9" t="str">
            <v>A</v>
          </cell>
        </row>
      </sheetData>
      <sheetData sheetId="9462">
        <row r="9">
          <cell r="A9" t="str">
            <v>A</v>
          </cell>
        </row>
      </sheetData>
      <sheetData sheetId="9463">
        <row r="9">
          <cell r="A9" t="str">
            <v>A</v>
          </cell>
        </row>
      </sheetData>
      <sheetData sheetId="9464">
        <row r="9">
          <cell r="A9" t="str">
            <v>A</v>
          </cell>
        </row>
      </sheetData>
      <sheetData sheetId="9465">
        <row r="9">
          <cell r="A9" t="str">
            <v>A</v>
          </cell>
        </row>
      </sheetData>
      <sheetData sheetId="9466">
        <row r="9">
          <cell r="A9" t="str">
            <v>A</v>
          </cell>
        </row>
      </sheetData>
      <sheetData sheetId="9467">
        <row r="9">
          <cell r="A9" t="str">
            <v>A</v>
          </cell>
        </row>
      </sheetData>
      <sheetData sheetId="9468">
        <row r="9">
          <cell r="A9" t="str">
            <v>A</v>
          </cell>
        </row>
      </sheetData>
      <sheetData sheetId="9469">
        <row r="9">
          <cell r="A9" t="str">
            <v>A</v>
          </cell>
        </row>
      </sheetData>
      <sheetData sheetId="9470">
        <row r="9">
          <cell r="A9" t="str">
            <v>A</v>
          </cell>
        </row>
      </sheetData>
      <sheetData sheetId="9471">
        <row r="9">
          <cell r="A9" t="str">
            <v>A</v>
          </cell>
        </row>
      </sheetData>
      <sheetData sheetId="9472">
        <row r="9">
          <cell r="A9" t="str">
            <v>A</v>
          </cell>
        </row>
      </sheetData>
      <sheetData sheetId="9473">
        <row r="9">
          <cell r="A9" t="str">
            <v>A</v>
          </cell>
        </row>
      </sheetData>
      <sheetData sheetId="9474">
        <row r="9">
          <cell r="A9" t="str">
            <v>A</v>
          </cell>
        </row>
      </sheetData>
      <sheetData sheetId="9475">
        <row r="9">
          <cell r="A9" t="str">
            <v>A</v>
          </cell>
        </row>
      </sheetData>
      <sheetData sheetId="9476">
        <row r="9">
          <cell r="A9" t="str">
            <v>A</v>
          </cell>
        </row>
      </sheetData>
      <sheetData sheetId="9477">
        <row r="9">
          <cell r="A9" t="str">
            <v>A</v>
          </cell>
        </row>
      </sheetData>
      <sheetData sheetId="9478">
        <row r="9">
          <cell r="A9" t="str">
            <v>A</v>
          </cell>
        </row>
      </sheetData>
      <sheetData sheetId="9479">
        <row r="9">
          <cell r="A9" t="str">
            <v>A</v>
          </cell>
        </row>
      </sheetData>
      <sheetData sheetId="9480">
        <row r="9">
          <cell r="A9" t="str">
            <v>A</v>
          </cell>
        </row>
      </sheetData>
      <sheetData sheetId="9481">
        <row r="9">
          <cell r="A9" t="str">
            <v>A</v>
          </cell>
        </row>
      </sheetData>
      <sheetData sheetId="9482">
        <row r="9">
          <cell r="A9" t="str">
            <v>A</v>
          </cell>
        </row>
      </sheetData>
      <sheetData sheetId="9483">
        <row r="9">
          <cell r="A9" t="str">
            <v>A</v>
          </cell>
        </row>
      </sheetData>
      <sheetData sheetId="9484">
        <row r="9">
          <cell r="A9" t="str">
            <v>A</v>
          </cell>
        </row>
      </sheetData>
      <sheetData sheetId="9485">
        <row r="9">
          <cell r="A9" t="str">
            <v>A</v>
          </cell>
        </row>
      </sheetData>
      <sheetData sheetId="9486">
        <row r="9">
          <cell r="A9" t="str">
            <v>A</v>
          </cell>
        </row>
      </sheetData>
      <sheetData sheetId="9487">
        <row r="9">
          <cell r="A9" t="str">
            <v>A</v>
          </cell>
        </row>
      </sheetData>
      <sheetData sheetId="9488">
        <row r="9">
          <cell r="A9" t="str">
            <v>A</v>
          </cell>
        </row>
      </sheetData>
      <sheetData sheetId="9489">
        <row r="9">
          <cell r="A9" t="str">
            <v>A</v>
          </cell>
        </row>
      </sheetData>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row r="9">
          <cell r="A9" t="str">
            <v>A</v>
          </cell>
        </row>
      </sheetData>
      <sheetData sheetId="9534">
        <row r="9">
          <cell r="A9" t="str">
            <v>A</v>
          </cell>
        </row>
      </sheetData>
      <sheetData sheetId="9535">
        <row r="9">
          <cell r="A9" t="str">
            <v>A</v>
          </cell>
        </row>
      </sheetData>
      <sheetData sheetId="9536">
        <row r="9">
          <cell r="A9" t="str">
            <v>A</v>
          </cell>
        </row>
      </sheetData>
      <sheetData sheetId="9537"/>
      <sheetData sheetId="9538"/>
      <sheetData sheetId="9539"/>
      <sheetData sheetId="9540"/>
      <sheetData sheetId="9541"/>
      <sheetData sheetId="9542"/>
      <sheetData sheetId="9543"/>
      <sheetData sheetId="9544"/>
      <sheetData sheetId="9545"/>
      <sheetData sheetId="9546">
        <row r="9">
          <cell r="A9" t="str">
            <v>A</v>
          </cell>
        </row>
      </sheetData>
      <sheetData sheetId="9547">
        <row r="9">
          <cell r="A9" t="str">
            <v>A</v>
          </cell>
        </row>
      </sheetData>
      <sheetData sheetId="9548">
        <row r="9">
          <cell r="A9" t="str">
            <v>A</v>
          </cell>
        </row>
      </sheetData>
      <sheetData sheetId="9549"/>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sheetData sheetId="9559"/>
      <sheetData sheetId="9560"/>
      <sheetData sheetId="9561">
        <row r="9">
          <cell r="A9" t="str">
            <v>A</v>
          </cell>
        </row>
      </sheetData>
      <sheetData sheetId="9562"/>
      <sheetData sheetId="9563"/>
      <sheetData sheetId="9564"/>
      <sheetData sheetId="9565"/>
      <sheetData sheetId="9566"/>
      <sheetData sheetId="9567" refreshError="1"/>
      <sheetData sheetId="9568" refreshError="1"/>
      <sheetData sheetId="9569" refreshError="1"/>
      <sheetData sheetId="9570" refreshError="1"/>
      <sheetData sheetId="9571" refreshError="1"/>
      <sheetData sheetId="9572"/>
      <sheetData sheetId="9573"/>
      <sheetData sheetId="9574" refreshError="1"/>
      <sheetData sheetId="9575"/>
      <sheetData sheetId="9576"/>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sheetData sheetId="9586"/>
      <sheetData sheetId="9587"/>
      <sheetData sheetId="9588"/>
      <sheetData sheetId="9589" refreshError="1"/>
      <sheetData sheetId="9590" refreshError="1"/>
      <sheetData sheetId="9591" refreshError="1"/>
      <sheetData sheetId="9592" refreshError="1"/>
      <sheetData sheetId="9593"/>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sheetData sheetId="9605"/>
      <sheetData sheetId="9606"/>
      <sheetData sheetId="9607">
        <row r="9">
          <cell r="A9" t="str">
            <v>A</v>
          </cell>
        </row>
      </sheetData>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row r="9">
          <cell r="A9" t="str">
            <v>A</v>
          </cell>
        </row>
      </sheetData>
      <sheetData sheetId="9632" refreshError="1"/>
      <sheetData sheetId="9633"/>
      <sheetData sheetId="9634">
        <row r="9">
          <cell r="A9" t="str">
            <v>A</v>
          </cell>
        </row>
      </sheetData>
      <sheetData sheetId="9635"/>
      <sheetData sheetId="9636"/>
      <sheetData sheetId="9637">
        <row r="9">
          <cell r="A9" t="str">
            <v>A</v>
          </cell>
        </row>
      </sheetData>
      <sheetData sheetId="9638"/>
      <sheetData sheetId="9639"/>
      <sheetData sheetId="9640"/>
      <sheetData sheetId="9641"/>
      <sheetData sheetId="9642"/>
      <sheetData sheetId="9643"/>
      <sheetData sheetId="9644"/>
      <sheetData sheetId="9645"/>
      <sheetData sheetId="9646">
        <row r="9">
          <cell r="A9" t="str">
            <v>A</v>
          </cell>
        </row>
      </sheetData>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row r="9">
          <cell r="A9" t="str">
            <v>A</v>
          </cell>
        </row>
      </sheetData>
      <sheetData sheetId="9661"/>
      <sheetData sheetId="9662">
        <row r="9">
          <cell r="A9" t="str">
            <v>A</v>
          </cell>
        </row>
      </sheetData>
      <sheetData sheetId="9663"/>
      <sheetData sheetId="9664"/>
      <sheetData sheetId="9665">
        <row r="9">
          <cell r="A9" t="str">
            <v>A</v>
          </cell>
        </row>
      </sheetData>
      <sheetData sheetId="9666">
        <row r="9">
          <cell r="A9" t="str">
            <v>A</v>
          </cell>
        </row>
      </sheetData>
      <sheetData sheetId="9667">
        <row r="9">
          <cell r="A9" t="str">
            <v>A</v>
          </cell>
        </row>
      </sheetData>
      <sheetData sheetId="9668">
        <row r="9">
          <cell r="A9" t="str">
            <v>A</v>
          </cell>
        </row>
      </sheetData>
      <sheetData sheetId="9669">
        <row r="9">
          <cell r="A9" t="str">
            <v>A</v>
          </cell>
        </row>
      </sheetData>
      <sheetData sheetId="9670">
        <row r="9">
          <cell r="A9" t="str">
            <v>A</v>
          </cell>
        </row>
      </sheetData>
      <sheetData sheetId="9671"/>
      <sheetData sheetId="9672">
        <row r="9">
          <cell r="A9" t="str">
            <v>A</v>
          </cell>
        </row>
      </sheetData>
      <sheetData sheetId="9673"/>
      <sheetData sheetId="9674">
        <row r="9">
          <cell r="A9" t="str">
            <v>A</v>
          </cell>
        </row>
      </sheetData>
      <sheetData sheetId="9675">
        <row r="9">
          <cell r="A9" t="str">
            <v>A</v>
          </cell>
        </row>
      </sheetData>
      <sheetData sheetId="9676"/>
      <sheetData sheetId="9677"/>
      <sheetData sheetId="9678"/>
      <sheetData sheetId="9679"/>
      <sheetData sheetId="9680"/>
      <sheetData sheetId="9681">
        <row r="9">
          <cell r="A9" t="str">
            <v>A</v>
          </cell>
        </row>
      </sheetData>
      <sheetData sheetId="9682">
        <row r="9">
          <cell r="A9" t="str">
            <v>A</v>
          </cell>
        </row>
      </sheetData>
      <sheetData sheetId="9683">
        <row r="9">
          <cell r="A9" t="str">
            <v>A</v>
          </cell>
        </row>
      </sheetData>
      <sheetData sheetId="9684">
        <row r="9">
          <cell r="A9" t="str">
            <v>A</v>
          </cell>
        </row>
      </sheetData>
      <sheetData sheetId="9685"/>
      <sheetData sheetId="9686">
        <row r="9">
          <cell r="A9" t="str">
            <v>A</v>
          </cell>
        </row>
      </sheetData>
      <sheetData sheetId="9687">
        <row r="9">
          <cell r="A9" t="str">
            <v>A</v>
          </cell>
        </row>
      </sheetData>
      <sheetData sheetId="9688">
        <row r="9">
          <cell r="A9" t="str">
            <v>A</v>
          </cell>
        </row>
      </sheetData>
      <sheetData sheetId="9689">
        <row r="9">
          <cell r="A9" t="str">
            <v>A</v>
          </cell>
        </row>
      </sheetData>
      <sheetData sheetId="9690">
        <row r="9">
          <cell r="A9" t="str">
            <v>A</v>
          </cell>
        </row>
      </sheetData>
      <sheetData sheetId="9691"/>
      <sheetData sheetId="9692"/>
      <sheetData sheetId="9693"/>
      <sheetData sheetId="9694">
        <row r="9">
          <cell r="A9" t="str">
            <v>A</v>
          </cell>
        </row>
      </sheetData>
      <sheetData sheetId="9695">
        <row r="9">
          <cell r="A9" t="str">
            <v>A</v>
          </cell>
        </row>
      </sheetData>
      <sheetData sheetId="9696">
        <row r="9">
          <cell r="A9" t="str">
            <v>A</v>
          </cell>
        </row>
      </sheetData>
      <sheetData sheetId="9697">
        <row r="9">
          <cell r="A9" t="str">
            <v>A</v>
          </cell>
        </row>
      </sheetData>
      <sheetData sheetId="9698"/>
      <sheetData sheetId="9699"/>
      <sheetData sheetId="9700"/>
      <sheetData sheetId="9701">
        <row r="9">
          <cell r="A9" t="str">
            <v>A</v>
          </cell>
        </row>
      </sheetData>
      <sheetData sheetId="9702">
        <row r="9">
          <cell r="A9" t="str">
            <v>A</v>
          </cell>
        </row>
      </sheetData>
      <sheetData sheetId="9703">
        <row r="9">
          <cell r="A9" t="str">
            <v>A</v>
          </cell>
        </row>
      </sheetData>
      <sheetData sheetId="9704"/>
      <sheetData sheetId="9705"/>
      <sheetData sheetId="9706"/>
      <sheetData sheetId="9707">
        <row r="9">
          <cell r="A9" t="str">
            <v>A</v>
          </cell>
        </row>
      </sheetData>
      <sheetData sheetId="9708"/>
      <sheetData sheetId="9709" refreshError="1"/>
      <sheetData sheetId="9710" refreshError="1"/>
      <sheetData sheetId="9711">
        <row r="9">
          <cell r="A9" t="str">
            <v>A</v>
          </cell>
        </row>
      </sheetData>
      <sheetData sheetId="9712">
        <row r="9">
          <cell r="A9" t="str">
            <v>A</v>
          </cell>
        </row>
      </sheetData>
      <sheetData sheetId="9713">
        <row r="9">
          <cell r="A9" t="str">
            <v>A</v>
          </cell>
        </row>
      </sheetData>
      <sheetData sheetId="9714"/>
      <sheetData sheetId="9715"/>
      <sheetData sheetId="9716"/>
      <sheetData sheetId="9717"/>
      <sheetData sheetId="9718">
        <row r="9">
          <cell r="A9" t="str">
            <v>A</v>
          </cell>
        </row>
      </sheetData>
      <sheetData sheetId="9719">
        <row r="9">
          <cell r="A9" t="str">
            <v>A</v>
          </cell>
        </row>
      </sheetData>
      <sheetData sheetId="9720">
        <row r="9">
          <cell r="A9" t="str">
            <v>A</v>
          </cell>
        </row>
      </sheetData>
      <sheetData sheetId="9721">
        <row r="9">
          <cell r="A9" t="str">
            <v>A</v>
          </cell>
        </row>
      </sheetData>
      <sheetData sheetId="9722">
        <row r="9">
          <cell r="A9" t="str">
            <v>A</v>
          </cell>
        </row>
      </sheetData>
      <sheetData sheetId="9723">
        <row r="9">
          <cell r="A9" t="str">
            <v>A</v>
          </cell>
        </row>
      </sheetData>
      <sheetData sheetId="9724">
        <row r="9">
          <cell r="A9" t="str">
            <v>A</v>
          </cell>
        </row>
      </sheetData>
      <sheetData sheetId="9725">
        <row r="9">
          <cell r="A9" t="str">
            <v>A</v>
          </cell>
        </row>
      </sheetData>
      <sheetData sheetId="9726">
        <row r="9">
          <cell r="A9" t="str">
            <v>A</v>
          </cell>
        </row>
      </sheetData>
      <sheetData sheetId="9727">
        <row r="9">
          <cell r="A9" t="str">
            <v>A</v>
          </cell>
        </row>
      </sheetData>
      <sheetData sheetId="9728">
        <row r="9">
          <cell r="A9" t="str">
            <v>A</v>
          </cell>
        </row>
      </sheetData>
      <sheetData sheetId="9729">
        <row r="9">
          <cell r="A9" t="str">
            <v>A</v>
          </cell>
        </row>
      </sheetData>
      <sheetData sheetId="9730">
        <row r="9">
          <cell r="A9" t="str">
            <v>A</v>
          </cell>
        </row>
      </sheetData>
      <sheetData sheetId="9731">
        <row r="9">
          <cell r="A9" t="str">
            <v>A</v>
          </cell>
        </row>
      </sheetData>
      <sheetData sheetId="9732">
        <row r="9">
          <cell r="A9" t="str">
            <v>A</v>
          </cell>
        </row>
      </sheetData>
      <sheetData sheetId="9733">
        <row r="9">
          <cell r="A9" t="str">
            <v>A</v>
          </cell>
        </row>
      </sheetData>
      <sheetData sheetId="9734"/>
      <sheetData sheetId="9735"/>
      <sheetData sheetId="9736"/>
      <sheetData sheetId="9737"/>
      <sheetData sheetId="9738">
        <row r="9">
          <cell r="A9" t="str">
            <v>A</v>
          </cell>
        </row>
      </sheetData>
      <sheetData sheetId="9739"/>
      <sheetData sheetId="9740">
        <row r="9">
          <cell r="A9" t="str">
            <v>A</v>
          </cell>
        </row>
      </sheetData>
      <sheetData sheetId="9741">
        <row r="9">
          <cell r="A9" t="str">
            <v>A</v>
          </cell>
        </row>
      </sheetData>
      <sheetData sheetId="9742">
        <row r="9">
          <cell r="A9" t="str">
            <v>A</v>
          </cell>
        </row>
      </sheetData>
      <sheetData sheetId="9743">
        <row r="9">
          <cell r="A9" t="str">
            <v>A</v>
          </cell>
        </row>
      </sheetData>
      <sheetData sheetId="9744">
        <row r="9">
          <cell r="A9" t="str">
            <v>A</v>
          </cell>
        </row>
      </sheetData>
      <sheetData sheetId="9745">
        <row r="9">
          <cell r="A9" t="str">
            <v>A</v>
          </cell>
        </row>
      </sheetData>
      <sheetData sheetId="9746">
        <row r="9">
          <cell r="A9" t="str">
            <v>A</v>
          </cell>
        </row>
      </sheetData>
      <sheetData sheetId="9747">
        <row r="9">
          <cell r="A9" t="str">
            <v>A</v>
          </cell>
        </row>
      </sheetData>
      <sheetData sheetId="9748">
        <row r="9">
          <cell r="A9" t="str">
            <v>A</v>
          </cell>
        </row>
      </sheetData>
      <sheetData sheetId="9749">
        <row r="9">
          <cell r="A9" t="str">
            <v>A</v>
          </cell>
        </row>
      </sheetData>
      <sheetData sheetId="9750">
        <row r="9">
          <cell r="A9" t="str">
            <v>A</v>
          </cell>
        </row>
      </sheetData>
      <sheetData sheetId="9751">
        <row r="9">
          <cell r="A9" t="str">
            <v>A</v>
          </cell>
        </row>
      </sheetData>
      <sheetData sheetId="9752">
        <row r="9">
          <cell r="A9" t="str">
            <v>A</v>
          </cell>
        </row>
      </sheetData>
      <sheetData sheetId="9753">
        <row r="9">
          <cell r="A9" t="str">
            <v>A</v>
          </cell>
        </row>
      </sheetData>
      <sheetData sheetId="9754">
        <row r="9">
          <cell r="A9" t="str">
            <v>A</v>
          </cell>
        </row>
      </sheetData>
      <sheetData sheetId="9755">
        <row r="9">
          <cell r="A9" t="str">
            <v>A</v>
          </cell>
        </row>
      </sheetData>
      <sheetData sheetId="9756">
        <row r="9">
          <cell r="A9" t="str">
            <v>A</v>
          </cell>
        </row>
      </sheetData>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row r="9">
          <cell r="A9" t="str">
            <v>A</v>
          </cell>
        </row>
      </sheetData>
      <sheetData sheetId="9996"/>
      <sheetData sheetId="9997"/>
      <sheetData sheetId="9998"/>
      <sheetData sheetId="9999">
        <row r="9">
          <cell r="A9" t="str">
            <v>A</v>
          </cell>
        </row>
      </sheetData>
      <sheetData sheetId="10000">
        <row r="9">
          <cell r="A9" t="str">
            <v>A</v>
          </cell>
        </row>
      </sheetData>
      <sheetData sheetId="10001"/>
      <sheetData sheetId="10002"/>
      <sheetData sheetId="10003"/>
      <sheetData sheetId="10004">
        <row r="9">
          <cell r="A9" t="str">
            <v>A</v>
          </cell>
        </row>
      </sheetData>
      <sheetData sheetId="10005" refreshError="1"/>
      <sheetData sheetId="10006"/>
      <sheetData sheetId="10007"/>
      <sheetData sheetId="10008"/>
      <sheetData sheetId="10009" refreshError="1"/>
      <sheetData sheetId="10010" refreshError="1"/>
      <sheetData sheetId="10011">
        <row r="9">
          <cell r="A9" t="str">
            <v>A</v>
          </cell>
        </row>
      </sheetData>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row r="9">
          <cell r="A9" t="str">
            <v>A</v>
          </cell>
        </row>
      </sheetData>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row r="9">
          <cell r="A9" t="str">
            <v>A</v>
          </cell>
        </row>
      </sheetData>
      <sheetData sheetId="10057">
        <row r="9">
          <cell r="A9" t="str">
            <v>A</v>
          </cell>
        </row>
      </sheetData>
      <sheetData sheetId="10058">
        <row r="9">
          <cell r="A9" t="str">
            <v>A</v>
          </cell>
        </row>
      </sheetData>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row r="9">
          <cell r="A9" t="str">
            <v>A</v>
          </cell>
        </row>
      </sheetData>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sheetData sheetId="10145"/>
      <sheetData sheetId="10146"/>
      <sheetData sheetId="10147"/>
      <sheetData sheetId="10148"/>
      <sheetData sheetId="10149"/>
      <sheetData sheetId="10150"/>
      <sheetData sheetId="10151"/>
      <sheetData sheetId="10152"/>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sheetData sheetId="10158"/>
      <sheetData sheetId="10159"/>
      <sheetData sheetId="10160"/>
      <sheetData sheetId="10161"/>
      <sheetData sheetId="10162"/>
      <sheetData sheetId="10163"/>
      <sheetData sheetId="10164"/>
      <sheetData sheetId="10165"/>
      <sheetData sheetId="10166"/>
      <sheetData sheetId="10167">
        <row r="9">
          <cell r="A9" t="str">
            <v>A</v>
          </cell>
        </row>
      </sheetData>
      <sheetData sheetId="10168"/>
      <sheetData sheetId="10169"/>
      <sheetData sheetId="10170"/>
      <sheetData sheetId="10171"/>
      <sheetData sheetId="10172">
        <row r="9">
          <cell r="A9" t="str">
            <v>A</v>
          </cell>
        </row>
      </sheetData>
      <sheetData sheetId="10173"/>
      <sheetData sheetId="10174"/>
      <sheetData sheetId="10175"/>
      <sheetData sheetId="10176">
        <row r="9">
          <cell r="A9" t="str">
            <v>A</v>
          </cell>
        </row>
      </sheetData>
      <sheetData sheetId="10177"/>
      <sheetData sheetId="10178"/>
      <sheetData sheetId="10179">
        <row r="9">
          <cell r="A9" t="str">
            <v>A</v>
          </cell>
        </row>
      </sheetData>
      <sheetData sheetId="10180"/>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sheetData sheetId="10200"/>
      <sheetData sheetId="10201">
        <row r="9">
          <cell r="A9" t="str">
            <v>A</v>
          </cell>
        </row>
      </sheetData>
      <sheetData sheetId="10202"/>
      <sheetData sheetId="10203"/>
      <sheetData sheetId="10204"/>
      <sheetData sheetId="10205"/>
      <sheetData sheetId="10206"/>
      <sheetData sheetId="10207"/>
      <sheetData sheetId="10208"/>
      <sheetData sheetId="10209"/>
      <sheetData sheetId="10210">
        <row r="9">
          <cell r="A9" t="str">
            <v>A</v>
          </cell>
        </row>
      </sheetData>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sheetData sheetId="10232"/>
      <sheetData sheetId="10233"/>
      <sheetData sheetId="10234"/>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sheetData sheetId="10245"/>
      <sheetData sheetId="10246"/>
      <sheetData sheetId="10247"/>
      <sheetData sheetId="10248"/>
      <sheetData sheetId="10249"/>
      <sheetData sheetId="10250"/>
      <sheetData sheetId="10251"/>
      <sheetData sheetId="10252"/>
      <sheetData sheetId="10253"/>
      <sheetData sheetId="10254"/>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sheetData sheetId="10267"/>
      <sheetData sheetId="10268"/>
      <sheetData sheetId="10269"/>
      <sheetData sheetId="10270"/>
      <sheetData sheetId="10271"/>
      <sheetData sheetId="10272"/>
      <sheetData sheetId="10273"/>
      <sheetData sheetId="10274"/>
      <sheetData sheetId="10275"/>
      <sheetData sheetId="10276"/>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sheetData sheetId="10289"/>
      <sheetData sheetId="10290"/>
      <sheetData sheetId="10291"/>
      <sheetData sheetId="10292"/>
      <sheetData sheetId="10293"/>
      <sheetData sheetId="10294"/>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sheetData sheetId="10309"/>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efreshError="1"/>
      <sheetData sheetId="10324" refreshError="1"/>
      <sheetData sheetId="10325"/>
      <sheetData sheetId="10326"/>
      <sheetData sheetId="10327"/>
      <sheetData sheetId="10328"/>
      <sheetData sheetId="10329">
        <row r="9">
          <cell r="A9" t="str">
            <v>A</v>
          </cell>
        </row>
      </sheetData>
      <sheetData sheetId="10330"/>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ow r="9">
          <cell r="A9" t="str">
            <v>A</v>
          </cell>
        </row>
      </sheetData>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row r="9">
          <cell r="A9" t="str">
            <v>A</v>
          </cell>
        </row>
      </sheetData>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sheetData sheetId="10411"/>
      <sheetData sheetId="10412"/>
      <sheetData sheetId="10413"/>
      <sheetData sheetId="10414">
        <row r="9">
          <cell r="A9" t="str">
            <v>A</v>
          </cell>
        </row>
      </sheetData>
      <sheetData sheetId="10415">
        <row r="9">
          <cell r="A9" t="str">
            <v>A</v>
          </cell>
        </row>
      </sheetData>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row r="9">
          <cell r="A9" t="str">
            <v>A</v>
          </cell>
        </row>
      </sheetData>
      <sheetData sheetId="10578"/>
      <sheetData sheetId="10579"/>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row r="9">
          <cell r="A9" t="str">
            <v>A</v>
          </cell>
        </row>
      </sheetData>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refreshError="1"/>
      <sheetData sheetId="10616"/>
      <sheetData sheetId="10617"/>
      <sheetData sheetId="10618"/>
      <sheetData sheetId="10619"/>
      <sheetData sheetId="10620" refreshError="1"/>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sheetData sheetId="10647"/>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sheetData sheetId="10654">
        <row r="9">
          <cell r="A9" t="str">
            <v>A</v>
          </cell>
        </row>
      </sheetData>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row r="9">
          <cell r="A9" t="str">
            <v>A</v>
          </cell>
        </row>
      </sheetData>
      <sheetData sheetId="10674"/>
      <sheetData sheetId="10675"/>
      <sheetData sheetId="10676"/>
      <sheetData sheetId="10677"/>
      <sheetData sheetId="10678"/>
      <sheetData sheetId="10679"/>
      <sheetData sheetId="10680"/>
      <sheetData sheetId="10681"/>
      <sheetData sheetId="10682"/>
      <sheetData sheetId="10683"/>
      <sheetData sheetId="10684"/>
      <sheetData sheetId="10685">
        <row r="9">
          <cell r="A9" t="str">
            <v>A</v>
          </cell>
        </row>
      </sheetData>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row r="9">
          <cell r="A9" t="str">
            <v>A</v>
          </cell>
        </row>
      </sheetData>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row r="9">
          <cell r="A9" t="str">
            <v>A</v>
          </cell>
        </row>
      </sheetData>
      <sheetData sheetId="10805">
        <row r="9">
          <cell r="A9" t="str">
            <v>A</v>
          </cell>
        </row>
      </sheetData>
      <sheetData sheetId="10806"/>
      <sheetData sheetId="10807"/>
      <sheetData sheetId="10808"/>
      <sheetData sheetId="10809"/>
      <sheetData sheetId="10810" refreshError="1"/>
      <sheetData sheetId="10811" refreshError="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refreshError="1"/>
      <sheetData sheetId="10825" refreshError="1"/>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ow r="9">
          <cell r="A9" t="str">
            <v>A</v>
          </cell>
        </row>
      </sheetData>
      <sheetData sheetId="11071">
        <row r="9">
          <cell r="A9" t="str">
            <v>A</v>
          </cell>
        </row>
      </sheetData>
      <sheetData sheetId="11072"/>
      <sheetData sheetId="11073" refreshError="1"/>
      <sheetData sheetId="11074"/>
      <sheetData sheetId="11075"/>
      <sheetData sheetId="11076" refreshError="1"/>
      <sheetData sheetId="11077" refreshError="1"/>
      <sheetData sheetId="11078"/>
      <sheetData sheetId="11079"/>
      <sheetData sheetId="11080"/>
      <sheetData sheetId="11081">
        <row r="9">
          <cell r="A9" t="str">
            <v>A</v>
          </cell>
        </row>
      </sheetData>
      <sheetData sheetId="11082">
        <row r="9">
          <cell r="A9" t="str">
            <v>A</v>
          </cell>
        </row>
      </sheetData>
      <sheetData sheetId="11083"/>
      <sheetData sheetId="11084">
        <row r="9">
          <cell r="A9" t="str">
            <v>A</v>
          </cell>
        </row>
      </sheetData>
      <sheetData sheetId="11085"/>
      <sheetData sheetId="11086" refreshError="1"/>
      <sheetData sheetId="11087" refreshError="1"/>
      <sheetData sheetId="11088" refreshError="1"/>
      <sheetData sheetId="11089" refreshError="1"/>
      <sheetData sheetId="11090"/>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sheetData sheetId="11109"/>
      <sheetData sheetId="11110" refreshError="1"/>
      <sheetData sheetId="11111" refreshError="1"/>
      <sheetData sheetId="11112" refreshError="1"/>
      <sheetData sheetId="11113" refreshError="1"/>
      <sheetData sheetId="11114" refreshError="1"/>
      <sheetData sheetId="11115" refreshError="1"/>
      <sheetData sheetId="11116">
        <row r="9">
          <cell r="A9" t="str">
            <v>A</v>
          </cell>
        </row>
      </sheetData>
      <sheetData sheetId="11117">
        <row r="9">
          <cell r="A9" t="str">
            <v>A</v>
          </cell>
        </row>
      </sheetData>
      <sheetData sheetId="11118" refreshError="1"/>
      <sheetData sheetId="11119" refreshError="1"/>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efreshError="1"/>
      <sheetData sheetId="11125">
        <row r="9">
          <cell r="A9" t="str">
            <v>A</v>
          </cell>
        </row>
      </sheetData>
      <sheetData sheetId="11126"/>
      <sheetData sheetId="11127"/>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efreshError="1"/>
      <sheetData sheetId="11147"/>
      <sheetData sheetId="11148"/>
      <sheetData sheetId="11149"/>
      <sheetData sheetId="11150">
        <row r="9">
          <cell r="A9" t="str">
            <v>A</v>
          </cell>
        </row>
      </sheetData>
      <sheetData sheetId="11151"/>
      <sheetData sheetId="11152"/>
      <sheetData sheetId="11153"/>
      <sheetData sheetId="11154">
        <row r="9">
          <cell r="A9" t="str">
            <v>A</v>
          </cell>
        </row>
      </sheetData>
      <sheetData sheetId="11155"/>
      <sheetData sheetId="11156">
        <row r="9">
          <cell r="A9" t="str">
            <v>A</v>
          </cell>
        </row>
      </sheetData>
      <sheetData sheetId="11157">
        <row r="9">
          <cell r="A9" t="str">
            <v>A</v>
          </cell>
        </row>
      </sheetData>
      <sheetData sheetId="11158">
        <row r="9">
          <cell r="A9" t="str">
            <v>A</v>
          </cell>
        </row>
      </sheetData>
      <sheetData sheetId="11159" refreshError="1"/>
      <sheetData sheetId="11160">
        <row r="9">
          <cell r="A9" t="str">
            <v>A</v>
          </cell>
        </row>
      </sheetData>
      <sheetData sheetId="11161">
        <row r="9">
          <cell r="A9" t="str">
            <v>A</v>
          </cell>
        </row>
      </sheetData>
      <sheetData sheetId="11162"/>
      <sheetData sheetId="11163"/>
      <sheetData sheetId="11164"/>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sheetData sheetId="11174"/>
      <sheetData sheetId="11175">
        <row r="9">
          <cell r="A9" t="str">
            <v>A</v>
          </cell>
        </row>
      </sheetData>
      <sheetData sheetId="11176">
        <row r="9">
          <cell r="A9" t="str">
            <v>A</v>
          </cell>
        </row>
      </sheetData>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sheetData sheetId="11219"/>
      <sheetData sheetId="11220"/>
      <sheetData sheetId="11221"/>
      <sheetData sheetId="11222"/>
      <sheetData sheetId="11223"/>
      <sheetData sheetId="11224"/>
      <sheetData sheetId="11225"/>
      <sheetData sheetId="11226"/>
      <sheetData sheetId="11227" refreshError="1"/>
      <sheetData sheetId="11228" refreshError="1"/>
      <sheetData sheetId="11229"/>
      <sheetData sheetId="11230"/>
      <sheetData sheetId="11231"/>
      <sheetData sheetId="11232"/>
      <sheetData sheetId="11233"/>
      <sheetData sheetId="11234" refreshError="1"/>
      <sheetData sheetId="11235"/>
      <sheetData sheetId="11236"/>
      <sheetData sheetId="11237"/>
      <sheetData sheetId="11238"/>
      <sheetData sheetId="11239" refreshError="1"/>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refreshError="1"/>
      <sheetData sheetId="11260" refreshError="1"/>
      <sheetData sheetId="11261" refreshError="1"/>
      <sheetData sheetId="11262" refreshError="1"/>
      <sheetData sheetId="11263" refreshError="1"/>
      <sheetData sheetId="11264"/>
      <sheetData sheetId="11265" refreshError="1"/>
      <sheetData sheetId="11266"/>
      <sheetData sheetId="11267"/>
      <sheetData sheetId="11268" refreshError="1"/>
      <sheetData sheetId="11269" refreshError="1"/>
      <sheetData sheetId="11270">
        <row r="9">
          <cell r="A9" t="str">
            <v>A</v>
          </cell>
        </row>
      </sheetData>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row r="9">
          <cell r="A9" t="str">
            <v>A</v>
          </cell>
        </row>
      </sheetData>
      <sheetData sheetId="11299"/>
      <sheetData sheetId="11300"/>
      <sheetData sheetId="11301">
        <row r="9">
          <cell r="A9" t="str">
            <v>A</v>
          </cell>
        </row>
      </sheetData>
      <sheetData sheetId="11302">
        <row r="9">
          <cell r="A9" t="str">
            <v>A</v>
          </cell>
        </row>
      </sheetData>
      <sheetData sheetId="11303"/>
      <sheetData sheetId="11304">
        <row r="9">
          <cell r="A9" t="str">
            <v>A</v>
          </cell>
        </row>
      </sheetData>
      <sheetData sheetId="11305">
        <row r="9">
          <cell r="A9" t="str">
            <v>A</v>
          </cell>
        </row>
      </sheetData>
      <sheetData sheetId="11306">
        <row r="9">
          <cell r="A9" t="str">
            <v>A</v>
          </cell>
        </row>
      </sheetData>
      <sheetData sheetId="11307"/>
      <sheetData sheetId="11308"/>
      <sheetData sheetId="11309" refreshError="1"/>
      <sheetData sheetId="11310"/>
      <sheetData sheetId="11311"/>
      <sheetData sheetId="11312"/>
      <sheetData sheetId="11313"/>
      <sheetData sheetId="11314"/>
      <sheetData sheetId="11315"/>
      <sheetData sheetId="11316">
        <row r="9">
          <cell r="A9" t="str">
            <v>A</v>
          </cell>
        </row>
      </sheetData>
      <sheetData sheetId="11317"/>
      <sheetData sheetId="11318"/>
      <sheetData sheetId="11319"/>
      <sheetData sheetId="11320"/>
      <sheetData sheetId="11321"/>
      <sheetData sheetId="11322"/>
      <sheetData sheetId="11323"/>
      <sheetData sheetId="11324">
        <row r="9">
          <cell r="A9" t="str">
            <v>A</v>
          </cell>
        </row>
      </sheetData>
      <sheetData sheetId="11325"/>
      <sheetData sheetId="11326">
        <row r="9">
          <cell r="A9" t="str">
            <v>A</v>
          </cell>
        </row>
      </sheetData>
      <sheetData sheetId="11327"/>
      <sheetData sheetId="11328"/>
      <sheetData sheetId="11329"/>
      <sheetData sheetId="11330">
        <row r="9">
          <cell r="A9" t="str">
            <v>A</v>
          </cell>
        </row>
      </sheetData>
      <sheetData sheetId="11331">
        <row r="9">
          <cell r="A9" t="str">
            <v>A</v>
          </cell>
        </row>
      </sheetData>
      <sheetData sheetId="11332">
        <row r="9">
          <cell r="A9" t="str">
            <v>A</v>
          </cell>
        </row>
      </sheetData>
      <sheetData sheetId="11333"/>
      <sheetData sheetId="11334"/>
      <sheetData sheetId="11335"/>
      <sheetData sheetId="11336"/>
      <sheetData sheetId="11337"/>
      <sheetData sheetId="11338"/>
      <sheetData sheetId="11339"/>
      <sheetData sheetId="11340"/>
      <sheetData sheetId="11341"/>
      <sheetData sheetId="11342"/>
      <sheetData sheetId="11343"/>
      <sheetData sheetId="11344">
        <row r="9">
          <cell r="A9" t="str">
            <v>A</v>
          </cell>
        </row>
      </sheetData>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row r="9">
          <cell r="A9" t="str">
            <v>A</v>
          </cell>
        </row>
      </sheetData>
      <sheetData sheetId="11366"/>
      <sheetData sheetId="11367"/>
      <sheetData sheetId="11368">
        <row r="9">
          <cell r="A9" t="str">
            <v>A</v>
          </cell>
        </row>
      </sheetData>
      <sheetData sheetId="11369"/>
      <sheetData sheetId="11370"/>
      <sheetData sheetId="11371"/>
      <sheetData sheetId="11372"/>
      <sheetData sheetId="11373"/>
      <sheetData sheetId="11374"/>
      <sheetData sheetId="11375"/>
      <sheetData sheetId="11376"/>
      <sheetData sheetId="11377" refreshError="1"/>
      <sheetData sheetId="11378" refreshError="1"/>
      <sheetData sheetId="11379"/>
      <sheetData sheetId="11380" refreshError="1"/>
      <sheetData sheetId="11381" refreshError="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refreshError="1"/>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refreshError="1"/>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sheetData sheetId="11490"/>
      <sheetData sheetId="11491" refreshError="1"/>
      <sheetData sheetId="11492" refreshError="1"/>
      <sheetData sheetId="11493" refreshError="1"/>
      <sheetData sheetId="11494" refreshError="1"/>
      <sheetData sheetId="11495" refreshError="1"/>
      <sheetData sheetId="11496"/>
      <sheetData sheetId="11497"/>
      <sheetData sheetId="11498"/>
      <sheetData sheetId="11499"/>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row r="9">
          <cell r="A9" t="str">
            <v>A</v>
          </cell>
        </row>
      </sheetData>
      <sheetData sheetId="11536"/>
      <sheetData sheetId="11537"/>
      <sheetData sheetId="11538"/>
      <sheetData sheetId="11539"/>
      <sheetData sheetId="11540"/>
      <sheetData sheetId="11541"/>
      <sheetData sheetId="11542"/>
      <sheetData sheetId="11543"/>
      <sheetData sheetId="11544"/>
      <sheetData sheetId="11545"/>
      <sheetData sheetId="11546"/>
      <sheetData sheetId="11547" refreshError="1"/>
      <sheetData sheetId="11548"/>
      <sheetData sheetId="11549"/>
      <sheetData sheetId="11550"/>
      <sheetData sheetId="11551"/>
      <sheetData sheetId="11552"/>
      <sheetData sheetId="11553"/>
      <sheetData sheetId="11554">
        <row r="9">
          <cell r="A9" t="str">
            <v>A</v>
          </cell>
        </row>
      </sheetData>
      <sheetData sheetId="11555"/>
      <sheetData sheetId="11556"/>
      <sheetData sheetId="11557"/>
      <sheetData sheetId="11558" refreshError="1"/>
      <sheetData sheetId="11559"/>
      <sheetData sheetId="11560">
        <row r="9">
          <cell r="A9" t="str">
            <v>A</v>
          </cell>
        </row>
      </sheetData>
      <sheetData sheetId="11561"/>
      <sheetData sheetId="11562"/>
      <sheetData sheetId="11563"/>
      <sheetData sheetId="11564"/>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refreshError="1"/>
      <sheetData sheetId="11606" refreshError="1"/>
      <sheetData sheetId="11607" refreshError="1"/>
      <sheetData sheetId="11608" refreshError="1"/>
      <sheetData sheetId="11609" refreshError="1"/>
      <sheetData sheetId="11610"/>
      <sheetData sheetId="11611"/>
      <sheetData sheetId="11612"/>
      <sheetData sheetId="11613"/>
      <sheetData sheetId="11614"/>
      <sheetData sheetId="11615"/>
      <sheetData sheetId="11616"/>
      <sheetData sheetId="11617"/>
      <sheetData sheetId="11618">
        <row r="9">
          <cell r="A9" t="str">
            <v>A</v>
          </cell>
        </row>
      </sheetData>
      <sheetData sheetId="11619"/>
      <sheetData sheetId="11620"/>
      <sheetData sheetId="11621"/>
      <sheetData sheetId="11622"/>
      <sheetData sheetId="11623"/>
      <sheetData sheetId="11624"/>
      <sheetData sheetId="11625"/>
      <sheetData sheetId="11626"/>
      <sheetData sheetId="11627"/>
      <sheetData sheetId="11628"/>
      <sheetData sheetId="11629"/>
      <sheetData sheetId="11630" refreshError="1"/>
      <sheetData sheetId="11631" refreshError="1"/>
      <sheetData sheetId="11632"/>
      <sheetData sheetId="11633"/>
      <sheetData sheetId="11634"/>
      <sheetData sheetId="11635"/>
      <sheetData sheetId="11636"/>
      <sheetData sheetId="11637" refreshError="1"/>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efreshError="1"/>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row r="9">
          <cell r="A9" t="str">
            <v>A</v>
          </cell>
        </row>
      </sheetData>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refreshError="1"/>
      <sheetData sheetId="11724" refreshError="1"/>
      <sheetData sheetId="11725" refreshError="1"/>
      <sheetData sheetId="11726" refreshError="1"/>
      <sheetData sheetId="11727" refreshError="1"/>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refreshError="1"/>
      <sheetData sheetId="11745" refreshError="1"/>
      <sheetData sheetId="11746" refreshError="1"/>
      <sheetData sheetId="11747" refreshError="1"/>
      <sheetData sheetId="11748"/>
      <sheetData sheetId="11749"/>
      <sheetData sheetId="11750"/>
      <sheetData sheetId="11751"/>
      <sheetData sheetId="11752"/>
      <sheetData sheetId="11753"/>
      <sheetData sheetId="11754"/>
      <sheetData sheetId="11755"/>
      <sheetData sheetId="11756"/>
      <sheetData sheetId="11757" refreshError="1"/>
      <sheetData sheetId="11758" refreshError="1"/>
      <sheetData sheetId="11759" refreshError="1"/>
      <sheetData sheetId="11760" refreshError="1"/>
      <sheetData sheetId="11761" refreshError="1"/>
      <sheetData sheetId="11762" refreshError="1"/>
      <sheetData sheetId="11763"/>
      <sheetData sheetId="11764"/>
      <sheetData sheetId="11765" refreshError="1"/>
      <sheetData sheetId="11766" refreshError="1"/>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refreshError="1"/>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row r="9">
          <cell r="A9" t="str">
            <v>A</v>
          </cell>
        </row>
      </sheetData>
      <sheetData sheetId="11854"/>
      <sheetData sheetId="11855"/>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sheetData sheetId="11866"/>
      <sheetData sheetId="11867"/>
      <sheetData sheetId="11868"/>
      <sheetData sheetId="11869"/>
      <sheetData sheetId="11870"/>
      <sheetData sheetId="11871"/>
      <sheetData sheetId="11872"/>
      <sheetData sheetId="11873"/>
      <sheetData sheetId="11874" refreshError="1"/>
      <sheetData sheetId="11875" refreshError="1"/>
      <sheetData sheetId="11876" refreshError="1"/>
      <sheetData sheetId="11877"/>
      <sheetData sheetId="11878"/>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sheetData sheetId="11963"/>
      <sheetData sheetId="11964"/>
      <sheetData sheetId="11965"/>
      <sheetData sheetId="11966">
        <row r="9">
          <cell r="A9" t="str">
            <v>A</v>
          </cell>
        </row>
      </sheetData>
      <sheetData sheetId="11967">
        <row r="9">
          <cell r="A9" t="str">
            <v>A</v>
          </cell>
        </row>
      </sheetData>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row r="9">
          <cell r="A9" t="str">
            <v>A</v>
          </cell>
        </row>
      </sheetData>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row r="9">
          <cell r="A9" t="str">
            <v>A</v>
          </cell>
        </row>
      </sheetData>
      <sheetData sheetId="12413">
        <row r="9">
          <cell r="A9" t="str">
            <v>A</v>
          </cell>
        </row>
      </sheetData>
      <sheetData sheetId="12414">
        <row r="9">
          <cell r="A9" t="str">
            <v>A</v>
          </cell>
        </row>
      </sheetData>
      <sheetData sheetId="12415"/>
      <sheetData sheetId="12416">
        <row r="9">
          <cell r="A9" t="str">
            <v>A</v>
          </cell>
        </row>
      </sheetData>
      <sheetData sheetId="12417">
        <row r="9">
          <cell r="A9" t="str">
            <v>A</v>
          </cell>
        </row>
      </sheetData>
      <sheetData sheetId="12418">
        <row r="9">
          <cell r="A9" t="str">
            <v>A</v>
          </cell>
        </row>
      </sheetData>
      <sheetData sheetId="12419"/>
      <sheetData sheetId="12420"/>
      <sheetData sheetId="12421"/>
      <sheetData sheetId="12422"/>
      <sheetData sheetId="12423">
        <row r="9">
          <cell r="A9" t="str">
            <v>A</v>
          </cell>
        </row>
      </sheetData>
      <sheetData sheetId="12424">
        <row r="9">
          <cell r="A9" t="str">
            <v>A</v>
          </cell>
        </row>
      </sheetData>
      <sheetData sheetId="12425">
        <row r="9">
          <cell r="A9" t="str">
            <v>A</v>
          </cell>
        </row>
      </sheetData>
      <sheetData sheetId="12426">
        <row r="9">
          <cell r="A9" t="str">
            <v>A</v>
          </cell>
        </row>
      </sheetData>
      <sheetData sheetId="12427">
        <row r="9">
          <cell r="A9" t="str">
            <v>A</v>
          </cell>
        </row>
      </sheetData>
      <sheetData sheetId="12428">
        <row r="9">
          <cell r="A9" t="str">
            <v>A</v>
          </cell>
        </row>
      </sheetData>
      <sheetData sheetId="12429">
        <row r="9">
          <cell r="A9" t="str">
            <v>A</v>
          </cell>
        </row>
      </sheetData>
      <sheetData sheetId="12430">
        <row r="9">
          <cell r="A9" t="str">
            <v>A</v>
          </cell>
        </row>
      </sheetData>
      <sheetData sheetId="12431">
        <row r="9">
          <cell r="A9" t="str">
            <v>A</v>
          </cell>
        </row>
      </sheetData>
      <sheetData sheetId="12432"/>
      <sheetData sheetId="12433">
        <row r="9">
          <cell r="A9" t="str">
            <v>A</v>
          </cell>
        </row>
      </sheetData>
      <sheetData sheetId="12434">
        <row r="9">
          <cell r="A9" t="str">
            <v>A</v>
          </cell>
        </row>
      </sheetData>
      <sheetData sheetId="12435">
        <row r="9">
          <cell r="A9" t="str">
            <v>A</v>
          </cell>
        </row>
      </sheetData>
      <sheetData sheetId="12436">
        <row r="9">
          <cell r="A9" t="str">
            <v>A</v>
          </cell>
        </row>
      </sheetData>
      <sheetData sheetId="12437">
        <row r="9">
          <cell r="A9" t="str">
            <v>A</v>
          </cell>
        </row>
      </sheetData>
      <sheetData sheetId="12438">
        <row r="9">
          <cell r="A9" t="str">
            <v>A</v>
          </cell>
        </row>
      </sheetData>
      <sheetData sheetId="12439">
        <row r="9">
          <cell r="A9" t="str">
            <v>A</v>
          </cell>
        </row>
      </sheetData>
      <sheetData sheetId="12440">
        <row r="9">
          <cell r="A9" t="str">
            <v>A</v>
          </cell>
        </row>
      </sheetData>
      <sheetData sheetId="12441">
        <row r="9">
          <cell r="A9" t="str">
            <v>A</v>
          </cell>
        </row>
      </sheetData>
      <sheetData sheetId="12442"/>
      <sheetData sheetId="12443"/>
      <sheetData sheetId="12444"/>
      <sheetData sheetId="12445"/>
      <sheetData sheetId="12446"/>
      <sheetData sheetId="12447"/>
      <sheetData sheetId="12448"/>
      <sheetData sheetId="12449">
        <row r="9">
          <cell r="A9" t="str">
            <v>A</v>
          </cell>
        </row>
      </sheetData>
      <sheetData sheetId="12450"/>
      <sheetData sheetId="12451"/>
      <sheetData sheetId="12452"/>
      <sheetData sheetId="12453"/>
      <sheetData sheetId="12454"/>
      <sheetData sheetId="12455">
        <row r="9">
          <cell r="A9" t="str">
            <v>A</v>
          </cell>
        </row>
      </sheetData>
      <sheetData sheetId="12456">
        <row r="9">
          <cell r="A9" t="str">
            <v>A</v>
          </cell>
        </row>
      </sheetData>
      <sheetData sheetId="12457">
        <row r="9">
          <cell r="A9" t="str">
            <v>A</v>
          </cell>
        </row>
      </sheetData>
      <sheetData sheetId="12458">
        <row r="9">
          <cell r="A9" t="str">
            <v>A</v>
          </cell>
        </row>
      </sheetData>
      <sheetData sheetId="12459">
        <row r="9">
          <cell r="A9" t="str">
            <v>A</v>
          </cell>
        </row>
      </sheetData>
      <sheetData sheetId="12460">
        <row r="9">
          <cell r="A9" t="str">
            <v>A</v>
          </cell>
        </row>
      </sheetData>
      <sheetData sheetId="12461">
        <row r="9">
          <cell r="A9" t="str">
            <v>A</v>
          </cell>
        </row>
      </sheetData>
      <sheetData sheetId="12462"/>
      <sheetData sheetId="12463"/>
      <sheetData sheetId="12464">
        <row r="9">
          <cell r="A9" t="str">
            <v>A</v>
          </cell>
        </row>
      </sheetData>
      <sheetData sheetId="12465">
        <row r="9">
          <cell r="A9" t="str">
            <v>A</v>
          </cell>
        </row>
      </sheetData>
      <sheetData sheetId="12466">
        <row r="9">
          <cell r="A9" t="str">
            <v>A</v>
          </cell>
        </row>
      </sheetData>
      <sheetData sheetId="12467">
        <row r="9">
          <cell r="A9" t="str">
            <v>A</v>
          </cell>
        </row>
      </sheetData>
      <sheetData sheetId="12468">
        <row r="9">
          <cell r="A9" t="str">
            <v>A</v>
          </cell>
        </row>
      </sheetData>
      <sheetData sheetId="12469">
        <row r="9">
          <cell r="A9" t="str">
            <v>A</v>
          </cell>
        </row>
      </sheetData>
      <sheetData sheetId="12470">
        <row r="9">
          <cell r="A9" t="str">
            <v>A</v>
          </cell>
        </row>
      </sheetData>
      <sheetData sheetId="12471"/>
      <sheetData sheetId="12472"/>
      <sheetData sheetId="12473"/>
      <sheetData sheetId="12474"/>
      <sheetData sheetId="12475">
        <row r="9">
          <cell r="A9" t="str">
            <v>A</v>
          </cell>
        </row>
      </sheetData>
      <sheetData sheetId="12476"/>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refreshError="1"/>
      <sheetData sheetId="12908" refreshError="1"/>
      <sheetData sheetId="12909" refreshError="1"/>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refreshError="1"/>
      <sheetData sheetId="12937"/>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refreshError="1"/>
      <sheetData sheetId="13023"/>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sheetData sheetId="13043"/>
      <sheetData sheetId="13044"/>
      <sheetData sheetId="13045"/>
      <sheetData sheetId="13046"/>
      <sheetData sheetId="13047"/>
      <sheetData sheetId="13048"/>
      <sheetData sheetId="13049"/>
      <sheetData sheetId="13050"/>
      <sheetData sheetId="13051" refreshError="1"/>
      <sheetData sheetId="13052" refreshError="1"/>
      <sheetData sheetId="13053"/>
      <sheetData sheetId="13054"/>
      <sheetData sheetId="13055"/>
      <sheetData sheetId="13056"/>
      <sheetData sheetId="13057" refreshError="1"/>
      <sheetData sheetId="13058" refreshError="1"/>
      <sheetData sheetId="13059" refreshError="1"/>
      <sheetData sheetId="13060"/>
      <sheetData sheetId="13061"/>
      <sheetData sheetId="13062"/>
      <sheetData sheetId="13063"/>
      <sheetData sheetId="13064"/>
      <sheetData sheetId="13065"/>
      <sheetData sheetId="13066"/>
      <sheetData sheetId="13067"/>
      <sheetData sheetId="13068"/>
      <sheetData sheetId="13069"/>
      <sheetData sheetId="13070"/>
      <sheetData sheetId="13071">
        <row r="9">
          <cell r="A9" t="str">
            <v>A</v>
          </cell>
        </row>
      </sheetData>
      <sheetData sheetId="13072"/>
      <sheetData sheetId="13073"/>
      <sheetData sheetId="13074"/>
      <sheetData sheetId="13075"/>
      <sheetData sheetId="13076"/>
      <sheetData sheetId="13077"/>
      <sheetData sheetId="13078"/>
      <sheetData sheetId="13079">
        <row r="9">
          <cell r="A9" t="str">
            <v>A</v>
          </cell>
        </row>
      </sheetData>
      <sheetData sheetId="13080">
        <row r="9">
          <cell r="A9" t="str">
            <v>A</v>
          </cell>
        </row>
      </sheetData>
      <sheetData sheetId="13081"/>
      <sheetData sheetId="13082"/>
      <sheetData sheetId="13083"/>
      <sheetData sheetId="13084"/>
      <sheetData sheetId="13085" refreshError="1"/>
      <sheetData sheetId="13086" refreshError="1"/>
      <sheetData sheetId="13087" refreshError="1"/>
      <sheetData sheetId="13088" refreshError="1"/>
      <sheetData sheetId="13089" refreshError="1"/>
      <sheetData sheetId="13090" refreshError="1"/>
      <sheetData sheetId="13091"/>
      <sheetData sheetId="13092" refreshError="1"/>
      <sheetData sheetId="13093" refreshError="1"/>
      <sheetData sheetId="13094"/>
      <sheetData sheetId="13095"/>
      <sheetData sheetId="13096"/>
      <sheetData sheetId="13097"/>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sheetData sheetId="13124"/>
      <sheetData sheetId="13125" refreshError="1"/>
      <sheetData sheetId="13126"/>
      <sheetData sheetId="13127"/>
      <sheetData sheetId="13128"/>
      <sheetData sheetId="13129" refreshError="1"/>
      <sheetData sheetId="13130"/>
      <sheetData sheetId="13131"/>
      <sheetData sheetId="13132"/>
      <sheetData sheetId="13133"/>
      <sheetData sheetId="13134"/>
      <sheetData sheetId="13135"/>
      <sheetData sheetId="13136"/>
      <sheetData sheetId="13137"/>
      <sheetData sheetId="13138"/>
      <sheetData sheetId="13139"/>
      <sheetData sheetId="13140"/>
      <sheetData sheetId="13141" refreshError="1"/>
      <sheetData sheetId="13142" refreshError="1"/>
      <sheetData sheetId="13143" refreshError="1"/>
      <sheetData sheetId="13144" refreshError="1"/>
      <sheetData sheetId="13145" refreshError="1"/>
      <sheetData sheetId="13146" refreshError="1"/>
      <sheetData sheetId="13147"/>
      <sheetData sheetId="13148"/>
      <sheetData sheetId="13149"/>
      <sheetData sheetId="13150"/>
      <sheetData sheetId="13151" refreshError="1"/>
      <sheetData sheetId="13152" refreshError="1"/>
      <sheetData sheetId="13153"/>
      <sheetData sheetId="13154"/>
      <sheetData sheetId="13155"/>
      <sheetData sheetId="13156" refreshError="1"/>
      <sheetData sheetId="13157" refreshError="1"/>
      <sheetData sheetId="13158" refreshError="1"/>
      <sheetData sheetId="13159" refreshError="1"/>
      <sheetData sheetId="13160"/>
      <sheetData sheetId="13161"/>
      <sheetData sheetId="13162"/>
      <sheetData sheetId="13163"/>
      <sheetData sheetId="13164"/>
      <sheetData sheetId="13165"/>
      <sheetData sheetId="13166"/>
      <sheetData sheetId="13167" refreshError="1"/>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refreshError="1"/>
      <sheetData sheetId="13183" refreshError="1"/>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refreshError="1"/>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refreshError="1"/>
      <sheetData sheetId="13211" refreshError="1"/>
      <sheetData sheetId="13212" refreshError="1"/>
      <sheetData sheetId="13213" refreshError="1"/>
      <sheetData sheetId="13214" refreshError="1"/>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row r="9">
          <cell r="A9" t="str">
            <v>A</v>
          </cell>
        </row>
      </sheetData>
      <sheetData sheetId="13283"/>
      <sheetData sheetId="13284"/>
      <sheetData sheetId="13285"/>
      <sheetData sheetId="13286"/>
      <sheetData sheetId="13287"/>
      <sheetData sheetId="13288"/>
      <sheetData sheetId="13289"/>
      <sheetData sheetId="13290" refreshError="1"/>
      <sheetData sheetId="1329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sheetData sheetId="13307"/>
      <sheetData sheetId="13308"/>
      <sheetData sheetId="13309" refreshError="1"/>
      <sheetData sheetId="13310"/>
      <sheetData sheetId="13311" refreshError="1"/>
      <sheetData sheetId="13312" refreshError="1"/>
      <sheetData sheetId="13313"/>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sheetData sheetId="13337"/>
      <sheetData sheetId="13338"/>
      <sheetData sheetId="13339"/>
      <sheetData sheetId="13340"/>
      <sheetData sheetId="13341"/>
      <sheetData sheetId="13342"/>
      <sheetData sheetId="13343"/>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sheetData sheetId="13422"/>
      <sheetData sheetId="13423" refreshError="1"/>
      <sheetData sheetId="13424" refreshError="1"/>
      <sheetData sheetId="13425"/>
      <sheetData sheetId="13426"/>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row r="9">
          <cell r="A9" t="str">
            <v>A</v>
          </cell>
        </row>
      </sheetData>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row r="9">
          <cell r="A9" t="str">
            <v>A</v>
          </cell>
        </row>
      </sheetData>
      <sheetData sheetId="13491">
        <row r="9">
          <cell r="A9" t="str">
            <v>A</v>
          </cell>
        </row>
      </sheetData>
      <sheetData sheetId="13492"/>
      <sheetData sheetId="13493"/>
      <sheetData sheetId="13494"/>
      <sheetData sheetId="13495"/>
      <sheetData sheetId="13496" refreshError="1"/>
      <sheetData sheetId="13497" refreshError="1"/>
      <sheetData sheetId="13498"/>
      <sheetData sheetId="13499" refreshError="1"/>
      <sheetData sheetId="13500"/>
      <sheetData sheetId="1350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sheetData sheetId="13521"/>
      <sheetData sheetId="13522"/>
      <sheetData sheetId="13523"/>
      <sheetData sheetId="13524"/>
      <sheetData sheetId="13525"/>
      <sheetData sheetId="13526"/>
      <sheetData sheetId="13527"/>
      <sheetData sheetId="13528"/>
      <sheetData sheetId="13529"/>
      <sheetData sheetId="13530"/>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sheetData sheetId="13615" refreshError="1"/>
      <sheetData sheetId="13616" refreshError="1"/>
      <sheetData sheetId="13617" refreshError="1"/>
      <sheetData sheetId="13618" refreshError="1"/>
      <sheetData sheetId="13619" refreshError="1"/>
      <sheetData sheetId="13620"/>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row r="9">
          <cell r="A9" t="str">
            <v>A</v>
          </cell>
        </row>
      </sheetData>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row r="9">
          <cell r="A9" t="str">
            <v>A</v>
          </cell>
        </row>
      </sheetData>
      <sheetData sheetId="13819"/>
      <sheetData sheetId="13820">
        <row r="9">
          <cell r="A9" t="str">
            <v>A</v>
          </cell>
        </row>
      </sheetData>
      <sheetData sheetId="13821"/>
      <sheetData sheetId="13822"/>
      <sheetData sheetId="13823">
        <row r="9">
          <cell r="A9" t="str">
            <v>A</v>
          </cell>
        </row>
      </sheetData>
      <sheetData sheetId="13824" refreshError="1"/>
      <sheetData sheetId="13825" refreshError="1"/>
      <sheetData sheetId="13826" refreshError="1"/>
      <sheetData sheetId="13827" refreshError="1"/>
      <sheetData sheetId="13828" refreshError="1"/>
      <sheetData sheetId="13829" refreshError="1"/>
      <sheetData sheetId="13830"/>
      <sheetData sheetId="13831"/>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row r="9">
          <cell r="A9" t="str">
            <v>A</v>
          </cell>
        </row>
      </sheetData>
      <sheetData sheetId="14122">
        <row r="9">
          <cell r="A9" t="str">
            <v>A</v>
          </cell>
        </row>
      </sheetData>
      <sheetData sheetId="14123">
        <row r="9">
          <cell r="A9" t="str">
            <v>A</v>
          </cell>
        </row>
      </sheetData>
      <sheetData sheetId="14124">
        <row r="9">
          <cell r="A9" t="str">
            <v>A</v>
          </cell>
        </row>
      </sheetData>
      <sheetData sheetId="14125">
        <row r="9">
          <cell r="A9" t="str">
            <v>A</v>
          </cell>
        </row>
      </sheetData>
      <sheetData sheetId="14126">
        <row r="9">
          <cell r="A9" t="str">
            <v>A</v>
          </cell>
        </row>
      </sheetData>
      <sheetData sheetId="14127">
        <row r="9">
          <cell r="A9" t="str">
            <v>A</v>
          </cell>
        </row>
      </sheetData>
      <sheetData sheetId="14128">
        <row r="9">
          <cell r="A9" t="str">
            <v>A</v>
          </cell>
        </row>
      </sheetData>
      <sheetData sheetId="14129">
        <row r="9">
          <cell r="A9" t="str">
            <v>A</v>
          </cell>
        </row>
      </sheetData>
      <sheetData sheetId="14130">
        <row r="9">
          <cell r="A9" t="str">
            <v>A</v>
          </cell>
        </row>
      </sheetData>
      <sheetData sheetId="14131">
        <row r="9">
          <cell r="A9" t="str">
            <v>A</v>
          </cell>
        </row>
      </sheetData>
      <sheetData sheetId="14132">
        <row r="9">
          <cell r="A9" t="str">
            <v>A</v>
          </cell>
        </row>
      </sheetData>
      <sheetData sheetId="14133">
        <row r="9">
          <cell r="A9" t="str">
            <v>A</v>
          </cell>
        </row>
      </sheetData>
      <sheetData sheetId="14134">
        <row r="9">
          <cell r="A9" t="str">
            <v>A</v>
          </cell>
        </row>
      </sheetData>
      <sheetData sheetId="14135">
        <row r="9">
          <cell r="A9" t="str">
            <v>A</v>
          </cell>
        </row>
      </sheetData>
      <sheetData sheetId="14136">
        <row r="9">
          <cell r="A9" t="str">
            <v>A</v>
          </cell>
        </row>
      </sheetData>
      <sheetData sheetId="14137">
        <row r="9">
          <cell r="A9" t="str">
            <v>A</v>
          </cell>
        </row>
      </sheetData>
      <sheetData sheetId="14138">
        <row r="9">
          <cell r="A9" t="str">
            <v>A</v>
          </cell>
        </row>
      </sheetData>
      <sheetData sheetId="14139">
        <row r="9">
          <cell r="A9" t="str">
            <v>A</v>
          </cell>
        </row>
      </sheetData>
      <sheetData sheetId="14140">
        <row r="9">
          <cell r="A9" t="str">
            <v>A</v>
          </cell>
        </row>
      </sheetData>
      <sheetData sheetId="14141">
        <row r="9">
          <cell r="A9" t="str">
            <v>A</v>
          </cell>
        </row>
      </sheetData>
      <sheetData sheetId="14142">
        <row r="9">
          <cell r="A9" t="str">
            <v>A</v>
          </cell>
        </row>
      </sheetData>
      <sheetData sheetId="14143">
        <row r="9">
          <cell r="A9" t="str">
            <v>A</v>
          </cell>
        </row>
      </sheetData>
      <sheetData sheetId="14144">
        <row r="9">
          <cell r="A9" t="str">
            <v>A</v>
          </cell>
        </row>
      </sheetData>
      <sheetData sheetId="14145">
        <row r="9">
          <cell r="A9" t="str">
            <v>A</v>
          </cell>
        </row>
      </sheetData>
      <sheetData sheetId="14146">
        <row r="9">
          <cell r="A9" t="str">
            <v>A</v>
          </cell>
        </row>
      </sheetData>
      <sheetData sheetId="14147">
        <row r="9">
          <cell r="A9" t="str">
            <v>A</v>
          </cell>
        </row>
      </sheetData>
      <sheetData sheetId="14148">
        <row r="9">
          <cell r="A9" t="str">
            <v>A</v>
          </cell>
        </row>
      </sheetData>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ow r="9">
          <cell r="A9" t="str">
            <v>A</v>
          </cell>
        </row>
      </sheetData>
      <sheetData sheetId="14189">
        <row r="9">
          <cell r="A9" t="str">
            <v>A</v>
          </cell>
        </row>
      </sheetData>
      <sheetData sheetId="14190">
        <row r="9">
          <cell r="A9" t="str">
            <v>A</v>
          </cell>
        </row>
      </sheetData>
      <sheetData sheetId="14191">
        <row r="9">
          <cell r="A9" t="str">
            <v>A</v>
          </cell>
        </row>
      </sheetData>
      <sheetData sheetId="14192">
        <row r="9">
          <cell r="A9" t="str">
            <v>A</v>
          </cell>
        </row>
      </sheetData>
      <sheetData sheetId="14193">
        <row r="9">
          <cell r="A9" t="str">
            <v>A</v>
          </cell>
        </row>
      </sheetData>
      <sheetData sheetId="14194">
        <row r="9">
          <cell r="A9" t="str">
            <v>A</v>
          </cell>
        </row>
      </sheetData>
      <sheetData sheetId="14195">
        <row r="9">
          <cell r="A9" t="str">
            <v>A</v>
          </cell>
        </row>
      </sheetData>
      <sheetData sheetId="14196">
        <row r="9">
          <cell r="A9" t="str">
            <v>A</v>
          </cell>
        </row>
      </sheetData>
      <sheetData sheetId="14197">
        <row r="9">
          <cell r="A9" t="str">
            <v>A</v>
          </cell>
        </row>
      </sheetData>
      <sheetData sheetId="14198">
        <row r="9">
          <cell r="A9" t="str">
            <v>A</v>
          </cell>
        </row>
      </sheetData>
      <sheetData sheetId="14199">
        <row r="9">
          <cell r="A9" t="str">
            <v>A</v>
          </cell>
        </row>
      </sheetData>
      <sheetData sheetId="14200">
        <row r="9">
          <cell r="A9" t="str">
            <v>A</v>
          </cell>
        </row>
      </sheetData>
      <sheetData sheetId="14201">
        <row r="9">
          <cell r="A9" t="str">
            <v>A</v>
          </cell>
        </row>
      </sheetData>
      <sheetData sheetId="14202">
        <row r="9">
          <cell r="A9" t="str">
            <v>A</v>
          </cell>
        </row>
      </sheetData>
      <sheetData sheetId="14203">
        <row r="9">
          <cell r="A9" t="str">
            <v>A</v>
          </cell>
        </row>
      </sheetData>
      <sheetData sheetId="14204">
        <row r="9">
          <cell r="A9" t="str">
            <v>A</v>
          </cell>
        </row>
      </sheetData>
      <sheetData sheetId="14205">
        <row r="9">
          <cell r="A9" t="str">
            <v>A</v>
          </cell>
        </row>
      </sheetData>
      <sheetData sheetId="14206">
        <row r="9">
          <cell r="A9" t="str">
            <v>A</v>
          </cell>
        </row>
      </sheetData>
      <sheetData sheetId="14207">
        <row r="9">
          <cell r="A9" t="str">
            <v>A</v>
          </cell>
        </row>
      </sheetData>
      <sheetData sheetId="14208">
        <row r="9">
          <cell r="A9" t="str">
            <v>A</v>
          </cell>
        </row>
      </sheetData>
      <sheetData sheetId="14209">
        <row r="9">
          <cell r="A9" t="str">
            <v>A</v>
          </cell>
        </row>
      </sheetData>
      <sheetData sheetId="14210">
        <row r="9">
          <cell r="A9" t="str">
            <v>A</v>
          </cell>
        </row>
      </sheetData>
      <sheetData sheetId="14211">
        <row r="9">
          <cell r="A9" t="str">
            <v>A</v>
          </cell>
        </row>
      </sheetData>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ow r="9">
          <cell r="A9" t="str">
            <v>A</v>
          </cell>
        </row>
      </sheetData>
      <sheetData sheetId="14224">
        <row r="9">
          <cell r="A9" t="str">
            <v>A</v>
          </cell>
        </row>
      </sheetData>
      <sheetData sheetId="14225">
        <row r="9">
          <cell r="A9" t="str">
            <v>A</v>
          </cell>
        </row>
      </sheetData>
      <sheetData sheetId="14226">
        <row r="9">
          <cell r="A9" t="str">
            <v>A</v>
          </cell>
        </row>
      </sheetData>
      <sheetData sheetId="14227">
        <row r="9">
          <cell r="A9" t="str">
            <v>A</v>
          </cell>
        </row>
      </sheetData>
      <sheetData sheetId="14228">
        <row r="9">
          <cell r="A9" t="str">
            <v>A</v>
          </cell>
        </row>
      </sheetData>
      <sheetData sheetId="14229">
        <row r="9">
          <cell r="A9" t="str">
            <v>A</v>
          </cell>
        </row>
      </sheetData>
      <sheetData sheetId="14230">
        <row r="9">
          <cell r="A9" t="str">
            <v>A</v>
          </cell>
        </row>
      </sheetData>
      <sheetData sheetId="14231">
        <row r="9">
          <cell r="A9" t="str">
            <v>A</v>
          </cell>
        </row>
      </sheetData>
      <sheetData sheetId="14232">
        <row r="9">
          <cell r="A9" t="str">
            <v>A</v>
          </cell>
        </row>
      </sheetData>
      <sheetData sheetId="14233">
        <row r="9">
          <cell r="A9" t="str">
            <v>A</v>
          </cell>
        </row>
      </sheetData>
      <sheetData sheetId="14234">
        <row r="9">
          <cell r="A9" t="str">
            <v>A</v>
          </cell>
        </row>
      </sheetData>
      <sheetData sheetId="14235">
        <row r="9">
          <cell r="A9" t="str">
            <v>A</v>
          </cell>
        </row>
      </sheetData>
      <sheetData sheetId="14236">
        <row r="9">
          <cell r="A9" t="str">
            <v>A</v>
          </cell>
        </row>
      </sheetData>
      <sheetData sheetId="14237">
        <row r="9">
          <cell r="A9" t="str">
            <v>A</v>
          </cell>
        </row>
      </sheetData>
      <sheetData sheetId="14238">
        <row r="9">
          <cell r="A9" t="str">
            <v>A</v>
          </cell>
        </row>
      </sheetData>
      <sheetData sheetId="14239">
        <row r="9">
          <cell r="A9" t="str">
            <v>A</v>
          </cell>
        </row>
      </sheetData>
      <sheetData sheetId="14240">
        <row r="9">
          <cell r="A9" t="str">
            <v>A</v>
          </cell>
        </row>
      </sheetData>
      <sheetData sheetId="14241">
        <row r="9">
          <cell r="A9" t="str">
            <v>A</v>
          </cell>
        </row>
      </sheetData>
      <sheetData sheetId="14242">
        <row r="9">
          <cell r="A9" t="str">
            <v>A</v>
          </cell>
        </row>
      </sheetData>
      <sheetData sheetId="14243">
        <row r="9">
          <cell r="A9" t="str">
            <v>A</v>
          </cell>
        </row>
      </sheetData>
      <sheetData sheetId="14244">
        <row r="9">
          <cell r="A9" t="str">
            <v>A</v>
          </cell>
        </row>
      </sheetData>
      <sheetData sheetId="14245">
        <row r="9">
          <cell r="A9" t="str">
            <v>A</v>
          </cell>
        </row>
      </sheetData>
      <sheetData sheetId="14246">
        <row r="9">
          <cell r="A9" t="str">
            <v>A</v>
          </cell>
        </row>
      </sheetData>
      <sheetData sheetId="14247">
        <row r="9">
          <cell r="A9" t="str">
            <v>A</v>
          </cell>
        </row>
      </sheetData>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sheetData sheetId="14327">
        <row r="9">
          <cell r="A9" t="str">
            <v>A</v>
          </cell>
        </row>
      </sheetData>
      <sheetData sheetId="14328"/>
      <sheetData sheetId="14329">
        <row r="9">
          <cell r="A9" t="str">
            <v>A</v>
          </cell>
        </row>
      </sheetData>
      <sheetData sheetId="14330">
        <row r="9">
          <cell r="A9" t="str">
            <v>A</v>
          </cell>
        </row>
      </sheetData>
      <sheetData sheetId="14331">
        <row r="9">
          <cell r="A9" t="str">
            <v>A</v>
          </cell>
        </row>
      </sheetData>
      <sheetData sheetId="14332"/>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sheetData sheetId="14403"/>
      <sheetData sheetId="14404"/>
      <sheetData sheetId="14405"/>
      <sheetData sheetId="14406"/>
      <sheetData sheetId="14407"/>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efreshError="1"/>
      <sheetData sheetId="14521" refreshError="1"/>
      <sheetData sheetId="14522" refreshError="1"/>
      <sheetData sheetId="14523" refreshError="1"/>
      <sheetData sheetId="14524" refreshError="1"/>
      <sheetData sheetId="14525"/>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sheetData sheetId="14536"/>
      <sheetData sheetId="14537"/>
      <sheetData sheetId="14538"/>
      <sheetData sheetId="14539" refreshError="1"/>
      <sheetData sheetId="14540" refreshError="1"/>
      <sheetData sheetId="14541" refreshError="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refreshError="1"/>
      <sheetData sheetId="14558"/>
      <sheetData sheetId="14559"/>
      <sheetData sheetId="14560"/>
      <sheetData sheetId="14561"/>
      <sheetData sheetId="14562"/>
      <sheetData sheetId="14563"/>
      <sheetData sheetId="14564" refreshError="1"/>
      <sheetData sheetId="14565" refreshError="1"/>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row r="9">
          <cell r="A9" t="str">
            <v>A</v>
          </cell>
        </row>
      </sheetData>
      <sheetData sheetId="14592">
        <row r="9">
          <cell r="A9" t="str">
            <v>A</v>
          </cell>
        </row>
      </sheetData>
      <sheetData sheetId="14593">
        <row r="9">
          <cell r="A9" t="str">
            <v>A</v>
          </cell>
        </row>
      </sheetData>
      <sheetData sheetId="14594">
        <row r="9">
          <cell r="A9" t="str">
            <v>A</v>
          </cell>
        </row>
      </sheetData>
      <sheetData sheetId="14595"/>
      <sheetData sheetId="14596"/>
      <sheetData sheetId="14597"/>
      <sheetData sheetId="14598">
        <row r="9">
          <cell r="A9" t="str">
            <v>A</v>
          </cell>
        </row>
      </sheetData>
      <sheetData sheetId="14599">
        <row r="9">
          <cell r="A9" t="str">
            <v>A</v>
          </cell>
        </row>
      </sheetData>
      <sheetData sheetId="14600"/>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ow r="9">
          <cell r="A9" t="str">
            <v>A</v>
          </cell>
        </row>
      </sheetData>
      <sheetData sheetId="14607">
        <row r="9">
          <cell r="A9" t="str">
            <v>A</v>
          </cell>
        </row>
      </sheetData>
      <sheetData sheetId="14608">
        <row r="9">
          <cell r="A9" t="str">
            <v>A</v>
          </cell>
        </row>
      </sheetData>
      <sheetData sheetId="14609">
        <row r="9">
          <cell r="A9" t="str">
            <v>A</v>
          </cell>
        </row>
      </sheetData>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row r="9">
          <cell r="A9" t="str">
            <v>A</v>
          </cell>
        </row>
      </sheetData>
      <sheetData sheetId="14619">
        <row r="9">
          <cell r="A9" t="str">
            <v>A</v>
          </cell>
        </row>
      </sheetData>
      <sheetData sheetId="14620">
        <row r="9">
          <cell r="A9" t="str">
            <v>A</v>
          </cell>
        </row>
      </sheetData>
      <sheetData sheetId="14621">
        <row r="9">
          <cell r="A9" t="str">
            <v>A</v>
          </cell>
        </row>
      </sheetData>
      <sheetData sheetId="14622">
        <row r="9">
          <cell r="A9" t="str">
            <v>A</v>
          </cell>
        </row>
      </sheetData>
      <sheetData sheetId="14623">
        <row r="9">
          <cell r="A9" t="str">
            <v>A</v>
          </cell>
        </row>
      </sheetData>
      <sheetData sheetId="14624">
        <row r="9">
          <cell r="A9" t="str">
            <v>A</v>
          </cell>
        </row>
      </sheetData>
      <sheetData sheetId="14625"/>
      <sheetData sheetId="14626"/>
      <sheetData sheetId="14627"/>
      <sheetData sheetId="14628">
        <row r="9">
          <cell r="A9" t="str">
            <v>A</v>
          </cell>
        </row>
      </sheetData>
      <sheetData sheetId="14629"/>
      <sheetData sheetId="14630"/>
      <sheetData sheetId="14631">
        <row r="9">
          <cell r="A9" t="str">
            <v>A</v>
          </cell>
        </row>
      </sheetData>
      <sheetData sheetId="14632">
        <row r="9">
          <cell r="A9" t="str">
            <v>A</v>
          </cell>
        </row>
      </sheetData>
      <sheetData sheetId="14633">
        <row r="9">
          <cell r="A9" t="str">
            <v>A</v>
          </cell>
        </row>
      </sheetData>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row r="9">
          <cell r="A9" t="str">
            <v>A</v>
          </cell>
        </row>
      </sheetData>
      <sheetData sheetId="14654" refreshError="1"/>
      <sheetData sheetId="14655" refreshError="1"/>
      <sheetData sheetId="14656" refreshError="1"/>
      <sheetData sheetId="14657" refreshError="1"/>
      <sheetData sheetId="14658"/>
      <sheetData sheetId="14659">
        <row r="9">
          <cell r="A9" t="str">
            <v>A</v>
          </cell>
        </row>
      </sheetData>
      <sheetData sheetId="14660">
        <row r="9">
          <cell r="A9" t="str">
            <v>A</v>
          </cell>
        </row>
      </sheetData>
      <sheetData sheetId="14661">
        <row r="9">
          <cell r="A9" t="str">
            <v>A</v>
          </cell>
        </row>
      </sheetData>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sheetData sheetId="14700"/>
      <sheetData sheetId="14701"/>
      <sheetData sheetId="14702"/>
      <sheetData sheetId="14703">
        <row r="9">
          <cell r="A9" t="str">
            <v>A</v>
          </cell>
        </row>
      </sheetData>
      <sheetData sheetId="14704">
        <row r="9">
          <cell r="A9" t="str">
            <v>A</v>
          </cell>
        </row>
      </sheetData>
      <sheetData sheetId="14705"/>
      <sheetData sheetId="14706"/>
      <sheetData sheetId="14707"/>
      <sheetData sheetId="14708"/>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ow r="9">
          <cell r="A9" t="str">
            <v>A</v>
          </cell>
        </row>
      </sheetData>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ow r="9">
          <cell r="A9" t="str">
            <v>A</v>
          </cell>
        </row>
      </sheetData>
      <sheetData sheetId="14728">
        <row r="9">
          <cell r="A9" t="str">
            <v>A</v>
          </cell>
        </row>
      </sheetData>
      <sheetData sheetId="14729">
        <row r="9">
          <cell r="A9" t="str">
            <v>A</v>
          </cell>
        </row>
      </sheetData>
      <sheetData sheetId="14730">
        <row r="9">
          <cell r="A9" t="str">
            <v>A</v>
          </cell>
        </row>
      </sheetData>
      <sheetData sheetId="14731">
        <row r="9">
          <cell r="A9" t="str">
            <v>A</v>
          </cell>
        </row>
      </sheetData>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refreshError="1"/>
      <sheetData sheetId="14757" refreshError="1"/>
      <sheetData sheetId="14758"/>
      <sheetData sheetId="14759"/>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sheetData sheetId="14835"/>
      <sheetData sheetId="14836"/>
      <sheetData sheetId="14837"/>
      <sheetData sheetId="14838"/>
      <sheetData sheetId="14839"/>
      <sheetData sheetId="14840"/>
      <sheetData sheetId="14841"/>
      <sheetData sheetId="14842"/>
      <sheetData sheetId="14843"/>
      <sheetData sheetId="14844" refreshError="1"/>
      <sheetData sheetId="14845" refreshError="1"/>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refreshError="1"/>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refreshError="1"/>
      <sheetData sheetId="14896" refreshError="1"/>
      <sheetData sheetId="14897"/>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sheetData sheetId="14949"/>
      <sheetData sheetId="14950"/>
      <sheetData sheetId="14951" refreshError="1"/>
      <sheetData sheetId="14952" refreshError="1"/>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refreshError="1"/>
      <sheetData sheetId="14980" refreshError="1"/>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row r="9">
          <cell r="A9" t="str">
            <v>A</v>
          </cell>
        </row>
      </sheetData>
      <sheetData sheetId="15009">
        <row r="9">
          <cell r="A9" t="str">
            <v>A</v>
          </cell>
        </row>
      </sheetData>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row r="9">
          <cell r="A9" t="str">
            <v>A</v>
          </cell>
        </row>
      </sheetData>
      <sheetData sheetId="15045">
        <row r="9">
          <cell r="A9" t="str">
            <v>A</v>
          </cell>
        </row>
      </sheetData>
      <sheetData sheetId="15046">
        <row r="9">
          <cell r="A9" t="str">
            <v>A</v>
          </cell>
        </row>
      </sheetData>
      <sheetData sheetId="15047"/>
      <sheetData sheetId="15048"/>
      <sheetData sheetId="15049"/>
      <sheetData sheetId="15050"/>
      <sheetData sheetId="15051" refreshError="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refreshError="1"/>
      <sheetData sheetId="15072"/>
      <sheetData sheetId="15073"/>
      <sheetData sheetId="15074" refreshError="1"/>
      <sheetData sheetId="15075"/>
      <sheetData sheetId="15076"/>
      <sheetData sheetId="15077"/>
      <sheetData sheetId="15078"/>
      <sheetData sheetId="15079"/>
      <sheetData sheetId="15080" refreshError="1"/>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refreshError="1"/>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refreshError="1"/>
      <sheetData sheetId="15108" refreshError="1"/>
      <sheetData sheetId="15109" refreshError="1"/>
      <sheetData sheetId="15110" refreshError="1"/>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refreshError="1"/>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row r="9">
          <cell r="A9" t="str">
            <v>A</v>
          </cell>
        </row>
      </sheetData>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refreshError="1"/>
      <sheetData sheetId="15267"/>
      <sheetData sheetId="15268"/>
      <sheetData sheetId="15269" refreshError="1"/>
      <sheetData sheetId="15270" refreshError="1"/>
      <sheetData sheetId="15271" refreshError="1"/>
      <sheetData sheetId="15272" refreshError="1"/>
      <sheetData sheetId="15273" refreshError="1"/>
      <sheetData sheetId="15274"/>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sheetData sheetId="15284"/>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refreshError="1"/>
      <sheetData sheetId="15340" refreshError="1"/>
      <sheetData sheetId="15341"/>
      <sheetData sheetId="15342"/>
      <sheetData sheetId="15343"/>
      <sheetData sheetId="15344"/>
      <sheetData sheetId="15345"/>
      <sheetData sheetId="15346"/>
      <sheetData sheetId="15347">
        <row r="9">
          <cell r="A9" t="str">
            <v>A</v>
          </cell>
        </row>
      </sheetData>
      <sheetData sheetId="15348">
        <row r="9">
          <cell r="A9" t="str">
            <v>A</v>
          </cell>
        </row>
      </sheetData>
      <sheetData sheetId="15349"/>
      <sheetData sheetId="15350"/>
      <sheetData sheetId="15351"/>
      <sheetData sheetId="15352"/>
      <sheetData sheetId="15353"/>
      <sheetData sheetId="15354" refreshError="1"/>
      <sheetData sheetId="15355"/>
      <sheetData sheetId="15356"/>
      <sheetData sheetId="15357"/>
      <sheetData sheetId="15358"/>
      <sheetData sheetId="15359"/>
      <sheetData sheetId="15360"/>
      <sheetData sheetId="15361"/>
      <sheetData sheetId="15362"/>
      <sheetData sheetId="15363"/>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sheetData sheetId="15391" refreshError="1"/>
      <sheetData sheetId="15392"/>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sheetData sheetId="15403"/>
      <sheetData sheetId="15404"/>
      <sheetData sheetId="15405"/>
      <sheetData sheetId="15406">
        <row r="9">
          <cell r="A9" t="str">
            <v>A</v>
          </cell>
        </row>
      </sheetData>
      <sheetData sheetId="15407"/>
      <sheetData sheetId="15408" refreshError="1"/>
      <sheetData sheetId="15409"/>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sheetData sheetId="15432"/>
      <sheetData sheetId="15433"/>
      <sheetData sheetId="15434"/>
      <sheetData sheetId="15435"/>
      <sheetData sheetId="15436"/>
      <sheetData sheetId="15437"/>
      <sheetData sheetId="15438"/>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sheetData sheetId="15460" refreshError="1"/>
      <sheetData sheetId="15461" refreshError="1"/>
      <sheetData sheetId="15462" refreshError="1"/>
      <sheetData sheetId="15463" refreshError="1"/>
      <sheetData sheetId="15464"/>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sheetData sheetId="15744"/>
      <sheetData sheetId="15745"/>
      <sheetData sheetId="15746"/>
      <sheetData sheetId="15747"/>
      <sheetData sheetId="15748" refreshError="1"/>
      <sheetData sheetId="15749"/>
      <sheetData sheetId="15750"/>
      <sheetData sheetId="15751"/>
      <sheetData sheetId="15752" refreshError="1"/>
      <sheetData sheetId="15753" refreshError="1"/>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refreshError="1"/>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refreshError="1"/>
      <sheetData sheetId="15862" refreshError="1"/>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refreshError="1"/>
      <sheetData sheetId="16018" refreshError="1"/>
      <sheetData sheetId="16019" refreshError="1"/>
      <sheetData sheetId="16020" refreshError="1"/>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row r="9">
          <cell r="A9" t="str">
            <v>A</v>
          </cell>
        </row>
      </sheetData>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row r="9">
          <cell r="A9" t="str">
            <v>A</v>
          </cell>
        </row>
      </sheetData>
      <sheetData sheetId="16891"/>
      <sheetData sheetId="16892" refreshError="1"/>
      <sheetData sheetId="16893" refreshError="1"/>
      <sheetData sheetId="16894"/>
      <sheetData sheetId="16895"/>
      <sheetData sheetId="16896"/>
      <sheetData sheetId="16897">
        <row r="9">
          <cell r="A9" t="str">
            <v>A</v>
          </cell>
        </row>
      </sheetData>
      <sheetData sheetId="16898">
        <row r="9">
          <cell r="A9" t="str">
            <v>A</v>
          </cell>
        </row>
      </sheetData>
      <sheetData sheetId="16899"/>
      <sheetData sheetId="16900"/>
      <sheetData sheetId="16901"/>
      <sheetData sheetId="16902"/>
      <sheetData sheetId="16903"/>
      <sheetData sheetId="16904"/>
      <sheetData sheetId="16905"/>
      <sheetData sheetId="16906">
        <row r="9">
          <cell r="A9" t="str">
            <v>A</v>
          </cell>
        </row>
      </sheetData>
      <sheetData sheetId="16907">
        <row r="9">
          <cell r="A9" t="str">
            <v>A</v>
          </cell>
        </row>
      </sheetData>
      <sheetData sheetId="16908"/>
      <sheetData sheetId="16909"/>
      <sheetData sheetId="16910"/>
      <sheetData sheetId="16911"/>
      <sheetData sheetId="16912"/>
      <sheetData sheetId="16913"/>
      <sheetData sheetId="16914"/>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sheetData sheetId="16977"/>
      <sheetData sheetId="16978"/>
      <sheetData sheetId="16979">
        <row r="9">
          <cell r="A9" t="str">
            <v>A</v>
          </cell>
        </row>
      </sheetData>
      <sheetData sheetId="16980">
        <row r="9">
          <cell r="A9" t="str">
            <v>A</v>
          </cell>
        </row>
      </sheetData>
      <sheetData sheetId="16981"/>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sheetData sheetId="17034"/>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sheetData sheetId="17043"/>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sheetData sheetId="17052"/>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sheetData sheetId="17084"/>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ow r="9">
          <cell r="A9" t="str">
            <v>A</v>
          </cell>
        </row>
      </sheetData>
      <sheetData sheetId="17114">
        <row r="9">
          <cell r="A9" t="str">
            <v>A</v>
          </cell>
        </row>
      </sheetData>
      <sheetData sheetId="17115">
        <row r="9">
          <cell r="A9" t="str">
            <v>A</v>
          </cell>
        </row>
      </sheetData>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ow r="9">
          <cell r="A9" t="str">
            <v>A</v>
          </cell>
        </row>
      </sheetData>
      <sheetData sheetId="17123">
        <row r="9">
          <cell r="A9" t="str">
            <v>A</v>
          </cell>
        </row>
      </sheetData>
      <sheetData sheetId="17124">
        <row r="9">
          <cell r="A9" t="str">
            <v>A</v>
          </cell>
        </row>
      </sheetData>
      <sheetData sheetId="17125"/>
      <sheetData sheetId="17126"/>
      <sheetData sheetId="17127"/>
      <sheetData sheetId="17128"/>
      <sheetData sheetId="17129">
        <row r="9">
          <cell r="A9" t="str">
            <v>A</v>
          </cell>
        </row>
      </sheetData>
      <sheetData sheetId="17130">
        <row r="9">
          <cell r="A9" t="str">
            <v>A</v>
          </cell>
        </row>
      </sheetData>
      <sheetData sheetId="17131">
        <row r="9">
          <cell r="A9" t="str">
            <v>A</v>
          </cell>
        </row>
      </sheetData>
      <sheetData sheetId="17132">
        <row r="9">
          <cell r="A9" t="str">
            <v>A</v>
          </cell>
        </row>
      </sheetData>
      <sheetData sheetId="17133">
        <row r="9">
          <cell r="A9" t="str">
            <v>A</v>
          </cell>
        </row>
      </sheetData>
      <sheetData sheetId="17134">
        <row r="9">
          <cell r="A9" t="str">
            <v>A</v>
          </cell>
        </row>
      </sheetData>
      <sheetData sheetId="17135">
        <row r="9">
          <cell r="A9" t="str">
            <v>A</v>
          </cell>
        </row>
      </sheetData>
      <sheetData sheetId="17136"/>
      <sheetData sheetId="17137"/>
      <sheetData sheetId="17138" refreshError="1"/>
      <sheetData sheetId="17139">
        <row r="9">
          <cell r="A9" t="str">
            <v>A</v>
          </cell>
        </row>
      </sheetData>
      <sheetData sheetId="17140">
        <row r="9">
          <cell r="A9" t="str">
            <v>A</v>
          </cell>
        </row>
      </sheetData>
      <sheetData sheetId="17141" refreshError="1"/>
      <sheetData sheetId="17142" refreshError="1"/>
      <sheetData sheetId="17143" refreshError="1"/>
      <sheetData sheetId="17144" refreshError="1"/>
      <sheetData sheetId="17145" refreshError="1"/>
      <sheetData sheetId="17146" refreshError="1"/>
      <sheetData sheetId="17147">
        <row r="9">
          <cell r="A9" t="str">
            <v>A</v>
          </cell>
        </row>
      </sheetData>
      <sheetData sheetId="17148">
        <row r="9">
          <cell r="A9" t="str">
            <v>A</v>
          </cell>
        </row>
      </sheetData>
      <sheetData sheetId="17149">
        <row r="9">
          <cell r="A9" t="str">
            <v>A</v>
          </cell>
        </row>
      </sheetData>
      <sheetData sheetId="17150">
        <row r="9">
          <cell r="A9" t="str">
            <v>A</v>
          </cell>
        </row>
      </sheetData>
      <sheetData sheetId="17151">
        <row r="9">
          <cell r="A9" t="str">
            <v>A</v>
          </cell>
        </row>
      </sheetData>
      <sheetData sheetId="17152">
        <row r="9">
          <cell r="A9" t="str">
            <v>A</v>
          </cell>
        </row>
      </sheetData>
      <sheetData sheetId="17153">
        <row r="9">
          <cell r="A9" t="str">
            <v>A</v>
          </cell>
        </row>
      </sheetData>
      <sheetData sheetId="17154">
        <row r="9">
          <cell r="A9" t="str">
            <v>A</v>
          </cell>
        </row>
      </sheetData>
      <sheetData sheetId="17155">
        <row r="9">
          <cell r="A9" t="str">
            <v>A</v>
          </cell>
        </row>
      </sheetData>
      <sheetData sheetId="17156">
        <row r="9">
          <cell r="A9" t="str">
            <v>A</v>
          </cell>
        </row>
      </sheetData>
      <sheetData sheetId="17157">
        <row r="9">
          <cell r="A9" t="str">
            <v>A</v>
          </cell>
        </row>
      </sheetData>
      <sheetData sheetId="17158">
        <row r="9">
          <cell r="A9" t="str">
            <v>A</v>
          </cell>
        </row>
      </sheetData>
      <sheetData sheetId="17159"/>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refreshError="1"/>
      <sheetData sheetId="17166" refreshError="1"/>
      <sheetData sheetId="17167" refreshError="1"/>
      <sheetData sheetId="17168" refreshError="1"/>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refreshError="1"/>
      <sheetData sheetId="17193" refreshError="1"/>
      <sheetData sheetId="17194" refreshError="1"/>
      <sheetData sheetId="17195" refreshError="1"/>
      <sheetData sheetId="17196" refreshError="1"/>
      <sheetData sheetId="17197" refreshError="1"/>
      <sheetData sheetId="17198">
        <row r="9">
          <cell r="A9" t="str">
            <v>A</v>
          </cell>
        </row>
      </sheetData>
      <sheetData sheetId="17199" refreshError="1"/>
      <sheetData sheetId="17200" refreshError="1"/>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ow r="9">
          <cell r="A9" t="str">
            <v>A</v>
          </cell>
        </row>
      </sheetData>
      <sheetData sheetId="17981"/>
      <sheetData sheetId="17982" refreshError="1"/>
      <sheetData sheetId="17983" refreshError="1"/>
      <sheetData sheetId="17984" refreshError="1"/>
      <sheetData sheetId="17985" refreshError="1"/>
      <sheetData sheetId="17986">
        <row r="9">
          <cell r="A9" t="str">
            <v>A</v>
          </cell>
        </row>
      </sheetData>
      <sheetData sheetId="17987"/>
      <sheetData sheetId="17988"/>
      <sheetData sheetId="17989"/>
      <sheetData sheetId="17990"/>
      <sheetData sheetId="17991"/>
      <sheetData sheetId="17992"/>
      <sheetData sheetId="17993"/>
      <sheetData sheetId="17994"/>
      <sheetData sheetId="17995"/>
      <sheetData sheetId="17996">
        <row r="9">
          <cell r="A9" t="str">
            <v>A</v>
          </cell>
        </row>
      </sheetData>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sheetData sheetId="18033"/>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efreshError="1"/>
      <sheetData sheetId="18133" refreshError="1"/>
      <sheetData sheetId="18134" refreshError="1"/>
      <sheetData sheetId="18135" refreshError="1"/>
      <sheetData sheetId="18136" refreshError="1"/>
      <sheetData sheetId="18137" refreshError="1"/>
      <sheetData sheetId="18138" refreshError="1"/>
      <sheetData sheetId="18139" refreshError="1"/>
      <sheetData sheetId="18140" refreshError="1"/>
      <sheetData sheetId="18141" refreshError="1"/>
      <sheetData sheetId="18142" refreshError="1"/>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efreshError="1"/>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ow r="9">
          <cell r="A9" t="str">
            <v>A</v>
          </cell>
        </row>
      </sheetData>
      <sheetData sheetId="18260">
        <row r="9">
          <cell r="A9" t="str">
            <v>A</v>
          </cell>
        </row>
      </sheetData>
      <sheetData sheetId="18261">
        <row r="9">
          <cell r="A9" t="str">
            <v>A</v>
          </cell>
        </row>
      </sheetData>
      <sheetData sheetId="18262">
        <row r="9">
          <cell r="A9" t="str">
            <v>A</v>
          </cell>
        </row>
      </sheetData>
      <sheetData sheetId="18263">
        <row r="9">
          <cell r="A9" t="str">
            <v>A</v>
          </cell>
        </row>
      </sheetData>
      <sheetData sheetId="18264">
        <row r="9">
          <cell r="A9" t="str">
            <v>A</v>
          </cell>
        </row>
      </sheetData>
      <sheetData sheetId="18265">
        <row r="9">
          <cell r="A9" t="str">
            <v>A</v>
          </cell>
        </row>
      </sheetData>
      <sheetData sheetId="18266">
        <row r="9">
          <cell r="A9" t="str">
            <v>A</v>
          </cell>
        </row>
      </sheetData>
      <sheetData sheetId="18267">
        <row r="9">
          <cell r="A9" t="str">
            <v>A</v>
          </cell>
        </row>
      </sheetData>
      <sheetData sheetId="18268">
        <row r="9">
          <cell r="A9" t="str">
            <v>A</v>
          </cell>
        </row>
      </sheetData>
      <sheetData sheetId="18269">
        <row r="9">
          <cell r="A9" t="str">
            <v>A</v>
          </cell>
        </row>
      </sheetData>
      <sheetData sheetId="18270">
        <row r="9">
          <cell r="A9" t="str">
            <v>A</v>
          </cell>
        </row>
      </sheetData>
      <sheetData sheetId="18271">
        <row r="9">
          <cell r="A9" t="str">
            <v>A</v>
          </cell>
        </row>
      </sheetData>
      <sheetData sheetId="18272">
        <row r="9">
          <cell r="A9" t="str">
            <v>A</v>
          </cell>
        </row>
      </sheetData>
      <sheetData sheetId="18273">
        <row r="9">
          <cell r="A9" t="str">
            <v>A</v>
          </cell>
        </row>
      </sheetData>
      <sheetData sheetId="18274">
        <row r="9">
          <cell r="A9" t="str">
            <v>A</v>
          </cell>
        </row>
      </sheetData>
      <sheetData sheetId="18275">
        <row r="9">
          <cell r="A9" t="str">
            <v>A</v>
          </cell>
        </row>
      </sheetData>
      <sheetData sheetId="18276">
        <row r="9">
          <cell r="A9" t="str">
            <v>A</v>
          </cell>
        </row>
      </sheetData>
      <sheetData sheetId="18277">
        <row r="9">
          <cell r="A9" t="str">
            <v>A</v>
          </cell>
        </row>
      </sheetData>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ow r="9">
          <cell r="A9" t="str">
            <v>A</v>
          </cell>
        </row>
      </sheetData>
      <sheetData sheetId="18301">
        <row r="9">
          <cell r="A9" t="str">
            <v>A</v>
          </cell>
        </row>
      </sheetData>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sheetData sheetId="18320"/>
      <sheetData sheetId="18321"/>
      <sheetData sheetId="18322">
        <row r="9">
          <cell r="A9" t="str">
            <v>A</v>
          </cell>
        </row>
      </sheetData>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refreshError="1"/>
      <sheetData sheetId="18396" refreshError="1"/>
      <sheetData sheetId="18397" refreshError="1"/>
      <sheetData sheetId="18398" refreshError="1"/>
      <sheetData sheetId="18399" refreshError="1"/>
      <sheetData sheetId="18400" refreshError="1"/>
      <sheetData sheetId="18401" refreshError="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efreshError="1"/>
      <sheetData sheetId="18412" refreshError="1"/>
      <sheetData sheetId="18413" refreshError="1"/>
      <sheetData sheetId="18414" refreshError="1"/>
      <sheetData sheetId="18415" refreshError="1"/>
      <sheetData sheetId="18416" refreshError="1"/>
      <sheetData sheetId="18417" refreshError="1"/>
      <sheetData sheetId="18418"/>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sheetData sheetId="18471"/>
      <sheetData sheetId="18472"/>
      <sheetData sheetId="18473"/>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sheetData sheetId="18489">
        <row r="9">
          <cell r="A9" t="str">
            <v>A</v>
          </cell>
        </row>
      </sheetData>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sheetData sheetId="18586"/>
      <sheetData sheetId="18587"/>
      <sheetData sheetId="18588"/>
      <sheetData sheetId="18589"/>
      <sheetData sheetId="18590"/>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ow r="9">
          <cell r="A9" t="str">
            <v>A</v>
          </cell>
        </row>
      </sheetData>
      <sheetData sheetId="18609" refreshError="1"/>
      <sheetData sheetId="18610">
        <row r="9">
          <cell r="A9" t="str">
            <v>A</v>
          </cell>
        </row>
      </sheetData>
      <sheetData sheetId="18611">
        <row r="9">
          <cell r="A9" t="str">
            <v>A</v>
          </cell>
        </row>
      </sheetData>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sheetData sheetId="18661"/>
      <sheetData sheetId="18662" refreshError="1"/>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refreshError="1"/>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refreshError="1"/>
      <sheetData sheetId="18724" refreshError="1"/>
      <sheetData sheetId="18725" refreshError="1"/>
      <sheetData sheetId="18726"/>
      <sheetData sheetId="18727"/>
      <sheetData sheetId="18728"/>
      <sheetData sheetId="18729"/>
      <sheetData sheetId="18730"/>
      <sheetData sheetId="18731"/>
      <sheetData sheetId="18732" refreshError="1"/>
      <sheetData sheetId="18733"/>
      <sheetData sheetId="18734"/>
      <sheetData sheetId="18735"/>
      <sheetData sheetId="18736"/>
      <sheetData sheetId="18737"/>
      <sheetData sheetId="18738"/>
      <sheetData sheetId="18739"/>
      <sheetData sheetId="18740"/>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refreshError="1"/>
      <sheetData sheetId="18999" refreshError="1"/>
      <sheetData sheetId="19000" refreshError="1"/>
      <sheetData sheetId="1900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sheetData sheetId="19019"/>
      <sheetData sheetId="19020"/>
      <sheetData sheetId="19021"/>
      <sheetData sheetId="19022" refreshError="1"/>
      <sheetData sheetId="19023" refreshError="1"/>
      <sheetData sheetId="19024" refreshError="1"/>
      <sheetData sheetId="19025"/>
      <sheetData sheetId="19026"/>
      <sheetData sheetId="19027" refreshError="1"/>
      <sheetData sheetId="19028" refreshError="1"/>
      <sheetData sheetId="19029" refreshError="1"/>
      <sheetData sheetId="19030" refreshError="1"/>
      <sheetData sheetId="19031" refreshError="1"/>
      <sheetData sheetId="19032" refreshError="1"/>
      <sheetData sheetId="19033"/>
      <sheetData sheetId="19034"/>
      <sheetData sheetId="19035"/>
      <sheetData sheetId="19036"/>
      <sheetData sheetId="19037"/>
      <sheetData sheetId="19038"/>
      <sheetData sheetId="19039" refreshError="1"/>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row r="9">
          <cell r="A9" t="str">
            <v>A</v>
          </cell>
        </row>
      </sheetData>
      <sheetData sheetId="19215">
        <row r="9">
          <cell r="A9" t="str">
            <v>A</v>
          </cell>
        </row>
      </sheetData>
      <sheetData sheetId="19216">
        <row r="9">
          <cell r="A9" t="str">
            <v>A</v>
          </cell>
        </row>
      </sheetData>
      <sheetData sheetId="19217">
        <row r="9">
          <cell r="A9" t="str">
            <v>A</v>
          </cell>
        </row>
      </sheetData>
      <sheetData sheetId="19218">
        <row r="9">
          <cell r="A9" t="str">
            <v>A</v>
          </cell>
        </row>
      </sheetData>
      <sheetData sheetId="19219">
        <row r="9">
          <cell r="A9" t="str">
            <v>A</v>
          </cell>
        </row>
      </sheetData>
      <sheetData sheetId="19220">
        <row r="9">
          <cell r="A9" t="str">
            <v>A</v>
          </cell>
        </row>
      </sheetData>
      <sheetData sheetId="19221">
        <row r="9">
          <cell r="A9" t="str">
            <v>A</v>
          </cell>
        </row>
      </sheetData>
      <sheetData sheetId="19222">
        <row r="9">
          <cell r="A9" t="str">
            <v>A</v>
          </cell>
        </row>
      </sheetData>
      <sheetData sheetId="19223">
        <row r="9">
          <cell r="A9" t="str">
            <v>A</v>
          </cell>
        </row>
      </sheetData>
      <sheetData sheetId="19224">
        <row r="9">
          <cell r="A9" t="str">
            <v>A</v>
          </cell>
        </row>
      </sheetData>
      <sheetData sheetId="19225">
        <row r="9">
          <cell r="A9" t="str">
            <v>A</v>
          </cell>
        </row>
      </sheetData>
      <sheetData sheetId="19226">
        <row r="9">
          <cell r="A9" t="str">
            <v>A</v>
          </cell>
        </row>
      </sheetData>
      <sheetData sheetId="19227"/>
      <sheetData sheetId="19228"/>
      <sheetData sheetId="19229"/>
      <sheetData sheetId="19230"/>
      <sheetData sheetId="19231"/>
      <sheetData sheetId="19232"/>
      <sheetData sheetId="19233">
        <row r="9">
          <cell r="A9" t="str">
            <v>A</v>
          </cell>
        </row>
      </sheetData>
      <sheetData sheetId="19234">
        <row r="9">
          <cell r="A9" t="str">
            <v>A</v>
          </cell>
        </row>
      </sheetData>
      <sheetData sheetId="19235">
        <row r="9">
          <cell r="A9" t="str">
            <v>A</v>
          </cell>
        </row>
      </sheetData>
      <sheetData sheetId="19236">
        <row r="9">
          <cell r="A9" t="str">
            <v>A</v>
          </cell>
        </row>
      </sheetData>
      <sheetData sheetId="19237">
        <row r="9">
          <cell r="A9" t="str">
            <v>A</v>
          </cell>
        </row>
      </sheetData>
      <sheetData sheetId="19238">
        <row r="9">
          <cell r="A9" t="str">
            <v>A</v>
          </cell>
        </row>
      </sheetData>
      <sheetData sheetId="19239">
        <row r="9">
          <cell r="A9" t="str">
            <v>A</v>
          </cell>
        </row>
      </sheetData>
      <sheetData sheetId="19240">
        <row r="9">
          <cell r="A9" t="str">
            <v>A</v>
          </cell>
        </row>
      </sheetData>
      <sheetData sheetId="19241">
        <row r="9">
          <cell r="A9" t="str">
            <v>A</v>
          </cell>
        </row>
      </sheetData>
      <sheetData sheetId="19242">
        <row r="9">
          <cell r="A9" t="str">
            <v>A</v>
          </cell>
        </row>
      </sheetData>
      <sheetData sheetId="19243">
        <row r="9">
          <cell r="A9" t="str">
            <v>A</v>
          </cell>
        </row>
      </sheetData>
      <sheetData sheetId="19244">
        <row r="9">
          <cell r="A9" t="str">
            <v>A</v>
          </cell>
        </row>
      </sheetData>
      <sheetData sheetId="19245"/>
      <sheetData sheetId="19246">
        <row r="9">
          <cell r="A9" t="str">
            <v>A</v>
          </cell>
        </row>
      </sheetData>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refreshError="1"/>
      <sheetData sheetId="20959" refreshError="1"/>
      <sheetData sheetId="20960" refreshError="1"/>
      <sheetData sheetId="20961" refreshError="1"/>
      <sheetData sheetId="20962" refreshError="1"/>
      <sheetData sheetId="20963" refreshError="1"/>
      <sheetData sheetId="20964" refreshError="1"/>
      <sheetData sheetId="20965" refreshError="1"/>
      <sheetData sheetId="20966" refreshError="1"/>
      <sheetData sheetId="20967" refreshError="1"/>
      <sheetData sheetId="20968" refreshError="1"/>
      <sheetData sheetId="20969" refreshError="1"/>
      <sheetData sheetId="20970" refreshError="1"/>
      <sheetData sheetId="20971" refreshError="1"/>
      <sheetData sheetId="20972" refreshError="1"/>
      <sheetData sheetId="20973" refreshError="1"/>
      <sheetData sheetId="20974" refreshError="1"/>
      <sheetData sheetId="20975" refreshError="1"/>
      <sheetData sheetId="20976" refreshError="1"/>
      <sheetData sheetId="20977" refreshError="1"/>
      <sheetData sheetId="20978" refreshError="1"/>
      <sheetData sheetId="20979" refreshError="1"/>
      <sheetData sheetId="20980" refreshError="1"/>
      <sheetData sheetId="20981" refreshError="1"/>
      <sheetData sheetId="20982" refreshError="1"/>
      <sheetData sheetId="20983" refreshError="1"/>
      <sheetData sheetId="20984" refreshError="1"/>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refreshError="1"/>
      <sheetData sheetId="21009" refreshError="1"/>
      <sheetData sheetId="21010" refreshError="1"/>
      <sheetData sheetId="21011" refreshError="1"/>
      <sheetData sheetId="21012" refreshError="1"/>
      <sheetData sheetId="21013" refreshError="1"/>
      <sheetData sheetId="21014" refreshError="1"/>
      <sheetData sheetId="21015" refreshError="1"/>
      <sheetData sheetId="21016" refreshError="1"/>
      <sheetData sheetId="21017" refreshError="1"/>
      <sheetData sheetId="21018" refreshError="1"/>
      <sheetData sheetId="21019" refreshError="1"/>
      <sheetData sheetId="21020" refreshError="1"/>
      <sheetData sheetId="21021" refreshError="1"/>
      <sheetData sheetId="21022" refreshError="1"/>
      <sheetData sheetId="21023" refreshError="1"/>
      <sheetData sheetId="21024" refreshError="1"/>
      <sheetData sheetId="21025" refreshError="1"/>
      <sheetData sheetId="21026" refreshError="1"/>
      <sheetData sheetId="21027" refreshError="1"/>
      <sheetData sheetId="21028" refreshError="1"/>
      <sheetData sheetId="21029" refreshError="1"/>
      <sheetData sheetId="21030" refreshError="1"/>
      <sheetData sheetId="21031" refreshError="1"/>
      <sheetData sheetId="21032" refreshError="1"/>
      <sheetData sheetId="21033" refreshError="1"/>
      <sheetData sheetId="21034" refreshError="1"/>
      <sheetData sheetId="21035" refreshError="1"/>
      <sheetData sheetId="21036" refreshError="1"/>
      <sheetData sheetId="21037" refreshError="1"/>
      <sheetData sheetId="21038" refreshError="1"/>
      <sheetData sheetId="21039" refreshError="1"/>
      <sheetData sheetId="21040" refreshError="1"/>
      <sheetData sheetId="21041" refreshError="1"/>
      <sheetData sheetId="21042" refreshError="1"/>
      <sheetData sheetId="21043" refreshError="1"/>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refreshError="1"/>
      <sheetData sheetId="21052" refreshError="1"/>
      <sheetData sheetId="21053" refreshError="1"/>
      <sheetData sheetId="21054" refreshError="1"/>
      <sheetData sheetId="21055" refreshError="1"/>
      <sheetData sheetId="21056" refreshError="1"/>
      <sheetData sheetId="21057" refreshError="1"/>
      <sheetData sheetId="21058" refreshError="1"/>
      <sheetData sheetId="21059" refreshError="1"/>
      <sheetData sheetId="21060" refreshError="1"/>
      <sheetData sheetId="21061" refreshError="1"/>
      <sheetData sheetId="21062" refreshError="1"/>
      <sheetData sheetId="21063" refreshError="1"/>
      <sheetData sheetId="21064" refreshError="1"/>
      <sheetData sheetId="21065" refreshError="1"/>
      <sheetData sheetId="21066" refreshError="1"/>
      <sheetData sheetId="21067" refreshError="1"/>
      <sheetData sheetId="21068" refreshError="1"/>
      <sheetData sheetId="21069" refreshError="1"/>
      <sheetData sheetId="21070" refreshError="1"/>
      <sheetData sheetId="21071" refreshError="1"/>
      <sheetData sheetId="21072" refreshError="1"/>
      <sheetData sheetId="21073" refreshError="1"/>
      <sheetData sheetId="21074" refreshError="1"/>
      <sheetData sheetId="21075" refreshError="1"/>
      <sheetData sheetId="21076" refreshError="1"/>
      <sheetData sheetId="21077" refreshError="1"/>
      <sheetData sheetId="21078" refreshError="1"/>
      <sheetData sheetId="21079" refreshError="1"/>
      <sheetData sheetId="21080" refreshError="1"/>
      <sheetData sheetId="21081" refreshError="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sheetData sheetId="21348"/>
      <sheetData sheetId="21349"/>
      <sheetData sheetId="21350"/>
      <sheetData sheetId="21351"/>
      <sheetData sheetId="21352"/>
      <sheetData sheetId="21353"/>
      <sheetData sheetId="21354"/>
      <sheetData sheetId="21355"/>
      <sheetData sheetId="21356"/>
      <sheetData sheetId="21357"/>
      <sheetData sheetId="21358"/>
      <sheetData sheetId="21359"/>
      <sheetData sheetId="21360"/>
      <sheetData sheetId="21361"/>
      <sheetData sheetId="21362"/>
      <sheetData sheetId="21363"/>
      <sheetData sheetId="21364"/>
      <sheetData sheetId="21365"/>
      <sheetData sheetId="21366"/>
      <sheetData sheetId="21367"/>
      <sheetData sheetId="21368"/>
      <sheetData sheetId="21369"/>
      <sheetData sheetId="21370"/>
      <sheetData sheetId="21371"/>
      <sheetData sheetId="21372"/>
      <sheetData sheetId="21373"/>
      <sheetData sheetId="21374"/>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sheetData sheetId="21459"/>
      <sheetData sheetId="21460"/>
      <sheetData sheetId="21461"/>
      <sheetData sheetId="21462"/>
      <sheetData sheetId="21463"/>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sheetData sheetId="21556"/>
      <sheetData sheetId="21557"/>
      <sheetData sheetId="21558"/>
      <sheetData sheetId="21559"/>
      <sheetData sheetId="21560"/>
      <sheetData sheetId="21561"/>
      <sheetData sheetId="21562"/>
      <sheetData sheetId="21563"/>
      <sheetData sheetId="21564"/>
      <sheetData sheetId="21565"/>
      <sheetData sheetId="21566"/>
      <sheetData sheetId="21567"/>
      <sheetData sheetId="21568"/>
      <sheetData sheetId="21569"/>
      <sheetData sheetId="21570"/>
      <sheetData sheetId="21571"/>
      <sheetData sheetId="21572"/>
      <sheetData sheetId="21573"/>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sheetData sheetId="21589"/>
      <sheetData sheetId="21590"/>
      <sheetData sheetId="21591"/>
      <sheetData sheetId="21592"/>
      <sheetData sheetId="21593"/>
      <sheetData sheetId="21594"/>
      <sheetData sheetId="21595"/>
      <sheetData sheetId="21596"/>
      <sheetData sheetId="21597"/>
      <sheetData sheetId="21598"/>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sheetData sheetId="22095"/>
      <sheetData sheetId="22096"/>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refreshError="1"/>
      <sheetData sheetId="22174" refreshError="1"/>
      <sheetData sheetId="22175"/>
      <sheetData sheetId="22176"/>
      <sheetData sheetId="22177" refreshError="1"/>
      <sheetData sheetId="22178"/>
      <sheetData sheetId="22179"/>
      <sheetData sheetId="22180"/>
      <sheetData sheetId="22181"/>
      <sheetData sheetId="22182"/>
      <sheetData sheetId="22183"/>
      <sheetData sheetId="22184"/>
      <sheetData sheetId="22185"/>
      <sheetData sheetId="22186"/>
      <sheetData sheetId="22187"/>
      <sheetData sheetId="22188">
        <row r="9">
          <cell r="A9" t="str">
            <v>A</v>
          </cell>
        </row>
      </sheetData>
      <sheetData sheetId="22189">
        <row r="9">
          <cell r="A9" t="str">
            <v>A</v>
          </cell>
        </row>
      </sheetData>
      <sheetData sheetId="22190">
        <row r="9">
          <cell r="A9" t="str">
            <v>A</v>
          </cell>
        </row>
      </sheetData>
      <sheetData sheetId="22191">
        <row r="9">
          <cell r="A9" t="str">
            <v>A</v>
          </cell>
        </row>
      </sheetData>
      <sheetData sheetId="22192">
        <row r="9">
          <cell r="A9" t="str">
            <v>A</v>
          </cell>
        </row>
      </sheetData>
      <sheetData sheetId="22193">
        <row r="9">
          <cell r="A9" t="str">
            <v>A</v>
          </cell>
        </row>
      </sheetData>
      <sheetData sheetId="22194">
        <row r="9">
          <cell r="A9" t="str">
            <v>A</v>
          </cell>
        </row>
      </sheetData>
      <sheetData sheetId="22195">
        <row r="9">
          <cell r="A9" t="str">
            <v>A</v>
          </cell>
        </row>
      </sheetData>
      <sheetData sheetId="22196">
        <row r="9">
          <cell r="A9" t="str">
            <v>A</v>
          </cell>
        </row>
      </sheetData>
      <sheetData sheetId="22197">
        <row r="9">
          <cell r="A9" t="str">
            <v>A</v>
          </cell>
        </row>
      </sheetData>
      <sheetData sheetId="22198">
        <row r="9">
          <cell r="A9" t="str">
            <v>A</v>
          </cell>
        </row>
      </sheetData>
      <sheetData sheetId="22199">
        <row r="9">
          <cell r="A9" t="str">
            <v>A</v>
          </cell>
        </row>
      </sheetData>
      <sheetData sheetId="22200">
        <row r="9">
          <cell r="A9" t="str">
            <v>A</v>
          </cell>
        </row>
      </sheetData>
      <sheetData sheetId="22201">
        <row r="9">
          <cell r="A9" t="str">
            <v>A</v>
          </cell>
        </row>
      </sheetData>
      <sheetData sheetId="22202">
        <row r="9">
          <cell r="A9" t="str">
            <v>A</v>
          </cell>
        </row>
      </sheetData>
      <sheetData sheetId="22203">
        <row r="9">
          <cell r="A9" t="str">
            <v>A</v>
          </cell>
        </row>
      </sheetData>
      <sheetData sheetId="22204">
        <row r="9">
          <cell r="A9" t="str">
            <v>A</v>
          </cell>
        </row>
      </sheetData>
      <sheetData sheetId="22205">
        <row r="9">
          <cell r="A9" t="str">
            <v>A</v>
          </cell>
        </row>
      </sheetData>
      <sheetData sheetId="22206">
        <row r="9">
          <cell r="A9" t="str">
            <v>A</v>
          </cell>
        </row>
      </sheetData>
      <sheetData sheetId="22207">
        <row r="9">
          <cell r="A9" t="str">
            <v>A</v>
          </cell>
        </row>
      </sheetData>
      <sheetData sheetId="22208">
        <row r="9">
          <cell r="A9" t="str">
            <v>A</v>
          </cell>
        </row>
      </sheetData>
      <sheetData sheetId="22209">
        <row r="9">
          <cell r="A9" t="str">
            <v>A</v>
          </cell>
        </row>
      </sheetData>
      <sheetData sheetId="22210">
        <row r="9">
          <cell r="A9" t="str">
            <v>A</v>
          </cell>
        </row>
      </sheetData>
      <sheetData sheetId="22211">
        <row r="9">
          <cell r="A9" t="str">
            <v>A</v>
          </cell>
        </row>
      </sheetData>
      <sheetData sheetId="22212"/>
      <sheetData sheetId="22213"/>
      <sheetData sheetId="22214"/>
      <sheetData sheetId="22215"/>
      <sheetData sheetId="22216"/>
      <sheetData sheetId="22217"/>
      <sheetData sheetId="22218"/>
      <sheetData sheetId="22219">
        <row r="9">
          <cell r="A9" t="str">
            <v>A</v>
          </cell>
        </row>
      </sheetData>
      <sheetData sheetId="22220">
        <row r="9">
          <cell r="A9" t="str">
            <v>A</v>
          </cell>
        </row>
      </sheetData>
      <sheetData sheetId="22221">
        <row r="9">
          <cell r="A9" t="str">
            <v>A</v>
          </cell>
        </row>
      </sheetData>
      <sheetData sheetId="22222">
        <row r="9">
          <cell r="A9" t="str">
            <v>A</v>
          </cell>
        </row>
      </sheetData>
      <sheetData sheetId="22223">
        <row r="9">
          <cell r="A9" t="str">
            <v>A</v>
          </cell>
        </row>
      </sheetData>
      <sheetData sheetId="22224">
        <row r="9">
          <cell r="A9" t="str">
            <v>A</v>
          </cell>
        </row>
      </sheetData>
      <sheetData sheetId="22225"/>
      <sheetData sheetId="22226"/>
      <sheetData sheetId="22227">
        <row r="9">
          <cell r="A9" t="str">
            <v>A</v>
          </cell>
        </row>
      </sheetData>
      <sheetData sheetId="22228">
        <row r="9">
          <cell r="A9" t="str">
            <v>A</v>
          </cell>
        </row>
      </sheetData>
      <sheetData sheetId="22229">
        <row r="9">
          <cell r="A9" t="str">
            <v>A</v>
          </cell>
        </row>
      </sheetData>
      <sheetData sheetId="22230">
        <row r="9">
          <cell r="A9" t="str">
            <v>A</v>
          </cell>
        </row>
      </sheetData>
      <sheetData sheetId="22231">
        <row r="9">
          <cell r="A9" t="str">
            <v>A</v>
          </cell>
        </row>
      </sheetData>
      <sheetData sheetId="22232">
        <row r="9">
          <cell r="A9" t="str">
            <v>A</v>
          </cell>
        </row>
      </sheetData>
      <sheetData sheetId="22233"/>
      <sheetData sheetId="22234"/>
      <sheetData sheetId="22235">
        <row r="9">
          <cell r="A9" t="str">
            <v>A</v>
          </cell>
        </row>
      </sheetData>
      <sheetData sheetId="22236" refreshError="1"/>
      <sheetData sheetId="22237" refreshError="1"/>
      <sheetData sheetId="22238" refreshError="1"/>
      <sheetData sheetId="22239" refreshError="1"/>
      <sheetData sheetId="22240" refreshError="1"/>
      <sheetData sheetId="22241" refreshError="1"/>
      <sheetData sheetId="22242" refreshError="1"/>
      <sheetData sheetId="22243" refreshError="1"/>
      <sheetData sheetId="22244" refreshError="1"/>
      <sheetData sheetId="22245" refreshError="1"/>
      <sheetData sheetId="22246" refreshError="1"/>
      <sheetData sheetId="22247" refreshError="1"/>
      <sheetData sheetId="22248" refreshError="1"/>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refreshError="1"/>
      <sheetData sheetId="22260" refreshError="1"/>
      <sheetData sheetId="22261" refreshError="1"/>
      <sheetData sheetId="22262" refreshError="1"/>
      <sheetData sheetId="22263"/>
      <sheetData sheetId="22264" refreshError="1"/>
      <sheetData sheetId="22265" refreshError="1"/>
      <sheetData sheetId="22266" refreshError="1"/>
      <sheetData sheetId="22267" refreshError="1"/>
      <sheetData sheetId="22268" refreshError="1"/>
      <sheetData sheetId="22269" refreshError="1"/>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sheetData sheetId="23001"/>
      <sheetData sheetId="23002"/>
      <sheetData sheetId="23003"/>
      <sheetData sheetId="23004"/>
      <sheetData sheetId="23005"/>
      <sheetData sheetId="23006"/>
      <sheetData sheetId="23007"/>
      <sheetData sheetId="23008"/>
      <sheetData sheetId="23009"/>
      <sheetData sheetId="23010"/>
      <sheetData sheetId="23011"/>
      <sheetData sheetId="23012"/>
      <sheetData sheetId="23013"/>
      <sheetData sheetId="23014"/>
      <sheetData sheetId="23015"/>
      <sheetData sheetId="23016"/>
      <sheetData sheetId="23017"/>
      <sheetData sheetId="23018"/>
      <sheetData sheetId="23019"/>
      <sheetData sheetId="23020"/>
      <sheetData sheetId="23021"/>
      <sheetData sheetId="23022"/>
      <sheetData sheetId="23023"/>
      <sheetData sheetId="23024"/>
      <sheetData sheetId="23025"/>
      <sheetData sheetId="23026"/>
      <sheetData sheetId="23027"/>
      <sheetData sheetId="23028"/>
      <sheetData sheetId="23029"/>
      <sheetData sheetId="23030"/>
      <sheetData sheetId="23031"/>
      <sheetData sheetId="23032"/>
      <sheetData sheetId="23033"/>
      <sheetData sheetId="23034"/>
      <sheetData sheetId="23035"/>
      <sheetData sheetId="23036"/>
      <sheetData sheetId="23037"/>
      <sheetData sheetId="23038"/>
      <sheetData sheetId="23039"/>
      <sheetData sheetId="23040"/>
      <sheetData sheetId="23041"/>
      <sheetData sheetId="23042"/>
      <sheetData sheetId="23043"/>
      <sheetData sheetId="23044"/>
      <sheetData sheetId="23045"/>
      <sheetData sheetId="23046"/>
      <sheetData sheetId="23047"/>
      <sheetData sheetId="23048"/>
      <sheetData sheetId="23049"/>
      <sheetData sheetId="23050"/>
      <sheetData sheetId="23051"/>
      <sheetData sheetId="23052"/>
      <sheetData sheetId="23053"/>
      <sheetData sheetId="23054"/>
      <sheetData sheetId="23055"/>
      <sheetData sheetId="23056"/>
      <sheetData sheetId="23057"/>
      <sheetData sheetId="23058"/>
      <sheetData sheetId="23059"/>
      <sheetData sheetId="23060"/>
      <sheetData sheetId="23061"/>
      <sheetData sheetId="23062"/>
      <sheetData sheetId="23063"/>
      <sheetData sheetId="23064"/>
      <sheetData sheetId="23065"/>
      <sheetData sheetId="23066"/>
      <sheetData sheetId="23067"/>
      <sheetData sheetId="23068"/>
      <sheetData sheetId="23069"/>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refreshError="1"/>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sheetData sheetId="23107"/>
      <sheetData sheetId="23108"/>
      <sheetData sheetId="23109"/>
      <sheetData sheetId="23110"/>
      <sheetData sheetId="23111"/>
      <sheetData sheetId="23112"/>
      <sheetData sheetId="23113"/>
      <sheetData sheetId="2311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583-VALUATION-(COVER PAGES)"/>
      <sheetName val="#REF"/>
      <sheetName val="allowances"/>
      <sheetName val="analysis"/>
      <sheetName val=" Summary BKG 034"/>
      <sheetName val="tender allowances"/>
      <sheetName val="costs"/>
      <sheetName val="opstat"/>
      <sheetName val="Day w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tems"/>
      <sheetName val="SG"/>
      <sheetName val="Benchmark"/>
      <sheetName val="Summary budgets"/>
      <sheetName val="Trade Contractors budgets"/>
      <sheetName val="Sheet5"/>
      <sheetName val="SGL"/>
      <sheetName val="Sheet3"/>
      <sheetName val="rates"/>
      <sheetName val="Planning"/>
      <sheetName val="Sheet4"/>
      <sheetName val="SPLIT"/>
      <sheetName val="Forge"/>
      <sheetName val="VO's"/>
      <sheetName val="Sheet1"/>
      <sheetName val="underslab drainage"/>
      <sheetName val="Sheet2"/>
      <sheetName val="Battersea"/>
      <sheetName val="VARIANCE "/>
      <sheetName val="Sheet7"/>
      <sheetName val="Sewage tank"/>
      <sheetName val="Sheet8"/>
      <sheetName val="Sheet6"/>
      <sheetName val="BCIS comp"/>
      <sheetName val="Summary"/>
      <sheetName val="Summary_budgets"/>
      <sheetName val="Trade_Contractors_budgets"/>
      <sheetName val="underslab_drainage"/>
      <sheetName val="VARIANCE_"/>
      <sheetName val="Sewage_tank"/>
      <sheetName val="BCIS_comp"/>
      <sheetName val="opstat"/>
      <sheetName val="allowances"/>
      <sheetName val="analysis"/>
      <sheetName val="costs"/>
      <sheetName val="tender allowances"/>
      <sheetName val=" Summary BKG 0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nchmark"/>
      <sheetName val="Ext walls"/>
      <sheetName val="Unit costs"/>
      <sheetName val="Summary budgets"/>
      <sheetName val="Trade Contractors budgets"/>
      <sheetName val="SGL"/>
      <sheetName val="Sheet4"/>
      <sheetName val="SPLIT"/>
      <sheetName val="Sheet6"/>
      <sheetName val="Sheet3"/>
      <sheetName val="Sheet1"/>
      <sheetName val="Sheet2"/>
      <sheetName val="Sheet7"/>
      <sheetName val="Summary"/>
      <sheetName val="2-Cash Flow"/>
      <sheetName val="Issue Sheet"/>
      <sheetName val="Ext_walls"/>
      <sheetName val="Unit_costs"/>
      <sheetName val="Summary_budgets"/>
      <sheetName val="Trade_Contractors_budgets"/>
      <sheetName val="Menus"/>
      <sheetName val="2-Cash_Flow"/>
      <sheetName val="Issue_Sheet"/>
      <sheetName val="Material List "/>
      <sheetName val="Proj Cost Sumry"/>
      <sheetName val="Lower Ground"/>
      <sheetName val="Income"/>
      <sheetName val="Cashflow"/>
      <sheetName val="Assumptions"/>
      <sheetName val="Letting"/>
      <sheetName val="S-C+Market"/>
      <sheetName val="UBR"/>
      <sheetName val="Ramp data"/>
      <sheetName val="#REF"/>
      <sheetName val="Inputs"/>
      <sheetName val="PPlay_Data"/>
      <sheetName val="Cap Cost"/>
      <sheetName val="Control"/>
      <sheetName val="Data_Sheet"/>
      <sheetName val="RLV Calc"/>
      <sheetName val="Costs (dev)"/>
      <sheetName val="Bluewater NPV - sell January"/>
      <sheetName val="Calcs"/>
      <sheetName val="Upper Ground"/>
      <sheetName val="D&amp;C Calcs"/>
      <sheetName val="CA Upside_Downside Old"/>
    </sheetNames>
    <sheetDataSet>
      <sheetData sheetId="0"/>
      <sheetData sheetId="1"/>
      <sheetData sheetId="2"/>
      <sheetData sheetId="3"/>
      <sheetData sheetId="4"/>
      <sheetData sheetId="5"/>
      <sheetData sheetId="6"/>
      <sheetData sheetId="7"/>
      <sheetData sheetId="8"/>
      <sheetData sheetId="9"/>
      <sheetData sheetId="10" refreshError="1">
        <row r="2">
          <cell r="Q2">
            <v>24566</v>
          </cell>
        </row>
        <row r="3">
          <cell r="Q3">
            <v>178099.95995999998</v>
          </cell>
        </row>
      </sheetData>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QS Introduction"/>
      <sheetName val="Contents"/>
      <sheetName val="S1"/>
      <sheetName val="S2"/>
      <sheetName val="S3"/>
      <sheetName val="S4"/>
      <sheetName val=" S5"/>
      <sheetName val=" S6"/>
      <sheetName val="S7"/>
      <sheetName val="S8"/>
      <sheetName val="Att 2 (AVV)"/>
      <sheetName val="Check list"/>
      <sheetName val="Summary BOQ"/>
      <sheetName val="BOQ"/>
      <sheetName val="Measurement Sheet"/>
      <sheetName val="Rate Analysis"/>
      <sheetName val="Tracking Log"/>
      <sheetName val="HWDG"/>
    </sheetNames>
    <sheetDataSet>
      <sheetData sheetId="0">
        <row r="3">
          <cell r="B3" t="str">
            <v>………</v>
          </cell>
        </row>
        <row r="8">
          <cell r="B8" t="str">
            <v>AVV / EI 00..</v>
          </cell>
        </row>
        <row r="9">
          <cell r="B9" t="str">
            <v>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 Section 2 Cover"/>
      <sheetName val="2.0 PCS Reporting"/>
      <sheetName val="MASTER_RATE ANALYSIS"/>
    </sheetNames>
    <sheetDataSet>
      <sheetData sheetId="0"/>
      <sheetData sheetId="1" refreshError="1"/>
      <sheetData sheetId="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O _ Global Template (2)"/>
      <sheetName val="INDIGINEOUS ITEMS "/>
      <sheetName val="BLOCK-A (MEA.SHEET)"/>
      <sheetName val="RA-markate"/>
      <sheetName val="RA_markate"/>
      <sheetName val="GBW"/>
      <sheetName val="MASTER_RATE ANALYSIS"/>
      <sheetName val="Builtup Area"/>
      <sheetName val="CASHFLOWS"/>
      <sheetName val="RCC,Ret. Wall"/>
      <sheetName val="nanjprofit"/>
      <sheetName val="Rob. elektr."/>
      <sheetName val="final abstract"/>
      <sheetName val="Boq"/>
      <sheetName val="2.0 Section 2 Cover"/>
      <sheetName val="STAFFSCHED "/>
      <sheetName val="INTERIOR"/>
      <sheetName val="fco"/>
      <sheetName val="BHANDUP"/>
      <sheetName val="Supplier"/>
      <sheetName val="Bill 1-BOQ-Civil Works"/>
      <sheetName val="Cost summary"/>
      <sheetName val="PA- Consutant "/>
      <sheetName val="Summary"/>
      <sheetName val="Mat_Cost"/>
      <sheetName val="SOR"/>
      <sheetName val="BOQ "/>
      <sheetName val="Flooring"/>
      <sheetName val="재1"/>
      <sheetName val="HEAD"/>
      <sheetName val="ELEC_BOQ"/>
      <sheetName val="07016, Master List-Major Minor"/>
      <sheetName val="cubes_M20"/>
      <sheetName val="Headings"/>
      <sheetName val="Demand"/>
      <sheetName val="Occ"/>
      <sheetName val="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Prelims"/>
      <sheetName val="Material"/>
      <sheetName val="Names"/>
      <sheetName val="Breakdown"/>
      <sheetName val="Summary"/>
      <sheetName val="Cash2"/>
      <sheetName val="Z"/>
    </sheetNames>
    <sheetDataSet>
      <sheetData sheetId="0">
        <row r="13">
          <cell r="B13">
            <v>5145570.32</v>
          </cell>
        </row>
      </sheetData>
      <sheetData sheetId="1"/>
      <sheetData sheetId="2">
        <row r="8">
          <cell r="B8">
            <v>235.75</v>
          </cell>
        </row>
      </sheetData>
      <sheetData sheetId="3">
        <row r="1">
          <cell r="G1">
            <v>0.50770000000000004</v>
          </cell>
        </row>
      </sheetData>
      <sheetData sheetId="4"/>
      <sheetData sheetId="5"/>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Occ&amp;Rate"/>
      <sheetName val="Market Data-Occ"/>
      <sheetName val="Market Data-ADR"/>
      <sheetName val="Demand"/>
      <sheetName val="New Hotel Induced Demand"/>
      <sheetName val="Hotel Expansion Induced Demand"/>
      <sheetName val="Occ"/>
      <sheetName val="ADR"/>
      <sheetName val="Calculation"/>
      <sheetName val="Ref"/>
      <sheetName val="P088 Rev 2.0 Cash Flow"/>
      <sheetName val="Market_Data-Occ"/>
      <sheetName val="Market_Data-ADR"/>
      <sheetName val="New_Hotel_Induced_Demand"/>
      <sheetName val="Hotel_Expansion_Induced_Demand"/>
      <sheetName val="Market_Data-Occ1"/>
      <sheetName val="Market_Data-ADR1"/>
      <sheetName val="New_Hotel_Induced_Demand1"/>
      <sheetName val="Hotel_Expansion_Induced_Demand1"/>
      <sheetName val="P088_Rev_2_0_Cash_Flow"/>
      <sheetName val="Day work"/>
      <sheetName val="Market_Data-Occ2"/>
      <sheetName val="Market_Data-ADR2"/>
      <sheetName val="New_Hotel_Induced_Demand2"/>
      <sheetName val="Hotel_Expansion_Induced_Demand2"/>
      <sheetName val="P088_Rev_2_0_Cash_Flow1"/>
      <sheetName val="Market_Data-Occ3"/>
      <sheetName val="Market_Data-ADR3"/>
      <sheetName val="New_Hotel_Induced_Demand3"/>
      <sheetName val="Hotel_Expansion_Induced_Demand3"/>
      <sheetName val="P088_Rev_2_0_Cash_Flow2"/>
      <sheetName val="Day_work"/>
      <sheetName val="Market_Data-Occ4"/>
      <sheetName val="Market_Data-ADR4"/>
      <sheetName val="New_Hotel_Induced_Demand4"/>
      <sheetName val="Hotel_Expansion_Induced_Demand4"/>
      <sheetName val="P088_Rev_2_0_Cash_Flow3"/>
      <sheetName val="Day_work1"/>
      <sheetName val="Market_Data-Occ5"/>
      <sheetName val="Market_Data-ADR5"/>
      <sheetName val="New_Hotel_Induced_Demand5"/>
      <sheetName val="Hotel_Expansion_Induced_Demand5"/>
      <sheetName val="P088_Rev_2_0_Cash_Flow4"/>
      <sheetName val="Day_work2"/>
      <sheetName val="Areas"/>
      <sheetName val="Ops"/>
      <sheetName val="BOQ Distribution"/>
      <sheetName val="MASTER_RATE ANALYSIS"/>
      <sheetName val="Market_Data-Occ6"/>
      <sheetName val="Market_Data-ADR6"/>
      <sheetName val="New_Hotel_Induced_Demand6"/>
      <sheetName val="Hotel_Expansion_Induced_Demand6"/>
      <sheetName val="P088_Rev_2_0_Cash_Flow5"/>
      <sheetName val="Day_work3"/>
      <sheetName val="Market_Data-Occ7"/>
      <sheetName val="Market_Data-ADR7"/>
      <sheetName val="New_Hotel_Induced_Demand7"/>
      <sheetName val="Hotel_Expansion_Induced_Demand7"/>
      <sheetName val="P088_Rev_2_0_Cash_Flow6"/>
      <sheetName val="Day_work4"/>
      <sheetName val="Market_Data-Occ9"/>
      <sheetName val="Market_Data-ADR9"/>
      <sheetName val="New_Hotel_Induced_Demand9"/>
      <sheetName val="Hotel_Expansion_Induced_Demand9"/>
      <sheetName val="P088_Rev_2_0_Cash_Flow8"/>
      <sheetName val="Day_work6"/>
      <sheetName val="Market_Data-Occ8"/>
      <sheetName val="Market_Data-ADR8"/>
      <sheetName val="New_Hotel_Induced_Demand8"/>
      <sheetName val="Hotel_Expansion_Induced_Demand8"/>
      <sheetName val="P088_Rev_2_0_Cash_Flow7"/>
      <sheetName val="Day_work5"/>
      <sheetName val="Cash2"/>
      <sheetName val="Z"/>
      <sheetName val="Rate Analysis"/>
      <sheetName val="FitOutConfCentre"/>
      <sheetName val="Prattmodel"/>
      <sheetName val="Otismodel"/>
      <sheetName val="Flightmodel"/>
      <sheetName val="Sum of the Parts Valuation"/>
      <sheetName val="Imp Cost"/>
      <sheetName val="Architect"/>
      <sheetName val="9011 EXPAT_MANP"/>
      <sheetName val="입찰내역 발주처 양식"/>
      <sheetName val="Data"/>
      <sheetName val="Induced demand- Hitec City"/>
      <sheetName val="Teritary Competition"/>
      <sheetName val="HotelInduced"/>
      <sheetName val="Induced demand Navi Mumbai"/>
      <sheetName val="Induced Demand"/>
      <sheetName val="Induced"/>
      <sheetName val="Induced demand due to Noida"/>
      <sheetName val="Rna"/>
      <sheetName val="#REF"/>
      <sheetName val="Commercial Developments"/>
      <sheetName val="Induced Demand-Gugaon-build up"/>
      <sheetName val="Commercial development"/>
      <sheetName val="MktSeg"/>
      <sheetName val="Segmentation"/>
      <sheetName val="SPT vs PHI"/>
      <sheetName val="Sum_of_the_Parts_Valuation"/>
      <sheetName val="Imp_Cost"/>
      <sheetName val="Market_Data-Occ10"/>
      <sheetName val="Market_Data-ADR10"/>
      <sheetName val="New_Hotel_Induced_Demand10"/>
      <sheetName val="Hotel_Expansion_Induced_Deman10"/>
      <sheetName val="P088_Rev_2_0_Cash_Flow9"/>
      <sheetName val="Day_work7"/>
      <sheetName val="BOQ_Distribution"/>
      <sheetName val="MASTER_RATE_ANALYSIS"/>
      <sheetName val="Rate_Analysis"/>
      <sheetName val="9011_EXPAT_MANP"/>
      <sheetName val="Market_Data-Occ11"/>
      <sheetName val="Market_Data-ADR11"/>
      <sheetName val="New_Hotel_Induced_Demand11"/>
      <sheetName val="Hotel_Expansion_Induced_Deman11"/>
      <sheetName val="P088_Rev_2_0_Cash_Flow10"/>
      <sheetName val="Day_work8"/>
      <sheetName val="BOQ_Distribution1"/>
      <sheetName val="MASTER_RATE_ANALYSIS1"/>
      <sheetName val="Rate_Analysis1"/>
      <sheetName val="Sum_of_the_Parts_Valuation1"/>
      <sheetName val="Imp_Cost1"/>
      <sheetName val="9011_EXPAT_MANP1"/>
      <sheetName val="입찰내역_발주처_양식"/>
      <sheetName val="EEV(Prilim)"/>
      <sheetName val="P1 SUM"/>
      <sheetName val="2.0 Section 2 Cover"/>
      <sheetName val="BOQ"/>
      <sheetName val="Sheet1"/>
      <sheetName val="Kur"/>
      <sheetName val="Keşif-I"/>
      <sheetName val="HAKEDİŞ "/>
      <sheetName val="BUTCE+MANHOUR"/>
      <sheetName val="keşif özeti"/>
      <sheetName val="Katsayılar"/>
      <sheetName val="allowances"/>
      <sheetName val="Measur"/>
      <sheetName val="CS Pipes,Fittings-Lay. &amp; Inst."/>
      <sheetName val="SHORT LIST"/>
      <sheetName val="Chiet tinh dz22"/>
      <sheetName val="B2-MAIN HOTEL"/>
      <sheetName val="Datas"/>
      <sheetName val="SubmitCal"/>
      <sheetName val="Est"/>
      <sheetName val="SEX"/>
      <sheetName val="opstat"/>
      <sheetName val="costs"/>
      <sheetName val="Drop Down List"/>
      <sheetName val="E H Blinding"/>
      <sheetName val="E H Excavation"/>
      <sheetName val="Pc name"/>
      <sheetName val="C P A Blinding"/>
      <sheetName val="Raw Data"/>
      <sheetName val="NPV"/>
      <sheetName val="Permitted Drop Down Items"/>
      <sheetName val="Sheet7"/>
      <sheetName val="Data Sheet"/>
      <sheetName val="RA-markate"/>
      <sheetName val="1"/>
      <sheetName val="Demand &amp; Supply"/>
      <sheetName val="Redevelopment cost "/>
      <sheetName val="Comparable developments "/>
      <sheetName val="Property Info"/>
      <sheetName val="OpHis"/>
      <sheetName val="FxVar"/>
      <sheetName val="ProForma"/>
      <sheetName val="SVF"/>
      <sheetName val="SVF2"/>
      <sheetName val="Sensitivity Matrix"/>
      <sheetName val="ancillary"/>
      <sheetName val="Headings"/>
      <sheetName val="Cash Flow Working"/>
      <sheetName val="COMPLEXALL"/>
      <sheetName val="BORDGC"/>
      <sheetName val="CIF COST ITEM"/>
      <sheetName val="PE"/>
      <sheetName val="Lookup data"/>
      <sheetName val="Est Summary"/>
      <sheetName val="Rates 2"/>
      <sheetName val="electrical"/>
      <sheetName val="GAE8'97"/>
      <sheetName val="DIV.3"/>
      <sheetName val="Labor abs-NMR"/>
      <sheetName val="Budget Analysis"/>
      <sheetName val="B2"/>
      <sheetName val="MOS"/>
      <sheetName val="date"/>
      <sheetName val="Positions"/>
      <sheetName val="Database"/>
      <sheetName val="Payment"/>
      <sheetName val="Input"/>
      <sheetName val="TB09"/>
      <sheetName val="PB"/>
      <sheetName val="REINF-WTM"/>
      <sheetName val="Project Claims Report"/>
      <sheetName val="Contract Particulars"/>
      <sheetName val="Update &amp; Print"/>
      <sheetName val="CASHFLOWS"/>
      <sheetName val="Cover"/>
      <sheetName val="XREF"/>
      <sheetName val="steel total"/>
      <sheetName val="Print Tables"/>
      <sheetName val="Stock Size &amp; Branding"/>
      <sheetName val="MicroMarket"/>
      <sheetName val="Other Hotels"/>
      <sheetName val="Other"/>
      <sheetName val="Rating 12 Point Index"/>
      <sheetName val="GDP-Inflation"/>
      <sheetName val="Facilities"/>
      <sheetName val="Required Occupancy Levels"/>
      <sheetName val="Madinah FA"/>
      <sheetName val="KPIs - Market 2"/>
      <sheetName val="Summary"/>
      <sheetName val="SCH- % WT."/>
      <sheetName val="P1_SUM"/>
      <sheetName val="2_0_Section_2_Cover"/>
      <sheetName val="Demand_&amp;_Supply"/>
      <sheetName val="Redevelopment_cost_"/>
      <sheetName val="Comparable_developments_"/>
      <sheetName val="Property_Info"/>
      <sheetName val="Sensitivity_Matrix"/>
      <sheetName val="Cash_Flow_Working"/>
      <sheetName val="CIF_COST_ITEM"/>
      <sheetName val="Data_Sheet"/>
      <sheetName val="SPT_vs_PHI"/>
      <sheetName val="Lookup_data"/>
      <sheetName val="HAKEDİŞ_"/>
      <sheetName val="keşif_özeti"/>
      <sheetName val="1. Summary Sheet (R01_OCT.2019)"/>
      <sheetName val="Listen"/>
      <sheetName val="New Rates"/>
      <sheetName val="Basis"/>
      <sheetName val="Z- GENERAL PRICE SUMMARY"/>
      <sheetName val="WITHOUT C&amp;I PROFIT (3)"/>
      <sheetName val="Option"/>
      <sheetName val="Market_Data-Occ12"/>
      <sheetName val="Market_Data-ADR12"/>
      <sheetName val="New_Hotel_Induced_Demand12"/>
      <sheetName val="Hotel_Expansion_Induced_Deman12"/>
      <sheetName val="P088_Rev_2_0_Cash_Flow11"/>
      <sheetName val="Day_work9"/>
      <sheetName val="BOQ_Distribution2"/>
      <sheetName val="MASTER_RATE_ANALYSIS2"/>
      <sheetName val="Rate_Analysis2"/>
      <sheetName val="Sum_of_the_Parts_Valuation2"/>
      <sheetName val="Imp_Cost2"/>
      <sheetName val="9011_EXPAT_MANP2"/>
      <sheetName val="입찰내역_발주처_양식1"/>
      <sheetName val="Induced_demand-_Hitec_City"/>
      <sheetName val="Teritary_Competition"/>
      <sheetName val="Induced_demand_Navi_Mumbai"/>
      <sheetName val="Induced_Demand"/>
      <sheetName val="Induced_demand_due_to_Noida"/>
      <sheetName val="Commercial_Developments"/>
      <sheetName val="Induced_Demand-Gugaon-build_up"/>
      <sheetName val="Commercial_development"/>
      <sheetName val="Permitted_Drop_Down_Items"/>
      <sheetName val="CS_Pipes,Fittings-Lay__&amp;_Inst_"/>
      <sheetName val="Overall"/>
      <sheetName val="Market_Data-Occ13"/>
      <sheetName val="Market_Data-ADR13"/>
      <sheetName val="New_Hotel_Induced_Demand13"/>
      <sheetName val="Hotel_Expansion_Induced_Deman13"/>
      <sheetName val="P088_Rev_2_0_Cash_Flow12"/>
      <sheetName val="Day_work10"/>
      <sheetName val="Sum_of_the_Parts_Valuation3"/>
      <sheetName val="Imp_Cost3"/>
      <sheetName val="MASTER_RATE_ANALYSIS3"/>
      <sheetName val="Rate_Analysis3"/>
      <sheetName val="BOQ_Distribution3"/>
      <sheetName val="입찰내역_발주처_양식2"/>
      <sheetName val="9011_EXPAT_MANP3"/>
      <sheetName val="P1_SUM1"/>
      <sheetName val="Induced_demand-_Hitec_City1"/>
      <sheetName val="Teritary_Competition1"/>
      <sheetName val="Induced_demand_Navi_Mumbai1"/>
      <sheetName val="Induced_Demand1"/>
      <sheetName val="Induced_demand_due_to_Noida1"/>
      <sheetName val="Commercial_Developments1"/>
      <sheetName val="Induced_Demand-Gugaon-build_up1"/>
      <sheetName val="Commercial_development1"/>
      <sheetName val="SPT_vs_PHI1"/>
      <sheetName val="Drop_Down_List"/>
      <sheetName val="E_H_Blinding"/>
      <sheetName val="E_H_Excavation"/>
      <sheetName val="Pc_name"/>
      <sheetName val="New_Rates"/>
      <sheetName val="Raw_Data"/>
      <sheetName val="SHORT_LIST"/>
      <sheetName val="Chiet_tinh_dz22"/>
      <sheetName val="B2-MAIN_HOTEL"/>
      <sheetName val="steel_total"/>
      <sheetName val="CFTable2"/>
      <sheetName val="B2-CTA"/>
      <sheetName val="B3-CTB"/>
      <sheetName val="B4-CUC"/>
      <sheetName val="B5-SBA"/>
      <sheetName val="B6-SBB"/>
      <sheetName val="B7-Walkway"/>
      <sheetName val="B8-External Works"/>
      <sheetName val="Final Summary"/>
      <sheetName val="Electrical VE"/>
      <sheetName val="380KV GIS"/>
      <sheetName val="Labor_abs-NMR"/>
      <sheetName val="380KV_GIS"/>
      <sheetName val="Salary Details"/>
      <sheetName val="FORM5"/>
      <sheetName val="vendor"/>
      <sheetName val="1.0 Section 1 Cover"/>
      <sheetName val="Key Info"/>
      <sheetName val="A"/>
      <sheetName val="KeyInformation"/>
      <sheetName val="DIV_3"/>
      <sheetName val="2_0_Section_2_Cover1"/>
      <sheetName val="Data_Sheet1"/>
      <sheetName val="E_H_Blinding1"/>
      <sheetName val="E_H_Excavation1"/>
      <sheetName val="Pc_name1"/>
      <sheetName val="DIV_31"/>
      <sheetName val="Permitted_Drop_Down_Items1"/>
      <sheetName val="CS_Pipes,Fittings-Lay__&amp;_Inst_1"/>
      <sheetName val="HAKEDİŞ_1"/>
      <sheetName val="keşif_özeti1"/>
      <sheetName val="SHORT_LIST1"/>
      <sheetName val="Chiet_tinh_dz221"/>
      <sheetName val="B2-MAIN_HOTEL1"/>
      <sheetName val="Raw_Data1"/>
      <sheetName val="Project_Claims_Report"/>
      <sheetName val="Contract_Particulars"/>
      <sheetName val="Update_&amp;_Print"/>
      <sheetName val="Print_Tables"/>
      <sheetName val="Stock_Size_&amp;_Branding"/>
      <sheetName val="Other_Hotels"/>
      <sheetName val="Rating_12_Point_Index"/>
      <sheetName val="Required_Occupancy_Levels"/>
      <sheetName val="Madinah_FA"/>
      <sheetName val="KPIs_-_Market_2"/>
      <sheetName val="SCH-_%_WT_"/>
      <sheetName val="T&amp;M"/>
      <sheetName val="ARC308-1"/>
      <sheetName val="Part-A"/>
      <sheetName val="Market_Data-Occ14"/>
      <sheetName val="Market_Data-ADR14"/>
      <sheetName val="New_Hotel_Induced_Demand14"/>
      <sheetName val="Hotel_Expansion_Induced_Deman14"/>
      <sheetName val="P088_Rev_2_0_Cash_Flow13"/>
      <sheetName val="Day_work11"/>
      <sheetName val="Sum_of_the_Parts_Valuation4"/>
      <sheetName val="Imp_Cost4"/>
      <sheetName val="MASTER_RATE_ANALYSIS4"/>
      <sheetName val="Rate_Analysis4"/>
      <sheetName val="BOQ_Distribution4"/>
      <sheetName val="입찰내역_발주처_양식3"/>
      <sheetName val="9011_EXPAT_MANP4"/>
      <sheetName val="P1_SUM2"/>
      <sheetName val="Induced_demand-_Hitec_City2"/>
      <sheetName val="Teritary_Competition2"/>
      <sheetName val="Induced_demand_Navi_Mumbai2"/>
      <sheetName val="Induced_Demand2"/>
      <sheetName val="Induced_demand_due_to_Noida2"/>
      <sheetName val="Commercial_Developments2"/>
      <sheetName val="Induced_Demand-Gugaon-build_up2"/>
      <sheetName val="Commercial_development2"/>
      <sheetName val="SPT_vs_PHI2"/>
      <sheetName val="Drop_Down_List1"/>
      <sheetName val="New_Rates1"/>
      <sheetName val="steel_total1"/>
      <sheetName val="Demand_&amp;_Supply1"/>
      <sheetName val="Redevelopment_cost_1"/>
      <sheetName val="Comparable_developments_1"/>
      <sheetName val="Property_Info1"/>
      <sheetName val="Sensitivity_Matrix1"/>
      <sheetName val="Cash_Flow_Working1"/>
      <sheetName val="CIF_COST_ITEM1"/>
      <sheetName val="Lookup_data1"/>
      <sheetName val="Z-_GENERAL_PRICE_SUMMARY"/>
      <sheetName val="WITHOUT_C&amp;I_PROFIT_(3)"/>
      <sheetName val="Market_Data-Occ15"/>
      <sheetName val="Market_Data-ADR15"/>
      <sheetName val="New_Hotel_Induced_Demand15"/>
      <sheetName val="Hotel_Expansion_Induced_Deman15"/>
      <sheetName val="P088_Rev_2_0_Cash_Flow14"/>
      <sheetName val="Day_work12"/>
      <sheetName val="Sum_of_the_Parts_Valuation5"/>
      <sheetName val="Imp_Cost5"/>
      <sheetName val="MASTER_RATE_ANALYSIS5"/>
      <sheetName val="Rate_Analysis5"/>
      <sheetName val="BOQ_Distribution5"/>
      <sheetName val="입찰내역_발주처_양식4"/>
      <sheetName val="9011_EXPAT_MANP5"/>
      <sheetName val="P1_SUM3"/>
      <sheetName val="Induced_demand-_Hitec_City3"/>
      <sheetName val="Teritary_Competition3"/>
      <sheetName val="Induced_demand_Navi_Mumbai3"/>
      <sheetName val="Induced_Demand3"/>
      <sheetName val="Induced_demand_due_to_Noida3"/>
      <sheetName val="Commercial_Developments3"/>
      <sheetName val="Induced_Demand-Gugaon-build_up3"/>
      <sheetName val="Commercial_development3"/>
      <sheetName val="SPT_vs_PHI3"/>
      <sheetName val="Permitted_Drop_Down_Items2"/>
      <sheetName val="Data_Sheet2"/>
      <sheetName val="Drop_Down_List2"/>
      <sheetName val="E_H_Blinding2"/>
      <sheetName val="E_H_Excavation2"/>
      <sheetName val="Pc_name2"/>
      <sheetName val="New_Rates2"/>
      <sheetName val="Raw_Data2"/>
      <sheetName val="HAKEDİŞ_2"/>
      <sheetName val="keşif_özeti2"/>
      <sheetName val="SHORT_LIST2"/>
      <sheetName val="2_0_Section_2_Cover2"/>
      <sheetName val="Chiet_tinh_dz222"/>
      <sheetName val="B2-MAIN_HOTEL2"/>
      <sheetName val="CS_Pipes,Fittings-Lay__&amp;_Inst_2"/>
      <sheetName val="steel_total2"/>
      <sheetName val="Demand_&amp;_Supply2"/>
      <sheetName val="Redevelopment_cost_2"/>
      <sheetName val="Comparable_developments_2"/>
      <sheetName val="Property_Info2"/>
      <sheetName val="Sensitivity_Matrix2"/>
      <sheetName val="Cash_Flow_Working2"/>
      <sheetName val="CIF_COST_ITEM2"/>
      <sheetName val="Lookup_data2"/>
      <sheetName val="Z-_GENERAL_PRICE_SUMMARY1"/>
      <sheetName val="WITHOUT_C&amp;I_PROFIT_(3)1"/>
      <sheetName val="cover page"/>
      <sheetName val="Equip"/>
      <sheetName val="Market_Data-Occ16"/>
      <sheetName val="Market_Data-ADR16"/>
      <sheetName val="New_Hotel_Induced_Demand16"/>
      <sheetName val="Hotel_Expansion_Induced_Deman16"/>
      <sheetName val="P088_Rev_2_0_Cash_Flow15"/>
      <sheetName val="Sum_of_the_Parts_Valuation6"/>
      <sheetName val="Imp_Cost6"/>
      <sheetName val="Day_work13"/>
      <sheetName val="MASTER_RATE_ANALYSIS6"/>
      <sheetName val="Rate_Analysis6"/>
      <sheetName val="BOQ_Distribution6"/>
      <sheetName val="입찰내역_발주처_양식5"/>
      <sheetName val="9011_EXPAT_MANP6"/>
      <sheetName val="P1_SUM4"/>
      <sheetName val="Induced_demand-_Hitec_City4"/>
      <sheetName val="Teritary_Competition4"/>
      <sheetName val="Induced_demand_Navi_Mumbai4"/>
      <sheetName val="Induced_Demand4"/>
      <sheetName val="Induced_demand_due_to_Noida4"/>
      <sheetName val="Commercial_Developments4"/>
      <sheetName val="Induced_Demand-Gugaon-build_up4"/>
      <sheetName val="Commercial_development4"/>
      <sheetName val="Demand_&amp;_Supply3"/>
      <sheetName val="Redevelopment_cost_3"/>
      <sheetName val="Comparable_developments_3"/>
      <sheetName val="Property_Info3"/>
      <sheetName val="Sensitivity_Matrix3"/>
      <sheetName val="2_0_Section_2_Cover3"/>
      <sheetName val="Data_Sheet3"/>
      <sheetName val="SPT_vs_PHI4"/>
      <sheetName val="Cash_Flow_Working3"/>
      <sheetName val="CIF_COST_ITEM3"/>
      <sheetName val="Lookup_data3"/>
      <sheetName val="E_H_Blinding3"/>
      <sheetName val="E_H_Excavation3"/>
      <sheetName val="Pc_name3"/>
      <sheetName val="DIV_32"/>
      <sheetName val="Permitted_Drop_Down_Items3"/>
      <sheetName val="CS_Pipes,Fittings-Lay__&amp;_Inst_3"/>
      <sheetName val="HAKEDİŞ_3"/>
      <sheetName val="keşif_özeti3"/>
      <sheetName val="SHORT_LIST3"/>
      <sheetName val="Chiet_tinh_dz223"/>
      <sheetName val="B2-MAIN_HOTEL3"/>
      <sheetName val="Raw_Data3"/>
      <sheetName val="380KV_GIS1"/>
      <sheetName val="Project_Claims_Report1"/>
      <sheetName val="Contract_Particulars1"/>
      <sheetName val="Update_&amp;_Print1"/>
      <sheetName val="Drop_Down_List3"/>
      <sheetName val="steel_total3"/>
      <sheetName val="Print_Tables1"/>
      <sheetName val="Stock_Size_&amp;_Branding1"/>
      <sheetName val="Other_Hotels1"/>
      <sheetName val="Rating_12_Point_Index1"/>
      <sheetName val="Required_Occupancy_Levels1"/>
      <sheetName val="Madinah_FA1"/>
      <sheetName val="KPIs_-_Market_21"/>
      <sheetName val="SCH-_%_WT_1"/>
      <sheetName val="New_Rates3"/>
      <sheetName val="Budget_Analysis"/>
      <sheetName val="Z-_GENERAL_PRICE_SUMMARY2"/>
      <sheetName val="WITHOUT_C&amp;I_PROFIT_(3)2"/>
      <sheetName val="C_P_A_Blinding"/>
      <sheetName val="Est_Summary"/>
      <sheetName val="Rates_2"/>
      <sheetName val="cover_page"/>
      <sheetName val="Notes"/>
      <sheetName val="Labor_abs-NMR1"/>
      <sheetName val="Tables"/>
      <sheetName val="bkg"/>
      <sheetName val="cbrd460"/>
      <sheetName val="bcl"/>
      <sheetName val="Actual"/>
      <sheetName val="HWDG"/>
      <sheetName val="AOR"/>
      <sheetName val="Data map"/>
      <sheetName val="upa"/>
      <sheetName val="B8-External_Works"/>
      <sheetName val="Final_Summary"/>
      <sheetName val="Electrical_VE"/>
      <sheetName val="Labor_abs-NMR2"/>
      <sheetName val="380KV_GIS2"/>
      <sheetName val="Salary_Details"/>
      <sheetName val="Data_map"/>
      <sheetName val="1__Summary_Sheet_(R01_OCT_2019)"/>
      <sheetName val="SS MH"/>
      <sheetName val="DC3"/>
      <sheetName val="Armada Development "/>
      <sheetName val="Plumtree Aquisition "/>
      <sheetName val="Project 4"/>
      <sheetName val="Project 5"/>
      <sheetName val="Project 6"/>
      <sheetName val="Project 7"/>
      <sheetName val="RECAPITULATION"/>
      <sheetName val="Market_Data-Occ17"/>
      <sheetName val="Market_Data-ADR17"/>
      <sheetName val="New_Hotel_Induced_Demand17"/>
      <sheetName val="Hotel_Expansion_Induced_Deman17"/>
      <sheetName val="P088_Rev_2_0_Cash_Flow16"/>
      <sheetName val="Day_work14"/>
      <sheetName val="MASTER_RATE_ANALYSIS7"/>
      <sheetName val="Rate_Analysis7"/>
      <sheetName val="BOQ_Distribution7"/>
      <sheetName val="Sum_of_the_Parts_Valuation7"/>
      <sheetName val="Imp_Cost7"/>
      <sheetName val="P1_SUM5"/>
      <sheetName val="2_0_Section_2_Cover4"/>
      <sheetName val="Demand_&amp;_Supply4"/>
      <sheetName val="Redevelopment_cost_4"/>
      <sheetName val="Comparable_developments_4"/>
      <sheetName val="Property_Info4"/>
      <sheetName val="Sensitivity_Matrix4"/>
      <sheetName val="SPT_vs_PHI5"/>
      <sheetName val="HAKEDİŞ_4"/>
      <sheetName val="keşif_özeti4"/>
      <sheetName val="SHORT_LIST4"/>
      <sheetName val="Chiet_tinh_dz224"/>
      <sheetName val="9011_EXPAT_MANP7"/>
      <sheetName val="입찰내역_발주처_양식6"/>
      <sheetName val="Induced_demand-_Hitec_City5"/>
      <sheetName val="Teritary_Competition5"/>
      <sheetName val="Induced_demand_Navi_Mumbai5"/>
      <sheetName val="Induced_Demand5"/>
      <sheetName val="Induced_demand_due_to_Noida5"/>
      <sheetName val="Commercial_Developments5"/>
      <sheetName val="Induced_Demand-Gugaon-build_up5"/>
      <sheetName val="Commercial_development5"/>
      <sheetName val="B2-MAIN_HOTEL4"/>
      <sheetName val="CS_Pipes,Fittings-Lay__&amp;_Inst_4"/>
      <sheetName val="steel_total4"/>
      <sheetName val="Cash_Flow_Working4"/>
      <sheetName val="Drop_Down_List4"/>
      <sheetName val="Data_Sheet4"/>
      <sheetName val="CIF_COST_ITEM4"/>
      <sheetName val="Lookup_data4"/>
      <sheetName val="Permitted_Drop_Down_Items4"/>
      <sheetName val="Z-_GENERAL_PRICE_SUMMARY3"/>
      <sheetName val="WITHOUT_C&amp;I_PROFIT_(3)3"/>
      <sheetName val="Raw_Data4"/>
      <sheetName val="E_H_Blinding4"/>
      <sheetName val="E_H_Excavation4"/>
      <sheetName val="Pc_name4"/>
      <sheetName val="Labor_abs-NMR3"/>
      <sheetName val="Budget_Analysis1"/>
      <sheetName val="Est_Summary1"/>
      <sheetName val="Rates_21"/>
      <sheetName val="Data_map1"/>
      <sheetName val="B8-External_Works1"/>
      <sheetName val="Final_Summary1"/>
      <sheetName val="Electrical_VE1"/>
      <sheetName val="380KV_GIS3"/>
      <sheetName val="New_Rates4"/>
      <sheetName val="Salary_Details1"/>
      <sheetName val="1__Summary_Sheet_(R01_OCT_20191"/>
      <sheetName val="C_P_A_Blinding1"/>
      <sheetName val="cover_page1"/>
      <sheetName val="Market_Data-Occ18"/>
      <sheetName val="Market_Data-ADR18"/>
      <sheetName val="New_Hotel_Induced_Demand18"/>
      <sheetName val="Hotel_Expansion_Induced_Deman18"/>
      <sheetName val="P088_Rev_2_0_Cash_Flow17"/>
      <sheetName val="Day_work15"/>
      <sheetName val="BOQ_Distribution8"/>
      <sheetName val="MASTER_RATE_ANALYSIS8"/>
      <sheetName val="Rate_Analysis8"/>
      <sheetName val="Sum_of_the_Parts_Valuation8"/>
      <sheetName val="Imp_Cost8"/>
      <sheetName val="Raw_Data5"/>
      <sheetName val="Data_Sheet5"/>
      <sheetName val="Induced_demand-_Hitec_City6"/>
      <sheetName val="Teritary_Competition6"/>
      <sheetName val="Induced_demand_Navi_Mumbai6"/>
      <sheetName val="Induced_Demand6"/>
      <sheetName val="Induced_demand_due_to_Noida6"/>
      <sheetName val="Commercial_Developments6"/>
      <sheetName val="Induced_Demand-Gugaon-build_up6"/>
      <sheetName val="Commercial_development6"/>
      <sheetName val="9011_EXPAT_MANP8"/>
      <sheetName val="입찰내역_발주처_양식7"/>
      <sheetName val="SPT_vs_PHI6"/>
      <sheetName val="P1_SUM6"/>
      <sheetName val="2_0_Section_2_Cover5"/>
      <sheetName val="Demand_&amp;_Supply5"/>
      <sheetName val="Redevelopment_cost_5"/>
      <sheetName val="Comparable_developments_5"/>
      <sheetName val="Property_Info5"/>
      <sheetName val="Sensitivity_Matrix5"/>
      <sheetName val="Cash_Flow_Working5"/>
      <sheetName val="CIF_COST_ITEM5"/>
      <sheetName val="HAKEDİŞ_5"/>
      <sheetName val="keşif_özeti5"/>
      <sheetName val="SHORT_LIST5"/>
      <sheetName val="Chiet_tinh_dz225"/>
      <sheetName val="B2-MAIN_HOTEL5"/>
      <sheetName val="Lookup_data5"/>
      <sheetName val="Permitted_Drop_Down_Items5"/>
      <sheetName val="CS_Pipes,Fittings-Lay__&amp;_Inst_5"/>
      <sheetName val="DIV_33"/>
      <sheetName val="E_H_Blinding5"/>
      <sheetName val="E_H_Excavation5"/>
      <sheetName val="Pc_name5"/>
      <sheetName val="Drop_Down_List5"/>
      <sheetName val="steel_total5"/>
      <sheetName val="Print_Tables2"/>
      <sheetName val="Stock_Size_&amp;_Branding2"/>
      <sheetName val="Other_Hotels2"/>
      <sheetName val="Rating_12_Point_Index2"/>
      <sheetName val="Required_Occupancy_Levels2"/>
      <sheetName val="Madinah_FA2"/>
      <sheetName val="KPIs_-_Market_22"/>
      <sheetName val="Project_Claims_Report2"/>
      <sheetName val="Contract_Particulars2"/>
      <sheetName val="Update_&amp;_Print2"/>
      <sheetName val="SCH-_%_WT_2"/>
      <sheetName val="Est_Summary2"/>
      <sheetName val="Rates_22"/>
      <sheetName val="Z-_GENERAL_PRICE_SUMMARY4"/>
      <sheetName val="WITHOUT_C&amp;I_PROFIT_(3)4"/>
      <sheetName val="Labor_abs-NMR4"/>
      <sheetName val="Budget_Analysis2"/>
      <sheetName val="Data_map2"/>
      <sheetName val="B8-External_Works2"/>
      <sheetName val="Final_Summary2"/>
      <sheetName val="Electrical_VE2"/>
      <sheetName val="380KV_GIS4"/>
      <sheetName val="New_Rates5"/>
      <sheetName val="Salary_Details2"/>
      <sheetName val="1__Summary_Sheet_(R01_OCT_20192"/>
      <sheetName val="C_P_A_Blinding2"/>
      <sheetName val="cover_page2"/>
      <sheetName val="Rates"/>
      <sheetName val="P1_SUM7"/>
      <sheetName val="Induced_demand-_Hitec_City7"/>
      <sheetName val="Teritary_Competition7"/>
      <sheetName val="Induced_demand_Navi_Mumbai7"/>
      <sheetName val="Induced_Demand7"/>
      <sheetName val="Induced_demand_due_to_Noida7"/>
      <sheetName val="Commercial_Developments7"/>
      <sheetName val="Induced_Demand-Gugaon-build_up7"/>
      <sheetName val="Commercial_development7"/>
      <sheetName val="Data_Sheet7"/>
      <sheetName val="Data_Sheet6"/>
      <sheetName val="입찰내역_발주처_양식8"/>
      <sheetName val="P1_SUM8"/>
      <sheetName val="Induced_demand-_Hitec_City8"/>
      <sheetName val="Teritary_Competition8"/>
      <sheetName val="Induced_demand_Navi_Mumbai8"/>
      <sheetName val="Induced_Demand8"/>
      <sheetName val="Induced_demand_due_to_Noida8"/>
      <sheetName val="Commercial_Developments8"/>
      <sheetName val="Induced_Demand-Gugaon-build_up8"/>
      <sheetName val="Commercial_development8"/>
      <sheetName val="Data_Sheet8"/>
      <sheetName val="Market_Data-Occ19"/>
      <sheetName val="Market_Data-ADR19"/>
      <sheetName val="New_Hotel_Induced_Demand19"/>
      <sheetName val="Hotel_Expansion_Induced_Deman19"/>
      <sheetName val="P088_Rev_2_0_Cash_Flow18"/>
      <sheetName val="Day_work16"/>
      <sheetName val="Sum_of_the_Parts_Valuation9"/>
      <sheetName val="Imp_Cost9"/>
      <sheetName val="MASTER_RATE_ANALYSIS9"/>
      <sheetName val="Rate_Analysis9"/>
      <sheetName val="BOQ_Distribution9"/>
      <sheetName val="입찰내역_발주처_양식9"/>
      <sheetName val="9011_EXPAT_MANP9"/>
      <sheetName val="P1_SUM9"/>
      <sheetName val="Induced_demand-_Hitec_City9"/>
      <sheetName val="Teritary_Competition9"/>
      <sheetName val="Induced_demand_Navi_Mumbai9"/>
      <sheetName val="Induced_Demand9"/>
      <sheetName val="Induced_demand_due_to_Noida9"/>
      <sheetName val="Commercial_Developments9"/>
      <sheetName val="Induced_Demand-Gugaon-build_up9"/>
      <sheetName val="Commercial_development9"/>
      <sheetName val="Data_Sheet9"/>
      <sheetName val="Market_Data-Occ20"/>
      <sheetName val="Market_Data-ADR20"/>
      <sheetName val="New_Hotel_Induced_Demand20"/>
      <sheetName val="Hotel_Expansion_Induced_Deman20"/>
      <sheetName val="P088_Rev_2_0_Cash_Flow19"/>
      <sheetName val="Day_work17"/>
      <sheetName val="Sum_of_the_Parts_Valuation10"/>
      <sheetName val="Imp_Cost10"/>
      <sheetName val="MASTER_RATE_ANALYSIS10"/>
      <sheetName val="Rate_Analysis10"/>
      <sheetName val="BOQ_Distribution10"/>
      <sheetName val="입찰내역_발주처_양식10"/>
      <sheetName val="9011_EXPAT_MANP10"/>
      <sheetName val="P1_SUM10"/>
      <sheetName val="Induced_demand-_Hitec_City10"/>
      <sheetName val="Teritary_Competition10"/>
      <sheetName val="Induced_demand_Navi_Mumbai10"/>
      <sheetName val="Induced_Demand10"/>
      <sheetName val="Induced_demand_due_to_Noida10"/>
      <sheetName val="Commercial_Developments10"/>
      <sheetName val="Induced_Demand-Gugaon-build_u10"/>
      <sheetName val="Commercial_development10"/>
      <sheetName val="Data_Sheet10"/>
      <sheetName val="Market_Data-Occ21"/>
      <sheetName val="Market_Data-ADR21"/>
      <sheetName val="New_Hotel_Induced_Demand21"/>
      <sheetName val="Hotel_Expansion_Induced_Deman21"/>
      <sheetName val="P088_Rev_2_0_Cash_Flow20"/>
      <sheetName val="Day_work18"/>
      <sheetName val="Sum_of_the_Parts_Valuation11"/>
      <sheetName val="Imp_Cost11"/>
      <sheetName val="MASTER_RATE_ANALYSIS11"/>
      <sheetName val="Rate_Analysis11"/>
      <sheetName val="BOQ_Distribution11"/>
      <sheetName val="입찰내역_발주처_양식11"/>
      <sheetName val="9011_EXPAT_MANP11"/>
      <sheetName val="P1_SUM11"/>
      <sheetName val="Induced_demand-_Hitec_City11"/>
      <sheetName val="Teritary_Competition11"/>
      <sheetName val="Induced_demand_Navi_Mumbai11"/>
      <sheetName val="Induced_Demand11"/>
      <sheetName val="Induced_demand_due_to_Noida11"/>
      <sheetName val="Commercial_Developments11"/>
      <sheetName val="Induced_Demand-Gugaon-build_u11"/>
      <sheetName val="Commercial_development11"/>
      <sheetName val="Data_Sheet11"/>
      <sheetName val="Market_Data-Occ22"/>
      <sheetName val="Market_Data-ADR22"/>
      <sheetName val="New_Hotel_Induced_Demand22"/>
      <sheetName val="Hotel_Expansion_Induced_Deman22"/>
      <sheetName val="P088_Rev_2_0_Cash_Flow21"/>
      <sheetName val="Day_work19"/>
      <sheetName val="Sum_of_the_Parts_Valuation12"/>
      <sheetName val="Imp_Cost12"/>
      <sheetName val="MASTER_RATE_ANALYSIS12"/>
      <sheetName val="Rate_Analysis12"/>
      <sheetName val="BOQ_Distribution12"/>
      <sheetName val="입찰내역_발주처_양식12"/>
      <sheetName val="9011_EXPAT_MANP12"/>
      <sheetName val="P1_SUM12"/>
      <sheetName val="Induced_demand-_Hitec_City12"/>
      <sheetName val="Teritary_Competition12"/>
      <sheetName val="Induced_demand_Navi_Mumbai12"/>
      <sheetName val="Induced_Demand12"/>
      <sheetName val="Induced_demand_due_to_Noida12"/>
      <sheetName val="Commercial_Developments12"/>
      <sheetName val="Induced_Demand-Gugaon-build_u12"/>
      <sheetName val="Commercial_development12"/>
      <sheetName val="Data_Sheet12"/>
      <sheetName val="2_0_Section_2_Cover6"/>
      <sheetName val="Demand_&amp;_Supply6"/>
      <sheetName val="Redevelopment_cost_6"/>
      <sheetName val="Comparable_developments_6"/>
      <sheetName val="Property_Info6"/>
      <sheetName val="Sensitivity_Matrix6"/>
      <sheetName val="SPT_vs_PHI7"/>
      <sheetName val="HAKEDİŞ_6"/>
      <sheetName val="keşif_özeti6"/>
      <sheetName val="SHORT_LIST6"/>
      <sheetName val="Chiet_tinh_dz226"/>
      <sheetName val="B2-MAIN_HOTEL6"/>
      <sheetName val="CS_Pipes,Fittings-Lay__&amp;_Inst_6"/>
      <sheetName val="steel_total6"/>
      <sheetName val="Cash_Flow_Working6"/>
      <sheetName val="Drop_Down_List6"/>
      <sheetName val="CIF_COST_ITEM6"/>
      <sheetName val="Lookup_data6"/>
      <sheetName val="Permitted_Drop_Down_Items6"/>
      <sheetName val="Z-_GENERAL_PRICE_SUMMARY5"/>
      <sheetName val="WITHOUT_C&amp;I_PROFIT_(3)5"/>
      <sheetName val="Print_Tables3"/>
      <sheetName val="Stock_Size_&amp;_Branding3"/>
      <sheetName val="Other_Hotels3"/>
      <sheetName val="Rating_12_Point_Index3"/>
      <sheetName val="Required_Occupancy_Levels3"/>
      <sheetName val="Madinah_FA3"/>
      <sheetName val="KPIs_-_Market_23"/>
      <sheetName val="Project_Claims_Report3"/>
      <sheetName val="Contract_Particulars3"/>
      <sheetName val="Update_&amp;_Print3"/>
      <sheetName val="SCH-_%_WT_3"/>
      <sheetName val="Raw_Data6"/>
      <sheetName val="DIV_34"/>
      <sheetName val="E_H_Blinding6"/>
      <sheetName val="E_H_Excavation6"/>
      <sheetName val="Pc_name6"/>
      <sheetName val="Labor_abs-NMR5"/>
      <sheetName val="Budget_Analysis3"/>
      <sheetName val="Est_Summary3"/>
      <sheetName val="Rates_23"/>
      <sheetName val="Data_map3"/>
      <sheetName val="B8-External_Works3"/>
      <sheetName val="Final_Summary3"/>
      <sheetName val="Electrical_VE3"/>
      <sheetName val="380KV_GIS5"/>
      <sheetName val="New_Rates6"/>
      <sheetName val="Salary_Details3"/>
      <sheetName val="1__Summary_Sheet_(R01_OCT_20193"/>
      <sheetName val="C_P_A_Blinding3"/>
      <sheetName val="cover_page3"/>
      <sheetName val="2_0_Section_2_Cover7"/>
      <sheetName val="Demand_&amp;_Supply7"/>
      <sheetName val="Redevelopment_cost_7"/>
      <sheetName val="Comparable_developments_7"/>
      <sheetName val="Property_Info7"/>
      <sheetName val="Sensitivity_Matrix7"/>
      <sheetName val="SPT_vs_PHI8"/>
      <sheetName val="HAKEDİŞ_7"/>
      <sheetName val="keşif_özeti7"/>
      <sheetName val="SHORT_LIST7"/>
      <sheetName val="Chiet_tinh_dz227"/>
      <sheetName val="B2-MAIN_HOTEL7"/>
      <sheetName val="CS_Pipes,Fittings-Lay__&amp;_Inst_7"/>
      <sheetName val="steel_total7"/>
      <sheetName val="Cash_Flow_Working7"/>
      <sheetName val="Drop_Down_List7"/>
      <sheetName val="CIF_COST_ITEM7"/>
      <sheetName val="Lookup_data7"/>
      <sheetName val="Permitted_Drop_Down_Items7"/>
      <sheetName val="Z-_GENERAL_PRICE_SUMMARY6"/>
      <sheetName val="WITHOUT_C&amp;I_PROFIT_(3)6"/>
      <sheetName val="Print_Tables4"/>
      <sheetName val="Stock_Size_&amp;_Branding4"/>
      <sheetName val="Other_Hotels4"/>
      <sheetName val="Rating_12_Point_Index4"/>
      <sheetName val="Required_Occupancy_Levels4"/>
      <sheetName val="Madinah_FA4"/>
      <sheetName val="KPIs_-_Market_24"/>
      <sheetName val="Project_Claims_Report4"/>
      <sheetName val="Contract_Particulars4"/>
      <sheetName val="Update_&amp;_Print4"/>
      <sheetName val="SCH-_%_WT_4"/>
      <sheetName val="Raw_Data7"/>
      <sheetName val="DIV_35"/>
      <sheetName val="E_H_Blinding7"/>
      <sheetName val="E_H_Excavation7"/>
      <sheetName val="Pc_name7"/>
      <sheetName val="Labor_abs-NMR6"/>
      <sheetName val="Budget_Analysis4"/>
      <sheetName val="Est_Summary4"/>
      <sheetName val="Rates_24"/>
      <sheetName val="Data_map4"/>
      <sheetName val="B8-External_Works4"/>
      <sheetName val="Final_Summary4"/>
      <sheetName val="Electrical_VE4"/>
      <sheetName val="380KV_GIS6"/>
      <sheetName val="New_Rates7"/>
      <sheetName val="Salary_Details4"/>
      <sheetName val="1__Summary_Sheet_(R01_OCT_20194"/>
      <sheetName val="C_P_A_Blinding4"/>
      <sheetName val="cover_page4"/>
      <sheetName val="2_0_Section_2_Cover8"/>
      <sheetName val="Demand_&amp;_Supply8"/>
      <sheetName val="Redevelopment_cost_8"/>
      <sheetName val="Comparable_developments_8"/>
      <sheetName val="Property_Info8"/>
      <sheetName val="Sensitivity_Matrix8"/>
      <sheetName val="SPT_vs_PHI9"/>
      <sheetName val="HAKEDİŞ_8"/>
      <sheetName val="keşif_özeti8"/>
      <sheetName val="SHORT_LIST8"/>
      <sheetName val="Chiet_tinh_dz228"/>
      <sheetName val="B2-MAIN_HOTEL8"/>
      <sheetName val="CS_Pipes,Fittings-Lay__&amp;_Inst_8"/>
      <sheetName val="steel_total8"/>
      <sheetName val="Cash_Flow_Working8"/>
      <sheetName val="Drop_Down_List8"/>
      <sheetName val="CIF_COST_ITEM8"/>
      <sheetName val="Lookup_data8"/>
      <sheetName val="Permitted_Drop_Down_Items8"/>
      <sheetName val="Z-_GENERAL_PRICE_SUMMARY7"/>
      <sheetName val="WITHOUT_C&amp;I_PROFIT_(3)7"/>
      <sheetName val="Print_Tables5"/>
      <sheetName val="Stock_Size_&amp;_Branding5"/>
      <sheetName val="Other_Hotels5"/>
      <sheetName val="Rating_12_Point_Index5"/>
      <sheetName val="Required_Occupancy_Levels5"/>
      <sheetName val="Madinah_FA5"/>
      <sheetName val="KPIs_-_Market_25"/>
      <sheetName val="Project_Claims_Report5"/>
      <sheetName val="Contract_Particulars5"/>
      <sheetName val="Update_&amp;_Print5"/>
      <sheetName val="SCH-_%_WT_5"/>
      <sheetName val="Raw_Data8"/>
      <sheetName val="DIV_36"/>
      <sheetName val="E_H_Blinding8"/>
      <sheetName val="E_H_Excavation8"/>
      <sheetName val="Pc_name8"/>
      <sheetName val="Labor_abs-NMR7"/>
      <sheetName val="Budget_Analysis5"/>
      <sheetName val="Est_Summary5"/>
      <sheetName val="Rates_25"/>
      <sheetName val="Data_map5"/>
      <sheetName val="B8-External_Works5"/>
      <sheetName val="Final_Summary5"/>
      <sheetName val="Electrical_VE5"/>
      <sheetName val="380KV_GIS7"/>
      <sheetName val="New_Rates8"/>
      <sheetName val="Salary_Details5"/>
      <sheetName val="1__Summary_Sheet_(R01_OCT_20195"/>
      <sheetName val="C_P_A_Blinding5"/>
      <sheetName val="cover_page5"/>
      <sheetName val="2_0_Section_2_Cover9"/>
      <sheetName val="Demand_&amp;_Supply9"/>
      <sheetName val="Redevelopment_cost_9"/>
      <sheetName val="Comparable_developments_9"/>
      <sheetName val="Property_Info9"/>
      <sheetName val="Sensitivity_Matrix9"/>
      <sheetName val="SPT_vs_PHI10"/>
      <sheetName val="HAKEDİŞ_9"/>
      <sheetName val="keşif_özeti9"/>
      <sheetName val="SHORT_LIST9"/>
      <sheetName val="Chiet_tinh_dz229"/>
      <sheetName val="B2-MAIN_HOTEL9"/>
      <sheetName val="CS_Pipes,Fittings-Lay__&amp;_Inst_9"/>
      <sheetName val="steel_total9"/>
      <sheetName val="Cash_Flow_Working9"/>
      <sheetName val="Drop_Down_List9"/>
      <sheetName val="CIF_COST_ITEM9"/>
      <sheetName val="Lookup_data9"/>
      <sheetName val="Permitted_Drop_Down_Items9"/>
      <sheetName val="Z-_GENERAL_PRICE_SUMMARY8"/>
      <sheetName val="WITHOUT_C&amp;I_PROFIT_(3)8"/>
      <sheetName val="Print_Tables6"/>
      <sheetName val="Stock_Size_&amp;_Branding6"/>
      <sheetName val="Other_Hotels6"/>
      <sheetName val="Rating_12_Point_Index6"/>
      <sheetName val="Required_Occupancy_Levels6"/>
      <sheetName val="Madinah_FA6"/>
      <sheetName val="KPIs_-_Market_26"/>
      <sheetName val="Project_Claims_Report6"/>
      <sheetName val="Contract_Particulars6"/>
      <sheetName val="Update_&amp;_Print6"/>
      <sheetName val="SCH-_%_WT_6"/>
      <sheetName val="Raw_Data9"/>
      <sheetName val="DIV_37"/>
      <sheetName val="E_H_Blinding9"/>
      <sheetName val="E_H_Excavation9"/>
      <sheetName val="Pc_name9"/>
      <sheetName val="Labor_abs-NMR8"/>
      <sheetName val="Budget_Analysis6"/>
      <sheetName val="Est_Summary6"/>
      <sheetName val="Rates_26"/>
      <sheetName val="Data_map6"/>
      <sheetName val="B8-External_Works6"/>
      <sheetName val="Final_Summary6"/>
      <sheetName val="Electrical_VE6"/>
      <sheetName val="380KV_GIS8"/>
      <sheetName val="New_Rates9"/>
      <sheetName val="Salary_Details6"/>
      <sheetName val="1__Summary_Sheet_(R01_OCT_20196"/>
      <sheetName val="C_P_A_Blinding6"/>
      <sheetName val="cover_page6"/>
      <sheetName val="Key_Info"/>
      <sheetName val="1_0_Section_1_Cover"/>
      <sheetName val="rc01"/>
      <sheetName val="total all by trades highest 1st"/>
      <sheetName val="15.13"/>
      <sheetName val="BQMPALOC"/>
      <sheetName val="Cost"/>
      <sheetName val="purpose&amp;input"/>
      <sheetName val="Main Log"/>
    </sheetNames>
    <sheetDataSet>
      <sheetData sheetId="0" refreshError="1"/>
      <sheetData sheetId="1">
        <row r="5">
          <cell r="C5" t="str">
            <v>Rosewood</v>
          </cell>
        </row>
      </sheetData>
      <sheetData sheetId="2">
        <row r="21">
          <cell r="E21" t="str">
            <v>Group Leisure</v>
          </cell>
        </row>
      </sheetData>
      <sheetData sheetId="3">
        <row r="5">
          <cell r="C5" t="str">
            <v>Rosewood</v>
          </cell>
        </row>
      </sheetData>
      <sheetData sheetId="4">
        <row r="21">
          <cell r="E21" t="str">
            <v>Group Leisure</v>
          </cell>
        </row>
      </sheetData>
      <sheetData sheetId="5"/>
      <sheetData sheetId="6">
        <row r="21">
          <cell r="E21" t="str">
            <v>Group Leisure</v>
          </cell>
        </row>
      </sheetData>
      <sheetData sheetId="7">
        <row r="21">
          <cell r="E21" t="str">
            <v>Group Leisure</v>
          </cell>
        </row>
      </sheetData>
      <sheetData sheetId="8">
        <row r="21">
          <cell r="E21" t="str">
            <v>Group Leisure</v>
          </cell>
        </row>
      </sheetData>
      <sheetData sheetId="9"/>
      <sheetData sheetId="10">
        <row r="5">
          <cell r="C5" t="str">
            <v>Rosewood</v>
          </cell>
        </row>
      </sheetData>
      <sheetData sheetId="11">
        <row r="24">
          <cell r="F24">
            <v>1</v>
          </cell>
        </row>
      </sheetData>
      <sheetData sheetId="12" refreshError="1"/>
      <sheetData sheetId="13">
        <row r="21">
          <cell r="E21" t="str">
            <v>Group Leisure</v>
          </cell>
        </row>
      </sheetData>
      <sheetData sheetId="14"/>
      <sheetData sheetId="15">
        <row r="21">
          <cell r="E21" t="str">
            <v>Group Leisure</v>
          </cell>
        </row>
      </sheetData>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21">
          <cell r="E21" t="str">
            <v>Group Leisure</v>
          </cell>
        </row>
      </sheetData>
      <sheetData sheetId="103">
        <row r="21">
          <cell r="E21" t="str">
            <v>Group Leisure</v>
          </cell>
        </row>
      </sheetData>
      <sheetData sheetId="104">
        <row r="21">
          <cell r="E21" t="str">
            <v>Group Leisure</v>
          </cell>
        </row>
      </sheetData>
      <sheetData sheetId="105">
        <row r="21">
          <cell r="E21" t="str">
            <v>Group Leisure</v>
          </cell>
        </row>
      </sheetData>
      <sheetData sheetId="106">
        <row r="21">
          <cell r="E21" t="str">
            <v>Group Leisure</v>
          </cell>
        </row>
      </sheetData>
      <sheetData sheetId="107">
        <row r="21">
          <cell r="E21" t="str">
            <v>Group Leisure</v>
          </cell>
        </row>
      </sheetData>
      <sheetData sheetId="108">
        <row r="21">
          <cell r="E21" t="str">
            <v>Group Leisure</v>
          </cell>
        </row>
      </sheetData>
      <sheetData sheetId="109">
        <row r="21">
          <cell r="E21" t="str">
            <v>Group Leisure</v>
          </cell>
        </row>
      </sheetData>
      <sheetData sheetId="110">
        <row r="21">
          <cell r="E21" t="str">
            <v>Group Leisure</v>
          </cell>
        </row>
      </sheetData>
      <sheetData sheetId="111">
        <row r="21">
          <cell r="E21" t="str">
            <v>Group Leisure</v>
          </cell>
        </row>
      </sheetData>
      <sheetData sheetId="112">
        <row r="21">
          <cell r="E21" t="str">
            <v>Group Leisure</v>
          </cell>
        </row>
      </sheetData>
      <sheetData sheetId="113">
        <row r="21">
          <cell r="E21" t="str">
            <v>Group Leisure</v>
          </cell>
        </row>
      </sheetData>
      <sheetData sheetId="114">
        <row r="21">
          <cell r="E21" t="str">
            <v>Group Leisure</v>
          </cell>
        </row>
      </sheetData>
      <sheetData sheetId="115">
        <row r="21">
          <cell r="E21" t="str">
            <v>Group Leisure</v>
          </cell>
        </row>
      </sheetData>
      <sheetData sheetId="116">
        <row r="21">
          <cell r="E21" t="str">
            <v>Group Leisure</v>
          </cell>
        </row>
      </sheetData>
      <sheetData sheetId="117">
        <row r="21">
          <cell r="E21" t="str">
            <v>Group Leisure</v>
          </cell>
        </row>
      </sheetData>
      <sheetData sheetId="118">
        <row r="21">
          <cell r="E21" t="str">
            <v>Group Leisure</v>
          </cell>
        </row>
      </sheetData>
      <sheetData sheetId="119">
        <row r="21">
          <cell r="E21" t="str">
            <v>Group Leisure</v>
          </cell>
        </row>
      </sheetData>
      <sheetData sheetId="120">
        <row r="21">
          <cell r="E21" t="str">
            <v>Group Leisure</v>
          </cell>
        </row>
      </sheetData>
      <sheetData sheetId="121">
        <row r="21">
          <cell r="E21" t="str">
            <v>Group Leisure</v>
          </cell>
        </row>
      </sheetData>
      <sheetData sheetId="122">
        <row r="21">
          <cell r="E21" t="str">
            <v>Group Leisure</v>
          </cell>
        </row>
      </sheetData>
      <sheetData sheetId="123">
        <row r="21">
          <cell r="E21" t="str">
            <v>Group Leisure</v>
          </cell>
        </row>
      </sheetData>
      <sheetData sheetId="124">
        <row r="21">
          <cell r="E21" t="str">
            <v>Group Leisure</v>
          </cell>
        </row>
      </sheetData>
      <sheetData sheetId="125">
        <row r="21">
          <cell r="E21" t="str">
            <v>Group Leisure</v>
          </cell>
        </row>
      </sheetData>
      <sheetData sheetId="126">
        <row r="21">
          <cell r="E21" t="str">
            <v>Group Leisure</v>
          </cell>
        </row>
      </sheetData>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ow r="21">
          <cell r="E21" t="str">
            <v>Group Leisure</v>
          </cell>
        </row>
      </sheetData>
      <sheetData sheetId="211">
        <row r="21">
          <cell r="E21" t="str">
            <v>Group Leisure</v>
          </cell>
        </row>
      </sheetData>
      <sheetData sheetId="212" refreshError="1"/>
      <sheetData sheetId="213" refreshError="1"/>
      <sheetData sheetId="214" refreshError="1"/>
      <sheetData sheetId="215" refreshError="1"/>
      <sheetData sheetId="216" refreshError="1"/>
      <sheetData sheetId="217">
        <row r="21">
          <cell r="E21" t="str">
            <v>Group Leisure</v>
          </cell>
        </row>
      </sheetData>
      <sheetData sheetId="218">
        <row r="21">
          <cell r="E21" t="str">
            <v>Group Leisure</v>
          </cell>
        </row>
      </sheetData>
      <sheetData sheetId="219">
        <row r="21">
          <cell r="E21" t="str">
            <v>Group Leisure</v>
          </cell>
        </row>
      </sheetData>
      <sheetData sheetId="220">
        <row r="21">
          <cell r="E21" t="str">
            <v>Group Leisure</v>
          </cell>
        </row>
      </sheetData>
      <sheetData sheetId="221">
        <row r="21">
          <cell r="E21" t="str">
            <v>Group Leisure</v>
          </cell>
        </row>
      </sheetData>
      <sheetData sheetId="222">
        <row r="21">
          <cell r="E21" t="str">
            <v>Group Leisure</v>
          </cell>
        </row>
      </sheetData>
      <sheetData sheetId="223">
        <row r="21">
          <cell r="E21" t="str">
            <v>Group Leisure</v>
          </cell>
        </row>
      </sheetData>
      <sheetData sheetId="224">
        <row r="21">
          <cell r="E21" t="str">
            <v>Group Leisure</v>
          </cell>
        </row>
      </sheetData>
      <sheetData sheetId="225">
        <row r="21">
          <cell r="E21" t="str">
            <v>Group Leisure</v>
          </cell>
        </row>
      </sheetData>
      <sheetData sheetId="226">
        <row r="21">
          <cell r="E21" t="str">
            <v>Group Leisure</v>
          </cell>
        </row>
      </sheetData>
      <sheetData sheetId="227">
        <row r="21">
          <cell r="E21" t="str">
            <v>Group Leisure</v>
          </cell>
        </row>
      </sheetData>
      <sheetData sheetId="228">
        <row r="21">
          <cell r="E21" t="str">
            <v>Group Leisure</v>
          </cell>
        </row>
      </sheetData>
      <sheetData sheetId="229">
        <row r="21">
          <cell r="E21" t="str">
            <v>Group Leisure</v>
          </cell>
        </row>
      </sheetData>
      <sheetData sheetId="230">
        <row r="21">
          <cell r="E21" t="str">
            <v>Group Leisure</v>
          </cell>
        </row>
      </sheetData>
      <sheetData sheetId="231" refreshError="1"/>
      <sheetData sheetId="232" refreshError="1"/>
      <sheetData sheetId="233" refreshError="1"/>
      <sheetData sheetId="234" refreshError="1"/>
      <sheetData sheetId="235" refreshError="1"/>
      <sheetData sheetId="236" refreshError="1"/>
      <sheetData sheetId="237" refreshError="1"/>
      <sheetData sheetId="238">
        <row r="21">
          <cell r="E21" t="str">
            <v>Group Leisure</v>
          </cell>
        </row>
      </sheetData>
      <sheetData sheetId="239">
        <row r="21">
          <cell r="E21" t="str">
            <v>Group Leisure</v>
          </cell>
        </row>
      </sheetData>
      <sheetData sheetId="240">
        <row r="21">
          <cell r="E21" t="str">
            <v>Group Leisure</v>
          </cell>
        </row>
      </sheetData>
      <sheetData sheetId="241">
        <row r="21">
          <cell r="E21" t="str">
            <v>Group Leisure</v>
          </cell>
        </row>
      </sheetData>
      <sheetData sheetId="242">
        <row r="21">
          <cell r="E21" t="str">
            <v>Group Leisure</v>
          </cell>
        </row>
      </sheetData>
      <sheetData sheetId="243">
        <row r="21">
          <cell r="E21" t="str">
            <v>Group Leisure</v>
          </cell>
        </row>
      </sheetData>
      <sheetData sheetId="244">
        <row r="21">
          <cell r="E21" t="str">
            <v>Group Leisure</v>
          </cell>
        </row>
      </sheetData>
      <sheetData sheetId="245">
        <row r="21">
          <cell r="E21" t="str">
            <v>Group Leisure</v>
          </cell>
        </row>
      </sheetData>
      <sheetData sheetId="246">
        <row r="21">
          <cell r="E21" t="str">
            <v>Group Leisure</v>
          </cell>
        </row>
      </sheetData>
      <sheetData sheetId="247">
        <row r="21">
          <cell r="E21" t="str">
            <v>Group Leisure</v>
          </cell>
        </row>
      </sheetData>
      <sheetData sheetId="248">
        <row r="21">
          <cell r="E21" t="str">
            <v>Group Leisure</v>
          </cell>
        </row>
      </sheetData>
      <sheetData sheetId="249">
        <row r="21">
          <cell r="E21" t="str">
            <v>Group Leisure</v>
          </cell>
        </row>
      </sheetData>
      <sheetData sheetId="250">
        <row r="21">
          <cell r="E21" t="str">
            <v>Group Leisure</v>
          </cell>
        </row>
      </sheetData>
      <sheetData sheetId="251">
        <row r="21">
          <cell r="E21" t="str">
            <v>Group Leisure</v>
          </cell>
        </row>
      </sheetData>
      <sheetData sheetId="252">
        <row r="21">
          <cell r="E21" t="str">
            <v>Group Leisure</v>
          </cell>
        </row>
      </sheetData>
      <sheetData sheetId="253">
        <row r="21">
          <cell r="E21" t="str">
            <v>Group Leisure</v>
          </cell>
        </row>
      </sheetData>
      <sheetData sheetId="254">
        <row r="21">
          <cell r="E21" t="str">
            <v>Group Leisure</v>
          </cell>
        </row>
      </sheetData>
      <sheetData sheetId="255">
        <row r="21">
          <cell r="E21" t="str">
            <v>Group Leisure</v>
          </cell>
        </row>
      </sheetData>
      <sheetData sheetId="256">
        <row r="21">
          <cell r="E21" t="str">
            <v>Group Leisure</v>
          </cell>
        </row>
      </sheetData>
      <sheetData sheetId="257">
        <row r="21">
          <cell r="E21" t="str">
            <v>Group Leisure</v>
          </cell>
        </row>
      </sheetData>
      <sheetData sheetId="258">
        <row r="21">
          <cell r="E21" t="str">
            <v>Group Leisure</v>
          </cell>
        </row>
      </sheetData>
      <sheetData sheetId="259">
        <row r="21">
          <cell r="E21" t="str">
            <v>Group Leisure</v>
          </cell>
        </row>
      </sheetData>
      <sheetData sheetId="260">
        <row r="21">
          <cell r="E21" t="str">
            <v>Group Leisure</v>
          </cell>
        </row>
      </sheetData>
      <sheetData sheetId="261" refreshError="1"/>
      <sheetData sheetId="262">
        <row r="21">
          <cell r="E21" t="str">
            <v>Group Leisure</v>
          </cell>
        </row>
      </sheetData>
      <sheetData sheetId="263">
        <row r="21">
          <cell r="E21" t="str">
            <v>Group Leisure</v>
          </cell>
        </row>
      </sheetData>
      <sheetData sheetId="264">
        <row r="21">
          <cell r="E21" t="str">
            <v>Group Leisure</v>
          </cell>
        </row>
      </sheetData>
      <sheetData sheetId="265">
        <row r="21">
          <cell r="E21" t="str">
            <v>Group Leisure</v>
          </cell>
        </row>
      </sheetData>
      <sheetData sheetId="266">
        <row r="21">
          <cell r="E21" t="str">
            <v>Group Leisure</v>
          </cell>
        </row>
      </sheetData>
      <sheetData sheetId="267">
        <row r="21">
          <cell r="E21" t="str">
            <v>Group Leisure</v>
          </cell>
        </row>
      </sheetData>
      <sheetData sheetId="268">
        <row r="21">
          <cell r="E21" t="str">
            <v>Group Leisure</v>
          </cell>
        </row>
      </sheetData>
      <sheetData sheetId="269">
        <row r="21">
          <cell r="E21" t="str">
            <v>Group Leisure</v>
          </cell>
        </row>
      </sheetData>
      <sheetData sheetId="270">
        <row r="21">
          <cell r="E21" t="str">
            <v>Group Leisure</v>
          </cell>
        </row>
      </sheetData>
      <sheetData sheetId="271">
        <row r="21">
          <cell r="E21" t="str">
            <v>Group Leisure</v>
          </cell>
        </row>
      </sheetData>
      <sheetData sheetId="272">
        <row r="21">
          <cell r="E21" t="str">
            <v>Group Leisure</v>
          </cell>
        </row>
      </sheetData>
      <sheetData sheetId="273">
        <row r="21">
          <cell r="E21" t="str">
            <v>Group Leisure</v>
          </cell>
        </row>
      </sheetData>
      <sheetData sheetId="274">
        <row r="21">
          <cell r="E21" t="str">
            <v>Group Leisure</v>
          </cell>
        </row>
      </sheetData>
      <sheetData sheetId="275">
        <row r="21">
          <cell r="E21" t="str">
            <v>Group Leisure</v>
          </cell>
        </row>
      </sheetData>
      <sheetData sheetId="276">
        <row r="21">
          <cell r="E21" t="str">
            <v>Group Leisure</v>
          </cell>
        </row>
      </sheetData>
      <sheetData sheetId="277">
        <row r="21">
          <cell r="E21" t="str">
            <v>Group Leisure</v>
          </cell>
        </row>
      </sheetData>
      <sheetData sheetId="278">
        <row r="21">
          <cell r="E21" t="str">
            <v>Group Leisure</v>
          </cell>
        </row>
      </sheetData>
      <sheetData sheetId="279">
        <row r="21">
          <cell r="E21" t="str">
            <v>Group Leisure</v>
          </cell>
        </row>
      </sheetData>
      <sheetData sheetId="280">
        <row r="21">
          <cell r="E21" t="str">
            <v>Group Leisure</v>
          </cell>
        </row>
      </sheetData>
      <sheetData sheetId="281">
        <row r="21">
          <cell r="E21" t="str">
            <v>Group Leisure</v>
          </cell>
        </row>
      </sheetData>
      <sheetData sheetId="282">
        <row r="21">
          <cell r="E21" t="str">
            <v>Group Leisure</v>
          </cell>
        </row>
      </sheetData>
      <sheetData sheetId="283">
        <row r="21">
          <cell r="E21" t="str">
            <v>Group Leisure</v>
          </cell>
        </row>
      </sheetData>
      <sheetData sheetId="284">
        <row r="21">
          <cell r="E21" t="str">
            <v>Group Leisure</v>
          </cell>
        </row>
      </sheetData>
      <sheetData sheetId="285">
        <row r="21">
          <cell r="E21" t="str">
            <v>Group Leisure</v>
          </cell>
        </row>
      </sheetData>
      <sheetData sheetId="286">
        <row r="21">
          <cell r="E21" t="str">
            <v>Group Leisure</v>
          </cell>
        </row>
      </sheetData>
      <sheetData sheetId="287">
        <row r="21">
          <cell r="E21" t="str">
            <v>Group Leisure</v>
          </cell>
        </row>
      </sheetData>
      <sheetData sheetId="288">
        <row r="21">
          <cell r="E21" t="str">
            <v>Group Leisure</v>
          </cell>
        </row>
      </sheetData>
      <sheetData sheetId="289">
        <row r="21">
          <cell r="E21" t="str">
            <v>Group Leisure</v>
          </cell>
        </row>
      </sheetData>
      <sheetData sheetId="290">
        <row r="21">
          <cell r="E21" t="str">
            <v>Group Leisure</v>
          </cell>
        </row>
      </sheetData>
      <sheetData sheetId="291">
        <row r="21">
          <cell r="E21" t="str">
            <v>Group Leisure</v>
          </cell>
        </row>
      </sheetData>
      <sheetData sheetId="292">
        <row r="21">
          <cell r="E21" t="str">
            <v>Group Leisure</v>
          </cell>
        </row>
      </sheetData>
      <sheetData sheetId="293">
        <row r="21">
          <cell r="E21" t="str">
            <v>Group Leisure</v>
          </cell>
        </row>
      </sheetData>
      <sheetData sheetId="294">
        <row r="21">
          <cell r="E21" t="str">
            <v>Group Leisure</v>
          </cell>
        </row>
      </sheetData>
      <sheetData sheetId="295" refreshError="1"/>
      <sheetData sheetId="296" refreshError="1"/>
      <sheetData sheetId="297">
        <row r="21">
          <cell r="E21" t="str">
            <v>Group Leisure</v>
          </cell>
        </row>
      </sheetData>
      <sheetData sheetId="298">
        <row r="21">
          <cell r="E21" t="str">
            <v>Group Leisure</v>
          </cell>
        </row>
      </sheetData>
      <sheetData sheetId="299">
        <row r="21">
          <cell r="E21" t="str">
            <v>Group Leisure</v>
          </cell>
        </row>
      </sheetData>
      <sheetData sheetId="300">
        <row r="21">
          <cell r="E21" t="str">
            <v>Group Leisure</v>
          </cell>
        </row>
      </sheetData>
      <sheetData sheetId="301">
        <row r="21">
          <cell r="E21" t="str">
            <v>Group Leisure</v>
          </cell>
        </row>
      </sheetData>
      <sheetData sheetId="302">
        <row r="21">
          <cell r="E21" t="str">
            <v>Group Leisure</v>
          </cell>
        </row>
      </sheetData>
      <sheetData sheetId="303">
        <row r="21">
          <cell r="E21" t="str">
            <v>Group Leisure</v>
          </cell>
        </row>
      </sheetData>
      <sheetData sheetId="304">
        <row r="21">
          <cell r="E21" t="str">
            <v>Group Leisure</v>
          </cell>
        </row>
      </sheetData>
      <sheetData sheetId="305" refreshError="1"/>
      <sheetData sheetId="306">
        <row r="21">
          <cell r="E21" t="str">
            <v>Group Leisure</v>
          </cell>
        </row>
      </sheetData>
      <sheetData sheetId="307">
        <row r="21">
          <cell r="E21" t="str">
            <v>Group Leisure</v>
          </cell>
        </row>
      </sheetData>
      <sheetData sheetId="308" refreshError="1"/>
      <sheetData sheetId="309" refreshError="1"/>
      <sheetData sheetId="310" refreshError="1"/>
      <sheetData sheetId="311" refreshError="1"/>
      <sheetData sheetId="312" refreshError="1"/>
      <sheetData sheetId="313" refreshError="1"/>
      <sheetData sheetId="314" refreshError="1"/>
      <sheetData sheetId="315">
        <row r="21">
          <cell r="E21" t="str">
            <v>Group Leisure</v>
          </cell>
        </row>
      </sheetData>
      <sheetData sheetId="316">
        <row r="21">
          <cell r="E21" t="str">
            <v>Group Leisure</v>
          </cell>
        </row>
      </sheetData>
      <sheetData sheetId="317">
        <row r="21">
          <cell r="E21" t="str">
            <v>Group Leisure</v>
          </cell>
        </row>
      </sheetData>
      <sheetData sheetId="318">
        <row r="21">
          <cell r="E21" t="str">
            <v>Group Leisure</v>
          </cell>
        </row>
      </sheetData>
      <sheetData sheetId="319">
        <row r="21">
          <cell r="E21" t="str">
            <v>Group Leisure</v>
          </cell>
        </row>
      </sheetData>
      <sheetData sheetId="320">
        <row r="21">
          <cell r="E21" t="str">
            <v>Group Leisure</v>
          </cell>
        </row>
      </sheetData>
      <sheetData sheetId="321">
        <row r="21">
          <cell r="E21" t="str">
            <v>Group Leisure</v>
          </cell>
        </row>
      </sheetData>
      <sheetData sheetId="322">
        <row r="21">
          <cell r="E21" t="str">
            <v>Group Leisure</v>
          </cell>
        </row>
      </sheetData>
      <sheetData sheetId="323">
        <row r="21">
          <cell r="E21" t="str">
            <v>Group Leisure</v>
          </cell>
        </row>
      </sheetData>
      <sheetData sheetId="324">
        <row r="21">
          <cell r="E21" t="str">
            <v>Group Leisure</v>
          </cell>
        </row>
      </sheetData>
      <sheetData sheetId="325">
        <row r="21">
          <cell r="E21" t="str">
            <v>Group Leisure</v>
          </cell>
        </row>
      </sheetData>
      <sheetData sheetId="326">
        <row r="21">
          <cell r="E21" t="str">
            <v>Group Leisure</v>
          </cell>
        </row>
      </sheetData>
      <sheetData sheetId="327">
        <row r="21">
          <cell r="E21" t="str">
            <v>Group Leisure</v>
          </cell>
        </row>
      </sheetData>
      <sheetData sheetId="328">
        <row r="21">
          <cell r="E21" t="str">
            <v>Group Leisure</v>
          </cell>
        </row>
      </sheetData>
      <sheetData sheetId="329">
        <row r="21">
          <cell r="E21" t="str">
            <v>Group Leisure</v>
          </cell>
        </row>
      </sheetData>
      <sheetData sheetId="330"/>
      <sheetData sheetId="331"/>
      <sheetData sheetId="332">
        <row r="21">
          <cell r="E21" t="str">
            <v>Group Leisure</v>
          </cell>
        </row>
      </sheetData>
      <sheetData sheetId="333">
        <row r="21">
          <cell r="E21" t="str">
            <v>Group Leisure</v>
          </cell>
        </row>
      </sheetData>
      <sheetData sheetId="334">
        <row r="21">
          <cell r="E21" t="str">
            <v>Group Leisure</v>
          </cell>
        </row>
      </sheetData>
      <sheetData sheetId="335">
        <row r="21">
          <cell r="E21" t="str">
            <v>Group Leisure</v>
          </cell>
        </row>
      </sheetData>
      <sheetData sheetId="336">
        <row r="21">
          <cell r="E21" t="str">
            <v>Group Leisure</v>
          </cell>
        </row>
      </sheetData>
      <sheetData sheetId="337">
        <row r="21">
          <cell r="E21" t="str">
            <v>Group Leisure</v>
          </cell>
        </row>
      </sheetData>
      <sheetData sheetId="338">
        <row r="21">
          <cell r="E21" t="str">
            <v>Group Leisure</v>
          </cell>
        </row>
      </sheetData>
      <sheetData sheetId="339">
        <row r="21">
          <cell r="E21" t="str">
            <v>Group Leisure</v>
          </cell>
        </row>
      </sheetData>
      <sheetData sheetId="340">
        <row r="21">
          <cell r="E21" t="str">
            <v>Group Leisure</v>
          </cell>
        </row>
      </sheetData>
      <sheetData sheetId="341" refreshError="1"/>
      <sheetData sheetId="342" refreshError="1"/>
      <sheetData sheetId="343" refreshError="1"/>
      <sheetData sheetId="344">
        <row r="21">
          <cell r="E21" t="str">
            <v>Group Leisure</v>
          </cell>
        </row>
      </sheetData>
      <sheetData sheetId="345">
        <row r="21">
          <cell r="E21" t="str">
            <v>Group Leisure</v>
          </cell>
        </row>
      </sheetData>
      <sheetData sheetId="346">
        <row r="21">
          <cell r="E21" t="str">
            <v>Group Leisure</v>
          </cell>
        </row>
      </sheetData>
      <sheetData sheetId="347">
        <row r="21">
          <cell r="E21" t="str">
            <v>Group Leisure</v>
          </cell>
        </row>
      </sheetData>
      <sheetData sheetId="348">
        <row r="21">
          <cell r="E21" t="str">
            <v>Group Leisure</v>
          </cell>
        </row>
      </sheetData>
      <sheetData sheetId="349">
        <row r="21">
          <cell r="E21" t="str">
            <v>Group Leisure</v>
          </cell>
        </row>
      </sheetData>
      <sheetData sheetId="350">
        <row r="21">
          <cell r="E21" t="str">
            <v>Group Leisure</v>
          </cell>
        </row>
      </sheetData>
      <sheetData sheetId="351">
        <row r="21">
          <cell r="E21" t="str">
            <v>Group Leisure</v>
          </cell>
        </row>
      </sheetData>
      <sheetData sheetId="352">
        <row r="21">
          <cell r="E21" t="str">
            <v>Group Leisure</v>
          </cell>
        </row>
      </sheetData>
      <sheetData sheetId="353">
        <row r="21">
          <cell r="E21" t="str">
            <v>Group Leisure</v>
          </cell>
        </row>
      </sheetData>
      <sheetData sheetId="354">
        <row r="21">
          <cell r="E21" t="str">
            <v>Group Leisure</v>
          </cell>
        </row>
      </sheetData>
      <sheetData sheetId="355">
        <row r="21">
          <cell r="E21" t="str">
            <v>Group Leisure</v>
          </cell>
        </row>
      </sheetData>
      <sheetData sheetId="356">
        <row r="21">
          <cell r="E21" t="str">
            <v>Group Leisure</v>
          </cell>
        </row>
      </sheetData>
      <sheetData sheetId="357">
        <row r="21">
          <cell r="E21" t="str">
            <v>Group Leisure</v>
          </cell>
        </row>
      </sheetData>
      <sheetData sheetId="358">
        <row r="21">
          <cell r="E21" t="str">
            <v>Group Leisure</v>
          </cell>
        </row>
      </sheetData>
      <sheetData sheetId="359">
        <row r="21">
          <cell r="E21" t="str">
            <v>Group Leisure</v>
          </cell>
        </row>
      </sheetData>
      <sheetData sheetId="360">
        <row r="21">
          <cell r="E21" t="str">
            <v>Group Leisure</v>
          </cell>
        </row>
      </sheetData>
      <sheetData sheetId="361">
        <row r="21">
          <cell r="E21" t="str">
            <v>Group Leisure</v>
          </cell>
        </row>
      </sheetData>
      <sheetData sheetId="362">
        <row r="21">
          <cell r="E21" t="str">
            <v>Group Leisure</v>
          </cell>
        </row>
      </sheetData>
      <sheetData sheetId="363">
        <row r="21">
          <cell r="E21" t="str">
            <v>Group Leisure</v>
          </cell>
        </row>
      </sheetData>
      <sheetData sheetId="364">
        <row r="21">
          <cell r="E21" t="str">
            <v>Group Leisure</v>
          </cell>
        </row>
      </sheetData>
      <sheetData sheetId="365">
        <row r="21">
          <cell r="E21" t="str">
            <v>Group Leisure</v>
          </cell>
        </row>
      </sheetData>
      <sheetData sheetId="366">
        <row r="21">
          <cell r="E21" t="str">
            <v>Group Leisure</v>
          </cell>
        </row>
      </sheetData>
      <sheetData sheetId="367">
        <row r="21">
          <cell r="E21" t="str">
            <v>Group Leisure</v>
          </cell>
        </row>
      </sheetData>
      <sheetData sheetId="368">
        <row r="21">
          <cell r="E21" t="str">
            <v>Group Leisure</v>
          </cell>
        </row>
      </sheetData>
      <sheetData sheetId="369">
        <row r="21">
          <cell r="E21" t="str">
            <v>Group Leisure</v>
          </cell>
        </row>
      </sheetData>
      <sheetData sheetId="370">
        <row r="21">
          <cell r="E21" t="str">
            <v>Group Leisure</v>
          </cell>
        </row>
      </sheetData>
      <sheetData sheetId="371">
        <row r="21">
          <cell r="E21" t="str">
            <v>Group Leisure</v>
          </cell>
        </row>
      </sheetData>
      <sheetData sheetId="372">
        <row r="21">
          <cell r="E21" t="str">
            <v>Group Leisure</v>
          </cell>
        </row>
      </sheetData>
      <sheetData sheetId="373">
        <row r="21">
          <cell r="E21" t="str">
            <v>Group Leisure</v>
          </cell>
        </row>
      </sheetData>
      <sheetData sheetId="374">
        <row r="21">
          <cell r="E21" t="str">
            <v>Group Leisure</v>
          </cell>
        </row>
      </sheetData>
      <sheetData sheetId="375">
        <row r="21">
          <cell r="E21" t="str">
            <v>Group Leisure</v>
          </cell>
        </row>
      </sheetData>
      <sheetData sheetId="376">
        <row r="21">
          <cell r="E21" t="str">
            <v>Group Leisure</v>
          </cell>
        </row>
      </sheetData>
      <sheetData sheetId="377">
        <row r="21">
          <cell r="E21" t="str">
            <v>Group Leisure</v>
          </cell>
        </row>
      </sheetData>
      <sheetData sheetId="378">
        <row r="21">
          <cell r="E21" t="str">
            <v>Group Leisure</v>
          </cell>
        </row>
      </sheetData>
      <sheetData sheetId="379">
        <row r="21">
          <cell r="E21" t="str">
            <v>Group Leisure</v>
          </cell>
        </row>
      </sheetData>
      <sheetData sheetId="380">
        <row r="21">
          <cell r="E21" t="str">
            <v>Group Leisure</v>
          </cell>
        </row>
      </sheetData>
      <sheetData sheetId="381">
        <row r="21">
          <cell r="E21" t="str">
            <v>Group Leisure</v>
          </cell>
        </row>
      </sheetData>
      <sheetData sheetId="382">
        <row r="21">
          <cell r="E21" t="str">
            <v>Group Leisure</v>
          </cell>
        </row>
      </sheetData>
      <sheetData sheetId="383">
        <row r="21">
          <cell r="E21" t="str">
            <v>Group Leisure</v>
          </cell>
        </row>
      </sheetData>
      <sheetData sheetId="384">
        <row r="21">
          <cell r="E21" t="str">
            <v>Group Leisure</v>
          </cell>
        </row>
      </sheetData>
      <sheetData sheetId="385">
        <row r="21">
          <cell r="E21" t="str">
            <v>Group Leisure</v>
          </cell>
        </row>
      </sheetData>
      <sheetData sheetId="386">
        <row r="21">
          <cell r="E21" t="str">
            <v>Group Leisure</v>
          </cell>
        </row>
      </sheetData>
      <sheetData sheetId="387">
        <row r="21">
          <cell r="E21" t="str">
            <v>Group Leisure</v>
          </cell>
        </row>
      </sheetData>
      <sheetData sheetId="388">
        <row r="21">
          <cell r="E21" t="str">
            <v>Group Leisure</v>
          </cell>
        </row>
      </sheetData>
      <sheetData sheetId="389">
        <row r="21">
          <cell r="E21" t="str">
            <v>Group Leisure</v>
          </cell>
        </row>
      </sheetData>
      <sheetData sheetId="390">
        <row r="21">
          <cell r="E21" t="str">
            <v>Group Leisure</v>
          </cell>
        </row>
      </sheetData>
      <sheetData sheetId="391">
        <row r="21">
          <cell r="E21" t="str">
            <v>Group Leisure</v>
          </cell>
        </row>
      </sheetData>
      <sheetData sheetId="392">
        <row r="21">
          <cell r="E21" t="str">
            <v>Group Leisure</v>
          </cell>
        </row>
      </sheetData>
      <sheetData sheetId="393">
        <row r="21">
          <cell r="E21" t="str">
            <v>Group Leisure</v>
          </cell>
        </row>
      </sheetData>
      <sheetData sheetId="394">
        <row r="21">
          <cell r="E21" t="str">
            <v>Group Leisure</v>
          </cell>
        </row>
      </sheetData>
      <sheetData sheetId="395">
        <row r="21">
          <cell r="E21" t="str">
            <v>Group Leisure</v>
          </cell>
        </row>
      </sheetData>
      <sheetData sheetId="396">
        <row r="21">
          <cell r="E21" t="str">
            <v>Group Leisure</v>
          </cell>
        </row>
      </sheetData>
      <sheetData sheetId="397">
        <row r="21">
          <cell r="E21" t="str">
            <v>Group Leisure</v>
          </cell>
        </row>
      </sheetData>
      <sheetData sheetId="398">
        <row r="21">
          <cell r="E21" t="str">
            <v>Group Leisure</v>
          </cell>
        </row>
      </sheetData>
      <sheetData sheetId="399">
        <row r="21">
          <cell r="E21" t="str">
            <v>Group Leisure</v>
          </cell>
        </row>
      </sheetData>
      <sheetData sheetId="400">
        <row r="21">
          <cell r="E21" t="str">
            <v>Group Leisure</v>
          </cell>
        </row>
      </sheetData>
      <sheetData sheetId="401">
        <row r="21">
          <cell r="E21" t="str">
            <v>Group Leisure</v>
          </cell>
        </row>
      </sheetData>
      <sheetData sheetId="402">
        <row r="21">
          <cell r="E21" t="str">
            <v>Group Leisure</v>
          </cell>
        </row>
      </sheetData>
      <sheetData sheetId="403">
        <row r="21">
          <cell r="E21" t="str">
            <v>Group Leisure</v>
          </cell>
        </row>
      </sheetData>
      <sheetData sheetId="404">
        <row r="21">
          <cell r="E21" t="str">
            <v>Group Leisure</v>
          </cell>
        </row>
      </sheetData>
      <sheetData sheetId="405">
        <row r="21">
          <cell r="E21" t="str">
            <v>Group Leisure</v>
          </cell>
        </row>
      </sheetData>
      <sheetData sheetId="406">
        <row r="21">
          <cell r="E21" t="str">
            <v>Group Leisure</v>
          </cell>
        </row>
      </sheetData>
      <sheetData sheetId="407">
        <row r="21">
          <cell r="E21" t="str">
            <v>Group Leisure</v>
          </cell>
        </row>
      </sheetData>
      <sheetData sheetId="408">
        <row r="21">
          <cell r="E21" t="str">
            <v>Group Leisure</v>
          </cell>
        </row>
      </sheetData>
      <sheetData sheetId="409">
        <row r="21">
          <cell r="E21" t="str">
            <v>Group Leisure</v>
          </cell>
        </row>
      </sheetData>
      <sheetData sheetId="410">
        <row r="21">
          <cell r="E21" t="str">
            <v>Group Leisure</v>
          </cell>
        </row>
      </sheetData>
      <sheetData sheetId="411">
        <row r="21">
          <cell r="E21" t="str">
            <v>Group Leisure</v>
          </cell>
        </row>
      </sheetData>
      <sheetData sheetId="412">
        <row r="21">
          <cell r="E21" t="str">
            <v>Group Leisure</v>
          </cell>
        </row>
      </sheetData>
      <sheetData sheetId="413">
        <row r="21">
          <cell r="E21" t="str">
            <v>Group Leisure</v>
          </cell>
        </row>
      </sheetData>
      <sheetData sheetId="414">
        <row r="21">
          <cell r="E21" t="str">
            <v>Group Leisure</v>
          </cell>
        </row>
      </sheetData>
      <sheetData sheetId="415">
        <row r="21">
          <cell r="E21" t="str">
            <v>Group Leisure</v>
          </cell>
        </row>
      </sheetData>
      <sheetData sheetId="416">
        <row r="21">
          <cell r="E21" t="str">
            <v>Group Leisure</v>
          </cell>
        </row>
      </sheetData>
      <sheetData sheetId="417">
        <row r="21">
          <cell r="E21" t="str">
            <v>Group Leisure</v>
          </cell>
        </row>
      </sheetData>
      <sheetData sheetId="418">
        <row r="21">
          <cell r="E21" t="str">
            <v>Group Leisure</v>
          </cell>
        </row>
      </sheetData>
      <sheetData sheetId="419">
        <row r="21">
          <cell r="E21" t="str">
            <v>Group Leisure</v>
          </cell>
        </row>
      </sheetData>
      <sheetData sheetId="420">
        <row r="21">
          <cell r="E21" t="str">
            <v>Group Leisure</v>
          </cell>
        </row>
      </sheetData>
      <sheetData sheetId="421">
        <row r="21">
          <cell r="E21" t="str">
            <v>Group Leisure</v>
          </cell>
        </row>
      </sheetData>
      <sheetData sheetId="422">
        <row r="21">
          <cell r="E21" t="str">
            <v>Group Leisure</v>
          </cell>
        </row>
      </sheetData>
      <sheetData sheetId="423">
        <row r="21">
          <cell r="E21" t="str">
            <v>Group Leisure</v>
          </cell>
        </row>
      </sheetData>
      <sheetData sheetId="424">
        <row r="21">
          <cell r="E21" t="str">
            <v>Group Leisure</v>
          </cell>
        </row>
      </sheetData>
      <sheetData sheetId="425">
        <row r="21">
          <cell r="E21" t="str">
            <v>Group Leisure</v>
          </cell>
        </row>
      </sheetData>
      <sheetData sheetId="426">
        <row r="21">
          <cell r="E21" t="str">
            <v>Group Leisure</v>
          </cell>
        </row>
      </sheetData>
      <sheetData sheetId="427">
        <row r="21">
          <cell r="E21" t="str">
            <v>Group Leisure</v>
          </cell>
        </row>
      </sheetData>
      <sheetData sheetId="428">
        <row r="21">
          <cell r="E21" t="str">
            <v>Group Leisure</v>
          </cell>
        </row>
      </sheetData>
      <sheetData sheetId="429" refreshError="1"/>
      <sheetData sheetId="430" refreshError="1"/>
      <sheetData sheetId="431">
        <row r="21">
          <cell r="E21" t="str">
            <v>Group Leisure</v>
          </cell>
        </row>
      </sheetData>
      <sheetData sheetId="432">
        <row r="21">
          <cell r="E21" t="str">
            <v>Group Leisure</v>
          </cell>
        </row>
      </sheetData>
      <sheetData sheetId="433">
        <row r="21">
          <cell r="E21" t="str">
            <v>Group Leisure</v>
          </cell>
        </row>
      </sheetData>
      <sheetData sheetId="434">
        <row r="21">
          <cell r="E21" t="str">
            <v>Group Leisure</v>
          </cell>
        </row>
      </sheetData>
      <sheetData sheetId="435">
        <row r="21">
          <cell r="E21" t="str">
            <v>Group Leisure</v>
          </cell>
        </row>
      </sheetData>
      <sheetData sheetId="436">
        <row r="21">
          <cell r="E21" t="str">
            <v>Group Leisure</v>
          </cell>
        </row>
      </sheetData>
      <sheetData sheetId="437">
        <row r="21">
          <cell r="E21" t="str">
            <v>Group Leisure</v>
          </cell>
        </row>
      </sheetData>
      <sheetData sheetId="438">
        <row r="21">
          <cell r="E21" t="str">
            <v>Group Leisure</v>
          </cell>
        </row>
      </sheetData>
      <sheetData sheetId="439">
        <row r="21">
          <cell r="E21" t="str">
            <v>Group Leisure</v>
          </cell>
        </row>
      </sheetData>
      <sheetData sheetId="440">
        <row r="21">
          <cell r="E21" t="str">
            <v>Group Leisure</v>
          </cell>
        </row>
      </sheetData>
      <sheetData sheetId="441">
        <row r="21">
          <cell r="E21" t="str">
            <v>Group Leisure</v>
          </cell>
        </row>
      </sheetData>
      <sheetData sheetId="442">
        <row r="21">
          <cell r="E21" t="str">
            <v>Group Leisure</v>
          </cell>
        </row>
      </sheetData>
      <sheetData sheetId="443">
        <row r="21">
          <cell r="E21" t="str">
            <v>Group Leisure</v>
          </cell>
        </row>
      </sheetData>
      <sheetData sheetId="444">
        <row r="21">
          <cell r="E21" t="str">
            <v>Group Leisure</v>
          </cell>
        </row>
      </sheetData>
      <sheetData sheetId="445">
        <row r="21">
          <cell r="E21" t="str">
            <v>Group Leisure</v>
          </cell>
        </row>
      </sheetData>
      <sheetData sheetId="446">
        <row r="21">
          <cell r="E21" t="str">
            <v>Group Leisure</v>
          </cell>
        </row>
      </sheetData>
      <sheetData sheetId="447">
        <row r="21">
          <cell r="E21" t="str">
            <v>Group Leisure</v>
          </cell>
        </row>
      </sheetData>
      <sheetData sheetId="448">
        <row r="21">
          <cell r="E21" t="str">
            <v>Group Leisure</v>
          </cell>
        </row>
      </sheetData>
      <sheetData sheetId="449">
        <row r="21">
          <cell r="E21" t="str">
            <v>Group Leisure</v>
          </cell>
        </row>
      </sheetData>
      <sheetData sheetId="450">
        <row r="21">
          <cell r="E21" t="str">
            <v>Group Leisure</v>
          </cell>
        </row>
      </sheetData>
      <sheetData sheetId="451">
        <row r="21">
          <cell r="E21" t="str">
            <v>Group Leisure</v>
          </cell>
        </row>
      </sheetData>
      <sheetData sheetId="452">
        <row r="21">
          <cell r="E21" t="str">
            <v>Group Leisure</v>
          </cell>
        </row>
      </sheetData>
      <sheetData sheetId="453">
        <row r="21">
          <cell r="E21" t="str">
            <v>Group Leisure</v>
          </cell>
        </row>
      </sheetData>
      <sheetData sheetId="454">
        <row r="21">
          <cell r="E21" t="str">
            <v>Group Leisure</v>
          </cell>
        </row>
      </sheetData>
      <sheetData sheetId="455">
        <row r="21">
          <cell r="E21" t="str">
            <v>Group Leisure</v>
          </cell>
        </row>
      </sheetData>
      <sheetData sheetId="456">
        <row r="21">
          <cell r="E21" t="str">
            <v>Group Leisure</v>
          </cell>
        </row>
      </sheetData>
      <sheetData sheetId="457">
        <row r="21">
          <cell r="E21" t="str">
            <v>Group Leisure</v>
          </cell>
        </row>
      </sheetData>
      <sheetData sheetId="458">
        <row r="21">
          <cell r="E21" t="str">
            <v>Group Leisure</v>
          </cell>
        </row>
      </sheetData>
      <sheetData sheetId="459">
        <row r="21">
          <cell r="E21" t="str">
            <v>Group Leisure</v>
          </cell>
        </row>
      </sheetData>
      <sheetData sheetId="460">
        <row r="21">
          <cell r="E21" t="str">
            <v>Group Leisure</v>
          </cell>
        </row>
      </sheetData>
      <sheetData sheetId="461">
        <row r="21">
          <cell r="E21" t="str">
            <v>Group Leisure</v>
          </cell>
        </row>
      </sheetData>
      <sheetData sheetId="462">
        <row r="21">
          <cell r="E21" t="str">
            <v>Group Leisure</v>
          </cell>
        </row>
      </sheetData>
      <sheetData sheetId="463">
        <row r="21">
          <cell r="E21" t="str">
            <v>Group Leisure</v>
          </cell>
        </row>
      </sheetData>
      <sheetData sheetId="464">
        <row r="21">
          <cell r="E21" t="str">
            <v>Group Leisure</v>
          </cell>
        </row>
      </sheetData>
      <sheetData sheetId="465">
        <row r="21">
          <cell r="E21" t="str">
            <v>Group Leisure</v>
          </cell>
        </row>
      </sheetData>
      <sheetData sheetId="466">
        <row r="21">
          <cell r="E21" t="str">
            <v>Group Leisure</v>
          </cell>
        </row>
      </sheetData>
      <sheetData sheetId="467">
        <row r="21">
          <cell r="E21" t="str">
            <v>Group Leisure</v>
          </cell>
        </row>
      </sheetData>
      <sheetData sheetId="468">
        <row r="21">
          <cell r="E21" t="str">
            <v>Group Leisure</v>
          </cell>
        </row>
      </sheetData>
      <sheetData sheetId="469">
        <row r="21">
          <cell r="E21" t="str">
            <v>Group Leisure</v>
          </cell>
        </row>
      </sheetData>
      <sheetData sheetId="470">
        <row r="21">
          <cell r="E21" t="str">
            <v>Group Leisure</v>
          </cell>
        </row>
      </sheetData>
      <sheetData sheetId="471">
        <row r="21">
          <cell r="E21" t="str">
            <v>Group Leisure</v>
          </cell>
        </row>
      </sheetData>
      <sheetData sheetId="472">
        <row r="21">
          <cell r="E21" t="str">
            <v>Group Leisure</v>
          </cell>
        </row>
      </sheetData>
      <sheetData sheetId="473">
        <row r="21">
          <cell r="E21" t="str">
            <v>Group Leisure</v>
          </cell>
        </row>
      </sheetData>
      <sheetData sheetId="474">
        <row r="21">
          <cell r="E21" t="str">
            <v>Group Leisure</v>
          </cell>
        </row>
      </sheetData>
      <sheetData sheetId="475">
        <row r="21">
          <cell r="E21" t="str">
            <v>Group Leisure</v>
          </cell>
        </row>
      </sheetData>
      <sheetData sheetId="476">
        <row r="21">
          <cell r="E21" t="str">
            <v>Group Leisure</v>
          </cell>
        </row>
      </sheetData>
      <sheetData sheetId="477">
        <row r="21">
          <cell r="E21" t="str">
            <v>Group Leisure</v>
          </cell>
        </row>
      </sheetData>
      <sheetData sheetId="478">
        <row r="21">
          <cell r="E21" t="str">
            <v>Group Leisure</v>
          </cell>
        </row>
      </sheetData>
      <sheetData sheetId="479">
        <row r="21">
          <cell r="E21" t="str">
            <v>Group Leisure</v>
          </cell>
        </row>
      </sheetData>
      <sheetData sheetId="480">
        <row r="21">
          <cell r="E21" t="str">
            <v>Group Leisure</v>
          </cell>
        </row>
      </sheetData>
      <sheetData sheetId="481">
        <row r="21">
          <cell r="E21" t="str">
            <v>Group Leisure</v>
          </cell>
        </row>
      </sheetData>
      <sheetData sheetId="482">
        <row r="21">
          <cell r="E21" t="str">
            <v>Group Leisure</v>
          </cell>
        </row>
      </sheetData>
      <sheetData sheetId="483">
        <row r="21">
          <cell r="E21" t="str">
            <v>Group Leisure</v>
          </cell>
        </row>
      </sheetData>
      <sheetData sheetId="484">
        <row r="21">
          <cell r="E21" t="str">
            <v>Group Leisure</v>
          </cell>
        </row>
      </sheetData>
      <sheetData sheetId="485">
        <row r="21">
          <cell r="E21" t="str">
            <v>Group Leisure</v>
          </cell>
        </row>
      </sheetData>
      <sheetData sheetId="486">
        <row r="21">
          <cell r="E21" t="str">
            <v>Group Leisure</v>
          </cell>
        </row>
      </sheetData>
      <sheetData sheetId="487">
        <row r="21">
          <cell r="E21" t="str">
            <v>Group Leisure</v>
          </cell>
        </row>
      </sheetData>
      <sheetData sheetId="488">
        <row r="21">
          <cell r="E21" t="str">
            <v>Group Leisure</v>
          </cell>
        </row>
      </sheetData>
      <sheetData sheetId="489">
        <row r="21">
          <cell r="E21" t="str">
            <v>Group Leisure</v>
          </cell>
        </row>
      </sheetData>
      <sheetData sheetId="490">
        <row r="21">
          <cell r="E21" t="str">
            <v>Group Leisure</v>
          </cell>
        </row>
      </sheetData>
      <sheetData sheetId="491">
        <row r="21">
          <cell r="E21" t="str">
            <v>Group Leisure</v>
          </cell>
        </row>
      </sheetData>
      <sheetData sheetId="492">
        <row r="21">
          <cell r="E21" t="str">
            <v>Group Leisure</v>
          </cell>
        </row>
      </sheetData>
      <sheetData sheetId="493">
        <row r="21">
          <cell r="E21" t="str">
            <v>Group Leisure</v>
          </cell>
        </row>
      </sheetData>
      <sheetData sheetId="494">
        <row r="21">
          <cell r="E21" t="str">
            <v>Group Leisure</v>
          </cell>
        </row>
      </sheetData>
      <sheetData sheetId="495">
        <row r="21">
          <cell r="E21" t="str">
            <v>Group Leisure</v>
          </cell>
        </row>
      </sheetData>
      <sheetData sheetId="496">
        <row r="21">
          <cell r="E21" t="str">
            <v>Group Leisure</v>
          </cell>
        </row>
      </sheetData>
      <sheetData sheetId="497">
        <row r="21">
          <cell r="E21" t="str">
            <v>Group Leisure</v>
          </cell>
        </row>
      </sheetData>
      <sheetData sheetId="498" refreshError="1"/>
      <sheetData sheetId="499">
        <row r="21">
          <cell r="E21" t="str">
            <v>Group Leisure</v>
          </cell>
        </row>
      </sheetData>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ow r="21">
          <cell r="E21" t="str">
            <v>Group Leisure</v>
          </cell>
        </row>
      </sheetData>
      <sheetData sheetId="510">
        <row r="21">
          <cell r="E21" t="str">
            <v>Group Leisure</v>
          </cell>
        </row>
      </sheetData>
      <sheetData sheetId="511">
        <row r="21">
          <cell r="E21" t="str">
            <v>Group Leisure</v>
          </cell>
        </row>
      </sheetData>
      <sheetData sheetId="512">
        <row r="21">
          <cell r="E21" t="str">
            <v>Group Leisure</v>
          </cell>
        </row>
      </sheetData>
      <sheetData sheetId="513"/>
      <sheetData sheetId="514"/>
      <sheetData sheetId="515"/>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sheetData sheetId="527">
        <row r="21">
          <cell r="E21" t="str">
            <v>Group Leisure</v>
          </cell>
        </row>
      </sheetData>
      <sheetData sheetId="528">
        <row r="21">
          <cell r="E21" t="str">
            <v>Group Leisure</v>
          </cell>
        </row>
      </sheetData>
      <sheetData sheetId="529">
        <row r="21">
          <cell r="E21" t="str">
            <v>Group Leisure</v>
          </cell>
        </row>
      </sheetData>
      <sheetData sheetId="530"/>
      <sheetData sheetId="531"/>
      <sheetData sheetId="532"/>
      <sheetData sheetId="533"/>
      <sheetData sheetId="534"/>
      <sheetData sheetId="535"/>
      <sheetData sheetId="536"/>
      <sheetData sheetId="537"/>
      <sheetData sheetId="538"/>
      <sheetData sheetId="539">
        <row r="21">
          <cell r="E21" t="str">
            <v>Group Leisure</v>
          </cell>
        </row>
      </sheetData>
      <sheetData sheetId="540">
        <row r="21">
          <cell r="E21" t="str">
            <v>Group Leisure</v>
          </cell>
        </row>
      </sheetData>
      <sheetData sheetId="541">
        <row r="21">
          <cell r="E21" t="str">
            <v>Group Leisure</v>
          </cell>
        </row>
      </sheetData>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ow r="21">
          <cell r="E21" t="str">
            <v>Group Leisure</v>
          </cell>
        </row>
      </sheetData>
      <sheetData sheetId="574">
        <row r="21">
          <cell r="E21" t="str">
            <v>Group Leisure</v>
          </cell>
        </row>
      </sheetData>
      <sheetData sheetId="575">
        <row r="21">
          <cell r="E21" t="str">
            <v>Group Leisure</v>
          </cell>
        </row>
      </sheetData>
      <sheetData sheetId="576"/>
      <sheetData sheetId="577"/>
      <sheetData sheetId="578"/>
      <sheetData sheetId="579">
        <row r="21">
          <cell r="E21" t="str">
            <v>Group Leisure</v>
          </cell>
        </row>
      </sheetData>
      <sheetData sheetId="580">
        <row r="21">
          <cell r="E21" t="str">
            <v>Group Leisure</v>
          </cell>
        </row>
      </sheetData>
      <sheetData sheetId="581">
        <row r="21">
          <cell r="E21" t="str">
            <v>Group Leisure</v>
          </cell>
        </row>
      </sheetData>
      <sheetData sheetId="582"/>
      <sheetData sheetId="583"/>
      <sheetData sheetId="584"/>
      <sheetData sheetId="585"/>
      <sheetData sheetId="586"/>
      <sheetData sheetId="587"/>
      <sheetData sheetId="588"/>
      <sheetData sheetId="589">
        <row r="21">
          <cell r="E21" t="str">
            <v>Group Leisure</v>
          </cell>
        </row>
      </sheetData>
      <sheetData sheetId="590">
        <row r="21">
          <cell r="E21" t="str">
            <v>Group Leisure</v>
          </cell>
        </row>
      </sheetData>
      <sheetData sheetId="591">
        <row r="21">
          <cell r="E21" t="str">
            <v>Group Leisure</v>
          </cell>
        </row>
      </sheetData>
      <sheetData sheetId="592"/>
      <sheetData sheetId="593"/>
      <sheetData sheetId="594">
        <row r="21">
          <cell r="E21" t="str">
            <v>Group Leisure</v>
          </cell>
        </row>
      </sheetData>
      <sheetData sheetId="595">
        <row r="21">
          <cell r="E21" t="str">
            <v>Group Leisure</v>
          </cell>
        </row>
      </sheetData>
      <sheetData sheetId="596">
        <row r="21">
          <cell r="E21" t="str">
            <v>Group Leisure</v>
          </cell>
        </row>
      </sheetData>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row r="21">
          <cell r="E21" t="str">
            <v>Group Leisure</v>
          </cell>
        </row>
      </sheetData>
      <sheetData sheetId="620">
        <row r="21">
          <cell r="E21" t="str">
            <v>Group Leisure</v>
          </cell>
        </row>
      </sheetData>
      <sheetData sheetId="621">
        <row r="21">
          <cell r="E21" t="str">
            <v>Group Leisure</v>
          </cell>
        </row>
      </sheetData>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21">
          <cell r="E21" t="str">
            <v>Group Leisure</v>
          </cell>
        </row>
      </sheetData>
      <sheetData sheetId="643">
        <row r="21">
          <cell r="E21" t="str">
            <v>Group Leisure</v>
          </cell>
        </row>
      </sheetData>
      <sheetData sheetId="644">
        <row r="21">
          <cell r="E21" t="str">
            <v>Group Leisure</v>
          </cell>
        </row>
      </sheetData>
      <sheetData sheetId="645"/>
      <sheetData sheetId="646"/>
      <sheetData sheetId="647"/>
      <sheetData sheetId="648"/>
      <sheetData sheetId="649"/>
      <sheetData sheetId="650"/>
      <sheetData sheetId="651"/>
      <sheetData sheetId="652"/>
      <sheetData sheetId="653">
        <row r="21">
          <cell r="E21" t="str">
            <v>Group Leisure</v>
          </cell>
        </row>
      </sheetData>
      <sheetData sheetId="654">
        <row r="21">
          <cell r="E21" t="str">
            <v>Group Leisure</v>
          </cell>
        </row>
      </sheetData>
      <sheetData sheetId="655">
        <row r="21">
          <cell r="E21" t="str">
            <v>Group Leisure</v>
          </cell>
        </row>
      </sheetData>
      <sheetData sheetId="656"/>
      <sheetData sheetId="657"/>
      <sheetData sheetId="658"/>
      <sheetData sheetId="659"/>
      <sheetData sheetId="660"/>
      <sheetData sheetId="661"/>
      <sheetData sheetId="662" refreshError="1"/>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row r="21">
          <cell r="E21" t="str">
            <v>Group Leisure</v>
          </cell>
        </row>
      </sheetData>
      <sheetData sheetId="681">
        <row r="21">
          <cell r="E21" t="str">
            <v>Group Leisure</v>
          </cell>
        </row>
      </sheetData>
      <sheetData sheetId="682">
        <row r="21">
          <cell r="E21" t="str">
            <v>Group Leisure</v>
          </cell>
        </row>
      </sheetData>
      <sheetData sheetId="683"/>
      <sheetData sheetId="684"/>
      <sheetData sheetId="685"/>
      <sheetData sheetId="686">
        <row r="21">
          <cell r="E21" t="str">
            <v>Group Leisure</v>
          </cell>
        </row>
      </sheetData>
      <sheetData sheetId="687">
        <row r="21">
          <cell r="E21" t="str">
            <v>Group Leisure</v>
          </cell>
        </row>
      </sheetData>
      <sheetData sheetId="688">
        <row r="21">
          <cell r="E21" t="str">
            <v>Group Leisure</v>
          </cell>
        </row>
      </sheetData>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ow r="21">
          <cell r="E21" t="str">
            <v>Group Leisure</v>
          </cell>
        </row>
      </sheetData>
      <sheetData sheetId="710">
        <row r="21">
          <cell r="E21" t="str">
            <v>Group Leisure</v>
          </cell>
        </row>
      </sheetData>
      <sheetData sheetId="711">
        <row r="21">
          <cell r="E21" t="str">
            <v>Group Leisure</v>
          </cell>
        </row>
      </sheetData>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row r="21">
          <cell r="E21" t="str">
            <v>Group Leisure</v>
          </cell>
        </row>
      </sheetData>
      <sheetData sheetId="733">
        <row r="21">
          <cell r="E21" t="str">
            <v>Group Leisure</v>
          </cell>
        </row>
      </sheetData>
      <sheetData sheetId="734">
        <row r="21">
          <cell r="E21" t="str">
            <v>Group Leisure</v>
          </cell>
        </row>
      </sheetData>
      <sheetData sheetId="735"/>
      <sheetData sheetId="736"/>
      <sheetData sheetId="737"/>
      <sheetData sheetId="738"/>
      <sheetData sheetId="739"/>
      <sheetData sheetId="740"/>
      <sheetData sheetId="741"/>
      <sheetData sheetId="742"/>
      <sheetData sheetId="743"/>
      <sheetData sheetId="744">
        <row r="21">
          <cell r="E21" t="str">
            <v>Group Leisure</v>
          </cell>
        </row>
      </sheetData>
      <sheetData sheetId="745">
        <row r="21">
          <cell r="E21" t="str">
            <v>Group Leisure</v>
          </cell>
        </row>
      </sheetData>
      <sheetData sheetId="746">
        <row r="21">
          <cell r="E21" t="str">
            <v>Group Leisure</v>
          </cell>
        </row>
      </sheetData>
      <sheetData sheetId="747"/>
      <sheetData sheetId="748"/>
      <sheetData sheetId="749"/>
      <sheetData sheetId="750"/>
      <sheetData sheetId="751"/>
      <sheetData sheetId="752"/>
      <sheetData sheetId="753"/>
      <sheetData sheetId="754"/>
      <sheetData sheetId="755">
        <row r="21">
          <cell r="E21" t="str">
            <v>Group Leisure</v>
          </cell>
        </row>
      </sheetData>
      <sheetData sheetId="756">
        <row r="21">
          <cell r="E21" t="str">
            <v>Group Leisure</v>
          </cell>
        </row>
      </sheetData>
      <sheetData sheetId="757">
        <row r="21">
          <cell r="E21" t="str">
            <v>Group Leisure</v>
          </cell>
        </row>
      </sheetData>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row r="21">
          <cell r="E21" t="str">
            <v>Group Leisure</v>
          </cell>
        </row>
      </sheetData>
      <sheetData sheetId="820">
        <row r="21">
          <cell r="E21" t="str">
            <v>Group Leisure</v>
          </cell>
        </row>
      </sheetData>
      <sheetData sheetId="821">
        <row r="21">
          <cell r="E21" t="str">
            <v>Group Leisure</v>
          </cell>
        </row>
      </sheetData>
      <sheetData sheetId="822">
        <row r="21">
          <cell r="E21" t="str">
            <v>Group Leisure</v>
          </cell>
        </row>
      </sheetData>
      <sheetData sheetId="823">
        <row r="21">
          <cell r="E21" t="str">
            <v>Group Leisure</v>
          </cell>
        </row>
      </sheetData>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row r="21">
          <cell r="E21" t="str">
            <v>Group Leisure</v>
          </cell>
        </row>
      </sheetData>
      <sheetData sheetId="871">
        <row r="21">
          <cell r="E21" t="str">
            <v>Group Leisure</v>
          </cell>
        </row>
      </sheetData>
      <sheetData sheetId="872">
        <row r="21">
          <cell r="E21" t="str">
            <v>Group Leisure</v>
          </cell>
        </row>
      </sheetData>
      <sheetData sheetId="873">
        <row r="21">
          <cell r="E21" t="str">
            <v>Group Leisure</v>
          </cell>
        </row>
      </sheetData>
      <sheetData sheetId="874">
        <row r="21">
          <cell r="E21" t="str">
            <v>Group Leisure</v>
          </cell>
        </row>
      </sheetData>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row r="21">
          <cell r="E21" t="str">
            <v>Group Leisure</v>
          </cell>
        </row>
      </sheetData>
      <sheetData sheetId="922">
        <row r="21">
          <cell r="E21" t="str">
            <v>Group Leisure</v>
          </cell>
        </row>
      </sheetData>
      <sheetData sheetId="923">
        <row r="21">
          <cell r="E21" t="str">
            <v>Group Leisure</v>
          </cell>
        </row>
      </sheetData>
      <sheetData sheetId="924">
        <row r="21">
          <cell r="E21" t="str">
            <v>Group Leisure</v>
          </cell>
        </row>
      </sheetData>
      <sheetData sheetId="925">
        <row r="21">
          <cell r="E21" t="str">
            <v>Group Leisure</v>
          </cell>
        </row>
      </sheetData>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row r="21">
          <cell r="E21" t="str">
            <v>Group Leisure</v>
          </cell>
        </row>
      </sheetData>
      <sheetData sheetId="973">
        <row r="21">
          <cell r="E21" t="str">
            <v>Group Leisure</v>
          </cell>
        </row>
      </sheetData>
      <sheetData sheetId="974">
        <row r="21">
          <cell r="E21" t="str">
            <v>Group Leisure</v>
          </cell>
        </row>
      </sheetData>
      <sheetData sheetId="975">
        <row r="21">
          <cell r="E21" t="str">
            <v>Group Leisure</v>
          </cell>
        </row>
      </sheetData>
      <sheetData sheetId="976">
        <row r="21">
          <cell r="E21" t="str">
            <v>Group Leisure</v>
          </cell>
        </row>
      </sheetData>
      <sheetData sheetId="977"/>
      <sheetData sheetId="978"/>
      <sheetData sheetId="979"/>
      <sheetData sheetId="980"/>
      <sheetData sheetId="981"/>
      <sheetData sheetId="982"/>
      <sheetData sheetId="983" refreshError="1"/>
      <sheetData sheetId="984" refreshError="1"/>
      <sheetData sheetId="985" refreshError="1"/>
      <sheetData sheetId="986" refreshError="1"/>
      <sheetData sheetId="987" refreshError="1"/>
      <sheetData sheetId="988" refreshError="1"/>
      <sheetData sheetId="98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 Estimate  "/>
      <sheetName val="Z- GENERAL PRICE SUMMARY"/>
      <sheetName val="WITHOUT C&amp;I PROFIT (3)"/>
      <sheetName val="Equip."/>
      <sheetName val="Book1"/>
      <sheetName val="Graph Data (DO NOT PRINT)"/>
      <sheetName val="Raw Data"/>
      <sheetName val="11"/>
      <sheetName val="Cash2"/>
      <sheetName val="Z"/>
      <sheetName val="NRM Codes"/>
      <sheetName val=""/>
      <sheetName val="assumptions"/>
      <sheetName val="FitOutConfCentre"/>
      <sheetName val="HOLD"/>
      <sheetName val="poy"/>
      <sheetName val="BALANCE"/>
      <sheetName val="Lonawat"/>
      <sheetName val="_Estimate__"/>
      <sheetName val="Z-_GENERAL_PRICE_SUMMARY"/>
      <sheetName val="WITHOUT_C&amp;I_PROFIT_(3)"/>
      <sheetName val="Equip_"/>
      <sheetName val="Graph_Data_(DO_NOT_PRINT)"/>
      <sheetName val="Raw_Data"/>
      <sheetName val="NRM_Codes"/>
      <sheetName val="1-G1"/>
      <sheetName val="SPT vs PHI"/>
      <sheetName val="Demand"/>
      <sheetName val="Occ"/>
      <sheetName val="opstat"/>
      <sheetName val="costs"/>
      <sheetName val="Materials "/>
      <sheetName val="Labour"/>
      <sheetName val="MAchinery(R1)"/>
      <sheetName val="Preliminaries (2)"/>
      <sheetName val="Day Work (2)"/>
      <sheetName val="Variation 2050-FEB-07"/>
      <sheetName val="Direct Cost"/>
      <sheetName val="Direct cost - Progress"/>
      <sheetName val="Data Sheet"/>
      <sheetName val="Summ"/>
      <sheetName val="BOQ"/>
      <sheetName val="입찰내역 발주처 양식"/>
      <sheetName val="Summary"/>
      <sheetName val="Prelims"/>
      <sheetName val="PB"/>
      <sheetName val="HVAC BoQ"/>
      <sheetName val="일위대가집계표(이윤)"/>
      <sheetName val="일위대가집계표"/>
      <sheetName val="직접노무비산출근거(단가)"/>
      <sheetName val="공사금액 내역 (1)"/>
      <sheetName val="보온자재단가표"/>
      <sheetName val="사업부배부A"/>
      <sheetName val="견적서"/>
      <sheetName val="도급양식"/>
      <sheetName val="예산"/>
      <sheetName val="저"/>
      <sheetName val="Main"/>
      <sheetName val="Sheet7"/>
      <sheetName val="Est"/>
      <sheetName val="Possn Uplifts"/>
      <sheetName val="Preliminaries_(2)"/>
      <sheetName val="Day_Work_(2)"/>
      <sheetName val="Variation_2050-FEB-07"/>
      <sheetName val="Direct_Cost"/>
      <sheetName val="Direct_cost_-_Progress"/>
      <sheetName val="공사금액_내역_(1)"/>
      <sheetName val="HVAC_BoQ"/>
      <sheetName val="_Estimate__1"/>
      <sheetName val="Z-_GENERAL_PRICE_SUMMARY1"/>
      <sheetName val="WITHOUT_C&amp;I_PROFIT_(3)1"/>
      <sheetName val="Equip_1"/>
      <sheetName val="Graph_Data_(DO_NOT_PRINT)1"/>
      <sheetName val="Raw_Data1"/>
      <sheetName val="NRM_Codes1"/>
      <sheetName val="Preliminaries_(2)1"/>
      <sheetName val="Day_Work_(2)1"/>
      <sheetName val="Variation_2050-FEB-071"/>
      <sheetName val="Direct_Cost1"/>
      <sheetName val="Direct_cost_-_Progress1"/>
      <sheetName val="공사금액_내역_(1)1"/>
      <sheetName val="HVAC_BoQ1"/>
      <sheetName val="CLIENT"/>
      <sheetName val="Costing"/>
      <sheetName val="IO &amp; FEILD DEVICES"/>
      <sheetName val="Basic-GC"/>
      <sheetName val="DDC &amp; SOFTWARE"/>
      <sheetName val="Multi-factor - YEN"/>
      <sheetName val="Multi-factor - USD"/>
      <sheetName val="INFILEX AC "/>
      <sheetName val="P4-BOQ"/>
      <sheetName val="R20_R30_work"/>
      <sheetName val="Reference Information"/>
      <sheetName val="Employee List"/>
      <sheetName val="Sales Office"/>
      <sheetName val="B7-Door&amp;window"/>
      <sheetName val="Comparison_BOQ_Adjusted"/>
      <sheetName val="Bill 5 - Carpark"/>
      <sheetName val="SubmitCal"/>
      <sheetName val="A"/>
      <sheetName val="SPT_vs_PHI"/>
      <sheetName val="Data_Sheet"/>
      <sheetName val="Materials_"/>
      <sheetName val="입찰내역_발주처_양식"/>
      <sheetName val="Possn_Uplifts"/>
      <sheetName val="IO_&amp;_FEILD_DEVICES"/>
      <sheetName val="DDC_&amp;_SOFTWARE"/>
      <sheetName val="Multi-factor_-_YEN"/>
      <sheetName val="Multi-factor_-_USD"/>
      <sheetName val="INFILEX_AC_"/>
      <sheetName val="Reference_Information"/>
      <sheetName val="Employee_List"/>
      <sheetName val="Sales_Office"/>
      <sheetName val="_Estimate__2"/>
      <sheetName val="Z-_GENERAL_PRICE_SUMMARY2"/>
      <sheetName val="WITHOUT_C&amp;I_PROFIT_(3)2"/>
      <sheetName val="Equip_2"/>
      <sheetName val="Graph_Data_(DO_NOT_PRINT)2"/>
      <sheetName val="Raw_Data2"/>
      <sheetName val="NRM_Codes2"/>
      <sheetName val="SPT_vs_PHI1"/>
      <sheetName val="Data_Sheet1"/>
      <sheetName val="Materials_1"/>
      <sheetName val="입찰내역_발주처_양식1"/>
      <sheetName val="Possn_Uplifts1"/>
      <sheetName val="IO_&amp;_FEILD_DEVICES1"/>
      <sheetName val="DDC_&amp;_SOFTWARE1"/>
      <sheetName val="Multi-factor_-_YEN1"/>
      <sheetName val="Multi-factor_-_USD1"/>
      <sheetName val="INFILEX_AC_1"/>
      <sheetName val="Reference_Information1"/>
      <sheetName val="Employee_List1"/>
      <sheetName val="Sales_Office1"/>
      <sheetName val="Rate Analysis"/>
      <sheetName val="AN"/>
      <sheetName val="Earthwork"/>
      <sheetName val="New Bld"/>
      <sheetName val="Item No 2"/>
      <sheetName val="Curves"/>
      <sheetName val="Note"/>
      <sheetName val="Heads"/>
      <sheetName val="Dbase"/>
      <sheetName val="Tables"/>
      <sheetName val="Page 2"/>
      <sheetName val="Details"/>
      <sheetName val="bkg"/>
      <sheetName val="cbrd460"/>
      <sheetName val="bcl"/>
      <sheetName val="Struct-Grass root"/>
      <sheetName val="Details and Earnings Charts"/>
      <sheetName val="Data 1"/>
      <sheetName val="DERIVE"/>
      <sheetName val="UCRef2"/>
      <sheetName val="UCRef1"/>
      <sheetName val="UCRef3"/>
      <sheetName val="UCofMatls"/>
      <sheetName val="Project Budget Worksheet"/>
      <sheetName val="Forecast"/>
      <sheetName val="w_dn_idd"/>
      <sheetName val="Bill 2.1 "/>
      <sheetName val="Harewood"/>
      <sheetName val="Data_1"/>
      <sheetName val="Project_Budget_Worksheet"/>
      <sheetName val="Bill_2_1_"/>
      <sheetName val="Imported Materials"/>
      <sheetName val="FMR3A"/>
      <sheetName val="Page_2"/>
      <sheetName val="Struct-Grass_root"/>
      <sheetName val="_Estimate__3"/>
      <sheetName val="Z-_GENERAL_PRICE_SUMMARY3"/>
      <sheetName val="WITHOUT_C&amp;I_PROFIT_(3)3"/>
      <sheetName val="Equip_3"/>
      <sheetName val="NRM_Codes3"/>
      <sheetName val="Graph_Data_(DO_NOT_PRINT)3"/>
      <sheetName val="Preliminaries_(2)3"/>
      <sheetName val="Day_Work_(2)3"/>
      <sheetName val="Variation_2050-FEB-073"/>
      <sheetName val="Direct_Cost3"/>
      <sheetName val="Direct_cost_-_Progress3"/>
      <sheetName val="Raw_Data3"/>
      <sheetName val="Page_22"/>
      <sheetName val="Struct-Grass_root2"/>
      <sheetName val="Project_Budget_Worksheet1"/>
      <sheetName val="Imported_Materials1"/>
      <sheetName val="Preliminaries_(2)2"/>
      <sheetName val="Day_Work_(2)2"/>
      <sheetName val="Variation_2050-FEB-072"/>
      <sheetName val="Direct_Cost2"/>
      <sheetName val="Direct_cost_-_Progress2"/>
      <sheetName val="Page_21"/>
      <sheetName val="Struct-Grass_root1"/>
      <sheetName val="Imported_Materials"/>
      <sheetName val="_Estimate__4"/>
      <sheetName val="Z-_GENERAL_PRICE_SUMMARY4"/>
      <sheetName val="WITHOUT_C&amp;I_PROFIT_(3)4"/>
      <sheetName val="Equip_4"/>
      <sheetName val="NRM_Codes4"/>
      <sheetName val="Graph_Data_(DO_NOT_PRINT)4"/>
      <sheetName val="Preliminaries_(2)4"/>
      <sheetName val="Day_Work_(2)4"/>
      <sheetName val="Variation_2050-FEB-074"/>
      <sheetName val="Direct_Cost4"/>
      <sheetName val="Direct_cost_-_Progress4"/>
      <sheetName val="Raw_Data4"/>
      <sheetName val="Page_23"/>
      <sheetName val="Struct-Grass_root3"/>
      <sheetName val="Project_Budget_Worksheet2"/>
      <sheetName val="SPT_vs_PHI2"/>
      <sheetName val="Imported_Materials2"/>
      <sheetName val="IO_&amp;_FEILD_DEVICES2"/>
      <sheetName val="DDC_&amp;_SOFTWARE2"/>
      <sheetName val="Multi-factor_-_YEN2"/>
      <sheetName val="Multi-factor_-_USD2"/>
      <sheetName val="INFILEX_AC_2"/>
      <sheetName val="Reference_Information2"/>
      <sheetName val="Employee_List2"/>
      <sheetName val="Sales_Office2"/>
      <sheetName val="HVAC_BoQ2"/>
      <sheetName val="공사금액_내역_(1)2"/>
      <sheetName val="_Estimate__5"/>
      <sheetName val="Z-_GENERAL_PRICE_SUMMARY5"/>
      <sheetName val="WITHOUT_C&amp;I_PROFIT_(3)5"/>
      <sheetName val="Equip_5"/>
      <sheetName val="NRM_Codes5"/>
      <sheetName val="Graph_Data_(DO_NOT_PRINT)5"/>
      <sheetName val="Preliminaries_(2)5"/>
      <sheetName val="Day_Work_(2)5"/>
      <sheetName val="Variation_2050-FEB-075"/>
      <sheetName val="Direct_Cost5"/>
      <sheetName val="Direct_cost_-_Progress5"/>
      <sheetName val="Raw_Data5"/>
      <sheetName val="Page_24"/>
      <sheetName val="Struct-Grass_root4"/>
      <sheetName val="Project_Budget_Worksheet3"/>
      <sheetName val="SPT_vs_PHI3"/>
      <sheetName val="Imported_Materials3"/>
      <sheetName val="IO_&amp;_FEILD_DEVICES3"/>
      <sheetName val="DDC_&amp;_SOFTWARE3"/>
      <sheetName val="Multi-factor_-_YEN3"/>
      <sheetName val="Multi-factor_-_USD3"/>
      <sheetName val="INFILEX_AC_3"/>
      <sheetName val="Reference_Information3"/>
      <sheetName val="Employee_List3"/>
      <sheetName val="Sales_Office3"/>
      <sheetName val="HVAC_BoQ3"/>
      <sheetName val="공사금액_내역_(1)3"/>
      <sheetName val="_Estimate__6"/>
      <sheetName val="Z-_GENERAL_PRICE_SUMMARY6"/>
      <sheetName val="WITHOUT_C&amp;I_PROFIT_(3)6"/>
      <sheetName val="Equip_6"/>
      <sheetName val="NRM_Codes6"/>
      <sheetName val="Graph_Data_(DO_NOT_PRINT)6"/>
      <sheetName val="Preliminaries_(2)6"/>
      <sheetName val="Day_Work_(2)6"/>
      <sheetName val="Variation_2050-FEB-076"/>
      <sheetName val="Direct_Cost6"/>
      <sheetName val="Direct_cost_-_Progress6"/>
      <sheetName val="Raw_Data6"/>
      <sheetName val="Page_25"/>
      <sheetName val="Struct-Grass_root5"/>
      <sheetName val="Project_Budget_Worksheet4"/>
      <sheetName val="SPT_vs_PHI4"/>
      <sheetName val="Imported_Materials4"/>
      <sheetName val="IO_&amp;_FEILD_DEVICES4"/>
      <sheetName val="DDC_&amp;_SOFTWARE4"/>
      <sheetName val="Multi-factor_-_YEN4"/>
      <sheetName val="Multi-factor_-_USD4"/>
      <sheetName val="INFILEX_AC_4"/>
      <sheetName val="Reference_Information4"/>
      <sheetName val="Employee_List4"/>
      <sheetName val="Sales_Office4"/>
      <sheetName val="HVAC_BoQ4"/>
      <sheetName val="공사금액_내역_(1)4"/>
      <sheetName val="PEF24_0I"/>
      <sheetName val="PEF22_0I"/>
      <sheetName val="PE-F-42 Rev 00 Manpower"/>
      <sheetName val="PE-F-32 Rev 00 Content"/>
      <sheetName val="PE-F-58 Rev 00 H.O.-NL"/>
      <sheetName val="PEF02_0I"/>
      <sheetName val="BaseWeight"/>
      <sheetName val="3  Basis"/>
      <sheetName val="Mat.Cost"/>
      <sheetName val="02"/>
      <sheetName val="03"/>
      <sheetName val="04"/>
      <sheetName val="01"/>
      <sheetName val="Basis"/>
      <sheetName val="Cost_Any."/>
      <sheetName val="Mat_Cost"/>
      <sheetName val="List"/>
      <sheetName val="PARAMETRES"/>
      <sheetName val="newsales"/>
      <sheetName val="COLUMN"/>
      <sheetName val="overall summary"/>
      <sheetName val="TOTAL MPR"/>
      <sheetName val="electrical"/>
      <sheetName val="Day work"/>
      <sheetName val="GRSummary"/>
      <sheetName val="Data"/>
      <sheetName val="Table"/>
      <sheetName val="summsht"/>
      <sheetName val="CapitalMetrics"/>
      <sheetName val="PIPES"/>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INSTR"/>
      <sheetName val="현장관리비"/>
      <sheetName val="실행내역"/>
      <sheetName val="VLOOKUP"/>
      <sheetName val="cal-foamglass"/>
      <sheetName val="공사비_NDE"/>
      <sheetName val="PumpSpec"/>
      <sheetName val="가도공"/>
      <sheetName val="간지 (6)"/>
      <sheetName val="경계표주"/>
      <sheetName val="경계표주조서"/>
      <sheetName val="경계표주단위수량"/>
      <sheetName val="할증 "/>
      <sheetName val="1prod공정(원)"/>
      <sheetName val="1prod내역(원)"/>
      <sheetName val="1prod공정($) "/>
      <sheetName val="1prod내역($)"/>
      <sheetName val="공사투입인원(piping)"/>
      <sheetName val="공사투입인원(배관보온)"/>
      <sheetName val="공사투입인원(EQUIP.INST'N)"/>
      <sheetName val="공사투입인원(duct)"/>
      <sheetName val="할증"/>
      <sheetName val="2office공정(원)"/>
      <sheetName val="2office내역(원)"/>
      <sheetName val="2office공정($)"/>
      <sheetName val="2office내역($)"/>
      <sheetName val="총괄내역서"/>
      <sheetName val="COL-SCH"/>
      <sheetName val="SRC-B3U2"/>
      <sheetName val="DCF"/>
      <sheetName val="Comps and Cons"/>
      <sheetName val="sales vol."/>
      <sheetName val="Comps_and_Cons"/>
      <sheetName val="sales_vol_"/>
      <sheetName val="09"/>
      <sheetName val="10"/>
      <sheetName val="Total"/>
      <sheetName val="Europe"/>
      <sheetName val="US"/>
      <sheetName val="DIV Y"/>
      <sheetName val="MLP IPO Yields vs MLP Index"/>
      <sheetName val="Book1.xls"/>
      <sheetName val="Hyperion Output"/>
      <sheetName val="Dept listing"/>
      <sheetName val="PRECAST lightconc-II"/>
      <sheetName val="Balance Sheet"/>
      <sheetName val="EK B.3"/>
      <sheetName val="PE-F-51 Rev 01 Content"/>
      <sheetName val="PE-F-72 Rev 01 Gen. Expenses"/>
      <sheetName val="PE-F-71 Rev 01"/>
      <sheetName val="PROCTOR"/>
      <sheetName val="General"/>
      <sheetName val="SCHEDULE"/>
      <sheetName val="BHANDUP"/>
      <sheetName val="PLAN_FEB97"/>
      <sheetName val="Bridges"/>
      <sheetName val="Bridges (Abst)"/>
      <sheetName val="Overpass"/>
      <sheetName val="Slab Culvert"/>
      <sheetName val="Underpass"/>
      <sheetName val="Abstract"/>
      <sheetName val="summary RE &amp; CF"/>
      <sheetName val="PriceSummary"/>
      <sheetName val="PE-F-42_Rev_00_Manpower"/>
      <sheetName val="PE-F-32_Rev_00_Content"/>
      <sheetName val="PE-F-58_Rev_00_H_O_-NL"/>
      <sheetName val="1350-A"/>
      <sheetName val="Overall"/>
      <sheetName val="KeyInformation"/>
      <sheetName val="V.Summary"/>
      <sheetName val="V.Cost.Summary"/>
      <sheetName val="Cover"/>
      <sheetName val="C3"/>
      <sheetName val="Analysis"/>
      <sheetName val="SOR"/>
      <sheetName val="SS MH"/>
      <sheetName val="HITS"/>
      <sheetName val="기계내역서"/>
      <sheetName val="billrate"/>
      <sheetName val="Equip"/>
      <sheetName val="Cost_any"/>
      <sheetName val="MS08-01 S"/>
      <sheetName val="MS08-01 P"/>
      <sheetName val="2.05"/>
      <sheetName val="Rate_Analysis"/>
      <sheetName val="New_Bld"/>
      <sheetName val="Utility Summary"/>
      <sheetName val="Div Summary"/>
      <sheetName val="ABB"/>
      <sheetName val="G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ow r="23">
          <cell r="I23">
            <v>2484000</v>
          </cell>
        </row>
      </sheetData>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ow r="7">
          <cell r="F7">
            <v>1.075</v>
          </cell>
        </row>
      </sheetData>
      <sheetData sheetId="158">
        <row r="794">
          <cell r="G794">
            <v>57.34</v>
          </cell>
        </row>
      </sheetData>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refreshError="1"/>
      <sheetData sheetId="406" refreshError="1"/>
      <sheetData sheetId="407" refreshError="1"/>
      <sheetData sheetId="40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
      <sheetName val="????_???_??"/>
      <sheetName val="????_???_??1"/>
      <sheetName val="Equip"/>
      <sheetName val="Glossary"/>
      <sheetName val="#REF"/>
      <sheetName val="Sheet1"/>
      <sheetName val="????_???_??2"/>
      <sheetName val="????_???_??3"/>
      <sheetName val="Demand"/>
      <sheetName val="Occ"/>
      <sheetName val="Summ"/>
      <sheetName val="CASHFLOWS"/>
      <sheetName val="INDIGINEOUS ITEMS "/>
      <sheetName val="Cash2"/>
      <sheetName val="Z"/>
      <sheetName val="Headings"/>
      <sheetName val="Architect"/>
      <sheetName val="opstat"/>
      <sheetName val="입찰내역 발주처 양식"/>
      <sheetName val="costs"/>
      <sheetName val="Est"/>
      <sheetName val="Spread"/>
      <sheetName val="Rate Analysis"/>
      <sheetName val="bkg"/>
      <sheetName val="cbrd460"/>
      <sheetName val="bcl"/>
      <sheetName val="Materials "/>
      <sheetName val="Labour"/>
      <sheetName val="MAchinery(R1)"/>
      <sheetName val="MOS"/>
      <sheetName val="Data Sheet"/>
      <sheetName val="FitOutConfCentre"/>
      <sheetName val="PARAMETERS"/>
      <sheetName val="Development"/>
      <sheetName val="SPT vs PHI"/>
      <sheetName val="Sheet2"/>
      <sheetName val="Raw Data"/>
      <sheetName val="Z- GENERAL PRICE SUMMARY"/>
      <sheetName val="WITHOUT C&amp;I PROFIT (3)"/>
      <sheetName val="Sheet7"/>
      <sheetName val="????_???_??5"/>
      <sheetName val="Rate_Analysis1"/>
      <sheetName val="Raw_Data1"/>
      <sheetName val="입찰내역_발주처_양식1"/>
      <sheetName val="Z-_GENERAL_PRICE_SUMMARY1"/>
      <sheetName val="WITHOUT_C&amp;I_PROFIT_(3)1"/>
      <sheetName val="????_???_??4"/>
      <sheetName val="Rate_Analysis"/>
      <sheetName val="Raw_Data"/>
      <sheetName val="입찰내역_발주처_양식"/>
      <sheetName val="Z-_GENERAL_PRICE_SUMMARY"/>
      <sheetName val="WITHOUT_C&amp;I_PROFIT_(3)"/>
      <sheetName val="????_???_??6"/>
      <sheetName val="Rate_Analysis2"/>
      <sheetName val="Raw_Data2"/>
      <sheetName val="입찰내역_발주처_양식2"/>
      <sheetName val="Z-_GENERAL_PRICE_SUMMARY2"/>
      <sheetName val="WITHOUT_C&amp;I_PROFIT_(3)2"/>
      <sheetName val="????_???_??7"/>
      <sheetName val="Rate_Analysis3"/>
      <sheetName val="Raw_Data3"/>
      <sheetName val="입찰내역_발주처_양식3"/>
      <sheetName val="Z-_GENERAL_PRICE_SUMMARY3"/>
      <sheetName val="WITHOUT_C&amp;I_PROFIT_(3)3"/>
      <sheetName val="BOQ"/>
      <sheetName val="LOB"/>
      <sheetName val="____ ___ __"/>
      <sheetName val="___________"/>
      <sheetName val="___________1"/>
      <sheetName val="E H Blinding"/>
      <sheetName val="E H Excavation"/>
      <sheetName val="Pc name"/>
      <sheetName val="C P A Blinding"/>
      <sheetName val="Master01"/>
      <sheetName val="vendor"/>
      <sheetName val="slipsumpR"/>
      <sheetName val="E_H_Blinding"/>
      <sheetName val="E_H_Excavation"/>
      <sheetName val="Pc_name"/>
      <sheetName val="C_P_A_Blinding"/>
    </sheetNames>
    <sheetDataSet>
      <sheetData sheetId="0"/>
      <sheetData sheetId="1"/>
      <sheetData sheetId="2"/>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Top Sheet"/>
      <sheetName val="Iron Steel &amp; handrails"/>
      <sheetName val="ANALYSIS"/>
      <sheetName val="Publicbuilding"/>
      <sheetName val="STRUC"/>
      <sheetName val="DOOR-WIND"/>
      <sheetName val="STEEL"/>
      <sheetName val="ROOFING"/>
      <sheetName val="FLOORING"/>
      <sheetName val="MR"/>
      <sheetName val="Civil Boq"/>
      <sheetName val="S1BOQ"/>
      <sheetName val="WPR-IV"/>
      <sheetName val="VENDOR CODE WO NO"/>
      <sheetName val="Master Item List"/>
      <sheetName val="VENDER DETAIL"/>
      <sheetName val="Misc__points"/>
      <sheetName val="qty_abst"/>
      <sheetName val="basic_"/>
      <sheetName val="Rate_Analysis"/>
      <sheetName val="Top_Sheet"/>
      <sheetName val="Misc__points2"/>
      <sheetName val="qty_abst2"/>
      <sheetName val="basic_2"/>
      <sheetName val="Rate_Analysis2"/>
      <sheetName val="Top_Sheet2"/>
      <sheetName val="Iron_Steel_&amp;_handrails2"/>
      <sheetName val="Iron_Steel_&amp;_handrails"/>
      <sheetName val="Misc__points1"/>
      <sheetName val="qty_abst1"/>
      <sheetName val="basic_1"/>
      <sheetName val="Rate_Analysis1"/>
      <sheetName val="Top_Sheet1"/>
      <sheetName val="Iron_Steel_&amp;_handrails1"/>
      <sheetName val="WAGES"/>
      <sheetName val="1-BOQ_Civil"/>
      <sheetName val="Concrete"/>
      <sheetName val="Reinf"/>
      <sheetName val="Main Summary"/>
      <sheetName val="Summary (G.H.Bachlor C)"/>
      <sheetName val="General preliminaries"/>
      <sheetName val="Work Done Bill (2)"/>
      <sheetName val="Drain Work"/>
      <sheetName val="Non-BOQ summary"/>
      <sheetName val="Curing Bund for Sep'13"/>
      <sheetName val="GBW"/>
      <sheetName val="IS Summary"/>
      <sheetName val="BASIC"/>
      <sheetName val="CORRECTION"/>
      <sheetName val="major qty"/>
      <sheetName val="Major P&amp;M deployment"/>
      <sheetName val="p&amp;m L&amp;T Hire"/>
      <sheetName val="Basis"/>
      <sheetName val="STAFFSCHED "/>
      <sheetName val="sept-plan"/>
      <sheetName val="Data"/>
      <sheetName val="Site Dev BOQ"/>
      <sheetName val="Assumptions"/>
      <sheetName val="girder"/>
      <sheetName val="Ref_Lists_SER"/>
      <sheetName val="MORGACTS"/>
      <sheetName val="pol-60"/>
      <sheetName val="IO List"/>
      <sheetName val="Steel Summary"/>
      <sheetName val="Misc__points3"/>
      <sheetName val="qty_abst3"/>
      <sheetName val="basic_3"/>
      <sheetName val="Rate_Analysis3"/>
      <sheetName val="Top_Sheet3"/>
      <sheetName val="Iron_Steel_&amp;_handrails3"/>
      <sheetName val="VENDOR_CODE_WO_NO"/>
      <sheetName val="Master_Item_List"/>
      <sheetName val="Steel_Summary"/>
      <sheetName val="Civil_Boq"/>
      <sheetName val="Main_Summary"/>
      <sheetName val="Summary_(G_H_Bachlor_C)"/>
      <sheetName val="General_preliminaries"/>
      <sheetName val="VENDER_DETAIL"/>
      <sheetName val="Basic Rate"/>
      <sheetName val="INFLUENCES ON GM"/>
      <sheetName val="acevsSp (ABC)"/>
      <sheetName val="BOQ_(2)"/>
      <sheetName val="SPT_vs_PHI1"/>
      <sheetName val="Stress_Calculation"/>
      <sheetName val="CABLERET"/>
      <sheetName val="FINOLEX"/>
      <sheetName val="TBAL9697_-group_wise__sdpl"/>
      <sheetName val="PRECAST_lightconc-II2"/>
      <sheetName val="main"/>
      <sheetName val="switch"/>
      <sheetName val="Civil_Boq1"/>
      <sheetName val="Progress"/>
      <sheetName val="PRECAST lightconc-II"/>
      <sheetName val="Stress Calculation"/>
      <sheetName val="Legal Risk Analysis"/>
      <sheetName val="RA Format"/>
      <sheetName val="Measurement-ID works"/>
      <sheetName val="int hire"/>
      <sheetName val="2gii"/>
      <sheetName val="Assumption Inputs"/>
      <sheetName val="Rates"/>
      <sheetName val="Lead"/>
      <sheetName val="dummy"/>
      <sheetName val="Unit Rate"/>
      <sheetName val="Ph 1 -ESM Pipe, Bitumen"/>
      <sheetName val="PointNo.5"/>
      <sheetName val="Monthly Format.ATH (ro)revised"/>
      <sheetName val="ASCE"/>
      <sheetName val="DBCA"/>
      <sheetName val="BPL"/>
      <sheetName val="#REF"/>
      <sheetName val="Data 1"/>
      <sheetName val="A6"/>
      <sheetName val="ETC Panorama"/>
      <sheetName val="Abs Sheet(Fuel oil area)JAN"/>
      <sheetName val="WDA_Sept'13"/>
      <sheetName val="BOQ_Direct_selling cost"/>
      <sheetName val="경비공통"/>
      <sheetName val="Drop Down (Fixed)"/>
      <sheetName val="Master"/>
      <sheetName val="Drop Down"/>
      <sheetName val="BLK2"/>
      <sheetName val="BLK3"/>
      <sheetName val="E &amp; R"/>
      <sheetName val="radar"/>
      <sheetName val="UG"/>
      <sheetName val="Main_Summary1"/>
      <sheetName val="Summary_(G_H_Bachlor_C)1"/>
      <sheetName val="Monthly_Format_ATH_(ro)revised"/>
      <sheetName val="Abs_Sheet(Fuel_oil_area)JAN"/>
      <sheetName val="Site_Dev_BOQ"/>
      <sheetName val="IS_Summary"/>
      <sheetName val="Work_Done_Bill_(2)"/>
      <sheetName val="Basic_Rate"/>
      <sheetName val="INFLUENCES_ON_GM"/>
      <sheetName val="acevsSp_(ABC)"/>
      <sheetName val="1"/>
      <sheetName val="Sheet2"/>
      <sheetName val="Design"/>
      <sheetName val="P4-B"/>
      <sheetName val="d-safe DELUXE"/>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gen"/>
      <sheetName val="ABP inputs"/>
      <sheetName val="Synergy Sales Budget"/>
      <sheetName val="Main-Material"/>
      <sheetName val="Input"/>
      <sheetName val="TAV ANALIZ"/>
      <sheetName val="ABSTRACT"/>
      <sheetName val="Rehab podium footing"/>
      <sheetName val="Staff Forecast spread"/>
      <sheetName val="Calc_ISC"/>
      <sheetName val="Dropdown"/>
      <sheetName val="MLAP"/>
      <sheetName val="Misc__points4"/>
      <sheetName val="qty_abst4"/>
      <sheetName val="basic_4"/>
      <sheetName val="Rate_Analysis4"/>
      <sheetName val="Top_Sheet4"/>
      <sheetName val="Iron_Steel_&amp;_handrails4"/>
      <sheetName val="Civil_Boq2"/>
      <sheetName val="VENDOR_CODE_WO_NO1"/>
      <sheetName val="Master_Item_List1"/>
      <sheetName val="VENDER_DETAIL1"/>
      <sheetName val="Main_Summary2"/>
      <sheetName val="Summary_(G_H_Bachlor_C)2"/>
      <sheetName val="General_preliminaries1"/>
      <sheetName val="Drain_Work"/>
      <sheetName val="Non-BOQ_summary"/>
      <sheetName val="Curing_Bund_for_Sep'13"/>
      <sheetName val="Work_Done_Bill_(2)1"/>
      <sheetName val="IS_Summary1"/>
      <sheetName val="Basic_Rate1"/>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BOQ_Direct_selling_cost"/>
      <sheetName val="STAFFSCHED_"/>
      <sheetName val="E_&amp;_R"/>
      <sheetName val="Legal_Risk_Analysis"/>
      <sheetName val="RA_Format"/>
      <sheetName val="Measurement-ID_works"/>
      <sheetName val="IO_List"/>
      <sheetName val="Ph_1_-ESM_Pipe,_Bitumen"/>
      <sheetName val="major_qty"/>
      <sheetName val="Major_P&amp;M_deployment"/>
      <sheetName val="p&amp;m_L&amp;T_Hire"/>
      <sheetName val="Data_1"/>
      <sheetName val="Rehab_podium_footing"/>
      <sheetName val="PointNo_5"/>
      <sheetName val="Staff_Forecast_spread"/>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Sludge Cal"/>
      <sheetName val="Shuttering Abstract"/>
      <sheetName val="Sheet1"/>
      <sheetName val="SPT vs PHI"/>
      <sheetName val="omm-add"/>
      <sheetName val="Breakdown"/>
      <sheetName val="Cover"/>
      <sheetName val="Total Amount"/>
      <sheetName val="Fill this out first..."/>
      <sheetName val="Fill_this_out_first___"/>
      <sheetName val="Misc__points5"/>
      <sheetName val="qty_abst5"/>
      <sheetName val="basic_5"/>
      <sheetName val="Rate_Analysis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A.O.R r1Str"/>
      <sheetName val="A.O.R r1"/>
      <sheetName val="A.O.R (2)"/>
      <sheetName val="입찰내역 발주처 양식"/>
      <sheetName val="11-hsd"/>
      <sheetName val="13-septic"/>
      <sheetName val="7-ug"/>
      <sheetName val="2-utility"/>
      <sheetName val="18-misc"/>
      <sheetName val="5-pipe"/>
      <sheetName val="Build-up"/>
      <sheetName val="合成単価作成表-BLDG"/>
      <sheetName val="REL"/>
      <sheetName val="Process"/>
      <sheetName val="On-Costs"/>
      <sheetName val="FitOutConfCentre"/>
      <sheetName val="77S(O)"/>
      <sheetName val="Vendor"/>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d.wt."/>
      <sheetName val="BOQ FORM FOR INQUIRY"/>
      <sheetName val="FORM OF PROPOSAL RFP-003"/>
      <sheetName val="뜃맟뭁돽띿맟?-BLDG"/>
      <sheetName val="合成??作成表-BLDG"/>
      <sheetName val="合成単価作成表_BLDG"/>
      <sheetName val="Recon"/>
      <sheetName val="Revised Summary"/>
      <sheetName val="RATE ANALYSIS."/>
      <sheetName val="COMPLEXALL"/>
      <sheetName val=""/>
      <sheetName val="AoR Finishing"/>
      <sheetName val="P+M - Tower Crane"/>
      <sheetName val="RMC April 16"/>
      <sheetName val="beam-reinft-IIInd floor"/>
      <sheetName val="Assumption_Inputs"/>
      <sheetName val="Assumption_Inputs1"/>
      <sheetName val="Stress_Calculation1"/>
      <sheetName val="Assumption_Inputs2"/>
      <sheetName val="Stress_Calculation2"/>
      <sheetName val="Assumption_Inputs3"/>
      <sheetName val="Stress_Calculation3"/>
      <sheetName val="STAFFSCHED_4"/>
      <sheetName val="Drain_Work4"/>
      <sheetName val="Non-BOQ_summary4"/>
      <sheetName val="Curing_Bund_for_Sep'134"/>
      <sheetName val="Assumption_Inputs4"/>
      <sheetName val="Stress_Calculation4"/>
      <sheetName val="PRECAST_lightconc-II"/>
      <sheetName val="Unit_Rate"/>
      <sheetName val="d-safe_DELUXE"/>
      <sheetName val="ABP_inputs"/>
      <sheetName val="Synergy_Sales_Budget"/>
      <sheetName val="Misc__points8"/>
      <sheetName val="qty_abst8"/>
      <sheetName val="basic_8"/>
      <sheetName val="Rate_Analysis8"/>
      <sheetName val="Top_Sheet8"/>
      <sheetName val="Iron_Steel_&amp;_handrails8"/>
      <sheetName val="STAFFSCHED_5"/>
      <sheetName val="IS_Summary5"/>
      <sheetName val="Work_Done_Bill_(2)5"/>
      <sheetName val="VENDOR_CODE_WO_NO5"/>
      <sheetName val="Master_Item_List5"/>
      <sheetName val="VENDER_DETAIL5"/>
      <sheetName val="General_preliminaries5"/>
      <sheetName val="Drain_Work5"/>
      <sheetName val="Non-BOQ_summary5"/>
      <sheetName val="Curing_Bund_for_Sep'135"/>
      <sheetName val="Site_Dev_BOQ5"/>
      <sheetName val="Assumption_Inputs5"/>
      <sheetName val="Stress_Calculation5"/>
      <sheetName val="IO_List1"/>
      <sheetName val="major_qty1"/>
      <sheetName val="Major_P&amp;M_deployment1"/>
      <sheetName val="p&amp;m_L&amp;T_Hire1"/>
      <sheetName val="PRECAST_lightconc-II1"/>
      <sheetName val="Unit_Rate1"/>
      <sheetName val="d-safe_DELUXE1"/>
      <sheetName val="ABP_inputs1"/>
      <sheetName val="Synergy_Sales_Budget1"/>
      <sheetName val="Misc__points9"/>
      <sheetName val="qty_abst9"/>
      <sheetName val="basic_9"/>
      <sheetName val="Rate_Analysis9"/>
      <sheetName val="Top_Sheet9"/>
      <sheetName val="Iron_Steel_&amp;_handrails9"/>
      <sheetName val="STAFFSCHED_6"/>
      <sheetName val="IS_Summary6"/>
      <sheetName val="Civil_Boq6"/>
      <sheetName val="Work_Done_Bill_(2)6"/>
      <sheetName val="VENDOR_CODE_WO_NO6"/>
      <sheetName val="Master_Item_List6"/>
      <sheetName val="VENDER_DETAIL6"/>
      <sheetName val="Main_Summary6"/>
      <sheetName val="Summary_(G_H_Bachlor_C)6"/>
      <sheetName val="General_preliminaries6"/>
      <sheetName val="Drain_Work6"/>
      <sheetName val="Non-BOQ_summary6"/>
      <sheetName val="Curing_Bund_for_Sep'136"/>
      <sheetName val="Site_Dev_BOQ6"/>
      <sheetName val="Assumption_Inputs6"/>
      <sheetName val="Stress_Calculation6"/>
      <sheetName val="Ph_1_-ESM_Pipe,_Bitumen2"/>
      <sheetName val="RA_Format2"/>
      <sheetName val="Measurement-ID_works2"/>
      <sheetName val="IO_List2"/>
      <sheetName val="major_qty2"/>
      <sheetName val="Major_P&amp;M_deployment2"/>
      <sheetName val="p&amp;m_L&amp;T_Hire2"/>
      <sheetName val="PRECAST_lightconc-II3"/>
      <sheetName val="Unit_Rate2"/>
      <sheetName val="d-safe_DELUXE2"/>
      <sheetName val="ABP_inputs2"/>
      <sheetName val="Synergy_Sales_Budget2"/>
      <sheetName val="Code"/>
      <sheetName val="LMR PF"/>
      <sheetName val="Cement Price Variation"/>
      <sheetName val="upa"/>
      <sheetName val="Civil Works"/>
      <sheetName val="Name Manager"/>
      <sheetName val="Input Rates"/>
      <sheetName val="Detailed Areas"/>
      <sheetName val="Drop-Downs"/>
      <sheetName val="Basic_Rate5"/>
      <sheetName val="INFLUENCES_ON_GM5"/>
      <sheetName val="acevsSp_(ABC)5"/>
      <sheetName val="Monthly_Format_ATH_(ro)revised5"/>
      <sheetName val="Abs_Sheet(Fuel_oil_area)JAN5"/>
      <sheetName val="Steel_Summary5"/>
      <sheetName val="int_hire4"/>
      <sheetName val="Drop_Down_(Fixed)4"/>
      <sheetName val="Drop_Down4"/>
      <sheetName val="BOQ_Direct_selling_cost4"/>
      <sheetName val="E_&amp;_R4"/>
      <sheetName val="Legal_Risk_Analysis4"/>
      <sheetName val="Data_11"/>
      <sheetName val="Rehab_podium_footing1"/>
      <sheetName val="PointNo_54"/>
      <sheetName val="Staff_Forecast_spread1"/>
      <sheetName val="IIST_(2)4"/>
      <sheetName val="IIST_(3)4"/>
      <sheetName val="TMLB_II_MAY134"/>
      <sheetName val="isro_JUL134"/>
      <sheetName val="IRIS_Jul134"/>
      <sheetName val="IRS_2_jul134"/>
      <sheetName val="isro_aug134"/>
      <sheetName val="IRIS_augg134"/>
      <sheetName val="SPRE_WORKING4"/>
      <sheetName val="IRS_2augg_134"/>
      <sheetName val="iist_sept134"/>
      <sheetName val="IRIS_SEPT134"/>
      <sheetName val="SPRE_SEPT4"/>
      <sheetName val="IRS2_SEPT_134"/>
      <sheetName val="iist_OCT_134"/>
      <sheetName val="IRIS_OCT134"/>
      <sheetName val="IRIS2_OCT134"/>
      <sheetName val="iist_nov134"/>
      <sheetName val="iris_nov134"/>
      <sheetName val="spre_nov134"/>
      <sheetName val="isro_dec134"/>
      <sheetName val="IRIS_DEC134"/>
      <sheetName val="isro_jan_144"/>
      <sheetName val="isro_feb144"/>
      <sheetName val="IRIS_FEB-144"/>
      <sheetName val="TMLB-II_FEB-144"/>
      <sheetName val="ETC_Panorama"/>
      <sheetName val="TAV_ANALIZ"/>
      <sheetName val="Sludge_Cal"/>
      <sheetName val="Shuttering_Abstract"/>
      <sheetName val="SPT_vs_PHI"/>
      <sheetName val="Total_Amount"/>
      <sheetName val="Fill_this_out_first___4"/>
      <sheetName val="A_O_R_r1Str"/>
      <sheetName val="A_O_R_r1"/>
      <sheetName val="A_O_R_(2)"/>
      <sheetName val="입찰내역_발주처_양식"/>
      <sheetName val="Boulevard_I_Summary"/>
      <sheetName val="B-I_Blockwork_"/>
      <sheetName val="B-II-summary_sheet_"/>
      <sheetName val="B-II_Blockwork__(2)"/>
      <sheetName val="B_-_III_-_Summary_Sheet_(2)"/>
      <sheetName val="B_-_III_-_Blockwork"/>
      <sheetName val="Hold_Amount"/>
      <sheetName val="V-I_Summary_Sheet_"/>
      <sheetName val="V-I_Blockwork"/>
      <sheetName val="V-II_Blockwork"/>
      <sheetName val="V-III-_Blockwork"/>
      <sheetName val="Panorama_-Summary-dwg"/>
      <sheetName val="NTA_-_02_summary_sheet_(2)"/>
      <sheetName val="NTA-13-Summary_"/>
      <sheetName val="NTA-14-Summary_"/>
      <sheetName val="NTA-21-Summary_(2)"/>
      <sheetName val="std_wt_"/>
      <sheetName val="BOQ_FORM_FOR_INQUIRY"/>
      <sheetName val="FORM_OF_PROPOSAL_RFP-003"/>
      <sheetName val="Revised_Summary"/>
      <sheetName val="RATE_ANALYSIS_"/>
      <sheetName val="Civil_Boq7"/>
      <sheetName val="Main_Summary7"/>
      <sheetName val="Summary_(G_H_Bachlor_C)7"/>
      <sheetName val="Basic_Rate6"/>
      <sheetName val="INFLUENCES_ON_GM6"/>
      <sheetName val="acevsSp_(ABC)6"/>
      <sheetName val="Monthly_Format_ATH_(ro)revised6"/>
      <sheetName val="Abs_Sheet(Fuel_oil_area)JAN6"/>
      <sheetName val="Steel_Summary6"/>
      <sheetName val="int_hire5"/>
      <sheetName val="Drop_Down_(Fixed)5"/>
      <sheetName val="Drop_Down5"/>
      <sheetName val="BOQ_Direct_selling_cost5"/>
      <sheetName val="E_&amp;_R5"/>
      <sheetName val="Legal_Risk_Analysis5"/>
      <sheetName val="RA_Format3"/>
      <sheetName val="Measurement-ID_works3"/>
      <sheetName val="Ph_1_-ESM_Pipe,_Bitumen3"/>
      <sheetName val="Data_12"/>
      <sheetName val="Rehab_podium_footing2"/>
      <sheetName val="PointNo_55"/>
      <sheetName val="Staff_Forecast_spread2"/>
      <sheetName val="IIST_(2)5"/>
      <sheetName val="IIST_(3)5"/>
      <sheetName val="TMLB_II_MAY135"/>
      <sheetName val="isro_JUL135"/>
      <sheetName val="IRIS_Jul135"/>
      <sheetName val="IRS_2_jul135"/>
      <sheetName val="isro_aug135"/>
      <sheetName val="IRIS_augg135"/>
      <sheetName val="SPRE_WORKING5"/>
      <sheetName val="IRS_2augg_135"/>
      <sheetName val="iist_sept135"/>
      <sheetName val="IRIS_SEPT135"/>
      <sheetName val="SPRE_SEPT5"/>
      <sheetName val="IRS2_SEPT_135"/>
      <sheetName val="iist_OCT_135"/>
      <sheetName val="IRIS_OCT135"/>
      <sheetName val="IRIS2_OCT135"/>
      <sheetName val="iist_nov135"/>
      <sheetName val="iris_nov135"/>
      <sheetName val="spre_nov135"/>
      <sheetName val="isro_dec135"/>
      <sheetName val="IRIS_DEC135"/>
      <sheetName val="isro_jan_145"/>
      <sheetName val="isro_feb145"/>
      <sheetName val="IRIS_FEB-145"/>
      <sheetName val="TMLB-II_FEB-145"/>
      <sheetName val="ETC_Panorama1"/>
      <sheetName val="TAV_ANALIZ1"/>
      <sheetName val="Sludge_Cal1"/>
      <sheetName val="Shuttering_Abstract1"/>
      <sheetName val="SPT_vs_PHI2"/>
      <sheetName val="Total_Amount1"/>
      <sheetName val="Fill_this_out_first___5"/>
      <sheetName val="A_O_R_r1Str1"/>
      <sheetName val="A_O_R_r11"/>
      <sheetName val="A_O_R_(2)1"/>
      <sheetName val="입찰내역_발주처_양식1"/>
      <sheetName val="Boulevard_I_Summary1"/>
      <sheetName val="B-I_Blockwork_1"/>
      <sheetName val="B-II-summary_sheet_1"/>
      <sheetName val="B-II_Blockwork__(2)1"/>
      <sheetName val="B_-_III_-_Summary_Sheet_(2)1"/>
      <sheetName val="B_-_III_-_Blockwork1"/>
      <sheetName val="Hold_Amount1"/>
      <sheetName val="V-I_Summary_Sheet_1"/>
      <sheetName val="V-I_Blockwork1"/>
      <sheetName val="V-II_Blockwork1"/>
      <sheetName val="V-III-_Blockwork1"/>
      <sheetName val="Panorama_-Summary-dwg1"/>
      <sheetName val="NTA_-_02_summary_sheet_(2)1"/>
      <sheetName val="NTA-13-Summary_1"/>
      <sheetName val="NTA-14-Summary_1"/>
      <sheetName val="NTA-21-Summary_(2)1"/>
      <sheetName val="std_wt_1"/>
      <sheetName val="BOQ_FORM_FOR_INQUIRY1"/>
      <sheetName val="FORM_OF_PROPOSAL_RFP-0031"/>
      <sheetName val="Revised_Summary1"/>
      <sheetName val="RATE_ANALYSIS_1"/>
      <sheetName val="Misc__points11"/>
      <sheetName val="qty_abst11"/>
      <sheetName val="basic_11"/>
      <sheetName val="Rate_Analysis11"/>
      <sheetName val="Top_Sheet11"/>
      <sheetName val="Iron_Steel_&amp;_handrails11"/>
      <sheetName val="Civil_Boq9"/>
      <sheetName val="VENDOR_CODE_WO_NO8"/>
      <sheetName val="Master_Item_List8"/>
      <sheetName val="VENDER_DETAIL8"/>
      <sheetName val="Main_Summary9"/>
      <sheetName val="Summary_(G_H_Bachlor_C)9"/>
      <sheetName val="General_preliminaries8"/>
      <sheetName val="Work_Done_Bill_(2)8"/>
      <sheetName val="Drain_Work7"/>
      <sheetName val="Non-BOQ_summary7"/>
      <sheetName val="Curing_Bund_for_Sep'137"/>
      <sheetName val="IS_Summary8"/>
      <sheetName val="Basic_Rate8"/>
      <sheetName val="INFLUENCES_ON_GM8"/>
      <sheetName val="acevsSp_(ABC)8"/>
      <sheetName val="Monthly_Format_ATH_(ro)revised8"/>
      <sheetName val="Abs_Sheet(Fuel_oil_area)JAN8"/>
      <sheetName val="Site_Dev_BOQ8"/>
      <sheetName val="Steel_Summary8"/>
      <sheetName val="int_hire7"/>
      <sheetName val="Drop_Down_(Fixed)7"/>
      <sheetName val="Drop_Down7"/>
      <sheetName val="BOQ_Direct_selling_cost7"/>
      <sheetName val="STAFFSCHED_7"/>
      <sheetName val="E_&amp;_R7"/>
      <sheetName val="Legal_Risk_Analysis7"/>
      <sheetName val="RA_Format5"/>
      <sheetName val="Measurement-ID_works5"/>
      <sheetName val="IO_List4"/>
      <sheetName val="Ph_1_-ESM_Pipe,_Bitumen5"/>
      <sheetName val="major_qty4"/>
      <sheetName val="Major_P&amp;M_deployment4"/>
      <sheetName val="p&amp;m_L&amp;T_Hire4"/>
      <sheetName val="Data_14"/>
      <sheetName val="Rehab_podium_footing4"/>
      <sheetName val="PointNo_57"/>
      <sheetName val="Staff_Forecast_spread4"/>
      <sheetName val="IIST_(2)7"/>
      <sheetName val="IIST_(3)7"/>
      <sheetName val="TMLB_II_MAY137"/>
      <sheetName val="isro_JUL137"/>
      <sheetName val="IRIS_Jul137"/>
      <sheetName val="IRS_2_jul137"/>
      <sheetName val="isro_aug137"/>
      <sheetName val="IRIS_augg137"/>
      <sheetName val="SPRE_WORKING7"/>
      <sheetName val="IRS_2augg_137"/>
      <sheetName val="iist_sept137"/>
      <sheetName val="IRIS_SEPT137"/>
      <sheetName val="SPRE_SEPT7"/>
      <sheetName val="IRS2_SEPT_137"/>
      <sheetName val="iist_OCT_137"/>
      <sheetName val="IRIS_OCT137"/>
      <sheetName val="IRIS2_OCT137"/>
      <sheetName val="iist_nov137"/>
      <sheetName val="iris_nov137"/>
      <sheetName val="spre_nov137"/>
      <sheetName val="isro_dec137"/>
      <sheetName val="IRIS_DEC137"/>
      <sheetName val="isro_jan_147"/>
      <sheetName val="isro_feb147"/>
      <sheetName val="IRIS_FEB-147"/>
      <sheetName val="TMLB-II_FEB-147"/>
      <sheetName val="Unit_Rate3"/>
      <sheetName val="ETC_Panorama3"/>
      <sheetName val="PRECAST_lightconc-II4"/>
      <sheetName val="TAV_ANALIZ3"/>
      <sheetName val="Sludge_Cal3"/>
      <sheetName val="Shuttering_Abstract3"/>
      <sheetName val="SPT_vs_PHI4"/>
      <sheetName val="Total_Amount3"/>
      <sheetName val="Fill_this_out_first___7"/>
      <sheetName val="A_O_R_r1Str3"/>
      <sheetName val="A_O_R_r13"/>
      <sheetName val="A_O_R_(2)3"/>
      <sheetName val="입찰내역_발주처_양식3"/>
      <sheetName val="ABP_inputs3"/>
      <sheetName val="Synergy_Sales_Budget3"/>
      <sheetName val="Boulevard_I_Summary3"/>
      <sheetName val="B-I_Blockwork_3"/>
      <sheetName val="B-II-summary_sheet_3"/>
      <sheetName val="B-II_Blockwork__(2)3"/>
      <sheetName val="B_-_III_-_Summary_Sheet_(2)3"/>
      <sheetName val="B_-_III_-_Blockwork3"/>
      <sheetName val="Hold_Amount3"/>
      <sheetName val="V-I_Summary_Sheet_3"/>
      <sheetName val="V-I_Blockwork3"/>
      <sheetName val="V-II_Blockwork3"/>
      <sheetName val="V-III-_Blockwork3"/>
      <sheetName val="Panorama_-Summary-dwg3"/>
      <sheetName val="NTA_-_02_summary_sheet_(2)3"/>
      <sheetName val="NTA-13-Summary_3"/>
      <sheetName val="NTA-14-Summary_3"/>
      <sheetName val="NTA-21-Summary_(2)3"/>
      <sheetName val="std_wt_3"/>
      <sheetName val="BOQ_FORM_FOR_INQUIRY3"/>
      <sheetName val="FORM_OF_PROPOSAL_RFP-0033"/>
      <sheetName val="Revised_Summary3"/>
      <sheetName val="d-safe_DELUXE3"/>
      <sheetName val="RATE_ANALYSIS_3"/>
      <sheetName val="Misc__points10"/>
      <sheetName val="qty_abst10"/>
      <sheetName val="basic_10"/>
      <sheetName val="Rate_Analysis10"/>
      <sheetName val="Top_Sheet10"/>
      <sheetName val="Iron_Steel_&amp;_handrails10"/>
      <sheetName val="Civil_Boq8"/>
      <sheetName val="VENDOR_CODE_WO_NO7"/>
      <sheetName val="Master_Item_List7"/>
      <sheetName val="VENDER_DETAIL7"/>
      <sheetName val="Main_Summary8"/>
      <sheetName val="Summary_(G_H_Bachlor_C)8"/>
      <sheetName val="General_preliminaries7"/>
      <sheetName val="Work_Done_Bill_(2)7"/>
      <sheetName val="IS_Summary7"/>
      <sheetName val="Basic_Rate7"/>
      <sheetName val="INFLUENCES_ON_GM7"/>
      <sheetName val="acevsSp_(ABC)7"/>
      <sheetName val="Monthly_Format_ATH_(ro)revised7"/>
      <sheetName val="Abs_Sheet(Fuel_oil_area)JAN7"/>
      <sheetName val="Site_Dev_BOQ7"/>
      <sheetName val="Steel_Summary7"/>
      <sheetName val="int_hire6"/>
      <sheetName val="Drop_Down_(Fixed)6"/>
      <sheetName val="Drop_Down6"/>
      <sheetName val="BOQ_Direct_selling_cost6"/>
      <sheetName val="E_&amp;_R6"/>
      <sheetName val="Legal_Risk_Analysis6"/>
      <sheetName val="RA_Format4"/>
      <sheetName val="Measurement-ID_works4"/>
      <sheetName val="IO_List3"/>
      <sheetName val="Ph_1_-ESM_Pipe,_Bitumen4"/>
      <sheetName val="major_qty3"/>
      <sheetName val="Major_P&amp;M_deployment3"/>
      <sheetName val="p&amp;m_L&amp;T_Hire3"/>
      <sheetName val="Data_13"/>
      <sheetName val="Rehab_podium_footing3"/>
      <sheetName val="PointNo_56"/>
      <sheetName val="Staff_Forecast_spread3"/>
      <sheetName val="IIST_(2)6"/>
      <sheetName val="IIST_(3)6"/>
      <sheetName val="TMLB_II_MAY136"/>
      <sheetName val="isro_JUL136"/>
      <sheetName val="IRIS_Jul136"/>
      <sheetName val="IRS_2_jul136"/>
      <sheetName val="isro_aug136"/>
      <sheetName val="IRIS_augg136"/>
      <sheetName val="SPRE_WORKING6"/>
      <sheetName val="IRS_2augg_136"/>
      <sheetName val="iist_sept136"/>
      <sheetName val="IRIS_SEPT136"/>
      <sheetName val="SPRE_SEPT6"/>
      <sheetName val="IRS2_SEPT_136"/>
      <sheetName val="iist_OCT_136"/>
      <sheetName val="IRIS_OCT136"/>
      <sheetName val="IRIS2_OCT136"/>
      <sheetName val="iist_nov136"/>
      <sheetName val="iris_nov136"/>
      <sheetName val="spre_nov136"/>
      <sheetName val="isro_dec136"/>
      <sheetName val="IRIS_DEC136"/>
      <sheetName val="isro_jan_146"/>
      <sheetName val="isro_feb146"/>
      <sheetName val="IRIS_FEB-146"/>
      <sheetName val="TMLB-II_FEB-146"/>
      <sheetName val="ETC_Panorama2"/>
      <sheetName val="TAV_ANALIZ2"/>
      <sheetName val="Sludge_Cal2"/>
      <sheetName val="Shuttering_Abstract2"/>
      <sheetName val="SPT_vs_PHI3"/>
      <sheetName val="Total_Amount2"/>
      <sheetName val="Fill_this_out_first___6"/>
      <sheetName val="A_O_R_r1Str2"/>
      <sheetName val="A_O_R_r12"/>
      <sheetName val="A_O_R_(2)2"/>
      <sheetName val="입찰내역_발주처_양식2"/>
      <sheetName val="Boulevard_I_Summary2"/>
      <sheetName val="B-I_Blockwork_2"/>
      <sheetName val="B-II-summary_sheet_2"/>
      <sheetName val="B-II_Blockwork__(2)2"/>
      <sheetName val="B_-_III_-_Summary_Sheet_(2)2"/>
      <sheetName val="B_-_III_-_Blockwork2"/>
      <sheetName val="Hold_Amount2"/>
      <sheetName val="V-I_Summary_Sheet_2"/>
      <sheetName val="V-I_Blockwork2"/>
      <sheetName val="V-II_Blockwork2"/>
      <sheetName val="V-III-_Blockwork2"/>
      <sheetName val="Panorama_-Summary-dwg2"/>
      <sheetName val="NTA_-_02_summary_sheet_(2)2"/>
      <sheetName val="NTA-13-Summary_2"/>
      <sheetName val="NTA-14-Summary_2"/>
      <sheetName val="NTA-21-Summary_(2)2"/>
      <sheetName val="std_wt_2"/>
      <sheetName val="BOQ_FORM_FOR_INQUIRY2"/>
      <sheetName val="FORM_OF_PROPOSAL_RFP-0032"/>
      <sheetName val="Revised_Summary2"/>
      <sheetName val="RATE_ANALYSIS_2"/>
      <sheetName val="Stress_Calculation7"/>
      <sheetName val="Assumption_Inputs7"/>
      <sheetName val="AoR_Finishing"/>
      <sheetName val="P+M_-_Tower_Crane"/>
      <sheetName val="RMC_April_16"/>
      <sheetName val="beam-reinft-IIInd_floor"/>
      <sheetName val="LMR_PF"/>
      <sheetName val="Cement_Price_Variation"/>
      <sheetName val="Exp. Villa  R2B 216"/>
      <sheetName val="???? ??? ??"/>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Sheet3"/>
      <sheetName val="갑지(추정)"/>
      <sheetName val="WORK"/>
      <sheetName val="Voucher"/>
      <sheetName val="20 mm aggregates "/>
      <sheetName val="3cd Annexure"/>
      <sheetName val="Detail"/>
      <sheetName val="horizontal"/>
      <sheetName val="factors"/>
      <sheetName val="Item Master"/>
      <sheetName val="MASONARY"/>
      <sheetName val="Working"/>
      <sheetName val="PNTEXT"/>
      <sheetName val="Misc__points12"/>
      <sheetName val="qty_abst12"/>
      <sheetName val="basic_12"/>
      <sheetName val="Rate_Analysis12"/>
      <sheetName val="Iron_Steel_&amp;_handrails12"/>
      <sheetName val="Top_Sheet12"/>
      <sheetName val="VENDOR_CODE_WO_NO9"/>
      <sheetName val="Master_Item_List9"/>
      <sheetName val="Steel_Summary9"/>
      <sheetName val="General_preliminaries9"/>
      <sheetName val="VENDER_DETAIL9"/>
      <sheetName val="Misc__points13"/>
      <sheetName val="qty_abst13"/>
      <sheetName val="basic_13"/>
      <sheetName val="Rate_Analysis13"/>
      <sheetName val="Iron_Steel_&amp;_handrails13"/>
      <sheetName val="Top_Sheet13"/>
      <sheetName val="VENDOR_CODE_WO_NO10"/>
      <sheetName val="Master_Item_List10"/>
      <sheetName val="Steel_Summary10"/>
      <sheetName val="Civil_Boq10"/>
      <sheetName val="Main_Summary10"/>
      <sheetName val="Summary_(G_H_Bachlor_C)10"/>
      <sheetName val="General_preliminaries10"/>
      <sheetName val="VENDER_DETAIL10"/>
      <sheetName val="Misc__points14"/>
      <sheetName val="qty_abst14"/>
      <sheetName val="basic_14"/>
      <sheetName val="Rate_Analysis14"/>
      <sheetName val="Iron_Steel_&amp;_handrails14"/>
      <sheetName val="Top_Sheet14"/>
      <sheetName val="VENDOR_CODE_WO_NO11"/>
      <sheetName val="Master_Item_List11"/>
      <sheetName val="Steel_Summary11"/>
      <sheetName val="Civil_Boq11"/>
      <sheetName val="Main_Summary11"/>
      <sheetName val="Summary_(G_H_Bachlor_C)11"/>
      <sheetName val="General_preliminaries11"/>
      <sheetName val="VENDER_DETAIL11"/>
      <sheetName val="Misc__points15"/>
      <sheetName val="qty_abst15"/>
      <sheetName val="basic_15"/>
      <sheetName val="Rate_Analysis15"/>
      <sheetName val="Iron_Steel_&amp;_handrails15"/>
      <sheetName val="Top_Sheet15"/>
      <sheetName val="VENDOR_CODE_WO_NO12"/>
      <sheetName val="Master_Item_List12"/>
      <sheetName val="Steel_Summary12"/>
      <sheetName val="Civil_Boq12"/>
      <sheetName val="Main_Summary12"/>
      <sheetName val="Summary_(G_H_Bachlor_C)12"/>
      <sheetName val="General_preliminaries12"/>
      <sheetName val="VENDER_DETAIL12"/>
      <sheetName val="Misc__points16"/>
      <sheetName val="qty_abst16"/>
      <sheetName val="basic_16"/>
      <sheetName val="Rate_Analysis16"/>
      <sheetName val="Iron_Steel_&amp;_handrails16"/>
      <sheetName val="Top_Sheet16"/>
      <sheetName val="VENDOR_CODE_WO_NO13"/>
      <sheetName val="Master_Item_List13"/>
      <sheetName val="Steel_Summary13"/>
      <sheetName val="Civil_Boq13"/>
      <sheetName val="Main_Summary13"/>
      <sheetName val="Summary_(G_H_Bachlor_C)13"/>
      <sheetName val="General_preliminaries13"/>
      <sheetName val="VENDER_DETAIL13"/>
      <sheetName val="Misc__points17"/>
      <sheetName val="qty_abst17"/>
      <sheetName val="basic_17"/>
      <sheetName val="Rate_Analysis17"/>
      <sheetName val="Iron_Steel_&amp;_handrails17"/>
      <sheetName val="Top_Sheet17"/>
      <sheetName val="VENDOR_CODE_WO_NO14"/>
      <sheetName val="Master_Item_List14"/>
      <sheetName val="Steel_Summary14"/>
      <sheetName val="Civil_Boq14"/>
      <sheetName val="Main_Summary14"/>
      <sheetName val="Summary_(G_H_Bachlor_C)14"/>
      <sheetName val="General_preliminaries14"/>
      <sheetName val="VENDER_DETAIL14"/>
      <sheetName val="Misc__points18"/>
      <sheetName val="qty_abst18"/>
      <sheetName val="basic_18"/>
      <sheetName val="Rate_Analysis18"/>
      <sheetName val="Iron_Steel_&amp;_handrails18"/>
      <sheetName val="Top_Sheet18"/>
      <sheetName val="VENDOR_CODE_WO_NO15"/>
      <sheetName val="Master_Item_List15"/>
      <sheetName val="Steel_Summary15"/>
      <sheetName val="Civil_Boq15"/>
      <sheetName val="Main_Summary15"/>
      <sheetName val="Summary_(G_H_Bachlor_C)15"/>
      <sheetName val="General_preliminaries15"/>
      <sheetName val="VENDER_DETAIL15"/>
      <sheetName val="Misc__points19"/>
      <sheetName val="qty_abst19"/>
      <sheetName val="basic_19"/>
      <sheetName val="Rate_Analysis19"/>
      <sheetName val="Iron_Steel_&amp;_handrails19"/>
      <sheetName val="Top_Sheet19"/>
      <sheetName val="VENDOR_CODE_WO_NO16"/>
      <sheetName val="Master_Item_List16"/>
      <sheetName val="Steel_Summary16"/>
      <sheetName val="Civil_Boq16"/>
      <sheetName val="Main_Summary16"/>
      <sheetName val="Summary_(G_H_Bachlor_C)16"/>
      <sheetName val="General_preliminaries16"/>
      <sheetName val="VENDER_DETAIL16"/>
      <sheetName val="Misc__points20"/>
      <sheetName val="qty_abst20"/>
      <sheetName val="basic_20"/>
      <sheetName val="Rate_Analysis20"/>
      <sheetName val="Iron_Steel_&amp;_handrails20"/>
      <sheetName val="Top_Sheet20"/>
      <sheetName val="VENDOR_CODE_WO_NO17"/>
      <sheetName val="Master_Item_List17"/>
      <sheetName val="Steel_Summary17"/>
      <sheetName val="Civil_Boq17"/>
      <sheetName val="Main_Summary17"/>
      <sheetName val="Summary_(G_H_Bachlor_C)17"/>
      <sheetName val="General_preliminaries17"/>
      <sheetName val="VENDER_DETAIL17"/>
      <sheetName val="Misc__points21"/>
      <sheetName val="qty_abst21"/>
      <sheetName val="basic_21"/>
      <sheetName val="Rate_Analysis21"/>
      <sheetName val="Iron_Steel_&amp;_handrails21"/>
      <sheetName val="Top_Sheet21"/>
      <sheetName val="VENDOR_CODE_WO_NO18"/>
      <sheetName val="Master_Item_List18"/>
      <sheetName val="Steel_Summary18"/>
      <sheetName val="Civil_Boq18"/>
      <sheetName val="Main_Summary18"/>
      <sheetName val="Summary_(G_H_Bachlor_C)18"/>
      <sheetName val="General_preliminaries18"/>
      <sheetName val="VENDER_DETAIL18"/>
      <sheetName val="Misc__points22"/>
      <sheetName val="qty_abst22"/>
      <sheetName val="basic_22"/>
      <sheetName val="Rate_Analysis22"/>
      <sheetName val="Iron_Steel_&amp;_handrails22"/>
      <sheetName val="Top_Sheet22"/>
      <sheetName val="VENDOR_CODE_WO_NO19"/>
      <sheetName val="Master_Item_List19"/>
      <sheetName val="Steel_Summary19"/>
      <sheetName val="Civil_Boq19"/>
      <sheetName val="Main_Summary19"/>
      <sheetName val="Summary_(G_H_Bachlor_C)19"/>
      <sheetName val="General_preliminaries19"/>
      <sheetName val="VENDER_DETAIL19"/>
      <sheetName val="Misc__points23"/>
      <sheetName val="qty_abst23"/>
      <sheetName val="basic_23"/>
      <sheetName val="Rate_Analysis23"/>
      <sheetName val="Iron_Steel_&amp;_handrails23"/>
      <sheetName val="Top_Sheet23"/>
      <sheetName val="VENDOR_CODE_WO_NO20"/>
      <sheetName val="Master_Item_List20"/>
      <sheetName val="Steel_Summary20"/>
      <sheetName val="Civil_Boq20"/>
      <sheetName val="Main_Summary20"/>
      <sheetName val="Summary_(G_H_Bachlor_C)20"/>
      <sheetName val="General_preliminaries20"/>
      <sheetName val="VENDER_DETAIL20"/>
      <sheetName val="Misc__points24"/>
      <sheetName val="qty_abst24"/>
      <sheetName val="basic_24"/>
      <sheetName val="Rate_Analysis24"/>
      <sheetName val="Iron_Steel_&amp;_handrails24"/>
      <sheetName val="Top_Sheet24"/>
      <sheetName val="VENDOR_CODE_WO_NO21"/>
      <sheetName val="Master_Item_List21"/>
      <sheetName val="Steel_Summary21"/>
      <sheetName val="Civil_Boq21"/>
      <sheetName val="Main_Summary21"/>
      <sheetName val="Summary_(G_H_Bachlor_C)21"/>
      <sheetName val="General_preliminaries21"/>
      <sheetName val="VENDER_DETAIL21"/>
      <sheetName val="DEPOT WBS"/>
      <sheetName val="List"/>
      <sheetName val="Misc__points25"/>
      <sheetName val="qty_abst25"/>
      <sheetName val="basic_25"/>
      <sheetName val="Rate_Analysis25"/>
      <sheetName val="Iron_Steel_&amp;_handrails25"/>
      <sheetName val="Top_Sheet25"/>
      <sheetName val="VENDOR_CODE_WO_NO22"/>
      <sheetName val="Master_Item_List22"/>
      <sheetName val="Steel_Summary22"/>
      <sheetName val="Civil_Boq22"/>
      <sheetName val="Main_Summary22"/>
      <sheetName val="Summary_(G_H_Bachlor_C)22"/>
      <sheetName val="General_preliminaries22"/>
      <sheetName val="VENDER_DETAIL22"/>
      <sheetName val="Misc__points26"/>
      <sheetName val="qty_abst26"/>
      <sheetName val="basic_26"/>
      <sheetName val="Rate_Analysis26"/>
      <sheetName val="Iron_Steel_&amp;_handrails26"/>
      <sheetName val="Top_Sheet26"/>
      <sheetName val="VENDOR_CODE_WO_NO23"/>
      <sheetName val="Master_Item_List23"/>
      <sheetName val="Steel_Summary23"/>
      <sheetName val="Civil_Boq23"/>
      <sheetName val="Main_Summary23"/>
      <sheetName val="Summary_(G_H_Bachlor_C)23"/>
      <sheetName val="General_preliminaries23"/>
      <sheetName val="VENDER_DETAIL23"/>
      <sheetName val="Misc__points27"/>
      <sheetName val="qty_abst27"/>
      <sheetName val="basic_27"/>
      <sheetName val="Rate_Analysis27"/>
      <sheetName val="Iron_Steel_&amp;_handrails27"/>
      <sheetName val="Top_Sheet27"/>
      <sheetName val="VENDOR_CODE_WO_NO24"/>
      <sheetName val="Master_Item_List24"/>
      <sheetName val="Steel_Summary24"/>
      <sheetName val="Civil_Boq24"/>
      <sheetName val="Main_Summary24"/>
      <sheetName val="Summary_(G_H_Bachlor_C)24"/>
      <sheetName val="General_preliminaries24"/>
      <sheetName val="VENDER_DETAIL24"/>
      <sheetName val="Productivity"/>
      <sheetName val="Material"/>
      <sheetName val="Labour rate"/>
      <sheetName val="Reinforcement"/>
      <sheetName val="Formwork"/>
      <sheetName val="Block work"/>
      <sheetName val="Plaster"/>
      <sheetName val="RR masonry"/>
      <sheetName val="Concrete for arch."/>
      <sheetName val="뜃맟뭁돽띿맟_-BLDG"/>
      <sheetName val="beam-reinft-IIInd_floor1"/>
      <sheetName val="beam-reinft-IIInd_floor2"/>
      <sheetName val="beam-reinft-IIInd_floor3"/>
      <sheetName val="beam-reinft-IIInd_floor4"/>
      <sheetName val="beam-reinft-IIInd_floor5"/>
      <sheetName val="beam-reinft-IIInd_floor6"/>
      <sheetName val="beam-reinft-machine rm"/>
      <sheetName val="para"/>
      <sheetName val="kppl pl"/>
      <sheetName val="13. Steel - Ratio"/>
      <sheetName val="CASH-FLOW"/>
      <sheetName val="Cash Flow Input Data_ISC"/>
      <sheetName val="Interface_SC"/>
      <sheetName val="Calc_SC"/>
      <sheetName val="Interface_ISC"/>
      <sheetName val="GD"/>
      <sheetName val="Material List "/>
      <sheetName val="Labour Rate "/>
      <sheetName val="(M+L)"/>
      <sheetName val="Labour productivity"/>
      <sheetName val="Truss Section"/>
      <sheetName val="CSC"/>
      <sheetName val="major_qty5"/>
      <sheetName val="장비"/>
      <sheetName val="노무"/>
      <sheetName val="HS"/>
      <sheetName val="RW"/>
      <sheetName val="Area"/>
      <sheetName val="FINISH"/>
      <sheetName val="MFR"/>
      <sheetName val="james's"/>
      <sheetName val="nÁuknÁu"/>
      <sheetName val="Bill No. 3"/>
      <sheetName val="SUMMARY"/>
      <sheetName val="Customize Your Purchase Order"/>
      <sheetName val="Customize Your Invoice"/>
      <sheetName val="Day work"/>
      <sheetName val="Intro"/>
      <sheetName val="HQ-TO"/>
      <sheetName val="WD"/>
      <sheetName val="CASHFLOWS"/>
      <sheetName val="Sec-I"/>
      <sheetName val="Set"/>
      <sheetName val="TABLO-3"/>
      <sheetName val="PRL"/>
      <sheetName val="cusions"/>
      <sheetName val="qty schedule"/>
      <sheetName val="Prelim_Summ"/>
      <sheetName val="VOP_June_07"/>
      <sheetName val="VOP_June_07 _rev1_"/>
      <sheetName val="VOP_Sept_07"/>
      <sheetName val="FEVA"/>
      <sheetName val="HO Costs"/>
      <sheetName val="loadcal"/>
      <sheetName val="Timesheet"/>
      <sheetName val="MP"/>
      <sheetName val="Benchmark Data"/>
      <sheetName val="C1ㅇ"/>
      <sheetName val="Apx AA"/>
      <sheetName val="Calendar"/>
      <sheetName val="총괄표 (2)"/>
      <sheetName val="ESTIMATE"/>
      <sheetName val="Application 03"/>
      <sheetName val="GenSummary"/>
      <sheetName val="F-Adv.Pay."/>
      <sheetName val="Gen.SUMMARY "/>
      <sheetName val="H-Ret."/>
      <sheetName val="K-Prev. Pay"/>
      <sheetName val="PRELIMS"/>
      <sheetName val="Bill 5"/>
      <sheetName val="Bill 6"/>
      <sheetName val="Bill 05 Mech. W. "/>
      <sheetName val="Bill 06 Elec. W."/>
      <sheetName val="Material On Site"/>
      <sheetName val="Payment Applicationold"/>
      <sheetName val="Bill 01"/>
      <sheetName val=" As built"/>
      <sheetName val="As Built Summary"/>
      <sheetName val="FENCE"/>
      <sheetName val="Fence Work"/>
      <sheetName val="finshes"/>
      <sheetName val="Hollowcore study"/>
      <sheetName val="FinishesType-Code"/>
      <sheetName val="DATABASE(MASONRY)"/>
      <sheetName val="DATABASE(STRUCTURAL)"/>
      <sheetName val="Benchmark Data (2)"/>
      <sheetName val="Material Price List"/>
      <sheetName val="Initial Data"/>
      <sheetName val="Reference"/>
      <sheetName val="major_qty6"/>
      <sheetName val="Major_P&amp;M_deployment5"/>
      <sheetName val="p&amp;m_L&amp;T_Hire5"/>
      <sheetName val="Work_Done_Bill_(2)10"/>
      <sheetName val="IS_Summary10"/>
      <sheetName val="Drain_Work9"/>
      <sheetName val="Non-BOQ_summary9"/>
      <sheetName val="Curing_Bund_for_Sep'139"/>
      <sheetName val="Basic_Rate10"/>
      <sheetName val="INFLUENCES_ON_GM10"/>
      <sheetName val="acevsSp_(ABC)10"/>
      <sheetName val="Monthly_Format_ATH_(ro)revise10"/>
      <sheetName val="Legal_Risk_Analysis9"/>
      <sheetName val="STAFFSCHED_9"/>
      <sheetName val="Stress_Calculation9"/>
      <sheetName val="Site_Dev_BOQ10"/>
      <sheetName val="PRECAST_lightconc-II6"/>
      <sheetName val="IO_List6"/>
      <sheetName val="Abs_Sheet(Fuel_oil_area)JAN10"/>
      <sheetName val="int_hire9"/>
      <sheetName val="Drop_Down_(Fixed)9"/>
      <sheetName val="Drop_Down9"/>
      <sheetName val="BOQ_Direct_selling_cost9"/>
      <sheetName val="E_&amp;_R9"/>
      <sheetName val="RA_Format7"/>
      <sheetName val="Measurement-ID_works7"/>
      <sheetName val="Ph_1_-ESM_Pipe,_Bitumen7"/>
      <sheetName val="Shuttering_Abstract5"/>
      <sheetName val="IIST_(2)9"/>
      <sheetName val="IIST_(3)9"/>
      <sheetName val="TMLB_II_MAY139"/>
      <sheetName val="isro_JUL139"/>
      <sheetName val="IRIS_Jul139"/>
      <sheetName val="IRS_2_jul139"/>
      <sheetName val="isro_aug139"/>
      <sheetName val="IRIS_augg139"/>
      <sheetName val="SPRE_WORKING9"/>
      <sheetName val="IRS_2augg_139"/>
      <sheetName val="iist_sept139"/>
      <sheetName val="IRIS_SEPT139"/>
      <sheetName val="SPRE_SEPT9"/>
      <sheetName val="IRS2_SEPT_139"/>
      <sheetName val="iist_OCT_139"/>
      <sheetName val="IRIS_OCT139"/>
      <sheetName val="IRIS2_OCT139"/>
      <sheetName val="iist_nov139"/>
      <sheetName val="iris_nov139"/>
      <sheetName val="spre_nov139"/>
      <sheetName val="isro_dec139"/>
      <sheetName val="IRIS_DEC139"/>
      <sheetName val="isro_jan_149"/>
      <sheetName val="isro_feb149"/>
      <sheetName val="IRIS_FEB-149"/>
      <sheetName val="TMLB-II_FEB-149"/>
      <sheetName val="PointNo_59"/>
      <sheetName val="major_qty7"/>
      <sheetName val="Major_P&amp;M_deployment6"/>
      <sheetName val="p&amp;m_L&amp;T_Hire6"/>
      <sheetName val="Data_16"/>
      <sheetName val="Unit_Rate5"/>
      <sheetName val="SPT_vs_PHI6"/>
      <sheetName val="Rehab_podium_footing6"/>
      <sheetName val="ETC_Panorama5"/>
      <sheetName val="Total_Amount5"/>
      <sheetName val="Fill_this_out_first___9"/>
      <sheetName val="Staff_Forecast_spread6"/>
      <sheetName val="A_O_R_r1Str5"/>
      <sheetName val="A_O_R_r15"/>
      <sheetName val="A_O_R_(2)5"/>
      <sheetName val="Assumption_Inputs9"/>
      <sheetName val="입찰내역_발주처_양식5"/>
      <sheetName val="Sludge_Cal5"/>
      <sheetName val="ABP_inputs5"/>
      <sheetName val="Synergy_Sales_Budget5"/>
      <sheetName val="Boulevard_I_Summary5"/>
      <sheetName val="B-I_Blockwork_5"/>
      <sheetName val="B-II-summary_sheet_5"/>
      <sheetName val="B-II_Blockwork__(2)5"/>
      <sheetName val="B_-_III_-_Summary_Sheet_(2)5"/>
      <sheetName val="B_-_III_-_Blockwork5"/>
      <sheetName val="Hold_Amount5"/>
      <sheetName val="V-I_Summary_Sheet_5"/>
      <sheetName val="V-I_Blockwork5"/>
      <sheetName val="V-II_Blockwork5"/>
      <sheetName val="V-III-_Blockwork5"/>
      <sheetName val="Panorama_-Summary-dwg5"/>
      <sheetName val="NTA_-_02_summary_sheet_(2)5"/>
      <sheetName val="NTA-13-Summary_5"/>
      <sheetName val="NTA-14-Summary_5"/>
      <sheetName val="NTA-21-Summary_(2)5"/>
      <sheetName val="std_wt_5"/>
      <sheetName val="BOQ_FORM_FOR_INQUIRY5"/>
      <sheetName val="FORM_OF_PROPOSAL_RFP-0035"/>
      <sheetName val="Revised_Summary5"/>
      <sheetName val="d-safe_DELUXE5"/>
      <sheetName val="RATE_ANALYSIS_5"/>
      <sheetName val="Exp__Villa__R2B_2161"/>
      <sheetName val="RMC_April_162"/>
      <sheetName val="LMR_PF2"/>
      <sheetName val="AoR_Finishing2"/>
      <sheetName val="P+M_-_Tower_Crane2"/>
      <sheetName val="Civil_Works1"/>
      <sheetName val="Cement_Price_Variation2"/>
      <sheetName val="beam-reinft-IIInd_floor7"/>
      <sheetName val="TAV_ANALIZ5"/>
      <sheetName val="????_???_??1"/>
      <sheetName val="Name_Manager1"/>
      <sheetName val="Input_Rates1"/>
      <sheetName val="Detailed_Areas1"/>
      <sheetName val="Bill_No__31"/>
      <sheetName val="수량_총괄표1"/>
      <sheetName val="품질관리비_산출1"/>
      <sheetName val="Waste_Wtr_Drg1"/>
      <sheetName val="Onerous_Terms1"/>
      <sheetName val="AB_SOW1"/>
      <sheetName val="Valid_Data1"/>
      <sheetName val="20_mm_aggregates_1"/>
      <sheetName val="3cd_Annexure1"/>
      <sheetName val="Item_Master1"/>
      <sheetName val="Labour_productivity1"/>
      <sheetName val="Cash_Flow_Input_Data_ISC1"/>
      <sheetName val="Labour_rate"/>
      <sheetName val="Block_work"/>
      <sheetName val="RR_masonry"/>
      <sheetName val="Concrete_for_arch_"/>
      <sheetName val="beam-reinft-machine_rm"/>
      <sheetName val="kppl_pl"/>
      <sheetName val="13__Steel_-_Ratio"/>
      <sheetName val="Material_List_"/>
      <sheetName val="Labour_Rate_"/>
      <sheetName val="Truss_Section"/>
      <sheetName val="Work_Done_Bill_(2)9"/>
      <sheetName val="IS_Summary9"/>
      <sheetName val="Drain_Work8"/>
      <sheetName val="Non-BOQ_summary8"/>
      <sheetName val="Curing_Bund_for_Sep'138"/>
      <sheetName val="Basic_Rate9"/>
      <sheetName val="INFLUENCES_ON_GM9"/>
      <sheetName val="acevsSp_(ABC)9"/>
      <sheetName val="Monthly_Format_ATH_(ro)revised9"/>
      <sheetName val="Legal_Risk_Analysis8"/>
      <sheetName val="STAFFSCHED_8"/>
      <sheetName val="Stress_Calculation8"/>
      <sheetName val="Site_Dev_BOQ9"/>
      <sheetName val="PRECAST_lightconc-II5"/>
      <sheetName val="IO_List5"/>
      <sheetName val="Abs_Sheet(Fuel_oil_area)JAN9"/>
      <sheetName val="int_hire8"/>
      <sheetName val="Drop_Down_(Fixed)8"/>
      <sheetName val="Drop_Down8"/>
      <sheetName val="BOQ_Direct_selling_cost8"/>
      <sheetName val="E_&amp;_R8"/>
      <sheetName val="RA_Format6"/>
      <sheetName val="Measurement-ID_works6"/>
      <sheetName val="Ph_1_-ESM_Pipe,_Bitumen6"/>
      <sheetName val="Shuttering_Abstract4"/>
      <sheetName val="IIST_(2)8"/>
      <sheetName val="IIST_(3)8"/>
      <sheetName val="TMLB_II_MAY138"/>
      <sheetName val="isro_JUL138"/>
      <sheetName val="IRIS_Jul138"/>
      <sheetName val="IRS_2_jul138"/>
      <sheetName val="isro_aug138"/>
      <sheetName val="IRIS_augg138"/>
      <sheetName val="SPRE_WORKING8"/>
      <sheetName val="IRS_2augg_138"/>
      <sheetName val="iist_sept138"/>
      <sheetName val="IRIS_SEPT138"/>
      <sheetName val="SPRE_SEPT8"/>
      <sheetName val="IRS2_SEPT_138"/>
      <sheetName val="iist_OCT_138"/>
      <sheetName val="IRIS_OCT138"/>
      <sheetName val="IRIS2_OCT138"/>
      <sheetName val="iist_nov138"/>
      <sheetName val="iris_nov138"/>
      <sheetName val="spre_nov138"/>
      <sheetName val="isro_dec138"/>
      <sheetName val="IRIS_DEC138"/>
      <sheetName val="isro_jan_148"/>
      <sheetName val="isro_feb148"/>
      <sheetName val="IRIS_FEB-148"/>
      <sheetName val="TMLB-II_FEB-148"/>
      <sheetName val="PointNo_58"/>
      <sheetName val="Data_15"/>
      <sheetName val="Unit_Rate4"/>
      <sheetName val="SPT_vs_PHI5"/>
      <sheetName val="Rehab_podium_footing5"/>
      <sheetName val="ETC_Panorama4"/>
      <sheetName val="Total_Amount4"/>
      <sheetName val="Fill_this_out_first___8"/>
      <sheetName val="Staff_Forecast_spread5"/>
      <sheetName val="A_O_R_r1Str4"/>
      <sheetName val="A_O_R_r14"/>
      <sheetName val="A_O_R_(2)4"/>
      <sheetName val="Assumption_Inputs8"/>
      <sheetName val="입찰내역_발주처_양식4"/>
      <sheetName val="Sludge_Cal4"/>
      <sheetName val="ABP_inputs4"/>
      <sheetName val="Synergy_Sales_Budget4"/>
      <sheetName val="Boulevard_I_Summary4"/>
      <sheetName val="B-I_Blockwork_4"/>
      <sheetName val="B-II-summary_sheet_4"/>
      <sheetName val="B-II_Blockwork__(2)4"/>
      <sheetName val="B_-_III_-_Summary_Sheet_(2)4"/>
      <sheetName val="B_-_III_-_Blockwork4"/>
      <sheetName val="Hold_Amount4"/>
      <sheetName val="V-I_Summary_Sheet_4"/>
      <sheetName val="V-I_Blockwork4"/>
      <sheetName val="V-II_Blockwork4"/>
      <sheetName val="V-III-_Blockwork4"/>
      <sheetName val="Panorama_-Summary-dwg4"/>
      <sheetName val="NTA_-_02_summary_sheet_(2)4"/>
      <sheetName val="NTA-13-Summary_4"/>
      <sheetName val="NTA-14-Summary_4"/>
      <sheetName val="NTA-21-Summary_(2)4"/>
      <sheetName val="std_wt_4"/>
      <sheetName val="BOQ_FORM_FOR_INQUIRY4"/>
      <sheetName val="FORM_OF_PROPOSAL_RFP-0034"/>
      <sheetName val="Revised_Summary4"/>
      <sheetName val="d-safe_DELUXE4"/>
      <sheetName val="RATE_ANALYSIS_4"/>
      <sheetName val="Exp__Villa__R2B_216"/>
      <sheetName val="RMC_April_161"/>
      <sheetName val="LMR_PF1"/>
      <sheetName val="AoR_Finishing1"/>
      <sheetName val="P+M_-_Tower_Crane1"/>
      <sheetName val="Civil_Works"/>
      <sheetName val="Cement_Price_Variation1"/>
      <sheetName val="TAV_ANALIZ4"/>
      <sheetName val="????_???_??"/>
      <sheetName val="Name_Manager"/>
      <sheetName val="Input_Rates"/>
      <sheetName val="Detailed_Areas"/>
      <sheetName val="Bill_No__3"/>
      <sheetName val="수량_총괄표"/>
      <sheetName val="품질관리비_산출"/>
      <sheetName val="Waste_Wtr_Drg"/>
      <sheetName val="Onerous_Terms"/>
      <sheetName val="AB_SOW"/>
      <sheetName val="Valid_Data"/>
      <sheetName val="20_mm_aggregates_"/>
      <sheetName val="3cd_Annexure"/>
      <sheetName val="Item_Master"/>
      <sheetName val="Labour_productivity"/>
      <sheetName val="Cash_Flow_Input_Data_ISC"/>
      <sheetName val="Schedule(4)"/>
      <sheetName val="Cash2"/>
      <sheetName val="Z"/>
      <sheetName val="DetEst"/>
      <sheetName val="Administrative Prices"/>
      <sheetName val="Settings"/>
      <sheetName val="level"/>
      <sheetName val="Back"/>
      <sheetName val="22-SHUTTERING"/>
      <sheetName val="Activity List"/>
      <sheetName val="SUMM_ACTI. DISTRIBUTION"/>
      <sheetName val="PO Status"/>
      <sheetName val="Layout"/>
      <sheetName val="office"/>
      <sheetName val="Lab"/>
      <sheetName val="PE"/>
      <sheetName val="Architect"/>
      <sheetName val="Wag&amp;Sal"/>
      <sheetName val="2 BHK"/>
      <sheetName val="dlvoid"/>
      <sheetName val="Fee Rate Summary"/>
      <sheetName val="Costing"/>
      <sheetName val="STEEL STRUCTURE"/>
      <sheetName val="Load Details(B1)"/>
      <sheetName val="bill 2"/>
      <sheetName val="총괄표"/>
      <sheetName val="Micro"/>
      <sheetName val="Macro"/>
      <sheetName val="Scaff-Rose"/>
      <sheetName val="Assumption For Collection"/>
      <sheetName val="SSR _ NSSR Market final"/>
      <sheetName val="Shor &amp; Shuter"/>
      <sheetName val="Ins &amp; Bonds"/>
      <sheetName val="合成__作成表-BLDG"/>
      <sheetName val="Bank Guarantee"/>
      <sheetName val="MG"/>
      <sheetName val="India F&amp;S Template"/>
      <sheetName val="Demand"/>
      <sheetName val="Occ"/>
      <sheetName val="Headings"/>
      <sheetName val="cost summary"/>
      <sheetName val="Elec Summ"/>
      <sheetName val="ELEC BOQ"/>
      <sheetName val="TRACK BUSWAY"/>
      <sheetName val="BBT"/>
      <sheetName val="LIGHTING"/>
      <sheetName val="LMS"/>
      <sheetName val="sheet6"/>
      <sheetName val="Form 6"/>
      <sheetName val="hist&amp;proj"/>
      <sheetName val="AC"/>
      <sheetName val="col-reinft1"/>
      <sheetName val="Sump"/>
      <sheetName val="Electrical "/>
      <sheetName val="SCHEDULE"/>
      <sheetName val="Database"/>
      <sheetName val="schedule nos"/>
      <sheetName val="PLUMBING &amp; SANITORY"/>
      <sheetName val="YN"/>
      <sheetName val="FORM7"/>
      <sheetName val="3M_WP"/>
      <sheetName val="Input Data R"/>
      <sheetName val="Input Data70+100MSA"/>
      <sheetName val="Input Data F"/>
      <sheetName val="ENCL9"/>
      <sheetName val="3. Elemental Summary"/>
      <sheetName val="ETC Plant Cost"/>
      <sheetName val="Piling - Winch"/>
      <sheetName val="Basic Rates"/>
      <sheetName val="Qty. Abs"/>
      <sheetName val="Pile Liner &amp; Rebar"/>
      <sheetName val="BP"/>
      <sheetName val="Pile Conc."/>
      <sheetName val="Deck - Insitu Conc."/>
      <sheetName val="Precast Placing"/>
      <sheetName val="SS Rein"/>
      <sheetName val="Casting Yard"/>
      <sheetName val="Shutter"/>
      <sheetName val="Piling - Rig"/>
      <sheetName val="P&amp;M List"/>
      <sheetName val="Pile Cycle Time"/>
      <sheetName val="Enabling Structure"/>
      <sheetName val="BQ202 -App. Bridge"/>
      <sheetName val="BOQ 201&amp;203-Cont. Berth"/>
      <sheetName val="Lists"/>
      <sheetName val="Total Debtors Ageing Sheet"/>
      <sheetName val=" "/>
      <sheetName val="sheeet7"/>
      <sheetName val="MASTER COMPONENT VIEW"/>
      <sheetName val="INDEX"/>
      <sheetName val="AREAS"/>
      <sheetName val="XL4Test5"/>
      <sheetName val="Wall"/>
      <sheetName val="Internet"/>
      <sheetName val="Cov"/>
      <sheetName val="BILL-6"/>
      <sheetName val="BILL-5"/>
      <sheetName val="DIV.3"/>
      <sheetName val="CTC - Projection"/>
      <sheetName val="FY wise - 1"/>
      <sheetName val="Turn Over &amp; Target - FY18-19"/>
      <sheetName val="Staff cost"/>
      <sheetName val="Labour cost"/>
      <sheetName val="Forex"/>
      <sheetName val="Asset Details"/>
      <sheetName val="BG as on 31.12.18"/>
      <sheetName val="Detailed Billed Status"/>
      <sheetName val="Misc__points29"/>
      <sheetName val="qty_abst29"/>
      <sheetName val="basic_29"/>
      <sheetName val="Rate_Analysis29"/>
      <sheetName val="Iron_Steel_&amp;_handrails29"/>
      <sheetName val="Top_Sheet29"/>
      <sheetName val="VENDOR_CODE_WO_NO26"/>
      <sheetName val="Master_Item_List26"/>
      <sheetName val="Steel_Summary26"/>
      <sheetName val="Civil_Boq26"/>
      <sheetName val="Main_Summary26"/>
      <sheetName val="Summary_(G_H_Bachlor_C)26"/>
      <sheetName val="General_preliminaries26"/>
      <sheetName val="VENDER_DETAIL26"/>
      <sheetName val="DEPOT_WBS"/>
      <sheetName val="Misc__points28"/>
      <sheetName val="qty_abst28"/>
      <sheetName val="basic_28"/>
      <sheetName val="Rate_Analysis28"/>
      <sheetName val="Iron_Steel_&amp;_handrails28"/>
      <sheetName val="Top_Sheet28"/>
      <sheetName val="VENDOR_CODE_WO_NO25"/>
      <sheetName val="Master_Item_List25"/>
      <sheetName val="Steel_Summary25"/>
      <sheetName val="Civil_Boq25"/>
      <sheetName val="Main_Summary25"/>
      <sheetName val="Summary_(G_H_Bachlor_C)25"/>
      <sheetName val="General_preliminaries25"/>
      <sheetName val="VENDER_DETAIL25"/>
      <sheetName val="HWDG"/>
      <sheetName val="Démol."/>
      <sheetName val="Pile cap"/>
      <sheetName val="11"/>
      <sheetName val="Contents"/>
      <sheetName val="Misc__points33"/>
      <sheetName val="qty_abst33"/>
      <sheetName val="basic_33"/>
      <sheetName val="Rate_Analysis33"/>
      <sheetName val="Iron_Steel_&amp;_handrails33"/>
      <sheetName val="Top_Sheet33"/>
      <sheetName val="VENDOR_CODE_WO_NO30"/>
      <sheetName val="Master_Item_List30"/>
      <sheetName val="Steel_Summary30"/>
      <sheetName val="Civil_Boq30"/>
      <sheetName val="Main_Summary30"/>
      <sheetName val="Summary_(G_H_Bachlor_C)30"/>
      <sheetName val="General_preliminaries30"/>
      <sheetName val="VENDER_DETAIL30"/>
      <sheetName val="IS_Summary14"/>
      <sheetName val="Work_Done_Bill_(2)14"/>
      <sheetName val="Basic_Rate14"/>
      <sheetName val="INFLUENCES_ON_GM14"/>
      <sheetName val="acevsSp_(ABC)14"/>
      <sheetName val="Drain_Work13"/>
      <sheetName val="Non-BOQ_summary13"/>
      <sheetName val="Curing_Bund_for_Sep'1313"/>
      <sheetName val="Legal_Risk_Analysis13"/>
      <sheetName val="Monthly_Format_ATH_(ro)revise14"/>
      <sheetName val="Abs_Sheet(Fuel_oil_area)JAN14"/>
      <sheetName val="STAFFSCHED_13"/>
      <sheetName val="int_hire13"/>
      <sheetName val="Site_Dev_BOQ14"/>
      <sheetName val="Drop_Down_(Fixed)13"/>
      <sheetName val="Drop_Down13"/>
      <sheetName val="BOQ_Direct_selling_cost13"/>
      <sheetName val="E_&amp;_R13"/>
      <sheetName val="RA_Format11"/>
      <sheetName val="Measurement-ID_works11"/>
      <sheetName val="IO_List10"/>
      <sheetName val="Ph_1_-ESM_Pipe,_Bitumen11"/>
      <sheetName val="major_qty10"/>
      <sheetName val="Major_P&amp;M_deployment10"/>
      <sheetName val="p&amp;m_L&amp;T_Hire10"/>
      <sheetName val="Data_110"/>
      <sheetName val="Rehab_podium_footing10"/>
      <sheetName val="PointNo_513"/>
      <sheetName val="Staff_Forecast_spread10"/>
      <sheetName val="IIST_(2)13"/>
      <sheetName val="IIST_(3)13"/>
      <sheetName val="TMLB_II_MAY1313"/>
      <sheetName val="isro_JUL1313"/>
      <sheetName val="IRIS_Jul1313"/>
      <sheetName val="IRS_2_jul1313"/>
      <sheetName val="isro_aug1313"/>
      <sheetName val="IRIS_augg1313"/>
      <sheetName val="SPRE_WORKING13"/>
      <sheetName val="IRS_2augg_1313"/>
      <sheetName val="iist_sept1313"/>
      <sheetName val="IRIS_SEPT1313"/>
      <sheetName val="SPRE_SEPT13"/>
      <sheetName val="IRS2_SEPT_1313"/>
      <sheetName val="iist_OCT_1313"/>
      <sheetName val="IRIS_OCT1313"/>
      <sheetName val="IRIS2_OCT1313"/>
      <sheetName val="iist_nov1313"/>
      <sheetName val="iris_nov1313"/>
      <sheetName val="spre_nov1313"/>
      <sheetName val="isro_dec1313"/>
      <sheetName val="IRIS_DEC1313"/>
      <sheetName val="isro_jan_1413"/>
      <sheetName val="isro_feb1413"/>
      <sheetName val="IRIS_FEB-1413"/>
      <sheetName val="TMLB-II_FEB-1413"/>
      <sheetName val="Unit_Rate9"/>
      <sheetName val="ETC_Panorama9"/>
      <sheetName val="PRECAST_lightconc-II10"/>
      <sheetName val="Stress_Calculation13"/>
      <sheetName val="Shuttering_Abstract9"/>
      <sheetName val="SPT_vs_PHI10"/>
      <sheetName val="Total_Amount9"/>
      <sheetName val="Fill_this_out_first___13"/>
      <sheetName val="A_O_R_r1Str9"/>
      <sheetName val="A_O_R_r19"/>
      <sheetName val="A_O_R_(2)9"/>
      <sheetName val="Assumption_Inputs13"/>
      <sheetName val="d-safe_DELUXE9"/>
      <sheetName val="ABP_inputs9"/>
      <sheetName val="Synergy_Sales_Budget9"/>
      <sheetName val="TAV_ANALIZ9"/>
      <sheetName val="Sludge_Cal9"/>
      <sheetName val="입찰내역_발주처_양식9"/>
      <sheetName val="Boulevard_I_Summary9"/>
      <sheetName val="B-I_Blockwork_9"/>
      <sheetName val="B-II-summary_sheet_9"/>
      <sheetName val="B-II_Blockwork__(2)9"/>
      <sheetName val="B_-_III_-_Summary_Sheet_(2)9"/>
      <sheetName val="B_-_III_-_Blockwork9"/>
      <sheetName val="Hold_Amount9"/>
      <sheetName val="V-I_Summary_Sheet_9"/>
      <sheetName val="V-I_Blockwork9"/>
      <sheetName val="V-II_Blockwork9"/>
      <sheetName val="V-III-_Blockwork9"/>
      <sheetName val="Panorama_-Summary-dwg9"/>
      <sheetName val="NTA_-_02_summary_sheet_(2)9"/>
      <sheetName val="NTA-13-Summary_9"/>
      <sheetName val="NTA-14-Summary_9"/>
      <sheetName val="NTA-21-Summary_(2)9"/>
      <sheetName val="std_wt_9"/>
      <sheetName val="BOQ_FORM_FOR_INQUIRY9"/>
      <sheetName val="FORM_OF_PROPOSAL_RFP-0039"/>
      <sheetName val="Revised_Summary9"/>
      <sheetName val="RATE_ANALYSIS_9"/>
      <sheetName val="AoR_Finishing6"/>
      <sheetName val="P+M_-_Tower_Crane6"/>
      <sheetName val="RMC_April_166"/>
      <sheetName val="LMR_PF6"/>
      <sheetName val="Cement_Price_Variation6"/>
      <sheetName val="Civil_Works5"/>
      <sheetName val="Name_Manager5"/>
      <sheetName val="Input_Rates5"/>
      <sheetName val="Detailed_Areas5"/>
      <sheetName val="Misc__points31"/>
      <sheetName val="qty_abst31"/>
      <sheetName val="basic_31"/>
      <sheetName val="Rate_Analysis31"/>
      <sheetName val="Iron_Steel_&amp;_handrails31"/>
      <sheetName val="Top_Sheet31"/>
      <sheetName val="VENDOR_CODE_WO_NO28"/>
      <sheetName val="Master_Item_List28"/>
      <sheetName val="Steel_Summary28"/>
      <sheetName val="Civil_Boq28"/>
      <sheetName val="Main_Summary28"/>
      <sheetName val="Summary_(G_H_Bachlor_C)28"/>
      <sheetName val="General_preliminaries28"/>
      <sheetName val="VENDER_DETAIL28"/>
      <sheetName val="IS_Summary12"/>
      <sheetName val="Work_Done_Bill_(2)12"/>
      <sheetName val="Basic_Rate12"/>
      <sheetName val="INFLUENCES_ON_GM12"/>
      <sheetName val="acevsSp_(ABC)12"/>
      <sheetName val="Drain_Work11"/>
      <sheetName val="Non-BOQ_summary11"/>
      <sheetName val="Curing_Bund_for_Sep'1311"/>
      <sheetName val="Legal_Risk_Analysis11"/>
      <sheetName val="Monthly_Format_ATH_(ro)revise12"/>
      <sheetName val="Abs_Sheet(Fuel_oil_area)JAN12"/>
      <sheetName val="STAFFSCHED_11"/>
      <sheetName val="int_hire11"/>
      <sheetName val="Site_Dev_BOQ12"/>
      <sheetName val="Drop_Down_(Fixed)11"/>
      <sheetName val="Drop_Down11"/>
      <sheetName val="BOQ_Direct_selling_cost11"/>
      <sheetName val="E_&amp;_R11"/>
      <sheetName val="RA_Format9"/>
      <sheetName val="Measurement-ID_works9"/>
      <sheetName val="IO_List8"/>
      <sheetName val="Ph_1_-ESM_Pipe,_Bitumen9"/>
      <sheetName val="major_qty8"/>
      <sheetName val="Major_P&amp;M_deployment8"/>
      <sheetName val="p&amp;m_L&amp;T_Hire8"/>
      <sheetName val="Data_18"/>
      <sheetName val="Rehab_podium_footing8"/>
      <sheetName val="PointNo_511"/>
      <sheetName val="Staff_Forecast_spread8"/>
      <sheetName val="IIST_(2)11"/>
      <sheetName val="IIST_(3)11"/>
      <sheetName val="TMLB_II_MAY1311"/>
      <sheetName val="isro_JUL1311"/>
      <sheetName val="IRIS_Jul1311"/>
      <sheetName val="IRS_2_jul1311"/>
      <sheetName val="isro_aug1311"/>
      <sheetName val="IRIS_augg1311"/>
      <sheetName val="SPRE_WORKING11"/>
      <sheetName val="IRS_2augg_1311"/>
      <sheetName val="iist_sept1311"/>
      <sheetName val="IRIS_SEPT1311"/>
      <sheetName val="SPRE_SEPT11"/>
      <sheetName val="IRS2_SEPT_1311"/>
      <sheetName val="iist_OCT_1311"/>
      <sheetName val="IRIS_OCT1311"/>
      <sheetName val="IRIS2_OCT1311"/>
      <sheetName val="iist_nov1311"/>
      <sheetName val="iris_nov1311"/>
      <sheetName val="spre_nov1311"/>
      <sheetName val="isro_dec1311"/>
      <sheetName val="IRIS_DEC1311"/>
      <sheetName val="isro_jan_1411"/>
      <sheetName val="isro_feb1411"/>
      <sheetName val="IRIS_FEB-1411"/>
      <sheetName val="TMLB-II_FEB-1411"/>
      <sheetName val="Unit_Rate7"/>
      <sheetName val="ETC_Panorama7"/>
      <sheetName val="PRECAST_lightconc-II8"/>
      <sheetName val="Stress_Calculation11"/>
      <sheetName val="Shuttering_Abstract7"/>
      <sheetName val="SPT_vs_PHI8"/>
      <sheetName val="Total_Amount7"/>
      <sheetName val="Fill_this_out_first___11"/>
      <sheetName val="A_O_R_r1Str7"/>
      <sheetName val="A_O_R_r17"/>
      <sheetName val="A_O_R_(2)7"/>
      <sheetName val="Assumption_Inputs11"/>
      <sheetName val="d-safe_DELUXE7"/>
      <sheetName val="ABP_inputs7"/>
      <sheetName val="Synergy_Sales_Budget7"/>
      <sheetName val="TAV_ANALIZ7"/>
      <sheetName val="Sludge_Cal7"/>
      <sheetName val="입찰내역_발주처_양식7"/>
      <sheetName val="Boulevard_I_Summary7"/>
      <sheetName val="B-I_Blockwork_7"/>
      <sheetName val="B-II-summary_sheet_7"/>
      <sheetName val="B-II_Blockwork__(2)7"/>
      <sheetName val="B_-_III_-_Summary_Sheet_(2)7"/>
      <sheetName val="B_-_III_-_Blockwork7"/>
      <sheetName val="Hold_Amount7"/>
      <sheetName val="V-I_Summary_Sheet_7"/>
      <sheetName val="V-I_Blockwork7"/>
      <sheetName val="V-II_Blockwork7"/>
      <sheetName val="V-III-_Blockwork7"/>
      <sheetName val="Panorama_-Summary-dwg7"/>
      <sheetName val="NTA_-_02_summary_sheet_(2)7"/>
      <sheetName val="NTA-13-Summary_7"/>
      <sheetName val="NTA-14-Summary_7"/>
      <sheetName val="NTA-21-Summary_(2)7"/>
      <sheetName val="std_wt_7"/>
      <sheetName val="BOQ_FORM_FOR_INQUIRY7"/>
      <sheetName val="FORM_OF_PROPOSAL_RFP-0037"/>
      <sheetName val="Revised_Summary7"/>
      <sheetName val="RATE_ANALYSIS_7"/>
      <sheetName val="AoR_Finishing4"/>
      <sheetName val="P+M_-_Tower_Crane4"/>
      <sheetName val="RMC_April_164"/>
      <sheetName val="LMR_PF4"/>
      <sheetName val="Cement_Price_Variation4"/>
      <sheetName val="Civil_Works3"/>
      <sheetName val="Name_Manager3"/>
      <sheetName val="Input_Rates3"/>
      <sheetName val="Detailed_Areas3"/>
      <sheetName val="Misc__points30"/>
      <sheetName val="qty_abst30"/>
      <sheetName val="basic_30"/>
      <sheetName val="Rate_Analysis30"/>
      <sheetName val="Iron_Steel_&amp;_handrails30"/>
      <sheetName val="Top_Sheet30"/>
      <sheetName val="VENDOR_CODE_WO_NO27"/>
      <sheetName val="Master_Item_List27"/>
      <sheetName val="Steel_Summary27"/>
      <sheetName val="Civil_Boq27"/>
      <sheetName val="Main_Summary27"/>
      <sheetName val="Summary_(G_H_Bachlor_C)27"/>
      <sheetName val="General_preliminaries27"/>
      <sheetName val="VENDER_DETAIL27"/>
      <sheetName val="IS_Summary11"/>
      <sheetName val="Work_Done_Bill_(2)11"/>
      <sheetName val="Basic_Rate11"/>
      <sheetName val="INFLUENCES_ON_GM11"/>
      <sheetName val="acevsSp_(ABC)11"/>
      <sheetName val="Drain_Work10"/>
      <sheetName val="Non-BOQ_summary10"/>
      <sheetName val="Curing_Bund_for_Sep'1310"/>
      <sheetName val="Legal_Risk_Analysis10"/>
      <sheetName val="Monthly_Format_ATH_(ro)revise11"/>
      <sheetName val="Abs_Sheet(Fuel_oil_area)JAN11"/>
      <sheetName val="STAFFSCHED_10"/>
      <sheetName val="int_hire10"/>
      <sheetName val="Site_Dev_BOQ11"/>
      <sheetName val="Drop_Down_(Fixed)10"/>
      <sheetName val="Drop_Down10"/>
      <sheetName val="BOQ_Direct_selling_cost10"/>
      <sheetName val="E_&amp;_R10"/>
      <sheetName val="RA_Format8"/>
      <sheetName val="Measurement-ID_works8"/>
      <sheetName val="IO_List7"/>
      <sheetName val="Ph_1_-ESM_Pipe,_Bitumen8"/>
      <sheetName val="Major_P&amp;M_deployment7"/>
      <sheetName val="p&amp;m_L&amp;T_Hire7"/>
      <sheetName val="Data_17"/>
      <sheetName val="Rehab_podium_footing7"/>
      <sheetName val="PointNo_510"/>
      <sheetName val="Staff_Forecast_spread7"/>
      <sheetName val="IIST_(2)10"/>
      <sheetName val="IIST_(3)10"/>
      <sheetName val="TMLB_II_MAY1310"/>
      <sheetName val="isro_JUL1310"/>
      <sheetName val="IRIS_Jul1310"/>
      <sheetName val="IRS_2_jul1310"/>
      <sheetName val="isro_aug1310"/>
      <sheetName val="IRIS_augg1310"/>
      <sheetName val="SPRE_WORKING10"/>
      <sheetName val="IRS_2augg_1310"/>
      <sheetName val="iist_sept1310"/>
      <sheetName val="IRIS_SEPT1310"/>
      <sheetName val="SPRE_SEPT10"/>
      <sheetName val="IRS2_SEPT_1310"/>
      <sheetName val="iist_OCT_1310"/>
      <sheetName val="IRIS_OCT1310"/>
      <sheetName val="IRIS2_OCT1310"/>
      <sheetName val="iist_nov1310"/>
      <sheetName val="iris_nov1310"/>
      <sheetName val="spre_nov1310"/>
      <sheetName val="isro_dec1310"/>
      <sheetName val="IRIS_DEC1310"/>
      <sheetName val="isro_jan_1410"/>
      <sheetName val="isro_feb1410"/>
      <sheetName val="IRIS_FEB-1410"/>
      <sheetName val="TMLB-II_FEB-1410"/>
      <sheetName val="Unit_Rate6"/>
      <sheetName val="ETC_Panorama6"/>
      <sheetName val="PRECAST_lightconc-II7"/>
      <sheetName val="Stress_Calculation10"/>
      <sheetName val="Shuttering_Abstract6"/>
      <sheetName val="SPT_vs_PHI7"/>
      <sheetName val="Total_Amount6"/>
      <sheetName val="Fill_this_out_first___10"/>
      <sheetName val="A_O_R_r1Str6"/>
      <sheetName val="A_O_R_r16"/>
      <sheetName val="A_O_R_(2)6"/>
      <sheetName val="Assumption_Inputs10"/>
      <sheetName val="d-safe_DELUXE6"/>
      <sheetName val="ABP_inputs6"/>
      <sheetName val="Synergy_Sales_Budget6"/>
      <sheetName val="TAV_ANALIZ6"/>
      <sheetName val="Sludge_Cal6"/>
      <sheetName val="입찰내역_발주처_양식6"/>
      <sheetName val="Boulevard_I_Summary6"/>
      <sheetName val="B-I_Blockwork_6"/>
      <sheetName val="B-II-summary_sheet_6"/>
      <sheetName val="B-II_Blockwork__(2)6"/>
      <sheetName val="B_-_III_-_Summary_Sheet_(2)6"/>
      <sheetName val="B_-_III_-_Blockwork6"/>
      <sheetName val="Hold_Amount6"/>
      <sheetName val="V-I_Summary_Sheet_6"/>
      <sheetName val="V-I_Blockwork6"/>
      <sheetName val="V-II_Blockwork6"/>
      <sheetName val="V-III-_Blockwork6"/>
      <sheetName val="Panorama_-Summary-dwg6"/>
      <sheetName val="NTA_-_02_summary_sheet_(2)6"/>
      <sheetName val="NTA-13-Summary_6"/>
      <sheetName val="NTA-14-Summary_6"/>
      <sheetName val="NTA-21-Summary_(2)6"/>
      <sheetName val="std_wt_6"/>
      <sheetName val="BOQ_FORM_FOR_INQUIRY6"/>
      <sheetName val="FORM_OF_PROPOSAL_RFP-0036"/>
      <sheetName val="Revised_Summary6"/>
      <sheetName val="RATE_ANALYSIS_6"/>
      <sheetName val="AoR_Finishing3"/>
      <sheetName val="P+M_-_Tower_Crane3"/>
      <sheetName val="RMC_April_163"/>
      <sheetName val="LMR_PF3"/>
      <sheetName val="Cement_Price_Variation3"/>
      <sheetName val="Civil_Works2"/>
      <sheetName val="Name_Manager2"/>
      <sheetName val="Input_Rates2"/>
      <sheetName val="Detailed_Areas2"/>
      <sheetName val="DEPOT_WBS1"/>
      <sheetName val="Misc__points32"/>
      <sheetName val="qty_abst32"/>
      <sheetName val="basic_32"/>
      <sheetName val="Rate_Analysis32"/>
      <sheetName val="Iron_Steel_&amp;_handrails32"/>
      <sheetName val="Top_Sheet32"/>
      <sheetName val="VENDOR_CODE_WO_NO29"/>
      <sheetName val="Master_Item_List29"/>
      <sheetName val="Steel_Summary29"/>
      <sheetName val="Civil_Boq29"/>
      <sheetName val="Main_Summary29"/>
      <sheetName val="Summary_(G_H_Bachlor_C)29"/>
      <sheetName val="General_preliminaries29"/>
      <sheetName val="VENDER_DETAIL29"/>
      <sheetName val="IS_Summary13"/>
      <sheetName val="Work_Done_Bill_(2)13"/>
      <sheetName val="Basic_Rate13"/>
      <sheetName val="INFLUENCES_ON_GM13"/>
      <sheetName val="acevsSp_(ABC)13"/>
      <sheetName val="Drain_Work12"/>
      <sheetName val="Non-BOQ_summary12"/>
      <sheetName val="Curing_Bund_for_Sep'1312"/>
      <sheetName val="Legal_Risk_Analysis12"/>
      <sheetName val="Monthly_Format_ATH_(ro)revise13"/>
      <sheetName val="Abs_Sheet(Fuel_oil_area)JAN13"/>
      <sheetName val="STAFFSCHED_12"/>
      <sheetName val="int_hire12"/>
      <sheetName val="Site_Dev_BOQ13"/>
      <sheetName val="Drop_Down_(Fixed)12"/>
      <sheetName val="Drop_Down12"/>
      <sheetName val="BOQ_Direct_selling_cost12"/>
      <sheetName val="E_&amp;_R12"/>
      <sheetName val="RA_Format10"/>
      <sheetName val="Measurement-ID_works10"/>
      <sheetName val="IO_List9"/>
      <sheetName val="Ph_1_-ESM_Pipe,_Bitumen10"/>
      <sheetName val="major_qty9"/>
      <sheetName val="Major_P&amp;M_deployment9"/>
      <sheetName val="p&amp;m_L&amp;T_Hire9"/>
      <sheetName val="Data_19"/>
      <sheetName val="Rehab_podium_footing9"/>
      <sheetName val="PointNo_512"/>
      <sheetName val="Staff_Forecast_spread9"/>
      <sheetName val="IIST_(2)12"/>
      <sheetName val="IIST_(3)12"/>
      <sheetName val="TMLB_II_MAY1312"/>
      <sheetName val="isro_JUL1312"/>
      <sheetName val="IRIS_Jul1312"/>
      <sheetName val="IRS_2_jul1312"/>
      <sheetName val="isro_aug1312"/>
      <sheetName val="IRIS_augg1312"/>
      <sheetName val="SPRE_WORKING12"/>
      <sheetName val="IRS_2augg_1312"/>
      <sheetName val="iist_sept1312"/>
      <sheetName val="IRIS_SEPT1312"/>
      <sheetName val="SPRE_SEPT12"/>
      <sheetName val="IRS2_SEPT_1312"/>
      <sheetName val="iist_OCT_1312"/>
      <sheetName val="IRIS_OCT1312"/>
      <sheetName val="IRIS2_OCT1312"/>
      <sheetName val="iist_nov1312"/>
      <sheetName val="iris_nov1312"/>
      <sheetName val="spre_nov1312"/>
      <sheetName val="isro_dec1312"/>
      <sheetName val="IRIS_DEC1312"/>
      <sheetName val="isro_jan_1412"/>
      <sheetName val="isro_feb1412"/>
      <sheetName val="IRIS_FEB-1412"/>
      <sheetName val="TMLB-II_FEB-1412"/>
      <sheetName val="Unit_Rate8"/>
      <sheetName val="ETC_Panorama8"/>
      <sheetName val="PRECAST_lightconc-II9"/>
      <sheetName val="Stress_Calculation12"/>
      <sheetName val="Shuttering_Abstract8"/>
      <sheetName val="SPT_vs_PHI9"/>
      <sheetName val="Total_Amount8"/>
      <sheetName val="Fill_this_out_first___12"/>
      <sheetName val="A_O_R_r1Str8"/>
      <sheetName val="A_O_R_r18"/>
      <sheetName val="A_O_R_(2)8"/>
      <sheetName val="Assumption_Inputs12"/>
      <sheetName val="d-safe_DELUXE8"/>
      <sheetName val="ABP_inputs8"/>
      <sheetName val="Synergy_Sales_Budget8"/>
      <sheetName val="TAV_ANALIZ8"/>
      <sheetName val="Sludge_Cal8"/>
      <sheetName val="입찰내역_발주처_양식8"/>
      <sheetName val="Boulevard_I_Summary8"/>
      <sheetName val="B-I_Blockwork_8"/>
      <sheetName val="B-II-summary_sheet_8"/>
      <sheetName val="B-II_Blockwork__(2)8"/>
      <sheetName val="B_-_III_-_Summary_Sheet_(2)8"/>
      <sheetName val="B_-_III_-_Blockwork8"/>
      <sheetName val="Hold_Amount8"/>
      <sheetName val="V-I_Summary_Sheet_8"/>
      <sheetName val="V-I_Blockwork8"/>
      <sheetName val="V-II_Blockwork8"/>
      <sheetName val="V-III-_Blockwork8"/>
      <sheetName val="Panorama_-Summary-dwg8"/>
      <sheetName val="NTA_-_02_summary_sheet_(2)8"/>
      <sheetName val="NTA-13-Summary_8"/>
      <sheetName val="NTA-14-Summary_8"/>
      <sheetName val="NTA-21-Summary_(2)8"/>
      <sheetName val="std_wt_8"/>
      <sheetName val="BOQ_FORM_FOR_INQUIRY8"/>
      <sheetName val="FORM_OF_PROPOSAL_RFP-0038"/>
      <sheetName val="Revised_Summary8"/>
      <sheetName val="RATE_ANALYSIS_8"/>
      <sheetName val="AoR_Finishing5"/>
      <sheetName val="P+M_-_Tower_Crane5"/>
      <sheetName val="RMC_April_165"/>
      <sheetName val="LMR_PF5"/>
      <sheetName val="Cement_Price_Variation5"/>
      <sheetName val="Civil_Works4"/>
      <sheetName val="Name_Manager4"/>
      <sheetName val="Input_Rates4"/>
      <sheetName val="Detailed_Areas4"/>
      <sheetName val="Misc__points34"/>
      <sheetName val="qty_abst34"/>
      <sheetName val="basic_34"/>
      <sheetName val="Rate_Analysis34"/>
      <sheetName val="Iron_Steel_&amp;_handrails34"/>
      <sheetName val="Top_Sheet34"/>
      <sheetName val="VENDOR_CODE_WO_NO31"/>
      <sheetName val="Master_Item_List31"/>
      <sheetName val="Steel_Summary31"/>
      <sheetName val="Civil_Boq31"/>
      <sheetName val="Main_Summary31"/>
      <sheetName val="Summary_(G_H_Bachlor_C)31"/>
      <sheetName val="General_preliminaries31"/>
      <sheetName val="VENDER_DETAIL31"/>
      <sheetName val="IS_Summary15"/>
      <sheetName val="Work_Done_Bill_(2)15"/>
      <sheetName val="Basic_Rate15"/>
      <sheetName val="INFLUENCES_ON_GM15"/>
      <sheetName val="acevsSp_(ABC)15"/>
      <sheetName val="Drain_Work14"/>
      <sheetName val="Non-BOQ_summary14"/>
      <sheetName val="Curing_Bund_for_Sep'1314"/>
      <sheetName val="Legal_Risk_Analysis14"/>
      <sheetName val="Monthly_Format_ATH_(ro)revise15"/>
      <sheetName val="Abs_Sheet(Fuel_oil_area)JAN15"/>
      <sheetName val="STAFFSCHED_14"/>
      <sheetName val="int_hire14"/>
      <sheetName val="Site_Dev_BOQ15"/>
      <sheetName val="Drop_Down_(Fixed)14"/>
      <sheetName val="Drop_Down14"/>
      <sheetName val="BOQ_Direct_selling_cost14"/>
      <sheetName val="E_&amp;_R14"/>
      <sheetName val="RA_Format12"/>
      <sheetName val="Measurement-ID_works12"/>
      <sheetName val="IO_List11"/>
      <sheetName val="Ph_1_-ESM_Pipe,_Bitumen12"/>
      <sheetName val="major_qty11"/>
      <sheetName val="Major_P&amp;M_deployment11"/>
      <sheetName val="p&amp;m_L&amp;T_Hire11"/>
      <sheetName val="Data_111"/>
      <sheetName val="Rehab_podium_footing11"/>
      <sheetName val="PointNo_514"/>
      <sheetName val="Staff_Forecast_spread11"/>
      <sheetName val="IIST_(2)14"/>
      <sheetName val="IIST_(3)14"/>
      <sheetName val="TMLB_II_MAY1314"/>
      <sheetName val="isro_JUL1314"/>
      <sheetName val="IRIS_Jul1314"/>
      <sheetName val="IRS_2_jul1314"/>
      <sheetName val="isro_aug1314"/>
      <sheetName val="IRIS_augg1314"/>
      <sheetName val="SPRE_WORKING14"/>
      <sheetName val="IRS_2augg_1314"/>
      <sheetName val="iist_sept1314"/>
      <sheetName val="IRIS_SEPT1314"/>
      <sheetName val="SPRE_SEPT14"/>
      <sheetName val="IRS2_SEPT_1314"/>
      <sheetName val="iist_OCT_1314"/>
      <sheetName val="IRIS_OCT1314"/>
      <sheetName val="IRIS2_OCT1314"/>
      <sheetName val="iist_nov1314"/>
      <sheetName val="iris_nov1314"/>
      <sheetName val="spre_nov1314"/>
      <sheetName val="isro_dec1314"/>
      <sheetName val="IRIS_DEC1314"/>
      <sheetName val="isro_jan_1414"/>
      <sheetName val="isro_feb1414"/>
      <sheetName val="IRIS_FEB-1414"/>
      <sheetName val="TMLB-II_FEB-1414"/>
      <sheetName val="Unit_Rate10"/>
      <sheetName val="ETC_Panorama10"/>
      <sheetName val="PRECAST_lightconc-II11"/>
      <sheetName val="Stress_Calculation14"/>
      <sheetName val="Shuttering_Abstract10"/>
      <sheetName val="SPT_vs_PHI11"/>
      <sheetName val="Total_Amount10"/>
      <sheetName val="Fill_this_out_first___14"/>
      <sheetName val="A_O_R_r1Str10"/>
      <sheetName val="A_O_R_r110"/>
      <sheetName val="A_O_R_(2)10"/>
      <sheetName val="Assumption_Inputs14"/>
      <sheetName val="d-safe_DELUXE10"/>
      <sheetName val="ABP_inputs10"/>
      <sheetName val="Synergy_Sales_Budget10"/>
      <sheetName val="TAV_ANALIZ10"/>
      <sheetName val="Sludge_Cal10"/>
      <sheetName val="입찰내역_발주처_양식10"/>
      <sheetName val="Boulevard_I_Summary10"/>
      <sheetName val="B-I_Blockwork_10"/>
      <sheetName val="B-II-summary_sheet_10"/>
      <sheetName val="B-II_Blockwork__(2)10"/>
      <sheetName val="B_-_III_-_Summary_Sheet_(2)10"/>
      <sheetName val="B_-_III_-_Blockwork10"/>
      <sheetName val="Hold_Amount10"/>
      <sheetName val="V-I_Summary_Sheet_10"/>
      <sheetName val="V-I_Blockwork10"/>
      <sheetName val="V-II_Blockwork10"/>
      <sheetName val="V-III-_Blockwork10"/>
      <sheetName val="Panorama_-Summary-dwg10"/>
      <sheetName val="NTA_-_02_summary_sheet_(2)10"/>
      <sheetName val="NTA-13-Summary_10"/>
      <sheetName val="NTA-14-Summary_10"/>
      <sheetName val="NTA-21-Summary_(2)10"/>
      <sheetName val="std_wt_10"/>
      <sheetName val="BOQ_FORM_FOR_INQUIRY10"/>
      <sheetName val="FORM_OF_PROPOSAL_RFP-00310"/>
      <sheetName val="Revised_Summary10"/>
      <sheetName val="RATE_ANALYSIS_10"/>
      <sheetName val="AoR_Finishing7"/>
      <sheetName val="P+M_-_Tower_Crane7"/>
      <sheetName val="RMC_April_167"/>
      <sheetName val="LMR_PF7"/>
      <sheetName val="Cement_Price_Variation7"/>
      <sheetName val="Civil_Works6"/>
      <sheetName val="Name_Manager6"/>
      <sheetName val="Input_Rates6"/>
      <sheetName val="Detailed_Areas6"/>
      <sheetName val="Exp__Villa__R2B_2162"/>
      <sheetName val="????_???_??2"/>
      <sheetName val="수량_총괄표2"/>
      <sheetName val="품질관리비_산출2"/>
      <sheetName val="Waste_Wtr_Drg2"/>
      <sheetName val="Onerous_Terms2"/>
      <sheetName val="AB_SOW2"/>
      <sheetName val="Valid_Data2"/>
      <sheetName val="20_mm_aggregates_2"/>
      <sheetName val="3cd_Annexure2"/>
      <sheetName val="Item_Master2"/>
      <sheetName val="DEPOT_WBS2"/>
      <sheetName val="Administrative_Prices"/>
      <sheetName val="Misc__points35"/>
      <sheetName val="qty_abst35"/>
      <sheetName val="basic_35"/>
      <sheetName val="Rate_Analysis35"/>
      <sheetName val="Iron_Steel_&amp;_handrails35"/>
      <sheetName val="Top_Sheet35"/>
      <sheetName val="VENDOR_CODE_WO_NO32"/>
      <sheetName val="Master_Item_List32"/>
      <sheetName val="Steel_Summary32"/>
      <sheetName val="Civil_Boq32"/>
      <sheetName val="Main_Summary32"/>
      <sheetName val="Summary_(G_H_Bachlor_C)32"/>
      <sheetName val="General_preliminaries32"/>
      <sheetName val="VENDER_DETAIL32"/>
      <sheetName val="IS_Summary16"/>
      <sheetName val="Work_Done_Bill_(2)16"/>
      <sheetName val="Basic_Rate16"/>
      <sheetName val="INFLUENCES_ON_GM16"/>
      <sheetName val="acevsSp_(ABC)16"/>
      <sheetName val="Drain_Work15"/>
      <sheetName val="Non-BOQ_summary15"/>
      <sheetName val="Curing_Bund_for_Sep'1315"/>
      <sheetName val="Legal_Risk_Analysis15"/>
      <sheetName val="Monthly_Format_ATH_(ro)revise16"/>
      <sheetName val="Abs_Sheet(Fuel_oil_area)JAN16"/>
      <sheetName val="STAFFSCHED_15"/>
      <sheetName val="int_hire15"/>
      <sheetName val="Site_Dev_BOQ16"/>
      <sheetName val="Drop_Down_(Fixed)15"/>
      <sheetName val="Drop_Down15"/>
      <sheetName val="BOQ_Direct_selling_cost15"/>
      <sheetName val="E_&amp;_R15"/>
      <sheetName val="RA_Format13"/>
      <sheetName val="Measurement-ID_works13"/>
      <sheetName val="IO_List12"/>
      <sheetName val="Ph_1_-ESM_Pipe,_Bitumen13"/>
      <sheetName val="major_qty12"/>
      <sheetName val="Major_P&amp;M_deployment12"/>
      <sheetName val="p&amp;m_L&amp;T_Hire12"/>
      <sheetName val="Data_112"/>
      <sheetName val="Rehab_podium_footing12"/>
      <sheetName val="PointNo_515"/>
      <sheetName val="Staff_Forecast_spread12"/>
      <sheetName val="IIST_(2)15"/>
      <sheetName val="IIST_(3)15"/>
      <sheetName val="TMLB_II_MAY1315"/>
      <sheetName val="isro_JUL1315"/>
      <sheetName val="IRIS_Jul1315"/>
      <sheetName val="IRS_2_jul1315"/>
      <sheetName val="isro_aug1315"/>
      <sheetName val="IRIS_augg1315"/>
      <sheetName val="SPRE_WORKING15"/>
      <sheetName val="IRS_2augg_1315"/>
      <sheetName val="iist_sept1315"/>
      <sheetName val="IRIS_SEPT1315"/>
      <sheetName val="SPRE_SEPT15"/>
      <sheetName val="IRS2_SEPT_1315"/>
      <sheetName val="iist_OCT_1315"/>
      <sheetName val="IRIS_OCT1315"/>
      <sheetName val="IRIS2_OCT1315"/>
      <sheetName val="iist_nov1315"/>
      <sheetName val="iris_nov1315"/>
      <sheetName val="spre_nov1315"/>
      <sheetName val="isro_dec1315"/>
      <sheetName val="IRIS_DEC1315"/>
      <sheetName val="isro_jan_1415"/>
      <sheetName val="isro_feb1415"/>
      <sheetName val="IRIS_FEB-1415"/>
      <sheetName val="TMLB-II_FEB-1415"/>
      <sheetName val="Unit_Rate11"/>
      <sheetName val="ETC_Panorama11"/>
      <sheetName val="PRECAST_lightconc-II12"/>
      <sheetName val="Stress_Calculation15"/>
      <sheetName val="Shuttering_Abstract11"/>
      <sheetName val="SPT_vs_PHI12"/>
      <sheetName val="Total_Amount11"/>
      <sheetName val="Fill_this_out_first___15"/>
      <sheetName val="A_O_R_r1Str11"/>
      <sheetName val="A_O_R_r111"/>
      <sheetName val="A_O_R_(2)11"/>
      <sheetName val="Assumption_Inputs15"/>
      <sheetName val="d-safe_DELUXE11"/>
      <sheetName val="ABP_inputs11"/>
      <sheetName val="Synergy_Sales_Budget11"/>
      <sheetName val="TAV_ANALIZ11"/>
      <sheetName val="Sludge_Cal11"/>
      <sheetName val="입찰내역_발주처_양식11"/>
      <sheetName val="Boulevard_I_Summary11"/>
      <sheetName val="B-I_Blockwork_11"/>
      <sheetName val="B-II-summary_sheet_11"/>
      <sheetName val="B-II_Blockwork__(2)11"/>
      <sheetName val="B_-_III_-_Summary_Sheet_(2)11"/>
      <sheetName val="B_-_III_-_Blockwork11"/>
      <sheetName val="Hold_Amount11"/>
      <sheetName val="V-I_Summary_Sheet_11"/>
      <sheetName val="V-I_Blockwork11"/>
      <sheetName val="V-II_Blockwork11"/>
      <sheetName val="V-III-_Blockwork11"/>
      <sheetName val="Panorama_-Summary-dwg11"/>
      <sheetName val="NTA_-_02_summary_sheet_(2)11"/>
      <sheetName val="NTA-13-Summary_11"/>
      <sheetName val="NTA-14-Summary_11"/>
      <sheetName val="NTA-21-Summary_(2)11"/>
      <sheetName val="std_wt_11"/>
      <sheetName val="BOQ_FORM_FOR_INQUIRY11"/>
      <sheetName val="FORM_OF_PROPOSAL_RFP-00311"/>
      <sheetName val="Revised_Summary11"/>
      <sheetName val="RATE_ANALYSIS_11"/>
      <sheetName val="AoR_Finishing8"/>
      <sheetName val="P+M_-_Tower_Crane8"/>
      <sheetName val="RMC_April_168"/>
      <sheetName val="beam-reinft-IIInd_floor8"/>
      <sheetName val="LMR_PF8"/>
      <sheetName val="Cement_Price_Variation8"/>
      <sheetName val="Civil_Works7"/>
      <sheetName val="Name_Manager7"/>
      <sheetName val="Input_Rates7"/>
      <sheetName val="Detailed_Areas7"/>
      <sheetName val="Exp__Villa__R2B_2163"/>
      <sheetName val="????_???_??3"/>
      <sheetName val="수량_총괄표3"/>
      <sheetName val="품질관리비_산출3"/>
      <sheetName val="Waste_Wtr_Drg3"/>
      <sheetName val="Onerous_Terms3"/>
      <sheetName val="AB_SOW3"/>
      <sheetName val="Valid_Data3"/>
      <sheetName val="20_mm_aggregates_3"/>
      <sheetName val="3cd_Annexure3"/>
      <sheetName val="Item_Master3"/>
      <sheetName val="DEPOT_WBS3"/>
      <sheetName val="13__Steel_-_Ratio1"/>
      <sheetName val="Administrative_Prices1"/>
      <sheetName val="kppl_pl1"/>
      <sheetName val="Notes"/>
      <sheetName val="PriceSummary"/>
      <sheetName val="Planned"/>
      <sheetName val="Entry"/>
      <sheetName val="Mp-team 1"/>
      <sheetName val="F4.13"/>
      <sheetName val="TOTAL"/>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PAYWORK"/>
      <sheetName val="MOS"/>
      <sheetName val="VCH-SLC"/>
      <sheetName val="Item- Compact"/>
      <sheetName val="Supplier"/>
      <sheetName val="banilad"/>
      <sheetName val="inWords"/>
      <sheetName val="dBase"/>
      <sheetName val="labour_coeff"/>
      <sheetName val="item"/>
      <sheetName val="Material&amp;equipment"/>
      <sheetName val="Mactan"/>
      <sheetName val="Mandaue"/>
      <sheetName val="AOR"/>
      <sheetName val="RateAnalysis"/>
      <sheetName val="Wordsdata"/>
      <sheetName val="細目"/>
      <sheetName val="CIF COST ITEM"/>
      <sheetName val="Struct-Grass root"/>
      <sheetName val="KPI"/>
      <sheetName val="FINA"/>
      <sheetName val="Raw Data"/>
      <sheetName val="qty_schedule"/>
      <sheetName val="VOP_June_07__rev1_"/>
      <sheetName val="HO_Costs"/>
      <sheetName val="Benchmark_Data"/>
      <sheetName val="Apx_AA"/>
      <sheetName val="총괄표_(2)"/>
      <sheetName val="Application_03"/>
      <sheetName val="F-Adv_Pay_"/>
      <sheetName val="Gen_SUMMARY_"/>
      <sheetName val="H-Ret_"/>
      <sheetName val="K-Prev__Pay"/>
      <sheetName val="Bill_5"/>
      <sheetName val="Bill_6"/>
      <sheetName val="Bill_05_Mech__W__"/>
      <sheetName val="Bill_06_Elec__W_"/>
      <sheetName val="Material_On_Site"/>
      <sheetName val="Payment_Applicationold"/>
      <sheetName val="Bill_01"/>
      <sheetName val="_As_built"/>
      <sheetName val="As_Built_Summary"/>
      <sheetName val="Fence_Work"/>
      <sheetName val="Hollowcore_study"/>
      <sheetName val="Benchmark_Data_(2)"/>
      <sheetName val="Material_Price_List"/>
      <sheetName val="Initial_Data"/>
      <sheetName val="Customize_Your_Purchase_Order"/>
      <sheetName val="Customize_Your_Invoice"/>
      <sheetName val="Day_work"/>
      <sheetName val="Cul_detail"/>
      <sheetName val="Sheet3 (2)"/>
      <sheetName val="cul-invSUBMITTED"/>
      <sheetName val="BHANDUP"/>
      <sheetName val="qty_schedule1"/>
      <sheetName val="VOP_June_07__rev1_1"/>
      <sheetName val="HO_Costs1"/>
      <sheetName val="Benchmark_Data1"/>
      <sheetName val="qty_schedule2"/>
      <sheetName val="VOP_June_07__rev1_2"/>
      <sheetName val="HO_Costs2"/>
      <sheetName val="Bill_No__32"/>
      <sheetName val="Benchmark_Data2"/>
      <sheetName val="mw"/>
      <sheetName val="Vehicles"/>
      <sheetName val="Sub Cont. Comp."/>
      <sheetName val="Harewood"/>
      <sheetName val="GULF"/>
      <sheetName val="1 Summary"/>
      <sheetName val="PC"/>
      <sheetName val="GRSummary"/>
      <sheetName val="Amortization"/>
      <sheetName val="RCC,Ret. Wall"/>
      <sheetName val="crews"/>
      <sheetName val="Ceiling"/>
      <sheetName val="Main Summary- Contractor"/>
      <sheetName val="Apx_AA1"/>
      <sheetName val="총괄표_(2)1"/>
      <sheetName val="Benchmark_Data_(2)1"/>
      <sheetName val="Application_031"/>
      <sheetName val="F-Adv_Pay_1"/>
      <sheetName val="Gen_SUMMARY_1"/>
      <sheetName val="H-Ret_1"/>
      <sheetName val="K-Prev__Pay1"/>
      <sheetName val="Bill_51"/>
      <sheetName val="Bill_61"/>
      <sheetName val="Bill_05_Mech__W__1"/>
      <sheetName val="Bill_06_Elec__W_1"/>
      <sheetName val="Material_On_Site1"/>
      <sheetName val="Payment_Applicationold1"/>
      <sheetName val="Bill_011"/>
      <sheetName val="_As_built1"/>
      <sheetName val="As_Built_Summary1"/>
      <sheetName val="Fence_Work1"/>
      <sheetName val="Hollowcore_study1"/>
      <sheetName val="Material_Price_List1"/>
      <sheetName val="Initial_Data1"/>
      <sheetName val="Site Summary"/>
      <sheetName val="Apx_AA2"/>
      <sheetName val="Benchmark_Data_(2)2"/>
      <sheetName val="총괄표_(2)2"/>
      <sheetName val="Application_032"/>
      <sheetName val="F-Adv_Pay_2"/>
      <sheetName val="Gen_SUMMARY_2"/>
      <sheetName val="H-Ret_2"/>
      <sheetName val="K-Prev__Pay2"/>
      <sheetName val="Bill_52"/>
      <sheetName val="Bill_62"/>
      <sheetName val="Bill_05_Mech__W__2"/>
      <sheetName val="Bill_06_Elec__W_2"/>
      <sheetName val="Material_On_Site2"/>
      <sheetName val="Payment_Applicationold2"/>
      <sheetName val="Bill_012"/>
      <sheetName val="_As_built2"/>
      <sheetName val="As_Built_Summary2"/>
      <sheetName val="Fence_Work2"/>
      <sheetName val="Hollowcore_study2"/>
      <sheetName val="Material_Price_List2"/>
      <sheetName val="Initial_Data2"/>
      <sheetName val="Summ"/>
      <sheetName val="Equip"/>
      <sheetName val="BQLIST"/>
      <sheetName val="DIV_3"/>
      <sheetName val="DIV_31"/>
      <sheetName val="Démol_"/>
      <sheetName val="2_BHK"/>
      <sheetName val="Activity_List"/>
      <sheetName val="SUMM_ACTI__DISTRIBUTION"/>
      <sheetName val="PO_Status"/>
      <sheetName val="Fee_Rate_Summary"/>
      <sheetName val="STEEL_STRUCTURE"/>
      <sheetName val="Load_Details(B1)"/>
      <sheetName val="Shor_&amp;_Shuter"/>
      <sheetName val="India_F&amp;S_Template"/>
      <sheetName val="Bank_Guarantee"/>
      <sheetName val="Pile_cap"/>
      <sheetName val="Assumption_For_Collection"/>
      <sheetName val="Electrical_"/>
      <sheetName val="Form_6"/>
      <sheetName val="Input_Data_R"/>
      <sheetName val="Input_Data70+100MSA"/>
      <sheetName val="Input_Data_F"/>
      <sheetName val="3__Elemental_Summary"/>
      <sheetName val="ETC_Plant_Cost"/>
      <sheetName val="Piling_-_Winch"/>
      <sheetName val="Basic_Rates"/>
      <sheetName val="Qty__Abs"/>
      <sheetName val="Pile_Liner_&amp;_Rebar"/>
      <sheetName val="Pile_Conc_"/>
      <sheetName val="Deck_-_Insitu_Conc_"/>
      <sheetName val="Precast_Placing"/>
      <sheetName val="SS_Rein"/>
      <sheetName val="Casting_Yard"/>
      <sheetName val="Piling_-_Rig"/>
      <sheetName val="P&amp;M_List"/>
      <sheetName val="Pile_Cycle_Time"/>
      <sheetName val="Enabling_Structure"/>
      <sheetName val="BQ202_-App__Bridge"/>
      <sheetName val="BOQ_201&amp;203-Cont__Berth"/>
      <sheetName val="Total_Debtors_Ageing_Sheet"/>
      <sheetName val="schedule_nos"/>
      <sheetName val="PLUMBING_&amp;_SANITORY"/>
      <sheetName val="Item-_Compact"/>
      <sheetName val="Ins_&amp;_Bonds"/>
      <sheetName val="MECH-1"/>
      <sheetName val="Proposal"/>
      <sheetName val="CPA7-31"/>
      <sheetName val="WBS"/>
      <sheetName val="MATER._FUEL_SUB"/>
      <sheetName val="CEILING WORKS"/>
      <sheetName val="DRYWALL PARTITIONS"/>
      <sheetName val="GF"/>
      <sheetName val="1ST"/>
      <sheetName val="2ND"/>
      <sheetName val="3RD"/>
      <sheetName val="4TH"/>
      <sheetName val="EO Area"/>
      <sheetName val="Calc"/>
      <sheetName val="산근"/>
      <sheetName val="GM &amp; TA"/>
      <sheetName val="UNP-NCW "/>
      <sheetName val="NPV"/>
      <sheetName val="Core Data"/>
      <sheetName val="BOQ (2)"/>
      <sheetName val="BLOCK-A (MEA.SHEET)"/>
      <sheetName val="MFG"/>
      <sheetName val="BM Data"/>
      <sheetName val="1.1 Cost Breakdown"/>
      <sheetName val="1.1 Cost Breakdown (2)"/>
      <sheetName val="HITS"/>
      <sheetName val="TBAL9697 -group wise  sdpl"/>
      <sheetName val="billrate"/>
      <sheetName val="newsales"/>
      <sheetName val="Data Lists"/>
      <sheetName val="Activities"/>
      <sheetName val="MATCAT.BOQ"/>
      <sheetName val="____ ___ __"/>
      <sheetName val="___________"/>
      <sheetName val="___________1"/>
      <sheetName val="___________2"/>
      <sheetName val="___________3"/>
      <sheetName val="Sum6Jun99"/>
      <sheetName val="EXE Summ"/>
      <sheetName val="TOP "/>
      <sheetName val="2 &amp; 3 CG 78 V"/>
      <sheetName val="VARIABLE"/>
      <sheetName val="Est To comp-KTRP"/>
      <sheetName val="JCR TOP(ITEM)-KTRP"/>
      <sheetName val="Name List"/>
      <sheetName val="DISCOUNT"/>
      <sheetName val="Con0304"/>
      <sheetName val="Vendor Details"/>
      <sheetName val="Sign Boards"/>
      <sheetName val="FRL Shan"/>
      <sheetName val="COLUMN"/>
      <sheetName val="Rates Basic"/>
      <sheetName val="FT-05-02IsoBOM"/>
      <sheetName val="sof"/>
      <sheetName val="Comparison"/>
      <sheetName val="unit table"/>
      <sheetName val="pricing"/>
      <sheetName val="SC list"/>
      <sheetName val="drg"/>
      <sheetName val="07"/>
      <sheetName val="S1BOQ &amp; Workplan"/>
      <sheetName val="CS Appl Summary"/>
      <sheetName val="PROCTOR"/>
      <sheetName val="pile Fabrication"/>
      <sheetName val="Filter"/>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Jindal-Control Cable Sch- 400KV"/>
      <sheetName val="analysis-superstructure"/>
      <sheetName val="M+MC"/>
      <sheetName val="Filters"/>
      <sheetName val="dummy2"/>
      <sheetName val="Status Summary"/>
      <sheetName val="Detail In Door Stad"/>
      <sheetName val="Period"/>
      <sheetName val="Slope area"/>
      <sheetName val="Rev P&amp;M"/>
      <sheetName val="TRIAL BALANCE"/>
      <sheetName val="Section_by_layers_old"/>
      <sheetName val="Debtors analysis"/>
      <sheetName val="Vind-BtB"/>
      <sheetName val="FIXING DETAILS"/>
      <sheetName val="Labour Report Drop Down"/>
      <sheetName val="MASTER_RATE ANALYSIS"/>
      <sheetName val="Checklist"/>
      <sheetName val="Track-01"/>
      <sheetName val="PC 01"/>
      <sheetName val="PC (2)"/>
      <sheetName val="Track"/>
      <sheetName val="Debit Abstract"/>
      <sheetName val="Terrace"/>
      <sheetName val="Irrigation"/>
      <sheetName val="Balcony"/>
      <sheetName val="Kitchen"/>
      <sheetName val="Amendment"/>
      <sheetName val="Club house"/>
      <sheetName val="Shaft"/>
      <sheetName val="T-1 Internal"/>
      <sheetName val="T-2 Internal "/>
      <sheetName val="T-3 Internal  "/>
      <sheetName val="T-4 Internal "/>
      <sheetName val="T-5 Internal "/>
      <sheetName val="Core Cutting"/>
      <sheetName val="TB"/>
      <sheetName val="BS"/>
      <sheetName val="RA"/>
      <sheetName val="ABST"/>
      <sheetName val="AR"/>
      <sheetName val="MN T.B."/>
      <sheetName val="Rate analysis- BOQ 1 "/>
      <sheetName val="labour rates"/>
      <sheetName val="Construction"/>
      <sheetName val="XREF"/>
      <sheetName val="S &amp; A"/>
      <sheetName val="Materials Cost(PCC)"/>
      <sheetName val="SC Cost FEB 03"/>
      <sheetName val="Sheet4"/>
      <sheetName val="Debit Notes"/>
      <sheetName val="BLOCK-A_(MEA_SHEET)"/>
      <sheetName val="Costcal"/>
      <sheetName val="Option"/>
      <sheetName val="P-Ins &amp; Bonds"/>
      <sheetName val="INPUT SHEET"/>
      <sheetName val="Cost of O &amp; O"/>
      <sheetName val=" AnalysisPCC"/>
      <sheetName val="Analysis-NH-Culverts"/>
      <sheetName val="equiptment"/>
      <sheetName val="FORM-W3"/>
      <sheetName val="Rates_PVC"/>
      <sheetName val="General"/>
      <sheetName val="Input Data"/>
      <sheetName val="exp-ded-jan' 06"/>
      <sheetName val="bill_2"/>
      <sheetName val="SSR___NSSR_Market_final"/>
      <sheetName val="cost_summary"/>
      <sheetName val="Elec_Summ"/>
      <sheetName val="ELEC_BOQ"/>
      <sheetName val="TRACK_BUSWAY"/>
      <sheetName val="Manpower Histogram"/>
      <sheetName val="FR FAB"/>
      <sheetName val="HALA 3G"/>
      <sheetName val="3ZEE 3G"/>
      <sheetName val="Manoj 3G"/>
      <sheetName val="Indices"/>
      <sheetName val="Data Input"/>
      <sheetName val="LTG-STG"/>
      <sheetName val="Insts"/>
      <sheetName val="STATE CODE"/>
      <sheetName val="RA-markate"/>
      <sheetName val="Labour_rate1"/>
      <sheetName val="Block_work1"/>
      <sheetName val="RR_masonry1"/>
      <sheetName val="Concrete_for_arch_1"/>
      <sheetName val="fin stmt"/>
      <sheetName val="Bed room - 2"/>
      <sheetName val="CEMENT PSP"/>
      <sheetName val="TORRENT CEMENT"/>
      <sheetName val="Exca."/>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RES-PLANNING"/>
      <sheetName val="Cost_Any."/>
      <sheetName val="Mat_Cost"/>
      <sheetName val="Materials Cost"/>
      <sheetName val="Site facilities"/>
      <sheetName val="Clients Requirements"/>
      <sheetName val="Format 1.9 Ph-1"/>
      <sheetName val="MasterData"/>
      <sheetName val="T&amp;M"/>
      <sheetName val="Coalmine"/>
      <sheetName val="Summary "/>
      <sheetName val="August Construction Planning  "/>
      <sheetName val="Internal Planning"/>
      <sheetName val="July'2019 Weekly"/>
      <sheetName val="INSTRUCTIONS"/>
      <sheetName val="01 ID Code Index"/>
      <sheetName val="01 Code Index"/>
      <sheetName val="공사비 내역 (가)"/>
      <sheetName val="Fin Sum"/>
      <sheetName val="HVAC"/>
      <sheetName val="Cash Flow Working"/>
      <sheetName val="calcul"/>
      <sheetName val="OC 17-04-06"/>
      <sheetName val="Site clearance"/>
      <sheetName val="Earthwork"/>
      <sheetName val="Subbase"/>
      <sheetName val="Bituminous"/>
      <sheetName val="Culverts"/>
      <sheetName val="Bridge"/>
      <sheetName val="Drainage"/>
      <sheetName val="junctions"/>
      <sheetName val="Traffic sign"/>
      <sheetName val="Miscellaneous"/>
      <sheetName val="beam-reinft-machine_rm1"/>
      <sheetName val="Activity_List1"/>
      <sheetName val="SUMM_ACTI__DISTRIBUTION1"/>
      <sheetName val="PO_Status1"/>
      <sheetName val="Material_List_1"/>
      <sheetName val="Labour_Rate_1"/>
      <sheetName val="2_BHK1"/>
      <sheetName val="Est_To_comp-KTRP"/>
      <sheetName val="JCR_TOP(ITEM)-KTRP"/>
      <sheetName val="Assumption_For_Collection1"/>
      <sheetName val="Name_List"/>
      <sheetName val="Sign_Boards"/>
      <sheetName val="FRL_Shan"/>
      <sheetName val="Rates_Basic"/>
      <sheetName val="UNP-NCW_"/>
      <sheetName val="unit_table"/>
      <sheetName val="SC_list"/>
      <sheetName val="S1BOQ_&amp;_Workplan"/>
      <sheetName val="CS_Appl_Summary"/>
      <sheetName val="pile_Fabrication"/>
      <sheetName val="Jindal-Control_Cable_Sch-_400KV"/>
      <sheetName val="Status_Summary"/>
      <sheetName val="Detail_In_Door_Stad"/>
      <sheetName val="Slope_area"/>
      <sheetName val="Rev_P&amp;M"/>
      <sheetName val="_"/>
      <sheetName val="MASTER_COMPONENT_VIEW"/>
      <sheetName val="BOQ_(2)1"/>
      <sheetName val="Debtors_analysis"/>
      <sheetName val="BOD_PL_NEW"/>
      <sheetName val="Sheet01S"/>
      <sheetName val="Site_List"/>
      <sheetName val="Details"/>
      <sheetName val="12_Directors_remuneration_(2)"/>
      <sheetName val="P&amp;L"/>
      <sheetName val="Cat A Change Control"/>
      <sheetName val="Quantity"/>
      <sheetName val="Labor abs-NMR"/>
      <sheetName val="Site Overheads "/>
      <sheetName val="Actuals_by_Job"/>
      <sheetName val="Heads_Equiv_QI"/>
      <sheetName val="PT_Heads_SD"/>
      <sheetName val="Month"/>
      <sheetName val="Outlook"/>
      <sheetName val="Labour calculation"/>
      <sheetName val="Look Ups"/>
      <sheetName val="Beam Concrete"/>
      <sheetName val="Wall Concrete"/>
      <sheetName val="Slab Concrete"/>
      <sheetName val="Stair"/>
      <sheetName val="Slab Formwork"/>
      <sheetName val="Wall Formwork"/>
      <sheetName val="Beams Formwork"/>
      <sheetName val="Setup"/>
      <sheetName val="Schedules PL"/>
      <sheetName val="Schedules BS"/>
      <sheetName val="precast RC element"/>
      <sheetName val="Expenditure plan"/>
      <sheetName val="30.12.2015"/>
      <sheetName val="電気設備表"/>
      <sheetName val="Codes"/>
      <sheetName val="1st floor slab"/>
      <sheetName val="Fee_Rate_Summary1"/>
      <sheetName val="Input_Data_R1"/>
      <sheetName val="Input_Data70+100MSA1"/>
      <sheetName val="Input_Data_F1"/>
      <sheetName val="3__Elemental_Summary1"/>
      <sheetName val="ETC_Plant_Cost1"/>
      <sheetName val="Piling_-_Winch1"/>
      <sheetName val="Basic_Rates1"/>
      <sheetName val="Qty__Abs1"/>
      <sheetName val="Pile_Liner_&amp;_Rebar1"/>
      <sheetName val="Pile_Conc_1"/>
      <sheetName val="Deck_-_Insitu_Conc_1"/>
      <sheetName val="Precast_Placing1"/>
      <sheetName val="SS_Rein1"/>
      <sheetName val="Casting_Yard1"/>
      <sheetName val="Piling_-_Rig1"/>
      <sheetName val="P&amp;M_List1"/>
      <sheetName val="Pile_Cycle_Time1"/>
      <sheetName val="Enabling_Structure1"/>
      <sheetName val="BQ202_-App__Bridge1"/>
      <sheetName val="BOQ_201&amp;203-Cont__Berth1"/>
      <sheetName val="STEEL_STRUCTURE1"/>
      <sheetName val="Load_Details(B1)1"/>
      <sheetName val="Pile_cap1"/>
      <sheetName val="Bank_Guarantee1"/>
      <sheetName val="India_F&amp;S_Template1"/>
      <sheetName val="Shor_&amp;_Shuter1"/>
      <sheetName val="BLOCK-A_(MEA_SHEET)1"/>
      <sheetName val="beam-reinft-IIInd_floor9"/>
      <sheetName val="beam-reinft-machine_rm2"/>
      <sheetName val="kppl_pl2"/>
      <sheetName val="13__Steel_-_Ratio2"/>
      <sheetName val="Labour_rate2"/>
      <sheetName val="Block_work2"/>
      <sheetName val="RR_masonry2"/>
      <sheetName val="Concrete_for_arch_2"/>
      <sheetName val="Cash_Flow_Input_Data_ISC2"/>
      <sheetName val="Administrative_Prices2"/>
      <sheetName val="Material_List_2"/>
      <sheetName val="Labour_Rate_2"/>
      <sheetName val="2_BHK2"/>
      <sheetName val="Activity_List2"/>
      <sheetName val="SUMM_ACTI__DISTRIBUTION2"/>
      <sheetName val="PO_Status2"/>
      <sheetName val="Labour_productivity2"/>
      <sheetName val="Fee_Rate_Summary2"/>
      <sheetName val="STEEL_STRUCTURE2"/>
      <sheetName val="Load_Details(B1)2"/>
      <sheetName val="Pile_cap2"/>
      <sheetName val="Bank_Guarantee2"/>
      <sheetName val="India_F&amp;S_Template2"/>
      <sheetName val="Shor_&amp;_Shuter2"/>
      <sheetName val="BLOCK-A_(MEA_SHEET)2"/>
      <sheetName val="Input_Data_R2"/>
      <sheetName val="Input_Data70+100MSA2"/>
      <sheetName val="Input_Data_F2"/>
      <sheetName val="3__Elemental_Summary2"/>
      <sheetName val="ETC_Plant_Cost2"/>
      <sheetName val="Piling_-_Winch2"/>
      <sheetName val="Basic_Rates2"/>
      <sheetName val="Qty__Abs2"/>
      <sheetName val="Pile_Liner_&amp;_Rebar2"/>
      <sheetName val="Pile_Conc_2"/>
      <sheetName val="Deck_-_Insitu_Conc_2"/>
      <sheetName val="Precast_Placing2"/>
      <sheetName val="SS_Rein2"/>
      <sheetName val="Casting_Yard2"/>
      <sheetName val="Piling_-_Rig2"/>
      <sheetName val="P&amp;M_List2"/>
      <sheetName val="Pile_Cycle_Time2"/>
      <sheetName val="Enabling_Structure2"/>
      <sheetName val="BQ202_-App__Bridge2"/>
      <sheetName val="BOQ_201&amp;203-Cont__Berth2"/>
      <sheetName val="TRIAL_BALANCE"/>
      <sheetName val="Core_Data"/>
      <sheetName val="Vendor_Details"/>
      <sheetName val="Sheet3_(2)"/>
      <sheetName val="MN_T_B_"/>
      <sheetName val="Rate_analysis-_BOQ_1_"/>
      <sheetName val="TBAL9697_-group_wise__sdpl1"/>
      <sheetName val="labour_rates"/>
      <sheetName val="S_&amp;_A"/>
      <sheetName val="Materials_Cost(PCC)"/>
      <sheetName val="HVAC BOQ"/>
      <sheetName val="DMUU Inputs"/>
      <sheetName val="UK P&amp;L"/>
      <sheetName val="Ire P&amp;L"/>
      <sheetName val="Fr P&amp;L"/>
      <sheetName val="ES P&amp;L"/>
      <sheetName val="GR P&amp;L"/>
      <sheetName val="PT P&amp;L"/>
      <sheetName val="H.Satuan"/>
      <sheetName val="Purlin(7m)"/>
      <sheetName val="Intake"/>
      <sheetName val="C2 - CRACKWIDTH"/>
      <sheetName val="11 kV SWGR"/>
      <sheetName val="DATA - Summary"/>
      <sheetName val="Design sheet"/>
      <sheetName val="DWTables"/>
      <sheetName val="LEgend"/>
      <sheetName val="Hargamat"/>
      <sheetName val="@Risk Inputs"/>
      <sheetName val="civil-structural (old)"/>
      <sheetName val="COST"/>
      <sheetName val="Summary_DC_HO"/>
      <sheetName val="Cost_any"/>
      <sheetName val="200205C"/>
      <sheetName val="Introduction"/>
      <sheetName val="Old"/>
      <sheetName val="Operating Statistics"/>
      <sheetName val="Financials"/>
      <sheetName val="KP1590_E"/>
      <sheetName val="final abstract"/>
      <sheetName val="tifico"/>
      <sheetName val="Abs PMRL"/>
      <sheetName val="Sub-Analysis"/>
      <sheetName val="PL"/>
      <sheetName val="Venkat(LOAN)"/>
      <sheetName val="FLAT SUM"/>
      <sheetName val="ABSTRACT-01"/>
      <sheetName val="BOM"/>
      <sheetName val="INDIGINEOUS ITEMS "/>
      <sheetName val="SBI(Siliguri)"/>
      <sheetName val="abst-of -cost"/>
      <sheetName val="CORE &amp; SHELL BOQ-CLUB HOUSE"/>
      <sheetName val="FINISHING BOQ- CLUB HOUSE"/>
      <sheetName val="CLUB HOUS-DOOR BOQ"/>
      <sheetName val="CLUB HOUSE-WINDOW BOQ"/>
      <sheetName val="SWIMMING POOL BOQ"/>
      <sheetName val="FLOORWISE-RCC"/>
      <sheetName val="BOQ-FINISHING"/>
      <sheetName val="FLOORWISE-FINISHING"/>
      <sheetName val="FOOTING-LIFT RAFT "/>
      <sheetName val="PLINTH BEAM"/>
      <sheetName val="GRADE SLAB- CONCRETE SLAB"/>
      <sheetName val=" COLUMNS BBS GFC "/>
      <sheetName val="ROOF SLAB BEAM"/>
      <sheetName val="ROOF SLAB- CONCRETE "/>
      <sheetName val="1st - BOTTOM  -BBS"/>
      <sheetName val="1ST -TOP  -BBS"/>
      <sheetName val="INTERNAL PLASTER"/>
      <sheetName val="DADO &amp; TAR "/>
      <sheetName val="WATER PROOFING"/>
      <sheetName val="FABRICATION"/>
      <sheetName val="DOORS"/>
      <sheetName val="WINDOWS"/>
      <sheetName val="OTTA"/>
      <sheetName val="BBM"/>
      <sheetName val="EXTERNAL PLASTER"/>
      <sheetName val="Manpower"/>
      <sheetName val="Subcon Payments (update this)"/>
      <sheetName val="Labour Costs"/>
      <sheetName val="budget"/>
      <sheetName val="D-3 Sum"/>
      <sheetName val="Data Validation"/>
      <sheetName val="]ain_Summary2"/>
      <sheetName val="QTAFFSCHED_"/>
      <sheetName val="QPRE_WORKING"/>
      <sheetName val="aist_sept13"/>
      <sheetName val="HRIS_OCT13"/>
      <sheetName val="DMLB-II_FEB-14"/>
      <sheetName val="DATI_CONS"/>
      <sheetName val="GulfDuraElectroProductRange"/>
      <sheetName val="EA Sum"/>
      <sheetName val="Co-ef"/>
      <sheetName val="Appendix A"/>
      <sheetName val="TPR"/>
      <sheetName val="Civil-Mat."/>
      <sheetName val="FORM5"/>
      <sheetName val="SAMPLE"/>
      <sheetName val="LOCAL RATES"/>
      <sheetName val="New Lines"/>
      <sheetName val="CERTIFICATE"/>
      <sheetName val="dw evln-temp"/>
      <sheetName val="Equipment"/>
      <sheetName val="Labor"/>
      <sheetName val="Materials"/>
      <sheetName val="BOQ건축"/>
      <sheetName val="Sch. Areas"/>
      <sheetName val="K"/>
      <sheetName val="Sheet9"/>
      <sheetName val="P1926-H2B Pkg 2A&amp;2B"/>
      <sheetName val="P1940-H2B Pkg 1 Guestrooms"/>
      <sheetName val="P1929-DHCT"/>
      <sheetName val="Mp-team_1"/>
      <sheetName val="F4_13"/>
      <sheetName val="_Structural"/>
      <sheetName val="Travel_Cranes"/>
      <sheetName val="Recap_Architect"/>
      <sheetName val="Recap_External"/>
      <sheetName val="Recap_Struct"/>
      <sheetName val="Recap_Travel_Crane"/>
      <sheetName val="Package_1"/>
      <sheetName val="Recap_Lift"/>
      <sheetName val="Sub_Cont__Comp_"/>
      <sheetName val="1_Summary"/>
      <sheetName val="RCC,Ret__Wall"/>
      <sheetName val="Main_Summary-_Contractor"/>
      <sheetName val="qty_schedule3"/>
      <sheetName val="VOP_June_07__rev1_3"/>
      <sheetName val="HO_Costs3"/>
      <sheetName val="Bill_No__33"/>
      <sheetName val="Benchmark_Data3"/>
      <sheetName val="Apx_AA3"/>
      <sheetName val="Benchmark_Data_(2)3"/>
      <sheetName val="총괄표_(2)3"/>
      <sheetName val="Application_033"/>
      <sheetName val="F-Adv_Pay_3"/>
      <sheetName val="Gen_SUMMARY_3"/>
      <sheetName val="H-Ret_3"/>
      <sheetName val="K-Prev__Pay3"/>
      <sheetName val="Bill_53"/>
      <sheetName val="Bill_63"/>
      <sheetName val="Bill_05_Mech__W__3"/>
      <sheetName val="Bill_06_Elec__W_3"/>
      <sheetName val="Material_On_Site3"/>
      <sheetName val="Payment_Applicationold3"/>
      <sheetName val="Bill_013"/>
      <sheetName val="_As_built3"/>
      <sheetName val="As_Built_Summary3"/>
      <sheetName val="Fence_Work3"/>
      <sheetName val="Hollowcore_study3"/>
      <sheetName val="Material_Price_List3"/>
      <sheetName val="Initial_Data3"/>
      <sheetName val="Mp-team_11"/>
      <sheetName val="F4_131"/>
      <sheetName val="_Structural1"/>
      <sheetName val="Travel_Cranes1"/>
      <sheetName val="Recap_Architect1"/>
      <sheetName val="Recap_External1"/>
      <sheetName val="Recap_Struct1"/>
      <sheetName val="Recap_Travel_Crane1"/>
      <sheetName val="Package_11"/>
      <sheetName val="Recap_Lift1"/>
      <sheetName val="Sub_Cont__Comp_1"/>
      <sheetName val="1_Summary1"/>
      <sheetName val="RCC,Ret__Wall1"/>
      <sheetName val="Main_Summary-_Contractor1"/>
      <sheetName val="schedule_nos1"/>
      <sheetName val="qty_schedule4"/>
      <sheetName val="VOP_June_07__rev1_4"/>
      <sheetName val="HO_Costs4"/>
      <sheetName val="Bill_No__34"/>
      <sheetName val="Benchmark_Data4"/>
      <sheetName val="Apx_AA4"/>
      <sheetName val="Benchmark_Data_(2)4"/>
      <sheetName val="총괄표_(2)4"/>
      <sheetName val="Application_034"/>
      <sheetName val="F-Adv_Pay_4"/>
      <sheetName val="Gen_SUMMARY_4"/>
      <sheetName val="H-Ret_4"/>
      <sheetName val="K-Prev__Pay4"/>
      <sheetName val="Bill_54"/>
      <sheetName val="Bill_64"/>
      <sheetName val="Bill_05_Mech__W__4"/>
      <sheetName val="Bill_06_Elec__W_4"/>
      <sheetName val="Material_On_Site4"/>
      <sheetName val="Payment_Applicationold4"/>
      <sheetName val="Bill_014"/>
      <sheetName val="_As_built4"/>
      <sheetName val="As_Built_Summary4"/>
      <sheetName val="Fence_Work4"/>
      <sheetName val="Hollowcore_study4"/>
      <sheetName val="Material_Price_List4"/>
      <sheetName val="Initial_Data4"/>
      <sheetName val="Mp-team_12"/>
      <sheetName val="F4_132"/>
      <sheetName val="_Structural2"/>
      <sheetName val="Travel_Cranes2"/>
      <sheetName val="Recap_Architect2"/>
      <sheetName val="Recap_External2"/>
      <sheetName val="Recap_Struct2"/>
      <sheetName val="Recap_Travel_Crane2"/>
      <sheetName val="Package_12"/>
      <sheetName val="Recap_Lift2"/>
      <sheetName val="Sub_Cont__Comp_2"/>
      <sheetName val="1_Summary2"/>
      <sheetName val="RCC,Ret__Wall2"/>
      <sheetName val="Main_Summary-_Contractor2"/>
      <sheetName val="Assumption_For_Collection2"/>
      <sheetName val="schedule_nos2"/>
      <sheetName val="qty_schedule5"/>
      <sheetName val="VOP_June_07__rev1_5"/>
      <sheetName val="HO_Costs5"/>
      <sheetName val="Bill_No__35"/>
      <sheetName val="Benchmark_Data5"/>
      <sheetName val="Apx_AA5"/>
      <sheetName val="Benchmark_Data_(2)5"/>
      <sheetName val="총괄표_(2)5"/>
      <sheetName val="Application_035"/>
      <sheetName val="F-Adv_Pay_5"/>
      <sheetName val="Gen_SUMMARY_5"/>
      <sheetName val="H-Ret_5"/>
      <sheetName val="K-Prev__Pay5"/>
      <sheetName val="Bill_55"/>
      <sheetName val="Bill_65"/>
      <sheetName val="Bill_05_Mech__W__5"/>
      <sheetName val="Bill_06_Elec__W_5"/>
      <sheetName val="Material_On_Site5"/>
      <sheetName val="Payment_Applicationold5"/>
      <sheetName val="Bill_015"/>
      <sheetName val="_As_built5"/>
      <sheetName val="As_Built_Summary5"/>
      <sheetName val="Fence_Work5"/>
      <sheetName val="Hollowcore_study5"/>
      <sheetName val="Material_Price_List5"/>
      <sheetName val="Initial_Data5"/>
      <sheetName val="Mp-team_13"/>
      <sheetName val="F4_133"/>
      <sheetName val="_Structural3"/>
      <sheetName val="Travel_Cranes3"/>
      <sheetName val="Recap_Architect3"/>
      <sheetName val="Recap_External3"/>
      <sheetName val="Recap_Struct3"/>
      <sheetName val="Recap_Travel_Crane3"/>
      <sheetName val="Package_13"/>
      <sheetName val="Recap_Lift3"/>
      <sheetName val="Sub_Cont__Comp_3"/>
      <sheetName val="1_Summary3"/>
      <sheetName val="RCC,Ret__Wall3"/>
      <sheetName val="Main_Summary-_Contractor3"/>
      <sheetName val="beam-reinft-IIInd_floor10"/>
      <sheetName val="Cash_Flow_Input_Data_ISC3"/>
      <sheetName val="13__Steel_-_Ratio3"/>
      <sheetName val="beam-reinft-machine_rm3"/>
      <sheetName val="kppl_pl3"/>
      <sheetName val="Administrative_Prices3"/>
      <sheetName val="Material_List_3"/>
      <sheetName val="Labour_Rate_3"/>
      <sheetName val="Labour_productivity3"/>
      <sheetName val="Labour_rate3"/>
      <sheetName val="Block_work3"/>
      <sheetName val="RR_masonry3"/>
      <sheetName val="Concrete_for_arch_3"/>
      <sheetName val="Activity_List3"/>
      <sheetName val="SUMM_ACTI__DISTRIBUTION3"/>
      <sheetName val="PO_Status3"/>
      <sheetName val="2_BHK3"/>
      <sheetName val="Shor_&amp;_Shuter3"/>
      <sheetName val="Assumption_For_Collection3"/>
      <sheetName val="schedule_nos3"/>
      <sheetName val="qty_schedule6"/>
      <sheetName val="VOP_June_07__rev1_6"/>
      <sheetName val="HO_Costs6"/>
      <sheetName val="Bill_No__36"/>
      <sheetName val="Benchmark_Data6"/>
      <sheetName val="Apx_AA6"/>
      <sheetName val="Benchmark_Data_(2)6"/>
      <sheetName val="총괄표_(2)6"/>
      <sheetName val="Application_036"/>
      <sheetName val="F-Adv_Pay_6"/>
      <sheetName val="Gen_SUMMARY_6"/>
      <sheetName val="H-Ret_6"/>
      <sheetName val="K-Prev__Pay6"/>
      <sheetName val="Bill_56"/>
      <sheetName val="Bill_66"/>
      <sheetName val="Bill_05_Mech__W__6"/>
      <sheetName val="Bill_06_Elec__W_6"/>
      <sheetName val="Material_On_Site6"/>
      <sheetName val="Payment_Applicationold6"/>
      <sheetName val="Bill_016"/>
      <sheetName val="_As_built6"/>
      <sheetName val="As_Built_Summary6"/>
      <sheetName val="Fence_Work6"/>
      <sheetName val="Hollowcore_study6"/>
      <sheetName val="Material_Price_List6"/>
      <sheetName val="Initial_Data6"/>
      <sheetName val="Mp-team_14"/>
      <sheetName val="F4_134"/>
      <sheetName val="_Structural4"/>
      <sheetName val="Travel_Cranes4"/>
      <sheetName val="Recap_Architect4"/>
      <sheetName val="Recap_External4"/>
      <sheetName val="Recap_Struct4"/>
      <sheetName val="Recap_Travel_Crane4"/>
      <sheetName val="Package_14"/>
      <sheetName val="Recap_Lift4"/>
      <sheetName val="Sub_Cont__Comp_4"/>
      <sheetName val="1_Summary4"/>
      <sheetName val="RCC,Ret__Wall4"/>
      <sheetName val="Main_Summary-_Contractor4"/>
      <sheetName val="beam-reinft-IIInd_floor11"/>
      <sheetName val="Exp__Villa__R2B_2164"/>
      <sheetName val="20_mm_aggregates_4"/>
      <sheetName val="3cd_Annexure4"/>
      <sheetName val="수량_총괄표4"/>
      <sheetName val="품질관리비_산출4"/>
      <sheetName val="Waste_Wtr_Drg4"/>
      <sheetName val="Onerous_Terms4"/>
      <sheetName val="AB_SOW4"/>
      <sheetName val="Valid_Data4"/>
      <sheetName val="Cash_Flow_Input_Data_ISC4"/>
      <sheetName val="13__Steel_-_Ratio4"/>
      <sheetName val="beam-reinft-machine_rm4"/>
      <sheetName val="kppl_pl4"/>
      <sheetName val="Administrative_Prices4"/>
      <sheetName val="Item_Master4"/>
      <sheetName val="Material_List_4"/>
      <sheetName val="Labour_Rate_4"/>
      <sheetName val="Labour_productivity4"/>
      <sheetName val="Labour_rate4"/>
      <sheetName val="Block_work4"/>
      <sheetName val="RR_masonry4"/>
      <sheetName val="Concrete_for_arch_4"/>
      <sheetName val="Activity_List4"/>
      <sheetName val="SUMM_ACTI__DISTRIBUTION4"/>
      <sheetName val="PO_Status4"/>
      <sheetName val="2_BHK4"/>
      <sheetName val="Shor_&amp;_Shuter4"/>
      <sheetName val="Assumption_For_Collection4"/>
      <sheetName val="schedule_nos4"/>
      <sheetName val="major_qty13"/>
      <sheetName val="qty_schedule7"/>
      <sheetName val="VOP_June_07__rev1_7"/>
      <sheetName val="HO_Costs7"/>
      <sheetName val="Bill_No__37"/>
      <sheetName val="Benchmark_Data7"/>
      <sheetName val="Apx_AA7"/>
      <sheetName val="Benchmark_Data_(2)7"/>
      <sheetName val="총괄표_(2)7"/>
      <sheetName val="Application_037"/>
      <sheetName val="F-Adv_Pay_7"/>
      <sheetName val="Gen_SUMMARY_7"/>
      <sheetName val="H-Ret_7"/>
      <sheetName val="K-Prev__Pay7"/>
      <sheetName val="Bill_57"/>
      <sheetName val="Bill_67"/>
      <sheetName val="Bill_05_Mech__W__7"/>
      <sheetName val="Bill_06_Elec__W_7"/>
      <sheetName val="Material_On_Site7"/>
      <sheetName val="Payment_Applicationold7"/>
      <sheetName val="Bill_017"/>
      <sheetName val="_As_built7"/>
      <sheetName val="As_Built_Summary7"/>
      <sheetName val="Fence_Work7"/>
      <sheetName val="Hollowcore_study7"/>
      <sheetName val="Material_Price_List7"/>
      <sheetName val="Initial_Data7"/>
      <sheetName val="Mp-team_15"/>
      <sheetName val="F4_135"/>
      <sheetName val="_Structural5"/>
      <sheetName val="Travel_Cranes5"/>
      <sheetName val="Recap_Architect5"/>
      <sheetName val="Recap_External5"/>
      <sheetName val="Recap_Struct5"/>
      <sheetName val="Recap_Travel_Crane5"/>
      <sheetName val="Package_15"/>
      <sheetName val="Recap_Lift5"/>
      <sheetName val="Sub_Cont__Comp_5"/>
      <sheetName val="1_Summary5"/>
      <sheetName val="RCC,Ret__Wall5"/>
      <sheetName val="Main_Summary-_Contractor5"/>
      <sheetName val="beam-reinft-IIInd_floor12"/>
      <sheetName val="Exp__Villa__R2B_2165"/>
      <sheetName val="20_mm_aggregates_5"/>
      <sheetName val="3cd_Annexure5"/>
      <sheetName val="수량_총괄표5"/>
      <sheetName val="품질관리비_산출5"/>
      <sheetName val="Waste_Wtr_Drg5"/>
      <sheetName val="Onerous_Terms5"/>
      <sheetName val="AB_SOW5"/>
      <sheetName val="Valid_Data5"/>
      <sheetName val="Cash_Flow_Input_Data_ISC5"/>
      <sheetName val="13__Steel_-_Ratio5"/>
      <sheetName val="beam-reinft-machine_rm5"/>
      <sheetName val="kppl_pl5"/>
      <sheetName val="Administrative_Prices5"/>
      <sheetName val="Item_Master5"/>
      <sheetName val="Material_List_5"/>
      <sheetName val="Labour_Rate_5"/>
      <sheetName val="Labour_productivity5"/>
      <sheetName val="Labour_rate5"/>
      <sheetName val="Block_work5"/>
      <sheetName val="RR_masonry5"/>
      <sheetName val="Concrete_for_arch_5"/>
      <sheetName val="Activity_List5"/>
      <sheetName val="SUMM_ACTI__DISTRIBUTION5"/>
      <sheetName val="PO_Status5"/>
      <sheetName val="2_BHK5"/>
      <sheetName val="Shor_&amp;_Shuter5"/>
      <sheetName val="Assumption_For_Collection5"/>
      <sheetName val="schedule_nos5"/>
      <sheetName val="Site_Summary"/>
      <sheetName val="W"/>
      <sheetName val="Table 1"/>
      <sheetName val="J-7"/>
      <sheetName val="K-7"/>
      <sheetName val="1-H2-WN"/>
      <sheetName val="2-C1-R1-F1-F3"/>
      <sheetName val="3-F4-F5"/>
      <sheetName val="4-B3.1-3"/>
      <sheetName val="5-R2"/>
      <sheetName val="6-F2"/>
      <sheetName val="7-H1"/>
      <sheetName val="8-H3.2,4.2"/>
      <sheetName val="9-H3.1,3.3,4.1"/>
      <sheetName val="10--A15"/>
      <sheetName val="11-A4.1,4.2,4.3,11.1,3"/>
      <sheetName val="12-A5.1-5.3-5.2"/>
      <sheetName val="13-A1.1.1.2.1.3"/>
      <sheetName val="14-A9"/>
      <sheetName val="15-P7"/>
      <sheetName val="16-B4"/>
      <sheetName val="17-A2.2,2.1,2.3"/>
      <sheetName val="18-Traffic Signs"/>
      <sheetName val="19-P1.1,1.2"/>
      <sheetName val="P2.1"/>
      <sheetName val="P2.2"/>
      <sheetName val="P2.3"/>
      <sheetName val="P2.4"/>
      <sheetName val="P4"/>
      <sheetName val="Z8.1-8.6"/>
      <sheetName val="Z9.1-9.7"/>
      <sheetName val="Z5.1-5.7"/>
      <sheetName val="Z2"/>
      <sheetName val="P3"/>
      <sheetName val="P5.2"/>
      <sheetName val="P5.1"/>
      <sheetName val="D1"/>
      <sheetName val="A7"/>
      <sheetName val="P6.1-6.2"/>
      <sheetName val="Z4.1-4.7 "/>
      <sheetName val="Z7"/>
      <sheetName val="Z1.1-1.2"/>
      <sheetName val="Z3"/>
      <sheetName val="A3.1,3.2"/>
      <sheetName val="A3.3"/>
      <sheetName val="A8"/>
      <sheetName val="P8"/>
      <sheetName val="B5-b-6"/>
      <sheetName val="B7"/>
      <sheetName val="Summary Sheet"/>
      <sheetName val="cover letter"/>
      <sheetName val="Sheet3_(2)1"/>
      <sheetName val="Sheet3_(2)2"/>
      <sheetName val="Site_Summary1"/>
      <sheetName val="sc"/>
      <sheetName val="Benchmark Data (Resi)"/>
      <sheetName val="TG-P-07 (50% CON)"/>
      <sheetName val="TG-P-09 (50% CD)"/>
      <sheetName val="5"/>
      <sheetName val="TG-P-02_Branded Resi"/>
      <sheetName val="Register"/>
      <sheetName val="Dry Cost BOQ"/>
      <sheetName val="P.S contractors Payment sum"/>
      <sheetName val="Summary-f"/>
      <sheetName val="Previous Pay"/>
      <sheetName val="General Summary"/>
      <sheetName val="Retention"/>
      <sheetName val="VAT"/>
      <sheetName val="B1-Preliminaries"/>
      <sheetName val="B2-the Works"/>
      <sheetName val="B3-provisional sums"/>
      <sheetName val="B5-mock up works "/>
      <sheetName val="GWC-UAE"/>
      <sheetName val="M4081-Prov"/>
      <sheetName val="ValueList_Helper"/>
      <sheetName val="M4701"/>
      <sheetName val="M4701-Watchman"/>
      <sheetName val="Navigation"/>
      <sheetName val="Raw_Data"/>
      <sheetName val="Benchmark_Data_(Resi)"/>
      <sheetName val="TG-P-07_(50%_CON)"/>
      <sheetName val="TG-P-09_(50%_CD)"/>
      <sheetName val="Raw_Data1"/>
      <sheetName val="Benchmark_Data_(Resi)1"/>
      <sheetName val="TG-P-07_(50%_CON)1"/>
      <sheetName val="TG-P-09_(50%_CD)1"/>
      <sheetName val="Values"/>
      <sheetName val="Site Findings Status Sheet"/>
      <sheetName val="Check Manpower!Sheet"/>
      <sheetName val="Discipline Master"/>
      <sheetName val="S Curve (3)"/>
      <sheetName val="AR Ageing ReportQAR "/>
      <sheetName val="C"/>
      <sheetName val="Soarin"/>
      <sheetName val="TG-P-02_Branded_Resi"/>
      <sheetName val="LOCAL_RATES"/>
      <sheetName val="EA_Sum"/>
      <sheetName val="Appendix_A"/>
      <sheetName val="Civil-Mat_"/>
      <sheetName val="P_S_contractors_Payment_sum"/>
      <sheetName val="Previous_Pay"/>
      <sheetName val="General_Summary"/>
      <sheetName val="B2-the_Works"/>
      <sheetName val="B3-provisional_sums"/>
      <sheetName val="B5-mock_up_works_"/>
      <sheetName val="SD-SUMMARY"/>
      <sheetName val="ELE BOQ"/>
      <sheetName val="Mec  BOQ"/>
      <sheetName val="Prelim"/>
      <sheetName val="4"/>
      <sheetName val="6"/>
      <sheetName val="8"/>
      <sheetName val="2"/>
      <sheetName val="3"/>
      <sheetName val="orgoae"/>
      <sheetName val="Manning Schedule"/>
      <sheetName val="ANALIZ"/>
      <sheetName val="Detail Page"/>
      <sheetName val="rc01"/>
      <sheetName val="EXRATES"/>
      <sheetName val="Sum"/>
      <sheetName val="type ahead combo"/>
      <sheetName val="beam-reinft"/>
      <sheetName val="GulfDuraDrainoProductRange"/>
      <sheetName val="BQ"/>
      <sheetName val="BQ External"/>
      <sheetName val="SubmitCal"/>
      <sheetName val="Primavera Output Resources"/>
      <sheetName val="P-Sum-Cab"/>
      <sheetName val="IPC"/>
      <sheetName val="icmalKRY"/>
      <sheetName val="Tank"/>
      <sheetName val="LTR-2"/>
      <sheetName val="GROUP A - JEDDAH SITE"/>
      <sheetName val="bldg"/>
      <sheetName val="meas"/>
      <sheetName val="Break up Sheet"/>
      <sheetName val="6. Light Fixture (True Light)"/>
      <sheetName val="HL8"/>
      <sheetName val="2A"/>
      <sheetName val="Sensitivities"/>
      <sheetName val="Part A"/>
      <sheetName val="Z- GENERAL PRICE SUMMARY"/>
      <sheetName val="SOR"/>
      <sheetName val="WITHOUT C&amp;I PROFIT (3)"/>
      <sheetName val="Info"/>
      <sheetName val="Div Summary"/>
      <sheetName val="CONS. PROJECT HITS"/>
      <sheetName val="MATER__FUEL_SUB"/>
      <sheetName val="CEILING_WORKS"/>
      <sheetName val="DRYWALL_PARTITIONS"/>
      <sheetName val="EO_Area"/>
      <sheetName val="MATER__FUEL_SUB1"/>
      <sheetName val="CEILING_WORKS1"/>
      <sheetName val="DRYWALL_PARTITIONS1"/>
      <sheetName val="EO_Area1"/>
      <sheetName val="Hic_150EOffice"/>
      <sheetName val="CC 0103"/>
      <sheetName val="Raw_Data2"/>
      <sheetName val="Benchmark_Data_(Resi)2"/>
      <sheetName val="TG-P-07_(50%_CON)2"/>
      <sheetName val="TG-P-09_(50%_CD)2"/>
      <sheetName val="CW"/>
      <sheetName val="Part-A"/>
      <sheetName val="Lstsub"/>
      <sheetName val="plan&amp;section of foundation"/>
      <sheetName val="Cont."/>
      <sheetName val="ALL measurements"/>
      <sheetName val="Q Financials"/>
      <sheetName val="CLIENT"/>
      <sheetName val="rec temp"/>
      <sheetName val="monscurve"/>
      <sheetName val="HMC(BASE)"/>
      <sheetName val="CB-7751"/>
      <sheetName val="plan&amp;section_of_foundation1"/>
      <sheetName val="plan&amp;section_of_foundation"/>
      <sheetName val="plan&amp;section_of_foundation2"/>
      <sheetName val="SMG9902"/>
      <sheetName val="plan&amp;section_of_foundation3"/>
      <sheetName val="plan&amp;section_of_foundation4"/>
      <sheetName val="plan&amp;section_of_foundation5"/>
      <sheetName val="FOOTING JO 1596-1 CO7"/>
      <sheetName val="DBs"/>
      <sheetName val="e"/>
      <sheetName val="MATL"/>
      <sheetName val="PFPi Input Sheets"/>
      <sheetName val="SLABREINF-SCH"/>
      <sheetName val="COL-SCH"/>
      <sheetName val="Raw Data Hours"/>
      <sheetName val="WORK COV"/>
      <sheetName val="Details for Charts"/>
      <sheetName val="Expenses over 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ow r="10">
          <cell r="D10">
            <v>1500</v>
          </cell>
        </row>
      </sheetData>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ow r="10">
          <cell r="D10">
            <v>1500</v>
          </cell>
        </row>
      </sheetData>
      <sheetData sheetId="198">
        <row r="10">
          <cell r="D10">
            <v>1500</v>
          </cell>
        </row>
      </sheetData>
      <sheetData sheetId="199">
        <row r="10">
          <cell r="D10">
            <v>1500</v>
          </cell>
        </row>
      </sheetData>
      <sheetData sheetId="200">
        <row r="10">
          <cell r="D10">
            <v>1500</v>
          </cell>
        </row>
      </sheetData>
      <sheetData sheetId="201">
        <row r="10">
          <cell r="D10">
            <v>1500</v>
          </cell>
        </row>
      </sheetData>
      <sheetData sheetId="202">
        <row r="10">
          <cell r="D10">
            <v>1500</v>
          </cell>
        </row>
      </sheetData>
      <sheetData sheetId="203">
        <row r="10">
          <cell r="D10">
            <v>1500</v>
          </cell>
        </row>
      </sheetData>
      <sheetData sheetId="204">
        <row r="10">
          <cell r="D10">
            <v>1500</v>
          </cell>
        </row>
      </sheetData>
      <sheetData sheetId="205">
        <row r="10">
          <cell r="D10">
            <v>1500</v>
          </cell>
        </row>
      </sheetData>
      <sheetData sheetId="206">
        <row r="10">
          <cell r="D10">
            <v>1500</v>
          </cell>
        </row>
      </sheetData>
      <sheetData sheetId="207">
        <row r="10">
          <cell r="D10">
            <v>1500</v>
          </cell>
        </row>
      </sheetData>
      <sheetData sheetId="208">
        <row r="10">
          <cell r="D10">
            <v>1500</v>
          </cell>
        </row>
      </sheetData>
      <sheetData sheetId="209">
        <row r="10">
          <cell r="D10">
            <v>1500</v>
          </cell>
        </row>
      </sheetData>
      <sheetData sheetId="210">
        <row r="10">
          <cell r="D10">
            <v>1500</v>
          </cell>
        </row>
      </sheetData>
      <sheetData sheetId="211">
        <row r="10">
          <cell r="D10">
            <v>1500</v>
          </cell>
        </row>
      </sheetData>
      <sheetData sheetId="212">
        <row r="10">
          <cell r="D10">
            <v>1500</v>
          </cell>
        </row>
      </sheetData>
      <sheetData sheetId="213">
        <row r="10">
          <cell r="D10">
            <v>1500</v>
          </cell>
        </row>
      </sheetData>
      <sheetData sheetId="214">
        <row r="10">
          <cell r="D10">
            <v>1500</v>
          </cell>
        </row>
      </sheetData>
      <sheetData sheetId="215">
        <row r="10">
          <cell r="D10">
            <v>1500</v>
          </cell>
        </row>
      </sheetData>
      <sheetData sheetId="216">
        <row r="10">
          <cell r="D10">
            <v>1500</v>
          </cell>
        </row>
      </sheetData>
      <sheetData sheetId="217">
        <row r="10">
          <cell r="D10">
            <v>1500</v>
          </cell>
        </row>
      </sheetData>
      <sheetData sheetId="218">
        <row r="10">
          <cell r="D10">
            <v>1500</v>
          </cell>
        </row>
      </sheetData>
      <sheetData sheetId="219">
        <row r="10">
          <cell r="D10">
            <v>1500</v>
          </cell>
        </row>
      </sheetData>
      <sheetData sheetId="220">
        <row r="10">
          <cell r="D10">
            <v>1500</v>
          </cell>
        </row>
      </sheetData>
      <sheetData sheetId="221">
        <row r="10">
          <cell r="D10">
            <v>1500</v>
          </cell>
        </row>
      </sheetData>
      <sheetData sheetId="222">
        <row r="10">
          <cell r="D10">
            <v>1500</v>
          </cell>
        </row>
      </sheetData>
      <sheetData sheetId="223">
        <row r="10">
          <cell r="D10">
            <v>1500</v>
          </cell>
        </row>
      </sheetData>
      <sheetData sheetId="224">
        <row r="10">
          <cell r="D10">
            <v>1500</v>
          </cell>
        </row>
      </sheetData>
      <sheetData sheetId="225">
        <row r="10">
          <cell r="D10">
            <v>1500</v>
          </cell>
        </row>
      </sheetData>
      <sheetData sheetId="226">
        <row r="10">
          <cell r="D10">
            <v>1500</v>
          </cell>
        </row>
      </sheetData>
      <sheetData sheetId="227">
        <row r="10">
          <cell r="D10">
            <v>1500</v>
          </cell>
        </row>
      </sheetData>
      <sheetData sheetId="228">
        <row r="10">
          <cell r="D10">
            <v>1500</v>
          </cell>
        </row>
      </sheetData>
      <sheetData sheetId="229">
        <row r="10">
          <cell r="D10">
            <v>1500</v>
          </cell>
        </row>
      </sheetData>
      <sheetData sheetId="230">
        <row r="10">
          <cell r="D10">
            <v>1500</v>
          </cell>
        </row>
      </sheetData>
      <sheetData sheetId="231">
        <row r="10">
          <cell r="D10">
            <v>1500</v>
          </cell>
        </row>
      </sheetData>
      <sheetData sheetId="232">
        <row r="10">
          <cell r="D10">
            <v>1500</v>
          </cell>
        </row>
      </sheetData>
      <sheetData sheetId="233">
        <row r="10">
          <cell r="D10">
            <v>1500</v>
          </cell>
        </row>
      </sheetData>
      <sheetData sheetId="234">
        <row r="10">
          <cell r="D10">
            <v>1500</v>
          </cell>
        </row>
      </sheetData>
      <sheetData sheetId="235">
        <row r="10">
          <cell r="D10">
            <v>1500</v>
          </cell>
        </row>
      </sheetData>
      <sheetData sheetId="236">
        <row r="10">
          <cell r="D10">
            <v>1500</v>
          </cell>
        </row>
      </sheetData>
      <sheetData sheetId="237">
        <row r="10">
          <cell r="D10">
            <v>1500</v>
          </cell>
        </row>
      </sheetData>
      <sheetData sheetId="238">
        <row r="10">
          <cell r="D10">
            <v>1500</v>
          </cell>
        </row>
      </sheetData>
      <sheetData sheetId="239">
        <row r="10">
          <cell r="D10">
            <v>1500</v>
          </cell>
        </row>
      </sheetData>
      <sheetData sheetId="240">
        <row r="10">
          <cell r="D10">
            <v>1500</v>
          </cell>
        </row>
      </sheetData>
      <sheetData sheetId="241">
        <row r="10">
          <cell r="D10">
            <v>1500</v>
          </cell>
        </row>
      </sheetData>
      <sheetData sheetId="242">
        <row r="10">
          <cell r="D10">
            <v>1500</v>
          </cell>
        </row>
      </sheetData>
      <sheetData sheetId="243">
        <row r="10">
          <cell r="D10">
            <v>1500</v>
          </cell>
        </row>
      </sheetData>
      <sheetData sheetId="244">
        <row r="10">
          <cell r="D10">
            <v>1500</v>
          </cell>
        </row>
      </sheetData>
      <sheetData sheetId="245">
        <row r="10">
          <cell r="D10">
            <v>1500</v>
          </cell>
        </row>
      </sheetData>
      <sheetData sheetId="246">
        <row r="10">
          <cell r="D10">
            <v>1500</v>
          </cell>
        </row>
      </sheetData>
      <sheetData sheetId="247">
        <row r="10">
          <cell r="D10">
            <v>1500</v>
          </cell>
        </row>
      </sheetData>
      <sheetData sheetId="248">
        <row r="10">
          <cell r="D10">
            <v>1500</v>
          </cell>
        </row>
      </sheetData>
      <sheetData sheetId="249">
        <row r="10">
          <cell r="D10">
            <v>1500</v>
          </cell>
        </row>
      </sheetData>
      <sheetData sheetId="250">
        <row r="10">
          <cell r="D10">
            <v>1500</v>
          </cell>
        </row>
      </sheetData>
      <sheetData sheetId="251">
        <row r="10">
          <cell r="D10">
            <v>1500</v>
          </cell>
        </row>
      </sheetData>
      <sheetData sheetId="252">
        <row r="10">
          <cell r="D10">
            <v>1500</v>
          </cell>
        </row>
      </sheetData>
      <sheetData sheetId="253">
        <row r="10">
          <cell r="D10">
            <v>1500</v>
          </cell>
        </row>
      </sheetData>
      <sheetData sheetId="254">
        <row r="10">
          <cell r="D10">
            <v>1500</v>
          </cell>
        </row>
      </sheetData>
      <sheetData sheetId="255">
        <row r="10">
          <cell r="D10">
            <v>1500</v>
          </cell>
        </row>
      </sheetData>
      <sheetData sheetId="256">
        <row r="10">
          <cell r="D10">
            <v>1500</v>
          </cell>
        </row>
      </sheetData>
      <sheetData sheetId="257">
        <row r="10">
          <cell r="D10">
            <v>1500</v>
          </cell>
        </row>
      </sheetData>
      <sheetData sheetId="258">
        <row r="10">
          <cell r="D10">
            <v>1500</v>
          </cell>
        </row>
      </sheetData>
      <sheetData sheetId="259">
        <row r="10">
          <cell r="D10">
            <v>1500</v>
          </cell>
        </row>
      </sheetData>
      <sheetData sheetId="260">
        <row r="10">
          <cell r="D10">
            <v>1500</v>
          </cell>
        </row>
      </sheetData>
      <sheetData sheetId="261">
        <row r="10">
          <cell r="D10">
            <v>1500</v>
          </cell>
        </row>
      </sheetData>
      <sheetData sheetId="262">
        <row r="10">
          <cell r="D10">
            <v>1500</v>
          </cell>
        </row>
      </sheetData>
      <sheetData sheetId="263">
        <row r="10">
          <cell r="D10">
            <v>1500</v>
          </cell>
        </row>
      </sheetData>
      <sheetData sheetId="264">
        <row r="10">
          <cell r="D10">
            <v>1500</v>
          </cell>
        </row>
      </sheetData>
      <sheetData sheetId="265">
        <row r="10">
          <cell r="D10">
            <v>1500</v>
          </cell>
        </row>
      </sheetData>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ow r="10">
          <cell r="D10">
            <v>1500</v>
          </cell>
        </row>
      </sheetData>
      <sheetData sheetId="276">
        <row r="10">
          <cell r="D10">
            <v>1500</v>
          </cell>
        </row>
      </sheetData>
      <sheetData sheetId="277">
        <row r="10">
          <cell r="D10">
            <v>1500</v>
          </cell>
        </row>
      </sheetData>
      <sheetData sheetId="278">
        <row r="10">
          <cell r="D10">
            <v>1500</v>
          </cell>
        </row>
      </sheetData>
      <sheetData sheetId="279">
        <row r="10">
          <cell r="D10">
            <v>1500</v>
          </cell>
        </row>
      </sheetData>
      <sheetData sheetId="280">
        <row r="10">
          <cell r="D10">
            <v>1500</v>
          </cell>
        </row>
      </sheetData>
      <sheetData sheetId="281">
        <row r="10">
          <cell r="D10">
            <v>1500</v>
          </cell>
        </row>
      </sheetData>
      <sheetData sheetId="282">
        <row r="10">
          <cell r="D10">
            <v>1500</v>
          </cell>
        </row>
      </sheetData>
      <sheetData sheetId="283">
        <row r="10">
          <cell r="D10">
            <v>1500</v>
          </cell>
        </row>
      </sheetData>
      <sheetData sheetId="284">
        <row r="10">
          <cell r="D10">
            <v>1500</v>
          </cell>
        </row>
      </sheetData>
      <sheetData sheetId="285">
        <row r="10">
          <cell r="D10">
            <v>1500</v>
          </cell>
        </row>
      </sheetData>
      <sheetData sheetId="286">
        <row r="10">
          <cell r="D10">
            <v>1500</v>
          </cell>
        </row>
      </sheetData>
      <sheetData sheetId="287">
        <row r="10">
          <cell r="D10">
            <v>1500</v>
          </cell>
        </row>
      </sheetData>
      <sheetData sheetId="288">
        <row r="10">
          <cell r="D10">
            <v>1500</v>
          </cell>
        </row>
      </sheetData>
      <sheetData sheetId="289">
        <row r="10">
          <cell r="D10">
            <v>1500</v>
          </cell>
        </row>
      </sheetData>
      <sheetData sheetId="290">
        <row r="10">
          <cell r="D10">
            <v>1500</v>
          </cell>
        </row>
      </sheetData>
      <sheetData sheetId="291">
        <row r="10">
          <cell r="D10">
            <v>1500</v>
          </cell>
        </row>
      </sheetData>
      <sheetData sheetId="292">
        <row r="10">
          <cell r="D10">
            <v>1500</v>
          </cell>
        </row>
      </sheetData>
      <sheetData sheetId="293"/>
      <sheetData sheetId="294">
        <row r="10">
          <cell r="D10">
            <v>1500</v>
          </cell>
        </row>
      </sheetData>
      <sheetData sheetId="295"/>
      <sheetData sheetId="296"/>
      <sheetData sheetId="297">
        <row r="10">
          <cell r="D10">
            <v>1500</v>
          </cell>
        </row>
      </sheetData>
      <sheetData sheetId="298">
        <row r="10">
          <cell r="D10">
            <v>1500</v>
          </cell>
        </row>
      </sheetData>
      <sheetData sheetId="299">
        <row r="10">
          <cell r="D10">
            <v>1500</v>
          </cell>
        </row>
      </sheetData>
      <sheetData sheetId="300">
        <row r="10">
          <cell r="D10">
            <v>1500</v>
          </cell>
        </row>
      </sheetData>
      <sheetData sheetId="301">
        <row r="10">
          <cell r="D10">
            <v>1500</v>
          </cell>
        </row>
      </sheetData>
      <sheetData sheetId="302">
        <row r="10">
          <cell r="D10">
            <v>1500</v>
          </cell>
        </row>
      </sheetData>
      <sheetData sheetId="303">
        <row r="10">
          <cell r="D10">
            <v>1500</v>
          </cell>
        </row>
      </sheetData>
      <sheetData sheetId="304">
        <row r="10">
          <cell r="D10">
            <v>1500</v>
          </cell>
        </row>
      </sheetData>
      <sheetData sheetId="305">
        <row r="10">
          <cell r="D10">
            <v>1500</v>
          </cell>
        </row>
      </sheetData>
      <sheetData sheetId="306"/>
      <sheetData sheetId="307">
        <row r="10">
          <cell r="D10">
            <v>1500</v>
          </cell>
        </row>
      </sheetData>
      <sheetData sheetId="308"/>
      <sheetData sheetId="309">
        <row r="10">
          <cell r="D10">
            <v>1500</v>
          </cell>
        </row>
      </sheetData>
      <sheetData sheetId="310">
        <row r="10">
          <cell r="D10">
            <v>1500</v>
          </cell>
        </row>
      </sheetData>
      <sheetData sheetId="311">
        <row r="10">
          <cell r="D10">
            <v>1500</v>
          </cell>
        </row>
      </sheetData>
      <sheetData sheetId="312">
        <row r="10">
          <cell r="D10">
            <v>1500</v>
          </cell>
        </row>
      </sheetData>
      <sheetData sheetId="313"/>
      <sheetData sheetId="314">
        <row r="10">
          <cell r="D10">
            <v>1500</v>
          </cell>
        </row>
      </sheetData>
      <sheetData sheetId="315">
        <row r="10">
          <cell r="D10">
            <v>1500</v>
          </cell>
        </row>
      </sheetData>
      <sheetData sheetId="316">
        <row r="10">
          <cell r="D10">
            <v>1500</v>
          </cell>
        </row>
      </sheetData>
      <sheetData sheetId="317">
        <row r="10">
          <cell r="D10">
            <v>1500</v>
          </cell>
        </row>
      </sheetData>
      <sheetData sheetId="318">
        <row r="10">
          <cell r="D10">
            <v>1500</v>
          </cell>
        </row>
      </sheetData>
      <sheetData sheetId="319">
        <row r="10">
          <cell r="D10">
            <v>1500</v>
          </cell>
        </row>
      </sheetData>
      <sheetData sheetId="320">
        <row r="10">
          <cell r="D10">
            <v>1500</v>
          </cell>
        </row>
      </sheetData>
      <sheetData sheetId="321">
        <row r="10">
          <cell r="D10">
            <v>1500</v>
          </cell>
        </row>
      </sheetData>
      <sheetData sheetId="322">
        <row r="10">
          <cell r="D10">
            <v>1500</v>
          </cell>
        </row>
      </sheetData>
      <sheetData sheetId="323">
        <row r="10">
          <cell r="D10">
            <v>1500</v>
          </cell>
        </row>
      </sheetData>
      <sheetData sheetId="324">
        <row r="10">
          <cell r="D10">
            <v>1500</v>
          </cell>
        </row>
      </sheetData>
      <sheetData sheetId="325"/>
      <sheetData sheetId="326">
        <row r="10">
          <cell r="D10">
            <v>1500</v>
          </cell>
        </row>
      </sheetData>
      <sheetData sheetId="327">
        <row r="10">
          <cell r="D10">
            <v>1500</v>
          </cell>
        </row>
      </sheetData>
      <sheetData sheetId="328">
        <row r="10">
          <cell r="D10">
            <v>1500</v>
          </cell>
        </row>
      </sheetData>
      <sheetData sheetId="329">
        <row r="10">
          <cell r="D10">
            <v>1500</v>
          </cell>
        </row>
      </sheetData>
      <sheetData sheetId="330">
        <row r="10">
          <cell r="D10">
            <v>1500</v>
          </cell>
        </row>
      </sheetData>
      <sheetData sheetId="331">
        <row r="10">
          <cell r="D10">
            <v>1500</v>
          </cell>
        </row>
      </sheetData>
      <sheetData sheetId="332">
        <row r="10">
          <cell r="D10">
            <v>1500</v>
          </cell>
        </row>
      </sheetData>
      <sheetData sheetId="333"/>
      <sheetData sheetId="334"/>
      <sheetData sheetId="335"/>
      <sheetData sheetId="336">
        <row r="10">
          <cell r="D10">
            <v>1500</v>
          </cell>
        </row>
      </sheetData>
      <sheetData sheetId="337">
        <row r="10">
          <cell r="D10">
            <v>1500</v>
          </cell>
        </row>
      </sheetData>
      <sheetData sheetId="338">
        <row r="10">
          <cell r="D10">
            <v>1500</v>
          </cell>
        </row>
      </sheetData>
      <sheetData sheetId="339">
        <row r="10">
          <cell r="D10">
            <v>1500</v>
          </cell>
        </row>
      </sheetData>
      <sheetData sheetId="340">
        <row r="10">
          <cell r="D10">
            <v>1500</v>
          </cell>
        </row>
      </sheetData>
      <sheetData sheetId="341">
        <row r="10">
          <cell r="D10">
            <v>1500</v>
          </cell>
        </row>
      </sheetData>
      <sheetData sheetId="342">
        <row r="10">
          <cell r="D10">
            <v>1500</v>
          </cell>
        </row>
      </sheetData>
      <sheetData sheetId="343">
        <row r="10">
          <cell r="D10">
            <v>1500</v>
          </cell>
        </row>
      </sheetData>
      <sheetData sheetId="344">
        <row r="10">
          <cell r="D10">
            <v>1500</v>
          </cell>
        </row>
      </sheetData>
      <sheetData sheetId="345">
        <row r="10">
          <cell r="D10">
            <v>1500</v>
          </cell>
        </row>
      </sheetData>
      <sheetData sheetId="346">
        <row r="10">
          <cell r="D10">
            <v>1500</v>
          </cell>
        </row>
      </sheetData>
      <sheetData sheetId="347">
        <row r="10">
          <cell r="D10">
            <v>1500</v>
          </cell>
        </row>
      </sheetData>
      <sheetData sheetId="348">
        <row r="10">
          <cell r="D10">
            <v>1500</v>
          </cell>
        </row>
      </sheetData>
      <sheetData sheetId="349">
        <row r="10">
          <cell r="D10">
            <v>1500</v>
          </cell>
        </row>
      </sheetData>
      <sheetData sheetId="350">
        <row r="10">
          <cell r="D10">
            <v>1500</v>
          </cell>
        </row>
      </sheetData>
      <sheetData sheetId="351">
        <row r="10">
          <cell r="D10">
            <v>1500</v>
          </cell>
        </row>
      </sheetData>
      <sheetData sheetId="352">
        <row r="10">
          <cell r="D10">
            <v>1500</v>
          </cell>
        </row>
      </sheetData>
      <sheetData sheetId="353">
        <row r="10">
          <cell r="D10">
            <v>1500</v>
          </cell>
        </row>
      </sheetData>
      <sheetData sheetId="354">
        <row r="10">
          <cell r="D10">
            <v>1500</v>
          </cell>
        </row>
      </sheetData>
      <sheetData sheetId="355">
        <row r="10">
          <cell r="D10">
            <v>1500</v>
          </cell>
        </row>
      </sheetData>
      <sheetData sheetId="356">
        <row r="10">
          <cell r="D10">
            <v>1500</v>
          </cell>
        </row>
      </sheetData>
      <sheetData sheetId="357">
        <row r="10">
          <cell r="D10">
            <v>1500</v>
          </cell>
        </row>
      </sheetData>
      <sheetData sheetId="358">
        <row r="10">
          <cell r="D10">
            <v>1500</v>
          </cell>
        </row>
      </sheetData>
      <sheetData sheetId="359">
        <row r="10">
          <cell r="D10">
            <v>1500</v>
          </cell>
        </row>
      </sheetData>
      <sheetData sheetId="360">
        <row r="10">
          <cell r="D10">
            <v>1500</v>
          </cell>
        </row>
      </sheetData>
      <sheetData sheetId="361">
        <row r="10">
          <cell r="D10">
            <v>1500</v>
          </cell>
        </row>
      </sheetData>
      <sheetData sheetId="362">
        <row r="10">
          <cell r="D10">
            <v>1500</v>
          </cell>
        </row>
      </sheetData>
      <sheetData sheetId="363">
        <row r="10">
          <cell r="D10">
            <v>1500</v>
          </cell>
        </row>
      </sheetData>
      <sheetData sheetId="364">
        <row r="10">
          <cell r="D10">
            <v>1500</v>
          </cell>
        </row>
      </sheetData>
      <sheetData sheetId="365">
        <row r="10">
          <cell r="D10">
            <v>1500</v>
          </cell>
        </row>
      </sheetData>
      <sheetData sheetId="366">
        <row r="10">
          <cell r="D10">
            <v>1500</v>
          </cell>
        </row>
      </sheetData>
      <sheetData sheetId="367">
        <row r="10">
          <cell r="D10">
            <v>1500</v>
          </cell>
        </row>
      </sheetData>
      <sheetData sheetId="368">
        <row r="10">
          <cell r="D10">
            <v>1500</v>
          </cell>
        </row>
      </sheetData>
      <sheetData sheetId="369">
        <row r="10">
          <cell r="D10">
            <v>1500</v>
          </cell>
        </row>
      </sheetData>
      <sheetData sheetId="370">
        <row r="10">
          <cell r="D10">
            <v>1500</v>
          </cell>
        </row>
      </sheetData>
      <sheetData sheetId="371">
        <row r="10">
          <cell r="D10">
            <v>1500</v>
          </cell>
        </row>
      </sheetData>
      <sheetData sheetId="372">
        <row r="10">
          <cell r="D10">
            <v>1500</v>
          </cell>
        </row>
      </sheetData>
      <sheetData sheetId="373">
        <row r="10">
          <cell r="D10">
            <v>1500</v>
          </cell>
        </row>
      </sheetData>
      <sheetData sheetId="374">
        <row r="10">
          <cell r="D10">
            <v>1500</v>
          </cell>
        </row>
      </sheetData>
      <sheetData sheetId="375">
        <row r="10">
          <cell r="D10">
            <v>1500</v>
          </cell>
        </row>
      </sheetData>
      <sheetData sheetId="376">
        <row r="10">
          <cell r="D10">
            <v>1500</v>
          </cell>
        </row>
      </sheetData>
      <sheetData sheetId="377">
        <row r="10">
          <cell r="D10">
            <v>1500</v>
          </cell>
        </row>
      </sheetData>
      <sheetData sheetId="378">
        <row r="10">
          <cell r="D10">
            <v>1500</v>
          </cell>
        </row>
      </sheetData>
      <sheetData sheetId="379">
        <row r="10">
          <cell r="D10">
            <v>1500</v>
          </cell>
        </row>
      </sheetData>
      <sheetData sheetId="380">
        <row r="10">
          <cell r="D10">
            <v>1500</v>
          </cell>
        </row>
      </sheetData>
      <sheetData sheetId="381">
        <row r="10">
          <cell r="D10">
            <v>1500</v>
          </cell>
        </row>
      </sheetData>
      <sheetData sheetId="382">
        <row r="10">
          <cell r="D10">
            <v>1500</v>
          </cell>
        </row>
      </sheetData>
      <sheetData sheetId="383">
        <row r="10">
          <cell r="D10">
            <v>1500</v>
          </cell>
        </row>
      </sheetData>
      <sheetData sheetId="384">
        <row r="10">
          <cell r="D10">
            <v>1500</v>
          </cell>
        </row>
      </sheetData>
      <sheetData sheetId="385">
        <row r="10">
          <cell r="D10">
            <v>1500</v>
          </cell>
        </row>
      </sheetData>
      <sheetData sheetId="386">
        <row r="10">
          <cell r="D10">
            <v>1500</v>
          </cell>
        </row>
      </sheetData>
      <sheetData sheetId="387">
        <row r="10">
          <cell r="D10">
            <v>1500</v>
          </cell>
        </row>
      </sheetData>
      <sheetData sheetId="388">
        <row r="10">
          <cell r="D10">
            <v>1500</v>
          </cell>
        </row>
      </sheetData>
      <sheetData sheetId="389">
        <row r="10">
          <cell r="D10">
            <v>1500</v>
          </cell>
        </row>
      </sheetData>
      <sheetData sheetId="390">
        <row r="10">
          <cell r="D10">
            <v>1500</v>
          </cell>
        </row>
      </sheetData>
      <sheetData sheetId="391">
        <row r="10">
          <cell r="D10">
            <v>1500</v>
          </cell>
        </row>
      </sheetData>
      <sheetData sheetId="392">
        <row r="10">
          <cell r="D10">
            <v>1500</v>
          </cell>
        </row>
      </sheetData>
      <sheetData sheetId="393">
        <row r="10">
          <cell r="D10">
            <v>1500</v>
          </cell>
        </row>
      </sheetData>
      <sheetData sheetId="394">
        <row r="10">
          <cell r="D10">
            <v>1500</v>
          </cell>
        </row>
      </sheetData>
      <sheetData sheetId="395">
        <row r="10">
          <cell r="D10">
            <v>1500</v>
          </cell>
        </row>
      </sheetData>
      <sheetData sheetId="396">
        <row r="10">
          <cell r="D10">
            <v>1500</v>
          </cell>
        </row>
      </sheetData>
      <sheetData sheetId="397">
        <row r="10">
          <cell r="D10">
            <v>1500</v>
          </cell>
        </row>
      </sheetData>
      <sheetData sheetId="398">
        <row r="10">
          <cell r="D10">
            <v>1500</v>
          </cell>
        </row>
      </sheetData>
      <sheetData sheetId="399">
        <row r="10">
          <cell r="D10">
            <v>1500</v>
          </cell>
        </row>
      </sheetData>
      <sheetData sheetId="400">
        <row r="10">
          <cell r="D10">
            <v>1500</v>
          </cell>
        </row>
      </sheetData>
      <sheetData sheetId="401">
        <row r="10">
          <cell r="D10">
            <v>1500</v>
          </cell>
        </row>
      </sheetData>
      <sheetData sheetId="402">
        <row r="10">
          <cell r="D10">
            <v>1500</v>
          </cell>
        </row>
      </sheetData>
      <sheetData sheetId="403">
        <row r="10">
          <cell r="D10">
            <v>1500</v>
          </cell>
        </row>
      </sheetData>
      <sheetData sheetId="404">
        <row r="10">
          <cell r="D10">
            <v>1500</v>
          </cell>
        </row>
      </sheetData>
      <sheetData sheetId="405">
        <row r="10">
          <cell r="D10">
            <v>1500</v>
          </cell>
        </row>
      </sheetData>
      <sheetData sheetId="406">
        <row r="10">
          <cell r="D10">
            <v>1500</v>
          </cell>
        </row>
      </sheetData>
      <sheetData sheetId="407">
        <row r="10">
          <cell r="D10">
            <v>1500</v>
          </cell>
        </row>
      </sheetData>
      <sheetData sheetId="408">
        <row r="10">
          <cell r="D10">
            <v>1500</v>
          </cell>
        </row>
      </sheetData>
      <sheetData sheetId="409">
        <row r="10">
          <cell r="D10">
            <v>1500</v>
          </cell>
        </row>
      </sheetData>
      <sheetData sheetId="410">
        <row r="10">
          <cell r="D10">
            <v>1500</v>
          </cell>
        </row>
      </sheetData>
      <sheetData sheetId="411">
        <row r="10">
          <cell r="D10">
            <v>1500</v>
          </cell>
        </row>
      </sheetData>
      <sheetData sheetId="412">
        <row r="10">
          <cell r="D10">
            <v>1500</v>
          </cell>
        </row>
      </sheetData>
      <sheetData sheetId="413">
        <row r="10">
          <cell r="D10">
            <v>1500</v>
          </cell>
        </row>
      </sheetData>
      <sheetData sheetId="414">
        <row r="10">
          <cell r="D10">
            <v>1500</v>
          </cell>
        </row>
      </sheetData>
      <sheetData sheetId="415">
        <row r="10">
          <cell r="D10">
            <v>1500</v>
          </cell>
        </row>
      </sheetData>
      <sheetData sheetId="416">
        <row r="10">
          <cell r="D10">
            <v>1500</v>
          </cell>
        </row>
      </sheetData>
      <sheetData sheetId="417">
        <row r="10">
          <cell r="D10">
            <v>1500</v>
          </cell>
        </row>
      </sheetData>
      <sheetData sheetId="418">
        <row r="10">
          <cell r="D10">
            <v>1500</v>
          </cell>
        </row>
      </sheetData>
      <sheetData sheetId="419">
        <row r="10">
          <cell r="D10">
            <v>1500</v>
          </cell>
        </row>
      </sheetData>
      <sheetData sheetId="420">
        <row r="10">
          <cell r="D10">
            <v>1500</v>
          </cell>
        </row>
      </sheetData>
      <sheetData sheetId="421">
        <row r="10">
          <cell r="D10">
            <v>1500</v>
          </cell>
        </row>
      </sheetData>
      <sheetData sheetId="422">
        <row r="10">
          <cell r="D10">
            <v>1500</v>
          </cell>
        </row>
      </sheetData>
      <sheetData sheetId="423">
        <row r="10">
          <cell r="D10">
            <v>1500</v>
          </cell>
        </row>
      </sheetData>
      <sheetData sheetId="424">
        <row r="10">
          <cell r="D10">
            <v>1500</v>
          </cell>
        </row>
      </sheetData>
      <sheetData sheetId="425">
        <row r="10">
          <cell r="D10">
            <v>1500</v>
          </cell>
        </row>
      </sheetData>
      <sheetData sheetId="426">
        <row r="10">
          <cell r="D10">
            <v>1500</v>
          </cell>
        </row>
      </sheetData>
      <sheetData sheetId="427">
        <row r="10">
          <cell r="D10">
            <v>1500</v>
          </cell>
        </row>
      </sheetData>
      <sheetData sheetId="428">
        <row r="10">
          <cell r="D10">
            <v>1500</v>
          </cell>
        </row>
      </sheetData>
      <sheetData sheetId="429">
        <row r="10">
          <cell r="D10">
            <v>1500</v>
          </cell>
        </row>
      </sheetData>
      <sheetData sheetId="430">
        <row r="10">
          <cell r="D10">
            <v>1500</v>
          </cell>
        </row>
      </sheetData>
      <sheetData sheetId="431">
        <row r="10">
          <cell r="D10">
            <v>1500</v>
          </cell>
        </row>
      </sheetData>
      <sheetData sheetId="432">
        <row r="10">
          <cell r="D10">
            <v>1500</v>
          </cell>
        </row>
      </sheetData>
      <sheetData sheetId="433">
        <row r="10">
          <cell r="D10">
            <v>1500</v>
          </cell>
        </row>
      </sheetData>
      <sheetData sheetId="434">
        <row r="10">
          <cell r="D10">
            <v>1500</v>
          </cell>
        </row>
      </sheetData>
      <sheetData sheetId="435">
        <row r="10">
          <cell r="D10">
            <v>1500</v>
          </cell>
        </row>
      </sheetData>
      <sheetData sheetId="436">
        <row r="10">
          <cell r="D10">
            <v>1500</v>
          </cell>
        </row>
      </sheetData>
      <sheetData sheetId="437">
        <row r="10">
          <cell r="D10">
            <v>1500</v>
          </cell>
        </row>
      </sheetData>
      <sheetData sheetId="438">
        <row r="10">
          <cell r="D10">
            <v>1500</v>
          </cell>
        </row>
      </sheetData>
      <sheetData sheetId="439">
        <row r="10">
          <cell r="D10">
            <v>1500</v>
          </cell>
        </row>
      </sheetData>
      <sheetData sheetId="440">
        <row r="10">
          <cell r="D10">
            <v>1500</v>
          </cell>
        </row>
      </sheetData>
      <sheetData sheetId="441">
        <row r="10">
          <cell r="D10">
            <v>1500</v>
          </cell>
        </row>
      </sheetData>
      <sheetData sheetId="442">
        <row r="10">
          <cell r="D10">
            <v>1500</v>
          </cell>
        </row>
      </sheetData>
      <sheetData sheetId="443">
        <row r="10">
          <cell r="D10">
            <v>1500</v>
          </cell>
        </row>
      </sheetData>
      <sheetData sheetId="444">
        <row r="10">
          <cell r="D10">
            <v>1500</v>
          </cell>
        </row>
      </sheetData>
      <sheetData sheetId="445">
        <row r="10">
          <cell r="D10">
            <v>1500</v>
          </cell>
        </row>
      </sheetData>
      <sheetData sheetId="446">
        <row r="10">
          <cell r="D10">
            <v>1500</v>
          </cell>
        </row>
      </sheetData>
      <sheetData sheetId="447">
        <row r="10">
          <cell r="D10">
            <v>1500</v>
          </cell>
        </row>
      </sheetData>
      <sheetData sheetId="448">
        <row r="10">
          <cell r="D10">
            <v>1500</v>
          </cell>
        </row>
      </sheetData>
      <sheetData sheetId="449">
        <row r="10">
          <cell r="D10">
            <v>1500</v>
          </cell>
        </row>
      </sheetData>
      <sheetData sheetId="450">
        <row r="10">
          <cell r="D10">
            <v>1500</v>
          </cell>
        </row>
      </sheetData>
      <sheetData sheetId="451">
        <row r="10">
          <cell r="D10">
            <v>1500</v>
          </cell>
        </row>
      </sheetData>
      <sheetData sheetId="452">
        <row r="10">
          <cell r="D10">
            <v>1500</v>
          </cell>
        </row>
      </sheetData>
      <sheetData sheetId="453">
        <row r="10">
          <cell r="D10">
            <v>1500</v>
          </cell>
        </row>
      </sheetData>
      <sheetData sheetId="454">
        <row r="10">
          <cell r="D10">
            <v>1500</v>
          </cell>
        </row>
      </sheetData>
      <sheetData sheetId="455">
        <row r="10">
          <cell r="D10">
            <v>1500</v>
          </cell>
        </row>
      </sheetData>
      <sheetData sheetId="456">
        <row r="10">
          <cell r="D10">
            <v>1500</v>
          </cell>
        </row>
      </sheetData>
      <sheetData sheetId="457">
        <row r="10">
          <cell r="D10">
            <v>1500</v>
          </cell>
        </row>
      </sheetData>
      <sheetData sheetId="458">
        <row r="10">
          <cell r="D10">
            <v>1500</v>
          </cell>
        </row>
      </sheetData>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ow r="10">
          <cell r="D10">
            <v>1500</v>
          </cell>
        </row>
      </sheetData>
      <sheetData sheetId="496">
        <row r="10">
          <cell r="D10">
            <v>1500</v>
          </cell>
        </row>
      </sheetData>
      <sheetData sheetId="497" refreshError="1"/>
      <sheetData sheetId="498" refreshError="1"/>
      <sheetData sheetId="499">
        <row r="10">
          <cell r="D10">
            <v>1500</v>
          </cell>
        </row>
      </sheetData>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sheetData sheetId="513"/>
      <sheetData sheetId="514"/>
      <sheetData sheetId="515">
        <row r="10">
          <cell r="D10">
            <v>1500</v>
          </cell>
        </row>
      </sheetData>
      <sheetData sheetId="516">
        <row r="10">
          <cell r="D10">
            <v>1500</v>
          </cell>
        </row>
      </sheetData>
      <sheetData sheetId="517">
        <row r="10">
          <cell r="D10">
            <v>1500</v>
          </cell>
        </row>
      </sheetData>
      <sheetData sheetId="518">
        <row r="10">
          <cell r="D10">
            <v>1500</v>
          </cell>
        </row>
      </sheetData>
      <sheetData sheetId="519">
        <row r="10">
          <cell r="D10">
            <v>1500</v>
          </cell>
        </row>
      </sheetData>
      <sheetData sheetId="520">
        <row r="10">
          <cell r="D10">
            <v>1500</v>
          </cell>
        </row>
      </sheetData>
      <sheetData sheetId="521">
        <row r="10">
          <cell r="D10">
            <v>1500</v>
          </cell>
        </row>
      </sheetData>
      <sheetData sheetId="522">
        <row r="10">
          <cell r="D10">
            <v>1500</v>
          </cell>
        </row>
      </sheetData>
      <sheetData sheetId="523">
        <row r="10">
          <cell r="D10">
            <v>1500</v>
          </cell>
        </row>
      </sheetData>
      <sheetData sheetId="524"/>
      <sheetData sheetId="525"/>
      <sheetData sheetId="526"/>
      <sheetData sheetId="527"/>
      <sheetData sheetId="528"/>
      <sheetData sheetId="529"/>
      <sheetData sheetId="530"/>
      <sheetData sheetId="531"/>
      <sheetData sheetId="532"/>
      <sheetData sheetId="533"/>
      <sheetData sheetId="534">
        <row r="10">
          <cell r="D10">
            <v>1500</v>
          </cell>
        </row>
      </sheetData>
      <sheetData sheetId="535"/>
      <sheetData sheetId="536"/>
      <sheetData sheetId="537"/>
      <sheetData sheetId="538"/>
      <sheetData sheetId="539"/>
      <sheetData sheetId="540"/>
      <sheetData sheetId="541"/>
      <sheetData sheetId="542"/>
      <sheetData sheetId="543">
        <row r="10">
          <cell r="D10">
            <v>1500</v>
          </cell>
        </row>
      </sheetData>
      <sheetData sheetId="544">
        <row r="10">
          <cell r="D10">
            <v>1500</v>
          </cell>
        </row>
      </sheetData>
      <sheetData sheetId="545">
        <row r="10">
          <cell r="D10">
            <v>1500</v>
          </cell>
        </row>
      </sheetData>
      <sheetData sheetId="546">
        <row r="10">
          <cell r="D10">
            <v>1500</v>
          </cell>
        </row>
      </sheetData>
      <sheetData sheetId="547">
        <row r="10">
          <cell r="D10">
            <v>1500</v>
          </cell>
        </row>
      </sheetData>
      <sheetData sheetId="548">
        <row r="10">
          <cell r="D10">
            <v>1500</v>
          </cell>
        </row>
      </sheetData>
      <sheetData sheetId="549">
        <row r="10">
          <cell r="D10">
            <v>1500</v>
          </cell>
        </row>
      </sheetData>
      <sheetData sheetId="550">
        <row r="10">
          <cell r="D10">
            <v>1500</v>
          </cell>
        </row>
      </sheetData>
      <sheetData sheetId="551">
        <row r="10">
          <cell r="D10">
            <v>1500</v>
          </cell>
        </row>
      </sheetData>
      <sheetData sheetId="552">
        <row r="10">
          <cell r="D10">
            <v>1500</v>
          </cell>
        </row>
      </sheetData>
      <sheetData sheetId="553"/>
      <sheetData sheetId="554">
        <row r="10">
          <cell r="D10">
            <v>1500</v>
          </cell>
        </row>
      </sheetData>
      <sheetData sheetId="555"/>
      <sheetData sheetId="556"/>
      <sheetData sheetId="557"/>
      <sheetData sheetId="558"/>
      <sheetData sheetId="559"/>
      <sheetData sheetId="560"/>
      <sheetData sheetId="561">
        <row r="10">
          <cell r="D10">
            <v>1500</v>
          </cell>
        </row>
      </sheetData>
      <sheetData sheetId="562"/>
      <sheetData sheetId="563"/>
      <sheetData sheetId="564"/>
      <sheetData sheetId="565">
        <row r="10">
          <cell r="D10">
            <v>1500</v>
          </cell>
        </row>
      </sheetData>
      <sheetData sheetId="566"/>
      <sheetData sheetId="567"/>
      <sheetData sheetId="568"/>
      <sheetData sheetId="569"/>
      <sheetData sheetId="570"/>
      <sheetData sheetId="571"/>
      <sheetData sheetId="572"/>
      <sheetData sheetId="573"/>
      <sheetData sheetId="574"/>
      <sheetData sheetId="575"/>
      <sheetData sheetId="576"/>
      <sheetData sheetId="577"/>
      <sheetData sheetId="578">
        <row r="10">
          <cell r="D10">
            <v>1500</v>
          </cell>
        </row>
      </sheetData>
      <sheetData sheetId="579">
        <row r="10">
          <cell r="D10">
            <v>1500</v>
          </cell>
        </row>
      </sheetData>
      <sheetData sheetId="580"/>
      <sheetData sheetId="581"/>
      <sheetData sheetId="582"/>
      <sheetData sheetId="583"/>
      <sheetData sheetId="584"/>
      <sheetData sheetId="585"/>
      <sheetData sheetId="586">
        <row r="10">
          <cell r="D10">
            <v>1500</v>
          </cell>
        </row>
      </sheetData>
      <sheetData sheetId="587">
        <row r="10">
          <cell r="D10">
            <v>1500</v>
          </cell>
        </row>
      </sheetData>
      <sheetData sheetId="588"/>
      <sheetData sheetId="589"/>
      <sheetData sheetId="590"/>
      <sheetData sheetId="591" refreshError="1"/>
      <sheetData sheetId="592" refreshError="1"/>
      <sheetData sheetId="593" refreshError="1"/>
      <sheetData sheetId="594">
        <row r="10">
          <cell r="D10">
            <v>1500</v>
          </cell>
        </row>
      </sheetData>
      <sheetData sheetId="595">
        <row r="10">
          <cell r="D10">
            <v>1500</v>
          </cell>
        </row>
      </sheetData>
      <sheetData sheetId="596">
        <row r="10">
          <cell r="D10">
            <v>1500</v>
          </cell>
        </row>
      </sheetData>
      <sheetData sheetId="597" refreshError="1"/>
      <sheetData sheetId="598">
        <row r="1">
          <cell r="D1">
            <v>0</v>
          </cell>
        </row>
      </sheetData>
      <sheetData sheetId="599">
        <row r="1">
          <cell r="D1">
            <v>0</v>
          </cell>
        </row>
      </sheetData>
      <sheetData sheetId="600">
        <row r="1">
          <cell r="D1">
            <v>0</v>
          </cell>
        </row>
      </sheetData>
      <sheetData sheetId="601">
        <row r="1">
          <cell r="D1">
            <v>0</v>
          </cell>
        </row>
      </sheetData>
      <sheetData sheetId="602">
        <row r="1">
          <cell r="D1">
            <v>0</v>
          </cell>
        </row>
      </sheetData>
      <sheetData sheetId="603">
        <row r="1">
          <cell r="D1">
            <v>0</v>
          </cell>
        </row>
      </sheetData>
      <sheetData sheetId="604">
        <row r="1">
          <cell r="D1">
            <v>0</v>
          </cell>
        </row>
      </sheetData>
      <sheetData sheetId="605">
        <row r="1">
          <cell r="D1">
            <v>0</v>
          </cell>
        </row>
      </sheetData>
      <sheetData sheetId="606">
        <row r="1">
          <cell r="D1">
            <v>0</v>
          </cell>
        </row>
      </sheetData>
      <sheetData sheetId="607">
        <row r="1">
          <cell r="D1">
            <v>0</v>
          </cell>
        </row>
      </sheetData>
      <sheetData sheetId="608">
        <row r="1">
          <cell r="D1">
            <v>0</v>
          </cell>
        </row>
      </sheetData>
      <sheetData sheetId="609">
        <row r="1">
          <cell r="D1">
            <v>0</v>
          </cell>
        </row>
      </sheetData>
      <sheetData sheetId="610">
        <row r="1">
          <cell r="D1">
            <v>0</v>
          </cell>
        </row>
      </sheetData>
      <sheetData sheetId="611">
        <row r="1">
          <cell r="D1">
            <v>0</v>
          </cell>
        </row>
      </sheetData>
      <sheetData sheetId="612">
        <row r="1">
          <cell r="D1">
            <v>0</v>
          </cell>
        </row>
      </sheetData>
      <sheetData sheetId="613">
        <row r="1">
          <cell r="D1">
            <v>0</v>
          </cell>
        </row>
      </sheetData>
      <sheetData sheetId="614">
        <row r="1">
          <cell r="D1">
            <v>0</v>
          </cell>
        </row>
      </sheetData>
      <sheetData sheetId="615">
        <row r="1">
          <cell r="D1">
            <v>0</v>
          </cell>
        </row>
      </sheetData>
      <sheetData sheetId="616">
        <row r="1">
          <cell r="D1">
            <v>0</v>
          </cell>
        </row>
      </sheetData>
      <sheetData sheetId="617">
        <row r="1">
          <cell r="D1">
            <v>0</v>
          </cell>
        </row>
      </sheetData>
      <sheetData sheetId="618">
        <row r="1">
          <cell r="D1">
            <v>0</v>
          </cell>
        </row>
      </sheetData>
      <sheetData sheetId="619">
        <row r="1">
          <cell r="D1">
            <v>0</v>
          </cell>
        </row>
      </sheetData>
      <sheetData sheetId="620">
        <row r="1">
          <cell r="D1">
            <v>0</v>
          </cell>
        </row>
      </sheetData>
      <sheetData sheetId="621">
        <row r="1">
          <cell r="D1">
            <v>0</v>
          </cell>
        </row>
      </sheetData>
      <sheetData sheetId="622">
        <row r="1">
          <cell r="D1">
            <v>0</v>
          </cell>
        </row>
      </sheetData>
      <sheetData sheetId="623">
        <row r="1">
          <cell r="D1">
            <v>0</v>
          </cell>
        </row>
      </sheetData>
      <sheetData sheetId="624">
        <row r="1">
          <cell r="D1">
            <v>0</v>
          </cell>
        </row>
      </sheetData>
      <sheetData sheetId="625">
        <row r="1">
          <cell r="D1">
            <v>0</v>
          </cell>
        </row>
      </sheetData>
      <sheetData sheetId="626">
        <row r="1">
          <cell r="D1">
            <v>0</v>
          </cell>
        </row>
      </sheetData>
      <sheetData sheetId="627">
        <row r="1">
          <cell r="D1">
            <v>0</v>
          </cell>
        </row>
      </sheetData>
      <sheetData sheetId="628">
        <row r="1">
          <cell r="D1">
            <v>0</v>
          </cell>
        </row>
      </sheetData>
      <sheetData sheetId="629">
        <row r="1">
          <cell r="D1">
            <v>0</v>
          </cell>
        </row>
      </sheetData>
      <sheetData sheetId="630">
        <row r="1">
          <cell r="D1">
            <v>0</v>
          </cell>
        </row>
      </sheetData>
      <sheetData sheetId="631">
        <row r="1">
          <cell r="D1">
            <v>0</v>
          </cell>
        </row>
      </sheetData>
      <sheetData sheetId="632">
        <row r="1">
          <cell r="D1">
            <v>0</v>
          </cell>
        </row>
      </sheetData>
      <sheetData sheetId="633">
        <row r="1">
          <cell r="D1">
            <v>0</v>
          </cell>
        </row>
      </sheetData>
      <sheetData sheetId="634">
        <row r="1">
          <cell r="D1">
            <v>0</v>
          </cell>
        </row>
      </sheetData>
      <sheetData sheetId="635">
        <row r="1">
          <cell r="D1">
            <v>0</v>
          </cell>
        </row>
      </sheetData>
      <sheetData sheetId="636">
        <row r="1">
          <cell r="D1">
            <v>0</v>
          </cell>
        </row>
      </sheetData>
      <sheetData sheetId="637">
        <row r="1">
          <cell r="D1">
            <v>0</v>
          </cell>
        </row>
      </sheetData>
      <sheetData sheetId="638">
        <row r="1">
          <cell r="D1">
            <v>0</v>
          </cell>
        </row>
      </sheetData>
      <sheetData sheetId="639">
        <row r="1">
          <cell r="D1">
            <v>0</v>
          </cell>
        </row>
      </sheetData>
      <sheetData sheetId="640">
        <row r="10">
          <cell r="D10">
            <v>1500</v>
          </cell>
        </row>
      </sheetData>
      <sheetData sheetId="641">
        <row r="1">
          <cell r="D1">
            <v>0</v>
          </cell>
        </row>
      </sheetData>
      <sheetData sheetId="642">
        <row r="10">
          <cell r="D10">
            <v>1500</v>
          </cell>
        </row>
      </sheetData>
      <sheetData sheetId="643">
        <row r="1">
          <cell r="D1">
            <v>0</v>
          </cell>
        </row>
      </sheetData>
      <sheetData sheetId="644">
        <row r="1">
          <cell r="D1">
            <v>0</v>
          </cell>
        </row>
      </sheetData>
      <sheetData sheetId="645">
        <row r="1">
          <cell r="D1">
            <v>0</v>
          </cell>
        </row>
      </sheetData>
      <sheetData sheetId="646">
        <row r="1">
          <cell r="D1">
            <v>0</v>
          </cell>
        </row>
      </sheetData>
      <sheetData sheetId="647">
        <row r="1">
          <cell r="D1">
            <v>0</v>
          </cell>
        </row>
      </sheetData>
      <sheetData sheetId="648">
        <row r="1">
          <cell r="D1">
            <v>0</v>
          </cell>
        </row>
      </sheetData>
      <sheetData sheetId="649">
        <row r="1">
          <cell r="D1">
            <v>0</v>
          </cell>
        </row>
      </sheetData>
      <sheetData sheetId="650">
        <row r="1">
          <cell r="D1">
            <v>0</v>
          </cell>
        </row>
      </sheetData>
      <sheetData sheetId="651">
        <row r="1">
          <cell r="D1">
            <v>0</v>
          </cell>
        </row>
      </sheetData>
      <sheetData sheetId="652">
        <row r="1">
          <cell r="D1">
            <v>0</v>
          </cell>
        </row>
      </sheetData>
      <sheetData sheetId="653">
        <row r="1">
          <cell r="D1">
            <v>0</v>
          </cell>
        </row>
      </sheetData>
      <sheetData sheetId="654">
        <row r="1">
          <cell r="D1">
            <v>0</v>
          </cell>
        </row>
      </sheetData>
      <sheetData sheetId="655">
        <row r="1">
          <cell r="D1">
            <v>0</v>
          </cell>
        </row>
      </sheetData>
      <sheetData sheetId="656">
        <row r="1">
          <cell r="D1">
            <v>0</v>
          </cell>
        </row>
      </sheetData>
      <sheetData sheetId="657">
        <row r="1">
          <cell r="D1">
            <v>0</v>
          </cell>
        </row>
      </sheetData>
      <sheetData sheetId="658">
        <row r="1">
          <cell r="D1">
            <v>0</v>
          </cell>
        </row>
      </sheetData>
      <sheetData sheetId="659">
        <row r="1">
          <cell r="D1">
            <v>0</v>
          </cell>
        </row>
      </sheetData>
      <sheetData sheetId="660">
        <row r="1">
          <cell r="D1">
            <v>0</v>
          </cell>
        </row>
      </sheetData>
      <sheetData sheetId="661">
        <row r="1">
          <cell r="D1">
            <v>0</v>
          </cell>
        </row>
      </sheetData>
      <sheetData sheetId="662">
        <row r="1">
          <cell r="D1">
            <v>0</v>
          </cell>
        </row>
      </sheetData>
      <sheetData sheetId="663">
        <row r="1">
          <cell r="D1">
            <v>0</v>
          </cell>
        </row>
      </sheetData>
      <sheetData sheetId="664">
        <row r="1">
          <cell r="D1">
            <v>0</v>
          </cell>
        </row>
      </sheetData>
      <sheetData sheetId="665">
        <row r="1">
          <cell r="D1">
            <v>0</v>
          </cell>
        </row>
      </sheetData>
      <sheetData sheetId="666">
        <row r="1">
          <cell r="D1">
            <v>0</v>
          </cell>
        </row>
      </sheetData>
      <sheetData sheetId="667">
        <row r="1">
          <cell r="D1">
            <v>0</v>
          </cell>
        </row>
      </sheetData>
      <sheetData sheetId="668">
        <row r="1">
          <cell r="D1">
            <v>0</v>
          </cell>
        </row>
      </sheetData>
      <sheetData sheetId="669">
        <row r="1">
          <cell r="D1">
            <v>0</v>
          </cell>
        </row>
      </sheetData>
      <sheetData sheetId="670">
        <row r="1">
          <cell r="D1">
            <v>0</v>
          </cell>
        </row>
      </sheetData>
      <sheetData sheetId="671">
        <row r="1">
          <cell r="D1">
            <v>0</v>
          </cell>
        </row>
      </sheetData>
      <sheetData sheetId="672">
        <row r="1">
          <cell r="D1">
            <v>0</v>
          </cell>
        </row>
      </sheetData>
      <sheetData sheetId="673">
        <row r="1">
          <cell r="D1">
            <v>0</v>
          </cell>
        </row>
      </sheetData>
      <sheetData sheetId="674">
        <row r="1">
          <cell r="D1">
            <v>0</v>
          </cell>
        </row>
      </sheetData>
      <sheetData sheetId="675">
        <row r="1">
          <cell r="D1">
            <v>0</v>
          </cell>
        </row>
      </sheetData>
      <sheetData sheetId="676">
        <row r="1">
          <cell r="D1">
            <v>0</v>
          </cell>
        </row>
      </sheetData>
      <sheetData sheetId="677">
        <row r="1">
          <cell r="D1">
            <v>0</v>
          </cell>
        </row>
      </sheetData>
      <sheetData sheetId="678">
        <row r="1">
          <cell r="D1">
            <v>0</v>
          </cell>
        </row>
      </sheetData>
      <sheetData sheetId="679">
        <row r="1">
          <cell r="D1">
            <v>0</v>
          </cell>
        </row>
      </sheetData>
      <sheetData sheetId="680">
        <row r="1">
          <cell r="D1">
            <v>0</v>
          </cell>
        </row>
      </sheetData>
      <sheetData sheetId="681">
        <row r="1">
          <cell r="D1">
            <v>0</v>
          </cell>
        </row>
      </sheetData>
      <sheetData sheetId="682">
        <row r="1">
          <cell r="D1">
            <v>0</v>
          </cell>
        </row>
      </sheetData>
      <sheetData sheetId="683">
        <row r="1">
          <cell r="D1">
            <v>0</v>
          </cell>
        </row>
      </sheetData>
      <sheetData sheetId="684">
        <row r="1">
          <cell r="D1">
            <v>0</v>
          </cell>
        </row>
      </sheetData>
      <sheetData sheetId="685">
        <row r="1">
          <cell r="D1">
            <v>0</v>
          </cell>
        </row>
      </sheetData>
      <sheetData sheetId="686">
        <row r="1">
          <cell r="D1">
            <v>0</v>
          </cell>
        </row>
      </sheetData>
      <sheetData sheetId="687">
        <row r="1">
          <cell r="D1">
            <v>0</v>
          </cell>
        </row>
      </sheetData>
      <sheetData sheetId="688">
        <row r="1">
          <cell r="D1">
            <v>0</v>
          </cell>
        </row>
      </sheetData>
      <sheetData sheetId="689">
        <row r="1">
          <cell r="D1">
            <v>0</v>
          </cell>
        </row>
      </sheetData>
      <sheetData sheetId="690">
        <row r="1">
          <cell r="D1">
            <v>0</v>
          </cell>
        </row>
      </sheetData>
      <sheetData sheetId="691">
        <row r="1">
          <cell r="D1">
            <v>0</v>
          </cell>
        </row>
      </sheetData>
      <sheetData sheetId="692">
        <row r="1">
          <cell r="D1">
            <v>0</v>
          </cell>
        </row>
      </sheetData>
      <sheetData sheetId="693">
        <row r="1">
          <cell r="D1">
            <v>0</v>
          </cell>
        </row>
      </sheetData>
      <sheetData sheetId="694">
        <row r="1">
          <cell r="D1">
            <v>0</v>
          </cell>
        </row>
      </sheetData>
      <sheetData sheetId="695">
        <row r="1">
          <cell r="D1">
            <v>0</v>
          </cell>
        </row>
      </sheetData>
      <sheetData sheetId="696">
        <row r="1">
          <cell r="D1">
            <v>0</v>
          </cell>
        </row>
      </sheetData>
      <sheetData sheetId="697">
        <row r="1">
          <cell r="D1">
            <v>0</v>
          </cell>
        </row>
      </sheetData>
      <sheetData sheetId="698">
        <row r="1">
          <cell r="D1">
            <v>0</v>
          </cell>
        </row>
      </sheetData>
      <sheetData sheetId="699">
        <row r="1">
          <cell r="D1">
            <v>0</v>
          </cell>
        </row>
      </sheetData>
      <sheetData sheetId="700">
        <row r="1">
          <cell r="D1">
            <v>0</v>
          </cell>
        </row>
      </sheetData>
      <sheetData sheetId="701">
        <row r="1">
          <cell r="D1">
            <v>0</v>
          </cell>
        </row>
      </sheetData>
      <sheetData sheetId="702">
        <row r="1">
          <cell r="D1">
            <v>0</v>
          </cell>
        </row>
      </sheetData>
      <sheetData sheetId="703">
        <row r="1">
          <cell r="D1">
            <v>0</v>
          </cell>
        </row>
      </sheetData>
      <sheetData sheetId="704">
        <row r="1">
          <cell r="D1">
            <v>0</v>
          </cell>
        </row>
      </sheetData>
      <sheetData sheetId="705">
        <row r="1">
          <cell r="D1">
            <v>0</v>
          </cell>
        </row>
      </sheetData>
      <sheetData sheetId="706">
        <row r="1">
          <cell r="D1">
            <v>0</v>
          </cell>
        </row>
      </sheetData>
      <sheetData sheetId="707">
        <row r="1">
          <cell r="D1">
            <v>0</v>
          </cell>
        </row>
      </sheetData>
      <sheetData sheetId="708">
        <row r="1">
          <cell r="D1">
            <v>0</v>
          </cell>
        </row>
      </sheetData>
      <sheetData sheetId="709">
        <row r="1">
          <cell r="D1">
            <v>0</v>
          </cell>
        </row>
      </sheetData>
      <sheetData sheetId="710">
        <row r="1">
          <cell r="D1">
            <v>0</v>
          </cell>
        </row>
      </sheetData>
      <sheetData sheetId="711">
        <row r="1">
          <cell r="D1">
            <v>0</v>
          </cell>
        </row>
      </sheetData>
      <sheetData sheetId="712">
        <row r="1">
          <cell r="D1">
            <v>0</v>
          </cell>
        </row>
      </sheetData>
      <sheetData sheetId="713">
        <row r="1">
          <cell r="D1">
            <v>0</v>
          </cell>
        </row>
      </sheetData>
      <sheetData sheetId="714">
        <row r="1">
          <cell r="D1">
            <v>0</v>
          </cell>
        </row>
      </sheetData>
      <sheetData sheetId="715">
        <row r="1">
          <cell r="D1">
            <v>0</v>
          </cell>
        </row>
      </sheetData>
      <sheetData sheetId="716">
        <row r="1">
          <cell r="D1">
            <v>0</v>
          </cell>
        </row>
      </sheetData>
      <sheetData sheetId="717">
        <row r="1">
          <cell r="D1">
            <v>0</v>
          </cell>
        </row>
      </sheetData>
      <sheetData sheetId="718">
        <row r="1">
          <cell r="D1">
            <v>0</v>
          </cell>
        </row>
      </sheetData>
      <sheetData sheetId="719">
        <row r="1">
          <cell r="D1">
            <v>0</v>
          </cell>
        </row>
      </sheetData>
      <sheetData sheetId="720">
        <row r="1">
          <cell r="D1">
            <v>0</v>
          </cell>
        </row>
      </sheetData>
      <sheetData sheetId="721">
        <row r="1">
          <cell r="D1">
            <v>0</v>
          </cell>
        </row>
      </sheetData>
      <sheetData sheetId="722">
        <row r="1">
          <cell r="D1">
            <v>0</v>
          </cell>
        </row>
      </sheetData>
      <sheetData sheetId="723">
        <row r="1">
          <cell r="D1">
            <v>0</v>
          </cell>
        </row>
      </sheetData>
      <sheetData sheetId="724">
        <row r="1">
          <cell r="D1">
            <v>0</v>
          </cell>
        </row>
      </sheetData>
      <sheetData sheetId="725">
        <row r="1">
          <cell r="D1">
            <v>0</v>
          </cell>
        </row>
      </sheetData>
      <sheetData sheetId="726">
        <row r="1">
          <cell r="D1">
            <v>0</v>
          </cell>
        </row>
      </sheetData>
      <sheetData sheetId="727">
        <row r="1">
          <cell r="D1">
            <v>0</v>
          </cell>
        </row>
      </sheetData>
      <sheetData sheetId="728">
        <row r="1">
          <cell r="D1">
            <v>0</v>
          </cell>
        </row>
      </sheetData>
      <sheetData sheetId="729">
        <row r="1">
          <cell r="D1">
            <v>0</v>
          </cell>
        </row>
      </sheetData>
      <sheetData sheetId="730">
        <row r="1">
          <cell r="D1">
            <v>0</v>
          </cell>
        </row>
      </sheetData>
      <sheetData sheetId="731">
        <row r="1">
          <cell r="D1">
            <v>0</v>
          </cell>
        </row>
      </sheetData>
      <sheetData sheetId="732">
        <row r="1">
          <cell r="D1">
            <v>0</v>
          </cell>
        </row>
      </sheetData>
      <sheetData sheetId="733">
        <row r="1">
          <cell r="D1">
            <v>0</v>
          </cell>
        </row>
      </sheetData>
      <sheetData sheetId="734">
        <row r="1">
          <cell r="D1">
            <v>0</v>
          </cell>
        </row>
      </sheetData>
      <sheetData sheetId="735">
        <row r="1">
          <cell r="D1">
            <v>0</v>
          </cell>
        </row>
      </sheetData>
      <sheetData sheetId="736">
        <row r="1">
          <cell r="D1">
            <v>0</v>
          </cell>
        </row>
      </sheetData>
      <sheetData sheetId="737">
        <row r="1">
          <cell r="D1">
            <v>0</v>
          </cell>
        </row>
      </sheetData>
      <sheetData sheetId="738">
        <row r="1">
          <cell r="D1">
            <v>0</v>
          </cell>
        </row>
      </sheetData>
      <sheetData sheetId="739">
        <row r="1">
          <cell r="D1">
            <v>0</v>
          </cell>
        </row>
      </sheetData>
      <sheetData sheetId="740">
        <row r="1">
          <cell r="D1">
            <v>0</v>
          </cell>
        </row>
      </sheetData>
      <sheetData sheetId="741">
        <row r="1">
          <cell r="D1">
            <v>0</v>
          </cell>
        </row>
      </sheetData>
      <sheetData sheetId="742">
        <row r="1">
          <cell r="D1">
            <v>0</v>
          </cell>
        </row>
      </sheetData>
      <sheetData sheetId="743">
        <row r="1">
          <cell r="D1">
            <v>0</v>
          </cell>
        </row>
      </sheetData>
      <sheetData sheetId="744">
        <row r="1">
          <cell r="D1">
            <v>0</v>
          </cell>
        </row>
      </sheetData>
      <sheetData sheetId="745">
        <row r="1">
          <cell r="D1">
            <v>0</v>
          </cell>
        </row>
      </sheetData>
      <sheetData sheetId="746">
        <row r="1">
          <cell r="D1">
            <v>0</v>
          </cell>
        </row>
      </sheetData>
      <sheetData sheetId="747">
        <row r="1">
          <cell r="D1">
            <v>0</v>
          </cell>
        </row>
      </sheetData>
      <sheetData sheetId="748">
        <row r="1">
          <cell r="D1">
            <v>0</v>
          </cell>
        </row>
      </sheetData>
      <sheetData sheetId="749">
        <row r="1">
          <cell r="D1">
            <v>0</v>
          </cell>
        </row>
      </sheetData>
      <sheetData sheetId="750">
        <row r="1">
          <cell r="D1">
            <v>0</v>
          </cell>
        </row>
      </sheetData>
      <sheetData sheetId="751">
        <row r="1">
          <cell r="D1">
            <v>0</v>
          </cell>
        </row>
      </sheetData>
      <sheetData sheetId="752">
        <row r="1">
          <cell r="D1">
            <v>0</v>
          </cell>
        </row>
      </sheetData>
      <sheetData sheetId="753">
        <row r="1">
          <cell r="D1">
            <v>0</v>
          </cell>
        </row>
      </sheetData>
      <sheetData sheetId="754">
        <row r="1">
          <cell r="D1">
            <v>0</v>
          </cell>
        </row>
      </sheetData>
      <sheetData sheetId="755">
        <row r="1">
          <cell r="D1">
            <v>0</v>
          </cell>
        </row>
      </sheetData>
      <sheetData sheetId="756">
        <row r="1">
          <cell r="D1">
            <v>0</v>
          </cell>
        </row>
      </sheetData>
      <sheetData sheetId="757">
        <row r="1">
          <cell r="D1">
            <v>0</v>
          </cell>
        </row>
      </sheetData>
      <sheetData sheetId="758">
        <row r="1">
          <cell r="D1">
            <v>0</v>
          </cell>
        </row>
      </sheetData>
      <sheetData sheetId="759">
        <row r="1">
          <cell r="D1">
            <v>0</v>
          </cell>
        </row>
      </sheetData>
      <sheetData sheetId="760">
        <row r="1">
          <cell r="D1">
            <v>0</v>
          </cell>
        </row>
      </sheetData>
      <sheetData sheetId="761">
        <row r="1">
          <cell r="D1">
            <v>0</v>
          </cell>
        </row>
      </sheetData>
      <sheetData sheetId="762">
        <row r="1">
          <cell r="D1">
            <v>0</v>
          </cell>
        </row>
      </sheetData>
      <sheetData sheetId="763">
        <row r="1">
          <cell r="D1">
            <v>0</v>
          </cell>
        </row>
      </sheetData>
      <sheetData sheetId="764">
        <row r="1">
          <cell r="D1">
            <v>0</v>
          </cell>
        </row>
      </sheetData>
      <sheetData sheetId="765">
        <row r="1">
          <cell r="D1">
            <v>0</v>
          </cell>
        </row>
      </sheetData>
      <sheetData sheetId="766">
        <row r="1">
          <cell r="D1">
            <v>0</v>
          </cell>
        </row>
      </sheetData>
      <sheetData sheetId="767">
        <row r="1">
          <cell r="D1">
            <v>0</v>
          </cell>
        </row>
      </sheetData>
      <sheetData sheetId="768">
        <row r="1">
          <cell r="D1">
            <v>0</v>
          </cell>
        </row>
      </sheetData>
      <sheetData sheetId="769">
        <row r="1">
          <cell r="D1">
            <v>0</v>
          </cell>
        </row>
      </sheetData>
      <sheetData sheetId="770">
        <row r="1">
          <cell r="D1">
            <v>0</v>
          </cell>
        </row>
      </sheetData>
      <sheetData sheetId="771">
        <row r="1">
          <cell r="D1">
            <v>0</v>
          </cell>
        </row>
      </sheetData>
      <sheetData sheetId="772">
        <row r="1">
          <cell r="D1">
            <v>0</v>
          </cell>
        </row>
      </sheetData>
      <sheetData sheetId="773">
        <row r="1">
          <cell r="D1">
            <v>0</v>
          </cell>
        </row>
      </sheetData>
      <sheetData sheetId="774">
        <row r="1">
          <cell r="D1">
            <v>0</v>
          </cell>
        </row>
      </sheetData>
      <sheetData sheetId="775">
        <row r="1">
          <cell r="D1">
            <v>0</v>
          </cell>
        </row>
      </sheetData>
      <sheetData sheetId="776">
        <row r="1">
          <cell r="D1">
            <v>0</v>
          </cell>
        </row>
      </sheetData>
      <sheetData sheetId="777">
        <row r="1">
          <cell r="D1">
            <v>0</v>
          </cell>
        </row>
      </sheetData>
      <sheetData sheetId="778">
        <row r="1">
          <cell r="D1">
            <v>0</v>
          </cell>
        </row>
      </sheetData>
      <sheetData sheetId="779">
        <row r="1">
          <cell r="D1">
            <v>0</v>
          </cell>
        </row>
      </sheetData>
      <sheetData sheetId="780">
        <row r="1">
          <cell r="D1">
            <v>0</v>
          </cell>
        </row>
      </sheetData>
      <sheetData sheetId="781">
        <row r="1">
          <cell r="D1">
            <v>0</v>
          </cell>
        </row>
      </sheetData>
      <sheetData sheetId="782">
        <row r="1">
          <cell r="D1">
            <v>0</v>
          </cell>
        </row>
      </sheetData>
      <sheetData sheetId="783">
        <row r="1">
          <cell r="D1">
            <v>0</v>
          </cell>
        </row>
      </sheetData>
      <sheetData sheetId="784">
        <row r="1">
          <cell r="D1">
            <v>0</v>
          </cell>
        </row>
      </sheetData>
      <sheetData sheetId="785">
        <row r="1">
          <cell r="D1">
            <v>0</v>
          </cell>
        </row>
      </sheetData>
      <sheetData sheetId="786">
        <row r="1">
          <cell r="D1">
            <v>0</v>
          </cell>
        </row>
      </sheetData>
      <sheetData sheetId="787">
        <row r="1">
          <cell r="D1">
            <v>0</v>
          </cell>
        </row>
      </sheetData>
      <sheetData sheetId="788">
        <row r="1">
          <cell r="D1">
            <v>0</v>
          </cell>
        </row>
      </sheetData>
      <sheetData sheetId="789">
        <row r="1">
          <cell r="D1">
            <v>0</v>
          </cell>
        </row>
      </sheetData>
      <sheetData sheetId="790">
        <row r="1">
          <cell r="D1">
            <v>0</v>
          </cell>
        </row>
      </sheetData>
      <sheetData sheetId="791">
        <row r="1">
          <cell r="D1">
            <v>0</v>
          </cell>
        </row>
      </sheetData>
      <sheetData sheetId="792">
        <row r="1">
          <cell r="D1">
            <v>0</v>
          </cell>
        </row>
      </sheetData>
      <sheetData sheetId="793">
        <row r="1">
          <cell r="D1">
            <v>0</v>
          </cell>
        </row>
      </sheetData>
      <sheetData sheetId="794">
        <row r="1">
          <cell r="D1">
            <v>0</v>
          </cell>
        </row>
      </sheetData>
      <sheetData sheetId="795">
        <row r="1">
          <cell r="D1">
            <v>0</v>
          </cell>
        </row>
      </sheetData>
      <sheetData sheetId="796">
        <row r="1">
          <cell r="D1">
            <v>0</v>
          </cell>
        </row>
      </sheetData>
      <sheetData sheetId="797">
        <row r="1">
          <cell r="D1">
            <v>0</v>
          </cell>
        </row>
      </sheetData>
      <sheetData sheetId="798">
        <row r="1">
          <cell r="D1">
            <v>0</v>
          </cell>
        </row>
      </sheetData>
      <sheetData sheetId="799">
        <row r="1">
          <cell r="D1">
            <v>0</v>
          </cell>
        </row>
      </sheetData>
      <sheetData sheetId="800">
        <row r="1">
          <cell r="D1">
            <v>0</v>
          </cell>
        </row>
      </sheetData>
      <sheetData sheetId="801">
        <row r="1">
          <cell r="D1">
            <v>0</v>
          </cell>
        </row>
      </sheetData>
      <sheetData sheetId="802">
        <row r="1">
          <cell r="D1">
            <v>0</v>
          </cell>
        </row>
      </sheetData>
      <sheetData sheetId="803">
        <row r="1">
          <cell r="D1">
            <v>0</v>
          </cell>
        </row>
      </sheetData>
      <sheetData sheetId="804">
        <row r="1">
          <cell r="D1">
            <v>0</v>
          </cell>
        </row>
      </sheetData>
      <sheetData sheetId="805">
        <row r="1">
          <cell r="D1">
            <v>0</v>
          </cell>
        </row>
      </sheetData>
      <sheetData sheetId="806">
        <row r="1">
          <cell r="D1">
            <v>0</v>
          </cell>
        </row>
      </sheetData>
      <sheetData sheetId="807">
        <row r="1">
          <cell r="D1">
            <v>0</v>
          </cell>
        </row>
      </sheetData>
      <sheetData sheetId="808">
        <row r="1">
          <cell r="D1">
            <v>0</v>
          </cell>
        </row>
      </sheetData>
      <sheetData sheetId="809">
        <row r="1">
          <cell r="D1">
            <v>0</v>
          </cell>
        </row>
      </sheetData>
      <sheetData sheetId="810">
        <row r="1">
          <cell r="D1">
            <v>0</v>
          </cell>
        </row>
      </sheetData>
      <sheetData sheetId="811">
        <row r="1">
          <cell r="D1">
            <v>0</v>
          </cell>
        </row>
      </sheetData>
      <sheetData sheetId="812">
        <row r="1">
          <cell r="D1">
            <v>0</v>
          </cell>
        </row>
      </sheetData>
      <sheetData sheetId="813">
        <row r="1">
          <cell r="D1">
            <v>0</v>
          </cell>
        </row>
      </sheetData>
      <sheetData sheetId="814">
        <row r="1">
          <cell r="D1">
            <v>0</v>
          </cell>
        </row>
      </sheetData>
      <sheetData sheetId="815">
        <row r="1">
          <cell r="D1">
            <v>0</v>
          </cell>
        </row>
      </sheetData>
      <sheetData sheetId="816">
        <row r="1">
          <cell r="D1">
            <v>0</v>
          </cell>
        </row>
      </sheetData>
      <sheetData sheetId="817">
        <row r="1">
          <cell r="D1">
            <v>0</v>
          </cell>
        </row>
      </sheetData>
      <sheetData sheetId="818">
        <row r="1">
          <cell r="D1">
            <v>0</v>
          </cell>
        </row>
      </sheetData>
      <sheetData sheetId="819">
        <row r="1">
          <cell r="D1">
            <v>0</v>
          </cell>
        </row>
      </sheetData>
      <sheetData sheetId="820">
        <row r="1">
          <cell r="D1">
            <v>0</v>
          </cell>
        </row>
      </sheetData>
      <sheetData sheetId="821">
        <row r="1">
          <cell r="D1">
            <v>0</v>
          </cell>
        </row>
      </sheetData>
      <sheetData sheetId="822">
        <row r="1">
          <cell r="D1">
            <v>0</v>
          </cell>
        </row>
      </sheetData>
      <sheetData sheetId="823">
        <row r="1">
          <cell r="D1">
            <v>0</v>
          </cell>
        </row>
      </sheetData>
      <sheetData sheetId="824">
        <row r="1">
          <cell r="D1">
            <v>0</v>
          </cell>
        </row>
      </sheetData>
      <sheetData sheetId="825">
        <row r="1">
          <cell r="D1">
            <v>0</v>
          </cell>
        </row>
      </sheetData>
      <sheetData sheetId="826">
        <row r="1">
          <cell r="D1">
            <v>0</v>
          </cell>
        </row>
      </sheetData>
      <sheetData sheetId="827">
        <row r="1">
          <cell r="D1">
            <v>0</v>
          </cell>
        </row>
      </sheetData>
      <sheetData sheetId="828">
        <row r="1">
          <cell r="D1">
            <v>0</v>
          </cell>
        </row>
      </sheetData>
      <sheetData sheetId="829">
        <row r="1">
          <cell r="D1">
            <v>0</v>
          </cell>
        </row>
      </sheetData>
      <sheetData sheetId="830">
        <row r="1">
          <cell r="D1">
            <v>0</v>
          </cell>
        </row>
      </sheetData>
      <sheetData sheetId="831">
        <row r="1">
          <cell r="D1">
            <v>0</v>
          </cell>
        </row>
      </sheetData>
      <sheetData sheetId="832">
        <row r="1">
          <cell r="D1">
            <v>0</v>
          </cell>
        </row>
      </sheetData>
      <sheetData sheetId="833">
        <row r="1">
          <cell r="D1">
            <v>0</v>
          </cell>
        </row>
      </sheetData>
      <sheetData sheetId="834">
        <row r="1">
          <cell r="D1">
            <v>0</v>
          </cell>
        </row>
      </sheetData>
      <sheetData sheetId="835">
        <row r="1">
          <cell r="D1">
            <v>0</v>
          </cell>
        </row>
      </sheetData>
      <sheetData sheetId="836">
        <row r="1">
          <cell r="D1">
            <v>0</v>
          </cell>
        </row>
      </sheetData>
      <sheetData sheetId="837">
        <row r="1">
          <cell r="D1">
            <v>0</v>
          </cell>
        </row>
      </sheetData>
      <sheetData sheetId="838">
        <row r="1">
          <cell r="D1">
            <v>0</v>
          </cell>
        </row>
      </sheetData>
      <sheetData sheetId="839">
        <row r="1">
          <cell r="D1">
            <v>0</v>
          </cell>
        </row>
      </sheetData>
      <sheetData sheetId="840">
        <row r="1">
          <cell r="D1">
            <v>0</v>
          </cell>
        </row>
      </sheetData>
      <sheetData sheetId="841">
        <row r="1">
          <cell r="D1">
            <v>0</v>
          </cell>
        </row>
      </sheetData>
      <sheetData sheetId="842">
        <row r="1">
          <cell r="D1">
            <v>0</v>
          </cell>
        </row>
      </sheetData>
      <sheetData sheetId="843">
        <row r="1">
          <cell r="D1">
            <v>0</v>
          </cell>
        </row>
      </sheetData>
      <sheetData sheetId="844">
        <row r="1">
          <cell r="D1">
            <v>0</v>
          </cell>
        </row>
      </sheetData>
      <sheetData sheetId="845">
        <row r="1">
          <cell r="D1">
            <v>0</v>
          </cell>
        </row>
      </sheetData>
      <sheetData sheetId="846">
        <row r="1">
          <cell r="D1">
            <v>0</v>
          </cell>
        </row>
      </sheetData>
      <sheetData sheetId="847">
        <row r="1">
          <cell r="D1">
            <v>0</v>
          </cell>
        </row>
      </sheetData>
      <sheetData sheetId="848">
        <row r="1">
          <cell r="D1">
            <v>0</v>
          </cell>
        </row>
      </sheetData>
      <sheetData sheetId="849">
        <row r="1">
          <cell r="D1">
            <v>0</v>
          </cell>
        </row>
      </sheetData>
      <sheetData sheetId="850">
        <row r="1">
          <cell r="D1">
            <v>0</v>
          </cell>
        </row>
      </sheetData>
      <sheetData sheetId="851">
        <row r="1">
          <cell r="D1">
            <v>0</v>
          </cell>
        </row>
      </sheetData>
      <sheetData sheetId="852">
        <row r="1">
          <cell r="D1">
            <v>0</v>
          </cell>
        </row>
      </sheetData>
      <sheetData sheetId="853">
        <row r="1">
          <cell r="D1">
            <v>0</v>
          </cell>
        </row>
      </sheetData>
      <sheetData sheetId="854">
        <row r="1">
          <cell r="D1">
            <v>0</v>
          </cell>
        </row>
      </sheetData>
      <sheetData sheetId="855">
        <row r="1">
          <cell r="D1">
            <v>0</v>
          </cell>
        </row>
      </sheetData>
      <sheetData sheetId="856">
        <row r="1">
          <cell r="D1">
            <v>0</v>
          </cell>
        </row>
      </sheetData>
      <sheetData sheetId="857">
        <row r="1">
          <cell r="D1">
            <v>0</v>
          </cell>
        </row>
      </sheetData>
      <sheetData sheetId="858">
        <row r="1">
          <cell r="D1">
            <v>0</v>
          </cell>
        </row>
      </sheetData>
      <sheetData sheetId="859">
        <row r="1">
          <cell r="D1">
            <v>0</v>
          </cell>
        </row>
      </sheetData>
      <sheetData sheetId="860">
        <row r="1">
          <cell r="D1">
            <v>0</v>
          </cell>
        </row>
      </sheetData>
      <sheetData sheetId="861">
        <row r="1">
          <cell r="D1">
            <v>0</v>
          </cell>
        </row>
      </sheetData>
      <sheetData sheetId="862">
        <row r="1">
          <cell r="D1">
            <v>0</v>
          </cell>
        </row>
      </sheetData>
      <sheetData sheetId="863">
        <row r="1">
          <cell r="D1">
            <v>0</v>
          </cell>
        </row>
      </sheetData>
      <sheetData sheetId="864">
        <row r="1">
          <cell r="D1">
            <v>0</v>
          </cell>
        </row>
      </sheetData>
      <sheetData sheetId="865">
        <row r="1">
          <cell r="D1">
            <v>0</v>
          </cell>
        </row>
      </sheetData>
      <sheetData sheetId="866">
        <row r="1">
          <cell r="D1">
            <v>0</v>
          </cell>
        </row>
      </sheetData>
      <sheetData sheetId="867">
        <row r="1">
          <cell r="D1">
            <v>0</v>
          </cell>
        </row>
      </sheetData>
      <sheetData sheetId="868">
        <row r="1">
          <cell r="D1">
            <v>0</v>
          </cell>
        </row>
      </sheetData>
      <sheetData sheetId="869">
        <row r="1">
          <cell r="D1">
            <v>0</v>
          </cell>
        </row>
      </sheetData>
      <sheetData sheetId="870">
        <row r="1">
          <cell r="D1">
            <v>0</v>
          </cell>
        </row>
      </sheetData>
      <sheetData sheetId="871">
        <row r="1">
          <cell r="D1">
            <v>0</v>
          </cell>
        </row>
      </sheetData>
      <sheetData sheetId="872">
        <row r="1">
          <cell r="D1">
            <v>0</v>
          </cell>
        </row>
      </sheetData>
      <sheetData sheetId="873">
        <row r="1">
          <cell r="D1">
            <v>0</v>
          </cell>
        </row>
      </sheetData>
      <sheetData sheetId="874">
        <row r="1">
          <cell r="D1">
            <v>0</v>
          </cell>
        </row>
      </sheetData>
      <sheetData sheetId="875">
        <row r="1">
          <cell r="D1">
            <v>0</v>
          </cell>
        </row>
      </sheetData>
      <sheetData sheetId="876">
        <row r="1">
          <cell r="D1">
            <v>0</v>
          </cell>
        </row>
      </sheetData>
      <sheetData sheetId="877">
        <row r="1">
          <cell r="D1">
            <v>0</v>
          </cell>
        </row>
      </sheetData>
      <sheetData sheetId="878">
        <row r="1">
          <cell r="D1">
            <v>0</v>
          </cell>
        </row>
      </sheetData>
      <sheetData sheetId="879">
        <row r="1">
          <cell r="D1">
            <v>0</v>
          </cell>
        </row>
      </sheetData>
      <sheetData sheetId="880">
        <row r="1">
          <cell r="D1">
            <v>0</v>
          </cell>
        </row>
      </sheetData>
      <sheetData sheetId="881">
        <row r="1">
          <cell r="D1">
            <v>0</v>
          </cell>
        </row>
      </sheetData>
      <sheetData sheetId="882">
        <row r="1">
          <cell r="D1">
            <v>0</v>
          </cell>
        </row>
      </sheetData>
      <sheetData sheetId="883">
        <row r="1">
          <cell r="D1">
            <v>0</v>
          </cell>
        </row>
      </sheetData>
      <sheetData sheetId="884">
        <row r="1">
          <cell r="D1">
            <v>0</v>
          </cell>
        </row>
      </sheetData>
      <sheetData sheetId="885">
        <row r="1">
          <cell r="D1">
            <v>0</v>
          </cell>
        </row>
      </sheetData>
      <sheetData sheetId="886">
        <row r="1">
          <cell r="D1">
            <v>0</v>
          </cell>
        </row>
      </sheetData>
      <sheetData sheetId="887">
        <row r="1">
          <cell r="D1">
            <v>0</v>
          </cell>
        </row>
      </sheetData>
      <sheetData sheetId="888">
        <row r="1">
          <cell r="D1">
            <v>0</v>
          </cell>
        </row>
      </sheetData>
      <sheetData sheetId="889">
        <row r="1">
          <cell r="D1">
            <v>0</v>
          </cell>
        </row>
      </sheetData>
      <sheetData sheetId="890">
        <row r="1">
          <cell r="D1">
            <v>0</v>
          </cell>
        </row>
      </sheetData>
      <sheetData sheetId="891">
        <row r="1">
          <cell r="D1">
            <v>0</v>
          </cell>
        </row>
      </sheetData>
      <sheetData sheetId="892">
        <row r="1">
          <cell r="D1">
            <v>0</v>
          </cell>
        </row>
      </sheetData>
      <sheetData sheetId="893">
        <row r="1">
          <cell r="D1">
            <v>0</v>
          </cell>
        </row>
      </sheetData>
      <sheetData sheetId="894">
        <row r="1">
          <cell r="D1">
            <v>0</v>
          </cell>
        </row>
      </sheetData>
      <sheetData sheetId="895">
        <row r="1">
          <cell r="D1">
            <v>0</v>
          </cell>
        </row>
      </sheetData>
      <sheetData sheetId="896">
        <row r="1">
          <cell r="D1">
            <v>0</v>
          </cell>
        </row>
      </sheetData>
      <sheetData sheetId="897">
        <row r="1">
          <cell r="D1">
            <v>0</v>
          </cell>
        </row>
      </sheetData>
      <sheetData sheetId="898">
        <row r="1">
          <cell r="D1">
            <v>0</v>
          </cell>
        </row>
      </sheetData>
      <sheetData sheetId="899">
        <row r="1">
          <cell r="D1">
            <v>0</v>
          </cell>
        </row>
      </sheetData>
      <sheetData sheetId="900">
        <row r="1">
          <cell r="D1">
            <v>0</v>
          </cell>
        </row>
      </sheetData>
      <sheetData sheetId="901">
        <row r="1">
          <cell r="D1">
            <v>0</v>
          </cell>
        </row>
      </sheetData>
      <sheetData sheetId="902">
        <row r="1">
          <cell r="D1">
            <v>0</v>
          </cell>
        </row>
      </sheetData>
      <sheetData sheetId="903">
        <row r="1">
          <cell r="D1">
            <v>0</v>
          </cell>
        </row>
      </sheetData>
      <sheetData sheetId="904">
        <row r="1">
          <cell r="D1">
            <v>0</v>
          </cell>
        </row>
      </sheetData>
      <sheetData sheetId="905">
        <row r="1">
          <cell r="D1">
            <v>0</v>
          </cell>
        </row>
      </sheetData>
      <sheetData sheetId="906">
        <row r="1">
          <cell r="D1">
            <v>0</v>
          </cell>
        </row>
      </sheetData>
      <sheetData sheetId="907">
        <row r="10">
          <cell r="D10">
            <v>1500</v>
          </cell>
        </row>
      </sheetData>
      <sheetData sheetId="908">
        <row r="1">
          <cell r="D1">
            <v>0</v>
          </cell>
        </row>
      </sheetData>
      <sheetData sheetId="909">
        <row r="1">
          <cell r="D1">
            <v>0</v>
          </cell>
        </row>
      </sheetData>
      <sheetData sheetId="910">
        <row r="1">
          <cell r="D1">
            <v>0</v>
          </cell>
        </row>
      </sheetData>
      <sheetData sheetId="911">
        <row r="1">
          <cell r="D1">
            <v>0</v>
          </cell>
        </row>
      </sheetData>
      <sheetData sheetId="912">
        <row r="1">
          <cell r="D1">
            <v>0</v>
          </cell>
        </row>
      </sheetData>
      <sheetData sheetId="913">
        <row r="1">
          <cell r="D1">
            <v>0</v>
          </cell>
        </row>
      </sheetData>
      <sheetData sheetId="914">
        <row r="1">
          <cell r="D1">
            <v>0</v>
          </cell>
        </row>
      </sheetData>
      <sheetData sheetId="915">
        <row r="1">
          <cell r="D1">
            <v>0</v>
          </cell>
        </row>
      </sheetData>
      <sheetData sheetId="916">
        <row r="1">
          <cell r="D1">
            <v>0</v>
          </cell>
        </row>
      </sheetData>
      <sheetData sheetId="917">
        <row r="10">
          <cell r="D10">
            <v>1500</v>
          </cell>
        </row>
      </sheetData>
      <sheetData sheetId="918">
        <row r="10">
          <cell r="D10">
            <v>1500</v>
          </cell>
        </row>
      </sheetData>
      <sheetData sheetId="919">
        <row r="10">
          <cell r="D10">
            <v>1500</v>
          </cell>
        </row>
      </sheetData>
      <sheetData sheetId="920">
        <row r="10">
          <cell r="D10">
            <v>1500</v>
          </cell>
        </row>
      </sheetData>
      <sheetData sheetId="921">
        <row r="10">
          <cell r="D10">
            <v>1500</v>
          </cell>
        </row>
      </sheetData>
      <sheetData sheetId="922">
        <row r="10">
          <cell r="D10">
            <v>1500</v>
          </cell>
        </row>
      </sheetData>
      <sheetData sheetId="923">
        <row r="10">
          <cell r="D10">
            <v>1500</v>
          </cell>
        </row>
      </sheetData>
      <sheetData sheetId="924">
        <row r="10">
          <cell r="D10">
            <v>1500</v>
          </cell>
        </row>
      </sheetData>
      <sheetData sheetId="925">
        <row r="10">
          <cell r="D10">
            <v>1500</v>
          </cell>
        </row>
      </sheetData>
      <sheetData sheetId="926">
        <row r="10">
          <cell r="D10">
            <v>1500</v>
          </cell>
        </row>
      </sheetData>
      <sheetData sheetId="927">
        <row r="10">
          <cell r="D10">
            <v>1500</v>
          </cell>
        </row>
      </sheetData>
      <sheetData sheetId="928">
        <row r="10">
          <cell r="D10">
            <v>1500</v>
          </cell>
        </row>
      </sheetData>
      <sheetData sheetId="929">
        <row r="10">
          <cell r="D10">
            <v>1500</v>
          </cell>
        </row>
      </sheetData>
      <sheetData sheetId="930">
        <row r="10">
          <cell r="D10">
            <v>1500</v>
          </cell>
        </row>
      </sheetData>
      <sheetData sheetId="931">
        <row r="10">
          <cell r="D10">
            <v>1500</v>
          </cell>
        </row>
      </sheetData>
      <sheetData sheetId="932">
        <row r="10">
          <cell r="D10">
            <v>1500</v>
          </cell>
        </row>
      </sheetData>
      <sheetData sheetId="933">
        <row r="10">
          <cell r="D10">
            <v>1500</v>
          </cell>
        </row>
      </sheetData>
      <sheetData sheetId="934">
        <row r="10">
          <cell r="D10">
            <v>1500</v>
          </cell>
        </row>
      </sheetData>
      <sheetData sheetId="935">
        <row r="10">
          <cell r="D10">
            <v>1500</v>
          </cell>
        </row>
      </sheetData>
      <sheetData sheetId="936">
        <row r="10">
          <cell r="D10">
            <v>1500</v>
          </cell>
        </row>
      </sheetData>
      <sheetData sheetId="937">
        <row r="10">
          <cell r="D10">
            <v>1500</v>
          </cell>
        </row>
      </sheetData>
      <sheetData sheetId="938">
        <row r="10">
          <cell r="D10">
            <v>1500</v>
          </cell>
        </row>
      </sheetData>
      <sheetData sheetId="939">
        <row r="10">
          <cell r="D10">
            <v>1500</v>
          </cell>
        </row>
      </sheetData>
      <sheetData sheetId="940">
        <row r="10">
          <cell r="D10">
            <v>1500</v>
          </cell>
        </row>
      </sheetData>
      <sheetData sheetId="941">
        <row r="10">
          <cell r="D10">
            <v>1500</v>
          </cell>
        </row>
      </sheetData>
      <sheetData sheetId="942">
        <row r="10">
          <cell r="D10">
            <v>1500</v>
          </cell>
        </row>
      </sheetData>
      <sheetData sheetId="943">
        <row r="10">
          <cell r="D10">
            <v>1500</v>
          </cell>
        </row>
      </sheetData>
      <sheetData sheetId="944">
        <row r="10">
          <cell r="D10">
            <v>1500</v>
          </cell>
        </row>
      </sheetData>
      <sheetData sheetId="945">
        <row r="10">
          <cell r="D10">
            <v>1500</v>
          </cell>
        </row>
      </sheetData>
      <sheetData sheetId="946">
        <row r="1">
          <cell r="D1">
            <v>0</v>
          </cell>
        </row>
      </sheetData>
      <sheetData sheetId="947">
        <row r="10">
          <cell r="D10">
            <v>1500</v>
          </cell>
        </row>
      </sheetData>
      <sheetData sheetId="948">
        <row r="10">
          <cell r="D10">
            <v>1500</v>
          </cell>
        </row>
      </sheetData>
      <sheetData sheetId="949">
        <row r="10">
          <cell r="D10">
            <v>1500</v>
          </cell>
        </row>
      </sheetData>
      <sheetData sheetId="950">
        <row r="1">
          <cell r="D1">
            <v>0</v>
          </cell>
        </row>
      </sheetData>
      <sheetData sheetId="951">
        <row r="1">
          <cell r="D1">
            <v>0</v>
          </cell>
        </row>
      </sheetData>
      <sheetData sheetId="952">
        <row r="1">
          <cell r="D1">
            <v>0</v>
          </cell>
        </row>
      </sheetData>
      <sheetData sheetId="953">
        <row r="1">
          <cell r="D1">
            <v>0</v>
          </cell>
        </row>
      </sheetData>
      <sheetData sheetId="954">
        <row r="1">
          <cell r="D1">
            <v>0</v>
          </cell>
        </row>
      </sheetData>
      <sheetData sheetId="955">
        <row r="1">
          <cell r="D1">
            <v>0</v>
          </cell>
        </row>
      </sheetData>
      <sheetData sheetId="956">
        <row r="1">
          <cell r="D1">
            <v>0</v>
          </cell>
        </row>
      </sheetData>
      <sheetData sheetId="957">
        <row r="1">
          <cell r="D1">
            <v>0</v>
          </cell>
        </row>
      </sheetData>
      <sheetData sheetId="958">
        <row r="1">
          <cell r="D1">
            <v>0</v>
          </cell>
        </row>
      </sheetData>
      <sheetData sheetId="959">
        <row r="1">
          <cell r="D1">
            <v>0</v>
          </cell>
        </row>
      </sheetData>
      <sheetData sheetId="960">
        <row r="10">
          <cell r="D10">
            <v>1500</v>
          </cell>
        </row>
      </sheetData>
      <sheetData sheetId="961">
        <row r="1">
          <cell r="D1">
            <v>0</v>
          </cell>
        </row>
      </sheetData>
      <sheetData sheetId="962">
        <row r="1">
          <cell r="D1">
            <v>0</v>
          </cell>
        </row>
      </sheetData>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ow r="1">
          <cell r="D1">
            <v>0</v>
          </cell>
        </row>
      </sheetData>
      <sheetData sheetId="1005">
        <row r="1">
          <cell r="D1">
            <v>0</v>
          </cell>
        </row>
      </sheetData>
      <sheetData sheetId="1006">
        <row r="1">
          <cell r="D1">
            <v>0</v>
          </cell>
        </row>
      </sheetData>
      <sheetData sheetId="1007">
        <row r="1">
          <cell r="D1">
            <v>0</v>
          </cell>
        </row>
      </sheetData>
      <sheetData sheetId="1008">
        <row r="1">
          <cell r="D1">
            <v>0</v>
          </cell>
        </row>
      </sheetData>
      <sheetData sheetId="1009">
        <row r="1">
          <cell r="D1">
            <v>0</v>
          </cell>
        </row>
      </sheetData>
      <sheetData sheetId="1010">
        <row r="1">
          <cell r="D1">
            <v>0</v>
          </cell>
        </row>
      </sheetData>
      <sheetData sheetId="1011">
        <row r="1">
          <cell r="D1">
            <v>0</v>
          </cell>
        </row>
      </sheetData>
      <sheetData sheetId="1012">
        <row r="10">
          <cell r="D10">
            <v>1500</v>
          </cell>
        </row>
      </sheetData>
      <sheetData sheetId="1013">
        <row r="1">
          <cell r="D1">
            <v>0</v>
          </cell>
        </row>
      </sheetData>
      <sheetData sheetId="1014">
        <row r="1">
          <cell r="D1">
            <v>0</v>
          </cell>
        </row>
      </sheetData>
      <sheetData sheetId="1015">
        <row r="1">
          <cell r="D1">
            <v>0</v>
          </cell>
        </row>
      </sheetData>
      <sheetData sheetId="1016">
        <row r="1">
          <cell r="D1">
            <v>0</v>
          </cell>
        </row>
      </sheetData>
      <sheetData sheetId="1017">
        <row r="1">
          <cell r="D1">
            <v>0</v>
          </cell>
        </row>
      </sheetData>
      <sheetData sheetId="1018">
        <row r="1">
          <cell r="D1">
            <v>0</v>
          </cell>
        </row>
      </sheetData>
      <sheetData sheetId="1019">
        <row r="1">
          <cell r="D1">
            <v>0</v>
          </cell>
        </row>
      </sheetData>
      <sheetData sheetId="1020">
        <row r="1">
          <cell r="D1">
            <v>0</v>
          </cell>
        </row>
      </sheetData>
      <sheetData sheetId="1021">
        <row r="1">
          <cell r="D1">
            <v>0</v>
          </cell>
        </row>
      </sheetData>
      <sheetData sheetId="1022">
        <row r="1">
          <cell r="D1">
            <v>0</v>
          </cell>
        </row>
      </sheetData>
      <sheetData sheetId="1023">
        <row r="1">
          <cell r="D1">
            <v>0</v>
          </cell>
        </row>
      </sheetData>
      <sheetData sheetId="1024">
        <row r="1">
          <cell r="D1">
            <v>0</v>
          </cell>
        </row>
      </sheetData>
      <sheetData sheetId="1025">
        <row r="1">
          <cell r="D1">
            <v>0</v>
          </cell>
        </row>
      </sheetData>
      <sheetData sheetId="1026">
        <row r="1">
          <cell r="D1">
            <v>0</v>
          </cell>
        </row>
      </sheetData>
      <sheetData sheetId="1027">
        <row r="1">
          <cell r="D1">
            <v>0</v>
          </cell>
        </row>
      </sheetData>
      <sheetData sheetId="1028">
        <row r="1">
          <cell r="D1">
            <v>0</v>
          </cell>
        </row>
      </sheetData>
      <sheetData sheetId="1029">
        <row r="1">
          <cell r="D1">
            <v>0</v>
          </cell>
        </row>
      </sheetData>
      <sheetData sheetId="1030">
        <row r="1">
          <cell r="D1">
            <v>0</v>
          </cell>
        </row>
      </sheetData>
      <sheetData sheetId="1031">
        <row r="1">
          <cell r="D1">
            <v>0</v>
          </cell>
        </row>
      </sheetData>
      <sheetData sheetId="1032">
        <row r="1">
          <cell r="D1">
            <v>0</v>
          </cell>
        </row>
      </sheetData>
      <sheetData sheetId="1033">
        <row r="1">
          <cell r="D1">
            <v>0</v>
          </cell>
        </row>
      </sheetData>
      <sheetData sheetId="1034">
        <row r="1">
          <cell r="D1">
            <v>0</v>
          </cell>
        </row>
      </sheetData>
      <sheetData sheetId="1035">
        <row r="1">
          <cell r="D1">
            <v>0</v>
          </cell>
        </row>
      </sheetData>
      <sheetData sheetId="1036">
        <row r="1">
          <cell r="D1">
            <v>0</v>
          </cell>
        </row>
      </sheetData>
      <sheetData sheetId="1037">
        <row r="1">
          <cell r="D1">
            <v>0</v>
          </cell>
        </row>
      </sheetData>
      <sheetData sheetId="1038">
        <row r="1">
          <cell r="D1">
            <v>0</v>
          </cell>
        </row>
      </sheetData>
      <sheetData sheetId="1039">
        <row r="1">
          <cell r="D1">
            <v>0</v>
          </cell>
        </row>
      </sheetData>
      <sheetData sheetId="1040">
        <row r="1">
          <cell r="D1">
            <v>0</v>
          </cell>
        </row>
      </sheetData>
      <sheetData sheetId="1041">
        <row r="1">
          <cell r="D1">
            <v>0</v>
          </cell>
        </row>
      </sheetData>
      <sheetData sheetId="1042">
        <row r="1">
          <cell r="D1">
            <v>0</v>
          </cell>
        </row>
      </sheetData>
      <sheetData sheetId="1043">
        <row r="1">
          <cell r="D1">
            <v>0</v>
          </cell>
        </row>
      </sheetData>
      <sheetData sheetId="1044">
        <row r="1">
          <cell r="D1">
            <v>0</v>
          </cell>
        </row>
      </sheetData>
      <sheetData sheetId="1045">
        <row r="1">
          <cell r="D1">
            <v>0</v>
          </cell>
        </row>
      </sheetData>
      <sheetData sheetId="1046">
        <row r="1">
          <cell r="D1">
            <v>0</v>
          </cell>
        </row>
      </sheetData>
      <sheetData sheetId="1047">
        <row r="1">
          <cell r="D1">
            <v>0</v>
          </cell>
        </row>
      </sheetData>
      <sheetData sheetId="1048">
        <row r="1">
          <cell r="D1">
            <v>0</v>
          </cell>
        </row>
      </sheetData>
      <sheetData sheetId="1049">
        <row r="1">
          <cell r="D1">
            <v>0</v>
          </cell>
        </row>
      </sheetData>
      <sheetData sheetId="1050">
        <row r="1">
          <cell r="D1">
            <v>0</v>
          </cell>
        </row>
      </sheetData>
      <sheetData sheetId="1051">
        <row r="1">
          <cell r="D1">
            <v>0</v>
          </cell>
        </row>
      </sheetData>
      <sheetData sheetId="1052">
        <row r="1">
          <cell r="D1">
            <v>0</v>
          </cell>
        </row>
      </sheetData>
      <sheetData sheetId="1053">
        <row r="1">
          <cell r="D1">
            <v>0</v>
          </cell>
        </row>
      </sheetData>
      <sheetData sheetId="1054">
        <row r="1">
          <cell r="D1">
            <v>0</v>
          </cell>
        </row>
      </sheetData>
      <sheetData sheetId="1055">
        <row r="1">
          <cell r="D1">
            <v>0</v>
          </cell>
        </row>
      </sheetData>
      <sheetData sheetId="1056">
        <row r="1">
          <cell r="D1">
            <v>0</v>
          </cell>
        </row>
      </sheetData>
      <sheetData sheetId="1057">
        <row r="1">
          <cell r="D1">
            <v>0</v>
          </cell>
        </row>
      </sheetData>
      <sheetData sheetId="1058">
        <row r="1">
          <cell r="D1">
            <v>0</v>
          </cell>
        </row>
      </sheetData>
      <sheetData sheetId="1059">
        <row r="1">
          <cell r="D1">
            <v>0</v>
          </cell>
        </row>
      </sheetData>
      <sheetData sheetId="1060">
        <row r="1">
          <cell r="D1">
            <v>0</v>
          </cell>
        </row>
      </sheetData>
      <sheetData sheetId="1061">
        <row r="10">
          <cell r="D10">
            <v>1500</v>
          </cell>
        </row>
      </sheetData>
      <sheetData sheetId="1062">
        <row r="1">
          <cell r="D1">
            <v>0</v>
          </cell>
        </row>
      </sheetData>
      <sheetData sheetId="1063">
        <row r="1">
          <cell r="D1">
            <v>0</v>
          </cell>
        </row>
      </sheetData>
      <sheetData sheetId="1064">
        <row r="1">
          <cell r="D1">
            <v>0</v>
          </cell>
        </row>
      </sheetData>
      <sheetData sheetId="1065">
        <row r="1">
          <cell r="D1">
            <v>0</v>
          </cell>
        </row>
      </sheetData>
      <sheetData sheetId="1066">
        <row r="1">
          <cell r="D1">
            <v>0</v>
          </cell>
        </row>
      </sheetData>
      <sheetData sheetId="1067">
        <row r="1">
          <cell r="D1">
            <v>0</v>
          </cell>
        </row>
      </sheetData>
      <sheetData sheetId="1068">
        <row r="1">
          <cell r="D1">
            <v>0</v>
          </cell>
        </row>
      </sheetData>
      <sheetData sheetId="1069">
        <row r="1">
          <cell r="D1">
            <v>0</v>
          </cell>
        </row>
      </sheetData>
      <sheetData sheetId="1070">
        <row r="1">
          <cell r="D1">
            <v>0</v>
          </cell>
        </row>
      </sheetData>
      <sheetData sheetId="1071">
        <row r="1">
          <cell r="D1">
            <v>0</v>
          </cell>
        </row>
      </sheetData>
      <sheetData sheetId="1072">
        <row r="1">
          <cell r="D1">
            <v>0</v>
          </cell>
        </row>
      </sheetData>
      <sheetData sheetId="1073">
        <row r="1">
          <cell r="D1">
            <v>0</v>
          </cell>
        </row>
      </sheetData>
      <sheetData sheetId="1074">
        <row r="1">
          <cell r="D1">
            <v>0</v>
          </cell>
        </row>
      </sheetData>
      <sheetData sheetId="1075">
        <row r="1">
          <cell r="D1">
            <v>0</v>
          </cell>
        </row>
      </sheetData>
      <sheetData sheetId="1076">
        <row r="1">
          <cell r="D1">
            <v>0</v>
          </cell>
        </row>
      </sheetData>
      <sheetData sheetId="1077">
        <row r="1">
          <cell r="D1">
            <v>0</v>
          </cell>
        </row>
      </sheetData>
      <sheetData sheetId="1078">
        <row r="1">
          <cell r="D1">
            <v>0</v>
          </cell>
        </row>
      </sheetData>
      <sheetData sheetId="1079">
        <row r="1">
          <cell r="D1">
            <v>0</v>
          </cell>
        </row>
      </sheetData>
      <sheetData sheetId="1080">
        <row r="1">
          <cell r="D1">
            <v>0</v>
          </cell>
        </row>
      </sheetData>
      <sheetData sheetId="1081">
        <row r="1">
          <cell r="D1">
            <v>0</v>
          </cell>
        </row>
      </sheetData>
      <sheetData sheetId="1082">
        <row r="1">
          <cell r="D1">
            <v>0</v>
          </cell>
        </row>
      </sheetData>
      <sheetData sheetId="1083">
        <row r="1">
          <cell r="D1">
            <v>0</v>
          </cell>
        </row>
      </sheetData>
      <sheetData sheetId="1084">
        <row r="1">
          <cell r="D1">
            <v>0</v>
          </cell>
        </row>
      </sheetData>
      <sheetData sheetId="1085">
        <row r="1">
          <cell r="D1">
            <v>0</v>
          </cell>
        </row>
      </sheetData>
      <sheetData sheetId="1086">
        <row r="1">
          <cell r="D1">
            <v>0</v>
          </cell>
        </row>
      </sheetData>
      <sheetData sheetId="1087">
        <row r="1">
          <cell r="D1">
            <v>0</v>
          </cell>
        </row>
      </sheetData>
      <sheetData sheetId="1088">
        <row r="1">
          <cell r="D1">
            <v>0</v>
          </cell>
        </row>
      </sheetData>
      <sheetData sheetId="1089">
        <row r="1">
          <cell r="D1">
            <v>0</v>
          </cell>
        </row>
      </sheetData>
      <sheetData sheetId="1090">
        <row r="1">
          <cell r="D1">
            <v>0</v>
          </cell>
        </row>
      </sheetData>
      <sheetData sheetId="1091">
        <row r="1">
          <cell r="D1">
            <v>0</v>
          </cell>
        </row>
      </sheetData>
      <sheetData sheetId="1092">
        <row r="1">
          <cell r="D1">
            <v>0</v>
          </cell>
        </row>
      </sheetData>
      <sheetData sheetId="1093">
        <row r="1">
          <cell r="D1">
            <v>0</v>
          </cell>
        </row>
      </sheetData>
      <sheetData sheetId="1094">
        <row r="1">
          <cell r="D1">
            <v>0</v>
          </cell>
        </row>
      </sheetData>
      <sheetData sheetId="1095">
        <row r="1">
          <cell r="D1">
            <v>0</v>
          </cell>
        </row>
      </sheetData>
      <sheetData sheetId="1096">
        <row r="1">
          <cell r="D1">
            <v>0</v>
          </cell>
        </row>
      </sheetData>
      <sheetData sheetId="1097">
        <row r="1">
          <cell r="D1">
            <v>0</v>
          </cell>
        </row>
      </sheetData>
      <sheetData sheetId="1098">
        <row r="1">
          <cell r="D1">
            <v>0</v>
          </cell>
        </row>
      </sheetData>
      <sheetData sheetId="1099">
        <row r="1">
          <cell r="D1">
            <v>0</v>
          </cell>
        </row>
      </sheetData>
      <sheetData sheetId="1100">
        <row r="1">
          <cell r="D1">
            <v>0</v>
          </cell>
        </row>
      </sheetData>
      <sheetData sheetId="1101">
        <row r="1">
          <cell r="D1">
            <v>0</v>
          </cell>
        </row>
      </sheetData>
      <sheetData sheetId="1102">
        <row r="1">
          <cell r="D1">
            <v>0</v>
          </cell>
        </row>
      </sheetData>
      <sheetData sheetId="1103">
        <row r="1">
          <cell r="D1">
            <v>0</v>
          </cell>
        </row>
      </sheetData>
      <sheetData sheetId="1104">
        <row r="1">
          <cell r="D1">
            <v>0</v>
          </cell>
        </row>
      </sheetData>
      <sheetData sheetId="1105">
        <row r="1">
          <cell r="D1">
            <v>0</v>
          </cell>
        </row>
      </sheetData>
      <sheetData sheetId="1106">
        <row r="1">
          <cell r="D1">
            <v>0</v>
          </cell>
        </row>
      </sheetData>
      <sheetData sheetId="1107">
        <row r="1">
          <cell r="D1">
            <v>0</v>
          </cell>
        </row>
      </sheetData>
      <sheetData sheetId="1108">
        <row r="1">
          <cell r="D1">
            <v>0</v>
          </cell>
        </row>
      </sheetData>
      <sheetData sheetId="1109">
        <row r="1">
          <cell r="D1">
            <v>0</v>
          </cell>
        </row>
      </sheetData>
      <sheetData sheetId="1110">
        <row r="1">
          <cell r="D1">
            <v>0</v>
          </cell>
        </row>
      </sheetData>
      <sheetData sheetId="1111">
        <row r="1">
          <cell r="D1">
            <v>0</v>
          </cell>
        </row>
      </sheetData>
      <sheetData sheetId="1112">
        <row r="1">
          <cell r="D1">
            <v>0</v>
          </cell>
        </row>
      </sheetData>
      <sheetData sheetId="1113">
        <row r="1">
          <cell r="D1">
            <v>0</v>
          </cell>
        </row>
      </sheetData>
      <sheetData sheetId="1114">
        <row r="1">
          <cell r="D1">
            <v>0</v>
          </cell>
        </row>
      </sheetData>
      <sheetData sheetId="1115">
        <row r="1">
          <cell r="D1">
            <v>0</v>
          </cell>
        </row>
      </sheetData>
      <sheetData sheetId="1116">
        <row r="1">
          <cell r="D1">
            <v>0</v>
          </cell>
        </row>
      </sheetData>
      <sheetData sheetId="1117">
        <row r="1">
          <cell r="D1">
            <v>0</v>
          </cell>
        </row>
      </sheetData>
      <sheetData sheetId="1118">
        <row r="1">
          <cell r="D1">
            <v>0</v>
          </cell>
        </row>
      </sheetData>
      <sheetData sheetId="1119">
        <row r="1">
          <cell r="D1">
            <v>0</v>
          </cell>
        </row>
      </sheetData>
      <sheetData sheetId="1120">
        <row r="1">
          <cell r="D1">
            <v>0</v>
          </cell>
        </row>
      </sheetData>
      <sheetData sheetId="1121">
        <row r="1">
          <cell r="D1">
            <v>0</v>
          </cell>
        </row>
      </sheetData>
      <sheetData sheetId="1122">
        <row r="1">
          <cell r="D1">
            <v>0</v>
          </cell>
        </row>
      </sheetData>
      <sheetData sheetId="1123">
        <row r="1">
          <cell r="D1">
            <v>0</v>
          </cell>
        </row>
      </sheetData>
      <sheetData sheetId="1124">
        <row r="1">
          <cell r="D1">
            <v>0</v>
          </cell>
        </row>
      </sheetData>
      <sheetData sheetId="1125">
        <row r="1">
          <cell r="D1">
            <v>0</v>
          </cell>
        </row>
      </sheetData>
      <sheetData sheetId="1126">
        <row r="1">
          <cell r="D1">
            <v>0</v>
          </cell>
        </row>
      </sheetData>
      <sheetData sheetId="1127">
        <row r="1">
          <cell r="D1">
            <v>0</v>
          </cell>
        </row>
      </sheetData>
      <sheetData sheetId="1128">
        <row r="1">
          <cell r="D1">
            <v>0</v>
          </cell>
        </row>
      </sheetData>
      <sheetData sheetId="1129">
        <row r="1">
          <cell r="D1">
            <v>0</v>
          </cell>
        </row>
      </sheetData>
      <sheetData sheetId="1130">
        <row r="1">
          <cell r="D1">
            <v>0</v>
          </cell>
        </row>
      </sheetData>
      <sheetData sheetId="1131">
        <row r="1">
          <cell r="D1">
            <v>0</v>
          </cell>
        </row>
      </sheetData>
      <sheetData sheetId="1132">
        <row r="1">
          <cell r="D1">
            <v>0</v>
          </cell>
        </row>
      </sheetData>
      <sheetData sheetId="1133">
        <row r="1">
          <cell r="D1">
            <v>0</v>
          </cell>
        </row>
      </sheetData>
      <sheetData sheetId="1134">
        <row r="1">
          <cell r="D1">
            <v>0</v>
          </cell>
        </row>
      </sheetData>
      <sheetData sheetId="1135">
        <row r="1">
          <cell r="D1">
            <v>0</v>
          </cell>
        </row>
      </sheetData>
      <sheetData sheetId="1136">
        <row r="1">
          <cell r="D1">
            <v>0</v>
          </cell>
        </row>
      </sheetData>
      <sheetData sheetId="1137">
        <row r="1">
          <cell r="D1">
            <v>0</v>
          </cell>
        </row>
      </sheetData>
      <sheetData sheetId="1138">
        <row r="1">
          <cell r="D1">
            <v>0</v>
          </cell>
        </row>
      </sheetData>
      <sheetData sheetId="1139">
        <row r="1">
          <cell r="D1">
            <v>0</v>
          </cell>
        </row>
      </sheetData>
      <sheetData sheetId="1140">
        <row r="1">
          <cell r="D1">
            <v>0</v>
          </cell>
        </row>
      </sheetData>
      <sheetData sheetId="1141">
        <row r="1">
          <cell r="D1">
            <v>0</v>
          </cell>
        </row>
      </sheetData>
      <sheetData sheetId="1142">
        <row r="1">
          <cell r="D1">
            <v>0</v>
          </cell>
        </row>
      </sheetData>
      <sheetData sheetId="1143">
        <row r="1">
          <cell r="D1">
            <v>0</v>
          </cell>
        </row>
      </sheetData>
      <sheetData sheetId="1144">
        <row r="1">
          <cell r="D1">
            <v>0</v>
          </cell>
        </row>
      </sheetData>
      <sheetData sheetId="1145">
        <row r="1">
          <cell r="D1">
            <v>0</v>
          </cell>
        </row>
      </sheetData>
      <sheetData sheetId="1146">
        <row r="1">
          <cell r="D1">
            <v>0</v>
          </cell>
        </row>
      </sheetData>
      <sheetData sheetId="1147">
        <row r="1">
          <cell r="D1">
            <v>0</v>
          </cell>
        </row>
      </sheetData>
      <sheetData sheetId="1148">
        <row r="1">
          <cell r="D1">
            <v>0</v>
          </cell>
        </row>
      </sheetData>
      <sheetData sheetId="1149">
        <row r="1">
          <cell r="D1">
            <v>0</v>
          </cell>
        </row>
      </sheetData>
      <sheetData sheetId="1150">
        <row r="1">
          <cell r="D1">
            <v>0</v>
          </cell>
        </row>
      </sheetData>
      <sheetData sheetId="1151">
        <row r="1">
          <cell r="D1">
            <v>0</v>
          </cell>
        </row>
      </sheetData>
      <sheetData sheetId="1152">
        <row r="1">
          <cell r="D1">
            <v>0</v>
          </cell>
        </row>
      </sheetData>
      <sheetData sheetId="1153">
        <row r="1">
          <cell r="D1">
            <v>0</v>
          </cell>
        </row>
      </sheetData>
      <sheetData sheetId="1154">
        <row r="1">
          <cell r="D1">
            <v>0</v>
          </cell>
        </row>
      </sheetData>
      <sheetData sheetId="1155">
        <row r="1">
          <cell r="D1">
            <v>0</v>
          </cell>
        </row>
      </sheetData>
      <sheetData sheetId="1156">
        <row r="1">
          <cell r="D1">
            <v>0</v>
          </cell>
        </row>
      </sheetData>
      <sheetData sheetId="1157">
        <row r="1">
          <cell r="D1">
            <v>0</v>
          </cell>
        </row>
      </sheetData>
      <sheetData sheetId="1158">
        <row r="1">
          <cell r="D1">
            <v>0</v>
          </cell>
        </row>
      </sheetData>
      <sheetData sheetId="1159">
        <row r="1">
          <cell r="D1">
            <v>0</v>
          </cell>
        </row>
      </sheetData>
      <sheetData sheetId="1160">
        <row r="1">
          <cell r="D1">
            <v>0</v>
          </cell>
        </row>
      </sheetData>
      <sheetData sheetId="1161">
        <row r="10">
          <cell r="D10">
            <v>1500</v>
          </cell>
        </row>
      </sheetData>
      <sheetData sheetId="1162">
        <row r="10">
          <cell r="D10">
            <v>1500</v>
          </cell>
        </row>
      </sheetData>
      <sheetData sheetId="1163">
        <row r="10">
          <cell r="D10">
            <v>1500</v>
          </cell>
        </row>
      </sheetData>
      <sheetData sheetId="1164">
        <row r="1">
          <cell r="D1">
            <v>0</v>
          </cell>
        </row>
      </sheetData>
      <sheetData sheetId="1165">
        <row r="1">
          <cell r="D1">
            <v>0</v>
          </cell>
        </row>
      </sheetData>
      <sheetData sheetId="1166">
        <row r="1">
          <cell r="D1">
            <v>0</v>
          </cell>
        </row>
      </sheetData>
      <sheetData sheetId="1167">
        <row r="10">
          <cell r="D10">
            <v>1500</v>
          </cell>
        </row>
      </sheetData>
      <sheetData sheetId="1168">
        <row r="10">
          <cell r="D10">
            <v>1500</v>
          </cell>
        </row>
      </sheetData>
      <sheetData sheetId="1169">
        <row r="10">
          <cell r="D10">
            <v>1500</v>
          </cell>
        </row>
      </sheetData>
      <sheetData sheetId="1170">
        <row r="10">
          <cell r="D10">
            <v>1500</v>
          </cell>
        </row>
      </sheetData>
      <sheetData sheetId="1171">
        <row r="1">
          <cell r="D1">
            <v>0</v>
          </cell>
        </row>
      </sheetData>
      <sheetData sheetId="1172">
        <row r="10">
          <cell r="D10">
            <v>1500</v>
          </cell>
        </row>
      </sheetData>
      <sheetData sheetId="1173">
        <row r="10">
          <cell r="D10">
            <v>1500</v>
          </cell>
        </row>
      </sheetData>
      <sheetData sheetId="1174">
        <row r="10">
          <cell r="D10">
            <v>1500</v>
          </cell>
        </row>
      </sheetData>
      <sheetData sheetId="1175">
        <row r="10">
          <cell r="D10">
            <v>1500</v>
          </cell>
        </row>
      </sheetData>
      <sheetData sheetId="1176">
        <row r="10">
          <cell r="D10">
            <v>1500</v>
          </cell>
        </row>
      </sheetData>
      <sheetData sheetId="1177">
        <row r="1">
          <cell r="D1">
            <v>0</v>
          </cell>
        </row>
      </sheetData>
      <sheetData sheetId="1178">
        <row r="10">
          <cell r="D10">
            <v>1500</v>
          </cell>
        </row>
      </sheetData>
      <sheetData sheetId="1179">
        <row r="10">
          <cell r="D10">
            <v>1500</v>
          </cell>
        </row>
      </sheetData>
      <sheetData sheetId="1180">
        <row r="10">
          <cell r="D10">
            <v>1500</v>
          </cell>
        </row>
      </sheetData>
      <sheetData sheetId="1181">
        <row r="10">
          <cell r="D10">
            <v>1500</v>
          </cell>
        </row>
      </sheetData>
      <sheetData sheetId="1182">
        <row r="10">
          <cell r="D10">
            <v>1500</v>
          </cell>
        </row>
      </sheetData>
      <sheetData sheetId="1183" refreshError="1"/>
      <sheetData sheetId="1184" refreshError="1"/>
      <sheetData sheetId="1185">
        <row r="1">
          <cell r="D1">
            <v>0</v>
          </cell>
        </row>
      </sheetData>
      <sheetData sheetId="1186">
        <row r="10">
          <cell r="D10">
            <v>1500</v>
          </cell>
        </row>
      </sheetData>
      <sheetData sheetId="1187">
        <row r="10">
          <cell r="D10">
            <v>1500</v>
          </cell>
        </row>
      </sheetData>
      <sheetData sheetId="1188">
        <row r="10">
          <cell r="D10">
            <v>1500</v>
          </cell>
        </row>
      </sheetData>
      <sheetData sheetId="1189">
        <row r="10">
          <cell r="D10">
            <v>1500</v>
          </cell>
        </row>
      </sheetData>
      <sheetData sheetId="1190">
        <row r="10">
          <cell r="D10">
            <v>1500</v>
          </cell>
        </row>
      </sheetData>
      <sheetData sheetId="1191">
        <row r="10">
          <cell r="D10">
            <v>1500</v>
          </cell>
        </row>
      </sheetData>
      <sheetData sheetId="1192">
        <row r="1">
          <cell r="D1">
            <v>0</v>
          </cell>
        </row>
      </sheetData>
      <sheetData sheetId="1193">
        <row r="1">
          <cell r="D1">
            <v>0</v>
          </cell>
        </row>
      </sheetData>
      <sheetData sheetId="1194">
        <row r="1">
          <cell r="D1">
            <v>0</v>
          </cell>
        </row>
      </sheetData>
      <sheetData sheetId="1195">
        <row r="1">
          <cell r="D1">
            <v>0</v>
          </cell>
        </row>
      </sheetData>
      <sheetData sheetId="1196">
        <row r="1">
          <cell r="D1">
            <v>0</v>
          </cell>
        </row>
      </sheetData>
      <sheetData sheetId="1197">
        <row r="10">
          <cell r="D10">
            <v>1500</v>
          </cell>
        </row>
      </sheetData>
      <sheetData sheetId="1198">
        <row r="1">
          <cell r="D1">
            <v>0</v>
          </cell>
        </row>
      </sheetData>
      <sheetData sheetId="1199">
        <row r="10">
          <cell r="D10">
            <v>1500</v>
          </cell>
        </row>
      </sheetData>
      <sheetData sheetId="1200">
        <row r="1">
          <cell r="D1">
            <v>0</v>
          </cell>
        </row>
      </sheetData>
      <sheetData sheetId="1201">
        <row r="10">
          <cell r="D10">
            <v>1500</v>
          </cell>
        </row>
      </sheetData>
      <sheetData sheetId="1202">
        <row r="10">
          <cell r="D10">
            <v>1500</v>
          </cell>
        </row>
      </sheetData>
      <sheetData sheetId="1203">
        <row r="10">
          <cell r="D10">
            <v>1500</v>
          </cell>
        </row>
      </sheetData>
      <sheetData sheetId="1204">
        <row r="1">
          <cell r="D1">
            <v>0</v>
          </cell>
        </row>
      </sheetData>
      <sheetData sheetId="1205">
        <row r="10">
          <cell r="D10">
            <v>1500</v>
          </cell>
        </row>
      </sheetData>
      <sheetData sheetId="1206">
        <row r="10">
          <cell r="D10">
            <v>1500</v>
          </cell>
        </row>
      </sheetData>
      <sheetData sheetId="1207">
        <row r="10">
          <cell r="D10">
            <v>1500</v>
          </cell>
        </row>
      </sheetData>
      <sheetData sheetId="1208">
        <row r="10">
          <cell r="D10">
            <v>1500</v>
          </cell>
        </row>
      </sheetData>
      <sheetData sheetId="1209">
        <row r="10">
          <cell r="D10">
            <v>1500</v>
          </cell>
        </row>
      </sheetData>
      <sheetData sheetId="1210">
        <row r="1">
          <cell r="D1">
            <v>0</v>
          </cell>
        </row>
      </sheetData>
      <sheetData sheetId="1211">
        <row r="10">
          <cell r="D10">
            <v>1500</v>
          </cell>
        </row>
      </sheetData>
      <sheetData sheetId="1212">
        <row r="10">
          <cell r="D10">
            <v>1500</v>
          </cell>
        </row>
      </sheetData>
      <sheetData sheetId="1213">
        <row r="10">
          <cell r="D10">
            <v>1500</v>
          </cell>
        </row>
      </sheetData>
      <sheetData sheetId="1214">
        <row r="10">
          <cell r="D10">
            <v>1500</v>
          </cell>
        </row>
      </sheetData>
      <sheetData sheetId="1215">
        <row r="10">
          <cell r="D10">
            <v>1500</v>
          </cell>
        </row>
      </sheetData>
      <sheetData sheetId="1216">
        <row r="10">
          <cell r="D10">
            <v>1500</v>
          </cell>
        </row>
      </sheetData>
      <sheetData sheetId="1217">
        <row r="10">
          <cell r="D10">
            <v>1500</v>
          </cell>
        </row>
      </sheetData>
      <sheetData sheetId="1218">
        <row r="10">
          <cell r="D10">
            <v>1500</v>
          </cell>
        </row>
      </sheetData>
      <sheetData sheetId="1219">
        <row r="10">
          <cell r="D10">
            <v>1500</v>
          </cell>
        </row>
      </sheetData>
      <sheetData sheetId="1220">
        <row r="10">
          <cell r="D10">
            <v>1500</v>
          </cell>
        </row>
      </sheetData>
      <sheetData sheetId="1221">
        <row r="10">
          <cell r="D10">
            <v>1500</v>
          </cell>
        </row>
      </sheetData>
      <sheetData sheetId="1222">
        <row r="10">
          <cell r="D10">
            <v>1500</v>
          </cell>
        </row>
      </sheetData>
      <sheetData sheetId="1223">
        <row r="10">
          <cell r="D10">
            <v>1500</v>
          </cell>
        </row>
      </sheetData>
      <sheetData sheetId="1224">
        <row r="10">
          <cell r="D10">
            <v>1500</v>
          </cell>
        </row>
      </sheetData>
      <sheetData sheetId="1225">
        <row r="10">
          <cell r="D10">
            <v>1500</v>
          </cell>
        </row>
      </sheetData>
      <sheetData sheetId="1226">
        <row r="10">
          <cell r="D10">
            <v>1500</v>
          </cell>
        </row>
      </sheetData>
      <sheetData sheetId="1227">
        <row r="10">
          <cell r="D10">
            <v>1500</v>
          </cell>
        </row>
      </sheetData>
      <sheetData sheetId="1228">
        <row r="10">
          <cell r="D10">
            <v>1500</v>
          </cell>
        </row>
      </sheetData>
      <sheetData sheetId="1229">
        <row r="10">
          <cell r="D10">
            <v>1500</v>
          </cell>
        </row>
      </sheetData>
      <sheetData sheetId="1230">
        <row r="10">
          <cell r="D10">
            <v>1500</v>
          </cell>
        </row>
      </sheetData>
      <sheetData sheetId="1231">
        <row r="10">
          <cell r="D10">
            <v>1500</v>
          </cell>
        </row>
      </sheetData>
      <sheetData sheetId="1232">
        <row r="10">
          <cell r="D10">
            <v>1500</v>
          </cell>
        </row>
      </sheetData>
      <sheetData sheetId="1233">
        <row r="10">
          <cell r="D10">
            <v>1500</v>
          </cell>
        </row>
      </sheetData>
      <sheetData sheetId="1234">
        <row r="10">
          <cell r="D10">
            <v>1500</v>
          </cell>
        </row>
      </sheetData>
      <sheetData sheetId="1235">
        <row r="10">
          <cell r="D10">
            <v>1500</v>
          </cell>
        </row>
      </sheetData>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ow r="10">
          <cell r="D10">
            <v>1500</v>
          </cell>
        </row>
      </sheetData>
      <sheetData sheetId="1327">
        <row r="1">
          <cell r="D1">
            <v>0</v>
          </cell>
        </row>
      </sheetData>
      <sheetData sheetId="1328">
        <row r="1">
          <cell r="D1">
            <v>0</v>
          </cell>
        </row>
      </sheetData>
      <sheetData sheetId="1329">
        <row r="10">
          <cell r="D10">
            <v>1500</v>
          </cell>
        </row>
      </sheetData>
      <sheetData sheetId="1330">
        <row r="10">
          <cell r="D10">
            <v>1500</v>
          </cell>
        </row>
      </sheetData>
      <sheetData sheetId="1331">
        <row r="10">
          <cell r="D10">
            <v>1500</v>
          </cell>
        </row>
      </sheetData>
      <sheetData sheetId="1332">
        <row r="10">
          <cell r="D10">
            <v>1500</v>
          </cell>
        </row>
      </sheetData>
      <sheetData sheetId="1333">
        <row r="10">
          <cell r="D10">
            <v>1500</v>
          </cell>
        </row>
      </sheetData>
      <sheetData sheetId="1334">
        <row r="10">
          <cell r="D10">
            <v>1500</v>
          </cell>
        </row>
      </sheetData>
      <sheetData sheetId="1335">
        <row r="10">
          <cell r="D10">
            <v>1500</v>
          </cell>
        </row>
      </sheetData>
      <sheetData sheetId="1336">
        <row r="10">
          <cell r="D10">
            <v>1500</v>
          </cell>
        </row>
      </sheetData>
      <sheetData sheetId="1337">
        <row r="10">
          <cell r="D10">
            <v>1500</v>
          </cell>
        </row>
      </sheetData>
      <sheetData sheetId="1338">
        <row r="10">
          <cell r="D10">
            <v>1500</v>
          </cell>
        </row>
      </sheetData>
      <sheetData sheetId="1339">
        <row r="10">
          <cell r="D10">
            <v>1500</v>
          </cell>
        </row>
      </sheetData>
      <sheetData sheetId="1340">
        <row r="10">
          <cell r="D10">
            <v>1500</v>
          </cell>
        </row>
      </sheetData>
      <sheetData sheetId="1341">
        <row r="10">
          <cell r="D10">
            <v>1500</v>
          </cell>
        </row>
      </sheetData>
      <sheetData sheetId="1342">
        <row r="10">
          <cell r="D10">
            <v>1500</v>
          </cell>
        </row>
      </sheetData>
      <sheetData sheetId="1343">
        <row r="10">
          <cell r="D10">
            <v>1500</v>
          </cell>
        </row>
      </sheetData>
      <sheetData sheetId="1344">
        <row r="10">
          <cell r="D10">
            <v>1500</v>
          </cell>
        </row>
      </sheetData>
      <sheetData sheetId="1345">
        <row r="10">
          <cell r="D10">
            <v>1500</v>
          </cell>
        </row>
      </sheetData>
      <sheetData sheetId="1346">
        <row r="10">
          <cell r="D10">
            <v>1500</v>
          </cell>
        </row>
      </sheetData>
      <sheetData sheetId="1347">
        <row r="10">
          <cell r="D10">
            <v>1500</v>
          </cell>
        </row>
      </sheetData>
      <sheetData sheetId="1348">
        <row r="10">
          <cell r="D10">
            <v>1500</v>
          </cell>
        </row>
      </sheetData>
      <sheetData sheetId="1349">
        <row r="10">
          <cell r="D10">
            <v>1500</v>
          </cell>
        </row>
      </sheetData>
      <sheetData sheetId="1350">
        <row r="10">
          <cell r="D10">
            <v>1500</v>
          </cell>
        </row>
      </sheetData>
      <sheetData sheetId="1351">
        <row r="10">
          <cell r="D10">
            <v>1500</v>
          </cell>
        </row>
      </sheetData>
      <sheetData sheetId="1352">
        <row r="10">
          <cell r="D10">
            <v>1500</v>
          </cell>
        </row>
      </sheetData>
      <sheetData sheetId="1353">
        <row r="10">
          <cell r="D10">
            <v>1500</v>
          </cell>
        </row>
      </sheetData>
      <sheetData sheetId="1354">
        <row r="10">
          <cell r="D10">
            <v>1500</v>
          </cell>
        </row>
      </sheetData>
      <sheetData sheetId="1355">
        <row r="10">
          <cell r="D10">
            <v>1500</v>
          </cell>
        </row>
      </sheetData>
      <sheetData sheetId="1356">
        <row r="10">
          <cell r="D10">
            <v>1500</v>
          </cell>
        </row>
      </sheetData>
      <sheetData sheetId="1357">
        <row r="10">
          <cell r="D10">
            <v>1500</v>
          </cell>
        </row>
      </sheetData>
      <sheetData sheetId="1358">
        <row r="10">
          <cell r="D10">
            <v>1500</v>
          </cell>
        </row>
      </sheetData>
      <sheetData sheetId="1359">
        <row r="10">
          <cell r="D10">
            <v>1500</v>
          </cell>
        </row>
      </sheetData>
      <sheetData sheetId="1360">
        <row r="10">
          <cell r="D10">
            <v>1500</v>
          </cell>
        </row>
      </sheetData>
      <sheetData sheetId="1361">
        <row r="10">
          <cell r="D10">
            <v>1500</v>
          </cell>
        </row>
      </sheetData>
      <sheetData sheetId="1362">
        <row r="10">
          <cell r="D10">
            <v>1500</v>
          </cell>
        </row>
      </sheetData>
      <sheetData sheetId="1363">
        <row r="10">
          <cell r="D10">
            <v>1500</v>
          </cell>
        </row>
      </sheetData>
      <sheetData sheetId="1364">
        <row r="10">
          <cell r="D10">
            <v>1500</v>
          </cell>
        </row>
      </sheetData>
      <sheetData sheetId="1365">
        <row r="10">
          <cell r="D10">
            <v>1500</v>
          </cell>
        </row>
      </sheetData>
      <sheetData sheetId="1366">
        <row r="10">
          <cell r="D10">
            <v>1500</v>
          </cell>
        </row>
      </sheetData>
      <sheetData sheetId="1367">
        <row r="1">
          <cell r="D1">
            <v>0</v>
          </cell>
        </row>
      </sheetData>
      <sheetData sheetId="1368">
        <row r="1">
          <cell r="D1">
            <v>0</v>
          </cell>
        </row>
      </sheetData>
      <sheetData sheetId="1369">
        <row r="10">
          <cell r="D10">
            <v>1500</v>
          </cell>
        </row>
      </sheetData>
      <sheetData sheetId="1370">
        <row r="1">
          <cell r="D1">
            <v>0</v>
          </cell>
        </row>
      </sheetData>
      <sheetData sheetId="1371">
        <row r="1">
          <cell r="D1">
            <v>0</v>
          </cell>
        </row>
      </sheetData>
      <sheetData sheetId="1372">
        <row r="10">
          <cell r="D10">
            <v>1500</v>
          </cell>
        </row>
      </sheetData>
      <sheetData sheetId="1373">
        <row r="10">
          <cell r="D10">
            <v>1500</v>
          </cell>
        </row>
      </sheetData>
      <sheetData sheetId="1374">
        <row r="10">
          <cell r="D10">
            <v>1500</v>
          </cell>
        </row>
      </sheetData>
      <sheetData sheetId="1375">
        <row r="10">
          <cell r="D10">
            <v>1500</v>
          </cell>
        </row>
      </sheetData>
      <sheetData sheetId="1376">
        <row r="10">
          <cell r="D10">
            <v>1500</v>
          </cell>
        </row>
      </sheetData>
      <sheetData sheetId="1377">
        <row r="10">
          <cell r="D10">
            <v>1500</v>
          </cell>
        </row>
      </sheetData>
      <sheetData sheetId="1378">
        <row r="10">
          <cell r="D10">
            <v>1500</v>
          </cell>
        </row>
      </sheetData>
      <sheetData sheetId="1379">
        <row r="10">
          <cell r="D10">
            <v>1500</v>
          </cell>
        </row>
      </sheetData>
      <sheetData sheetId="1380">
        <row r="10">
          <cell r="D10">
            <v>1500</v>
          </cell>
        </row>
      </sheetData>
      <sheetData sheetId="1381">
        <row r="10">
          <cell r="D10">
            <v>1500</v>
          </cell>
        </row>
      </sheetData>
      <sheetData sheetId="1382">
        <row r="10">
          <cell r="D10">
            <v>1500</v>
          </cell>
        </row>
      </sheetData>
      <sheetData sheetId="1383">
        <row r="10">
          <cell r="D10">
            <v>1500</v>
          </cell>
        </row>
      </sheetData>
      <sheetData sheetId="1384">
        <row r="10">
          <cell r="D10">
            <v>1500</v>
          </cell>
        </row>
      </sheetData>
      <sheetData sheetId="1385">
        <row r="10">
          <cell r="D10">
            <v>1500</v>
          </cell>
        </row>
      </sheetData>
      <sheetData sheetId="1386">
        <row r="10">
          <cell r="D10">
            <v>1500</v>
          </cell>
        </row>
      </sheetData>
      <sheetData sheetId="1387">
        <row r="10">
          <cell r="D10">
            <v>1500</v>
          </cell>
        </row>
      </sheetData>
      <sheetData sheetId="1388">
        <row r="10">
          <cell r="D10">
            <v>1500</v>
          </cell>
        </row>
      </sheetData>
      <sheetData sheetId="1389">
        <row r="10">
          <cell r="D10">
            <v>1500</v>
          </cell>
        </row>
      </sheetData>
      <sheetData sheetId="1390">
        <row r="10">
          <cell r="D10">
            <v>1500</v>
          </cell>
        </row>
      </sheetData>
      <sheetData sheetId="1391">
        <row r="10">
          <cell r="D10">
            <v>1500</v>
          </cell>
        </row>
      </sheetData>
      <sheetData sheetId="1392">
        <row r="10">
          <cell r="D10">
            <v>1500</v>
          </cell>
        </row>
      </sheetData>
      <sheetData sheetId="1393">
        <row r="10">
          <cell r="D10">
            <v>1500</v>
          </cell>
        </row>
      </sheetData>
      <sheetData sheetId="1394">
        <row r="10">
          <cell r="D10">
            <v>1500</v>
          </cell>
        </row>
      </sheetData>
      <sheetData sheetId="1395">
        <row r="10">
          <cell r="D10">
            <v>1500</v>
          </cell>
        </row>
      </sheetData>
      <sheetData sheetId="1396">
        <row r="10">
          <cell r="D10">
            <v>1500</v>
          </cell>
        </row>
      </sheetData>
      <sheetData sheetId="1397">
        <row r="10">
          <cell r="D10">
            <v>1500</v>
          </cell>
        </row>
      </sheetData>
      <sheetData sheetId="1398">
        <row r="10">
          <cell r="D10">
            <v>1500</v>
          </cell>
        </row>
      </sheetData>
      <sheetData sheetId="1399">
        <row r="10">
          <cell r="D10">
            <v>1500</v>
          </cell>
        </row>
      </sheetData>
      <sheetData sheetId="1400">
        <row r="10">
          <cell r="D10">
            <v>1500</v>
          </cell>
        </row>
      </sheetData>
      <sheetData sheetId="1401">
        <row r="10">
          <cell r="D10">
            <v>1500</v>
          </cell>
        </row>
      </sheetData>
      <sheetData sheetId="1402">
        <row r="10">
          <cell r="D10">
            <v>1500</v>
          </cell>
        </row>
      </sheetData>
      <sheetData sheetId="1403">
        <row r="10">
          <cell r="D10">
            <v>1500</v>
          </cell>
        </row>
      </sheetData>
      <sheetData sheetId="1404">
        <row r="10">
          <cell r="D10">
            <v>1500</v>
          </cell>
        </row>
      </sheetData>
      <sheetData sheetId="1405">
        <row r="10">
          <cell r="D10">
            <v>1500</v>
          </cell>
        </row>
      </sheetData>
      <sheetData sheetId="1406">
        <row r="10">
          <cell r="D10">
            <v>1500</v>
          </cell>
        </row>
      </sheetData>
      <sheetData sheetId="1407">
        <row r="10">
          <cell r="D10">
            <v>1500</v>
          </cell>
        </row>
      </sheetData>
      <sheetData sheetId="1408">
        <row r="10">
          <cell r="D10">
            <v>1500</v>
          </cell>
        </row>
      </sheetData>
      <sheetData sheetId="1409">
        <row r="10">
          <cell r="D10">
            <v>1500</v>
          </cell>
        </row>
      </sheetData>
      <sheetData sheetId="1410">
        <row r="10">
          <cell r="D10">
            <v>1500</v>
          </cell>
        </row>
      </sheetData>
      <sheetData sheetId="1411">
        <row r="10">
          <cell r="D10">
            <v>1500</v>
          </cell>
        </row>
      </sheetData>
      <sheetData sheetId="1412">
        <row r="10">
          <cell r="D10">
            <v>1500</v>
          </cell>
        </row>
      </sheetData>
      <sheetData sheetId="1413">
        <row r="10">
          <cell r="D10">
            <v>1500</v>
          </cell>
        </row>
      </sheetData>
      <sheetData sheetId="1414">
        <row r="10">
          <cell r="D10">
            <v>1500</v>
          </cell>
        </row>
      </sheetData>
      <sheetData sheetId="1415">
        <row r="10">
          <cell r="D10">
            <v>1500</v>
          </cell>
        </row>
      </sheetData>
      <sheetData sheetId="1416">
        <row r="10">
          <cell r="D10">
            <v>1500</v>
          </cell>
        </row>
      </sheetData>
      <sheetData sheetId="1417">
        <row r="10">
          <cell r="D10">
            <v>1500</v>
          </cell>
        </row>
      </sheetData>
      <sheetData sheetId="1418">
        <row r="10">
          <cell r="D10">
            <v>1500</v>
          </cell>
        </row>
      </sheetData>
      <sheetData sheetId="1419">
        <row r="10">
          <cell r="D10">
            <v>1500</v>
          </cell>
        </row>
      </sheetData>
      <sheetData sheetId="1420">
        <row r="10">
          <cell r="D10">
            <v>1500</v>
          </cell>
        </row>
      </sheetData>
      <sheetData sheetId="1421">
        <row r="10">
          <cell r="D10">
            <v>1500</v>
          </cell>
        </row>
      </sheetData>
      <sheetData sheetId="1422">
        <row r="10">
          <cell r="D10">
            <v>1500</v>
          </cell>
        </row>
      </sheetData>
      <sheetData sheetId="1423">
        <row r="10">
          <cell r="D10">
            <v>1500</v>
          </cell>
        </row>
      </sheetData>
      <sheetData sheetId="1424">
        <row r="10">
          <cell r="D10">
            <v>1500</v>
          </cell>
        </row>
      </sheetData>
      <sheetData sheetId="1425">
        <row r="10">
          <cell r="D10">
            <v>1500</v>
          </cell>
        </row>
      </sheetData>
      <sheetData sheetId="1426">
        <row r="10">
          <cell r="D10">
            <v>1500</v>
          </cell>
        </row>
      </sheetData>
      <sheetData sheetId="1427">
        <row r="10">
          <cell r="D10">
            <v>1500</v>
          </cell>
        </row>
      </sheetData>
      <sheetData sheetId="1428">
        <row r="10">
          <cell r="D10">
            <v>1500</v>
          </cell>
        </row>
      </sheetData>
      <sheetData sheetId="1429">
        <row r="1">
          <cell r="D1">
            <v>0</v>
          </cell>
        </row>
      </sheetData>
      <sheetData sheetId="1430">
        <row r="10">
          <cell r="D10">
            <v>1500</v>
          </cell>
        </row>
      </sheetData>
      <sheetData sheetId="1431">
        <row r="10">
          <cell r="D10">
            <v>1500</v>
          </cell>
        </row>
      </sheetData>
      <sheetData sheetId="1432">
        <row r="1">
          <cell r="D1">
            <v>0</v>
          </cell>
        </row>
      </sheetData>
      <sheetData sheetId="1433">
        <row r="10">
          <cell r="D10">
            <v>1500</v>
          </cell>
        </row>
      </sheetData>
      <sheetData sheetId="1434">
        <row r="10">
          <cell r="D10">
            <v>1500</v>
          </cell>
        </row>
      </sheetData>
      <sheetData sheetId="1435">
        <row r="10">
          <cell r="D10">
            <v>1500</v>
          </cell>
        </row>
      </sheetData>
      <sheetData sheetId="1436">
        <row r="10">
          <cell r="D10">
            <v>1500</v>
          </cell>
        </row>
      </sheetData>
      <sheetData sheetId="1437">
        <row r="10">
          <cell r="D10">
            <v>1500</v>
          </cell>
        </row>
      </sheetData>
      <sheetData sheetId="1438">
        <row r="10">
          <cell r="D10">
            <v>1500</v>
          </cell>
        </row>
      </sheetData>
      <sheetData sheetId="1439">
        <row r="10">
          <cell r="D10">
            <v>1500</v>
          </cell>
        </row>
      </sheetData>
      <sheetData sheetId="1440">
        <row r="10">
          <cell r="D10">
            <v>1500</v>
          </cell>
        </row>
      </sheetData>
      <sheetData sheetId="1441">
        <row r="10">
          <cell r="D10">
            <v>1500</v>
          </cell>
        </row>
      </sheetData>
      <sheetData sheetId="1442">
        <row r="10">
          <cell r="D10">
            <v>1500</v>
          </cell>
        </row>
      </sheetData>
      <sheetData sheetId="1443">
        <row r="10">
          <cell r="D10">
            <v>1500</v>
          </cell>
        </row>
      </sheetData>
      <sheetData sheetId="1444">
        <row r="10">
          <cell r="D10">
            <v>1500</v>
          </cell>
        </row>
      </sheetData>
      <sheetData sheetId="1445">
        <row r="10">
          <cell r="D10">
            <v>1500</v>
          </cell>
        </row>
      </sheetData>
      <sheetData sheetId="1446">
        <row r="10">
          <cell r="D10">
            <v>1500</v>
          </cell>
        </row>
      </sheetData>
      <sheetData sheetId="1447">
        <row r="1">
          <cell r="D1">
            <v>0</v>
          </cell>
        </row>
      </sheetData>
      <sheetData sheetId="1448">
        <row r="1">
          <cell r="D1">
            <v>0</v>
          </cell>
        </row>
      </sheetData>
      <sheetData sheetId="1449">
        <row r="1">
          <cell r="D1">
            <v>0</v>
          </cell>
        </row>
      </sheetData>
      <sheetData sheetId="1450">
        <row r="1">
          <cell r="D1">
            <v>0</v>
          </cell>
        </row>
      </sheetData>
      <sheetData sheetId="1451">
        <row r="1">
          <cell r="D1">
            <v>0</v>
          </cell>
        </row>
      </sheetData>
      <sheetData sheetId="1452">
        <row r="1">
          <cell r="D1">
            <v>0</v>
          </cell>
        </row>
      </sheetData>
      <sheetData sheetId="1453">
        <row r="1">
          <cell r="D1">
            <v>0</v>
          </cell>
        </row>
      </sheetData>
      <sheetData sheetId="1454">
        <row r="1">
          <cell r="D1">
            <v>0</v>
          </cell>
        </row>
      </sheetData>
      <sheetData sheetId="1455">
        <row r="1">
          <cell r="D1">
            <v>0</v>
          </cell>
        </row>
      </sheetData>
      <sheetData sheetId="1456">
        <row r="10">
          <cell r="D10">
            <v>1500</v>
          </cell>
        </row>
      </sheetData>
      <sheetData sheetId="1457">
        <row r="1">
          <cell r="D1">
            <v>0</v>
          </cell>
        </row>
      </sheetData>
      <sheetData sheetId="1458">
        <row r="1">
          <cell r="D1">
            <v>0</v>
          </cell>
        </row>
      </sheetData>
      <sheetData sheetId="1459">
        <row r="1">
          <cell r="D1">
            <v>0</v>
          </cell>
        </row>
      </sheetData>
      <sheetData sheetId="1460">
        <row r="1">
          <cell r="D1">
            <v>0</v>
          </cell>
        </row>
      </sheetData>
      <sheetData sheetId="1461">
        <row r="1">
          <cell r="D1">
            <v>0</v>
          </cell>
        </row>
      </sheetData>
      <sheetData sheetId="1462">
        <row r="1">
          <cell r="D1">
            <v>0</v>
          </cell>
        </row>
      </sheetData>
      <sheetData sheetId="1463">
        <row r="1">
          <cell r="D1">
            <v>0</v>
          </cell>
        </row>
      </sheetData>
      <sheetData sheetId="1464">
        <row r="1">
          <cell r="D1">
            <v>0</v>
          </cell>
        </row>
      </sheetData>
      <sheetData sheetId="1465">
        <row r="1">
          <cell r="D1">
            <v>0</v>
          </cell>
        </row>
      </sheetData>
      <sheetData sheetId="1466">
        <row r="10">
          <cell r="D10">
            <v>1500</v>
          </cell>
        </row>
      </sheetData>
      <sheetData sheetId="1467">
        <row r="1">
          <cell r="D1">
            <v>0</v>
          </cell>
        </row>
      </sheetData>
      <sheetData sheetId="1468">
        <row r="1">
          <cell r="D1">
            <v>0</v>
          </cell>
        </row>
      </sheetData>
      <sheetData sheetId="1469">
        <row r="1">
          <cell r="D1">
            <v>0</v>
          </cell>
        </row>
      </sheetData>
      <sheetData sheetId="1470">
        <row r="1">
          <cell r="D1">
            <v>0</v>
          </cell>
        </row>
      </sheetData>
      <sheetData sheetId="1471">
        <row r="1">
          <cell r="D1">
            <v>0</v>
          </cell>
        </row>
      </sheetData>
      <sheetData sheetId="1472">
        <row r="1">
          <cell r="D1">
            <v>0</v>
          </cell>
        </row>
      </sheetData>
      <sheetData sheetId="1473">
        <row r="10">
          <cell r="D10">
            <v>1500</v>
          </cell>
        </row>
      </sheetData>
      <sheetData sheetId="1474">
        <row r="1">
          <cell r="D1">
            <v>0</v>
          </cell>
        </row>
      </sheetData>
      <sheetData sheetId="1475">
        <row r="1">
          <cell r="D1">
            <v>0</v>
          </cell>
        </row>
      </sheetData>
      <sheetData sheetId="1476">
        <row r="1">
          <cell r="D1">
            <v>0</v>
          </cell>
        </row>
      </sheetData>
      <sheetData sheetId="1477">
        <row r="1">
          <cell r="D1">
            <v>0</v>
          </cell>
        </row>
      </sheetData>
      <sheetData sheetId="1478">
        <row r="10">
          <cell r="D10">
            <v>1500</v>
          </cell>
        </row>
      </sheetData>
      <sheetData sheetId="1479">
        <row r="10">
          <cell r="D10">
            <v>1500</v>
          </cell>
        </row>
      </sheetData>
      <sheetData sheetId="1480">
        <row r="1">
          <cell r="D1">
            <v>0</v>
          </cell>
        </row>
      </sheetData>
      <sheetData sheetId="1481">
        <row r="1">
          <cell r="D1">
            <v>0</v>
          </cell>
        </row>
      </sheetData>
      <sheetData sheetId="1482">
        <row r="1">
          <cell r="D1">
            <v>0</v>
          </cell>
        </row>
      </sheetData>
      <sheetData sheetId="1483">
        <row r="1">
          <cell r="D1">
            <v>0</v>
          </cell>
        </row>
      </sheetData>
      <sheetData sheetId="1484">
        <row r="1">
          <cell r="D1">
            <v>0</v>
          </cell>
        </row>
      </sheetData>
      <sheetData sheetId="1485">
        <row r="1">
          <cell r="D1">
            <v>0</v>
          </cell>
        </row>
      </sheetData>
      <sheetData sheetId="1486">
        <row r="1">
          <cell r="D1">
            <v>0</v>
          </cell>
        </row>
      </sheetData>
      <sheetData sheetId="1487">
        <row r="1">
          <cell r="D1">
            <v>0</v>
          </cell>
        </row>
      </sheetData>
      <sheetData sheetId="1488">
        <row r="10">
          <cell r="D10">
            <v>1500</v>
          </cell>
        </row>
      </sheetData>
      <sheetData sheetId="1489">
        <row r="1">
          <cell r="D1">
            <v>0</v>
          </cell>
        </row>
      </sheetData>
      <sheetData sheetId="1490">
        <row r="1">
          <cell r="D1">
            <v>0</v>
          </cell>
        </row>
      </sheetData>
      <sheetData sheetId="1491">
        <row r="10">
          <cell r="D10">
            <v>1500</v>
          </cell>
        </row>
      </sheetData>
      <sheetData sheetId="1492">
        <row r="10">
          <cell r="D10">
            <v>1500</v>
          </cell>
        </row>
      </sheetData>
      <sheetData sheetId="1493">
        <row r="10">
          <cell r="D10">
            <v>1500</v>
          </cell>
        </row>
      </sheetData>
      <sheetData sheetId="1494">
        <row r="10">
          <cell r="D10">
            <v>1500</v>
          </cell>
        </row>
      </sheetData>
      <sheetData sheetId="1495">
        <row r="10">
          <cell r="D10">
            <v>1500</v>
          </cell>
        </row>
      </sheetData>
      <sheetData sheetId="1496">
        <row r="1">
          <cell r="D1">
            <v>0</v>
          </cell>
        </row>
      </sheetData>
      <sheetData sheetId="1497">
        <row r="10">
          <cell r="D10">
            <v>1500</v>
          </cell>
        </row>
      </sheetData>
      <sheetData sheetId="1498">
        <row r="1">
          <cell r="D1">
            <v>0</v>
          </cell>
        </row>
      </sheetData>
      <sheetData sheetId="1499">
        <row r="10">
          <cell r="D10">
            <v>1500</v>
          </cell>
        </row>
      </sheetData>
      <sheetData sheetId="1500">
        <row r="10">
          <cell r="D10">
            <v>1500</v>
          </cell>
        </row>
      </sheetData>
      <sheetData sheetId="1501">
        <row r="1">
          <cell r="D1">
            <v>0</v>
          </cell>
        </row>
      </sheetData>
      <sheetData sheetId="1502">
        <row r="10">
          <cell r="D10">
            <v>1500</v>
          </cell>
        </row>
      </sheetData>
      <sheetData sheetId="1503">
        <row r="1">
          <cell r="D1">
            <v>0</v>
          </cell>
        </row>
      </sheetData>
      <sheetData sheetId="1504">
        <row r="10">
          <cell r="D10">
            <v>1500</v>
          </cell>
        </row>
      </sheetData>
      <sheetData sheetId="1505">
        <row r="10">
          <cell r="D10">
            <v>1500</v>
          </cell>
        </row>
      </sheetData>
      <sheetData sheetId="1506">
        <row r="10">
          <cell r="D10">
            <v>1500</v>
          </cell>
        </row>
      </sheetData>
      <sheetData sheetId="1507">
        <row r="10">
          <cell r="D10">
            <v>1500</v>
          </cell>
        </row>
      </sheetData>
      <sheetData sheetId="1508">
        <row r="1">
          <cell r="D1">
            <v>0</v>
          </cell>
        </row>
      </sheetData>
      <sheetData sheetId="1509">
        <row r="1">
          <cell r="D1">
            <v>0</v>
          </cell>
        </row>
      </sheetData>
      <sheetData sheetId="1510">
        <row r="10">
          <cell r="D10">
            <v>1500</v>
          </cell>
        </row>
      </sheetData>
      <sheetData sheetId="1511">
        <row r="10">
          <cell r="D10">
            <v>1500</v>
          </cell>
        </row>
      </sheetData>
      <sheetData sheetId="1512">
        <row r="1">
          <cell r="D1">
            <v>0</v>
          </cell>
        </row>
      </sheetData>
      <sheetData sheetId="1513">
        <row r="1">
          <cell r="D1">
            <v>0</v>
          </cell>
        </row>
      </sheetData>
      <sheetData sheetId="1514">
        <row r="10">
          <cell r="D10">
            <v>1500</v>
          </cell>
        </row>
      </sheetData>
      <sheetData sheetId="1515">
        <row r="1">
          <cell r="D1">
            <v>0</v>
          </cell>
        </row>
      </sheetData>
      <sheetData sheetId="1516">
        <row r="1">
          <cell r="D1">
            <v>0</v>
          </cell>
        </row>
      </sheetData>
      <sheetData sheetId="1517">
        <row r="1">
          <cell r="D1">
            <v>0</v>
          </cell>
        </row>
      </sheetData>
      <sheetData sheetId="1518">
        <row r="1">
          <cell r="D1">
            <v>0</v>
          </cell>
        </row>
      </sheetData>
      <sheetData sheetId="1519">
        <row r="1">
          <cell r="D1">
            <v>0</v>
          </cell>
        </row>
      </sheetData>
      <sheetData sheetId="1520">
        <row r="1">
          <cell r="D1">
            <v>0</v>
          </cell>
        </row>
      </sheetData>
      <sheetData sheetId="1521">
        <row r="1">
          <cell r="D1">
            <v>0</v>
          </cell>
        </row>
      </sheetData>
      <sheetData sheetId="1522">
        <row r="1">
          <cell r="D1">
            <v>0</v>
          </cell>
        </row>
      </sheetData>
      <sheetData sheetId="1523">
        <row r="1">
          <cell r="D1">
            <v>0</v>
          </cell>
        </row>
      </sheetData>
      <sheetData sheetId="1524">
        <row r="1">
          <cell r="D1">
            <v>0</v>
          </cell>
        </row>
      </sheetData>
      <sheetData sheetId="1525">
        <row r="1">
          <cell r="D1">
            <v>0</v>
          </cell>
        </row>
      </sheetData>
      <sheetData sheetId="1526">
        <row r="1">
          <cell r="D1">
            <v>0</v>
          </cell>
        </row>
      </sheetData>
      <sheetData sheetId="1527">
        <row r="1">
          <cell r="D1">
            <v>0</v>
          </cell>
        </row>
      </sheetData>
      <sheetData sheetId="1528">
        <row r="1">
          <cell r="D1">
            <v>0</v>
          </cell>
        </row>
      </sheetData>
      <sheetData sheetId="1529">
        <row r="1">
          <cell r="D1">
            <v>0</v>
          </cell>
        </row>
      </sheetData>
      <sheetData sheetId="1530">
        <row r="10">
          <cell r="D10">
            <v>1500</v>
          </cell>
        </row>
      </sheetData>
      <sheetData sheetId="1531">
        <row r="1">
          <cell r="D1">
            <v>0</v>
          </cell>
        </row>
      </sheetData>
      <sheetData sheetId="1532">
        <row r="1">
          <cell r="D1">
            <v>0</v>
          </cell>
        </row>
      </sheetData>
      <sheetData sheetId="1533">
        <row r="1">
          <cell r="D1">
            <v>0</v>
          </cell>
        </row>
      </sheetData>
      <sheetData sheetId="1534">
        <row r="10">
          <cell r="D10">
            <v>1500</v>
          </cell>
        </row>
      </sheetData>
      <sheetData sheetId="1535">
        <row r="10">
          <cell r="D10">
            <v>1500</v>
          </cell>
        </row>
      </sheetData>
      <sheetData sheetId="1536">
        <row r="10">
          <cell r="D10">
            <v>1500</v>
          </cell>
        </row>
      </sheetData>
      <sheetData sheetId="1537">
        <row r="10">
          <cell r="D10">
            <v>1500</v>
          </cell>
        </row>
      </sheetData>
      <sheetData sheetId="1538">
        <row r="1">
          <cell r="D1">
            <v>0</v>
          </cell>
        </row>
      </sheetData>
      <sheetData sheetId="1539">
        <row r="10">
          <cell r="D10">
            <v>1500</v>
          </cell>
        </row>
      </sheetData>
      <sheetData sheetId="1540">
        <row r="10">
          <cell r="D10">
            <v>1500</v>
          </cell>
        </row>
      </sheetData>
      <sheetData sheetId="1541">
        <row r="1">
          <cell r="D1">
            <v>0</v>
          </cell>
        </row>
      </sheetData>
      <sheetData sheetId="1542">
        <row r="1">
          <cell r="D1">
            <v>0</v>
          </cell>
        </row>
      </sheetData>
      <sheetData sheetId="1543">
        <row r="1">
          <cell r="D1">
            <v>0</v>
          </cell>
        </row>
      </sheetData>
      <sheetData sheetId="1544">
        <row r="10">
          <cell r="D10">
            <v>1500</v>
          </cell>
        </row>
      </sheetData>
      <sheetData sheetId="1545">
        <row r="1">
          <cell r="D1">
            <v>0</v>
          </cell>
        </row>
      </sheetData>
      <sheetData sheetId="1546">
        <row r="10">
          <cell r="D10">
            <v>1500</v>
          </cell>
        </row>
      </sheetData>
      <sheetData sheetId="1547">
        <row r="1">
          <cell r="D1">
            <v>0</v>
          </cell>
        </row>
      </sheetData>
      <sheetData sheetId="1548">
        <row r="1">
          <cell r="D1">
            <v>0</v>
          </cell>
        </row>
      </sheetData>
      <sheetData sheetId="1549">
        <row r="10">
          <cell r="D10">
            <v>1500</v>
          </cell>
        </row>
      </sheetData>
      <sheetData sheetId="1550">
        <row r="1">
          <cell r="D1">
            <v>0</v>
          </cell>
        </row>
      </sheetData>
      <sheetData sheetId="1551">
        <row r="1">
          <cell r="D1">
            <v>0</v>
          </cell>
        </row>
      </sheetData>
      <sheetData sheetId="1552">
        <row r="1">
          <cell r="D1">
            <v>0</v>
          </cell>
        </row>
      </sheetData>
      <sheetData sheetId="1553">
        <row r="1">
          <cell r="D1">
            <v>0</v>
          </cell>
        </row>
      </sheetData>
      <sheetData sheetId="1554">
        <row r="1">
          <cell r="D1">
            <v>0</v>
          </cell>
        </row>
      </sheetData>
      <sheetData sheetId="1555">
        <row r="10">
          <cell r="D10">
            <v>1500</v>
          </cell>
        </row>
      </sheetData>
      <sheetData sheetId="1556">
        <row r="1">
          <cell r="D1">
            <v>0</v>
          </cell>
        </row>
      </sheetData>
      <sheetData sheetId="1557">
        <row r="1">
          <cell r="D1">
            <v>0</v>
          </cell>
        </row>
      </sheetData>
      <sheetData sheetId="1558">
        <row r="1">
          <cell r="D1">
            <v>0</v>
          </cell>
        </row>
      </sheetData>
      <sheetData sheetId="1559">
        <row r="10">
          <cell r="D10">
            <v>1500</v>
          </cell>
        </row>
      </sheetData>
      <sheetData sheetId="1560">
        <row r="1">
          <cell r="D1">
            <v>0</v>
          </cell>
        </row>
      </sheetData>
      <sheetData sheetId="1561">
        <row r="1">
          <cell r="D1">
            <v>0</v>
          </cell>
        </row>
      </sheetData>
      <sheetData sheetId="1562">
        <row r="1">
          <cell r="D1">
            <v>0</v>
          </cell>
        </row>
      </sheetData>
      <sheetData sheetId="1563">
        <row r="1">
          <cell r="D1">
            <v>0</v>
          </cell>
        </row>
      </sheetData>
      <sheetData sheetId="1564">
        <row r="1">
          <cell r="D1">
            <v>0</v>
          </cell>
        </row>
      </sheetData>
      <sheetData sheetId="1565">
        <row r="1">
          <cell r="D1">
            <v>0</v>
          </cell>
        </row>
      </sheetData>
      <sheetData sheetId="1566">
        <row r="1">
          <cell r="D1">
            <v>0</v>
          </cell>
        </row>
      </sheetData>
      <sheetData sheetId="1567">
        <row r="1">
          <cell r="D1">
            <v>0</v>
          </cell>
        </row>
      </sheetData>
      <sheetData sheetId="1568">
        <row r="1">
          <cell r="D1">
            <v>0</v>
          </cell>
        </row>
      </sheetData>
      <sheetData sheetId="1569">
        <row r="1">
          <cell r="D1">
            <v>0</v>
          </cell>
        </row>
      </sheetData>
      <sheetData sheetId="1570">
        <row r="1">
          <cell r="D1">
            <v>0</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ow r="10">
          <cell r="D10">
            <v>1500</v>
          </cell>
        </row>
      </sheetData>
      <sheetData sheetId="1612">
        <row r="1">
          <cell r="D1">
            <v>0</v>
          </cell>
        </row>
      </sheetData>
      <sheetData sheetId="1613">
        <row r="1">
          <cell r="D1">
            <v>0</v>
          </cell>
        </row>
      </sheetData>
      <sheetData sheetId="1614">
        <row r="1">
          <cell r="D1">
            <v>0</v>
          </cell>
        </row>
      </sheetData>
      <sheetData sheetId="1615">
        <row r="1">
          <cell r="D1">
            <v>0</v>
          </cell>
        </row>
      </sheetData>
      <sheetData sheetId="1616">
        <row r="10">
          <cell r="D10">
            <v>1500</v>
          </cell>
        </row>
      </sheetData>
      <sheetData sheetId="1617">
        <row r="10">
          <cell r="D10">
            <v>1500</v>
          </cell>
        </row>
      </sheetData>
      <sheetData sheetId="1618">
        <row r="10">
          <cell r="D10">
            <v>1500</v>
          </cell>
        </row>
      </sheetData>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ow r="10">
          <cell r="D10">
            <v>1500</v>
          </cell>
        </row>
      </sheetData>
      <sheetData sheetId="1631">
        <row r="10">
          <cell r="D10">
            <v>1500</v>
          </cell>
        </row>
      </sheetData>
      <sheetData sheetId="1632">
        <row r="10">
          <cell r="D10">
            <v>1500</v>
          </cell>
        </row>
      </sheetData>
      <sheetData sheetId="1633">
        <row r="10">
          <cell r="D10">
            <v>1500</v>
          </cell>
        </row>
      </sheetData>
      <sheetData sheetId="1634">
        <row r="10">
          <cell r="D10">
            <v>1500</v>
          </cell>
        </row>
      </sheetData>
      <sheetData sheetId="1635">
        <row r="10">
          <cell r="D10">
            <v>1500</v>
          </cell>
        </row>
      </sheetData>
      <sheetData sheetId="1636" refreshError="1"/>
      <sheetData sheetId="1637" refreshError="1"/>
      <sheetData sheetId="1638">
        <row r="10">
          <cell r="D10">
            <v>1500</v>
          </cell>
        </row>
      </sheetData>
      <sheetData sheetId="1639">
        <row r="10">
          <cell r="D10">
            <v>1500</v>
          </cell>
        </row>
      </sheetData>
      <sheetData sheetId="1640">
        <row r="1">
          <cell r="D1">
            <v>0</v>
          </cell>
        </row>
      </sheetData>
      <sheetData sheetId="1641">
        <row r="10">
          <cell r="D10">
            <v>1500</v>
          </cell>
        </row>
      </sheetData>
      <sheetData sheetId="1642">
        <row r="1">
          <cell r="D1">
            <v>0</v>
          </cell>
        </row>
      </sheetData>
      <sheetData sheetId="1643">
        <row r="1">
          <cell r="D1">
            <v>0</v>
          </cell>
        </row>
      </sheetData>
      <sheetData sheetId="1644">
        <row r="1">
          <cell r="D1">
            <v>0</v>
          </cell>
        </row>
      </sheetData>
      <sheetData sheetId="1645">
        <row r="1">
          <cell r="D1">
            <v>0</v>
          </cell>
        </row>
      </sheetData>
      <sheetData sheetId="1646">
        <row r="1">
          <cell r="D1">
            <v>0</v>
          </cell>
        </row>
      </sheetData>
      <sheetData sheetId="1647">
        <row r="1">
          <cell r="D1">
            <v>0</v>
          </cell>
        </row>
      </sheetData>
      <sheetData sheetId="1648">
        <row r="1">
          <cell r="D1">
            <v>0</v>
          </cell>
        </row>
      </sheetData>
      <sheetData sheetId="1649">
        <row r="1">
          <cell r="D1">
            <v>0</v>
          </cell>
        </row>
      </sheetData>
      <sheetData sheetId="1650">
        <row r="1">
          <cell r="D1">
            <v>0</v>
          </cell>
        </row>
      </sheetData>
      <sheetData sheetId="1651">
        <row r="1">
          <cell r="D1">
            <v>0</v>
          </cell>
        </row>
      </sheetData>
      <sheetData sheetId="1652">
        <row r="1">
          <cell r="D1">
            <v>0</v>
          </cell>
        </row>
      </sheetData>
      <sheetData sheetId="1653">
        <row r="1">
          <cell r="D1">
            <v>0</v>
          </cell>
        </row>
      </sheetData>
      <sheetData sheetId="1654">
        <row r="1">
          <cell r="D1">
            <v>0</v>
          </cell>
        </row>
      </sheetData>
      <sheetData sheetId="1655">
        <row r="10">
          <cell r="D10">
            <v>1500</v>
          </cell>
        </row>
      </sheetData>
      <sheetData sheetId="1656">
        <row r="10">
          <cell r="D10">
            <v>1500</v>
          </cell>
        </row>
      </sheetData>
      <sheetData sheetId="1657">
        <row r="10">
          <cell r="D10">
            <v>1500</v>
          </cell>
        </row>
      </sheetData>
      <sheetData sheetId="1658">
        <row r="10">
          <cell r="D10">
            <v>1500</v>
          </cell>
        </row>
      </sheetData>
      <sheetData sheetId="1659">
        <row r="10">
          <cell r="D10">
            <v>1500</v>
          </cell>
        </row>
      </sheetData>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ow r="10">
          <cell r="D10">
            <v>1500</v>
          </cell>
        </row>
      </sheetData>
      <sheetData sheetId="1679">
        <row r="10">
          <cell r="D10">
            <v>1500</v>
          </cell>
        </row>
      </sheetData>
      <sheetData sheetId="1680">
        <row r="10">
          <cell r="D10">
            <v>1500</v>
          </cell>
        </row>
      </sheetData>
      <sheetData sheetId="1681">
        <row r="10">
          <cell r="D10">
            <v>1500</v>
          </cell>
        </row>
      </sheetData>
      <sheetData sheetId="1682">
        <row r="10">
          <cell r="D10">
            <v>1500</v>
          </cell>
        </row>
      </sheetData>
      <sheetData sheetId="1683">
        <row r="10">
          <cell r="D10">
            <v>1500</v>
          </cell>
        </row>
      </sheetData>
      <sheetData sheetId="1684">
        <row r="10">
          <cell r="D10">
            <v>1500</v>
          </cell>
        </row>
      </sheetData>
      <sheetData sheetId="1685">
        <row r="10">
          <cell r="D10">
            <v>1500</v>
          </cell>
        </row>
      </sheetData>
      <sheetData sheetId="1686">
        <row r="10">
          <cell r="D10">
            <v>1500</v>
          </cell>
        </row>
      </sheetData>
      <sheetData sheetId="1687">
        <row r="10">
          <cell r="D10">
            <v>1500</v>
          </cell>
        </row>
      </sheetData>
      <sheetData sheetId="1688">
        <row r="10">
          <cell r="D10">
            <v>1500</v>
          </cell>
        </row>
      </sheetData>
      <sheetData sheetId="1689">
        <row r="10">
          <cell r="D10">
            <v>1500</v>
          </cell>
        </row>
      </sheetData>
      <sheetData sheetId="1690">
        <row r="10">
          <cell r="D10">
            <v>1500</v>
          </cell>
        </row>
      </sheetData>
      <sheetData sheetId="1691">
        <row r="10">
          <cell r="D10">
            <v>1500</v>
          </cell>
        </row>
      </sheetData>
      <sheetData sheetId="1692">
        <row r="10">
          <cell r="D10">
            <v>1500</v>
          </cell>
        </row>
      </sheetData>
      <sheetData sheetId="1693">
        <row r="10">
          <cell r="D10">
            <v>1500</v>
          </cell>
        </row>
      </sheetData>
      <sheetData sheetId="1694">
        <row r="10">
          <cell r="D10">
            <v>1500</v>
          </cell>
        </row>
      </sheetData>
      <sheetData sheetId="1695">
        <row r="10">
          <cell r="D10">
            <v>1500</v>
          </cell>
        </row>
      </sheetData>
      <sheetData sheetId="1696">
        <row r="10">
          <cell r="D10">
            <v>1500</v>
          </cell>
        </row>
      </sheetData>
      <sheetData sheetId="1697">
        <row r="10">
          <cell r="D10">
            <v>1500</v>
          </cell>
        </row>
      </sheetData>
      <sheetData sheetId="1698">
        <row r="10">
          <cell r="D10">
            <v>1500</v>
          </cell>
        </row>
      </sheetData>
      <sheetData sheetId="1699">
        <row r="10">
          <cell r="D10">
            <v>1500</v>
          </cell>
        </row>
      </sheetData>
      <sheetData sheetId="1700">
        <row r="10">
          <cell r="D10">
            <v>1500</v>
          </cell>
        </row>
      </sheetData>
      <sheetData sheetId="1701">
        <row r="10">
          <cell r="D10">
            <v>1500</v>
          </cell>
        </row>
      </sheetData>
      <sheetData sheetId="1702">
        <row r="10">
          <cell r="D10">
            <v>1500</v>
          </cell>
        </row>
      </sheetData>
      <sheetData sheetId="1703">
        <row r="10">
          <cell r="D10">
            <v>1500</v>
          </cell>
        </row>
      </sheetData>
      <sheetData sheetId="1704">
        <row r="10">
          <cell r="D10">
            <v>1500</v>
          </cell>
        </row>
      </sheetData>
      <sheetData sheetId="1705">
        <row r="10">
          <cell r="D10">
            <v>1500</v>
          </cell>
        </row>
      </sheetData>
      <sheetData sheetId="1706">
        <row r="10">
          <cell r="D10">
            <v>1500</v>
          </cell>
        </row>
      </sheetData>
      <sheetData sheetId="1707" refreshError="1"/>
      <sheetData sheetId="1708" refreshError="1"/>
      <sheetData sheetId="1709" refreshError="1"/>
      <sheetData sheetId="1710" refreshError="1"/>
      <sheetData sheetId="1711" refreshError="1"/>
      <sheetData sheetId="1712">
        <row r="10">
          <cell r="D10">
            <v>1500</v>
          </cell>
        </row>
      </sheetData>
      <sheetData sheetId="1713">
        <row r="10">
          <cell r="D10">
            <v>1500</v>
          </cell>
        </row>
      </sheetData>
      <sheetData sheetId="1714">
        <row r="10">
          <cell r="D10">
            <v>1500</v>
          </cell>
        </row>
      </sheetData>
      <sheetData sheetId="1715">
        <row r="10">
          <cell r="D10">
            <v>1500</v>
          </cell>
        </row>
      </sheetData>
      <sheetData sheetId="1716">
        <row r="10">
          <cell r="D10">
            <v>1500</v>
          </cell>
        </row>
      </sheetData>
      <sheetData sheetId="1717">
        <row r="10">
          <cell r="D10">
            <v>1500</v>
          </cell>
        </row>
      </sheetData>
      <sheetData sheetId="1718">
        <row r="10">
          <cell r="D10">
            <v>1500</v>
          </cell>
        </row>
      </sheetData>
      <sheetData sheetId="1719">
        <row r="10">
          <cell r="D10">
            <v>1500</v>
          </cell>
        </row>
      </sheetData>
      <sheetData sheetId="1720">
        <row r="10">
          <cell r="D10">
            <v>1500</v>
          </cell>
        </row>
      </sheetData>
      <sheetData sheetId="1721">
        <row r="10">
          <cell r="D10">
            <v>1500</v>
          </cell>
        </row>
      </sheetData>
      <sheetData sheetId="1722">
        <row r="10">
          <cell r="D10">
            <v>1500</v>
          </cell>
        </row>
      </sheetData>
      <sheetData sheetId="1723">
        <row r="10">
          <cell r="D10">
            <v>1500</v>
          </cell>
        </row>
      </sheetData>
      <sheetData sheetId="1724">
        <row r="10">
          <cell r="D10">
            <v>1500</v>
          </cell>
        </row>
      </sheetData>
      <sheetData sheetId="1725">
        <row r="10">
          <cell r="D10">
            <v>1500</v>
          </cell>
        </row>
      </sheetData>
      <sheetData sheetId="1726">
        <row r="10">
          <cell r="D10">
            <v>1500</v>
          </cell>
        </row>
      </sheetData>
      <sheetData sheetId="1727">
        <row r="10">
          <cell r="D10">
            <v>1500</v>
          </cell>
        </row>
      </sheetData>
      <sheetData sheetId="1728">
        <row r="10">
          <cell r="D10">
            <v>1500</v>
          </cell>
        </row>
      </sheetData>
      <sheetData sheetId="1729">
        <row r="10">
          <cell r="D10">
            <v>1500</v>
          </cell>
        </row>
      </sheetData>
      <sheetData sheetId="1730">
        <row r="10">
          <cell r="D10">
            <v>1500</v>
          </cell>
        </row>
      </sheetData>
      <sheetData sheetId="1731">
        <row r="10">
          <cell r="D10">
            <v>1500</v>
          </cell>
        </row>
      </sheetData>
      <sheetData sheetId="1732">
        <row r="10">
          <cell r="D10">
            <v>1500</v>
          </cell>
        </row>
      </sheetData>
      <sheetData sheetId="1733">
        <row r="10">
          <cell r="D10">
            <v>1500</v>
          </cell>
        </row>
      </sheetData>
      <sheetData sheetId="1734">
        <row r="10">
          <cell r="D10">
            <v>1500</v>
          </cell>
        </row>
      </sheetData>
      <sheetData sheetId="1735">
        <row r="10">
          <cell r="D10">
            <v>1500</v>
          </cell>
        </row>
      </sheetData>
      <sheetData sheetId="1736"/>
      <sheetData sheetId="1737"/>
      <sheetData sheetId="1738"/>
      <sheetData sheetId="1739"/>
      <sheetData sheetId="1740"/>
      <sheetData sheetId="1741">
        <row r="10">
          <cell r="D10">
            <v>1500</v>
          </cell>
        </row>
      </sheetData>
      <sheetData sheetId="1742">
        <row r="10">
          <cell r="D10">
            <v>1500</v>
          </cell>
        </row>
      </sheetData>
      <sheetData sheetId="1743">
        <row r="10">
          <cell r="D10">
            <v>1500</v>
          </cell>
        </row>
      </sheetData>
      <sheetData sheetId="1744">
        <row r="10">
          <cell r="D10">
            <v>1500</v>
          </cell>
        </row>
      </sheetData>
      <sheetData sheetId="1745">
        <row r="10">
          <cell r="D10">
            <v>1500</v>
          </cell>
        </row>
      </sheetData>
      <sheetData sheetId="1746">
        <row r="10">
          <cell r="D10">
            <v>1500</v>
          </cell>
        </row>
      </sheetData>
      <sheetData sheetId="1747">
        <row r="10">
          <cell r="D10">
            <v>1500</v>
          </cell>
        </row>
      </sheetData>
      <sheetData sheetId="1748">
        <row r="10">
          <cell r="D10">
            <v>1500</v>
          </cell>
        </row>
      </sheetData>
      <sheetData sheetId="1749">
        <row r="10">
          <cell r="D10">
            <v>1500</v>
          </cell>
        </row>
      </sheetData>
      <sheetData sheetId="1750">
        <row r="10">
          <cell r="D10">
            <v>1500</v>
          </cell>
        </row>
      </sheetData>
      <sheetData sheetId="1751">
        <row r="10">
          <cell r="D10">
            <v>1500</v>
          </cell>
        </row>
      </sheetData>
      <sheetData sheetId="1752">
        <row r="10">
          <cell r="D10">
            <v>1500</v>
          </cell>
        </row>
      </sheetData>
      <sheetData sheetId="1753">
        <row r="10">
          <cell r="D10">
            <v>1500</v>
          </cell>
        </row>
      </sheetData>
      <sheetData sheetId="1754">
        <row r="10">
          <cell r="D10">
            <v>1500</v>
          </cell>
        </row>
      </sheetData>
      <sheetData sheetId="1755">
        <row r="10">
          <cell r="D10">
            <v>1500</v>
          </cell>
        </row>
      </sheetData>
      <sheetData sheetId="1756">
        <row r="10">
          <cell r="D10">
            <v>1500</v>
          </cell>
        </row>
      </sheetData>
      <sheetData sheetId="1757"/>
      <sheetData sheetId="1758"/>
      <sheetData sheetId="1759"/>
      <sheetData sheetId="1760"/>
      <sheetData sheetId="1761">
        <row r="10">
          <cell r="D10">
            <v>1500</v>
          </cell>
        </row>
      </sheetData>
      <sheetData sheetId="1762">
        <row r="10">
          <cell r="D10">
            <v>1500</v>
          </cell>
        </row>
      </sheetData>
      <sheetData sheetId="1763">
        <row r="10">
          <cell r="D10">
            <v>1500</v>
          </cell>
        </row>
      </sheetData>
      <sheetData sheetId="1764">
        <row r="10">
          <cell r="D10">
            <v>1500</v>
          </cell>
        </row>
      </sheetData>
      <sheetData sheetId="1765">
        <row r="10">
          <cell r="D10">
            <v>1500</v>
          </cell>
        </row>
      </sheetData>
      <sheetData sheetId="1766">
        <row r="10">
          <cell r="D10">
            <v>1500</v>
          </cell>
        </row>
      </sheetData>
      <sheetData sheetId="1767">
        <row r="10">
          <cell r="D10">
            <v>1500</v>
          </cell>
        </row>
      </sheetData>
      <sheetData sheetId="1768">
        <row r="10">
          <cell r="D10">
            <v>1500</v>
          </cell>
        </row>
      </sheetData>
      <sheetData sheetId="1769">
        <row r="10">
          <cell r="D10">
            <v>1500</v>
          </cell>
        </row>
      </sheetData>
      <sheetData sheetId="1770">
        <row r="10">
          <cell r="D10">
            <v>1500</v>
          </cell>
        </row>
      </sheetData>
      <sheetData sheetId="1771">
        <row r="10">
          <cell r="D10">
            <v>1500</v>
          </cell>
        </row>
      </sheetData>
      <sheetData sheetId="1772">
        <row r="10">
          <cell r="D10">
            <v>1500</v>
          </cell>
        </row>
      </sheetData>
      <sheetData sheetId="1773">
        <row r="10">
          <cell r="D10">
            <v>1500</v>
          </cell>
        </row>
      </sheetData>
      <sheetData sheetId="1774">
        <row r="10">
          <cell r="D10">
            <v>1500</v>
          </cell>
        </row>
      </sheetData>
      <sheetData sheetId="1775">
        <row r="10">
          <cell r="D10">
            <v>1500</v>
          </cell>
        </row>
      </sheetData>
      <sheetData sheetId="1776">
        <row r="10">
          <cell r="D10">
            <v>1500</v>
          </cell>
        </row>
      </sheetData>
      <sheetData sheetId="1777">
        <row r="10">
          <cell r="D10">
            <v>1500</v>
          </cell>
        </row>
      </sheetData>
      <sheetData sheetId="1778">
        <row r="10">
          <cell r="D10">
            <v>1500</v>
          </cell>
        </row>
      </sheetData>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row r="10">
          <cell r="D10">
            <v>1500</v>
          </cell>
        </row>
      </sheetData>
      <sheetData sheetId="1792"/>
      <sheetData sheetId="1793">
        <row r="10">
          <cell r="D10">
            <v>1500</v>
          </cell>
        </row>
      </sheetData>
      <sheetData sheetId="1794">
        <row r="10">
          <cell r="D10">
            <v>1500</v>
          </cell>
        </row>
      </sheetData>
      <sheetData sheetId="1795">
        <row r="10">
          <cell r="D10">
            <v>1500</v>
          </cell>
        </row>
      </sheetData>
      <sheetData sheetId="1796">
        <row r="10">
          <cell r="D10">
            <v>1500</v>
          </cell>
        </row>
      </sheetData>
      <sheetData sheetId="1797">
        <row r="10">
          <cell r="D10">
            <v>1500</v>
          </cell>
        </row>
      </sheetData>
      <sheetData sheetId="1798">
        <row r="10">
          <cell r="D10">
            <v>1500</v>
          </cell>
        </row>
      </sheetData>
      <sheetData sheetId="1799">
        <row r="10">
          <cell r="D10">
            <v>1500</v>
          </cell>
        </row>
      </sheetData>
      <sheetData sheetId="1800">
        <row r="10">
          <cell r="D10">
            <v>1500</v>
          </cell>
        </row>
      </sheetData>
      <sheetData sheetId="1801">
        <row r="10">
          <cell r="D10">
            <v>1500</v>
          </cell>
        </row>
      </sheetData>
      <sheetData sheetId="1802">
        <row r="10">
          <cell r="D10">
            <v>1500</v>
          </cell>
        </row>
      </sheetData>
      <sheetData sheetId="1803">
        <row r="10">
          <cell r="D10">
            <v>1500</v>
          </cell>
        </row>
      </sheetData>
      <sheetData sheetId="1804">
        <row r="10">
          <cell r="D10">
            <v>1500</v>
          </cell>
        </row>
      </sheetData>
      <sheetData sheetId="1805">
        <row r="10">
          <cell r="D10">
            <v>1500</v>
          </cell>
        </row>
      </sheetData>
      <sheetData sheetId="1806">
        <row r="10">
          <cell r="D10">
            <v>1500</v>
          </cell>
        </row>
      </sheetData>
      <sheetData sheetId="1807">
        <row r="10">
          <cell r="D10">
            <v>1500</v>
          </cell>
        </row>
      </sheetData>
      <sheetData sheetId="1808">
        <row r="10">
          <cell r="D10">
            <v>1500</v>
          </cell>
        </row>
      </sheetData>
      <sheetData sheetId="1809">
        <row r="10">
          <cell r="D10">
            <v>1500</v>
          </cell>
        </row>
      </sheetData>
      <sheetData sheetId="1810">
        <row r="10">
          <cell r="D10">
            <v>1500</v>
          </cell>
        </row>
      </sheetData>
      <sheetData sheetId="1811">
        <row r="10">
          <cell r="D10">
            <v>1500</v>
          </cell>
        </row>
      </sheetData>
      <sheetData sheetId="1812">
        <row r="10">
          <cell r="D10">
            <v>1500</v>
          </cell>
        </row>
      </sheetData>
      <sheetData sheetId="1813">
        <row r="10">
          <cell r="D10">
            <v>1500</v>
          </cell>
        </row>
      </sheetData>
      <sheetData sheetId="1814">
        <row r="10">
          <cell r="D10">
            <v>1500</v>
          </cell>
        </row>
      </sheetData>
      <sheetData sheetId="1815">
        <row r="10">
          <cell r="D10">
            <v>1500</v>
          </cell>
        </row>
      </sheetData>
      <sheetData sheetId="1816">
        <row r="10">
          <cell r="D10">
            <v>1500</v>
          </cell>
        </row>
      </sheetData>
      <sheetData sheetId="1817">
        <row r="10">
          <cell r="D10">
            <v>1500</v>
          </cell>
        </row>
      </sheetData>
      <sheetData sheetId="1818">
        <row r="10">
          <cell r="D10">
            <v>1500</v>
          </cell>
        </row>
      </sheetData>
      <sheetData sheetId="1819">
        <row r="10">
          <cell r="D10">
            <v>1500</v>
          </cell>
        </row>
      </sheetData>
      <sheetData sheetId="1820">
        <row r="10">
          <cell r="D10">
            <v>1500</v>
          </cell>
        </row>
      </sheetData>
      <sheetData sheetId="1821">
        <row r="10">
          <cell r="D10">
            <v>1500</v>
          </cell>
        </row>
      </sheetData>
      <sheetData sheetId="1822">
        <row r="10">
          <cell r="D10">
            <v>1500</v>
          </cell>
        </row>
      </sheetData>
      <sheetData sheetId="1823">
        <row r="10">
          <cell r="D10">
            <v>1500</v>
          </cell>
        </row>
      </sheetData>
      <sheetData sheetId="1824">
        <row r="10">
          <cell r="D10">
            <v>1500</v>
          </cell>
        </row>
      </sheetData>
      <sheetData sheetId="1825">
        <row r="10">
          <cell r="D10">
            <v>1500</v>
          </cell>
        </row>
      </sheetData>
      <sheetData sheetId="1826">
        <row r="10">
          <cell r="D10">
            <v>1500</v>
          </cell>
        </row>
      </sheetData>
      <sheetData sheetId="1827">
        <row r="10">
          <cell r="D10">
            <v>1500</v>
          </cell>
        </row>
      </sheetData>
      <sheetData sheetId="1828">
        <row r="10">
          <cell r="D10">
            <v>1500</v>
          </cell>
        </row>
      </sheetData>
      <sheetData sheetId="1829">
        <row r="10">
          <cell r="D10">
            <v>1500</v>
          </cell>
        </row>
      </sheetData>
      <sheetData sheetId="1830">
        <row r="10">
          <cell r="D10">
            <v>1500</v>
          </cell>
        </row>
      </sheetData>
      <sheetData sheetId="1831">
        <row r="10">
          <cell r="D10">
            <v>1500</v>
          </cell>
        </row>
      </sheetData>
      <sheetData sheetId="1832">
        <row r="10">
          <cell r="D10">
            <v>1500</v>
          </cell>
        </row>
      </sheetData>
      <sheetData sheetId="1833">
        <row r="10">
          <cell r="D10">
            <v>1500</v>
          </cell>
        </row>
      </sheetData>
      <sheetData sheetId="1834">
        <row r="10">
          <cell r="D10">
            <v>1500</v>
          </cell>
        </row>
      </sheetData>
      <sheetData sheetId="1835">
        <row r="10">
          <cell r="D10">
            <v>1500</v>
          </cell>
        </row>
      </sheetData>
      <sheetData sheetId="1836">
        <row r="10">
          <cell r="D10">
            <v>1500</v>
          </cell>
        </row>
      </sheetData>
      <sheetData sheetId="1837">
        <row r="10">
          <cell r="D10">
            <v>1500</v>
          </cell>
        </row>
      </sheetData>
      <sheetData sheetId="1838">
        <row r="10">
          <cell r="D10">
            <v>1500</v>
          </cell>
        </row>
      </sheetData>
      <sheetData sheetId="1839">
        <row r="10">
          <cell r="D10">
            <v>1500</v>
          </cell>
        </row>
      </sheetData>
      <sheetData sheetId="1840">
        <row r="10">
          <cell r="D10">
            <v>1500</v>
          </cell>
        </row>
      </sheetData>
      <sheetData sheetId="1841">
        <row r="10">
          <cell r="D10">
            <v>1500</v>
          </cell>
        </row>
      </sheetData>
      <sheetData sheetId="1842">
        <row r="10">
          <cell r="D10">
            <v>1500</v>
          </cell>
        </row>
      </sheetData>
      <sheetData sheetId="1843">
        <row r="10">
          <cell r="D10">
            <v>1500</v>
          </cell>
        </row>
      </sheetData>
      <sheetData sheetId="1844">
        <row r="10">
          <cell r="D10">
            <v>1500</v>
          </cell>
        </row>
      </sheetData>
      <sheetData sheetId="1845">
        <row r="10">
          <cell r="D10">
            <v>1500</v>
          </cell>
        </row>
      </sheetData>
      <sheetData sheetId="1846">
        <row r="10">
          <cell r="D10">
            <v>1500</v>
          </cell>
        </row>
      </sheetData>
      <sheetData sheetId="1847">
        <row r="10">
          <cell r="D10">
            <v>1500</v>
          </cell>
        </row>
      </sheetData>
      <sheetData sheetId="1848">
        <row r="10">
          <cell r="D10">
            <v>1500</v>
          </cell>
        </row>
      </sheetData>
      <sheetData sheetId="1849">
        <row r="10">
          <cell r="D10">
            <v>1500</v>
          </cell>
        </row>
      </sheetData>
      <sheetData sheetId="1850">
        <row r="10">
          <cell r="D10">
            <v>1500</v>
          </cell>
        </row>
      </sheetData>
      <sheetData sheetId="1851">
        <row r="10">
          <cell r="D10">
            <v>1500</v>
          </cell>
        </row>
      </sheetData>
      <sheetData sheetId="1852">
        <row r="10">
          <cell r="D10">
            <v>1500</v>
          </cell>
        </row>
      </sheetData>
      <sheetData sheetId="1853">
        <row r="10">
          <cell r="D10">
            <v>1500</v>
          </cell>
        </row>
      </sheetData>
      <sheetData sheetId="1854">
        <row r="10">
          <cell r="D10">
            <v>1500</v>
          </cell>
        </row>
      </sheetData>
      <sheetData sheetId="1855">
        <row r="10">
          <cell r="D10">
            <v>1500</v>
          </cell>
        </row>
      </sheetData>
      <sheetData sheetId="1856">
        <row r="10">
          <cell r="D10">
            <v>1500</v>
          </cell>
        </row>
      </sheetData>
      <sheetData sheetId="1857"/>
      <sheetData sheetId="1858"/>
      <sheetData sheetId="1859"/>
      <sheetData sheetId="1860"/>
      <sheetData sheetId="1861"/>
      <sheetData sheetId="1862">
        <row r="10">
          <cell r="D10">
            <v>1500</v>
          </cell>
        </row>
      </sheetData>
      <sheetData sheetId="1863">
        <row r="10">
          <cell r="D10">
            <v>1500</v>
          </cell>
        </row>
      </sheetData>
      <sheetData sheetId="1864">
        <row r="10">
          <cell r="D10">
            <v>1500</v>
          </cell>
        </row>
      </sheetData>
      <sheetData sheetId="1865">
        <row r="10">
          <cell r="D10">
            <v>1500</v>
          </cell>
        </row>
      </sheetData>
      <sheetData sheetId="1866">
        <row r="10">
          <cell r="D10">
            <v>1500</v>
          </cell>
        </row>
      </sheetData>
      <sheetData sheetId="1867">
        <row r="10">
          <cell r="D10">
            <v>1500</v>
          </cell>
        </row>
      </sheetData>
      <sheetData sheetId="1868">
        <row r="10">
          <cell r="D10">
            <v>1500</v>
          </cell>
        </row>
      </sheetData>
      <sheetData sheetId="1869">
        <row r="10">
          <cell r="D10">
            <v>1500</v>
          </cell>
        </row>
      </sheetData>
      <sheetData sheetId="1870">
        <row r="10">
          <cell r="D10">
            <v>1500</v>
          </cell>
        </row>
      </sheetData>
      <sheetData sheetId="1871">
        <row r="10">
          <cell r="D10">
            <v>1500</v>
          </cell>
        </row>
      </sheetData>
      <sheetData sheetId="1872">
        <row r="10">
          <cell r="D10">
            <v>1500</v>
          </cell>
        </row>
      </sheetData>
      <sheetData sheetId="1873">
        <row r="10">
          <cell r="D10">
            <v>1500</v>
          </cell>
        </row>
      </sheetData>
      <sheetData sheetId="1874">
        <row r="10">
          <cell r="D10">
            <v>1500</v>
          </cell>
        </row>
      </sheetData>
      <sheetData sheetId="1875">
        <row r="10">
          <cell r="D10">
            <v>1500</v>
          </cell>
        </row>
      </sheetData>
      <sheetData sheetId="1876">
        <row r="10">
          <cell r="D10">
            <v>1500</v>
          </cell>
        </row>
      </sheetData>
      <sheetData sheetId="1877">
        <row r="10">
          <cell r="D10">
            <v>1500</v>
          </cell>
        </row>
      </sheetData>
      <sheetData sheetId="1878"/>
      <sheetData sheetId="1879"/>
      <sheetData sheetId="1880">
        <row r="10">
          <cell r="D10">
            <v>1500</v>
          </cell>
        </row>
      </sheetData>
      <sheetData sheetId="1881">
        <row r="10">
          <cell r="D10">
            <v>1500</v>
          </cell>
        </row>
      </sheetData>
      <sheetData sheetId="1882">
        <row r="10">
          <cell r="D10">
            <v>1500</v>
          </cell>
        </row>
      </sheetData>
      <sheetData sheetId="1883">
        <row r="10">
          <cell r="D10">
            <v>1500</v>
          </cell>
        </row>
      </sheetData>
      <sheetData sheetId="1884">
        <row r="10">
          <cell r="D10">
            <v>1500</v>
          </cell>
        </row>
      </sheetData>
      <sheetData sheetId="1885">
        <row r="10">
          <cell r="D10">
            <v>1500</v>
          </cell>
        </row>
      </sheetData>
      <sheetData sheetId="1886">
        <row r="10">
          <cell r="D10">
            <v>1500</v>
          </cell>
        </row>
      </sheetData>
      <sheetData sheetId="1887">
        <row r="10">
          <cell r="D10">
            <v>1500</v>
          </cell>
        </row>
      </sheetData>
      <sheetData sheetId="1888">
        <row r="10">
          <cell r="D10">
            <v>1500</v>
          </cell>
        </row>
      </sheetData>
      <sheetData sheetId="1889">
        <row r="10">
          <cell r="D10">
            <v>1500</v>
          </cell>
        </row>
      </sheetData>
      <sheetData sheetId="1890">
        <row r="10">
          <cell r="D10">
            <v>1500</v>
          </cell>
        </row>
      </sheetData>
      <sheetData sheetId="1891">
        <row r="10">
          <cell r="D10">
            <v>1500</v>
          </cell>
        </row>
      </sheetData>
      <sheetData sheetId="1892">
        <row r="10">
          <cell r="D10">
            <v>1500</v>
          </cell>
        </row>
      </sheetData>
      <sheetData sheetId="1893">
        <row r="10">
          <cell r="D10">
            <v>1500</v>
          </cell>
        </row>
      </sheetData>
      <sheetData sheetId="1894">
        <row r="10">
          <cell r="D10">
            <v>1500</v>
          </cell>
        </row>
      </sheetData>
      <sheetData sheetId="1895">
        <row r="10">
          <cell r="D10">
            <v>1500</v>
          </cell>
        </row>
      </sheetData>
      <sheetData sheetId="1896">
        <row r="10">
          <cell r="D10">
            <v>1500</v>
          </cell>
        </row>
      </sheetData>
      <sheetData sheetId="1897">
        <row r="10">
          <cell r="D10">
            <v>1500</v>
          </cell>
        </row>
      </sheetData>
      <sheetData sheetId="1898">
        <row r="10">
          <cell r="D10">
            <v>1500</v>
          </cell>
        </row>
      </sheetData>
      <sheetData sheetId="1899">
        <row r="10">
          <cell r="D10">
            <v>1500</v>
          </cell>
        </row>
      </sheetData>
      <sheetData sheetId="1900">
        <row r="10">
          <cell r="D10">
            <v>1500</v>
          </cell>
        </row>
      </sheetData>
      <sheetData sheetId="1901">
        <row r="10">
          <cell r="D10">
            <v>1500</v>
          </cell>
        </row>
      </sheetData>
      <sheetData sheetId="1902">
        <row r="10">
          <cell r="D10">
            <v>1500</v>
          </cell>
        </row>
      </sheetData>
      <sheetData sheetId="1903">
        <row r="10">
          <cell r="D10">
            <v>1500</v>
          </cell>
        </row>
      </sheetData>
      <sheetData sheetId="1904">
        <row r="10">
          <cell r="D10">
            <v>1500</v>
          </cell>
        </row>
      </sheetData>
      <sheetData sheetId="1905">
        <row r="10">
          <cell r="D10">
            <v>1500</v>
          </cell>
        </row>
      </sheetData>
      <sheetData sheetId="1906">
        <row r="10">
          <cell r="D10">
            <v>1500</v>
          </cell>
        </row>
      </sheetData>
      <sheetData sheetId="1907">
        <row r="10">
          <cell r="D10">
            <v>1500</v>
          </cell>
        </row>
      </sheetData>
      <sheetData sheetId="1908">
        <row r="10">
          <cell r="D10">
            <v>1500</v>
          </cell>
        </row>
      </sheetData>
      <sheetData sheetId="1909">
        <row r="10">
          <cell r="D10">
            <v>1500</v>
          </cell>
        </row>
      </sheetData>
      <sheetData sheetId="1910">
        <row r="10">
          <cell r="D10">
            <v>1500</v>
          </cell>
        </row>
      </sheetData>
      <sheetData sheetId="1911">
        <row r="10">
          <cell r="D10">
            <v>1500</v>
          </cell>
        </row>
      </sheetData>
      <sheetData sheetId="1912">
        <row r="10">
          <cell r="D10">
            <v>1500</v>
          </cell>
        </row>
      </sheetData>
      <sheetData sheetId="1913">
        <row r="10">
          <cell r="D10">
            <v>1500</v>
          </cell>
        </row>
      </sheetData>
      <sheetData sheetId="1914">
        <row r="10">
          <cell r="D10">
            <v>1500</v>
          </cell>
        </row>
      </sheetData>
      <sheetData sheetId="1915">
        <row r="10">
          <cell r="D10">
            <v>1500</v>
          </cell>
        </row>
      </sheetData>
      <sheetData sheetId="1916">
        <row r="10">
          <cell r="D10">
            <v>1500</v>
          </cell>
        </row>
      </sheetData>
      <sheetData sheetId="1917">
        <row r="10">
          <cell r="D10">
            <v>1500</v>
          </cell>
        </row>
      </sheetData>
      <sheetData sheetId="1918">
        <row r="10">
          <cell r="D10">
            <v>1500</v>
          </cell>
        </row>
      </sheetData>
      <sheetData sheetId="1919">
        <row r="10">
          <cell r="D10">
            <v>1500</v>
          </cell>
        </row>
      </sheetData>
      <sheetData sheetId="1920">
        <row r="10">
          <cell r="D10">
            <v>1500</v>
          </cell>
        </row>
      </sheetData>
      <sheetData sheetId="1921">
        <row r="10">
          <cell r="D10">
            <v>1500</v>
          </cell>
        </row>
      </sheetData>
      <sheetData sheetId="1922">
        <row r="10">
          <cell r="D10">
            <v>1500</v>
          </cell>
        </row>
      </sheetData>
      <sheetData sheetId="1923">
        <row r="10">
          <cell r="D10">
            <v>1500</v>
          </cell>
        </row>
      </sheetData>
      <sheetData sheetId="1924">
        <row r="10">
          <cell r="D10">
            <v>1500</v>
          </cell>
        </row>
      </sheetData>
      <sheetData sheetId="1925">
        <row r="10">
          <cell r="D10">
            <v>1500</v>
          </cell>
        </row>
      </sheetData>
      <sheetData sheetId="1926">
        <row r="10">
          <cell r="D10">
            <v>1500</v>
          </cell>
        </row>
      </sheetData>
      <sheetData sheetId="1927">
        <row r="10">
          <cell r="D10">
            <v>1500</v>
          </cell>
        </row>
      </sheetData>
      <sheetData sheetId="1928">
        <row r="10">
          <cell r="D10">
            <v>1500</v>
          </cell>
        </row>
      </sheetData>
      <sheetData sheetId="1929">
        <row r="10">
          <cell r="D10">
            <v>1500</v>
          </cell>
        </row>
      </sheetData>
      <sheetData sheetId="1930">
        <row r="10">
          <cell r="D10">
            <v>1500</v>
          </cell>
        </row>
      </sheetData>
      <sheetData sheetId="1931">
        <row r="10">
          <cell r="D10">
            <v>1500</v>
          </cell>
        </row>
      </sheetData>
      <sheetData sheetId="1932">
        <row r="10">
          <cell r="D10">
            <v>1500</v>
          </cell>
        </row>
      </sheetData>
      <sheetData sheetId="1933">
        <row r="10">
          <cell r="D10">
            <v>1500</v>
          </cell>
        </row>
      </sheetData>
      <sheetData sheetId="1934">
        <row r="10">
          <cell r="D10">
            <v>1500</v>
          </cell>
        </row>
      </sheetData>
      <sheetData sheetId="1935">
        <row r="10">
          <cell r="D10">
            <v>1500</v>
          </cell>
        </row>
      </sheetData>
      <sheetData sheetId="1936">
        <row r="10">
          <cell r="D10">
            <v>1500</v>
          </cell>
        </row>
      </sheetData>
      <sheetData sheetId="1937">
        <row r="10">
          <cell r="D10">
            <v>1500</v>
          </cell>
        </row>
      </sheetData>
      <sheetData sheetId="1938">
        <row r="10">
          <cell r="D10">
            <v>1500</v>
          </cell>
        </row>
      </sheetData>
      <sheetData sheetId="1939">
        <row r="10">
          <cell r="D10">
            <v>1500</v>
          </cell>
        </row>
      </sheetData>
      <sheetData sheetId="1940">
        <row r="10">
          <cell r="D10">
            <v>1500</v>
          </cell>
        </row>
      </sheetData>
      <sheetData sheetId="1941">
        <row r="10">
          <cell r="D10">
            <v>1500</v>
          </cell>
        </row>
      </sheetData>
      <sheetData sheetId="1942">
        <row r="10">
          <cell r="D10">
            <v>1500</v>
          </cell>
        </row>
      </sheetData>
      <sheetData sheetId="1943">
        <row r="10">
          <cell r="D10">
            <v>1500</v>
          </cell>
        </row>
      </sheetData>
      <sheetData sheetId="1944">
        <row r="10">
          <cell r="D10">
            <v>1500</v>
          </cell>
        </row>
      </sheetData>
      <sheetData sheetId="1945">
        <row r="10">
          <cell r="D10">
            <v>1500</v>
          </cell>
        </row>
      </sheetData>
      <sheetData sheetId="1946">
        <row r="10">
          <cell r="D10">
            <v>1500</v>
          </cell>
        </row>
      </sheetData>
      <sheetData sheetId="1947">
        <row r="10">
          <cell r="D10">
            <v>1500</v>
          </cell>
        </row>
      </sheetData>
      <sheetData sheetId="1948">
        <row r="10">
          <cell r="D10">
            <v>1500</v>
          </cell>
        </row>
      </sheetData>
      <sheetData sheetId="1949">
        <row r="10">
          <cell r="D10">
            <v>1500</v>
          </cell>
        </row>
      </sheetData>
      <sheetData sheetId="1950">
        <row r="10">
          <cell r="D10">
            <v>1500</v>
          </cell>
        </row>
      </sheetData>
      <sheetData sheetId="1951">
        <row r="10">
          <cell r="D10">
            <v>1500</v>
          </cell>
        </row>
      </sheetData>
      <sheetData sheetId="1952">
        <row r="10">
          <cell r="D10">
            <v>1500</v>
          </cell>
        </row>
      </sheetData>
      <sheetData sheetId="1953">
        <row r="10">
          <cell r="D10">
            <v>1500</v>
          </cell>
        </row>
      </sheetData>
      <sheetData sheetId="1954">
        <row r="10">
          <cell r="D10">
            <v>1500</v>
          </cell>
        </row>
      </sheetData>
      <sheetData sheetId="1955">
        <row r="10">
          <cell r="D10">
            <v>1500</v>
          </cell>
        </row>
      </sheetData>
      <sheetData sheetId="1956">
        <row r="10">
          <cell r="D10">
            <v>1500</v>
          </cell>
        </row>
      </sheetData>
      <sheetData sheetId="1957">
        <row r="10">
          <cell r="D10">
            <v>1500</v>
          </cell>
        </row>
      </sheetData>
      <sheetData sheetId="1958">
        <row r="10">
          <cell r="D10">
            <v>1500</v>
          </cell>
        </row>
      </sheetData>
      <sheetData sheetId="1959">
        <row r="10">
          <cell r="D10">
            <v>1500</v>
          </cell>
        </row>
      </sheetData>
      <sheetData sheetId="1960">
        <row r="10">
          <cell r="D10">
            <v>1500</v>
          </cell>
        </row>
      </sheetData>
      <sheetData sheetId="1961">
        <row r="10">
          <cell r="D10">
            <v>1500</v>
          </cell>
        </row>
      </sheetData>
      <sheetData sheetId="1962">
        <row r="10">
          <cell r="D10">
            <v>1500</v>
          </cell>
        </row>
      </sheetData>
      <sheetData sheetId="1963">
        <row r="10">
          <cell r="D10">
            <v>1500</v>
          </cell>
        </row>
      </sheetData>
      <sheetData sheetId="1964">
        <row r="10">
          <cell r="D10">
            <v>1500</v>
          </cell>
        </row>
      </sheetData>
      <sheetData sheetId="1965">
        <row r="10">
          <cell r="D10">
            <v>1500</v>
          </cell>
        </row>
      </sheetData>
      <sheetData sheetId="1966">
        <row r="10">
          <cell r="D10">
            <v>1500</v>
          </cell>
        </row>
      </sheetData>
      <sheetData sheetId="1967">
        <row r="10">
          <cell r="D10">
            <v>1500</v>
          </cell>
        </row>
      </sheetData>
      <sheetData sheetId="1968">
        <row r="10">
          <cell r="D10">
            <v>1500</v>
          </cell>
        </row>
      </sheetData>
      <sheetData sheetId="1969">
        <row r="10">
          <cell r="D10">
            <v>1500</v>
          </cell>
        </row>
      </sheetData>
      <sheetData sheetId="1970">
        <row r="10">
          <cell r="D10">
            <v>1500</v>
          </cell>
        </row>
      </sheetData>
      <sheetData sheetId="1971">
        <row r="10">
          <cell r="D10">
            <v>1500</v>
          </cell>
        </row>
      </sheetData>
      <sheetData sheetId="1972">
        <row r="10">
          <cell r="D10">
            <v>1500</v>
          </cell>
        </row>
      </sheetData>
      <sheetData sheetId="1973">
        <row r="10">
          <cell r="D10">
            <v>1500</v>
          </cell>
        </row>
      </sheetData>
      <sheetData sheetId="1974"/>
      <sheetData sheetId="1975"/>
      <sheetData sheetId="1976"/>
      <sheetData sheetId="1977"/>
      <sheetData sheetId="1978"/>
      <sheetData sheetId="1979"/>
      <sheetData sheetId="1980"/>
      <sheetData sheetId="1981">
        <row r="10">
          <cell r="D10">
            <v>1500</v>
          </cell>
        </row>
      </sheetData>
      <sheetData sheetId="1982">
        <row r="10">
          <cell r="D10">
            <v>1500</v>
          </cell>
        </row>
      </sheetData>
      <sheetData sheetId="1983">
        <row r="10">
          <cell r="D10">
            <v>1500</v>
          </cell>
        </row>
      </sheetData>
      <sheetData sheetId="1984"/>
      <sheetData sheetId="1985">
        <row r="10">
          <cell r="D10">
            <v>1500</v>
          </cell>
        </row>
      </sheetData>
      <sheetData sheetId="1986">
        <row r="10">
          <cell r="D10">
            <v>1500</v>
          </cell>
        </row>
      </sheetData>
      <sheetData sheetId="1987">
        <row r="10">
          <cell r="D10">
            <v>1500</v>
          </cell>
        </row>
      </sheetData>
      <sheetData sheetId="1988">
        <row r="10">
          <cell r="D10">
            <v>1500</v>
          </cell>
        </row>
      </sheetData>
      <sheetData sheetId="1989">
        <row r="10">
          <cell r="D10">
            <v>1500</v>
          </cell>
        </row>
      </sheetData>
      <sheetData sheetId="1990">
        <row r="10">
          <cell r="D10">
            <v>1500</v>
          </cell>
        </row>
      </sheetData>
      <sheetData sheetId="1991">
        <row r="10">
          <cell r="D10">
            <v>1500</v>
          </cell>
        </row>
      </sheetData>
      <sheetData sheetId="1992">
        <row r="10">
          <cell r="D10">
            <v>1500</v>
          </cell>
        </row>
      </sheetData>
      <sheetData sheetId="1993">
        <row r="10">
          <cell r="D10">
            <v>1500</v>
          </cell>
        </row>
      </sheetData>
      <sheetData sheetId="1994">
        <row r="10">
          <cell r="D10">
            <v>1500</v>
          </cell>
        </row>
      </sheetData>
      <sheetData sheetId="1995">
        <row r="10">
          <cell r="D10">
            <v>1500</v>
          </cell>
        </row>
      </sheetData>
      <sheetData sheetId="1996">
        <row r="10">
          <cell r="D10">
            <v>1500</v>
          </cell>
        </row>
      </sheetData>
      <sheetData sheetId="1997">
        <row r="10">
          <cell r="D10">
            <v>1500</v>
          </cell>
        </row>
      </sheetData>
      <sheetData sheetId="1998">
        <row r="10">
          <cell r="D10">
            <v>1500</v>
          </cell>
        </row>
      </sheetData>
      <sheetData sheetId="1999"/>
      <sheetData sheetId="2000">
        <row r="10">
          <cell r="D10">
            <v>1500</v>
          </cell>
        </row>
      </sheetData>
      <sheetData sheetId="2001">
        <row r="10">
          <cell r="D10">
            <v>1500</v>
          </cell>
        </row>
      </sheetData>
      <sheetData sheetId="2002">
        <row r="10">
          <cell r="D10">
            <v>1500</v>
          </cell>
        </row>
      </sheetData>
      <sheetData sheetId="2003">
        <row r="10">
          <cell r="D10">
            <v>1500</v>
          </cell>
        </row>
      </sheetData>
      <sheetData sheetId="2004">
        <row r="10">
          <cell r="D10">
            <v>1500</v>
          </cell>
        </row>
      </sheetData>
      <sheetData sheetId="2005">
        <row r="10">
          <cell r="D10">
            <v>1500</v>
          </cell>
        </row>
      </sheetData>
      <sheetData sheetId="2006">
        <row r="10">
          <cell r="D10">
            <v>1500</v>
          </cell>
        </row>
      </sheetData>
      <sheetData sheetId="2007">
        <row r="10">
          <cell r="D10">
            <v>1500</v>
          </cell>
        </row>
      </sheetData>
      <sheetData sheetId="2008">
        <row r="10">
          <cell r="D10">
            <v>1500</v>
          </cell>
        </row>
      </sheetData>
      <sheetData sheetId="2009">
        <row r="10">
          <cell r="D10">
            <v>1500</v>
          </cell>
        </row>
      </sheetData>
      <sheetData sheetId="2010">
        <row r="10">
          <cell r="D10">
            <v>1500</v>
          </cell>
        </row>
      </sheetData>
      <sheetData sheetId="2011">
        <row r="10">
          <cell r="D10">
            <v>1500</v>
          </cell>
        </row>
      </sheetData>
      <sheetData sheetId="2012">
        <row r="10">
          <cell r="D10">
            <v>1500</v>
          </cell>
        </row>
      </sheetData>
      <sheetData sheetId="2013">
        <row r="10">
          <cell r="D10">
            <v>1500</v>
          </cell>
        </row>
      </sheetData>
      <sheetData sheetId="2014">
        <row r="10">
          <cell r="D10">
            <v>1500</v>
          </cell>
        </row>
      </sheetData>
      <sheetData sheetId="2015">
        <row r="10">
          <cell r="D10">
            <v>1500</v>
          </cell>
        </row>
      </sheetData>
      <sheetData sheetId="2016">
        <row r="10">
          <cell r="D10">
            <v>1500</v>
          </cell>
        </row>
      </sheetData>
      <sheetData sheetId="2017">
        <row r="10">
          <cell r="D10">
            <v>1500</v>
          </cell>
        </row>
      </sheetData>
      <sheetData sheetId="2018">
        <row r="10">
          <cell r="D10">
            <v>1500</v>
          </cell>
        </row>
      </sheetData>
      <sheetData sheetId="2019">
        <row r="10">
          <cell r="D10">
            <v>1500</v>
          </cell>
        </row>
      </sheetData>
      <sheetData sheetId="2020">
        <row r="10">
          <cell r="D10">
            <v>1500</v>
          </cell>
        </row>
      </sheetData>
      <sheetData sheetId="2021">
        <row r="10">
          <cell r="D10">
            <v>1500</v>
          </cell>
        </row>
      </sheetData>
      <sheetData sheetId="2022">
        <row r="10">
          <cell r="D10">
            <v>1500</v>
          </cell>
        </row>
      </sheetData>
      <sheetData sheetId="2023">
        <row r="10">
          <cell r="D10">
            <v>1500</v>
          </cell>
        </row>
      </sheetData>
      <sheetData sheetId="2024">
        <row r="10">
          <cell r="D10">
            <v>1500</v>
          </cell>
        </row>
      </sheetData>
      <sheetData sheetId="2025"/>
      <sheetData sheetId="2026"/>
      <sheetData sheetId="2027">
        <row r="10">
          <cell r="D10">
            <v>1500</v>
          </cell>
        </row>
      </sheetData>
      <sheetData sheetId="2028">
        <row r="10">
          <cell r="D10">
            <v>1500</v>
          </cell>
        </row>
      </sheetData>
      <sheetData sheetId="2029">
        <row r="10">
          <cell r="D10">
            <v>1500</v>
          </cell>
        </row>
      </sheetData>
      <sheetData sheetId="2030">
        <row r="10">
          <cell r="D10">
            <v>1500</v>
          </cell>
        </row>
      </sheetData>
      <sheetData sheetId="2031">
        <row r="10">
          <cell r="D10">
            <v>1500</v>
          </cell>
        </row>
      </sheetData>
      <sheetData sheetId="2032">
        <row r="10">
          <cell r="D10">
            <v>1500</v>
          </cell>
        </row>
      </sheetData>
      <sheetData sheetId="2033">
        <row r="10">
          <cell r="D10">
            <v>1500</v>
          </cell>
        </row>
      </sheetData>
      <sheetData sheetId="2034">
        <row r="10">
          <cell r="D10">
            <v>1500</v>
          </cell>
        </row>
      </sheetData>
      <sheetData sheetId="2035">
        <row r="10">
          <cell r="D10">
            <v>1500</v>
          </cell>
        </row>
      </sheetData>
      <sheetData sheetId="2036"/>
      <sheetData sheetId="2037">
        <row r="10">
          <cell r="D10">
            <v>1500</v>
          </cell>
        </row>
      </sheetData>
      <sheetData sheetId="2038">
        <row r="10">
          <cell r="D10">
            <v>1500</v>
          </cell>
        </row>
      </sheetData>
      <sheetData sheetId="2039">
        <row r="10">
          <cell r="D10">
            <v>1500</v>
          </cell>
        </row>
      </sheetData>
      <sheetData sheetId="2040">
        <row r="10">
          <cell r="D10">
            <v>1500</v>
          </cell>
        </row>
      </sheetData>
      <sheetData sheetId="2041">
        <row r="10">
          <cell r="D10">
            <v>1500</v>
          </cell>
        </row>
      </sheetData>
      <sheetData sheetId="2042">
        <row r="10">
          <cell r="D10">
            <v>1500</v>
          </cell>
        </row>
      </sheetData>
      <sheetData sheetId="2043">
        <row r="10">
          <cell r="D10">
            <v>1500</v>
          </cell>
        </row>
      </sheetData>
      <sheetData sheetId="2044">
        <row r="10">
          <cell r="D10">
            <v>1500</v>
          </cell>
        </row>
      </sheetData>
      <sheetData sheetId="2045">
        <row r="10">
          <cell r="D10">
            <v>1500</v>
          </cell>
        </row>
      </sheetData>
      <sheetData sheetId="2046">
        <row r="10">
          <cell r="D10">
            <v>1500</v>
          </cell>
        </row>
      </sheetData>
      <sheetData sheetId="2047">
        <row r="10">
          <cell r="D10">
            <v>1500</v>
          </cell>
        </row>
      </sheetData>
      <sheetData sheetId="2048">
        <row r="10">
          <cell r="D10">
            <v>1500</v>
          </cell>
        </row>
      </sheetData>
      <sheetData sheetId="2049"/>
      <sheetData sheetId="2050"/>
      <sheetData sheetId="2051"/>
      <sheetData sheetId="2052"/>
      <sheetData sheetId="2053">
        <row r="10">
          <cell r="D10">
            <v>1500</v>
          </cell>
        </row>
      </sheetData>
      <sheetData sheetId="2054">
        <row r="10">
          <cell r="D10">
            <v>1500</v>
          </cell>
        </row>
      </sheetData>
      <sheetData sheetId="2055">
        <row r="10">
          <cell r="D10">
            <v>1500</v>
          </cell>
        </row>
      </sheetData>
      <sheetData sheetId="2056">
        <row r="10">
          <cell r="D10">
            <v>1500</v>
          </cell>
        </row>
      </sheetData>
      <sheetData sheetId="2057">
        <row r="10">
          <cell r="D10">
            <v>1500</v>
          </cell>
        </row>
      </sheetData>
      <sheetData sheetId="2058">
        <row r="10">
          <cell r="D10">
            <v>1500</v>
          </cell>
        </row>
      </sheetData>
      <sheetData sheetId="2059">
        <row r="10">
          <cell r="D10">
            <v>1500</v>
          </cell>
        </row>
      </sheetData>
      <sheetData sheetId="2060">
        <row r="10">
          <cell r="D10">
            <v>1500</v>
          </cell>
        </row>
      </sheetData>
      <sheetData sheetId="2061">
        <row r="10">
          <cell r="D10">
            <v>1500</v>
          </cell>
        </row>
      </sheetData>
      <sheetData sheetId="2062">
        <row r="10">
          <cell r="D10">
            <v>1500</v>
          </cell>
        </row>
      </sheetData>
      <sheetData sheetId="2063">
        <row r="10">
          <cell r="D10">
            <v>1500</v>
          </cell>
        </row>
      </sheetData>
      <sheetData sheetId="2064">
        <row r="10">
          <cell r="D10">
            <v>1500</v>
          </cell>
        </row>
      </sheetData>
      <sheetData sheetId="2065">
        <row r="10">
          <cell r="D10">
            <v>1500</v>
          </cell>
        </row>
      </sheetData>
      <sheetData sheetId="2066">
        <row r="10">
          <cell r="D10">
            <v>1500</v>
          </cell>
        </row>
      </sheetData>
      <sheetData sheetId="2067">
        <row r="10">
          <cell r="D10">
            <v>1500</v>
          </cell>
        </row>
      </sheetData>
      <sheetData sheetId="2068">
        <row r="10">
          <cell r="D10">
            <v>1500</v>
          </cell>
        </row>
      </sheetData>
      <sheetData sheetId="2069">
        <row r="10">
          <cell r="D10">
            <v>1500</v>
          </cell>
        </row>
      </sheetData>
      <sheetData sheetId="2070">
        <row r="10">
          <cell r="D10">
            <v>1500</v>
          </cell>
        </row>
      </sheetData>
      <sheetData sheetId="2071">
        <row r="10">
          <cell r="D10">
            <v>1500</v>
          </cell>
        </row>
      </sheetData>
      <sheetData sheetId="2072"/>
      <sheetData sheetId="2073"/>
      <sheetData sheetId="2074">
        <row r="10">
          <cell r="D10">
            <v>1500</v>
          </cell>
        </row>
      </sheetData>
      <sheetData sheetId="2075">
        <row r="10">
          <cell r="D10">
            <v>1500</v>
          </cell>
        </row>
      </sheetData>
      <sheetData sheetId="2076">
        <row r="10">
          <cell r="D10">
            <v>1500</v>
          </cell>
        </row>
      </sheetData>
      <sheetData sheetId="2077">
        <row r="10">
          <cell r="D10">
            <v>1500</v>
          </cell>
        </row>
      </sheetData>
      <sheetData sheetId="2078">
        <row r="10">
          <cell r="D10">
            <v>1500</v>
          </cell>
        </row>
      </sheetData>
      <sheetData sheetId="2079">
        <row r="10">
          <cell r="D10">
            <v>1500</v>
          </cell>
        </row>
      </sheetData>
      <sheetData sheetId="2080">
        <row r="10">
          <cell r="D10">
            <v>1500</v>
          </cell>
        </row>
      </sheetData>
      <sheetData sheetId="2081">
        <row r="10">
          <cell r="D10">
            <v>1500</v>
          </cell>
        </row>
      </sheetData>
      <sheetData sheetId="2082">
        <row r="10">
          <cell r="D10">
            <v>1500</v>
          </cell>
        </row>
      </sheetData>
      <sheetData sheetId="2083">
        <row r="10">
          <cell r="D10">
            <v>1500</v>
          </cell>
        </row>
      </sheetData>
      <sheetData sheetId="2084">
        <row r="10">
          <cell r="D10">
            <v>1500</v>
          </cell>
        </row>
      </sheetData>
      <sheetData sheetId="2085">
        <row r="10">
          <cell r="D10">
            <v>1500</v>
          </cell>
        </row>
      </sheetData>
      <sheetData sheetId="2086">
        <row r="10">
          <cell r="D10">
            <v>1500</v>
          </cell>
        </row>
      </sheetData>
      <sheetData sheetId="2087">
        <row r="10">
          <cell r="D10">
            <v>1500</v>
          </cell>
        </row>
      </sheetData>
      <sheetData sheetId="2088">
        <row r="10">
          <cell r="D10">
            <v>1500</v>
          </cell>
        </row>
      </sheetData>
      <sheetData sheetId="2089">
        <row r="10">
          <cell r="D10">
            <v>1500</v>
          </cell>
        </row>
      </sheetData>
      <sheetData sheetId="2090">
        <row r="10">
          <cell r="D10">
            <v>1500</v>
          </cell>
        </row>
      </sheetData>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row r="10">
          <cell r="D10">
            <v>1500</v>
          </cell>
        </row>
      </sheetData>
      <sheetData sheetId="2104">
        <row r="10">
          <cell r="D10">
            <v>1500</v>
          </cell>
        </row>
      </sheetData>
      <sheetData sheetId="2105">
        <row r="10">
          <cell r="D10">
            <v>1500</v>
          </cell>
        </row>
      </sheetData>
      <sheetData sheetId="2106">
        <row r="10">
          <cell r="D10">
            <v>1500</v>
          </cell>
        </row>
      </sheetData>
      <sheetData sheetId="2107">
        <row r="10">
          <cell r="D10">
            <v>1500</v>
          </cell>
        </row>
      </sheetData>
      <sheetData sheetId="2108">
        <row r="10">
          <cell r="D10">
            <v>1500</v>
          </cell>
        </row>
      </sheetData>
      <sheetData sheetId="2109">
        <row r="10">
          <cell r="D10">
            <v>1500</v>
          </cell>
        </row>
      </sheetData>
      <sheetData sheetId="2110">
        <row r="10">
          <cell r="D10">
            <v>1500</v>
          </cell>
        </row>
      </sheetData>
      <sheetData sheetId="2111">
        <row r="10">
          <cell r="D10">
            <v>1500</v>
          </cell>
        </row>
      </sheetData>
      <sheetData sheetId="2112">
        <row r="10">
          <cell r="D10">
            <v>1500</v>
          </cell>
        </row>
      </sheetData>
      <sheetData sheetId="2113">
        <row r="10">
          <cell r="D10">
            <v>1500</v>
          </cell>
        </row>
      </sheetData>
      <sheetData sheetId="2114"/>
      <sheetData sheetId="2115"/>
      <sheetData sheetId="2116"/>
      <sheetData sheetId="2117"/>
      <sheetData sheetId="2118">
        <row r="10">
          <cell r="D10">
            <v>1500</v>
          </cell>
        </row>
      </sheetData>
      <sheetData sheetId="2119">
        <row r="10">
          <cell r="D10">
            <v>1500</v>
          </cell>
        </row>
      </sheetData>
      <sheetData sheetId="2120">
        <row r="10">
          <cell r="D10">
            <v>1500</v>
          </cell>
        </row>
      </sheetData>
      <sheetData sheetId="2121">
        <row r="10">
          <cell r="D10">
            <v>1500</v>
          </cell>
        </row>
      </sheetData>
      <sheetData sheetId="2122">
        <row r="10">
          <cell r="D10">
            <v>1500</v>
          </cell>
        </row>
      </sheetData>
      <sheetData sheetId="2123">
        <row r="10">
          <cell r="D10">
            <v>1500</v>
          </cell>
        </row>
      </sheetData>
      <sheetData sheetId="2124">
        <row r="10">
          <cell r="D10">
            <v>1500</v>
          </cell>
        </row>
      </sheetData>
      <sheetData sheetId="2125">
        <row r="10">
          <cell r="D10">
            <v>1500</v>
          </cell>
        </row>
      </sheetData>
      <sheetData sheetId="2126">
        <row r="10">
          <cell r="D10">
            <v>1500</v>
          </cell>
        </row>
      </sheetData>
      <sheetData sheetId="2127">
        <row r="10">
          <cell r="D10">
            <v>1500</v>
          </cell>
        </row>
      </sheetData>
      <sheetData sheetId="2128">
        <row r="10">
          <cell r="D10">
            <v>1500</v>
          </cell>
        </row>
      </sheetData>
      <sheetData sheetId="2129">
        <row r="10">
          <cell r="D10">
            <v>1500</v>
          </cell>
        </row>
      </sheetData>
      <sheetData sheetId="2130">
        <row r="10">
          <cell r="D10">
            <v>1500</v>
          </cell>
        </row>
      </sheetData>
      <sheetData sheetId="2131">
        <row r="10">
          <cell r="D10">
            <v>1500</v>
          </cell>
        </row>
      </sheetData>
      <sheetData sheetId="2132">
        <row r="10">
          <cell r="D10">
            <v>1500</v>
          </cell>
        </row>
      </sheetData>
      <sheetData sheetId="2133">
        <row r="10">
          <cell r="D10">
            <v>1500</v>
          </cell>
        </row>
      </sheetData>
      <sheetData sheetId="2134">
        <row r="10">
          <cell r="D10">
            <v>1500</v>
          </cell>
        </row>
      </sheetData>
      <sheetData sheetId="2135">
        <row r="10">
          <cell r="D10">
            <v>1500</v>
          </cell>
        </row>
      </sheetData>
      <sheetData sheetId="2136">
        <row r="10">
          <cell r="D10">
            <v>1500</v>
          </cell>
        </row>
      </sheetData>
      <sheetData sheetId="2137">
        <row r="10">
          <cell r="D10">
            <v>1500</v>
          </cell>
        </row>
      </sheetData>
      <sheetData sheetId="2138"/>
      <sheetData sheetId="2139"/>
      <sheetData sheetId="2140">
        <row r="10">
          <cell r="D10">
            <v>1500</v>
          </cell>
        </row>
      </sheetData>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row r="10">
          <cell r="D10">
            <v>1500</v>
          </cell>
        </row>
      </sheetData>
      <sheetData sheetId="2156">
        <row r="10">
          <cell r="D10">
            <v>1500</v>
          </cell>
        </row>
      </sheetData>
      <sheetData sheetId="2157">
        <row r="10">
          <cell r="D10">
            <v>1500</v>
          </cell>
        </row>
      </sheetData>
      <sheetData sheetId="2158">
        <row r="10">
          <cell r="D10">
            <v>1500</v>
          </cell>
        </row>
      </sheetData>
      <sheetData sheetId="2159">
        <row r="10">
          <cell r="D10">
            <v>1500</v>
          </cell>
        </row>
      </sheetData>
      <sheetData sheetId="2160">
        <row r="10">
          <cell r="D10">
            <v>1500</v>
          </cell>
        </row>
      </sheetData>
      <sheetData sheetId="2161">
        <row r="10">
          <cell r="D10">
            <v>1500</v>
          </cell>
        </row>
      </sheetData>
      <sheetData sheetId="2162">
        <row r="10">
          <cell r="D10">
            <v>1500</v>
          </cell>
        </row>
      </sheetData>
      <sheetData sheetId="2163">
        <row r="10">
          <cell r="D10">
            <v>1500</v>
          </cell>
        </row>
      </sheetData>
      <sheetData sheetId="2164">
        <row r="10">
          <cell r="D10">
            <v>1500</v>
          </cell>
        </row>
      </sheetData>
      <sheetData sheetId="2165">
        <row r="10">
          <cell r="D10">
            <v>1500</v>
          </cell>
        </row>
      </sheetData>
      <sheetData sheetId="2166">
        <row r="10">
          <cell r="D10">
            <v>1500</v>
          </cell>
        </row>
      </sheetData>
      <sheetData sheetId="2167"/>
      <sheetData sheetId="2168"/>
      <sheetData sheetId="2169"/>
      <sheetData sheetId="2170"/>
      <sheetData sheetId="2171">
        <row r="10">
          <cell r="D10">
            <v>1500</v>
          </cell>
        </row>
      </sheetData>
      <sheetData sheetId="2172">
        <row r="10">
          <cell r="D10">
            <v>1500</v>
          </cell>
        </row>
      </sheetData>
      <sheetData sheetId="2173">
        <row r="10">
          <cell r="D10">
            <v>1500</v>
          </cell>
        </row>
      </sheetData>
      <sheetData sheetId="2174">
        <row r="10">
          <cell r="D10">
            <v>1500</v>
          </cell>
        </row>
      </sheetData>
      <sheetData sheetId="2175">
        <row r="10">
          <cell r="D10">
            <v>1500</v>
          </cell>
        </row>
      </sheetData>
      <sheetData sheetId="2176">
        <row r="10">
          <cell r="D10">
            <v>1500</v>
          </cell>
        </row>
      </sheetData>
      <sheetData sheetId="2177">
        <row r="10">
          <cell r="D10">
            <v>1500</v>
          </cell>
        </row>
      </sheetData>
      <sheetData sheetId="2178">
        <row r="10">
          <cell r="D10">
            <v>1500</v>
          </cell>
        </row>
      </sheetData>
      <sheetData sheetId="2179">
        <row r="10">
          <cell r="D10">
            <v>1500</v>
          </cell>
        </row>
      </sheetData>
      <sheetData sheetId="2180">
        <row r="10">
          <cell r="D10">
            <v>1500</v>
          </cell>
        </row>
      </sheetData>
      <sheetData sheetId="2181">
        <row r="10">
          <cell r="D10">
            <v>1500</v>
          </cell>
        </row>
      </sheetData>
      <sheetData sheetId="2182">
        <row r="10">
          <cell r="D10">
            <v>1500</v>
          </cell>
        </row>
      </sheetData>
      <sheetData sheetId="2183">
        <row r="10">
          <cell r="D10">
            <v>1500</v>
          </cell>
        </row>
      </sheetData>
      <sheetData sheetId="2184">
        <row r="10">
          <cell r="D10">
            <v>1500</v>
          </cell>
        </row>
      </sheetData>
      <sheetData sheetId="2185">
        <row r="10">
          <cell r="D10">
            <v>1500</v>
          </cell>
        </row>
      </sheetData>
      <sheetData sheetId="2186">
        <row r="10">
          <cell r="D10">
            <v>1500</v>
          </cell>
        </row>
      </sheetData>
      <sheetData sheetId="2187">
        <row r="10">
          <cell r="D10">
            <v>1500</v>
          </cell>
        </row>
      </sheetData>
      <sheetData sheetId="2188">
        <row r="10">
          <cell r="D10">
            <v>1500</v>
          </cell>
        </row>
      </sheetData>
      <sheetData sheetId="2189">
        <row r="10">
          <cell r="D10">
            <v>1500</v>
          </cell>
        </row>
      </sheetData>
      <sheetData sheetId="2190"/>
      <sheetData sheetId="2191"/>
      <sheetData sheetId="2192">
        <row r="10">
          <cell r="D10">
            <v>1500</v>
          </cell>
        </row>
      </sheetData>
      <sheetData sheetId="2193">
        <row r="10">
          <cell r="D10">
            <v>1500</v>
          </cell>
        </row>
      </sheetData>
      <sheetData sheetId="2194">
        <row r="10">
          <cell r="D10">
            <v>1500</v>
          </cell>
        </row>
      </sheetData>
      <sheetData sheetId="2195">
        <row r="10">
          <cell r="D10">
            <v>1500</v>
          </cell>
        </row>
      </sheetData>
      <sheetData sheetId="2196">
        <row r="10">
          <cell r="D10">
            <v>1500</v>
          </cell>
        </row>
      </sheetData>
      <sheetData sheetId="2197">
        <row r="10">
          <cell r="D10">
            <v>1500</v>
          </cell>
        </row>
      </sheetData>
      <sheetData sheetId="2198">
        <row r="10">
          <cell r="D10">
            <v>1500</v>
          </cell>
        </row>
      </sheetData>
      <sheetData sheetId="2199">
        <row r="10">
          <cell r="D10">
            <v>1500</v>
          </cell>
        </row>
      </sheetData>
      <sheetData sheetId="2200">
        <row r="10">
          <cell r="D10">
            <v>1500</v>
          </cell>
        </row>
      </sheetData>
      <sheetData sheetId="2201">
        <row r="10">
          <cell r="D10">
            <v>1500</v>
          </cell>
        </row>
      </sheetData>
      <sheetData sheetId="2202">
        <row r="10">
          <cell r="D10">
            <v>1500</v>
          </cell>
        </row>
      </sheetData>
      <sheetData sheetId="2203">
        <row r="10">
          <cell r="D10">
            <v>1500</v>
          </cell>
        </row>
      </sheetData>
      <sheetData sheetId="2204">
        <row r="10">
          <cell r="D10">
            <v>1500</v>
          </cell>
        </row>
      </sheetData>
      <sheetData sheetId="2205">
        <row r="10">
          <cell r="D10">
            <v>1500</v>
          </cell>
        </row>
      </sheetData>
      <sheetData sheetId="2206">
        <row r="10">
          <cell r="D10">
            <v>1500</v>
          </cell>
        </row>
      </sheetData>
      <sheetData sheetId="2207">
        <row r="10">
          <cell r="D10">
            <v>1500</v>
          </cell>
        </row>
      </sheetData>
      <sheetData sheetId="2208">
        <row r="10">
          <cell r="D10">
            <v>1500</v>
          </cell>
        </row>
      </sheetData>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row r="10">
          <cell r="D10">
            <v>1500</v>
          </cell>
        </row>
      </sheetData>
      <sheetData sheetId="2237">
        <row r="10">
          <cell r="D10">
            <v>1500</v>
          </cell>
        </row>
      </sheetData>
      <sheetData sheetId="2238">
        <row r="10">
          <cell r="D10">
            <v>1500</v>
          </cell>
        </row>
      </sheetData>
      <sheetData sheetId="2239">
        <row r="10">
          <cell r="D10">
            <v>1500</v>
          </cell>
        </row>
      </sheetData>
      <sheetData sheetId="2240">
        <row r="10">
          <cell r="D10">
            <v>1500</v>
          </cell>
        </row>
      </sheetData>
      <sheetData sheetId="2241">
        <row r="10">
          <cell r="D10">
            <v>1500</v>
          </cell>
        </row>
      </sheetData>
      <sheetData sheetId="2242">
        <row r="10">
          <cell r="D10">
            <v>1500</v>
          </cell>
        </row>
      </sheetData>
      <sheetData sheetId="2243">
        <row r="10">
          <cell r="D10">
            <v>1500</v>
          </cell>
        </row>
      </sheetData>
      <sheetData sheetId="2244">
        <row r="10">
          <cell r="D10">
            <v>1500</v>
          </cell>
        </row>
      </sheetData>
      <sheetData sheetId="2245">
        <row r="10">
          <cell r="D10">
            <v>1500</v>
          </cell>
        </row>
      </sheetData>
      <sheetData sheetId="2246">
        <row r="10">
          <cell r="D10">
            <v>1500</v>
          </cell>
        </row>
      </sheetData>
      <sheetData sheetId="2247">
        <row r="10">
          <cell r="D10">
            <v>1500</v>
          </cell>
        </row>
      </sheetData>
      <sheetData sheetId="2248">
        <row r="10">
          <cell r="D10">
            <v>1500</v>
          </cell>
        </row>
      </sheetData>
      <sheetData sheetId="2249">
        <row r="10">
          <cell r="D10">
            <v>1500</v>
          </cell>
        </row>
      </sheetData>
      <sheetData sheetId="2250">
        <row r="10">
          <cell r="D10">
            <v>1500</v>
          </cell>
        </row>
      </sheetData>
      <sheetData sheetId="2251">
        <row r="10">
          <cell r="D10">
            <v>1500</v>
          </cell>
        </row>
      </sheetData>
      <sheetData sheetId="2252">
        <row r="10">
          <cell r="D10">
            <v>1500</v>
          </cell>
        </row>
      </sheetData>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row r="10">
          <cell r="D10">
            <v>1500</v>
          </cell>
        </row>
      </sheetData>
      <sheetData sheetId="2274">
        <row r="10">
          <cell r="D10">
            <v>1500</v>
          </cell>
        </row>
      </sheetData>
      <sheetData sheetId="2275">
        <row r="10">
          <cell r="D10">
            <v>1500</v>
          </cell>
        </row>
      </sheetData>
      <sheetData sheetId="2276">
        <row r="10">
          <cell r="D10">
            <v>1500</v>
          </cell>
        </row>
      </sheetData>
      <sheetData sheetId="2277">
        <row r="10">
          <cell r="D10">
            <v>1500</v>
          </cell>
        </row>
      </sheetData>
      <sheetData sheetId="2278">
        <row r="10">
          <cell r="D10">
            <v>1500</v>
          </cell>
        </row>
      </sheetData>
      <sheetData sheetId="2279">
        <row r="10">
          <cell r="D10">
            <v>1500</v>
          </cell>
        </row>
      </sheetData>
      <sheetData sheetId="2280">
        <row r="10">
          <cell r="D10">
            <v>1500</v>
          </cell>
        </row>
      </sheetData>
      <sheetData sheetId="2281">
        <row r="10">
          <cell r="D10">
            <v>1500</v>
          </cell>
        </row>
      </sheetData>
      <sheetData sheetId="2282">
        <row r="10">
          <cell r="D10">
            <v>1500</v>
          </cell>
        </row>
      </sheetData>
      <sheetData sheetId="2283">
        <row r="10">
          <cell r="D10">
            <v>1500</v>
          </cell>
        </row>
      </sheetData>
      <sheetData sheetId="2284"/>
      <sheetData sheetId="2285"/>
      <sheetData sheetId="2286"/>
      <sheetData sheetId="2287"/>
      <sheetData sheetId="2288"/>
      <sheetData sheetId="2289">
        <row r="10">
          <cell r="D10">
            <v>1500</v>
          </cell>
        </row>
      </sheetData>
      <sheetData sheetId="2290">
        <row r="10">
          <cell r="D10">
            <v>1500</v>
          </cell>
        </row>
      </sheetData>
      <sheetData sheetId="2291">
        <row r="10">
          <cell r="D10">
            <v>1500</v>
          </cell>
        </row>
      </sheetData>
      <sheetData sheetId="2292">
        <row r="10">
          <cell r="D10">
            <v>1500</v>
          </cell>
        </row>
      </sheetData>
      <sheetData sheetId="2293">
        <row r="10">
          <cell r="D10">
            <v>1500</v>
          </cell>
        </row>
      </sheetData>
      <sheetData sheetId="2294">
        <row r="10">
          <cell r="D10">
            <v>1500</v>
          </cell>
        </row>
      </sheetData>
      <sheetData sheetId="2295">
        <row r="10">
          <cell r="D10">
            <v>1500</v>
          </cell>
        </row>
      </sheetData>
      <sheetData sheetId="2296">
        <row r="10">
          <cell r="D10">
            <v>1500</v>
          </cell>
        </row>
      </sheetData>
      <sheetData sheetId="2297">
        <row r="10">
          <cell r="D10">
            <v>1500</v>
          </cell>
        </row>
      </sheetData>
      <sheetData sheetId="2298">
        <row r="10">
          <cell r="D10">
            <v>1500</v>
          </cell>
        </row>
      </sheetData>
      <sheetData sheetId="2299"/>
      <sheetData sheetId="2300">
        <row r="10">
          <cell r="D10">
            <v>1500</v>
          </cell>
        </row>
      </sheetData>
      <sheetData sheetId="2301">
        <row r="10">
          <cell r="D10">
            <v>1500</v>
          </cell>
        </row>
      </sheetData>
      <sheetData sheetId="2302">
        <row r="10">
          <cell r="D10">
            <v>1500</v>
          </cell>
        </row>
      </sheetData>
      <sheetData sheetId="2303">
        <row r="10">
          <cell r="D10">
            <v>1500</v>
          </cell>
        </row>
      </sheetData>
      <sheetData sheetId="2304">
        <row r="10">
          <cell r="D10">
            <v>1500</v>
          </cell>
        </row>
      </sheetData>
      <sheetData sheetId="2305">
        <row r="10">
          <cell r="D10">
            <v>1500</v>
          </cell>
        </row>
      </sheetData>
      <sheetData sheetId="2306">
        <row r="10">
          <cell r="D10">
            <v>1500</v>
          </cell>
        </row>
      </sheetData>
      <sheetData sheetId="2307">
        <row r="10">
          <cell r="D10">
            <v>1500</v>
          </cell>
        </row>
      </sheetData>
      <sheetData sheetId="2308">
        <row r="10">
          <cell r="D10">
            <v>1500</v>
          </cell>
        </row>
      </sheetData>
      <sheetData sheetId="2309">
        <row r="1">
          <cell r="D1">
            <v>0</v>
          </cell>
        </row>
      </sheetData>
      <sheetData sheetId="2310">
        <row r="10">
          <cell r="D10">
            <v>1500</v>
          </cell>
        </row>
      </sheetData>
      <sheetData sheetId="2311">
        <row r="10">
          <cell r="D10">
            <v>1500</v>
          </cell>
        </row>
      </sheetData>
      <sheetData sheetId="2312">
        <row r="10">
          <cell r="D10">
            <v>1500</v>
          </cell>
        </row>
      </sheetData>
      <sheetData sheetId="2313">
        <row r="10">
          <cell r="D10">
            <v>1500</v>
          </cell>
        </row>
      </sheetData>
      <sheetData sheetId="2314">
        <row r="10">
          <cell r="D10">
            <v>1500</v>
          </cell>
        </row>
      </sheetData>
      <sheetData sheetId="2315">
        <row r="10">
          <cell r="D10">
            <v>1500</v>
          </cell>
        </row>
      </sheetData>
      <sheetData sheetId="2316">
        <row r="10">
          <cell r="D10">
            <v>1500</v>
          </cell>
        </row>
      </sheetData>
      <sheetData sheetId="2317">
        <row r="10">
          <cell r="D10">
            <v>1500</v>
          </cell>
        </row>
      </sheetData>
      <sheetData sheetId="2318">
        <row r="10">
          <cell r="D10">
            <v>1500</v>
          </cell>
        </row>
      </sheetData>
      <sheetData sheetId="2319">
        <row r="10">
          <cell r="D10">
            <v>1500</v>
          </cell>
        </row>
      </sheetData>
      <sheetData sheetId="2320">
        <row r="10">
          <cell r="D10">
            <v>1500</v>
          </cell>
        </row>
      </sheetData>
      <sheetData sheetId="2321">
        <row r="10">
          <cell r="D10">
            <v>1500</v>
          </cell>
        </row>
      </sheetData>
      <sheetData sheetId="2322">
        <row r="10">
          <cell r="D10">
            <v>1500</v>
          </cell>
        </row>
      </sheetData>
      <sheetData sheetId="2323">
        <row r="10">
          <cell r="D10">
            <v>1500</v>
          </cell>
        </row>
      </sheetData>
      <sheetData sheetId="2324">
        <row r="10">
          <cell r="D10">
            <v>1500</v>
          </cell>
        </row>
      </sheetData>
      <sheetData sheetId="2325">
        <row r="10">
          <cell r="D10">
            <v>1500</v>
          </cell>
        </row>
      </sheetData>
      <sheetData sheetId="2326">
        <row r="10">
          <cell r="D10">
            <v>1500</v>
          </cell>
        </row>
      </sheetData>
      <sheetData sheetId="2327">
        <row r="10">
          <cell r="D10">
            <v>1500</v>
          </cell>
        </row>
      </sheetData>
      <sheetData sheetId="2328">
        <row r="10">
          <cell r="D10">
            <v>1500</v>
          </cell>
        </row>
      </sheetData>
      <sheetData sheetId="2329">
        <row r="10">
          <cell r="D10">
            <v>1500</v>
          </cell>
        </row>
      </sheetData>
      <sheetData sheetId="2330">
        <row r="10">
          <cell r="D10">
            <v>1500</v>
          </cell>
        </row>
      </sheetData>
      <sheetData sheetId="2331">
        <row r="10">
          <cell r="D10">
            <v>1500</v>
          </cell>
        </row>
      </sheetData>
      <sheetData sheetId="2332">
        <row r="10">
          <cell r="D10">
            <v>1500</v>
          </cell>
        </row>
      </sheetData>
      <sheetData sheetId="2333"/>
      <sheetData sheetId="2334">
        <row r="10">
          <cell r="D10">
            <v>1500</v>
          </cell>
        </row>
      </sheetData>
      <sheetData sheetId="2335">
        <row r="10">
          <cell r="D10">
            <v>1500</v>
          </cell>
        </row>
      </sheetData>
      <sheetData sheetId="2336">
        <row r="10">
          <cell r="D10">
            <v>1500</v>
          </cell>
        </row>
      </sheetData>
      <sheetData sheetId="2337">
        <row r="10">
          <cell r="D10">
            <v>1500</v>
          </cell>
        </row>
      </sheetData>
      <sheetData sheetId="2338">
        <row r="10">
          <cell r="D10">
            <v>1500</v>
          </cell>
        </row>
      </sheetData>
      <sheetData sheetId="2339">
        <row r="10">
          <cell r="D10">
            <v>1500</v>
          </cell>
        </row>
      </sheetData>
      <sheetData sheetId="2340">
        <row r="10">
          <cell r="D10">
            <v>1500</v>
          </cell>
        </row>
      </sheetData>
      <sheetData sheetId="2341">
        <row r="10">
          <cell r="D10">
            <v>1500</v>
          </cell>
        </row>
      </sheetData>
      <sheetData sheetId="2342"/>
      <sheetData sheetId="2343">
        <row r="10">
          <cell r="D10">
            <v>1500</v>
          </cell>
        </row>
      </sheetData>
      <sheetData sheetId="2344">
        <row r="10">
          <cell r="D10">
            <v>1500</v>
          </cell>
        </row>
      </sheetData>
      <sheetData sheetId="2345"/>
      <sheetData sheetId="2346">
        <row r="10">
          <cell r="D10">
            <v>1500</v>
          </cell>
        </row>
      </sheetData>
      <sheetData sheetId="2347">
        <row r="10">
          <cell r="D10">
            <v>1500</v>
          </cell>
        </row>
      </sheetData>
      <sheetData sheetId="2348">
        <row r="10">
          <cell r="D10">
            <v>1500</v>
          </cell>
        </row>
      </sheetData>
      <sheetData sheetId="2349">
        <row r="10">
          <cell r="D10">
            <v>1500</v>
          </cell>
        </row>
      </sheetData>
      <sheetData sheetId="2350">
        <row r="10">
          <cell r="D10">
            <v>1500</v>
          </cell>
        </row>
      </sheetData>
      <sheetData sheetId="2351">
        <row r="10">
          <cell r="D10">
            <v>1500</v>
          </cell>
        </row>
      </sheetData>
      <sheetData sheetId="2352">
        <row r="10">
          <cell r="D10">
            <v>1500</v>
          </cell>
        </row>
      </sheetData>
      <sheetData sheetId="2353">
        <row r="10">
          <cell r="D10">
            <v>1500</v>
          </cell>
        </row>
      </sheetData>
      <sheetData sheetId="2354">
        <row r="10">
          <cell r="D10">
            <v>1500</v>
          </cell>
        </row>
      </sheetData>
      <sheetData sheetId="2355"/>
      <sheetData sheetId="2356"/>
      <sheetData sheetId="2357"/>
      <sheetData sheetId="2358"/>
      <sheetData sheetId="2359"/>
      <sheetData sheetId="2360"/>
      <sheetData sheetId="2361">
        <row r="10">
          <cell r="D10">
            <v>1500</v>
          </cell>
        </row>
      </sheetData>
      <sheetData sheetId="2362">
        <row r="10">
          <cell r="D10">
            <v>1500</v>
          </cell>
        </row>
      </sheetData>
      <sheetData sheetId="2363">
        <row r="10">
          <cell r="D10">
            <v>1500</v>
          </cell>
        </row>
      </sheetData>
      <sheetData sheetId="2364">
        <row r="10">
          <cell r="D10">
            <v>1500</v>
          </cell>
        </row>
      </sheetData>
      <sheetData sheetId="2365">
        <row r="10">
          <cell r="D10">
            <v>1500</v>
          </cell>
        </row>
      </sheetData>
      <sheetData sheetId="2366">
        <row r="10">
          <cell r="D10">
            <v>1500</v>
          </cell>
        </row>
      </sheetData>
      <sheetData sheetId="2367">
        <row r="10">
          <cell r="D10">
            <v>1500</v>
          </cell>
        </row>
      </sheetData>
      <sheetData sheetId="2368">
        <row r="10">
          <cell r="D10">
            <v>1500</v>
          </cell>
        </row>
      </sheetData>
      <sheetData sheetId="2369">
        <row r="10">
          <cell r="D10">
            <v>1500</v>
          </cell>
        </row>
      </sheetData>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row r="10">
          <cell r="D10">
            <v>1500</v>
          </cell>
        </row>
      </sheetData>
      <sheetData sheetId="2402"/>
      <sheetData sheetId="2403"/>
      <sheetData sheetId="2404"/>
      <sheetData sheetId="2405"/>
      <sheetData sheetId="2406"/>
      <sheetData sheetId="2407">
        <row r="10">
          <cell r="D10">
            <v>1500</v>
          </cell>
        </row>
      </sheetData>
      <sheetData sheetId="2408">
        <row r="10">
          <cell r="D10">
            <v>1500</v>
          </cell>
        </row>
      </sheetData>
      <sheetData sheetId="2409">
        <row r="10">
          <cell r="D10">
            <v>1500</v>
          </cell>
        </row>
      </sheetData>
      <sheetData sheetId="2410">
        <row r="10">
          <cell r="D10">
            <v>1500</v>
          </cell>
        </row>
      </sheetData>
      <sheetData sheetId="2411">
        <row r="10">
          <cell r="D10">
            <v>1500</v>
          </cell>
        </row>
      </sheetData>
      <sheetData sheetId="2412">
        <row r="10">
          <cell r="D10">
            <v>1500</v>
          </cell>
        </row>
      </sheetData>
      <sheetData sheetId="2413">
        <row r="10">
          <cell r="D10">
            <v>1500</v>
          </cell>
        </row>
      </sheetData>
      <sheetData sheetId="2414">
        <row r="10">
          <cell r="D10">
            <v>1500</v>
          </cell>
        </row>
      </sheetData>
      <sheetData sheetId="2415">
        <row r="10">
          <cell r="D10">
            <v>1500</v>
          </cell>
        </row>
      </sheetData>
      <sheetData sheetId="2416">
        <row r="10">
          <cell r="D10">
            <v>1500</v>
          </cell>
        </row>
      </sheetData>
      <sheetData sheetId="2417"/>
      <sheetData sheetId="2418"/>
      <sheetData sheetId="2419"/>
      <sheetData sheetId="2420"/>
      <sheetData sheetId="2421"/>
      <sheetData sheetId="2422"/>
      <sheetData sheetId="2423">
        <row r="10">
          <cell r="D10">
            <v>1500</v>
          </cell>
        </row>
      </sheetData>
      <sheetData sheetId="2424"/>
      <sheetData sheetId="2425"/>
      <sheetData sheetId="2426"/>
      <sheetData sheetId="2427"/>
      <sheetData sheetId="2428"/>
      <sheetData sheetId="2429">
        <row r="10">
          <cell r="D10">
            <v>1500</v>
          </cell>
        </row>
      </sheetData>
      <sheetData sheetId="2430">
        <row r="10">
          <cell r="D10">
            <v>1500</v>
          </cell>
        </row>
      </sheetData>
      <sheetData sheetId="2431">
        <row r="10">
          <cell r="D10">
            <v>1500</v>
          </cell>
        </row>
      </sheetData>
      <sheetData sheetId="2432">
        <row r="10">
          <cell r="D10">
            <v>1500</v>
          </cell>
        </row>
      </sheetData>
      <sheetData sheetId="2433">
        <row r="10">
          <cell r="D10">
            <v>1500</v>
          </cell>
        </row>
      </sheetData>
      <sheetData sheetId="2434">
        <row r="10">
          <cell r="D10">
            <v>1500</v>
          </cell>
        </row>
      </sheetData>
      <sheetData sheetId="2435">
        <row r="10">
          <cell r="D10">
            <v>1500</v>
          </cell>
        </row>
      </sheetData>
      <sheetData sheetId="2436">
        <row r="10">
          <cell r="D10">
            <v>1500</v>
          </cell>
        </row>
      </sheetData>
      <sheetData sheetId="2437">
        <row r="10">
          <cell r="D10">
            <v>1500</v>
          </cell>
        </row>
      </sheetData>
      <sheetData sheetId="2438">
        <row r="10">
          <cell r="D10">
            <v>1500</v>
          </cell>
        </row>
      </sheetData>
      <sheetData sheetId="2439">
        <row r="10">
          <cell r="D10">
            <v>1500</v>
          </cell>
        </row>
      </sheetData>
      <sheetData sheetId="2440">
        <row r="10">
          <cell r="D10">
            <v>1500</v>
          </cell>
        </row>
      </sheetData>
      <sheetData sheetId="2441">
        <row r="10">
          <cell r="D10">
            <v>1500</v>
          </cell>
        </row>
      </sheetData>
      <sheetData sheetId="2442">
        <row r="10">
          <cell r="D10">
            <v>1500</v>
          </cell>
        </row>
      </sheetData>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ow r="1">
          <cell r="D1">
            <v>0</v>
          </cell>
        </row>
      </sheetData>
      <sheetData sheetId="2464">
        <row r="1">
          <cell r="D1">
            <v>0</v>
          </cell>
        </row>
      </sheetData>
      <sheetData sheetId="2465">
        <row r="10">
          <cell r="D10">
            <v>1500</v>
          </cell>
        </row>
      </sheetData>
      <sheetData sheetId="2466">
        <row r="1">
          <cell r="D1">
            <v>0</v>
          </cell>
        </row>
      </sheetData>
      <sheetData sheetId="2467">
        <row r="10">
          <cell r="D10">
            <v>1500</v>
          </cell>
        </row>
      </sheetData>
      <sheetData sheetId="2468">
        <row r="1">
          <cell r="D1">
            <v>0</v>
          </cell>
        </row>
      </sheetData>
      <sheetData sheetId="2469">
        <row r="1">
          <cell r="D1">
            <v>0</v>
          </cell>
        </row>
      </sheetData>
      <sheetData sheetId="2470">
        <row r="1">
          <cell r="D1">
            <v>0</v>
          </cell>
        </row>
      </sheetData>
      <sheetData sheetId="2471">
        <row r="1">
          <cell r="D1">
            <v>0</v>
          </cell>
        </row>
      </sheetData>
      <sheetData sheetId="2472">
        <row r="1">
          <cell r="D1">
            <v>0</v>
          </cell>
        </row>
      </sheetData>
      <sheetData sheetId="2473">
        <row r="1">
          <cell r="D1">
            <v>0</v>
          </cell>
        </row>
      </sheetData>
      <sheetData sheetId="2474">
        <row r="1">
          <cell r="D1">
            <v>0</v>
          </cell>
        </row>
      </sheetData>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ow r="10">
          <cell r="D10">
            <v>1500</v>
          </cell>
        </row>
      </sheetData>
      <sheetData sheetId="2484">
        <row r="10">
          <cell r="D10">
            <v>1500</v>
          </cell>
        </row>
      </sheetData>
      <sheetData sheetId="2485">
        <row r="10">
          <cell r="D10">
            <v>1500</v>
          </cell>
        </row>
      </sheetData>
      <sheetData sheetId="2486">
        <row r="10">
          <cell r="D10">
            <v>1500</v>
          </cell>
        </row>
      </sheetData>
      <sheetData sheetId="2487">
        <row r="10">
          <cell r="D10">
            <v>1500</v>
          </cell>
        </row>
      </sheetData>
      <sheetData sheetId="2488">
        <row r="10">
          <cell r="D10">
            <v>1500</v>
          </cell>
        </row>
      </sheetData>
      <sheetData sheetId="2489">
        <row r="10">
          <cell r="D10">
            <v>1500</v>
          </cell>
        </row>
      </sheetData>
      <sheetData sheetId="2490">
        <row r="10">
          <cell r="D10">
            <v>1500</v>
          </cell>
        </row>
      </sheetData>
      <sheetData sheetId="2491">
        <row r="10">
          <cell r="D10">
            <v>1500</v>
          </cell>
        </row>
      </sheetData>
      <sheetData sheetId="2492">
        <row r="10">
          <cell r="D10">
            <v>1500</v>
          </cell>
        </row>
      </sheetData>
      <sheetData sheetId="2493">
        <row r="10">
          <cell r="D10">
            <v>1500</v>
          </cell>
        </row>
      </sheetData>
      <sheetData sheetId="2494">
        <row r="10">
          <cell r="D10">
            <v>1500</v>
          </cell>
        </row>
      </sheetData>
      <sheetData sheetId="2495">
        <row r="10">
          <cell r="D10">
            <v>1500</v>
          </cell>
        </row>
      </sheetData>
      <sheetData sheetId="2496" refreshError="1"/>
      <sheetData sheetId="2497">
        <row r="10">
          <cell r="D10">
            <v>1500</v>
          </cell>
        </row>
      </sheetData>
      <sheetData sheetId="2498">
        <row r="10">
          <cell r="D10">
            <v>1500</v>
          </cell>
        </row>
      </sheetData>
      <sheetData sheetId="2499">
        <row r="10">
          <cell r="D10">
            <v>1500</v>
          </cell>
        </row>
      </sheetData>
      <sheetData sheetId="2500">
        <row r="10">
          <cell r="D10">
            <v>1500</v>
          </cell>
        </row>
      </sheetData>
      <sheetData sheetId="2501">
        <row r="10">
          <cell r="D10">
            <v>1500</v>
          </cell>
        </row>
      </sheetData>
      <sheetData sheetId="2502">
        <row r="10">
          <cell r="D10">
            <v>1500</v>
          </cell>
        </row>
      </sheetData>
      <sheetData sheetId="2503">
        <row r="10">
          <cell r="D10">
            <v>1500</v>
          </cell>
        </row>
      </sheetData>
      <sheetData sheetId="2504">
        <row r="10">
          <cell r="D10">
            <v>1500</v>
          </cell>
        </row>
      </sheetData>
      <sheetData sheetId="2505">
        <row r="10">
          <cell r="D10">
            <v>1500</v>
          </cell>
        </row>
      </sheetData>
      <sheetData sheetId="2506">
        <row r="10">
          <cell r="D10">
            <v>1500</v>
          </cell>
        </row>
      </sheetData>
      <sheetData sheetId="2507">
        <row r="10">
          <cell r="D10">
            <v>1500</v>
          </cell>
        </row>
      </sheetData>
      <sheetData sheetId="2508" refreshError="1"/>
      <sheetData sheetId="2509" refreshError="1"/>
      <sheetData sheetId="2510" refreshError="1"/>
      <sheetData sheetId="2511" refreshError="1"/>
      <sheetData sheetId="2512" refreshError="1"/>
      <sheetData sheetId="2513" refreshError="1"/>
      <sheetData sheetId="2514" refreshError="1"/>
      <sheetData sheetId="2515">
        <row r="10">
          <cell r="D10">
            <v>1500</v>
          </cell>
        </row>
      </sheetData>
      <sheetData sheetId="2516">
        <row r="10">
          <cell r="D10">
            <v>1500</v>
          </cell>
        </row>
      </sheetData>
      <sheetData sheetId="2517"/>
      <sheetData sheetId="2518">
        <row r="10">
          <cell r="D10">
            <v>1500</v>
          </cell>
        </row>
      </sheetData>
      <sheetData sheetId="2519">
        <row r="10">
          <cell r="D10">
            <v>1500</v>
          </cell>
        </row>
      </sheetData>
      <sheetData sheetId="2520">
        <row r="10">
          <cell r="D10">
            <v>1500</v>
          </cell>
        </row>
      </sheetData>
      <sheetData sheetId="2521">
        <row r="10">
          <cell r="D10">
            <v>1500</v>
          </cell>
        </row>
      </sheetData>
      <sheetData sheetId="2522">
        <row r="10">
          <cell r="D10">
            <v>1500</v>
          </cell>
        </row>
      </sheetData>
      <sheetData sheetId="2523"/>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row r="10">
          <cell r="D10">
            <v>1500</v>
          </cell>
        </row>
      </sheetData>
      <sheetData sheetId="2550"/>
      <sheetData sheetId="2551">
        <row r="10">
          <cell r="D10">
            <v>1500</v>
          </cell>
        </row>
      </sheetData>
      <sheetData sheetId="2552"/>
      <sheetData sheetId="2553"/>
      <sheetData sheetId="2554"/>
      <sheetData sheetId="2555"/>
      <sheetData sheetId="2556"/>
      <sheetData sheetId="2557"/>
      <sheetData sheetId="2558" refreshError="1"/>
      <sheetData sheetId="2559"/>
      <sheetData sheetId="2560"/>
      <sheetData sheetId="2561"/>
      <sheetData sheetId="2562"/>
      <sheetData sheetId="2563"/>
      <sheetData sheetId="2564"/>
      <sheetData sheetId="2565"/>
      <sheetData sheetId="2566">
        <row r="10">
          <cell r="D10">
            <v>1500</v>
          </cell>
        </row>
      </sheetData>
      <sheetData sheetId="2567">
        <row r="10">
          <cell r="D10">
            <v>1500</v>
          </cell>
        </row>
      </sheetData>
      <sheetData sheetId="2568">
        <row r="10">
          <cell r="D10">
            <v>1500</v>
          </cell>
        </row>
      </sheetData>
      <sheetData sheetId="2569">
        <row r="10">
          <cell r="D10">
            <v>1500</v>
          </cell>
        </row>
      </sheetData>
      <sheetData sheetId="2570">
        <row r="10">
          <cell r="D10">
            <v>1500</v>
          </cell>
        </row>
      </sheetData>
      <sheetData sheetId="2571"/>
      <sheetData sheetId="2572"/>
      <sheetData sheetId="2573">
        <row r="10">
          <cell r="D10">
            <v>1500</v>
          </cell>
        </row>
      </sheetData>
      <sheetData sheetId="2574">
        <row r="10">
          <cell r="D10">
            <v>1500</v>
          </cell>
        </row>
      </sheetData>
      <sheetData sheetId="2575">
        <row r="10">
          <cell r="D10">
            <v>1500</v>
          </cell>
        </row>
      </sheetData>
      <sheetData sheetId="2576">
        <row r="10">
          <cell r="D10">
            <v>1500</v>
          </cell>
        </row>
      </sheetData>
      <sheetData sheetId="2577">
        <row r="10">
          <cell r="D10">
            <v>1500</v>
          </cell>
        </row>
      </sheetData>
      <sheetData sheetId="2578"/>
      <sheetData sheetId="2579"/>
      <sheetData sheetId="2580" refreshError="1"/>
      <sheetData sheetId="2581" refreshError="1"/>
      <sheetData sheetId="2582" refreshError="1"/>
      <sheetData sheetId="2583"/>
      <sheetData sheetId="2584"/>
      <sheetData sheetId="2585"/>
      <sheetData sheetId="2586">
        <row r="1">
          <cell r="D1">
            <v>0</v>
          </cell>
        </row>
      </sheetData>
      <sheetData sheetId="2587">
        <row r="1">
          <cell r="D1">
            <v>0</v>
          </cell>
        </row>
      </sheetData>
      <sheetData sheetId="2588">
        <row r="1">
          <cell r="D1">
            <v>0</v>
          </cell>
        </row>
      </sheetData>
      <sheetData sheetId="2589">
        <row r="1">
          <cell r="D1">
            <v>0</v>
          </cell>
        </row>
      </sheetData>
      <sheetData sheetId="2590">
        <row r="1">
          <cell r="D1">
            <v>0</v>
          </cell>
        </row>
      </sheetData>
      <sheetData sheetId="2591">
        <row r="1">
          <cell r="D1">
            <v>0</v>
          </cell>
        </row>
      </sheetData>
      <sheetData sheetId="2592">
        <row r="1">
          <cell r="D1">
            <v>0</v>
          </cell>
        </row>
      </sheetData>
      <sheetData sheetId="2593">
        <row r="1">
          <cell r="D1">
            <v>0</v>
          </cell>
        </row>
      </sheetData>
      <sheetData sheetId="2594">
        <row r="1">
          <cell r="D1">
            <v>0</v>
          </cell>
        </row>
      </sheetData>
      <sheetData sheetId="2595">
        <row r="1">
          <cell r="D1">
            <v>0</v>
          </cell>
        </row>
      </sheetData>
      <sheetData sheetId="2596">
        <row r="1">
          <cell r="D1">
            <v>0</v>
          </cell>
        </row>
      </sheetData>
      <sheetData sheetId="2597">
        <row r="1">
          <cell r="D1">
            <v>0</v>
          </cell>
        </row>
      </sheetData>
      <sheetData sheetId="2598">
        <row r="1">
          <cell r="D1">
            <v>0</v>
          </cell>
        </row>
      </sheetData>
      <sheetData sheetId="2599">
        <row r="1">
          <cell r="D1">
            <v>0</v>
          </cell>
        </row>
      </sheetData>
      <sheetData sheetId="2600">
        <row r="1">
          <cell r="D1">
            <v>0</v>
          </cell>
        </row>
      </sheetData>
      <sheetData sheetId="2601">
        <row r="1">
          <cell r="D1">
            <v>0</v>
          </cell>
        </row>
      </sheetData>
      <sheetData sheetId="2602">
        <row r="1">
          <cell r="D1">
            <v>0</v>
          </cell>
        </row>
      </sheetData>
      <sheetData sheetId="2603">
        <row r="1">
          <cell r="D1">
            <v>0</v>
          </cell>
        </row>
      </sheetData>
      <sheetData sheetId="2604">
        <row r="1">
          <cell r="D1">
            <v>0</v>
          </cell>
        </row>
      </sheetData>
      <sheetData sheetId="2605">
        <row r="1">
          <cell r="D1">
            <v>0</v>
          </cell>
        </row>
      </sheetData>
      <sheetData sheetId="2606">
        <row r="1">
          <cell r="D1">
            <v>0</v>
          </cell>
        </row>
      </sheetData>
      <sheetData sheetId="2607">
        <row r="1">
          <cell r="D1">
            <v>0</v>
          </cell>
        </row>
      </sheetData>
      <sheetData sheetId="2608">
        <row r="1">
          <cell r="D1">
            <v>0</v>
          </cell>
        </row>
      </sheetData>
      <sheetData sheetId="2609">
        <row r="1">
          <cell r="D1">
            <v>0</v>
          </cell>
        </row>
      </sheetData>
      <sheetData sheetId="2610">
        <row r="1">
          <cell r="D1">
            <v>0</v>
          </cell>
        </row>
      </sheetData>
      <sheetData sheetId="2611">
        <row r="1">
          <cell r="D1">
            <v>0</v>
          </cell>
        </row>
      </sheetData>
      <sheetData sheetId="2612">
        <row r="1">
          <cell r="D1">
            <v>0</v>
          </cell>
        </row>
      </sheetData>
      <sheetData sheetId="2613">
        <row r="1">
          <cell r="D1">
            <v>0</v>
          </cell>
        </row>
      </sheetData>
      <sheetData sheetId="2614">
        <row r="1">
          <cell r="D1">
            <v>0</v>
          </cell>
        </row>
      </sheetData>
      <sheetData sheetId="2615">
        <row r="1">
          <cell r="D1">
            <v>0</v>
          </cell>
        </row>
      </sheetData>
      <sheetData sheetId="2616">
        <row r="1">
          <cell r="D1">
            <v>0</v>
          </cell>
        </row>
      </sheetData>
      <sheetData sheetId="2617">
        <row r="1">
          <cell r="D1">
            <v>0</v>
          </cell>
        </row>
      </sheetData>
      <sheetData sheetId="2618">
        <row r="1">
          <cell r="D1">
            <v>0</v>
          </cell>
        </row>
      </sheetData>
      <sheetData sheetId="2619">
        <row r="1">
          <cell r="D1">
            <v>0</v>
          </cell>
        </row>
      </sheetData>
      <sheetData sheetId="2620">
        <row r="1">
          <cell r="D1">
            <v>0</v>
          </cell>
        </row>
      </sheetData>
      <sheetData sheetId="2621">
        <row r="1">
          <cell r="D1">
            <v>0</v>
          </cell>
        </row>
      </sheetData>
      <sheetData sheetId="2622" refreshError="1"/>
      <sheetData sheetId="2623">
        <row r="10">
          <cell r="D10">
            <v>1500</v>
          </cell>
        </row>
      </sheetData>
      <sheetData sheetId="2624">
        <row r="1">
          <cell r="D1">
            <v>0</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ow r="1">
          <cell r="D1">
            <v>0</v>
          </cell>
        </row>
      </sheetData>
      <sheetData sheetId="2679">
        <row r="1">
          <cell r="D1">
            <v>0</v>
          </cell>
        </row>
      </sheetData>
      <sheetData sheetId="2680" refreshError="1"/>
      <sheetData sheetId="2681">
        <row r="1">
          <cell r="D1">
            <v>0</v>
          </cell>
        </row>
      </sheetData>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ow r="1">
          <cell r="D1">
            <v>0</v>
          </cell>
        </row>
      </sheetData>
      <sheetData sheetId="2724">
        <row r="1">
          <cell r="D1">
            <v>0</v>
          </cell>
        </row>
      </sheetData>
      <sheetData sheetId="2725">
        <row r="1">
          <cell r="D1">
            <v>0</v>
          </cell>
        </row>
      </sheetData>
      <sheetData sheetId="2726">
        <row r="1">
          <cell r="D1">
            <v>0</v>
          </cell>
        </row>
      </sheetData>
      <sheetData sheetId="2727">
        <row r="1">
          <cell r="D1">
            <v>0</v>
          </cell>
        </row>
      </sheetData>
      <sheetData sheetId="2728">
        <row r="1">
          <cell r="D1">
            <v>0</v>
          </cell>
        </row>
      </sheetData>
      <sheetData sheetId="2729">
        <row r="1">
          <cell r="D1">
            <v>0</v>
          </cell>
        </row>
      </sheetData>
      <sheetData sheetId="2730">
        <row r="1">
          <cell r="D1">
            <v>0</v>
          </cell>
        </row>
      </sheetData>
      <sheetData sheetId="2731">
        <row r="1">
          <cell r="D1">
            <v>0</v>
          </cell>
        </row>
      </sheetData>
      <sheetData sheetId="2732">
        <row r="1">
          <cell r="D1">
            <v>0</v>
          </cell>
        </row>
      </sheetData>
      <sheetData sheetId="2733">
        <row r="1">
          <cell r="D1">
            <v>0</v>
          </cell>
        </row>
      </sheetData>
      <sheetData sheetId="2734">
        <row r="1">
          <cell r="D1">
            <v>0</v>
          </cell>
        </row>
      </sheetData>
      <sheetData sheetId="2735">
        <row r="1">
          <cell r="D1">
            <v>0</v>
          </cell>
        </row>
      </sheetData>
      <sheetData sheetId="2736">
        <row r="1">
          <cell r="D1">
            <v>0</v>
          </cell>
        </row>
      </sheetData>
      <sheetData sheetId="2737">
        <row r="1">
          <cell r="D1">
            <v>0</v>
          </cell>
        </row>
      </sheetData>
      <sheetData sheetId="2738">
        <row r="1">
          <cell r="D1">
            <v>0</v>
          </cell>
        </row>
      </sheetData>
      <sheetData sheetId="2739">
        <row r="1">
          <cell r="D1">
            <v>0</v>
          </cell>
        </row>
      </sheetData>
      <sheetData sheetId="2740">
        <row r="1">
          <cell r="D1">
            <v>0</v>
          </cell>
        </row>
      </sheetData>
      <sheetData sheetId="2741">
        <row r="1">
          <cell r="D1">
            <v>0</v>
          </cell>
        </row>
      </sheetData>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ow r="1">
          <cell r="D1">
            <v>0</v>
          </cell>
        </row>
      </sheetData>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ow r="1">
          <cell r="D1">
            <v>0</v>
          </cell>
        </row>
      </sheetData>
      <sheetData sheetId="2772">
        <row r="1">
          <cell r="D1">
            <v>0</v>
          </cell>
        </row>
      </sheetData>
      <sheetData sheetId="2773">
        <row r="1">
          <cell r="D1">
            <v>0</v>
          </cell>
        </row>
      </sheetData>
      <sheetData sheetId="2774">
        <row r="1">
          <cell r="D1">
            <v>0</v>
          </cell>
        </row>
      </sheetData>
      <sheetData sheetId="2775">
        <row r="1">
          <cell r="D1">
            <v>0</v>
          </cell>
        </row>
      </sheetData>
      <sheetData sheetId="2776">
        <row r="1">
          <cell r="D1">
            <v>0</v>
          </cell>
        </row>
      </sheetData>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ow r="1">
          <cell r="D1">
            <v>0</v>
          </cell>
        </row>
      </sheetData>
      <sheetData sheetId="2788"/>
      <sheetData sheetId="2789"/>
      <sheetData sheetId="2790"/>
      <sheetData sheetId="279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ow r="10">
          <cell r="D10">
            <v>1500</v>
          </cell>
        </row>
      </sheetData>
      <sheetData sheetId="2889">
        <row r="10">
          <cell r="D10">
            <v>1500</v>
          </cell>
        </row>
      </sheetData>
      <sheetData sheetId="2890">
        <row r="10">
          <cell r="D10">
            <v>1500</v>
          </cell>
        </row>
      </sheetData>
      <sheetData sheetId="2891">
        <row r="10">
          <cell r="D10">
            <v>1500</v>
          </cell>
        </row>
      </sheetData>
      <sheetData sheetId="2892">
        <row r="10">
          <cell r="D10">
            <v>1500</v>
          </cell>
        </row>
      </sheetData>
      <sheetData sheetId="2893">
        <row r="10">
          <cell r="D10">
            <v>1500</v>
          </cell>
        </row>
      </sheetData>
      <sheetData sheetId="2894">
        <row r="10">
          <cell r="D10">
            <v>1500</v>
          </cell>
        </row>
      </sheetData>
      <sheetData sheetId="2895" refreshError="1"/>
      <sheetData sheetId="2896" refreshError="1"/>
      <sheetData sheetId="2897" refreshError="1"/>
      <sheetData sheetId="2898" refreshError="1"/>
      <sheetData sheetId="2899"/>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ow r="10">
          <cell r="D10">
            <v>1500</v>
          </cell>
        </row>
      </sheetData>
      <sheetData sheetId="2909"/>
      <sheetData sheetId="2910" refreshError="1"/>
      <sheetData sheetId="2911" refreshError="1"/>
      <sheetData sheetId="2912" refreshError="1"/>
      <sheetData sheetId="2913" refreshError="1"/>
      <sheetData sheetId="2914">
        <row r="10">
          <cell r="D10">
            <v>1500</v>
          </cell>
        </row>
      </sheetData>
      <sheetData sheetId="2915">
        <row r="10">
          <cell r="D10">
            <v>1500</v>
          </cell>
        </row>
      </sheetData>
      <sheetData sheetId="2916">
        <row r="10">
          <cell r="D10">
            <v>1500</v>
          </cell>
        </row>
      </sheetData>
      <sheetData sheetId="2917">
        <row r="10">
          <cell r="D10">
            <v>1500</v>
          </cell>
        </row>
      </sheetData>
      <sheetData sheetId="2918">
        <row r="10">
          <cell r="D10">
            <v>1500</v>
          </cell>
        </row>
      </sheetData>
      <sheetData sheetId="2919">
        <row r="10">
          <cell r="D10">
            <v>1500</v>
          </cell>
        </row>
      </sheetData>
      <sheetData sheetId="2920"/>
      <sheetData sheetId="2921"/>
      <sheetData sheetId="2922">
        <row r="10">
          <cell r="D10">
            <v>1500</v>
          </cell>
        </row>
      </sheetData>
      <sheetData sheetId="2923"/>
      <sheetData sheetId="2924"/>
      <sheetData sheetId="2925"/>
      <sheetData sheetId="2926"/>
      <sheetData sheetId="2927"/>
      <sheetData sheetId="2928"/>
      <sheetData sheetId="2929"/>
      <sheetData sheetId="2930"/>
      <sheetData sheetId="2931"/>
      <sheetData sheetId="2932"/>
      <sheetData sheetId="2933">
        <row r="10">
          <cell r="D10">
            <v>1500</v>
          </cell>
        </row>
      </sheetData>
      <sheetData sheetId="2934">
        <row r="10">
          <cell r="D10">
            <v>1500</v>
          </cell>
        </row>
      </sheetData>
      <sheetData sheetId="2935">
        <row r="10">
          <cell r="D10">
            <v>1500</v>
          </cell>
        </row>
      </sheetData>
      <sheetData sheetId="2936">
        <row r="10">
          <cell r="D10">
            <v>1500</v>
          </cell>
        </row>
      </sheetData>
      <sheetData sheetId="2937">
        <row r="10">
          <cell r="D10">
            <v>1500</v>
          </cell>
        </row>
      </sheetData>
      <sheetData sheetId="2938">
        <row r="10">
          <cell r="D10">
            <v>1500</v>
          </cell>
        </row>
      </sheetData>
      <sheetData sheetId="2939">
        <row r="10">
          <cell r="D10">
            <v>1500</v>
          </cell>
        </row>
      </sheetData>
      <sheetData sheetId="2940">
        <row r="10">
          <cell r="D10">
            <v>1500</v>
          </cell>
        </row>
      </sheetData>
      <sheetData sheetId="2941">
        <row r="10">
          <cell r="D10">
            <v>1500</v>
          </cell>
        </row>
      </sheetData>
      <sheetData sheetId="2942">
        <row r="10">
          <cell r="D10">
            <v>1500</v>
          </cell>
        </row>
      </sheetData>
      <sheetData sheetId="2943">
        <row r="10">
          <cell r="D10">
            <v>1500</v>
          </cell>
        </row>
      </sheetData>
      <sheetData sheetId="2944"/>
      <sheetData sheetId="2945"/>
      <sheetData sheetId="2946"/>
      <sheetData sheetId="2947"/>
      <sheetData sheetId="2948">
        <row r="10">
          <cell r="D10">
            <v>1500</v>
          </cell>
        </row>
      </sheetData>
      <sheetData sheetId="2949"/>
      <sheetData sheetId="2950"/>
      <sheetData sheetId="2951"/>
      <sheetData sheetId="2952"/>
      <sheetData sheetId="2953"/>
      <sheetData sheetId="2954"/>
      <sheetData sheetId="2955"/>
      <sheetData sheetId="2956"/>
      <sheetData sheetId="2957">
        <row r="10">
          <cell r="D10">
            <v>1500</v>
          </cell>
        </row>
      </sheetData>
      <sheetData sheetId="2958">
        <row r="10">
          <cell r="D10">
            <v>1500</v>
          </cell>
        </row>
      </sheetData>
      <sheetData sheetId="2959">
        <row r="10">
          <cell r="D10">
            <v>1500</v>
          </cell>
        </row>
      </sheetData>
      <sheetData sheetId="2960">
        <row r="10">
          <cell r="D10">
            <v>1500</v>
          </cell>
        </row>
      </sheetData>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row r="10">
          <cell r="D10">
            <v>1500</v>
          </cell>
        </row>
      </sheetData>
      <sheetData sheetId="2976">
        <row r="10">
          <cell r="D10">
            <v>1500</v>
          </cell>
        </row>
      </sheetData>
      <sheetData sheetId="2977">
        <row r="10">
          <cell r="D10">
            <v>1500</v>
          </cell>
        </row>
      </sheetData>
      <sheetData sheetId="2978"/>
      <sheetData sheetId="2979">
        <row r="10">
          <cell r="D10">
            <v>1500</v>
          </cell>
        </row>
      </sheetData>
      <sheetData sheetId="2980"/>
      <sheetData sheetId="2981"/>
      <sheetData sheetId="2982"/>
      <sheetData sheetId="2983"/>
      <sheetData sheetId="2984"/>
      <sheetData sheetId="2985"/>
      <sheetData sheetId="2986"/>
      <sheetData sheetId="2987"/>
      <sheetData sheetId="2988"/>
      <sheetData sheetId="2989">
        <row r="10">
          <cell r="D10">
            <v>1500</v>
          </cell>
        </row>
      </sheetData>
      <sheetData sheetId="2990">
        <row r="10">
          <cell r="D10">
            <v>1500</v>
          </cell>
        </row>
      </sheetData>
      <sheetData sheetId="2991">
        <row r="10">
          <cell r="D10">
            <v>1500</v>
          </cell>
        </row>
      </sheetData>
      <sheetData sheetId="2992">
        <row r="10">
          <cell r="D10">
            <v>1500</v>
          </cell>
        </row>
      </sheetData>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refreshError="1"/>
      <sheetData sheetId="3017" refreshError="1"/>
      <sheetData sheetId="3018" refreshError="1"/>
      <sheetData sheetId="3019" refreshError="1"/>
      <sheetData sheetId="3020" refreshError="1"/>
      <sheetData sheetId="3021" refreshError="1"/>
      <sheetData sheetId="3022">
        <row r="10">
          <cell r="D10">
            <v>1500</v>
          </cell>
        </row>
      </sheetData>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sheetData sheetId="3060"/>
      <sheetData sheetId="3061"/>
      <sheetData sheetId="3062"/>
      <sheetData sheetId="3063"/>
      <sheetData sheetId="3064"/>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row r="10">
          <cell r="D10">
            <v>1500</v>
          </cell>
        </row>
      </sheetData>
      <sheetData sheetId="3228">
        <row r="10">
          <cell r="D10">
            <v>1500</v>
          </cell>
        </row>
      </sheetData>
      <sheetData sheetId="3229"/>
      <sheetData sheetId="3230">
        <row r="10">
          <cell r="D10">
            <v>1500</v>
          </cell>
        </row>
      </sheetData>
      <sheetData sheetId="3231"/>
      <sheetData sheetId="3232">
        <row r="10">
          <cell r="D10">
            <v>1500</v>
          </cell>
        </row>
      </sheetData>
      <sheetData sheetId="3233">
        <row r="10">
          <cell r="D10">
            <v>1500</v>
          </cell>
        </row>
      </sheetData>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row r="10">
          <cell r="D10">
            <v>1500</v>
          </cell>
        </row>
      </sheetData>
      <sheetData sheetId="3279"/>
      <sheetData sheetId="3280"/>
      <sheetData sheetId="3281">
        <row r="10">
          <cell r="D10">
            <v>1500</v>
          </cell>
        </row>
      </sheetData>
      <sheetData sheetId="3282"/>
      <sheetData sheetId="3283"/>
      <sheetData sheetId="3284"/>
      <sheetData sheetId="3285"/>
      <sheetData sheetId="3286"/>
      <sheetData sheetId="3287">
        <row r="10">
          <cell r="D10">
            <v>1500</v>
          </cell>
        </row>
      </sheetData>
      <sheetData sheetId="3288"/>
      <sheetData sheetId="3289"/>
      <sheetData sheetId="3290">
        <row r="10">
          <cell r="D10">
            <v>1500</v>
          </cell>
        </row>
      </sheetData>
      <sheetData sheetId="3291"/>
      <sheetData sheetId="3292"/>
      <sheetData sheetId="3293">
        <row r="10">
          <cell r="D10">
            <v>1500</v>
          </cell>
        </row>
      </sheetData>
      <sheetData sheetId="3294">
        <row r="10">
          <cell r="D10">
            <v>1500</v>
          </cell>
        </row>
      </sheetData>
      <sheetData sheetId="3295"/>
      <sheetData sheetId="3296">
        <row r="10">
          <cell r="D10">
            <v>1500</v>
          </cell>
        </row>
      </sheetData>
      <sheetData sheetId="3297">
        <row r="10">
          <cell r="D10">
            <v>1500</v>
          </cell>
        </row>
      </sheetData>
      <sheetData sheetId="3298"/>
      <sheetData sheetId="3299">
        <row r="10">
          <cell r="D10">
            <v>1500</v>
          </cell>
        </row>
      </sheetData>
      <sheetData sheetId="3300">
        <row r="10">
          <cell r="D10">
            <v>1500</v>
          </cell>
        </row>
      </sheetData>
      <sheetData sheetId="3301"/>
      <sheetData sheetId="3302">
        <row r="10">
          <cell r="D10">
            <v>1500</v>
          </cell>
        </row>
      </sheetData>
      <sheetData sheetId="3303">
        <row r="10">
          <cell r="D10">
            <v>1500</v>
          </cell>
        </row>
      </sheetData>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row r="10">
          <cell r="D10">
            <v>1500</v>
          </cell>
        </row>
      </sheetData>
      <sheetData sheetId="3359"/>
      <sheetData sheetId="3360"/>
      <sheetData sheetId="3361">
        <row r="10">
          <cell r="D10">
            <v>1500</v>
          </cell>
        </row>
      </sheetData>
      <sheetData sheetId="3362"/>
      <sheetData sheetId="3363"/>
      <sheetData sheetId="3364">
        <row r="10">
          <cell r="D10">
            <v>1500</v>
          </cell>
        </row>
      </sheetData>
      <sheetData sheetId="3365"/>
      <sheetData sheetId="3366"/>
      <sheetData sheetId="3367">
        <row r="10">
          <cell r="D10">
            <v>1500</v>
          </cell>
        </row>
      </sheetData>
      <sheetData sheetId="3368"/>
      <sheetData sheetId="3369"/>
      <sheetData sheetId="3370">
        <row r="10">
          <cell r="D10">
            <v>1500</v>
          </cell>
        </row>
      </sheetData>
      <sheetData sheetId="3371"/>
      <sheetData sheetId="3372"/>
      <sheetData sheetId="3373">
        <row r="10">
          <cell r="D10">
            <v>1500</v>
          </cell>
        </row>
      </sheetData>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sheetData sheetId="3438"/>
      <sheetData sheetId="3439"/>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sheetData sheetId="3449"/>
      <sheetData sheetId="3450"/>
      <sheetData sheetId="3451"/>
      <sheetData sheetId="3452"/>
      <sheetData sheetId="3453"/>
      <sheetData sheetId="3454"/>
      <sheetData sheetId="3455"/>
      <sheetData sheetId="3456"/>
      <sheetData sheetId="3457"/>
      <sheetData sheetId="3458" refreshError="1"/>
      <sheetData sheetId="3459" refreshError="1"/>
      <sheetData sheetId="3460" refreshError="1"/>
      <sheetData sheetId="3461" refreshError="1"/>
      <sheetData sheetId="3462" refreshError="1"/>
      <sheetData sheetId="3463" refreshError="1"/>
      <sheetData sheetId="3464"/>
      <sheetData sheetId="3465"/>
      <sheetData sheetId="3466"/>
      <sheetData sheetId="3467"/>
      <sheetData sheetId="3468"/>
      <sheetData sheetId="3469"/>
      <sheetData sheetId="3470"/>
      <sheetData sheetId="347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sheetData sheetId="3481"/>
      <sheetData sheetId="3482"/>
      <sheetData sheetId="3483"/>
      <sheetData sheetId="3484"/>
      <sheetData sheetId="3485"/>
      <sheetData sheetId="3486"/>
      <sheetData sheetId="3487"/>
      <sheetData sheetId="3488"/>
      <sheetData sheetId="3489"/>
      <sheetData sheetId="3490"/>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sheetData sheetId="3535"/>
      <sheetData sheetId="3536"/>
      <sheetData sheetId="3537"/>
      <sheetData sheetId="3538"/>
      <sheetData sheetId="3539"/>
      <sheetData sheetId="3540"/>
      <sheetData sheetId="3541"/>
      <sheetData sheetId="3542" refreshError="1"/>
      <sheetData sheetId="3543" refreshError="1"/>
      <sheetData sheetId="3544"/>
      <sheetData sheetId="3545"/>
      <sheetData sheetId="3546"/>
      <sheetData sheetId="3547"/>
      <sheetData sheetId="3548"/>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sheetData sheetId="3561"/>
      <sheetData sheetId="3562"/>
      <sheetData sheetId="3563" refreshError="1"/>
      <sheetData sheetId="3564"/>
      <sheetData sheetId="3565"/>
      <sheetData sheetId="3566"/>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ash2"/>
      <sheetName val="Z"/>
      <sheetName val="SubmitCal"/>
      <sheetName val="HQ-TO"/>
      <sheetName val="Raw Data"/>
      <sheetName val="C1ㅇ"/>
      <sheetName val="Day work"/>
      <sheetName val="BOQ"/>
      <sheetName val="Notes"/>
      <sheetName val="Register"/>
      <sheetName val="#3E1_GCR"/>
      <sheetName val="Details"/>
      <sheetName val="price sch rev0"/>
      <sheetName val="Option"/>
      <sheetName val="Details and Earnings Charts"/>
      <sheetName val="P1 A15 &amp; A13 N Prelims Flysheet"/>
      <sheetName val="data base"/>
      <sheetName val="FitOutConfCentre"/>
      <sheetName val="price sch rev0.xls"/>
      <sheetName val="PMV REQ"/>
      <sheetName val="Summary"/>
      <sheetName val="Testing"/>
      <sheetName val="노원열병합  건축공사기성내역서"/>
      <sheetName val="0200 Siteworks"/>
      <sheetName val="CPA7-31"/>
      <sheetName val="Revised_2_fc4a"/>
      <sheetName val="INPUT BUDGET AED"/>
      <sheetName val="Plumbing FROM bILL"/>
      <sheetName val="F031-3(ANLZ)"/>
      <sheetName val="Electrical_database"/>
      <sheetName val="Sheet1 (2)"/>
      <sheetName val="Values"/>
      <sheetName val="Raw_Data"/>
      <sheetName val="FORM7"/>
      <sheetName val="일위대가"/>
      <sheetName val="MixBed"/>
      <sheetName val="CondPol"/>
      <sheetName val="Detail Page"/>
      <sheetName val="Basement Extract"/>
      <sheetName val="SAD"/>
      <sheetName val="SA Plen."/>
      <sheetName val="Retu. Duct"/>
      <sheetName val="RA Plen."/>
      <sheetName val="T. Ex. Duct"/>
      <sheetName val="8. Narrative"/>
      <sheetName val="DBs"/>
      <sheetName val="VOP_June_07"/>
      <sheetName val="VOP_June_07 _rev1_"/>
      <sheetName val="VOP_Sept_07"/>
      <sheetName val="Main"/>
      <sheetName val="Data"/>
      <sheetName val="DT"/>
      <sheetName val="ECARates"/>
      <sheetName val="BaseWeight"/>
      <sheetName val="Model"/>
      <sheetName val="CONSTRUCTION COMPONENT"/>
      <sheetName val="Master Data Sheet"/>
      <sheetName val="Contents"/>
      <sheetName val="SPT vs PHI"/>
      <sheetName val="Surge tank"/>
      <sheetName val="Pool Finishes"/>
      <sheetName val="Surrounds"/>
      <sheetName val="Plantroom"/>
      <sheetName val="Reinf't"/>
      <sheetName val="INDIGINEOUS ITEMS "/>
      <sheetName val="Calendar"/>
      <sheetName val="Profit Plan"/>
      <sheetName val="BOQ건축"/>
      <sheetName val="BQ"/>
      <sheetName val="BQ External"/>
      <sheetName val="Intro"/>
      <sheetName val="Input"/>
      <sheetName val="Controls"/>
      <sheetName val="E19 Boiler Room A"/>
      <sheetName val="NPV"/>
      <sheetName val="A"/>
      <sheetName val="Internal"/>
      <sheetName val="Financials"/>
      <sheetName val="CashFlow"/>
      <sheetName val="Calc"/>
      <sheetName val="Stage CF"/>
      <sheetName val="PLANT"/>
      <sheetName val="INSTRUMENT"/>
      <sheetName val="SpecITEM"/>
      <sheetName val="LINE_Sc"/>
      <sheetName val="MOTOR"/>
      <sheetName val="Manpower"/>
      <sheetName val="Accrued Interest"/>
      <sheetName val="KG-LS"/>
      <sheetName val="EXRATES"/>
      <sheetName val="Old"/>
      <sheetName val="Operating Statistics"/>
      <sheetName val="Raw_Data1"/>
      <sheetName val="Detail_Page"/>
      <sheetName val="Details_and_Earnings_Charts"/>
      <sheetName val="Basement_Extract"/>
      <sheetName val="SA_Plen_"/>
      <sheetName val="Retu__Duct"/>
      <sheetName val="RA_Plen_"/>
      <sheetName val="T__Ex__Duct"/>
      <sheetName val="Day_work"/>
      <sheetName val="price_sch_rev0"/>
      <sheetName val="P1_A15_&amp;_A13_N_Prelims_Flysheet"/>
      <sheetName val="0200_Siteworks"/>
      <sheetName val="노원열병합__건축공사기성내역서"/>
      <sheetName val="price_sch_rev0_xls"/>
      <sheetName val="INPUT_BUDGET_AED"/>
      <sheetName val="PMV_REQ"/>
      <sheetName val="Sheet1_(2)"/>
      <sheetName val="8__Narrative"/>
      <sheetName val="VOP_June_07__rev1_"/>
      <sheetName val="data_base"/>
      <sheetName val="CONSTRUCTION_COMPONENT"/>
      <sheetName val="Plumbing_FROM_bILL"/>
      <sheetName val="Master_Data_Sheet"/>
      <sheetName val="Profit_Plan"/>
      <sheetName val="BQ_External"/>
      <sheetName val="Stage_CF"/>
      <sheetName val="INDIGINEOUS_ITEMS_"/>
      <sheetName val="E19_Boiler_Room_A"/>
      <sheetName val="SPT_vs_PHI"/>
      <sheetName val="F4.13"/>
      <sheetName val="Sheet7"/>
      <sheetName val="SEX"/>
      <sheetName val="Macro-Epaisseur"/>
      <sheetName val="Macro-Hardy-Cross"/>
      <sheetName val="Macro-Long"/>
      <sheetName val="Macro-Newton"/>
      <sheetName val="Macro-Pression"/>
      <sheetName val="Bill No 13 - Rev 13-03-2017"/>
      <sheetName val="C3-bill"/>
      <sheetName val="G.Sum"/>
      <sheetName val="New Rates"/>
      <sheetName val="Equip"/>
      <sheetName val="Data Sheet"/>
      <sheetName val="E H Blinding"/>
      <sheetName val="E H Excavation"/>
      <sheetName val="Pc name"/>
      <sheetName val="C P A Blinding"/>
      <sheetName val="opstat"/>
      <sheetName val="costs"/>
      <sheetName val="Macro-Dexterne"/>
      <sheetName val="Macro-Diam-interne"/>
      <sheetName val="Macro-cons"/>
      <sheetName val="Macro-press"/>
      <sheetName val="Forecast"/>
      <sheetName val="Takeoff"/>
      <sheetName val="입찰내역 발주처 양식"/>
      <sheetName val="ERECIN"/>
      <sheetName val="Rate Analysis"/>
      <sheetName val="1"/>
      <sheetName val="entitlements"/>
      <sheetName val="Total All By Trades highest 1st"/>
      <sheetName val="eq_data"/>
      <sheetName val="Z- GENERAL PRICE SUMMARY"/>
      <sheetName val="AHU"/>
      <sheetName val="HVAC BoQ"/>
      <sheetName val="ECO rates+"/>
      <sheetName val="Inflation"/>
      <sheetName val="Harewood"/>
      <sheetName val="calcul"/>
      <sheetName val="sumcosts"/>
      <sheetName val="Validation Tables"/>
      <sheetName val="bkg"/>
      <sheetName val="cbrd460"/>
      <sheetName val="bcl"/>
      <sheetName val="1234"/>
      <sheetName val="Sheet1"/>
      <sheetName val="Intermediate Staff_C"/>
      <sheetName val="STAFF AC--535 -19.1.09"/>
      <sheetName val="Info Sheet"/>
      <sheetName val="VARIATION LOG"/>
      <sheetName val="VE LOG "/>
      <sheetName val="CHW INS-contract"/>
      <sheetName val="Panels (DWG)"/>
      <sheetName val="MS08-01 S"/>
      <sheetName val="MS08-01 P"/>
      <sheetName val="당초"/>
      <sheetName val="A.O.R."/>
      <sheetName val="Standard_mass_bal_template"/>
      <sheetName val="Lulworth NEW TF CALCS"/>
      <sheetName val="Lstsub"/>
      <sheetName val=" GULF"/>
      <sheetName val="MOS"/>
      <sheetName val="MASTER_RATE ANALYSIS"/>
      <sheetName val="FS-Line Status"/>
      <sheetName val="equiptment"/>
      <sheetName val="MWHAJ Staff Rates"/>
      <sheetName val="Total Costs"/>
      <sheetName val="L-Mechanical"/>
      <sheetName val="CIF COST ITEM"/>
      <sheetName val="1-G1"/>
      <sheetName val="Siteworks"/>
      <sheetName val="CLform"/>
      <sheetName val="pricesummary"/>
      <sheetName val="PB"/>
      <sheetName val="INDEX"/>
      <sheetName val="AREAS"/>
      <sheetName val="Schedule(4)"/>
      <sheetName val="FORM-16"/>
      <sheetName val="Faktor"/>
      <sheetName val="Actual Cost"/>
      <sheetName val="FACTOR"/>
      <sheetName val="Schedule D - Early Warnings"/>
      <sheetName val="Schedule C - Variations"/>
      <sheetName val="MWHAJ_Staff_Rates2"/>
      <sheetName val="Drop Downs"/>
      <sheetName val="crews"/>
      <sheetName val="RCC,Ret. Wall"/>
      <sheetName val="PRECAST lightconc-II"/>
      <sheetName val="sc"/>
      <sheetName val="4C (R2)"/>
      <sheetName val="Raw_Data2"/>
      <sheetName val="Day_work1"/>
      <sheetName val="price_sch_rev01"/>
      <sheetName val="Details_and_Earnings_Charts1"/>
      <sheetName val="P1_A15_&amp;_A13_N_Prelims_Flyshee1"/>
      <sheetName val="0200_Siteworks1"/>
      <sheetName val="PMV_REQ1"/>
      <sheetName val="노원열병합__건축공사기성내역서1"/>
      <sheetName val="price_sch_rev0_xls1"/>
      <sheetName val="Sheet1_(2)1"/>
      <sheetName val="Detail_Page1"/>
      <sheetName val="Basement_Extract1"/>
      <sheetName val="SA_Plen_1"/>
      <sheetName val="Retu__Duct1"/>
      <sheetName val="RA_Plen_1"/>
      <sheetName val="T__Ex__Duct1"/>
      <sheetName val="INPUT_BUDGET_AED1"/>
      <sheetName val="8__Narrative1"/>
      <sheetName val="VOP_June_07__rev1_1"/>
      <sheetName val="data_base1"/>
      <sheetName val="SPT_vs_PHI1"/>
      <sheetName val="CONSTRUCTION_COMPONENT1"/>
      <sheetName val="Plumbing_FROM_bILL1"/>
      <sheetName val="Master_Data_Sheet1"/>
      <sheetName val="Profit_Plan1"/>
      <sheetName val="BQ_External1"/>
      <sheetName val="E19_Boiler_Room_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FitOutConfCentre"/>
      <sheetName val="rates"/>
      <sheetName val="Cash2"/>
      <sheetName val="Z"/>
      <sheetName val="입찰내역 발주처 양식"/>
      <sheetName val="Chiet tinh dz22"/>
      <sheetName val="#REF"/>
      <sheetName val="BOQ"/>
      <sheetName val="입찰내역_발주처_양식"/>
      <sheetName val="Chiet_tinh_dz22"/>
      <sheetName val="Option"/>
      <sheetName val="Chiet tinh dz35"/>
      <sheetName val="Raw Data"/>
      <sheetName val="집계표(OP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 val="Option"/>
      <sheetName val="CT Thang Mo"/>
      <sheetName val="Chiet tinh dz22"/>
      <sheetName val="Raw Data"/>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et tinh dz35"/>
      <sheetName val="CT  PL"/>
      <sheetName val="FitOutConfCentre"/>
      <sheetName val="#REF"/>
      <sheetName val="입찰내역 발주처 양식"/>
      <sheetName val="Cash2"/>
      <sheetName val="Z"/>
      <sheetName val="rates"/>
      <sheetName val="****"/>
      <sheetName val="CTCP"/>
      <sheetName val="VT-TB"/>
      <sheetName val="NC-MTC"/>
      <sheetName val="DMNC(xntk)"/>
      <sheetName val="LEGEND"/>
      <sheetName val="DUTOAN"/>
      <sheetName val="DGchitiet "/>
      <sheetName val="Macro custom function"/>
      <sheetName val="CT_Thang_Mo"/>
      <sheetName val="Chiet_tinh_dz22"/>
      <sheetName val="XL_(2)"/>
      <sheetName val="PBC_(2)"/>
      <sheetName val="Chiet_tinh_dz35"/>
      <sheetName val="CT__PL"/>
      <sheetName val="입찰내역_발주처_양식"/>
      <sheetName val="DGchitiet_"/>
      <sheetName val="Macro_custom_function"/>
      <sheetName val="Raw_Data"/>
      <sheetName val="BOQ"/>
      <sheetName val="dg-VTu"/>
      <sheetName val="SPT vs PH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공사개요"/>
      <sheetName val="Boq"/>
      <sheetName val="인건비(VOICE)"/>
      <sheetName val="sum"/>
      <sheetName val="PRL"/>
      <sheetName val="Sheet1"/>
      <sheetName val="HW-Sets_Option1"/>
      <sheetName val="SRC-B3U2"/>
      <sheetName val="입찰내역_발주처_양식"/>
      <sheetName val="입찰내역_발주처_제출용"/>
      <sheetName val="입찰내역_내부용"/>
      <sheetName val="직접공사비_본사용"/>
      <sheetName val="공통가설_(R1)"/>
      <sheetName val="현장기구조직표_"/>
      <sheetName val="#REF"/>
      <sheetName val="安装费"/>
      <sheetName val="设计开办费"/>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BOQ-Rev.3"/>
      <sheetName val="Cost Summary"/>
      <sheetName val="材料单"/>
      <sheetName val="u_rates"/>
      <sheetName val="BOQ건축"/>
      <sheetName val="Site Expenses"/>
      <sheetName val="Architectural"/>
      <sheetName val="NPV"/>
      <sheetName val="Cash2"/>
      <sheetName val="기계내역서"/>
      <sheetName val="Customize Your Invoice"/>
      <sheetName val="PROJECT BRIEF(EX.NEW)"/>
      <sheetName val="POWER"/>
      <sheetName val="입찰내역_발주처_양식1"/>
      <sheetName val="입찰내역_발주처_제출용1"/>
      <sheetName val="입찰내역_내부용1"/>
      <sheetName val="직접공사비_본사용1"/>
      <sheetName val="공통가설_(R1)1"/>
      <sheetName val="현장기구조직표_1"/>
      <sheetName val="标准层玻璃幕墙3700_(350)"/>
      <sheetName val="标准层玻璃幕墙4500_(350)"/>
      <sheetName val="西南面包梁（1400x350）_"/>
      <sheetName val="天井玻璃幕墙(电梯处_两侧)"/>
      <sheetName val="BOQ-Rev_3"/>
      <sheetName val="Cost_Summary"/>
      <sheetName val="Site_Expenses"/>
      <sheetName val="Customize_Your_Invoice"/>
      <sheetName val="PROJECT_BRIEF(EX_NEW)"/>
      <sheetName val="입찰내역_발주처_양식2"/>
      <sheetName val="입찰내역_발주처_제출용2"/>
      <sheetName val="입찰내역_내부용2"/>
      <sheetName val="직접공사비_본사용2"/>
      <sheetName val="공통가설_(R1)2"/>
      <sheetName val="현장기구조직표_2"/>
      <sheetName val="标准层玻璃幕墙3700_(350)1"/>
      <sheetName val="标准层玻璃幕墙4500_(350)1"/>
      <sheetName val="西南面包梁（1400x350）_1"/>
      <sheetName val="天井玻璃幕墙(电梯处_两侧)1"/>
      <sheetName val="BOQ-Rev_31"/>
      <sheetName val="Cost_Summary1"/>
      <sheetName val="Site_Expenses1"/>
      <sheetName val="Customize_Your_Invoice1"/>
      <sheetName val="PROJECT_BRIEF(EX_NEW)1"/>
      <sheetName val="ANA"/>
      <sheetName val="DI-ESTI"/>
      <sheetName val="Gia vat tu"/>
      <sheetName val="Raw Data"/>
      <sheetName val="Option"/>
      <sheetName val="시설물일위"/>
      <sheetName val="실행철강하도"/>
      <sheetName val="대비표"/>
      <sheetName val="PROJECT BRIEF"/>
      <sheetName val="집계"/>
      <sheetName val="Windows"/>
      <sheetName val="Glass Type"/>
      <sheetName val="PriceSummary"/>
      <sheetName val="공종별_집계금액"/>
      <sheetName val="AEc입찰견적01"/>
      <sheetName val="Site, Conc &amp; Thermal Fdn Lvl"/>
      <sheetName val="Conc Works B3 - T04"/>
      <sheetName val="Conc Works T05 - T14"/>
      <sheetName val="Metal Works"/>
      <sheetName val="Conc Works B3 - T04 (ok)"/>
      <sheetName val="Plaster B3-T66"/>
      <sheetName val="BMU (PS)"/>
      <sheetName val="Strl Steel (PS)"/>
      <sheetName val="Strl Steel"/>
      <sheetName val="SHORT LIST"/>
      <sheetName val="Formulas"/>
      <sheetName val="HL8"/>
      <sheetName val="입찰내역_발주처_양식3"/>
      <sheetName val="입찰내역_발주처_제출용3"/>
      <sheetName val="입찰내역_내부용3"/>
      <sheetName val="직접공사비_본사용3"/>
      <sheetName val="공통가설_(R1)3"/>
      <sheetName val="현장기구조직표_3"/>
      <sheetName val="标准层玻璃幕墙3700_(350)2"/>
      <sheetName val="标准层玻璃幕墙4500_(350)2"/>
      <sheetName val="西南面包梁（1400x350）_2"/>
      <sheetName val="天井玻璃幕墙(电梯处_两侧)2"/>
      <sheetName val="BOQ-Rev_32"/>
      <sheetName val="Cost_Summary2"/>
      <sheetName val="Site_Expenses2"/>
      <sheetName val="Customize_Your_Invoice2"/>
      <sheetName val="PROJECT_BRIEF(EX_NEW)2"/>
      <sheetName val="SHORT_LIST"/>
      <sheetName val="Rate Analysis"/>
      <sheetName val="Gia_vat_tu"/>
      <sheetName val="Raw_Data"/>
      <sheetName val="Rate_Analysis"/>
      <sheetName val="finalj"/>
      <sheetName val="입찰내역_발주처_양식4"/>
      <sheetName val="입찰내역_발주처_제출용4"/>
      <sheetName val="입찰내역_내부용4"/>
      <sheetName val="직접공사비_본사용4"/>
      <sheetName val="공통가설_(R1)4"/>
      <sheetName val="현장기구조직표_4"/>
      <sheetName val="BOQ-Rev_33"/>
      <sheetName val="Cost_Summary3"/>
      <sheetName val="Site_Expenses3"/>
      <sheetName val="标准层玻璃幕墙3700_(350)3"/>
      <sheetName val="标准层玻璃幕墙4500_(350)3"/>
      <sheetName val="西南面包梁（1400x350）_3"/>
      <sheetName val="天井玻璃幕墙(电梯处_两侧)3"/>
      <sheetName val="Customize_Your_Invoice3"/>
      <sheetName val="PROJECT_BRIEF(EX_NEW)3"/>
      <sheetName val="SHORT_LIST1"/>
      <sheetName val="Gia_vat_tu1"/>
      <sheetName val="Raw_Data1"/>
      <sheetName val="Rate_Analysis1"/>
      <sheetName val="BASE"/>
      <sheetName val="F - Woodwork"/>
      <sheetName val="입찰내역_발주처_양식5"/>
      <sheetName val="입찰내역_발주처_제출용5"/>
      <sheetName val="입찰내역_내부용5"/>
      <sheetName val="직접공사비_본사용5"/>
      <sheetName val="공통가설_(R1)5"/>
      <sheetName val="현장기구조직표_5"/>
      <sheetName val="标准层玻璃幕墙3700_(350)4"/>
      <sheetName val="标准层玻璃幕墙4500_(350)4"/>
      <sheetName val="西南面包梁（1400x350）_4"/>
      <sheetName val="天井玻璃幕墙(电梯处_两侧)4"/>
      <sheetName val="BOQ-Rev_34"/>
      <sheetName val="Cost_Summary4"/>
      <sheetName val="Site_Expenses4"/>
      <sheetName val="Customize_Your_Invoice4"/>
      <sheetName val="PROJECT_BRIEF(EX_NEW)4"/>
      <sheetName val="SHORT_LIST2"/>
      <sheetName val="Gia_vat_tu2"/>
      <sheetName val="Raw_Data2"/>
      <sheetName val="PROJECT_BRIEF"/>
      <sheetName val="Glass_Type"/>
      <sheetName val="Site,_Conc_&amp;_Thermal_Fdn_Lvl"/>
      <sheetName val="Conc_Works_B3_-_T04"/>
      <sheetName val="Conc_Works_T05_-_T14"/>
      <sheetName val="Metal_Works"/>
      <sheetName val="Conc_Works_B3_-_T04_(ok)"/>
      <sheetName val="Plaster_B3-T66"/>
      <sheetName val="BMU_(PS)"/>
      <sheetName val="Strl_Steel_(PS)"/>
      <sheetName val="Strl_Steel"/>
      <sheetName val="Rate_Analysis2"/>
      <sheetName val="Plinthbeam"/>
      <sheetName val="BM"/>
      <sheetName val="Data"/>
      <sheetName val="_Data"/>
      <sheetName val="Variations"/>
      <sheetName val="FitOutConfCentre"/>
      <sheetName val="DETAIL"/>
      <sheetName val="list"/>
      <sheetName val="건내용"/>
      <sheetName val="jobhist"/>
      <sheetName val="변경집계표"/>
      <sheetName val="workscope변경"/>
      <sheetName val="금융비용"/>
      <sheetName val="기숙사_건축"/>
      <sheetName val="seletion"/>
      <sheetName val="Chiet tinh dz22"/>
      <sheetName val="1"/>
      <sheetName val="Day work"/>
      <sheetName val="HQ-TO"/>
      <sheetName val="토목주소"/>
      <sheetName val="프랜트면허"/>
      <sheetName val="PriceList"/>
      <sheetName val="Status List"/>
      <sheetName val="CASHFLOWS"/>
      <sheetName val="Material List "/>
      <sheetName val="Settings"/>
      <sheetName val="???? ??? ??"/>
      <sheetName val="MAIN Labour-Staff"/>
      <sheetName val="Sià_x0004_6_x0000__x0000__x0000__x0000__x0000__x0001__x0000__x0000__x0008_"/>
      <sheetName val="PROJECT_BRé¬e&amp;_x0000__x0018_ú_x0008_w_x001c_e&amp;"/>
      <sheetName val="____ ___ __"/>
      <sheetName val="Sià_x0004_6"/>
      <sheetName val="PROJECT_BRé¬e&amp;"/>
      <sheetName val="Room Matrix"/>
      <sheetName val="PB- 1,3,5"/>
      <sheetName val="PB - 2,4"/>
      <sheetName val="PB -6"/>
      <sheetName val="RB - 4"/>
      <sheetName val="RB-5"/>
      <sheetName val="RB - OR"/>
      <sheetName val="RB - UR"/>
      <sheetName val="Data&amp;Lists"/>
      <sheetName val="GRSummary"/>
      <sheetName val="Panels (DWG)"/>
      <sheetName val="③赤紙(日文)"/>
      <sheetName val="SUMMARY"/>
      <sheetName val="0.0 Reference"/>
      <sheetName val="cover page"/>
      <sheetName val="????_???_??"/>
      <sheetName val="????_???_??1"/>
      <sheetName val="PROJECT_BRIEF1"/>
      <sheetName val="Site,_Conc_&amp;_Thermal_Fdn_Lvl1"/>
      <sheetName val="Conc_Works_B3_-_T041"/>
      <sheetName val="Conc_Works_T05_-_T141"/>
      <sheetName val="Metal_Works1"/>
      <sheetName val="Conc_Works_B3_-_T04_(ok)1"/>
      <sheetName val="Plaster_B3-T661"/>
      <sheetName val="BMU_(PS)1"/>
      <sheetName val="Strl_Steel_(PS)1"/>
      <sheetName val="Strl_Steel1"/>
      <sheetName val="Glass_Type1"/>
      <sheetName val="????_???_??3"/>
      <sheetName val="Gia_vat_tu3"/>
      <sheetName val="Raw_Data3"/>
      <sheetName val="PROJECT_BRIEF3"/>
      <sheetName val="Site,_Conc_&amp;_Thermal_Fdn_Lvl3"/>
      <sheetName val="Conc_Works_B3_-_T043"/>
      <sheetName val="Conc_Works_T05_-_T143"/>
      <sheetName val="Metal_Works3"/>
      <sheetName val="Conc_Works_B3_-_T04_(ok)3"/>
      <sheetName val="Plaster_B3-T663"/>
      <sheetName val="BMU_(PS)3"/>
      <sheetName val="Strl_Steel_(PS)3"/>
      <sheetName val="Strl_Steel3"/>
      <sheetName val="Glass_Type3"/>
      <sheetName val="????_???_??2"/>
      <sheetName val="PROJECT_BRIEF2"/>
      <sheetName val="Site,_Conc_&amp;_Thermal_Fdn_Lvl2"/>
      <sheetName val="Conc_Works_B3_-_T042"/>
      <sheetName val="Conc_Works_T05_-_T142"/>
      <sheetName val="Metal_Works2"/>
      <sheetName val="Conc_Works_B3_-_T04_(ok)2"/>
      <sheetName val="Plaster_B3-T662"/>
      <sheetName val="BMU_(PS)2"/>
      <sheetName val="Strl_Steel_(PS)2"/>
      <sheetName val="Strl_Steel2"/>
      <sheetName val="Glass_Type2"/>
      <sheetName val="입찰내역_발주처_양식6"/>
      <sheetName val="????_???_??4"/>
      <sheetName val="Gia_vat_tu4"/>
      <sheetName val="Raw_Data4"/>
      <sheetName val="PROJECT_BRIEF4"/>
      <sheetName val="Site,_Conc_&amp;_Thermal_Fdn_Lvl4"/>
      <sheetName val="Conc_Works_B3_-_T044"/>
      <sheetName val="Conc_Works_T05_-_T144"/>
      <sheetName val="Metal_Works4"/>
      <sheetName val="Conc_Works_B3_-_T04_(ok)4"/>
      <sheetName val="Plaster_B3-T664"/>
      <sheetName val="BMU_(PS)4"/>
      <sheetName val="Strl_Steel_(PS)4"/>
      <sheetName val="Strl_Steel4"/>
      <sheetName val="Glass_Type4"/>
      <sheetName val="DVM Sizing Calculator- 10 ips "/>
      <sheetName val="General"/>
      <sheetName val="입찰내역_발주처_양식7"/>
      <sheetName val="입찰내역_발주처_제출용6"/>
      <sheetName val="입찰내역_내부용6"/>
      <sheetName val="직접공사비_본사용6"/>
      <sheetName val="공통가설_(R1)6"/>
      <sheetName val="현장기구조직표_6"/>
      <sheetName val="BOQ-Rev_35"/>
      <sheetName val="Cost_Summary5"/>
      <sheetName val="Site_Expenses5"/>
      <sheetName val="标准层玻璃幕墙3700_(350)5"/>
      <sheetName val="标准层玻璃幕墙4500_(350)5"/>
      <sheetName val="西南面包梁（1400x350）_5"/>
      <sheetName val="天井玻璃幕墙(电梯处_两侧)5"/>
      <sheetName val="Customize_Your_Invoice5"/>
      <sheetName val="PROJECT_BRIEF(EX_NEW)5"/>
      <sheetName val="Gia_vat_tu5"/>
      <sheetName val="Raw_Data5"/>
      <sheetName val="PROJECT_BRIEF5"/>
      <sheetName val="입찰내역_발주처_양식8"/>
      <sheetName val="입찰내역_발주처_제출용7"/>
      <sheetName val="입찰내역_내부용7"/>
      <sheetName val="직접공사비_본사용7"/>
      <sheetName val="공통가설_(R1)7"/>
      <sheetName val="현장기구조직표_7"/>
      <sheetName val="BOQ-Rev_36"/>
      <sheetName val="Cost_Summary6"/>
      <sheetName val="Site_Expenses6"/>
      <sheetName val="标准层玻璃幕墙3700_(350)6"/>
      <sheetName val="标准层玻璃幕墙4500_(350)6"/>
      <sheetName val="西南面包梁（1400x350）_6"/>
      <sheetName val="天井玻璃幕墙(电梯处_两侧)6"/>
      <sheetName val="Customize_Your_Invoice6"/>
      <sheetName val="PROJECT_BRIEF(EX_NEW)6"/>
      <sheetName val="Gia_vat_tu6"/>
      <sheetName val="Raw_Data6"/>
      <sheetName val="PROJECT_BRIEF6"/>
      <sheetName val="입찰내역_발주처_양식10"/>
      <sheetName val="입찰내역_발주처_제출용9"/>
      <sheetName val="입찰내역_내부용9"/>
      <sheetName val="직접공사비_본사용9"/>
      <sheetName val="공통가설_(R1)9"/>
      <sheetName val="현장기구조직표_9"/>
      <sheetName val="BOQ-Rev_38"/>
      <sheetName val="Cost_Summary8"/>
      <sheetName val="Site_Expenses8"/>
      <sheetName val="标准层玻璃幕墙3700_(350)8"/>
      <sheetName val="标准层玻璃幕墙4500_(350)8"/>
      <sheetName val="西南面包梁（1400x350）_8"/>
      <sheetName val="天井玻璃幕墙(电梯处_两侧)8"/>
      <sheetName val="Customize_Your_Invoice8"/>
      <sheetName val="PROJECT_BRIEF(EX_NEW)8"/>
      <sheetName val="Gia_vat_tu8"/>
      <sheetName val="Raw_Data8"/>
      <sheetName val="PROJECT_BRIEF8"/>
      <sheetName val="입찰내역_발주처_양식9"/>
      <sheetName val="입찰내역_발주처_제출용8"/>
      <sheetName val="입찰내역_내부용8"/>
      <sheetName val="직접공사비_본사용8"/>
      <sheetName val="공통가설_(R1)8"/>
      <sheetName val="현장기구조직표_8"/>
      <sheetName val="BOQ-Rev_37"/>
      <sheetName val="Cost_Summary7"/>
      <sheetName val="Site_Expenses7"/>
      <sheetName val="标准层玻璃幕墙3700_(350)7"/>
      <sheetName val="标准层玻璃幕墙4500_(350)7"/>
      <sheetName val="西南面包梁（1400x350）_7"/>
      <sheetName val="天井玻璃幕墙(电梯处_两侧)7"/>
      <sheetName val="Customize_Your_Invoice7"/>
      <sheetName val="PROJECT_BRIEF(EX_NEW)7"/>
      <sheetName val="Gia_vat_tu7"/>
      <sheetName val="Raw_Data7"/>
      <sheetName val="PROJECT_BRIEF7"/>
      <sheetName val="입찰내역_발주처_양식11"/>
      <sheetName val="입찰내역_발주처_제출용10"/>
      <sheetName val="입찰내역_내부용10"/>
      <sheetName val="직접공사비_본사용10"/>
      <sheetName val="공통가설_(R1)10"/>
      <sheetName val="현장기구조직표_10"/>
      <sheetName val="BOQ-Rev_39"/>
      <sheetName val="Cost_Summary9"/>
      <sheetName val="Site_Expenses9"/>
      <sheetName val="标准层玻璃幕墙3700_(350)9"/>
      <sheetName val="标准层玻璃幕墙4500_(350)9"/>
      <sheetName val="西南面包梁（1400x350）_9"/>
      <sheetName val="天井玻璃幕墙(电梯处_两侧)9"/>
      <sheetName val="Customize_Your_Invoice9"/>
      <sheetName val="PROJECT_BRIEF(EX_NEW)9"/>
      <sheetName val="Gia_vat_tu9"/>
      <sheetName val="Raw_Data9"/>
      <sheetName val="PROJECT_BRIEF9"/>
      <sheetName val="MOS"/>
      <sheetName val="Common Data"/>
      <sheetName val="200205C"/>
      <sheetName val="Demand"/>
      <sheetName val="Occ"/>
      <sheetName val="PE"/>
      <sheetName val="Summ"/>
      <sheetName val="Structure (2)"/>
      <sheetName val="intr stool brkup"/>
      <sheetName val="SPT vs PHI"/>
      <sheetName val="Labor abs-N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refreshError="1"/>
      <sheetData sheetId="412"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VT"/>
      <sheetName val="1NC"/>
      <sheetName val="Sheet1"/>
      <sheetName val="NHOMVTU"/>
      <sheetName val="MTP"/>
      <sheetName val="MTP_OLD"/>
      <sheetName val="MTP1"/>
      <sheetName val="Raw Data"/>
      <sheetName val="Chiet tinh dz22"/>
      <sheetName val="CT Thang Mo"/>
      <sheetName val="Raw_Data"/>
      <sheetName val="Chiet_tinh_dz22"/>
      <sheetName val="CT_Thang_Mo"/>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1"/>
      <sheetName val="Sheet1"/>
      <sheetName val="MTP"/>
      <sheetName val="MTP1"/>
      <sheetName val="B2_1"/>
    </sheetNames>
    <sheetDataSet>
      <sheetData sheetId="0">
        <row r="1">
          <cell r="K1">
            <v>1</v>
          </cell>
        </row>
      </sheetData>
      <sheetData sheetId="1"/>
      <sheetData sheetId="2" refreshError="1"/>
      <sheetData sheetId="3" refreshError="1"/>
      <sheetData sheetId="4">
        <row r="1">
          <cell r="K1">
            <v>1</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cost"/>
      <sheetName val="B.O.Q. +O.H"/>
      <sheetName val="COST ANYLSIS  "/>
      <sheetName val="ANALSIS"/>
      <sheetName val="O.H.&amp;PROIFT-MAIN OFFER "/>
      <sheetName val="O.H.&amp;PROIFT-OPTION  1"/>
      <sheetName val="O.H.&amp;PROIFT-OPTION  2"/>
      <sheetName val="O.H.&amp;PROIFT - OPTION 3"/>
      <sheetName val="O.H.&amp;PROIFT - OPTION 4"/>
      <sheetName val="O.H.&amp;PROIFT - OPTION 5"/>
      <sheetName val="ARCH"/>
      <sheetName val="SCHDULE OF FINISH "/>
      <sheetName val="DOORS &amp; WIN"/>
      <sheetName val="Structure"/>
      <sheetName val="BLOCK WORK "/>
      <sheetName val="B.O.Q. provisional sum"/>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Sheet1"/>
      <sheetName val="NOTE"/>
      <sheetName val="Bill.10"/>
      <sheetName val="Reference"/>
      <sheetName val="HC"/>
      <sheetName val="BOQ"/>
      <sheetName val="PRL"/>
      <sheetName val="1-G1"/>
      <sheetName val="Raw Data"/>
      <sheetName val="mw"/>
      <sheetName val="FitOutConfCentre"/>
      <sheetName val="PB_-Steel"/>
      <sheetName val="Day_work"/>
      <sheetName val="APP-A(B)_"/>
      <sheetName val="APP-A(C)_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ial Data"/>
      <sheetName val="Database"/>
      <sheetName val="Summary"/>
      <sheetName val="CostPlan"/>
      <sheetName val="Areas-Desert Camp"/>
      <sheetName val="Welcome"/>
      <sheetName val="Site Expenses"/>
      <sheetName val="Raw Data"/>
      <sheetName val="Architect"/>
      <sheetName val="Sheet1"/>
      <sheetName val="Cash2"/>
      <sheetName val="Z"/>
      <sheetName val="???? ??? ??"/>
      <sheetName val="Cons "/>
      <sheetName val="Demand"/>
      <sheetName val="Occ"/>
      <sheetName val="Summ"/>
      <sheetName val="CASHFLOWS"/>
      <sheetName val="TB09"/>
      <sheetName val="SPT vs PHI"/>
      <sheetName val="금액내역서"/>
      <sheetName val="FitOutConfCentre"/>
      <sheetName val="Day work"/>
      <sheetName val="Part-A"/>
      <sheetName val="BOQ"/>
      <sheetName val="Materials "/>
      <sheetName val="Labour"/>
      <sheetName val="MAchinery(R1)"/>
      <sheetName val="SubmitCal"/>
      <sheetName val="Payment"/>
      <sheetName val="Input"/>
    </sheetNames>
    <sheetDataSet>
      <sheetData sheetId="0">
        <row r="26">
          <cell r="F26">
            <v>4.41</v>
          </cell>
        </row>
      </sheetData>
      <sheetData sheetId="1">
        <row r="26">
          <cell r="F26">
            <v>4.41</v>
          </cell>
        </row>
        <row r="28">
          <cell r="F28">
            <v>4.22</v>
          </cell>
        </row>
        <row r="29">
          <cell r="F29">
            <v>5.35</v>
          </cell>
        </row>
        <row r="32">
          <cell r="F32">
            <v>42.12</v>
          </cell>
        </row>
        <row r="35">
          <cell r="F35">
            <v>269.7</v>
          </cell>
        </row>
        <row r="39">
          <cell r="F39">
            <v>338.03</v>
          </cell>
        </row>
        <row r="46">
          <cell r="F46">
            <v>329.8</v>
          </cell>
        </row>
        <row r="48">
          <cell r="F48">
            <v>329.8</v>
          </cell>
        </row>
        <row r="56">
          <cell r="F56">
            <v>4.97</v>
          </cell>
        </row>
        <row r="67">
          <cell r="F67">
            <v>21.33</v>
          </cell>
        </row>
        <row r="73">
          <cell r="F73">
            <v>20.329999999999998</v>
          </cell>
        </row>
        <row r="76">
          <cell r="F76">
            <v>33.17</v>
          </cell>
        </row>
        <row r="96">
          <cell r="F96">
            <v>58.26</v>
          </cell>
        </row>
        <row r="99">
          <cell r="F99">
            <v>60</v>
          </cell>
        </row>
        <row r="123">
          <cell r="F123">
            <v>16.32</v>
          </cell>
        </row>
        <row r="125">
          <cell r="F125">
            <v>45.57</v>
          </cell>
        </row>
      </sheetData>
      <sheetData sheetId="2">
        <row r="42">
          <cell r="K42">
            <v>570</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BALANCE"/>
      <sheetName val="COVER"/>
      <sheetName val="PARAMETERS"/>
      <sheetName val="DB1"/>
      <sheetName val="DB2"/>
      <sheetName val="DB3"/>
      <sheetName val="DB4"/>
      <sheetName val="DB5"/>
      <sheetName val="DB6"/>
      <sheetName val="DB7"/>
      <sheetName val="DB8"/>
      <sheetName val="DB9"/>
      <sheetName val="DB10"/>
      <sheetName val="DB11"/>
      <sheetName val="DB12"/>
      <sheetName val="DB13"/>
      <sheetName val="DB14"/>
      <sheetName val="DB15"/>
      <sheetName val="DB16"/>
      <sheetName val="DB17"/>
      <sheetName val="DB18"/>
      <sheetName val="DB19"/>
      <sheetName val="DB20"/>
      <sheetName val="sample of calcs"/>
      <sheetName val="SAUDIXLPE"/>
      <sheetName val="SAUDI PVC PVC85"/>
      <sheetName val="MDB"/>
      <sheetName val="CABLE SCHEDULE"/>
      <sheetName val="SHORT CIRCUIT CALCULATIONS"/>
      <sheetName val="PROGRAMM2 FOR LOAD CALCULATIONS"/>
      <sheetName val="견적"/>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refreshError="1"/>
      <sheetData sheetId="3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
      <sheetName val="Index"/>
      <sheetName val="Bill. 01"/>
      <sheetName val="Bill. 02"/>
      <sheetName val="Bill. 03"/>
      <sheetName val="Bill. 04"/>
      <sheetName val="Bill. 05"/>
      <sheetName val="Bill. 06"/>
      <sheetName val="Bill. 07"/>
      <sheetName val="Bill. 08"/>
      <sheetName val="Bill. 09"/>
      <sheetName val="Bill.10"/>
      <sheetName val="Bill.11"/>
      <sheetName val="Bill.12"/>
      <sheetName val="Bill.13"/>
      <sheetName val="SM"/>
      <sheetName val="Measurements"/>
      <sheetName val="Tables"/>
      <sheetName val="Flooring"/>
      <sheetName val="Ceilings"/>
      <sheetName val="ACAD Finishes"/>
      <sheetName val="Site Details"/>
      <sheetName val="Chair"/>
      <sheetName val="Site Area Statement"/>
      <sheetName val="Doors"/>
      <sheetName val="Estima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Certificate"/>
      <sheetName val="Sheet1"/>
      <sheetName val="Abstract"/>
      <sheetName val="M-Book for Conc"/>
      <sheetName val="LEVELS"/>
      <sheetName val="PCC"/>
      <sheetName val="Rein.Steel"/>
      <sheetName val="M-Book for FW"/>
      <sheetName val="M-Book others"/>
      <sheetName val="M-Book filling"/>
      <sheetName val="Bill.10"/>
      <sheetName val="Top_sheet"/>
      <sheetName val="M-Book_for_Conc"/>
      <sheetName val="Rein_Steel"/>
      <sheetName val="M-Book_for_FW"/>
      <sheetName val="M-Book_others"/>
      <sheetName val="M-Book_filling"/>
      <sheetName val="#REF"/>
      <sheetName val="Coalmine"/>
      <sheetName val="Debits as on 12.04.08"/>
      <sheetName val="starter"/>
      <sheetName val="final abstract"/>
      <sheetName val="Code"/>
      <sheetName val="MN T.B."/>
      <sheetName val="Voucher"/>
      <sheetName val="Data"/>
      <sheetName val="Rate analysis"/>
      <sheetName val="SP Break Up"/>
      <sheetName val="COLUMN"/>
      <sheetName val="beam-reinft-machine rm"/>
      <sheetName val="p&amp;m"/>
      <sheetName val="PB"/>
      <sheetName val="Valuation"/>
      <sheetName val="train cash"/>
      <sheetName val="accom cash"/>
      <sheetName val="FitOutConfCentre"/>
      <sheetName val="MAINBS1"/>
      <sheetName val="Day work"/>
      <sheetName val="Top_sheet1"/>
      <sheetName val="M-Book_for_Conc1"/>
      <sheetName val="Rein_Steel1"/>
      <sheetName val="M-Book_for_FW1"/>
      <sheetName val="M-Book_others1"/>
      <sheetName val="M-Book_filling1"/>
      <sheetName val="Debits_as_on_12_04_08"/>
      <sheetName val="final_abstract"/>
      <sheetName val="MN_T_B_"/>
      <sheetName val="Rate_analysis"/>
      <sheetName val="SP_Break_Up"/>
      <sheetName val="train_cash"/>
      <sheetName val="accom_cash"/>
      <sheetName val="Top_sheet2"/>
      <sheetName val="M-Book_for_Conc2"/>
      <sheetName val="Rein_Steel2"/>
      <sheetName val="M-Book_for_FW2"/>
      <sheetName val="M-Book_others2"/>
      <sheetName val="M-Book_filling2"/>
      <sheetName val="Debits_as_on_12_04_081"/>
      <sheetName val="final_abstract1"/>
      <sheetName val="MN_T_B_1"/>
      <sheetName val="Rate_analysis1"/>
      <sheetName val="SP_Break_Up1"/>
      <sheetName val="train_cash1"/>
      <sheetName val="accom_cash1"/>
      <sheetName val="Top_sheet4"/>
      <sheetName val="M-Book_for_Conc4"/>
      <sheetName val="Rein_Steel4"/>
      <sheetName val="M-Book_for_FW4"/>
      <sheetName val="M-Book_others4"/>
      <sheetName val="M-Book_filling4"/>
      <sheetName val="Debits_as_on_12_04_083"/>
      <sheetName val="final_abstract3"/>
      <sheetName val="MN_T_B_3"/>
      <sheetName val="Rate_analysis3"/>
      <sheetName val="SP_Break_Up3"/>
      <sheetName val="train_cash3"/>
      <sheetName val="accom_cash3"/>
      <sheetName val="Top_sheet3"/>
      <sheetName val="M-Book_for_Conc3"/>
      <sheetName val="Rein_Steel3"/>
      <sheetName val="M-Book_for_FW3"/>
      <sheetName val="M-Book_others3"/>
      <sheetName val="M-Book_filling3"/>
      <sheetName val="Debits_as_on_12_04_082"/>
      <sheetName val="final_abstract2"/>
      <sheetName val="MN_T_B_2"/>
      <sheetName val="Rate_analysis2"/>
      <sheetName val="SP_Break_Up2"/>
      <sheetName val="train_cash2"/>
      <sheetName val="accom_cash2"/>
      <sheetName val="Top_sheet5"/>
      <sheetName val="M-Book_for_Conc5"/>
      <sheetName val="Rein_Steel5"/>
      <sheetName val="M-Book_for_FW5"/>
      <sheetName val="M-Book_others5"/>
      <sheetName val="M-Book_filling5"/>
      <sheetName val="Debits_as_on_12_04_084"/>
      <sheetName val="final_abstract4"/>
      <sheetName val="MN_T_B_4"/>
      <sheetName val="Rate_analysis4"/>
      <sheetName val="SP_Break_Up4"/>
      <sheetName val="train_cash4"/>
      <sheetName val="accom_cash4"/>
      <sheetName val="Day_work"/>
      <sheetName val="Part-A"/>
      <sheetName val="ASD Sum of Parts"/>
      <sheetName val="NOTE"/>
      <sheetName val="공문"/>
      <sheetName val="SCHDULE OF FINISH "/>
      <sheetName val="vendor"/>
      <sheetName val="IPO Shit"/>
      <sheetName val="Financial Outputs"/>
      <sheetName val="ADT Financial Build"/>
      <sheetName val="ADT LBO"/>
      <sheetName val="Ex-ADTCo LBO"/>
      <sheetName val="Total TEFS LBO"/>
      <sheetName val="ADT Output Dumbed Down for KKR"/>
      <sheetName val="Data Sheet"/>
      <sheetName val="Top_sheet6"/>
      <sheetName val="M-Book_for_Conc6"/>
      <sheetName val="Rein_Steel6"/>
      <sheetName val="M-Book_for_FW6"/>
      <sheetName val="M-Book_others6"/>
      <sheetName val="M-Book_filling6"/>
      <sheetName val="Bill_10"/>
      <sheetName val="Debits_as_on_12_04_085"/>
      <sheetName val="final_abstract5"/>
      <sheetName val="MN_T_B_5"/>
      <sheetName val="Rate_analysis5"/>
      <sheetName val="SP_Break_Up5"/>
      <sheetName val="beam-reinft-machine_rm"/>
      <sheetName val="train_cash5"/>
      <sheetName val="accom_cash5"/>
      <sheetName val="Day_work1"/>
      <sheetName val="ASD_Sum_of_Parts"/>
      <sheetName val="SCHDULE_OF_FINISH_"/>
      <sheetName val="IPO_Shit"/>
      <sheetName val="Financial_Outputs"/>
      <sheetName val="ADT_Financial_Build"/>
      <sheetName val="ADT_LBO"/>
      <sheetName val="Ex-ADTCo_LBO"/>
      <sheetName val="Total_TEFS_LBO"/>
      <sheetName val="ADT_Output_Dumbed_Down_for_KKR"/>
      <sheetName val="Data_Sheet"/>
      <sheetName val="Development"/>
      <sheetName val="A.O.R."/>
      <sheetName val="Kur"/>
      <sheetName val="Keşif-I"/>
      <sheetName val="HAKEDİŞ "/>
      <sheetName val="Katsayılar"/>
      <sheetName val="SS MH"/>
      <sheetName val="PriceSummary"/>
    </sheetNames>
    <sheetDataSet>
      <sheetData sheetId="0"/>
      <sheetData sheetId="1"/>
      <sheetData sheetId="2">
        <row r="81">
          <cell r="H81">
            <v>222.566</v>
          </cell>
        </row>
      </sheetData>
      <sheetData sheetId="3"/>
      <sheetData sheetId="4" refreshError="1"/>
      <sheetData sheetId="5"/>
      <sheetData sheetId="6"/>
      <sheetData sheetId="7">
        <row r="944">
          <cell r="H944">
            <v>439.20800000000003</v>
          </cell>
        </row>
      </sheetData>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ow r="81">
          <cell r="H81">
            <v>222.566</v>
          </cell>
        </row>
      </sheetData>
      <sheetData sheetId="41"/>
      <sheetData sheetId="42">
        <row r="944">
          <cell r="H944">
            <v>439.20800000000003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81">
          <cell r="H81">
            <v>222.566</v>
          </cell>
        </row>
      </sheetData>
      <sheetData sheetId="93"/>
      <sheetData sheetId="94">
        <row r="944">
          <cell r="H944">
            <v>439.20800000000003</v>
          </cell>
        </row>
      </sheetData>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ow r="81">
          <cell r="H81">
            <v>222.566</v>
          </cell>
        </row>
      </sheetData>
      <sheetData sheetId="121">
        <row r="944">
          <cell r="H944">
            <v>439.20800000000003</v>
          </cell>
        </row>
      </sheetData>
      <sheetData sheetId="122">
        <row r="944">
          <cell r="H944">
            <v>439.20800000000003</v>
          </cell>
        </row>
      </sheetData>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Part-A"/>
      <sheetName val="Day work"/>
      <sheetName val="#REF"/>
      <sheetName val="Var-(A)"/>
      <sheetName val="VAL"/>
      <sheetName val="PB -Steel"/>
      <sheetName val="APP-B(PC)"/>
      <sheetName val="SUM"/>
      <sheetName val="APP-A(A)"/>
      <sheetName val="APP-A(B) "/>
      <sheetName val="APP-A(C)  "/>
      <sheetName val="Allowable"/>
      <sheetName val="Part A"/>
      <sheetName val="Mat-sub"/>
      <sheetName val="250dia"/>
      <sheetName val="300dia"/>
      <sheetName val="Var-DR"/>
      <sheetName val="Var-SEW"/>
      <sheetName val="Var-Water"/>
    </sheetNames>
    <sheetDataSet>
      <sheetData sheetId="0" refreshError="1">
        <row r="1">
          <cell r="A1" t="str">
            <v>CONTRACT R757/2 - PALM ISLAND (JUMEIRAH) ACCESS ROADS</v>
          </cell>
        </row>
        <row r="2">
          <cell r="A2" t="str">
            <v>MEASUREMENT SHEET FOR STEEL REINFORCEMENT OF PEDESTRIAN BRIDGE PIERS</v>
          </cell>
        </row>
        <row r="4">
          <cell r="I4" t="str">
            <v>Sub. No</v>
          </cell>
          <cell r="J4" t="str">
            <v>Drawing No</v>
          </cell>
        </row>
        <row r="5">
          <cell r="B5" t="str">
            <v>Total No of Piers</v>
          </cell>
          <cell r="C5" t="str">
            <v>Pier Ø</v>
          </cell>
          <cell r="D5" t="str">
            <v>Stage</v>
          </cell>
          <cell r="E5" t="str">
            <v>RFA</v>
          </cell>
          <cell r="F5" t="str">
            <v>Sub Date</v>
          </cell>
          <cell r="G5" t="str">
            <v>Status</v>
          </cell>
          <cell r="H5" t="str">
            <v>Appd Date</v>
          </cell>
        </row>
        <row r="6">
          <cell r="K6" t="str">
            <v>32 MM</v>
          </cell>
          <cell r="L6" t="str">
            <v>25 MM</v>
          </cell>
          <cell r="M6" t="str">
            <v>20 MM</v>
          </cell>
          <cell r="N6" t="str">
            <v>16 MM</v>
          </cell>
          <cell r="O6" t="str">
            <v>12 MM</v>
          </cell>
        </row>
        <row r="7">
          <cell r="B7">
            <v>3</v>
          </cell>
          <cell r="C7">
            <v>1200</v>
          </cell>
          <cell r="I7" t="str">
            <v>RD/501</v>
          </cell>
          <cell r="J7" t="str">
            <v>PEDESTRIAN BRIDGE - PIER COLUMN REINF. DETAILS</v>
          </cell>
          <cell r="K7">
            <v>546.45000000000005</v>
          </cell>
          <cell r="N7">
            <v>230.22</v>
          </cell>
          <cell r="O7">
            <v>212.65</v>
          </cell>
        </row>
        <row r="8">
          <cell r="J8" t="str">
            <v>G2/R757-2/PAR/PB/S/229 (REV -0)</v>
          </cell>
          <cell r="K8">
            <v>580.79999999999995</v>
          </cell>
          <cell r="N8">
            <v>42.63</v>
          </cell>
          <cell r="O8">
            <v>165</v>
          </cell>
        </row>
        <row r="9">
          <cell r="K9">
            <v>541.4</v>
          </cell>
          <cell r="N9">
            <v>44.62</v>
          </cell>
        </row>
        <row r="10">
          <cell r="N10">
            <v>15.76</v>
          </cell>
        </row>
        <row r="11">
          <cell r="N11">
            <v>16.29</v>
          </cell>
        </row>
        <row r="12">
          <cell r="N12">
            <v>16.95</v>
          </cell>
        </row>
        <row r="13">
          <cell r="N13">
            <v>17.72</v>
          </cell>
        </row>
        <row r="14">
          <cell r="N14">
            <v>18.57</v>
          </cell>
        </row>
        <row r="15">
          <cell r="N15">
            <v>19.420000000000002</v>
          </cell>
        </row>
        <row r="16">
          <cell r="N16">
            <v>20.46</v>
          </cell>
        </row>
        <row r="17">
          <cell r="N17">
            <v>21.51</v>
          </cell>
        </row>
        <row r="18">
          <cell r="N18">
            <v>22.74</v>
          </cell>
        </row>
        <row r="19">
          <cell r="N19">
            <v>23.49</v>
          </cell>
        </row>
        <row r="20">
          <cell r="N20">
            <v>450.96</v>
          </cell>
        </row>
        <row r="21">
          <cell r="J21" t="str">
            <v>PEDESTRIAN BRIDGE COLUMN</v>
          </cell>
          <cell r="K21">
            <v>1668.65</v>
          </cell>
          <cell r="L21">
            <v>0</v>
          </cell>
          <cell r="M21">
            <v>0</v>
          </cell>
          <cell r="N21">
            <v>961.34</v>
          </cell>
          <cell r="O21">
            <v>377.65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Sheet1"/>
      <sheetName val="Day work"/>
      <sheetName val="Part-A"/>
      <sheetName val="VLU 13 STA COMP"/>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Day_work"/>
      <sheetName val="P32_LULU1"/>
      <sheetName val="grand_hayath1"/>
      <sheetName val="plot24additional_work1"/>
      <sheetName val="WORK_RE_(2)1"/>
      <sheetName val="New_Rates1"/>
      <sheetName val="NEW_RATE_GH1"/>
      <sheetName val="APPN_B1"/>
      <sheetName val="APPN_D1"/>
      <sheetName val="app_E11"/>
      <sheetName val="APPEN_A_1"/>
      <sheetName val="FIRST_PAGE1"/>
      <sheetName val="RECON_A1"/>
      <sheetName val="Day_work1"/>
      <sheetName val="100(VO-15)"/>
      <sheetName val="FitOutConfCentre"/>
      <sheetName val="SS MH"/>
      <sheetName val="BOQ"/>
      <sheetName val="Rate Analysis"/>
      <sheetName val="2.2 STAFF Scedule"/>
      <sheetName val="opstat"/>
      <sheetName val="costs"/>
      <sheetName val="A.O.R."/>
      <sheetName val="L1-D1"/>
      <sheetName val="P32_LULU2"/>
      <sheetName val="grand_hayath2"/>
      <sheetName val="plot24additional_work2"/>
      <sheetName val="WORK_RE_(2)2"/>
      <sheetName val="New_Rates2"/>
      <sheetName val="NEW_RATE_GH2"/>
      <sheetName val="APPN_B2"/>
      <sheetName val="APPN_D2"/>
      <sheetName val="app_E12"/>
      <sheetName val="APPEN_A_2"/>
      <sheetName val="FIRST_PAGE2"/>
      <sheetName val="RECON_A2"/>
      <sheetName val="Day_work2"/>
      <sheetName val="Data Sheet"/>
      <sheetName val="SPT vs PHI"/>
      <sheetName val="Bill No. 3"/>
      <sheetName val="VLU_13_STA_COMP"/>
      <sheetName val="Rate_Analysis"/>
      <sheetName val="SS_MH"/>
      <sheetName val="2_2_STAFF_Scedule"/>
      <sheetName val="Bill_No__3"/>
      <sheetName val="electrical"/>
      <sheetName val="Material "/>
      <sheetName val="Labour &amp; Plant"/>
      <sheetName val="M-Book for Conc"/>
      <sheetName val="M-Book for FW"/>
      <sheetName val="PriceSummary"/>
      <sheetName val="Raw Data"/>
      <sheetName val="CMS"/>
    </sheetNames>
    <sheetDataSet>
      <sheetData sheetId="0">
        <row r="1804">
          <cell r="K1804">
            <v>204741.63819999999</v>
          </cell>
        </row>
      </sheetData>
      <sheetData sheetId="1">
        <row r="1804">
          <cell r="K1804">
            <v>204741.63819999999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804">
          <cell r="K1804">
            <v>204741.63819999999</v>
          </cell>
        </row>
      </sheetData>
      <sheetData sheetId="23">
        <row r="1804">
          <cell r="K1804">
            <v>204741.63819999999</v>
          </cell>
        </row>
      </sheetData>
      <sheetData sheetId="24">
        <row r="1804">
          <cell r="K1804">
            <v>204741.63819999999</v>
          </cell>
        </row>
      </sheetData>
      <sheetData sheetId="25">
        <row r="1804">
          <cell r="K1804">
            <v>204741.63819999999</v>
          </cell>
        </row>
      </sheetData>
      <sheetData sheetId="26">
        <row r="1804">
          <cell r="K1804">
            <v>204741.63819999999</v>
          </cell>
        </row>
      </sheetData>
      <sheetData sheetId="27"/>
      <sheetData sheetId="28">
        <row r="1804">
          <cell r="K1804">
            <v>204741.63819999999</v>
          </cell>
        </row>
      </sheetData>
      <sheetData sheetId="29"/>
      <sheetData sheetId="30"/>
      <sheetData sheetId="31"/>
      <sheetData sheetId="32"/>
      <sheetData sheetId="33"/>
      <sheetData sheetId="34"/>
      <sheetData sheetId="35" refreshError="1"/>
      <sheetData sheetId="36" refreshError="1"/>
      <sheetData sheetId="37" refreshError="1"/>
      <sheetData sheetId="38" refreshError="1"/>
      <sheetData sheetId="39">
        <row r="1804">
          <cell r="K1804">
            <v>204741.63819999999</v>
          </cell>
        </row>
      </sheetData>
      <sheetData sheetId="40">
        <row r="1804">
          <cell r="K1804">
            <v>204741.63819999999</v>
          </cell>
        </row>
      </sheetData>
      <sheetData sheetId="41">
        <row r="1804">
          <cell r="K1804">
            <v>204741.63819999999</v>
          </cell>
        </row>
      </sheetData>
      <sheetData sheetId="42">
        <row r="1804">
          <cell r="K1804">
            <v>204741.63819999999</v>
          </cell>
        </row>
      </sheetData>
      <sheetData sheetId="43">
        <row r="1804">
          <cell r="K1804">
            <v>204741.63819999999</v>
          </cell>
        </row>
      </sheetData>
      <sheetData sheetId="44">
        <row r="1804">
          <cell r="K1804">
            <v>204741.63819999999</v>
          </cell>
        </row>
      </sheetData>
      <sheetData sheetId="45">
        <row r="1804">
          <cell r="K1804">
            <v>204741.63819999999</v>
          </cell>
        </row>
      </sheetData>
      <sheetData sheetId="46"/>
      <sheetData sheetId="47">
        <row r="1804">
          <cell r="K1804">
            <v>204741.63819999999</v>
          </cell>
        </row>
      </sheetData>
      <sheetData sheetId="48">
        <row r="1804">
          <cell r="K1804">
            <v>204741.63819999999</v>
          </cell>
        </row>
      </sheetData>
      <sheetData sheetId="49">
        <row r="1804">
          <cell r="K1804">
            <v>204741.63819999999</v>
          </cell>
        </row>
      </sheetData>
      <sheetData sheetId="50">
        <row r="1804">
          <cell r="K1804">
            <v>204741.63819999999</v>
          </cell>
        </row>
      </sheetData>
      <sheetData sheetId="51">
        <row r="1804">
          <cell r="K1804">
            <v>204741.63819999999</v>
          </cell>
        </row>
      </sheetData>
      <sheetData sheetId="52">
        <row r="1804">
          <cell r="K1804">
            <v>204741.63819999999</v>
          </cell>
        </row>
      </sheetData>
      <sheetData sheetId="53">
        <row r="1804">
          <cell r="K1804">
            <v>204741.63819999999</v>
          </cell>
        </row>
      </sheetData>
      <sheetData sheetId="54">
        <row r="1804">
          <cell r="K1804">
            <v>204741.63819999999</v>
          </cell>
        </row>
      </sheetData>
      <sheetData sheetId="55">
        <row r="1804">
          <cell r="K1804">
            <v>204741.63819999999</v>
          </cell>
        </row>
      </sheetData>
      <sheetData sheetId="56">
        <row r="1804">
          <cell r="K1804">
            <v>204741.63819999999</v>
          </cell>
        </row>
      </sheetData>
      <sheetData sheetId="57">
        <row r="1804">
          <cell r="K1804">
            <v>204741.63819999999</v>
          </cell>
        </row>
      </sheetData>
      <sheetData sheetId="58">
        <row r="1804">
          <cell r="K1804">
            <v>204741.63819999999</v>
          </cell>
        </row>
      </sheetData>
      <sheetData sheetId="59">
        <row r="1804">
          <cell r="K1804">
            <v>204741.63819999999</v>
          </cell>
        </row>
      </sheetData>
      <sheetData sheetId="60">
        <row r="1804">
          <cell r="K1804">
            <v>204741.63819999999</v>
          </cell>
        </row>
      </sheetData>
      <sheetData sheetId="61">
        <row r="1804">
          <cell r="K1804">
            <v>204741.63819999999</v>
          </cell>
        </row>
      </sheetData>
      <sheetData sheetId="62">
        <row r="1804">
          <cell r="K1804">
            <v>204741.63819999999</v>
          </cell>
        </row>
      </sheetData>
      <sheetData sheetId="63">
        <row r="1804">
          <cell r="K1804">
            <v>204741.63819999999</v>
          </cell>
        </row>
      </sheetData>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804">
          <cell r="K1804">
            <v>204741.63819999999</v>
          </cell>
        </row>
      </sheetData>
      <sheetData sheetId="77">
        <row r="1804">
          <cell r="K1804">
            <v>204741.63819999999</v>
          </cell>
        </row>
      </sheetData>
      <sheetData sheetId="78">
        <row r="1804">
          <cell r="K1804">
            <v>204741.63819999999</v>
          </cell>
        </row>
      </sheetData>
      <sheetData sheetId="79">
        <row r="1804">
          <cell r="K1804">
            <v>204741.63819999999</v>
          </cell>
        </row>
      </sheetData>
      <sheetData sheetId="80">
        <row r="1804">
          <cell r="K1804">
            <v>204741.63819999999</v>
          </cell>
        </row>
      </sheetData>
      <sheetData sheetId="81">
        <row r="1804">
          <cell r="K1804">
            <v>204741.63819999999</v>
          </cell>
        </row>
      </sheetData>
      <sheetData sheetId="82">
        <row r="1804">
          <cell r="K1804">
            <v>204741.63819999999</v>
          </cell>
        </row>
      </sheetData>
      <sheetData sheetId="83">
        <row r="1804">
          <cell r="K1804">
            <v>204741.63819999999</v>
          </cell>
        </row>
      </sheetData>
      <sheetData sheetId="84">
        <row r="1804">
          <cell r="K1804">
            <v>204741.63819999999</v>
          </cell>
        </row>
      </sheetData>
      <sheetData sheetId="85">
        <row r="1804">
          <cell r="K1804">
            <v>204741.63819999999</v>
          </cell>
        </row>
      </sheetData>
      <sheetData sheetId="86">
        <row r="1804">
          <cell r="K1804">
            <v>204741.63819999999</v>
          </cell>
        </row>
      </sheetData>
      <sheetData sheetId="87">
        <row r="1804">
          <cell r="K1804">
            <v>204741.63819999999</v>
          </cell>
        </row>
      </sheetData>
      <sheetData sheetId="88">
        <row r="1804">
          <cell r="K1804">
            <v>204741.63819999999</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rSum"/>
      <sheetName val="External"/>
      <sheetName val="BoatTMP"/>
      <sheetName val="SCHDULE OF FINISH "/>
      <sheetName val="Day work"/>
      <sheetName val="BOQ"/>
      <sheetName val="Overview discount gross &amp; trans"/>
      <sheetName val="Cover"/>
      <sheetName val="BOQ_Direct_selling cost"/>
      <sheetName val="Construction"/>
      <sheetName val="Lookup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inf cash"/>
      <sheetName val="accom cash"/>
      <sheetName val="Sports cash"/>
      <sheetName val="train cash"/>
      <sheetName val="site cash "/>
      <sheetName val="Water cash"/>
      <sheetName val="CCTV cash"/>
      <sheetName val="Infrastructure"/>
      <sheetName val="Accommodation"/>
      <sheetName val="training"/>
      <sheetName val="siteworks"/>
      <sheetName val="Cashflow-with baseline"/>
      <sheetName val="Cash2"/>
      <sheetName val="Z"/>
      <sheetName val="FitOutConfCentre"/>
      <sheetName val="입찰내역 발주처 양식"/>
      <sheetName val="Day work"/>
      <sheetName val="GRSummary"/>
      <sheetName val="inf_cash"/>
      <sheetName val="accom_cash"/>
      <sheetName val="Sports_cash"/>
      <sheetName val="train_cash"/>
      <sheetName val="site_cash_"/>
      <sheetName val="Water_cash"/>
      <sheetName val="CCTV_cash"/>
      <sheetName val="Cashflow-with_baseline"/>
      <sheetName val="BLK2"/>
      <sheetName val="BLK3"/>
      <sheetName val="E &amp; R"/>
      <sheetName val="radar"/>
      <sheetName val="UG"/>
      <sheetName val="Bill.10"/>
      <sheetName val="산근"/>
      <sheetName val="갑지"/>
    </sheetNames>
    <sheetDataSet>
      <sheetData sheetId="0" refreshError="1"/>
      <sheetData sheetId="1" refreshError="1"/>
      <sheetData sheetId="2" refreshError="1">
        <row r="22">
          <cell r="A22">
            <v>1</v>
          </cell>
        </row>
        <row r="23">
          <cell r="A23">
            <v>2</v>
          </cell>
        </row>
        <row r="24">
          <cell r="A24">
            <v>3</v>
          </cell>
        </row>
        <row r="25">
          <cell r="A25">
            <v>4</v>
          </cell>
        </row>
        <row r="26">
          <cell r="A26">
            <v>5</v>
          </cell>
        </row>
        <row r="27">
          <cell r="A27">
            <v>6</v>
          </cell>
        </row>
        <row r="28">
          <cell r="A28">
            <v>7</v>
          </cell>
        </row>
        <row r="29">
          <cell r="A29">
            <v>8</v>
          </cell>
        </row>
        <row r="30">
          <cell r="A30">
            <v>9</v>
          </cell>
        </row>
        <row r="31">
          <cell r="A31">
            <v>10</v>
          </cell>
        </row>
      </sheetData>
      <sheetData sheetId="3" refreshError="1"/>
      <sheetData sheetId="4" refreshError="1">
        <row r="22">
          <cell r="A22">
            <v>1</v>
          </cell>
        </row>
        <row r="23">
          <cell r="A23">
            <v>2</v>
          </cell>
        </row>
        <row r="24">
          <cell r="A24">
            <v>3</v>
          </cell>
        </row>
        <row r="25">
          <cell r="A25">
            <v>4</v>
          </cell>
        </row>
        <row r="26">
          <cell r="A26">
            <v>5</v>
          </cell>
        </row>
        <row r="27">
          <cell r="A27">
            <v>6</v>
          </cell>
        </row>
        <row r="28">
          <cell r="A28">
            <v>7</v>
          </cell>
        </row>
        <row r="29">
          <cell r="A29">
            <v>8</v>
          </cell>
        </row>
        <row r="30">
          <cell r="A30">
            <v>9</v>
          </cell>
        </row>
        <row r="31">
          <cell r="A31">
            <v>10</v>
          </cell>
        </row>
        <row r="32">
          <cell r="A32">
            <v>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2">
          <cell r="A22">
            <v>1</v>
          </cell>
        </row>
      </sheetData>
      <sheetData sheetId="20">
        <row r="22">
          <cell r="A22">
            <v>1</v>
          </cell>
        </row>
      </sheetData>
      <sheetData sheetId="21">
        <row r="22">
          <cell r="A22">
            <v>1</v>
          </cell>
        </row>
      </sheetData>
      <sheetData sheetId="22">
        <row r="22">
          <cell r="A22">
            <v>1</v>
          </cell>
        </row>
      </sheetData>
      <sheetData sheetId="23">
        <row r="22">
          <cell r="A22">
            <v>1</v>
          </cell>
        </row>
      </sheetData>
      <sheetData sheetId="24"/>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Items"/>
      <sheetName val="P1"/>
      <sheetName val="P3"/>
      <sheetName val="P4"/>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Mos"/>
      <sheetName val="APPN D"/>
      <sheetName val="App E"/>
      <sheetName val="app E1"/>
      <sheetName val="APPEN A "/>
      <sheetName val="FIRST PAGE"/>
      <sheetName val="RECON"/>
      <sheetName val="RECON A"/>
      <sheetName val="P32_LULU"/>
      <sheetName val="grand_hayath"/>
      <sheetName val="plot24additional_work"/>
      <sheetName val="WORK_RE_(2)"/>
      <sheetName val="New_Rates"/>
      <sheetName val="NEW_RATE_GH"/>
      <sheetName val="APPN_B"/>
      <sheetName val="APPN_D"/>
      <sheetName val="App_E"/>
      <sheetName val="app_E1"/>
      <sheetName val="APPEN_A_"/>
      <sheetName val="FIRST_PAGE"/>
      <sheetName val="RECON_A"/>
      <sheetName val="M-Book for Conc"/>
      <sheetName val="M-Book for FW"/>
      <sheetName val="PROCU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804">
          <cell r="K1804">
            <v>204741.63819999999</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1804">
          <cell r="K1804">
            <v>204741.63819999999</v>
          </cell>
        </row>
      </sheetData>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CMS"/>
      <sheetName val="Ver 01-compl"/>
      <sheetName val="Boq"/>
      <sheetName val="RBD"/>
      <sheetName val="Sheet1"/>
      <sheetName val="Ver_01-compl"/>
      <sheetName val="Day work"/>
    </sheetNames>
    <sheetDataSet>
      <sheetData sheetId="0" refreshError="1"/>
      <sheetData sheetId="1"/>
      <sheetData sheetId="2" refreshError="1"/>
      <sheetData sheetId="3" refreshError="1"/>
      <sheetData sheetId="4"/>
      <sheetData sheetId="5" refreshError="1"/>
      <sheetData sheetId="6"/>
      <sheetData sheetId="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 Vente en USD OK"/>
      <sheetName val="Décomposition de prix"/>
      <sheetName val="Onglet Client"/>
      <sheetName val="VISUEL CLIENT IRI"/>
      <sheetName val="Cash2"/>
      <sheetName val="Z"/>
      <sheetName val="FitOutConfCentre"/>
      <sheetName val="ERECIN"/>
      <sheetName val="Detbal"/>
      <sheetName val="VOILES"/>
      <sheetName val="PriceSummary"/>
      <sheetName val="FIN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EW App. A "/>
      <sheetName val="Mech - Appendix A (2)"/>
      <sheetName val="Mech - Appendix A"/>
      <sheetName val="MECH"/>
      <sheetName val="Summary"/>
      <sheetName val="C-5001"/>
      <sheetName val="Piping"/>
      <sheetName val="Civil"/>
      <sheetName val="Pipe Supports"/>
      <sheetName val="Activity"/>
      <sheetName val="Crew"/>
      <sheetName val="Equipment"/>
      <sheetName val="Insulation"/>
      <sheetName val="PriceSummary"/>
      <sheetName val="New Rates"/>
      <sheetName val="FitOutConfCentre"/>
      <sheetName val="Rate Analysis"/>
      <sheetName val="Proj Cost Sumry"/>
      <sheetName val="Ref. Tables"/>
      <sheetName val="office"/>
      <sheetName val="Lab"/>
      <sheetName val="Material&amp;equipment"/>
    </sheetNames>
    <sheetDataSet>
      <sheetData sheetId="0">
        <row r="3">
          <cell r="C3" t="str">
            <v>TABREED</v>
          </cell>
        </row>
      </sheetData>
      <sheetData sheetId="1"/>
      <sheetData sheetId="2"/>
      <sheetData sheetId="3"/>
      <sheetData sheetId="4"/>
      <sheetData sheetId="5"/>
      <sheetData sheetId="6"/>
      <sheetData sheetId="7">
        <row r="4">
          <cell r="A4">
            <v>1</v>
          </cell>
        </row>
      </sheetData>
      <sheetData sheetId="8"/>
      <sheetData sheetId="9">
        <row r="38">
          <cell r="T38" t="str">
            <v>Type A &amp; G 30"</v>
          </cell>
        </row>
      </sheetData>
      <sheetData sheetId="10">
        <row r="2">
          <cell r="C2" t="str">
            <v>02315-110-0015</v>
          </cell>
        </row>
      </sheetData>
      <sheetData sheetId="11">
        <row r="6">
          <cell r="B6" t="str">
            <v>B10L</v>
          </cell>
        </row>
      </sheetData>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bkg"/>
      <sheetName val="cbrd460"/>
      <sheetName val="bcl"/>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ishing"/>
      <sheetName val="Door"/>
      <sheetName val="Non-structural wall"/>
      <sheetName val="S&amp;M for STA (TSW)"/>
      <sheetName val="S&amp;M for STA (YL)"/>
      <sheetName val="External Finishes for Shaft D1"/>
      <sheetName val="External Finishes for Shaft D2"/>
      <sheetName val="S&amp;M for adit (TST)"/>
      <sheetName val="S&amp;M"/>
      <sheetName val="C.F.A. calculation"/>
      <sheetName val="S&amp;M for station (TST)"/>
      <sheetName val="Sheet1"/>
      <sheetName val="India F&amp;S Template"/>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OCK-A (MEA.SHEET)"/>
      <sheetName val="BLOCK_A _MEA_SHEET_"/>
      <sheetName val="C Sum"/>
      <sheetName val="A Sum"/>
      <sheetName val="Fin Sum"/>
      <sheetName val="RA-markate"/>
      <sheetName val="seT"/>
      <sheetName val="India F&amp;S Template"/>
      <sheetName val="Rate analysis"/>
      <sheetName val="boq"/>
      <sheetName val="Form 6"/>
      <sheetName val="Detail"/>
      <sheetName val="Voucher"/>
      <sheetName val="Data"/>
      <sheetName val="Meas.-Hotel Part"/>
      <sheetName val="PRECAST lightconc-II"/>
      <sheetName val="INDIGINEOUS ITEMS "/>
      <sheetName val="Finishing"/>
      <sheetName val="Headings"/>
      <sheetName val="#REF"/>
      <sheetName val="BASIC RATES"/>
      <sheetName val="Internet"/>
      <sheetName val="Stress Calculation"/>
      <sheetName val="Measurements"/>
      <sheetName val="Tables"/>
      <sheetName val="Flooring"/>
      <sheetName val="Ceilings"/>
      <sheetName val="ACAD Finishes"/>
      <sheetName val="Site Details"/>
      <sheetName val="Chair"/>
      <sheetName val="Site Area Statement"/>
      <sheetName val="Doors"/>
      <sheetName val="Estimate"/>
      <sheetName val="Auswahl"/>
      <sheetName val="FitOutConfCentre"/>
      <sheetName val="Optio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imate  "/>
      <sheetName val="Z- GENERAL PRICE SUMMARY"/>
      <sheetName val="#REF"/>
      <sheetName val="WITHOUT C&amp;I PROFIT (3)"/>
      <sheetName val="HDPE"/>
      <sheetName val="Graph Data (DO NOT PRINT)"/>
      <sheetName val="S"/>
      <sheetName val="Proj Cost Sumry"/>
      <sheetName val="Option"/>
      <sheetName val="NPV"/>
      <sheetName val="Rates"/>
      <sheetName val="SPT vs PHI"/>
      <sheetName val="UPA(Part C,D,E,G,H)"/>
      <sheetName val="UPA(Part F)"/>
      <sheetName val="Materials"/>
      <sheetName val="일위대가 (Part C,D,E,G,H)"/>
      <sheetName val="FitOutConfCentre"/>
      <sheetName val="boq"/>
      <sheetName val="_Estimate__"/>
      <sheetName val="Z-_GENERAL_PRICE_SUMMARY"/>
      <sheetName val="WITHOUT_C&amp;I_PROFIT_(3)"/>
      <sheetName val="Graph_Data_(DO_NOT_PRINT)"/>
      <sheetName val="Proj_Cost_Sumry"/>
      <sheetName val="UPA(Part_C,D,E,G,H)"/>
      <sheetName val="UPA(Part_F)"/>
      <sheetName val="일위대가_(Part_C,D,E,G,H)"/>
      <sheetName val="SPT_vs_PHI"/>
      <sheetName val="PriceSummary"/>
      <sheetName val="ANALYSIS"/>
      <sheetName val="New Bld"/>
      <sheetName val="ADL Codes - Suppliers"/>
      <sheetName val="CREST"/>
      <sheetName val="FINA"/>
      <sheetName val="mechanical"/>
      <sheetName val="2.2 STAFF Scedule"/>
      <sheetName val=" Est "/>
      <sheetName val="6.2 Floor Finishes"/>
      <sheetName val="Payment Certificate"/>
      <sheetName val="Master"/>
      <sheetName val="Sheet1"/>
      <sheetName val="Internet"/>
      <sheetName val="Arch"/>
      <sheetName val="GAE8'97"/>
      <sheetName val="girder"/>
      <sheetName val="Rocker"/>
      <sheetName val="Master Data Sheet"/>
      <sheetName val="Exec. Sum"/>
      <sheetName val="Sheet7"/>
      <sheetName val="Intro"/>
      <sheetName val="AN"/>
      <sheetName val="SUMMARY"/>
      <sheetName val="PLANT"/>
      <sheetName val="TS1"/>
      <sheetName val="TEMPS"/>
      <sheetName val="STAFF"/>
      <sheetName val="Air Cooler-E"/>
      <sheetName val="GN-ST-10"/>
      <sheetName val="PRECAST lightconc-II"/>
      <sheetName val="Notes"/>
      <sheetName val="MG"/>
      <sheetName val="COMMON DATA"/>
      <sheetName val="_Estimate__2"/>
      <sheetName val="Z-_GENERAL_PRICE_SUMMARY2"/>
      <sheetName val="WITHOUT_C&amp;I_PROFIT_(3)2"/>
      <sheetName val="Graph_Data_(DO_NOT_PRINT)2"/>
      <sheetName val="Proj_Cost_Sumry2"/>
      <sheetName val="UPA(Part_C,D,E,G,H)2"/>
      <sheetName val="UPA(Part_F)2"/>
      <sheetName val="일위대가_(Part_C,D,E,G,H)2"/>
      <sheetName val="SPT_vs_PHI2"/>
      <sheetName val="_Estimate__1"/>
      <sheetName val="Z-_GENERAL_PRICE_SUMMARY1"/>
      <sheetName val="WITHOUT_C&amp;I_PROFIT_(3)1"/>
      <sheetName val="Graph_Data_(DO_NOT_PRINT)1"/>
      <sheetName val="Proj_Cost_Sumry1"/>
      <sheetName val="UPA(Part_C,D,E,G,H)1"/>
      <sheetName val="UPA(Part_F)1"/>
      <sheetName val="일위대가_(Part_C,D,E,G,H)1"/>
      <sheetName val="SPT_vs_PHI1"/>
      <sheetName val="T&amp;M"/>
      <sheetName val="FMR3A"/>
      <sheetName val="_Estimate__3"/>
      <sheetName val="Z-_GENERAL_PRICE_SUMMARY3"/>
      <sheetName val="WITHOUT_C&amp;I_PROFIT_(3)3"/>
      <sheetName val="Graph_Data_(DO_NOT_PRINT)3"/>
      <sheetName val="Proj_Cost_Sumry3"/>
      <sheetName val="UPA(Part_C,D,E,G,H)3"/>
      <sheetName val="UPA(Part_F)3"/>
      <sheetName val="일위대가_(Part_C,D,E,G,H)3"/>
      <sheetName val="SPT_vs_PHI3"/>
      <sheetName val="New_Bld"/>
      <sheetName val="_Estimate__4"/>
      <sheetName val="Z-_GENERAL_PRICE_SUMMARY4"/>
      <sheetName val="WITHOUT_C&amp;I_PROFIT_(3)4"/>
      <sheetName val="Graph_Data_(DO_NOT_PRINT)4"/>
      <sheetName val="Proj_Cost_Sumry4"/>
      <sheetName val="UPA(Part_C,D,E,G,H)4"/>
      <sheetName val="UPA(Part_F)4"/>
      <sheetName val="일위대가_(Part_C,D,E,G,H)4"/>
      <sheetName val="SPT_vs_PHI4"/>
      <sheetName val="New_Bld1"/>
      <sheetName val="2004 Budget"/>
      <sheetName val="Overhead Actual History "/>
      <sheetName val="Budgeted Overheads"/>
      <sheetName val="SR 1-4"/>
      <sheetName val="(1-5)"/>
      <sheetName val="GRSummary"/>
      <sheetName val="office"/>
      <sheetName val="Lab"/>
      <sheetName val="Material&amp;equipment"/>
      <sheetName val="Bill.10"/>
      <sheetName val="upa"/>
      <sheetName val="inter"/>
      <sheetName val="Rec Backup"/>
      <sheetName val="ITB COST"/>
      <sheetName val="BHIT_hrs_dd"/>
      <sheetName val="Comm Sch"/>
      <sheetName val="ADL_Codes_-_Suppliers"/>
      <sheetName val="2_2_STAFF_Scedule"/>
      <sheetName val="_Est_"/>
      <sheetName val="6_2_Floor_Finishes"/>
      <sheetName val="Payment_Certificate"/>
      <sheetName val="Master_Data_Sheet"/>
      <sheetName val="Exec__Sum"/>
      <sheetName val="BILL 1"/>
      <sheetName val="Basis"/>
      <sheetName val="Beamsked"/>
      <sheetName val="Columnsked"/>
      <sheetName val="PE-F-42 Rev 01 Manpower"/>
      <sheetName val="Day work"/>
      <sheetName val="_Estimate__5"/>
      <sheetName val="Z-_GENERAL_PRICE_SUMMARY5"/>
      <sheetName val="WITHOUT_C&amp;I_PROFIT_(3)5"/>
      <sheetName val="Graph_Data_(DO_NOT_PRINT)5"/>
      <sheetName val="Proj_Cost_Sumry5"/>
      <sheetName val="UPA(Part_C,D,E,G,H)5"/>
      <sheetName val="UPA(Part_F)5"/>
      <sheetName val="일위대가_(Part_C,D,E,G,H)5"/>
      <sheetName val="SPT_vs_PHI5"/>
      <sheetName val="New_Bld2"/>
      <sheetName val="2004_Budget"/>
      <sheetName val="Overhead_Actual_History_"/>
      <sheetName val="Budgeted_Overheads"/>
      <sheetName val="SR_1-4"/>
      <sheetName val="Bill_10"/>
      <sheetName val="Concrete Dimension"/>
      <sheetName val="worksheet"/>
      <sheetName val="_Estimate__6"/>
      <sheetName val="Z-_GENERAL_PRICE_SUMMARY6"/>
      <sheetName val="WITHOUT_C&amp;I_PROFIT_(3)6"/>
      <sheetName val="Graph_Data_(DO_NOT_PRINT)6"/>
      <sheetName val="Proj_Cost_Sumry6"/>
      <sheetName val="UPA(Part_C,D,E,G,H)6"/>
      <sheetName val="UPA(Part_F)6"/>
      <sheetName val="일위대가_(Part_C,D,E,G,H)6"/>
      <sheetName val="SPT_vs_PHI6"/>
      <sheetName val="New_Bld3"/>
      <sheetName val="Rec_Backup1"/>
      <sheetName val="2004_Budget1"/>
      <sheetName val="Overhead_Actual_History_1"/>
      <sheetName val="Budgeted_Overheads1"/>
      <sheetName val="SR_1-41"/>
      <sheetName val="Bill_101"/>
      <sheetName val="ITB_COST1"/>
      <sheetName val="Rec_Backup"/>
      <sheetName val="ITB_COST"/>
      <sheetName val="_Estimate__7"/>
      <sheetName val="Z-_GENERAL_PRICE_SUMMARY7"/>
      <sheetName val="WITHOUT_C&amp;I_PROFIT_(3)7"/>
      <sheetName val="Graph_Data_(DO_NOT_PRINT)7"/>
      <sheetName val="Proj_Cost_Sumry7"/>
      <sheetName val="UPA(Part_C,D,E,G,H)7"/>
      <sheetName val="UPA(Part_F)7"/>
      <sheetName val="일위대가_(Part_C,D,E,G,H)7"/>
      <sheetName val="SPT_vs_PHI7"/>
      <sheetName val="New_Bld4"/>
      <sheetName val="Rec_Backup2"/>
      <sheetName val="2004_Budget2"/>
      <sheetName val="Overhead_Actual_History_2"/>
      <sheetName val="Budgeted_Overheads2"/>
      <sheetName val="SR_1-42"/>
      <sheetName val="Bill_102"/>
      <sheetName val="ITB_COST2"/>
      <sheetName val="Concrete_Dimension"/>
      <sheetName val="_Estimate__8"/>
      <sheetName val="Z-_GENERAL_PRICE_SUMMARY8"/>
      <sheetName val="WITHOUT_C&amp;I_PROFIT_(3)8"/>
      <sheetName val="Graph_Data_(DO_NOT_PRINT)8"/>
      <sheetName val="Proj_Cost_Sumry8"/>
      <sheetName val="UPA(Part_C,D,E,G,H)8"/>
      <sheetName val="UPA(Part_F)8"/>
      <sheetName val="일위대가_(Part_C,D,E,G,H)8"/>
      <sheetName val="SPT_vs_PHI8"/>
      <sheetName val="New_Bld5"/>
      <sheetName val="Rec_Backup3"/>
      <sheetName val="2004_Budget3"/>
      <sheetName val="Overhead_Actual_History_3"/>
      <sheetName val="Budgeted_Overheads3"/>
      <sheetName val="SR_1-43"/>
      <sheetName val="Bill_103"/>
      <sheetName val="ITB_COST3"/>
      <sheetName val="Concrete_Dimension1"/>
      <sheetName val="ADL_Codes_-_Suppliers1"/>
      <sheetName val="_Estimate__9"/>
      <sheetName val="Z-_GENERAL_PRICE_SUMMARY9"/>
      <sheetName val="WITHOUT_C&amp;I_PROFIT_(3)9"/>
      <sheetName val="Graph_Data_(DO_NOT_PRINT)9"/>
      <sheetName val="Proj_Cost_Sumry9"/>
      <sheetName val="UPA(Part_C,D,E,G,H)9"/>
      <sheetName val="UPA(Part_F)9"/>
      <sheetName val="일위대가_(Part_C,D,E,G,H)9"/>
      <sheetName val="SPT_vs_PHI9"/>
      <sheetName val="New_Bld6"/>
      <sheetName val="Rec_Backup4"/>
      <sheetName val="2004_Budget4"/>
      <sheetName val="Overhead_Actual_History_4"/>
      <sheetName val="Budgeted_Overheads4"/>
      <sheetName val="SR_1-44"/>
      <sheetName val="Bill_104"/>
      <sheetName val="ITB_COST4"/>
      <sheetName val="Concrete_Dimension2"/>
      <sheetName val="ADL_Codes_-_Suppliers2"/>
      <sheetName val="Screenshot of L2150185-AUH"/>
      <sheetName val="Screenshot of L2150185-DXB"/>
      <sheetName val="Camp charges -Details frJoseph"/>
      <sheetName val="Pivot(Cost)"/>
      <sheetName val="Pivot(count)"/>
      <sheetName val="Sumry (Analysis)"/>
      <sheetName val="Macro1"/>
      <sheetName val="Details"/>
      <sheetName val="DC3"/>
      <sheetName val="Armada Development "/>
      <sheetName val="Plumtree Aquisition "/>
      <sheetName val="Project 4"/>
      <sheetName val="Project 5"/>
      <sheetName val="Project 6"/>
      <sheetName val="Project 7"/>
      <sheetName val="BILL-5"/>
      <sheetName val="BILL-6"/>
      <sheetName val="PROJECT BRIEF(EX.NEW)"/>
      <sheetName val="Curves"/>
      <sheetName val="Note"/>
      <sheetName val="Heads"/>
      <sheetName val="Dbase"/>
      <sheetName val="Tables"/>
      <sheetName val="Page 2"/>
      <sheetName val="Database"/>
      <sheetName val="schedule nos"/>
      <sheetName val="accom cash"/>
      <sheetName val="V.Summary"/>
      <sheetName val="V.Cost.Summary"/>
      <sheetName val="Cover"/>
      <sheetName val="상반기손익차2총괄"/>
      <sheetName val="Detail In Door Stad"/>
      <sheetName val="TASK"/>
      <sheetName val="2gii"/>
      <sheetName val="TBAL9697 -group wise  sdpl"/>
      <sheetName val="기계내역서"/>
      <sheetName val="2-Cash Flow"/>
      <sheetName val="P&amp;L-BDMC"/>
      <sheetName val="Raw Data"/>
      <sheetName val="List"/>
      <sheetName val="Drop Down List"/>
      <sheetName val="Earthwork"/>
      <sheetName val="Sales &amp; Prod"/>
      <sheetName val="Sheet2"/>
      <sheetName val="dyes"/>
      <sheetName val="Sheet3"/>
      <sheetName val="UTILITY"/>
      <sheetName val="Bill"/>
      <sheetName val="Trade Summary"/>
      <sheetName val="StdEing"/>
      <sheetName val="Construction"/>
      <sheetName val="cables"/>
      <sheetName val="PRECAST_lightconc-II"/>
      <sheetName val="COMMON_DATA"/>
      <sheetName val="Comm_Sch"/>
      <sheetName val="UW"/>
      <sheetName val="Input"/>
      <sheetName val="Activity"/>
      <sheetName val="Crew"/>
      <sheetName val="Piping"/>
      <sheetName val="Pipe Supports"/>
      <sheetName val="Std Assumptions"/>
      <sheetName val="upa of boq"/>
      <sheetName val="inWords"/>
      <sheetName val="Summary Foreign Comp"/>
      <sheetName val="grand summary"/>
      <sheetName val="labour"/>
      <sheetName val="wordsdata"/>
      <sheetName val="Equip"/>
      <sheetName val="Div Summary"/>
      <sheetName val="Demand"/>
      <sheetName val="Occ"/>
      <sheetName val="Summ"/>
      <sheetName val="SUMMARYMCA"/>
      <sheetName val="Cost_any"/>
      <sheetName val="Costing"/>
      <sheetName val="SS MH"/>
      <sheetName val="AUG17"/>
      <sheetName val="AUG18"/>
      <sheetName val="AUG19"/>
      <sheetName val="AUG20"/>
      <sheetName val="AUG21"/>
      <sheetName val="AUG22"/>
      <sheetName val="AUG24"/>
      <sheetName val="AUG25"/>
      <sheetName val="AUG26"/>
      <sheetName val="AUG27"/>
      <sheetName val="AUG28"/>
      <sheetName val="AUG29"/>
      <sheetName val="AUG31"/>
      <sheetName val="주관사업"/>
      <sheetName val="Background"/>
      <sheetName val="B-PLUM"/>
      <sheetName val="B-FIRE"/>
      <sheetName val="C-FIRE"/>
      <sheetName val="C-PLUM"/>
      <sheetName val="material"/>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Annex2"/>
      <sheetName val="BOQ1"/>
      <sheetName val="B"/>
      <sheetName val="Ratios"/>
      <sheetName val="C"/>
      <sheetName val="power"/>
      <sheetName val="Origin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S"/>
      <sheetName val="Option"/>
      <sheetName val="T&amp;M"/>
      <sheetName val="EST-41a"/>
      <sheetName val="EST-41a.xls"/>
      <sheetName val="Detail In Door Stad"/>
      <sheetName val="Intro"/>
      <sheetName val="직노"/>
      <sheetName val="당초"/>
      <sheetName val="입력"/>
      <sheetName val="경산"/>
      <sheetName val="현장"/>
      <sheetName val="C3"/>
      <sheetName val="NPV"/>
      <sheetName val="PriceSummary"/>
      <sheetName val="#REF"/>
      <sheetName val="AN"/>
      <sheetName val="worksheet"/>
      <sheetName val="boq"/>
      <sheetName val="Sheet7"/>
      <sheetName val="Sheet1"/>
      <sheetName val="Consolidated BOQ-2.15"/>
      <sheetName val="Consolidated BOQ-1.03"/>
      <sheetName val="F4-F7"/>
      <sheetName val="FitOutConfCentre"/>
      <sheetName val="TOTAL"/>
      <sheetName val="NOTE"/>
      <sheetName val="Basic Material Costs"/>
      <sheetName val="Control"/>
      <sheetName val="Direct"/>
      <sheetName val="Ref. Tables"/>
      <sheetName val="VARNS"/>
      <sheetName val="VANITY"/>
      <sheetName val="APP. B"/>
      <sheetName val="CMS"/>
      <sheetName val="sum"/>
      <sheetName val="CERTIFICATE"/>
      <sheetName val="Schedule Activities"/>
      <sheetName val="Risk Impact Table"/>
      <sheetName val="RBS"/>
      <sheetName val="E. H. Treatment for pile cap"/>
      <sheetName val="7.0 CASHFLOW"/>
      <sheetName val="9.0 VARIATION"/>
      <sheetName val="STAFFSCHED "/>
      <sheetName val="MORGACTS"/>
      <sheetName val="Calendar"/>
      <sheetName val="Proj Cost Sumry"/>
      <sheetName val="Storage Units"/>
      <sheetName val="FINA"/>
      <sheetName val="New Rates"/>
      <sheetName val="EST-41a_xls"/>
      <sheetName val="Detail_In_Door_Stad"/>
      <sheetName val="Input"/>
      <sheetName val="Activity"/>
      <sheetName val="Crew"/>
      <sheetName val="Piping"/>
      <sheetName val="AreaPerM"/>
      <sheetName val="FIELD"/>
      <sheetName val="SHOP"/>
      <sheetName val="TESTING"/>
      <sheetName val="WEIGHT"/>
      <sheetName val="OOC Form"/>
      <sheetName val="2851"/>
      <sheetName val="Bill SB15-7"/>
      <sheetName val="accom cash"/>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Details"/>
      <sheetName val="upa"/>
      <sheetName val="43Rimal"/>
      <sheetName val="rc01"/>
      <sheetName val="Concrete Dimension"/>
      <sheetName val="SR 1-4"/>
      <sheetName val="(1-5)"/>
      <sheetName val="PLANT"/>
      <sheetName val="TS1"/>
      <sheetName val="TEMPS"/>
      <sheetName val="STAFF"/>
      <sheetName val="Table of Finishes"/>
      <sheetName val="BLOCK-A (MEA.SHEET)"/>
      <sheetName val="PROJECT BRIEF(EX.NEW)"/>
      <sheetName val="Site Expenses"/>
      <sheetName val="02"/>
      <sheetName val="03"/>
      <sheetName val="04"/>
      <sheetName val="01"/>
      <sheetName val="EST-41a_xls1"/>
      <sheetName val="Detail_In_Door_Stad1"/>
      <sheetName val="Consolidated_BOQ-2_15"/>
      <sheetName val="Consolidated_BOQ-1_03"/>
      <sheetName val="Design"/>
      <sheetName val="% prog figs -u5 and total"/>
      <sheetName val="Indirect"/>
      <sheetName val="Criteria"/>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Rec Backup"/>
      <sheetName val="주관사업"/>
      <sheetName val="ETC Plant Cost"/>
      <sheetName val="SS MH"/>
      <sheetName val="Initial Data"/>
      <sheetName val="Package Status"/>
      <sheetName val="PROJECT BRIEF_EX_NEW_"/>
      <sheetName val="ARCH"/>
      <sheetName val="Param"/>
      <sheetName val="Assumptions"/>
      <sheetName val="@risk rents and incentives"/>
      <sheetName val="Car park lease"/>
      <sheetName val="EST-41a_xls3"/>
      <sheetName val="Detail_In_Door_Stad3"/>
      <sheetName val="EST-41a_xls2"/>
      <sheetName val="Detail_In_Door_Stad2"/>
      <sheetName val="9.0 VARIATION REPORT"/>
      <sheetName val="OOC_Form"/>
      <sheetName val="OOC_Form1"/>
      <sheetName val="Basic_Material_Costs"/>
      <sheetName val="Ref__Tables"/>
      <sheetName val="Schedule_Activities"/>
      <sheetName val="Risk_Impact_Table"/>
      <sheetName val="E__H__Treatment_for_pile_cap"/>
      <sheetName val="7_0_CASHFLOW"/>
      <sheetName val="9_0_VARIATION"/>
      <sheetName val="STAFFSCHED_"/>
      <sheetName val="APP__B"/>
      <sheetName val="Proj_Cost_Sumry"/>
      <sheetName val="Storage_Units"/>
      <sheetName val="New_Rates"/>
      <sheetName val="Concrete_Dimension"/>
      <sheetName val="accom_cash"/>
      <sheetName val="SR_1-4"/>
      <sheetName val="Table_of_Finishes"/>
      <sheetName val="BLOCK-A_(MEA_SHEET)"/>
      <sheetName val="PROJECT_BRIEF(EX_NEW)"/>
      <sheetName val="Recap Architect"/>
      <sheetName val="External"/>
      <sheetName val="Architectural"/>
      <sheetName val="Sheet 3 of 5"/>
      <sheetName val="EQUIPMENT -2"/>
      <sheetName val="DC3"/>
      <sheetName val="Armada Development "/>
      <sheetName val="Plumtree Aquisition "/>
      <sheetName val="Project 4"/>
      <sheetName val="Project 5"/>
      <sheetName val="Project 6"/>
      <sheetName val="Project 7"/>
      <sheetName val="石炭性状"/>
      <sheetName val="Mat'l &amp; Fab"/>
      <sheetName val="Rate analysis"/>
      <sheetName val="Progress  Tower A"/>
      <sheetName val="D.8.9.1-Fire"/>
      <sheetName val="M-Book for Conc"/>
      <sheetName val="M-Book for FW"/>
      <sheetName val="Z- GENERAL PRICE SUMMARY"/>
      <sheetName val="WITHOUT C&amp;I PROFIT (3)"/>
      <sheetName val="Ra  stair"/>
      <sheetName val="A7"/>
      <sheetName val="SOR"/>
      <sheetName val="workscope변경"/>
      <sheetName val="PRL"/>
      <sheetName val="C Sum"/>
      <sheetName val="A Sum"/>
      <sheetName val="SPT vs PHI"/>
      <sheetName val="STORE-DEL-pipe"/>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SB15-7"/>
      <sheetName val="Site_Expenses"/>
      <sheetName val="Consolidated_BOQ-2_151"/>
      <sheetName val="Consolidated_BOQ-1_031"/>
      <sheetName val="OOC_Form2"/>
      <sheetName val="Basic_Material_Costs1"/>
      <sheetName val="Ref__Tables1"/>
      <sheetName val="Schedule_Activities1"/>
      <sheetName val="Risk_Impact_Table1"/>
      <sheetName val="E__H__Treatment_for_pile_cap1"/>
      <sheetName val="7_0_CASHFLOW1"/>
      <sheetName val="9_0_VARIATION1"/>
      <sheetName val="STAFFSCHED_1"/>
      <sheetName val="APP__B1"/>
      <sheetName val="Proj_Cost_Sumry1"/>
      <sheetName val="Storage_Units1"/>
      <sheetName val="New_Rates1"/>
      <sheetName val="Concrete_Dimension1"/>
      <sheetName val="accom_cash1"/>
      <sheetName val="SR_1-41"/>
      <sheetName val="Table_of_Finishes1"/>
      <sheetName val="BLOCK-A_(MEA_SHEET)1"/>
      <sheetName val="PROJECT_BRIEF(EX_NEW)1"/>
      <sheetName val="GIA"/>
      <sheetName val="Project Info"/>
      <sheetName val="Controls"/>
      <sheetName val="Office Addresses"/>
      <sheetName val="Consolidated_BOQ-2_152"/>
      <sheetName val="Consolidated_BOQ-1_032"/>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SB15-71"/>
      <sheetName val="Site_Expenses1"/>
      <sheetName val="EST-41a_xls4"/>
      <sheetName val="Detail_In_Door_Stad4"/>
      <sheetName val="Consolidated_BOQ-2_153"/>
      <sheetName val="Consolidated_BOQ-1_033"/>
      <sheetName val="APP__B2"/>
      <sheetName val="Basic_Material_Costs2"/>
      <sheetName val="accom_cash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Proj_Cost_Sumry2"/>
      <sheetName val="Storage_Units2"/>
      <sheetName val="Bill_SB15-72"/>
      <sheetName val="Site_Expenses2"/>
      <sheetName val="Initial_Data"/>
      <sheetName val="Package_Status"/>
      <sheetName val="EI 27-0010C BACKUP"/>
      <sheetName val="gap-makrana"/>
      <sheetName val="SOA"/>
      <sheetName val="Project Brief"/>
      <sheetName val="Annexure-1 Design cost"/>
      <sheetName val="기계내역서"/>
      <sheetName val="TASK"/>
      <sheetName val="Schedule of Areas (Conf.)"/>
      <sheetName val="Schedule of Areas (C)"/>
      <sheetName val="Schedule of Areas (E)"/>
      <sheetName val="Schedule of Areas (L)"/>
      <sheetName val="Schedule of Areas (M)"/>
      <sheetName val="Schedule of Areas (TI)"/>
      <sheetName val="SPT_vs_PHI2"/>
      <sheetName val="SPT_vs_PHI"/>
      <sheetName val="SPT_vs_PHI1"/>
      <sheetName val="HRG BHN"/>
      <sheetName val="研发费用总体"/>
      <sheetName val="Form 6"/>
      <sheetName val="Data"/>
      <sheetName val="Reference"/>
      <sheetName val="ACCRS"/>
      <sheetName val="ITEMS"/>
      <sheetName val="Liabilities"/>
      <sheetName val="Database"/>
      <sheetName val="공사수행방안"/>
      <sheetName val="(47)"/>
      <sheetName val="Recap_Architect"/>
      <sheetName val="Sheet_3_of_5"/>
      <sheetName val="EQUIPMENT_-2"/>
      <sheetName val="%_prog_figs_-u5_and_total"/>
      <sheetName val="Armada_Development_"/>
      <sheetName val="Plumtree_Aquisition_"/>
      <sheetName val="Project_4"/>
      <sheetName val="Project_5"/>
      <sheetName val="Project_6"/>
      <sheetName val="Project_7"/>
      <sheetName val="Mat'l_&amp;_Fab"/>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Rate_analysis"/>
      <sheetName val="@risk_rents_and_incentives"/>
      <sheetName val="Car_park_lease"/>
      <sheetName val="Progress__Tower_A"/>
      <sheetName val="D_8_9_1-Fire"/>
      <sheetName val="M-Book_for_Conc"/>
      <sheetName val="M-Book_for_FW"/>
      <sheetName val="Z-_GENERAL_PRICE_SUMMARY"/>
      <sheetName val="WITHOUT_C&amp;I_PROFIT_(3)"/>
      <sheetName val="Ra__stair"/>
      <sheetName val="Rec_Backup"/>
      <sheetName val="PROJECT_BRIEF_EX_NEW_"/>
      <sheetName val="갑지"/>
      <sheetName val="Estimate"/>
      <sheetName val="Macro1"/>
      <sheetName val="Sheet 6-8"/>
      <sheetName val="Sheet 9-17"/>
      <sheetName val="Sheet 3-4"/>
      <sheetName val="DIV 2"/>
      <sheetName val="Notes"/>
      <sheetName val="GAE8'97"/>
      <sheetName val="Actual"/>
      <sheetName val="Budget"/>
      <sheetName val="billrate"/>
      <sheetName val="Westin FOH &amp; BOH Split"/>
      <sheetName val="Dimensions"/>
      <sheetName val="Area"/>
      <sheetName val="Components"/>
      <sheetName val="Tables"/>
      <sheetName val="Cashflow"/>
      <sheetName val="SRC-B3U2"/>
      <sheetName val="Day work"/>
      <sheetName val="AVI Check List"/>
      <sheetName val="AVI"/>
      <sheetName val="AVI Appendix A."/>
      <sheetName val="AVI Appendix C"/>
      <sheetName val="ARF Appendix C.1"/>
      <sheetName val="statement"/>
      <sheetName val="desks "/>
      <sheetName val="desk tv cab breakdown"/>
      <sheetName val="wr"/>
      <sheetName val="wardrobe var with spec nd dim c"/>
      <sheetName val="breakdown wardrobe"/>
      <sheetName val="luggage rack"/>
      <sheetName val="bst"/>
      <sheetName val="Fly Sheets"/>
      <sheetName val="SCHEDULE"/>
      <sheetName val="A.O.R."/>
      <sheetName val="train cash"/>
      <sheetName val="Materials "/>
      <sheetName val="Labour"/>
      <sheetName val="MAchinery(R1)"/>
      <sheetName val="SS_MH"/>
      <sheetName val="Final(1)summary"/>
      <sheetName val="E_Summary"/>
      <sheetName val="D_Cntnts"/>
      <sheetName val="pipes"/>
      <sheetName val="HL8"/>
      <sheetName val="Project Details"/>
      <sheetName val="ACCOUNT"/>
      <sheetName val="BASE"/>
      <sheetName val="SOF Alternative Offer"/>
      <sheetName val="POWER"/>
      <sheetName val="인건비(VOICE)"/>
      <sheetName val="Storage_Units3"/>
      <sheetName val="RDB L.D.SYSTEM"/>
      <sheetName val="Earthing CT"/>
      <sheetName val="LET_BAFO"/>
      <sheetName val="2.0 Centre Summary"/>
      <sheetName val="Sales &amp; Prod"/>
      <sheetName val="MATCAT.BOQ"/>
      <sheetName val="Sales_&amp;_Prod"/>
      <sheetName val="MATCAT_BOQ"/>
      <sheetName val="Project_Brief"/>
      <sheetName val="AOR"/>
      <sheetName val="supplier"/>
      <sheetName val="P1 SUM"/>
      <sheetName val="MATER._FUEL_SUB"/>
      <sheetName val="inter"/>
      <sheetName val="Fdata"/>
      <sheetName val="UPA(Part C,D,E,G,H)"/>
      <sheetName val="UPA(Part F)"/>
      <sheetName val="Materials"/>
      <sheetName val="EST-41a_xls5"/>
      <sheetName val="Detail_In_Door_Stad5"/>
      <sheetName val="Consolidated_BOQ-2_154"/>
      <sheetName val="Consolidated_BOQ-1_034"/>
      <sheetName val="Basic_Material_Costs3"/>
      <sheetName val="Proj_Cost_Sumry3"/>
      <sheetName val="Bill_SB15-73"/>
      <sheetName val="APP__B3"/>
      <sheetName val="accom_cash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Site_Expenses3"/>
      <sheetName val="Initial_Data1"/>
      <sheetName val="Package_Status1"/>
      <sheetName val="EI_27-0010C_BACKUP"/>
      <sheetName val="9_0_VARIATION_REPORT"/>
      <sheetName val="Annexure-1_Design_cost"/>
      <sheetName val="EST-41a_xls6"/>
      <sheetName val="Detail_In_Door_Stad6"/>
      <sheetName val="Consolidated_BOQ-2_155"/>
      <sheetName val="Consolidated_BOQ-1_035"/>
      <sheetName val="Basic_Material_Costs4"/>
      <sheetName val="Proj_Cost_Sumry4"/>
      <sheetName val="Bill_SB15-74"/>
      <sheetName val="APP__B4"/>
      <sheetName val="accom_cash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Storage_Units4"/>
      <sheetName val="Site_Expenses4"/>
      <sheetName val="%_prog_figs_-u5_and_total1"/>
      <sheetName val="Initial_Data2"/>
      <sheetName val="Package_Status2"/>
      <sheetName val="PROJECT_BRIEF_EX_NEW_1"/>
      <sheetName val="EI_27-0010C_BACKUP1"/>
      <sheetName val="SS_MH1"/>
      <sheetName val="@risk_rents_and_incentives1"/>
      <sheetName val="Car_park_lease1"/>
      <sheetName val="Net_rent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cap_Architect1"/>
      <sheetName val="Sheet_3_of_51"/>
      <sheetName val="EQUIPMENT_-21"/>
      <sheetName val="Armada_Development_1"/>
      <sheetName val="Plumtree_Aquisition_1"/>
      <sheetName val="Project_41"/>
      <sheetName val="Project_51"/>
      <sheetName val="Project_61"/>
      <sheetName val="Project_71"/>
      <sheetName val="Mat'l_&amp;_Fab1"/>
      <sheetName val="Rec_Backup1"/>
      <sheetName val="9_0_VARIATION_REPORT1"/>
      <sheetName val="Project_Brief1"/>
      <sheetName val="Annexure-1_Design_cost1"/>
      <sheetName val="EST-41a_xls7"/>
      <sheetName val="Detail_In_Door_Stad7"/>
      <sheetName val="Consolidated_BOQ-2_156"/>
      <sheetName val="Consolidated_BOQ-1_036"/>
      <sheetName val="Basic_Material_Costs5"/>
      <sheetName val="Proj_Cost_Sumry5"/>
      <sheetName val="Bill_SB15-75"/>
      <sheetName val="APP__B5"/>
      <sheetName val="accom_cash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Storage_Units5"/>
      <sheetName val="Site_Expenses5"/>
      <sheetName val="%_prog_figs_-u5_and_total2"/>
      <sheetName val="SR_1-42"/>
      <sheetName val="Initial_Data3"/>
      <sheetName val="Package_Status3"/>
      <sheetName val="Ref__Tables2"/>
      <sheetName val="Schedule_Activities2"/>
      <sheetName val="Risk_Impact_Table2"/>
      <sheetName val="E__H__Treatment_for_pile_cap2"/>
      <sheetName val="7_0_CASHFLOW2"/>
      <sheetName val="9_0_VARIATION2"/>
      <sheetName val="STAFFSCHED_2"/>
      <sheetName val="New_Rates2"/>
      <sheetName val="PROJECT_BRIEF(EX_NEW)2"/>
      <sheetName val="PROJECT_BRIEF_EX_NEW_2"/>
      <sheetName val="EI_27-0010C_BACKUP2"/>
      <sheetName val="Table_of_Finishes2"/>
      <sheetName val="BLOCK-A_(MEA_SHEET)2"/>
      <sheetName val="SS_MH2"/>
      <sheetName val="@risk_rents_and_incentives2"/>
      <sheetName val="Car_park_lease2"/>
      <sheetName val="Net_rent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cap_Architect2"/>
      <sheetName val="Sheet_3_of_52"/>
      <sheetName val="EQUIPMENT_-22"/>
      <sheetName val="Armada_Development_2"/>
      <sheetName val="Plumtree_Aquisition_2"/>
      <sheetName val="Project_42"/>
      <sheetName val="Project_52"/>
      <sheetName val="Project_62"/>
      <sheetName val="Project_72"/>
      <sheetName val="Mat'l_&amp;_Fab2"/>
      <sheetName val="Rec_Backup2"/>
      <sheetName val="9_0_VARIATION_REPORT2"/>
      <sheetName val="Project_Brief2"/>
      <sheetName val="Annexure-1_Design_cost2"/>
      <sheetName val="Sheet6"/>
      <sheetName val="Breakdowns List"/>
      <sheetName val="#REF!"/>
      <sheetName val="Summery"/>
      <sheetName val="ETC_Plant_Cost"/>
      <sheetName val="SPT_vs_PHI3"/>
      <sheetName val="Schedule_of_Areas_(Conf_)"/>
      <sheetName val="Schedule_of_Areas_(C)"/>
      <sheetName val="Schedule_of_Areas_(E)"/>
      <sheetName val="Schedule_of_Areas_(L)"/>
      <sheetName val="Schedule_of_Areas_(M)"/>
      <sheetName val="Schedule_of_Areas_(TI)"/>
      <sheetName val="HRG_BHN"/>
      <sheetName val="Form_6"/>
      <sheetName val="AVI_Check_List"/>
      <sheetName val="AVI_Appendix_A_"/>
      <sheetName val="AVI_Appendix_C"/>
      <sheetName val="ARF_Appendix_C_1"/>
      <sheetName val="desks_"/>
      <sheetName val="desk_tv_cab_breakdown"/>
      <sheetName val="wardrobe_var_with_spec_nd_dim_c"/>
      <sheetName val="breakdown_wardrobe"/>
      <sheetName val="luggage_rack"/>
      <sheetName val="Fly_Sheets"/>
      <sheetName val="Project_Info"/>
      <sheetName val="Office_Addresses"/>
      <sheetName val="Constant"/>
      <sheetName val="Master log"/>
      <sheetName val="VARIATION LOG"/>
      <sheetName val="Rate_analysis1"/>
      <sheetName val="Progress__Tower_A1"/>
      <sheetName val="D_8_9_1-Fire1"/>
      <sheetName val="M-Book_for_Conc1"/>
      <sheetName val="M-Book_for_FW1"/>
      <sheetName val="Z-_GENERAL_PRICE_SUMMARY1"/>
      <sheetName val="WITHOUT_C&amp;I_PROFIT_(3)1"/>
      <sheetName val="Ra__stair1"/>
      <sheetName val="V.Cost.Summary"/>
      <sheetName val="Apartment Types"/>
      <sheetName val="Template"/>
      <sheetName val="Sched of Areas"/>
      <sheetName val="Page de Garde"/>
      <sheetName val="Rate"/>
      <sheetName val="List"/>
      <sheetName val="2gii"/>
      <sheetName val="Lookup"/>
      <sheetName val="Info"/>
      <sheetName val="Equip"/>
      <sheetName val="Div Summary"/>
      <sheetName val="2-Cash Flow"/>
      <sheetName val="Sheet_6-8"/>
      <sheetName val="Sheet_9-17"/>
      <sheetName val="Sheet_3-4"/>
      <sheetName val="DIV_2"/>
      <sheetName val="Westin_FOH_&amp;_BOH_Split"/>
      <sheetName val="SCHEDULE (3)"/>
      <sheetName val="schedule nos"/>
      <sheetName val="산근"/>
      <sheetName val="BOQ fire proofing"/>
      <sheetName val="월별수입"/>
      <sheetName val="Drop Down List"/>
      <sheetName val="Abstract"/>
      <sheetName val="Progress Pymt"/>
      <sheetName val="Generic"/>
      <sheetName val="Part-A"/>
      <sheetName val="Contractor RFP Template"/>
      <sheetName val="Site Infrastructure"/>
      <sheetName val="Catcher 1"/>
      <sheetName val="Early Works"/>
      <sheetName val="Fees and GC's Manloader"/>
      <sheetName val="Instructions"/>
      <sheetName val="Office"/>
      <sheetName val="Phase 1"/>
      <sheetName val="Named ranges"/>
      <sheetName val="Bill 5 - Carpark"/>
      <sheetName val="Costing"/>
      <sheetName val="Mat.Cost"/>
      <sheetName val="analysis"/>
      <sheetName val="Table"/>
      <sheetName val="SUMMARYMCA"/>
      <sheetName val="New Bld"/>
      <sheetName val="Sheet2"/>
      <sheetName val="dyes"/>
      <sheetName val="Sheet3"/>
      <sheetName val="UTILITY"/>
      <sheetName val="EST-41a_xls8"/>
      <sheetName val="Detail_In_Door_Stad8"/>
      <sheetName val="Consolidated_BOQ-2_157"/>
      <sheetName val="Consolidated_BOQ-1_037"/>
      <sheetName val="Basic_Material_Costs6"/>
      <sheetName val="Proj_Cost_Sumry6"/>
      <sheetName val="Bill_SB15-76"/>
      <sheetName val="APP__B6"/>
      <sheetName val="accom_cash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torage_Units6"/>
      <sheetName val="Site_Expenses6"/>
      <sheetName val="%_prog_figs_-u5_and_total3"/>
      <sheetName val="SR_1-43"/>
      <sheetName val="Initial_Data4"/>
      <sheetName val="Package_Status4"/>
      <sheetName val="Ref__Tables3"/>
      <sheetName val="Schedule_Activities3"/>
      <sheetName val="Risk_Impact_Table3"/>
      <sheetName val="E__H__Treatment_for_pile_cap3"/>
      <sheetName val="7_0_CASHFLOW3"/>
      <sheetName val="9_0_VARIATION3"/>
      <sheetName val="STAFFSCHED_3"/>
      <sheetName val="New_Rates3"/>
      <sheetName val="OOC_Form3"/>
      <sheetName val="PROJECT_BRIEF(EX_NEW)3"/>
      <sheetName val="PROJECT_BRIEF_EX_NEW_3"/>
      <sheetName val="EI_27-0010C_BACKUP3"/>
      <sheetName val="Table_of_Finishes3"/>
      <sheetName val="BLOCK-A_(MEA_SHEET)3"/>
      <sheetName val="SS_MH3"/>
      <sheetName val="@risk_rents_and_incentives3"/>
      <sheetName val="Car_park_lease3"/>
      <sheetName val="Net_rent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cap_Architect3"/>
      <sheetName val="Sheet_3_of_53"/>
      <sheetName val="EQUIPMENT_-23"/>
      <sheetName val="Armada_Development_3"/>
      <sheetName val="Plumtree_Aquisition_3"/>
      <sheetName val="Project_43"/>
      <sheetName val="Project_53"/>
      <sheetName val="Project_63"/>
      <sheetName val="Project_73"/>
      <sheetName val="Mat'l_&amp;_Fab3"/>
      <sheetName val="Rec_Backup3"/>
      <sheetName val="9_0_VARIATION_REPORT3"/>
      <sheetName val="Project_Brief3"/>
      <sheetName val="Annexure-1_Design_cost3"/>
      <sheetName val="Concrete_Dimension2"/>
      <sheetName val="Day_work"/>
      <sheetName val="STEEL RATIO"/>
      <sheetName val="Valves"/>
      <sheetName val="STEEL_RATIO1"/>
      <sheetName val="STEEL_RATIO"/>
      <sheetName val="Hangar C17 Takeoff"/>
      <sheetName val="Door Sked"/>
      <sheetName val="Hangar_C17_Takeoff"/>
      <sheetName val="Door_Sked"/>
      <sheetName val="Hangar_C17_Takeoff1"/>
      <sheetName val="Door_Sked1"/>
      <sheetName val="Hangar_C17_Takeoff2"/>
      <sheetName val="Door_Sked2"/>
      <sheetName val="OBI SNWE"/>
      <sheetName val="Macro-cons"/>
      <sheetName val="ICO_budzet_97"/>
      <sheetName val="공문"/>
      <sheetName val="cover page"/>
      <sheetName val="RooF Beam _ ABS _2_"/>
      <sheetName val="RAFT steel"/>
      <sheetName val="RooF Beam _ ABS _Rev_"/>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refreshError="1"/>
      <sheetData sheetId="756" refreshError="1"/>
      <sheetData sheetId="757"/>
      <sheetData sheetId="758"/>
      <sheetData sheetId="759" refreshError="1"/>
      <sheetData sheetId="760" refreshError="1"/>
      <sheetData sheetId="761"/>
      <sheetData sheetId="762"/>
      <sheetData sheetId="763"/>
      <sheetData sheetId="764"/>
      <sheetData sheetId="765"/>
      <sheetData sheetId="766"/>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Take Off Sheet (E1 (2)"/>
      <sheetName val="Fire Enq."/>
      <sheetName val="Wiring Accessories "/>
      <sheetName val="Light Fittings "/>
      <sheetName val="EL"/>
      <sheetName val="Cable Schedule"/>
      <sheetName val="Cable Schedule (2)"/>
      <sheetName val="Cable Summary"/>
      <sheetName val="Cables Normal (2)"/>
      <sheetName val="Sheet1"/>
      <sheetName val="Sheet2"/>
      <sheetName val="Sheet3"/>
      <sheetName val="#REF"/>
      <sheetName val="_REF"/>
      <sheetName val="FitOutConfCentre"/>
      <sheetName val="PUMP"/>
      <sheetName val="STORE-DEL-pipe"/>
      <sheetName val="Quantity_Take_Off_Sheet_(E1_(2)"/>
      <sheetName val="Fire_Enq_"/>
      <sheetName val="Wiring_Accessories_"/>
      <sheetName val="Light_Fittings_"/>
      <sheetName val="Cable_Schedule"/>
      <sheetName val="Cable_Schedule_(2)"/>
      <sheetName val="Cable_Summary"/>
      <sheetName val="Cables_Normal_(2)"/>
      <sheetName val="PriceSummary"/>
      <sheetName val="M-Book for Conc"/>
      <sheetName val="M-Book for FW"/>
      <sheetName val="TG- 1673, MTO"/>
      <sheetName val="C3"/>
      <sheetName val="Basis"/>
      <sheetName val="superseded"/>
      <sheetName val="Quantity_Take_Off_Sheet_(E1_(21"/>
      <sheetName val="Fire_Enq_1"/>
      <sheetName val="Wiring_Accessories_1"/>
      <sheetName val="Light_Fittings_1"/>
      <sheetName val="Cable_Schedule1"/>
      <sheetName val="Cable_Schedule_(2)1"/>
      <sheetName val="Cable_Summary1"/>
      <sheetName val="Cables_Normal_(2)1"/>
      <sheetName val="TG-_1673,_MTO"/>
      <sheetName val="M-Book_for_Conc"/>
      <sheetName val="M-Book_for_FW"/>
      <sheetName val="Quantity_Take_Off_Sheet_(E1_(23"/>
      <sheetName val="Fire_Enq_2"/>
      <sheetName val="Wiring_Accessories_2"/>
      <sheetName val="Light_Fittings_2"/>
      <sheetName val="Cable_Schedule2"/>
      <sheetName val="Cable_Schedule_(2)2"/>
      <sheetName val="Cable_Summary2"/>
      <sheetName val="Cables_Normal_(2)2"/>
      <sheetName val="TG-_1673,_MTO2"/>
      <sheetName val="M-Book_for_Conc1"/>
      <sheetName val="M-Book_for_FW1"/>
      <sheetName val="Quantity_Take_Off_Sheet_(E1_(22"/>
      <sheetName val="TG-_1673,_MTO1"/>
      <sheetName val="Quantity_Take_Off_Sheet_(E1_(24"/>
      <sheetName val="Fire_Enq_3"/>
      <sheetName val="Wiring_Accessories_3"/>
      <sheetName val="Light_Fittings_3"/>
      <sheetName val="Cable_Schedule3"/>
      <sheetName val="Cable_Schedule_(2)3"/>
      <sheetName val="Cable_Summary3"/>
      <sheetName val="Cables_Normal_(2)3"/>
      <sheetName val="TG-_1673,_MTO3"/>
      <sheetName val="M-Book_for_Conc2"/>
      <sheetName val="M-Book_for_FW2"/>
      <sheetName val="Quantity_Take_Off_Sheet_(E1_(25"/>
      <sheetName val="Fire_Enq_4"/>
      <sheetName val="Wiring_Accessories_4"/>
      <sheetName val="Light_Fittings_4"/>
      <sheetName val="Cable_Schedule4"/>
      <sheetName val="Cable_Schedule_(2)4"/>
      <sheetName val="Cable_Summary4"/>
      <sheetName val="Cables_Normal_(2)4"/>
      <sheetName val="TG-_1673,_MTO4"/>
      <sheetName val="M-Book_for_Conc3"/>
      <sheetName val="M-Book_for_FW3"/>
      <sheetName val="Quantity_Take_Off_Sheet_(E1_(26"/>
      <sheetName val="Fire_Enq_5"/>
      <sheetName val="Wiring_Accessories_5"/>
      <sheetName val="Light_Fittings_5"/>
      <sheetName val="Cable_Schedule5"/>
      <sheetName val="Cable_Schedule_(2)5"/>
      <sheetName val="Cable_Summary5"/>
      <sheetName val="Cables_Normal_(2)5"/>
      <sheetName val="TG-_1673,_MTO5"/>
      <sheetName val="M-Book_for_Conc4"/>
      <sheetName val="M-Book_for_FW4"/>
      <sheetName val="Quantity_Take_Off_Sheet_(E1_(27"/>
      <sheetName val="Fire_Enq_6"/>
      <sheetName val="Wiring_Accessories_6"/>
      <sheetName val="Light_Fittings_6"/>
      <sheetName val="Cable_Schedule6"/>
      <sheetName val="Cable_Schedule_(2)6"/>
      <sheetName val="Cable_Summary6"/>
      <sheetName val="Cables_Normal_(2)6"/>
      <sheetName val="TG-_1673,_MTO6"/>
      <sheetName val="M-Book_for_Conc5"/>
      <sheetName val="M-Book_for_FW5"/>
      <sheetName val="기계내역서"/>
      <sheetName val="Raw Data"/>
      <sheetName val="Earthwork"/>
      <sheetName val="PCC"/>
      <sheetName val="boq"/>
      <sheetName val="Sheet7"/>
      <sheetName val="Quantity_Take_Off_Sheet_(E1_(28"/>
      <sheetName val="Fire_Enq_7"/>
      <sheetName val="Wiring_Accessories_7"/>
      <sheetName val="Light_Fittings_7"/>
      <sheetName val="Cable_Schedule7"/>
      <sheetName val="Cable_Schedule_(2)7"/>
      <sheetName val="Cable_Summary7"/>
      <sheetName val="Cables_Normal_(2)7"/>
      <sheetName val="M-Book_for_Conc6"/>
      <sheetName val="M-Book_for_FW6"/>
      <sheetName val="TG-_1673,_MTO7"/>
      <sheetName val="Raw_Data"/>
      <sheetName val="Bill 2K"/>
      <sheetName val="Summary"/>
      <sheetName val="South Fabrication Plan"/>
      <sheetName val="EC(Rev)"/>
      <sheetName val="Estudio resumido"/>
      <sheetName val="Presupuesto"/>
      <sheetName val="Datos de la Obra"/>
      <sheetName val="NPV"/>
      <sheetName val="Common"/>
      <sheetName val="Sizing Estimator - PAL Cameras"/>
      <sheetName val="Lookups"/>
      <sheetName val="Items_DVM"/>
      <sheetName val="Details"/>
      <sheetName val="Ref. Tables"/>
      <sheetName val="TOTAL"/>
      <sheetName val="E. H. Treatment for pile cap"/>
      <sheetName val="Named_ranges"/>
      <sheetName val="Assumptions"/>
      <sheetName val="@risk rents and incentives"/>
      <sheetName val="Car park lease"/>
      <sheetName val="Net rent analysis"/>
      <sheetName val="Data"/>
      <sheetName val="D-623D"/>
      <sheetName val="member design"/>
      <sheetName val="design criteria"/>
      <sheetName val="working load at the btm ft."/>
      <sheetName val="plan&amp;section of foundation"/>
      <sheetName val="soil bearing check"/>
      <sheetName val="Quantity_Take_Off_Sheet_(E1_(10"/>
      <sheetName val="Fire_Enq_9"/>
      <sheetName val="Wiring_Accessories_9"/>
      <sheetName val="Light_Fittings_9"/>
      <sheetName val="Cable_Schedule9"/>
      <sheetName val="Cable_Schedule_(2)9"/>
      <sheetName val="Cable_Summary9"/>
      <sheetName val="Cables_Normal_(2)9"/>
      <sheetName val="M-Book_for_Conc8"/>
      <sheetName val="M-Book_for_FW8"/>
      <sheetName val="Raw_Data2"/>
      <sheetName val="TG-_1673,_MTO9"/>
      <sheetName val="Estudio_resumido1"/>
      <sheetName val="Datos_de_la_Obra1"/>
      <sheetName val="member_design1"/>
      <sheetName val="design_criteria1"/>
      <sheetName val="working_load_at_the_btm_ft_1"/>
      <sheetName val="plan&amp;section_of_foundation1"/>
      <sheetName val="soil_bearing_check1"/>
      <sheetName val="Bill_2K1"/>
      <sheetName val="South_Fabrication_Plan1"/>
      <sheetName val="@risk_rents_and_incentives1"/>
      <sheetName val="Car_park_lease1"/>
      <sheetName val="Net_rent_analysis1"/>
      <sheetName val="Quantity_Take_Off_Sheet_(E1_(29"/>
      <sheetName val="Fire_Enq_8"/>
      <sheetName val="Wiring_Accessories_8"/>
      <sheetName val="Light_Fittings_8"/>
      <sheetName val="Cable_Schedule8"/>
      <sheetName val="Cable_Schedule_(2)8"/>
      <sheetName val="Cable_Summary8"/>
      <sheetName val="Cables_Normal_(2)8"/>
      <sheetName val="M-Book_for_Conc7"/>
      <sheetName val="M-Book_for_FW7"/>
      <sheetName val="Raw_Data1"/>
      <sheetName val="TG-_1673,_MTO8"/>
      <sheetName val="Estudio_resumido"/>
      <sheetName val="Datos_de_la_Obra"/>
      <sheetName val="member_design"/>
      <sheetName val="design_criteria"/>
      <sheetName val="working_load_at_the_btm_ft_"/>
      <sheetName val="plan&amp;section_of_foundation"/>
      <sheetName val="soil_bearing_check"/>
      <sheetName val="Bill_2K"/>
      <sheetName val="South_Fabrication_Plan"/>
      <sheetName val="@risk_rents_and_incentives"/>
      <sheetName val="Car_park_lease"/>
      <sheetName val="Net_rent_analysis"/>
      <sheetName val="Quantity_Take_Off_Sheet_(E1_(11"/>
      <sheetName val="Fire_Enq_10"/>
      <sheetName val="Wiring_Accessories_10"/>
      <sheetName val="Light_Fittings_10"/>
      <sheetName val="Cable_Schedule10"/>
      <sheetName val="Cable_Schedule_(2)10"/>
      <sheetName val="Cable_Summary10"/>
      <sheetName val="Cables_Normal_(2)10"/>
      <sheetName val="M-Book_for_Conc9"/>
      <sheetName val="M-Book_for_FW9"/>
      <sheetName val="Raw_Data3"/>
      <sheetName val="TG-_1673,_MTO10"/>
      <sheetName val="Estudio_resumido2"/>
      <sheetName val="Datos_de_la_Obra2"/>
      <sheetName val="member_design2"/>
      <sheetName val="design_criteria2"/>
      <sheetName val="working_load_at_the_btm_ft_2"/>
      <sheetName val="plan&amp;section_of_foundation2"/>
      <sheetName val="soil_bearing_check2"/>
      <sheetName val="Bill_2K2"/>
      <sheetName val="South_Fabrication_Plan2"/>
      <sheetName val="@risk_rents_and_incentives2"/>
      <sheetName val="Car_park_lease2"/>
      <sheetName val="Net_rent_analysis2"/>
      <sheetName val="Quantity_Take_Off_Sheet_(E1_(12"/>
      <sheetName val="Fire_Enq_11"/>
      <sheetName val="Wiring_Accessories_11"/>
      <sheetName val="Light_Fittings_11"/>
      <sheetName val="Cable_Schedule11"/>
      <sheetName val="Cable_Schedule_(2)11"/>
      <sheetName val="Cable_Summary11"/>
      <sheetName val="Cables_Normal_(2)11"/>
      <sheetName val="M-Book_for_Conc10"/>
      <sheetName val="M-Book_for_FW10"/>
      <sheetName val="Raw_Data4"/>
      <sheetName val="TG-_1673,_MTO11"/>
      <sheetName val="Estudio_resumido3"/>
      <sheetName val="Datos_de_la_Obra3"/>
      <sheetName val="member_design3"/>
      <sheetName val="design_criteria3"/>
      <sheetName val="working_load_at_the_btm_ft_3"/>
      <sheetName val="plan&amp;section_of_foundation3"/>
      <sheetName val="soil_bearing_check3"/>
      <sheetName val="Bill_2K3"/>
      <sheetName val="South_Fabrication_Plan3"/>
      <sheetName val="@risk_rents_and_incentives3"/>
      <sheetName val="Car_park_lease3"/>
      <sheetName val="Net_rent_analysis3"/>
      <sheetName val="Quantity_Take_Off_Sheet_(E1_(13"/>
      <sheetName val="Fire_Enq_12"/>
      <sheetName val="Wiring_Accessories_12"/>
      <sheetName val="Light_Fittings_12"/>
      <sheetName val="Cable_Schedule12"/>
      <sheetName val="Cable_Schedule_(2)12"/>
      <sheetName val="Cable_Summary12"/>
      <sheetName val="Cables_Normal_(2)12"/>
      <sheetName val="M-Book_for_Conc11"/>
      <sheetName val="M-Book_for_FW11"/>
      <sheetName val="Raw_Data5"/>
      <sheetName val="TG-_1673,_MTO12"/>
      <sheetName val="Estudio_resumido4"/>
      <sheetName val="Datos_de_la_Obra4"/>
      <sheetName val="member_design4"/>
      <sheetName val="design_criteria4"/>
      <sheetName val="working_load_at_the_btm_ft_4"/>
      <sheetName val="plan&amp;section_of_foundation4"/>
      <sheetName val="soil_bearing_check4"/>
      <sheetName val="Bill_2K4"/>
      <sheetName val="South_Fabrication_Plan4"/>
      <sheetName val="@risk_rents_and_incentives4"/>
      <sheetName val="Car_park_lease4"/>
      <sheetName val="Net_rent_analysis4"/>
      <sheetName val="SPT vs PHI"/>
      <sheetName val="BI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efreshError="1"/>
      <sheetData sheetId="26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 val="PriceSummary-Int_"/>
      <sheetName val="REVICE_SUMMARY_CACULA_CHECK"/>
      <sheetName val="opstat"/>
      <sheetName val="allowances"/>
      <sheetName val="analysis"/>
      <sheetName val="costs"/>
      <sheetName val="tender allowances"/>
      <sheetName val=" Summary BKG 034"/>
      <sheetName val="GRSummary"/>
      <sheetName val="공종별_집계금액"/>
      <sheetName val="% prog figs -u5 and total"/>
      <sheetName val="PRL"/>
      <sheetName val="Data Sheet"/>
      <sheetName val="M-Book for Conc"/>
      <sheetName val="M-Book for FW"/>
      <sheetName val="New Rates"/>
      <sheetName val="Div Summary"/>
      <sheetName val="GS"/>
      <sheetName val="Cash2"/>
      <sheetName val="Z"/>
      <sheetName val="ASD Sum of Parts"/>
      <sheetName val="Basis"/>
      <sheetName val="DCF_5"/>
      <sheetName val="US Ship Repair Industry Growth"/>
      <sheetName val="Market Overview"/>
      <sheetName val="US Shipyard Repair Output"/>
      <sheetName val="Charts"/>
      <sheetName val="LBO"/>
      <sheetName val="Summary Financials"/>
      <sheetName val="PriceSummary-Int_1"/>
      <sheetName val="REVICE_SUMMARY_CACULA_CHECK1"/>
      <sheetName val="tender_allowances"/>
      <sheetName val="_Summary_BKG_034"/>
      <sheetName val="FINA"/>
      <sheetName val="VANITY"/>
      <sheetName val="Raw Data"/>
      <sheetName val="Profit Plan"/>
      <sheetName val="Day work"/>
      <sheetName val="Valuation"/>
      <sheetName val="Control"/>
      <sheetName val="IPO Shit"/>
      <sheetName val="Financial Outputs"/>
      <sheetName val="ADT Financial Build"/>
      <sheetName val="ADT LBO"/>
      <sheetName val="Ex-ADTCo LBO"/>
      <sheetName val="Total TEFS LBO"/>
      <sheetName val="ADT Output Dumbed Down for KKR"/>
      <sheetName val="NOTE"/>
      <sheetName val="Bill.10"/>
      <sheetName val="Cover"/>
      <sheetName val="PriceSummary-Int_2"/>
      <sheetName val="REVICE_SUMMARY_CACULA_CHECK2"/>
      <sheetName val="tender_allowances1"/>
      <sheetName val="_Summary_BKG_0341"/>
      <sheetName val="Raw_Data"/>
      <sheetName val="PriceSummary-Int_3"/>
      <sheetName val="REVICE_SUMMARY_CACULA_CHECK3"/>
      <sheetName val="tender_allowances2"/>
      <sheetName val="_Summary_BKG_0342"/>
      <sheetName val="Raw_Data1"/>
      <sheetName val="Profit_Plan"/>
      <sheetName val="Day_work"/>
      <sheetName val="Internet"/>
      <sheetName val="Important Details &amp; Validation"/>
      <sheetName val="SW-TEO"/>
      <sheetName val="C3"/>
      <sheetName val="FitOutConfCentre"/>
      <sheetName val="Option"/>
      <sheetName val="Arch"/>
      <sheetName val="#REF"/>
      <sheetName val="GAE8'97"/>
      <sheetName val="New_Rates"/>
      <sheetName val="boq"/>
      <sheetName val="LABOUR"/>
      <sheetName val="A.O.R."/>
      <sheetName val="Data_Sheet"/>
      <sheetName val="STORE-DEL-pipe"/>
      <sheetName val="Struct_Earth"/>
      <sheetName val="SRC-B3U2"/>
      <sheetName val="SCHEDULE"/>
      <sheetName val="Database"/>
      <sheetName val="schedule nos"/>
      <sheetName val="Ref. Tables"/>
      <sheetName val="SS MH"/>
      <sheetName val="PB"/>
      <sheetName val="Summary"/>
      <sheetName val="Bill SB15-7"/>
      <sheetName val="worksheet"/>
      <sheetName val="accom cash"/>
      <sheetName val="rate analysis"/>
      <sheetName val="9011 EXPAT_MANP"/>
      <sheetName val="sum"/>
      <sheetName val="TASK"/>
      <sheetName val="New Bld"/>
      <sheetName val="2-Conc"/>
      <sheetName val="CERTIFICATE"/>
      <sheetName val="PROJECT BRIEF(EX.NEW)"/>
      <sheetName val="Part-A"/>
      <sheetName val="E H Blinding"/>
      <sheetName val="E H Excavation"/>
      <sheetName val="Pc name"/>
      <sheetName val="C P A Blinding"/>
      <sheetName val="PriceSummary-Int_5"/>
      <sheetName val="REVICE_SUMMARY_CACULA_CHECK5"/>
      <sheetName val="tender_allowances4"/>
      <sheetName val="_Summary_BKG_0344"/>
      <sheetName val="Data_Sheet1"/>
      <sheetName val="M-Book_for_Conc1"/>
      <sheetName val="M-Book_for_FW1"/>
      <sheetName val="New_Rates1"/>
      <sheetName val="Div_Summary1"/>
      <sheetName val="US_Ship_Repair_Industry_Growth1"/>
      <sheetName val="Market_Overview1"/>
      <sheetName val="US_Shipyard_Repair_Output1"/>
      <sheetName val="Summary_Financials1"/>
      <sheetName val="ASD_Sum_of_Parts1"/>
      <sheetName val="Raw_Data3"/>
      <sheetName val="Profit_Plan2"/>
      <sheetName val="Day_work2"/>
      <sheetName val="IPO_Shit1"/>
      <sheetName val="Financial_Outputs1"/>
      <sheetName val="ADT_Financial_Build1"/>
      <sheetName val="ADT_LBO1"/>
      <sheetName val="Ex-ADTCo_LBO1"/>
      <sheetName val="Total_TEFS_LBO1"/>
      <sheetName val="ADT_Output_Dumbed_Down_for_KKR1"/>
      <sheetName val="Bill_101"/>
      <sheetName val="Bill_SB15-71"/>
      <sheetName val="accom_cash1"/>
      <sheetName val="Important_Details_&amp;_Validation1"/>
      <sheetName val="rate_analysis1"/>
      <sheetName val="schedule_nos1"/>
      <sheetName val="Ref__Tables1"/>
      <sheetName val="A_O_R_1"/>
      <sheetName val="SS_MH"/>
      <sheetName val="9011_EXPAT_MANP"/>
      <sheetName val="PriceSummary-Int_4"/>
      <sheetName val="REVICE_SUMMARY_CACULA_CHECK4"/>
      <sheetName val="tender_allowances3"/>
      <sheetName val="_Summary_BKG_0343"/>
      <sheetName val="M-Book_for_Conc"/>
      <sheetName val="M-Book_for_FW"/>
      <sheetName val="Div_Summary"/>
      <sheetName val="ASD_Sum_of_Parts"/>
      <sheetName val="US_Ship_Repair_Industry_Growth"/>
      <sheetName val="Market_Overview"/>
      <sheetName val="US_Shipyard_Repair_Output"/>
      <sheetName val="Summary_Financials"/>
      <sheetName val="Raw_Data2"/>
      <sheetName val="Profit_Plan1"/>
      <sheetName val="Day_work1"/>
      <sheetName val="IPO_Shit"/>
      <sheetName val="Financial_Outputs"/>
      <sheetName val="ADT_Financial_Build"/>
      <sheetName val="ADT_LBO"/>
      <sheetName val="Ex-ADTCo_LBO"/>
      <sheetName val="Total_TEFS_LBO"/>
      <sheetName val="ADT_Output_Dumbed_Down_for_KKR"/>
      <sheetName val="Bill_10"/>
      <sheetName val="Bill_SB15-7"/>
      <sheetName val="accom_cash"/>
      <sheetName val="Important_Details_&amp;_Validation"/>
      <sheetName val="rate_analysis"/>
      <sheetName val="schedule_nos"/>
      <sheetName val="Ref__Tables"/>
      <sheetName val="A_O_R_"/>
      <sheetName val="공문"/>
      <sheetName val="MATERIALS"/>
      <sheetName val="Fdata"/>
      <sheetName val="Details"/>
      <sheetName val="mechanical"/>
      <sheetName val="PAGE"/>
      <sheetName val="Curves"/>
      <sheetName val="Heads"/>
      <sheetName val="Dbase"/>
      <sheetName val="Tables"/>
      <sheetName val="Page 2"/>
      <sheetName val="bkg"/>
      <sheetName val="cbrd460"/>
      <sheetName val="bcl"/>
      <sheetName val="Quantity"/>
      <sheetName val="Demand"/>
      <sheetName val="Occ"/>
      <sheetName val="Margin"/>
      <sheetName val="New_Bld"/>
      <sheetName val="PriceSummary-Int_7"/>
      <sheetName val="REVICE_SUMMARY_CACULA_CHECK7"/>
      <sheetName val="tender_allowances6"/>
      <sheetName val="_Summary_BKG_0346"/>
      <sheetName val="Data_Sheet3"/>
      <sheetName val="New_Rates3"/>
      <sheetName val="M-Book_for_Conc3"/>
      <sheetName val="M-Book_for_FW3"/>
      <sheetName val="US_Ship_Repair_Industry_Growth3"/>
      <sheetName val="Market_Overview3"/>
      <sheetName val="US_Shipyard_Repair_Output3"/>
      <sheetName val="Summary_Financials3"/>
      <sheetName val="New_Bld3"/>
      <sheetName val="Profit_Plan4"/>
      <sheetName val="Day_work4"/>
      <sheetName val="Raw_Data5"/>
      <sheetName val="Bill_103"/>
      <sheetName val="Div_Summary3"/>
      <sheetName val="ASD_Sum_of_Parts3"/>
      <sheetName val="Important_Details_&amp;_Validation3"/>
      <sheetName val="A_O_R_3"/>
      <sheetName val="IPO_Shit3"/>
      <sheetName val="Financial_Outputs3"/>
      <sheetName val="ADT_Financial_Build3"/>
      <sheetName val="ADT_LBO3"/>
      <sheetName val="Ex-ADTCo_LBO3"/>
      <sheetName val="Total_TEFS_LBO3"/>
      <sheetName val="ADT_Output_Dumbed_Down_for_KKR3"/>
      <sheetName val="PriceSummary-Int_6"/>
      <sheetName val="REVICE_SUMMARY_CACULA_CHECK6"/>
      <sheetName val="tender_allowances5"/>
      <sheetName val="_Summary_BKG_0345"/>
      <sheetName val="Data_Sheet2"/>
      <sheetName val="New_Rates2"/>
      <sheetName val="M-Book_for_Conc2"/>
      <sheetName val="M-Book_for_FW2"/>
      <sheetName val="US_Ship_Repair_Industry_Growth2"/>
      <sheetName val="Market_Overview2"/>
      <sheetName val="US_Shipyard_Repair_Output2"/>
      <sheetName val="Summary_Financials2"/>
      <sheetName val="New_Bld2"/>
      <sheetName val="Profit_Plan3"/>
      <sheetName val="Day_work3"/>
      <sheetName val="Raw_Data4"/>
      <sheetName val="Bill_102"/>
      <sheetName val="Div_Summary2"/>
      <sheetName val="ASD_Sum_of_Parts2"/>
      <sheetName val="Important_Details_&amp;_Validation2"/>
      <sheetName val="A_O_R_2"/>
      <sheetName val="IPO_Shit2"/>
      <sheetName val="Financial_Outputs2"/>
      <sheetName val="ADT_Financial_Build2"/>
      <sheetName val="ADT_LBO2"/>
      <sheetName val="Ex-ADTCo_LBO2"/>
      <sheetName val="Total_TEFS_LBO2"/>
      <sheetName val="ADT_Output_Dumbed_Down_for_KKR2"/>
      <sheetName val="New_Bld1"/>
      <sheetName val="SIVA"/>
      <sheetName val="Bill_SB15-72"/>
      <sheetName val="accom_cash2"/>
      <sheetName val="rate_analysis2"/>
      <sheetName val="schedule_nos2"/>
      <sheetName val="Ref__Tables2"/>
      <sheetName val="SS_MH1"/>
      <sheetName val="9011_EXPAT_MANP1"/>
      <sheetName val="PROJECT_BRIEF(EX_NEW)"/>
      <sheetName val="E_H_Blinding"/>
      <sheetName val="E_H_Excavation"/>
      <sheetName val="Pc_name"/>
      <sheetName val="C_P_A_Blinding"/>
      <sheetName val="%_prog_figs_-u5_and_total"/>
      <sheetName val="Bill_SB15-73"/>
      <sheetName val="accom_cash3"/>
      <sheetName val="rate_analysis3"/>
      <sheetName val="schedule_nos3"/>
      <sheetName val="Ref__Tables3"/>
      <sheetName val="SS_MH2"/>
      <sheetName val="9011_EXPAT_MANP2"/>
      <sheetName val="PROJECT_BRIEF(EX_NEW)1"/>
      <sheetName val="E_H_Blinding1"/>
      <sheetName val="E_H_Excavation1"/>
      <sheetName val="Pc_name1"/>
      <sheetName val="C_P_A_Blinding1"/>
      <sheetName val="%_prog_figs_-u5_and_total1"/>
      <sheetName val="office"/>
      <sheetName val="Lab"/>
      <sheetName val="Material&amp;equipment"/>
      <sheetName val="SEX"/>
      <sheetName val="train cash"/>
      <sheetName val="Testing"/>
      <sheetName val="Vehicles"/>
      <sheetName val="Scatter"/>
      <sheetName val="SALES CONTROLE"/>
      <sheetName val="CONTROLE"/>
      <sheetName val="Dry Cost BOQ"/>
      <sheetName val="Data"/>
      <sheetName val="ITP384"/>
      <sheetName val="Bord."/>
      <sheetName val="F4-F7"/>
      <sheetName val="PROJECT_BRIEF(EX_NEW)2"/>
      <sheetName val="E_H_Blinding2"/>
      <sheetName val="E_H_Excavation2"/>
      <sheetName val="Pc_name2"/>
      <sheetName val="C_P_A_Blinding2"/>
      <sheetName val="%_prog_figs_-u5_and_total2"/>
      <sheetName val="Data_Sheet4"/>
      <sheetName val="New_Rates4"/>
      <sheetName val="9011_EXPAT_MANP3"/>
      <sheetName val="SS_MH3"/>
      <sheetName val="PROJECT_BRIEF(EX_NEW)3"/>
      <sheetName val="E_H_Blinding3"/>
      <sheetName val="E_H_Excavation3"/>
      <sheetName val="Pc_name3"/>
      <sheetName val="C_P_A_Blinding3"/>
      <sheetName val="%_prog_figs_-u5_and_total3"/>
      <sheetName val="PriceSummary-Int_8"/>
      <sheetName val="REVICE_SUMMARY_CACULA_CHECK8"/>
      <sheetName val="tender_allowances7"/>
      <sheetName val="_Summary_BKG_0347"/>
      <sheetName val="Data_Sheet5"/>
      <sheetName val="New_Rates5"/>
      <sheetName val="M-Book_for_Conc4"/>
      <sheetName val="M-Book_for_FW4"/>
      <sheetName val="US_Ship_Repair_Industry_Growth4"/>
      <sheetName val="Market_Overview4"/>
      <sheetName val="US_Shipyard_Repair_Output4"/>
      <sheetName val="Summary_Financials4"/>
      <sheetName val="Raw_Data6"/>
      <sheetName val="Profit_Plan5"/>
      <sheetName val="Day_work5"/>
      <sheetName val="Bill_104"/>
      <sheetName val="Important_Details_&amp;_Validation4"/>
      <sheetName val="Div_Summary4"/>
      <sheetName val="ASD_Sum_of_Parts4"/>
      <sheetName val="IPO_Shit4"/>
      <sheetName val="Financial_Outputs4"/>
      <sheetName val="ADT_Financial_Build4"/>
      <sheetName val="ADT_LBO4"/>
      <sheetName val="Ex-ADTCo_LBO4"/>
      <sheetName val="Total_TEFS_LBO4"/>
      <sheetName val="ADT_Output_Dumbed_Down_for_KKR4"/>
      <sheetName val="A_O_R_4"/>
      <sheetName val="9011_EXPAT_MANP4"/>
      <sheetName val="rate_analysis4"/>
      <sheetName val="Bill_SB15-74"/>
      <sheetName val="accom_cash4"/>
      <sheetName val="Ref__Tables4"/>
      <sheetName val="SS_MH4"/>
      <sheetName val="PROJECT_BRIEF(EX_NEW)4"/>
      <sheetName val="E_H_Blinding4"/>
      <sheetName val="E_H_Excavation4"/>
      <sheetName val="Pc_name4"/>
      <sheetName val="C_P_A_Blinding4"/>
      <sheetName val="%_prog_figs_-u5_and_total4"/>
      <sheetName val="BT3-Package 05"/>
      <sheetName val="BOQ-Civil"/>
      <sheetName val="Analisa"/>
      <sheetName val="Cashflow"/>
      <sheetName val="Assumptions"/>
      <sheetName val="Letting"/>
      <sheetName val="Income"/>
      <sheetName val="S-C+Market"/>
      <sheetName val="UBR"/>
      <sheetName val="Inputs"/>
      <sheetName val="PPlay_Data"/>
      <sheetName val="Cap Cost"/>
      <sheetName val="Costs (dev)"/>
      <sheetName val="Calcs"/>
      <sheetName val="Financial Summary"/>
      <sheetName val="EASEL CA Example"/>
      <sheetName val="Non-Positioin Summary"/>
      <sheetName val="ToplamMotor"/>
      <sheetName val="Original"/>
      <sheetName val="Menu"/>
      <sheetName val="2.2 STAFF Scedule"/>
      <sheetName val="Mp-team 1"/>
      <sheetName val="14267"/>
      <sheetName val="11"/>
      <sheetName val="COST"/>
      <sheetName val="abs-boq"/>
      <sheetName val="Kur"/>
      <sheetName val="keşif özeti"/>
      <sheetName val="Katsayılar"/>
      <sheetName val="S"/>
      <sheetName val="단면가정"/>
      <sheetName val="설계조건"/>
      <sheetName val="Prelims"/>
      <sheetName val="App C "/>
      <sheetName val="KEY"/>
      <sheetName val="CIF COST ITEM"/>
      <sheetName val="train_cash"/>
      <sheetName val="Mp-team_1"/>
      <sheetName val="4"/>
      <sheetName val="masonry works"/>
      <sheetName val="PNTEXT"/>
      <sheetName val="Cash Flow Working"/>
      <sheetName val="PE"/>
      <sheetName val="Tosh"/>
      <sheetName val="Variables"/>
      <sheetName val="10583"/>
      <sheetName val="3.0 pre-construction"/>
      <sheetName val="2004 Budget"/>
      <sheetName val="Overhead Actual History "/>
      <sheetName val="Budgeted Overheads"/>
      <sheetName val="AFRP2005F-2006B"/>
      <sheetName val="P&amp;T Reg"/>
      <sheetName val="2004_Budget"/>
      <sheetName val="Overhead_Actual_History_"/>
      <sheetName val="Budgeted_Overheads"/>
      <sheetName val="P&amp;T_Reg"/>
      <sheetName val="train_cash1"/>
      <sheetName val="SALES_CONTROLE"/>
      <sheetName val="Dry_Cost_BOQ"/>
      <sheetName val="CIF_COST_ITEM"/>
      <sheetName val="App_C_"/>
      <sheetName val="Mp-team_11"/>
      <sheetName val="3_0_pre-construction"/>
      <sheetName val="Page_2"/>
      <sheetName val="관세,통관수수료,운반비"/>
      <sheetName val="FF-3"/>
      <sheetName val="3600 Matrix"/>
      <sheetName val="PART_DISCOUNT"/>
      <sheetName val="upa"/>
      <sheetName val="DESIGN"/>
      <sheetName val="OCT.FDN"/>
      <sheetName val="Services_InitialEst_UtilityServ"/>
      <sheetName val="train_cash2"/>
      <sheetName val="SALES_CONTROLE1"/>
      <sheetName val="Dry_Cost_BOQ1"/>
      <sheetName val="App_C_1"/>
      <sheetName val="Mp-team_12"/>
      <sheetName val="masonry_works"/>
      <sheetName val="2_2_STAFF_Scedule"/>
      <sheetName val="Cash_Flow_Working"/>
      <sheetName val="Bord_"/>
      <sheetName val="ERECIN"/>
      <sheetName val="입찰내역 발주처 양식"/>
      <sheetName val="Headings"/>
      <sheetName val="SALES_CONTROLE2"/>
      <sheetName val="Dry_Cost_BOQ2"/>
      <sheetName val="CIF_COST_ITEM1"/>
      <sheetName val="App_C_2"/>
      <sheetName val="masonry_works1"/>
      <sheetName val="2_2_STAFF_Scedule1"/>
      <sheetName val="Cash_Flow_Working1"/>
      <sheetName val="Bord_1"/>
      <sheetName val="2004_Budget1"/>
      <sheetName val="Rate"/>
      <sheetName val="PROCTOR"/>
      <sheetName val="train_cash3"/>
      <sheetName val="SALES_CONTROLE3"/>
      <sheetName val="Dry_Cost_BOQ3"/>
      <sheetName val="App_C_3"/>
      <sheetName val="Mp-team_13"/>
      <sheetName val="CIF_COST_ITEM2"/>
      <sheetName val="masonry_works2"/>
      <sheetName val="2_2_STAFF_Scedule2"/>
      <sheetName val="Cash_Flow_Working2"/>
      <sheetName val="Bord_2"/>
      <sheetName val="2004_Budget2"/>
      <sheetName val="Overhead_Actual_History_1"/>
      <sheetName val="Budgeted_Overheads1"/>
      <sheetName val="입찰내역_발주처_양식"/>
      <sheetName val="M-Book_for_Conc5"/>
      <sheetName val="M-Book_for_FW5"/>
      <sheetName val="train_cash4"/>
      <sheetName val="Mp-team_14"/>
      <sheetName val="Overhead_Actual_History_2"/>
      <sheetName val="Budgeted_Overheads2"/>
      <sheetName val="입찰내역_발주처_양식1"/>
      <sheetName val="SCHDULE OF FINISH "/>
      <sheetName val="Rates"/>
      <sheetName val="12"/>
      <sheetName val="MPR_PA_1"/>
      <sheetName val="PriceSummary-Int_9"/>
      <sheetName val="REVICE_SUMMARY_CACULA_CHECK9"/>
      <sheetName val="tender_allowances8"/>
      <sheetName val="_Summary_BKG_0348"/>
      <sheetName val="Profit_Plan6"/>
      <sheetName val="Day_work6"/>
      <sheetName val="M-Book_for_Conc6"/>
      <sheetName val="M-Book_for_FW6"/>
      <sheetName val="Raw_Data7"/>
      <sheetName val="Bill_105"/>
      <sheetName val="train_cash5"/>
      <sheetName val="SALES_CONTROLE4"/>
      <sheetName val="Dry_Cost_BOQ4"/>
      <sheetName val="2_2_STAFF_Scedule3"/>
      <sheetName val="Mp-team_15"/>
      <sheetName val="App_C_4"/>
      <sheetName val="CIF_COST_ITEM3"/>
      <sheetName val="masonry_works3"/>
      <sheetName val="Cash_Flow_Working3"/>
      <sheetName val="Bord_3"/>
      <sheetName val="2004_Budget3"/>
      <sheetName val="Overhead_Actual_History_3"/>
      <sheetName val="Budgeted_Overheads3"/>
      <sheetName val="입찰내역_발주처_양식2"/>
      <sheetName val="3600_Matrix"/>
      <sheetName val="PriceSummary-Int_11"/>
      <sheetName val="REVICE_SUMMARY_CACULA_CHECK11"/>
      <sheetName val="tender_allowances10"/>
      <sheetName val="_Summary_BKG_03410"/>
      <sheetName val="Raw_Data9"/>
      <sheetName val="M-Book_for_Conc8"/>
      <sheetName val="M-Book_for_FW8"/>
      <sheetName val="Profit_Plan8"/>
      <sheetName val="Day_work8"/>
      <sheetName val="Bill_107"/>
      <sheetName val="Data_Sheet7"/>
      <sheetName val="New_Rates7"/>
      <sheetName val="ASD_Sum_of_Parts6"/>
      <sheetName val="train_cash7"/>
      <sheetName val="SALES_CONTROLE6"/>
      <sheetName val="Dry_Cost_BOQ6"/>
      <sheetName val="IPO_Shit6"/>
      <sheetName val="Financial_Outputs6"/>
      <sheetName val="ADT_Financial_Build6"/>
      <sheetName val="ADT_LBO6"/>
      <sheetName val="Ex-ADTCo_LBO6"/>
      <sheetName val="Total_TEFS_LBO6"/>
      <sheetName val="ADT_Output_Dumbed_Down_for_KKR6"/>
      <sheetName val="US_Ship_Repair_Industry_Growth6"/>
      <sheetName val="Market_Overview6"/>
      <sheetName val="US_Shipyard_Repair_Output6"/>
      <sheetName val="Summary_Financials6"/>
      <sheetName val="SS_MH6"/>
      <sheetName val="App_C_6"/>
      <sheetName val="CIF_COST_ITEM5"/>
      <sheetName val="Mp-team_17"/>
      <sheetName val="masonry_works5"/>
      <sheetName val="Important_Details_&amp;_Validation5"/>
      <sheetName val="2_2_STAFF_Scedule5"/>
      <sheetName val="Cash_Flow_Working5"/>
      <sheetName val="Bord_5"/>
      <sheetName val="2004_Budget5"/>
      <sheetName val="Div_Summary5"/>
      <sheetName val="Bill_SB15-75"/>
      <sheetName val="accom_cash5"/>
      <sheetName val="rate_analysis5"/>
      <sheetName val="9011_EXPAT_MANP5"/>
      <sheetName val="Overhead_Actual_History_5"/>
      <sheetName val="Budgeted_Overheads5"/>
      <sheetName val="입찰내역_발주처_양식4"/>
      <sheetName val="PriceSummary-Int_10"/>
      <sheetName val="REVICE_SUMMARY_CACULA_CHECK10"/>
      <sheetName val="tender_allowances9"/>
      <sheetName val="_Summary_BKG_0349"/>
      <sheetName val="Raw_Data8"/>
      <sheetName val="M-Book_for_Conc7"/>
      <sheetName val="M-Book_for_FW7"/>
      <sheetName val="Profit_Plan7"/>
      <sheetName val="Day_work7"/>
      <sheetName val="Bill_106"/>
      <sheetName val="Data_Sheet6"/>
      <sheetName val="New_Rates6"/>
      <sheetName val="Bill Nr. 2 - Main Building"/>
      <sheetName val="Bill 2 Summary"/>
      <sheetName val="SUBST1NW"/>
      <sheetName val="ASD_Sum_of_Parts5"/>
      <sheetName val="train_cash6"/>
      <sheetName val="SALES_CONTROLE5"/>
      <sheetName val="Dry_Cost_BOQ5"/>
      <sheetName val="IPO_Shit5"/>
      <sheetName val="Financial_Outputs5"/>
      <sheetName val="ADT_Financial_Build5"/>
      <sheetName val="ADT_LBO5"/>
      <sheetName val="Ex-ADTCo_LBO5"/>
      <sheetName val="Total_TEFS_LBO5"/>
      <sheetName val="ADT_Output_Dumbed_Down_for_KKR5"/>
      <sheetName val="US_Ship_Repair_Industry_Growth5"/>
      <sheetName val="Market_Overview5"/>
      <sheetName val="US_Shipyard_Repair_Output5"/>
      <sheetName val="Summary_Financials5"/>
      <sheetName val="SS_MH5"/>
      <sheetName val="App_C_5"/>
      <sheetName val="CIF_COST_ITEM4"/>
      <sheetName val="Mp-team_16"/>
      <sheetName val="masonry_works4"/>
      <sheetName val="2_2_STAFF_Scedule4"/>
      <sheetName val="Cash_Flow_Working4"/>
      <sheetName val="Bord_4"/>
      <sheetName val="2004_Budget4"/>
      <sheetName val="Overhead_Actual_History_4"/>
      <sheetName val="Budgeted_Overheads4"/>
      <sheetName val="입찰내역_발주처_양식3"/>
      <sheetName val="PriceSummary-Int_13"/>
      <sheetName val="REVICE_SUMMARY_CACULA_CHECK13"/>
      <sheetName val="tender_allowances12"/>
      <sheetName val="_Summary_BKG_03412"/>
      <sheetName val="Raw_Data11"/>
      <sheetName val="M-Book_for_Conc10"/>
      <sheetName val="M-Book_for_FW10"/>
      <sheetName val="Profit_Plan10"/>
      <sheetName val="Day_work10"/>
      <sheetName val="Bill_109"/>
      <sheetName val="Data_Sheet9"/>
      <sheetName val="New_Rates9"/>
      <sheetName val="ASD_Sum_of_Parts8"/>
      <sheetName val="train_cash9"/>
      <sheetName val="SALES_CONTROLE8"/>
      <sheetName val="Dry_Cost_BOQ8"/>
      <sheetName val="IPO_Shit8"/>
      <sheetName val="Financial_Outputs8"/>
      <sheetName val="ADT_Financial_Build8"/>
      <sheetName val="ADT_LBO8"/>
      <sheetName val="Ex-ADTCo_LBO8"/>
      <sheetName val="Total_TEFS_LBO8"/>
      <sheetName val="ADT_Output_Dumbed_Down_for_KKR8"/>
      <sheetName val="US_Ship_Repair_Industry_Growth8"/>
      <sheetName val="Market_Overview8"/>
      <sheetName val="US_Shipyard_Repair_Output8"/>
      <sheetName val="Summary_Financials8"/>
      <sheetName val="SS_MH8"/>
      <sheetName val="App_C_8"/>
      <sheetName val="CIF_COST_ITEM7"/>
      <sheetName val="Mp-team_19"/>
      <sheetName val="masonry_works7"/>
      <sheetName val="Important_Details_&amp;_Validation7"/>
      <sheetName val="2_2_STAFF_Scedule7"/>
      <sheetName val="Cash_Flow_Working7"/>
      <sheetName val="Bord_7"/>
      <sheetName val="2004_Budget7"/>
      <sheetName val="Div_Summary7"/>
      <sheetName val="Bill_SB15-77"/>
      <sheetName val="accom_cash7"/>
      <sheetName val="rate_analysis7"/>
      <sheetName val="9011_EXPAT_MANP7"/>
      <sheetName val="Overhead_Actual_History_7"/>
      <sheetName val="Budgeted_Overheads7"/>
      <sheetName val="입찰내역_발주처_양식6"/>
      <sheetName val="A_O_R_6"/>
      <sheetName val="schedule_nos4"/>
      <sheetName val="New_Bld4"/>
      <sheetName val="PriceSummary-Int_12"/>
      <sheetName val="REVICE_SUMMARY_CACULA_CHECK12"/>
      <sheetName val="tender_allowances11"/>
      <sheetName val="_Summary_BKG_03411"/>
      <sheetName val="Raw_Data10"/>
      <sheetName val="M-Book_for_Conc9"/>
      <sheetName val="M-Book_for_FW9"/>
      <sheetName val="Profit_Plan9"/>
      <sheetName val="Day_work9"/>
      <sheetName val="Bill_108"/>
      <sheetName val="Data_Sheet8"/>
      <sheetName val="New_Rates8"/>
      <sheetName val="ASD_Sum_of_Parts7"/>
      <sheetName val="train_cash8"/>
      <sheetName val="SALES_CONTROLE7"/>
      <sheetName val="Dry_Cost_BOQ7"/>
      <sheetName val="IPO_Shit7"/>
      <sheetName val="Financial_Outputs7"/>
      <sheetName val="ADT_Financial_Build7"/>
      <sheetName val="ADT_LBO7"/>
      <sheetName val="Ex-ADTCo_LBO7"/>
      <sheetName val="Total_TEFS_LBO7"/>
      <sheetName val="ADT_Output_Dumbed_Down_for_KKR7"/>
      <sheetName val="US_Ship_Repair_Industry_Growth7"/>
      <sheetName val="Market_Overview7"/>
      <sheetName val="US_Shipyard_Repair_Output7"/>
      <sheetName val="Summary_Financials7"/>
      <sheetName val="SS_MH7"/>
      <sheetName val="App_C_7"/>
      <sheetName val="CIF_COST_ITEM6"/>
      <sheetName val="Mp-team_18"/>
      <sheetName val="masonry_works6"/>
      <sheetName val="Important_Details_&amp;_Validation6"/>
      <sheetName val="2_2_STAFF_Scedule6"/>
      <sheetName val="Cash_Flow_Working6"/>
      <sheetName val="Bord_6"/>
      <sheetName val="2004_Budget6"/>
      <sheetName val="Div_Summary6"/>
      <sheetName val="Bill_SB15-76"/>
      <sheetName val="accom_cash6"/>
      <sheetName val="rate_analysis6"/>
      <sheetName val="9011_EXPAT_MANP6"/>
      <sheetName val="Overhead_Actual_History_6"/>
      <sheetName val="Budgeted_Overheads6"/>
      <sheetName val="입찰내역_발주처_양식5"/>
      <sheetName val="A_O_R_5"/>
      <sheetName val="PROCURE"/>
      <sheetName val="PriceSummary-Int_14"/>
      <sheetName val="REVICE_SUMMARY_CACULA_CHECK14"/>
      <sheetName val="tender_allowances13"/>
      <sheetName val="_Summary_BKG_03413"/>
      <sheetName val="Profit_Plan11"/>
      <sheetName val="Day_work11"/>
      <sheetName val="M-Book_for_Conc11"/>
      <sheetName val="M-Book_for_FW11"/>
      <sheetName val="Raw_Data12"/>
      <sheetName val="Bill_1010"/>
      <sheetName val="Data_Sheet10"/>
      <sheetName val="New_Rates10"/>
      <sheetName val="ASD_Sum_of_Parts9"/>
      <sheetName val="train_cash10"/>
      <sheetName val="SALES_CONTROLE9"/>
      <sheetName val="Dry_Cost_BOQ9"/>
      <sheetName val="IPO_Shit9"/>
      <sheetName val="Financial_Outputs9"/>
      <sheetName val="ADT_Financial_Build9"/>
      <sheetName val="ADT_LBO9"/>
      <sheetName val="Ex-ADTCo_LBO9"/>
      <sheetName val="Total_TEFS_LBO9"/>
      <sheetName val="ADT_Output_Dumbed_Down_for_KKR9"/>
      <sheetName val="US_Ship_Repair_Industry_Growth9"/>
      <sheetName val="Market_Overview9"/>
      <sheetName val="US_Shipyard_Repair_Output9"/>
      <sheetName val="Summary_Financials9"/>
      <sheetName val="SS_MH9"/>
      <sheetName val="CIF_COST_ITEM8"/>
      <sheetName val="App_C_9"/>
      <sheetName val="Mp-team_110"/>
      <sheetName val="masonry_works8"/>
      <sheetName val="Important_Details_&amp;_Validation8"/>
      <sheetName val="2_2_STAFF_Scedule8"/>
      <sheetName val="Cash_Flow_Working8"/>
      <sheetName val="Bord_8"/>
      <sheetName val="2004_Budget8"/>
      <sheetName val="Div_Summary8"/>
      <sheetName val="Bill_SB15-78"/>
      <sheetName val="accom_cash8"/>
      <sheetName val="rate_analysis8"/>
      <sheetName val="9011_EXPAT_MANP8"/>
      <sheetName val="Overhead_Actual_History_8"/>
      <sheetName val="Budgeted_Overheads8"/>
      <sheetName val="입찰내역_발주처_양식7"/>
      <sheetName val="A_O_R_7"/>
      <sheetName val="schedule_nos5"/>
      <sheetName val="New_Bld5"/>
      <sheetName val="3600_Matrix1"/>
      <sheetName val="SCHDULE_OF_FINISH_"/>
      <sheetName val="OCT_FDN"/>
      <sheetName val="PriceSummary-Int_15"/>
      <sheetName val="REVICE_SUMMARY_CACULA_CHECK15"/>
      <sheetName val="tender_allowances14"/>
      <sheetName val="_Summary_BKG_03414"/>
      <sheetName val="Profit_Plan12"/>
      <sheetName val="Day_work12"/>
      <sheetName val="M-Book_for_Conc12"/>
      <sheetName val="M-Book_for_FW12"/>
      <sheetName val="Raw_Data13"/>
      <sheetName val="Bill_1011"/>
      <sheetName val="Data_Sheet11"/>
      <sheetName val="New_Rates11"/>
      <sheetName val="ASD_Sum_of_Parts10"/>
      <sheetName val="train_cash11"/>
      <sheetName val="SALES_CONTROLE10"/>
      <sheetName val="Dry_Cost_BOQ10"/>
      <sheetName val="IPO_Shit10"/>
      <sheetName val="Financial_Outputs10"/>
      <sheetName val="ADT_Financial_Build10"/>
      <sheetName val="ADT_LBO10"/>
      <sheetName val="Ex-ADTCo_LBO10"/>
      <sheetName val="Total_TEFS_LBO10"/>
      <sheetName val="ADT_Output_Dumbed_Down_for_KK10"/>
      <sheetName val="US_Ship_Repair_Industry_Growt10"/>
      <sheetName val="Market_Overview10"/>
      <sheetName val="US_Shipyard_Repair_Output10"/>
      <sheetName val="Summary_Financials10"/>
      <sheetName val="SS_MH10"/>
      <sheetName val="CIF_COST_ITEM9"/>
      <sheetName val="App_C_10"/>
      <sheetName val="Mp-team_111"/>
      <sheetName val="masonry_works9"/>
      <sheetName val="Important_Details_&amp;_Validation9"/>
      <sheetName val="2_2_STAFF_Scedule9"/>
      <sheetName val="Cash_Flow_Working9"/>
      <sheetName val="Bord_9"/>
      <sheetName val="2004_Budget9"/>
      <sheetName val="Div_Summary9"/>
      <sheetName val="Bill_SB15-79"/>
      <sheetName val="accom_cash9"/>
      <sheetName val="rate_analysis9"/>
      <sheetName val="9011_EXPAT_MANP9"/>
      <sheetName val="Overhead_Actual_History_9"/>
      <sheetName val="Budgeted_Overheads9"/>
      <sheetName val="입찰내역_발주처_양식8"/>
      <sheetName val="A_O_R_8"/>
      <sheetName val="schedule_nos6"/>
      <sheetName val="New_Bld6"/>
      <sheetName val="3600_Matrix2"/>
      <sheetName val="SCHDULE_OF_FINISH_1"/>
      <sheetName val="OCT_FDN1"/>
      <sheetName val="PC"/>
      <sheetName val="NPV"/>
      <sheetName val="Development"/>
      <sheetName val="Measurements"/>
      <sheetName val="Flooring"/>
      <sheetName val="Ceilings"/>
      <sheetName val="ACAD Finishes"/>
      <sheetName val="Site Details"/>
      <sheetName val="Chair"/>
      <sheetName val="Site Area Statement"/>
      <sheetName val="Doors"/>
      <sheetName val="Estimate"/>
      <sheetName val="Master01"/>
      <sheetName val="girder"/>
      <sheetName val="L (4)"/>
      <sheetName val="Areas"/>
      <sheetName val="Base BM-rebar"/>
      <sheetName val="PREVENTIVO 1"/>
      <sheetName val="Publicbuilding"/>
      <sheetName val="Summary_"/>
      <sheetName val="Master Data Sheet"/>
      <sheetName val="Tank"/>
      <sheetName val="Sch. Areas -JBH"/>
      <sheetName val="Sch. Areas - 90-95"/>
      <sheetName val="cashflow macro functions"/>
      <sheetName val="formul"/>
      <sheetName val="SCHDULE_OF_FINISH_3"/>
      <sheetName val="SCHDULE_OF_FINISH_2"/>
      <sheetName val="Data.Project"/>
      <sheetName val="주식"/>
      <sheetName val="S1BOQ"/>
      <sheetName val="BUTCE+MANHOUR"/>
      <sheetName val="SUMMARYMCA"/>
      <sheetName val="PROG_DATA"/>
      <sheetName val="Materials "/>
      <sheetName val="MAchinery(R1)"/>
      <sheetName val="钢筋"/>
      <sheetName val="cables"/>
      <sheetName val="V.O"/>
      <sheetName val="6"/>
      <sheetName val="8"/>
      <sheetName val="Synchro"/>
      <sheetName val="2"/>
      <sheetName val="3"/>
      <sheetName val="subcontractor recovery Advance"/>
      <sheetName val="Keşif-I"/>
      <sheetName val="Hilti"/>
      <sheetName val="BM"/>
      <sheetName val="vendor"/>
      <sheetName val="Sheet 9-19"/>
      <sheetName val="대비표"/>
      <sheetName val="Project Brief"/>
      <sheetName val="Earthwork"/>
      <sheetName val="Sch.6"/>
      <sheetName val="Concrete D.Mix"/>
      <sheetName val="Basic Material Costs"/>
      <sheetName val="Direct"/>
      <sheetName val="cover page"/>
      <sheetName val="keşif_özeti"/>
      <sheetName val="ACAD_Finishes"/>
      <sheetName val="Site_Details"/>
      <sheetName val="Site_Area_Statement"/>
      <sheetName val="L_(4)"/>
      <sheetName val="Base_BM-rebar"/>
      <sheetName val="PREVENTIVO_1"/>
      <sheetName val="Master_Data_Sheet"/>
      <sheetName val="Sch__Areas_-JBH"/>
      <sheetName val="Sch__Areas_-_90-95"/>
      <sheetName val="cashflow_macro_functions"/>
      <sheetName val="Data_Project"/>
      <sheetName val="Sch_6"/>
      <sheetName val="Sheet_9-19"/>
      <sheetName val="Concrete_D_Mix"/>
      <sheetName val="Basic_Material_Costs"/>
      <sheetName val="cover_page"/>
      <sheetName val="PriceSummary-Int_16"/>
      <sheetName val="REVICE_SUMMARY_CACULA_CHECK16"/>
      <sheetName val="tender_allowances15"/>
      <sheetName val="_Summary_BKG_03415"/>
      <sheetName val="Profit_Plan13"/>
      <sheetName val="Day_work13"/>
      <sheetName val="M-Book_for_Conc13"/>
      <sheetName val="M-Book_for_FW13"/>
      <sheetName val="Raw_Data14"/>
      <sheetName val="Bill_1012"/>
      <sheetName val="Data_Sheet12"/>
      <sheetName val="New_Rates12"/>
      <sheetName val="ASD_Sum_of_Parts11"/>
      <sheetName val="train_cash12"/>
      <sheetName val="SALES_CONTROLE11"/>
      <sheetName val="Dry_Cost_BOQ11"/>
      <sheetName val="IPO_Shit11"/>
      <sheetName val="Financial_Outputs11"/>
      <sheetName val="ADT_Financial_Build11"/>
      <sheetName val="ADT_LBO11"/>
      <sheetName val="Ex-ADTCo_LBO11"/>
      <sheetName val="Total_TEFS_LBO11"/>
      <sheetName val="ADT_Output_Dumbed_Down_for_KK11"/>
      <sheetName val="US_Ship_Repair_Industry_Growt11"/>
      <sheetName val="Market_Overview11"/>
      <sheetName val="US_Shipyard_Repair_Output11"/>
      <sheetName val="Summary_Financials11"/>
      <sheetName val="SS_MH11"/>
      <sheetName val="App_C_11"/>
      <sheetName val="CIF_COST_ITEM10"/>
      <sheetName val="Mp-team_112"/>
      <sheetName val="masonry_works10"/>
      <sheetName val="Important_Details_&amp;_Validatio10"/>
      <sheetName val="2_2_STAFF_Scedule10"/>
      <sheetName val="Cash_Flow_Working10"/>
      <sheetName val="Bord_10"/>
      <sheetName val="2004_Budget10"/>
      <sheetName val="Div_Summary10"/>
      <sheetName val="Bill_SB15-710"/>
      <sheetName val="accom_cash10"/>
      <sheetName val="rate_analysis10"/>
      <sheetName val="9011_EXPAT_MANP10"/>
      <sheetName val="Overhead_Actual_History_10"/>
      <sheetName val="Budgeted_Overheads10"/>
      <sheetName val="입찰내역_발주처_양식9"/>
      <sheetName val="A_O_R_9"/>
      <sheetName val="schedule_nos7"/>
      <sheetName val="New_Bld7"/>
      <sheetName val="3600_Matrix3"/>
      <sheetName val="OCT_FDN2"/>
      <sheetName val="PriceSummary-Int_17"/>
      <sheetName val="REVICE_SUMMARY_CACULA_CHECK17"/>
      <sheetName val="tender_allowances16"/>
      <sheetName val="_Summary_BKG_03416"/>
      <sheetName val="Profit_Plan14"/>
      <sheetName val="Day_work14"/>
      <sheetName val="M-Book_for_Conc14"/>
      <sheetName val="M-Book_for_FW14"/>
      <sheetName val="Raw_Data15"/>
      <sheetName val="Bill_1013"/>
      <sheetName val="Data_Sheet13"/>
      <sheetName val="New_Rates13"/>
      <sheetName val="ASD_Sum_of_Parts12"/>
      <sheetName val="train_cash13"/>
      <sheetName val="SALES_CONTROLE12"/>
      <sheetName val="Dry_Cost_BOQ12"/>
      <sheetName val="IPO_Shit12"/>
      <sheetName val="Financial_Outputs12"/>
      <sheetName val="ADT_Financial_Build12"/>
      <sheetName val="ADT_LBO12"/>
      <sheetName val="Ex-ADTCo_LBO12"/>
      <sheetName val="Total_TEFS_LBO12"/>
      <sheetName val="ADT_Output_Dumbed_Down_for_KK12"/>
      <sheetName val="US_Ship_Repair_Industry_Growt12"/>
      <sheetName val="Market_Overview12"/>
      <sheetName val="US_Shipyard_Repair_Output12"/>
      <sheetName val="Summary_Financials12"/>
      <sheetName val="SS_MH12"/>
      <sheetName val="App_C_12"/>
      <sheetName val="CIF_COST_ITEM11"/>
      <sheetName val="Mp-team_113"/>
      <sheetName val="masonry_works11"/>
      <sheetName val="Important_Details_&amp;_Validatio11"/>
      <sheetName val="2_2_STAFF_Scedule11"/>
      <sheetName val="Cash_Flow_Working11"/>
      <sheetName val="Bord_11"/>
      <sheetName val="2004_Budget11"/>
      <sheetName val="Div_Summary11"/>
      <sheetName val="Bill_SB15-711"/>
      <sheetName val="accom_cash11"/>
      <sheetName val="rate_analysis11"/>
      <sheetName val="9011_EXPAT_MANP11"/>
      <sheetName val="Overhead_Actual_History_11"/>
      <sheetName val="Budgeted_Overheads11"/>
      <sheetName val="입찰내역_발주처_양식10"/>
      <sheetName val="A_O_R_10"/>
      <sheetName val="schedule_nos8"/>
      <sheetName val="New_Bld8"/>
      <sheetName val="3600_Matrix4"/>
      <sheetName val="SCHDULE_OF_FINISH_4"/>
      <sheetName val="OCT_FDN3"/>
      <sheetName val="keşif_özeti1"/>
      <sheetName val="ACAD_Finishes1"/>
      <sheetName val="Site_Details1"/>
      <sheetName val="Site_Area_Statement1"/>
      <sheetName val="L_(4)1"/>
      <sheetName val="Base_BM-rebar1"/>
      <sheetName val="PREVENTIVO_11"/>
      <sheetName val="Sch__Areas_-JBH1"/>
      <sheetName val="Sch__Areas_-_90-951"/>
      <sheetName val="cashflow_macro_functions1"/>
      <sheetName val="Master_Data_Sheet1"/>
      <sheetName val="Page_21"/>
      <sheetName val="3_0_pre-construction1"/>
      <sheetName val="P&amp;T_Reg1"/>
      <sheetName val="P&amp;T_Reg2"/>
      <sheetName val="HAKEDİŞ "/>
      <sheetName val="CostPlan"/>
      <sheetName val="BAU"/>
      <sheetName val="Common"/>
      <sheetName val="Sizing Estimator - PAL Cameras"/>
      <sheetName val="Lookups"/>
      <sheetName val="Items_DVM"/>
      <sheetName val="PriceSummary-Int_19"/>
      <sheetName val="REVICE_SUMMARY_CACULA_CHECK19"/>
      <sheetName val="tender_allowances18"/>
      <sheetName val="_Summary_BKG_03418"/>
      <sheetName val="Profit_Plan16"/>
      <sheetName val="Day_work16"/>
      <sheetName val="M-Book_for_Conc16"/>
      <sheetName val="M-Book_for_FW16"/>
      <sheetName val="Raw_Data17"/>
      <sheetName val="Bill_1015"/>
      <sheetName val="Data_Sheet15"/>
      <sheetName val="New_Rates15"/>
      <sheetName val="ASD_Sum_of_Parts14"/>
      <sheetName val="train_cash15"/>
      <sheetName val="SALES_CONTROLE14"/>
      <sheetName val="Dry_Cost_BOQ14"/>
      <sheetName val="SS_MH14"/>
      <sheetName val="IPO_Shit14"/>
      <sheetName val="Financial_Outputs14"/>
      <sheetName val="ADT_Financial_Build14"/>
      <sheetName val="ADT_LBO14"/>
      <sheetName val="Ex-ADTCo_LBO14"/>
      <sheetName val="Total_TEFS_LBO14"/>
      <sheetName val="ADT_Output_Dumbed_Down_for_KK14"/>
      <sheetName val="US_Ship_Repair_Industry_Growt14"/>
      <sheetName val="Market_Overview14"/>
      <sheetName val="US_Shipyard_Repair_Output14"/>
      <sheetName val="Summary_Financials14"/>
      <sheetName val="CIF_COST_ITEM13"/>
      <sheetName val="App_C_14"/>
      <sheetName val="Mp-team_115"/>
      <sheetName val="masonry_works13"/>
      <sheetName val="Important_Details_&amp;_Validatio13"/>
      <sheetName val="2_2_STAFF_Scedule13"/>
      <sheetName val="Cash_Flow_Working13"/>
      <sheetName val="Bord_13"/>
      <sheetName val="2004_Budget13"/>
      <sheetName val="9011_EXPAT_MANP13"/>
      <sheetName val="Overhead_Actual_History_13"/>
      <sheetName val="Budgeted_Overheads13"/>
      <sheetName val="Div_Summary13"/>
      <sheetName val="Bill_SB15-713"/>
      <sheetName val="accom_cash13"/>
      <sheetName val="rate_analysis13"/>
      <sheetName val="입찰내역_발주처_양식12"/>
      <sheetName val="A_O_R_12"/>
      <sheetName val="schedule_nos10"/>
      <sheetName val="New_Bld10"/>
      <sheetName val="3600_Matrix6"/>
      <sheetName val="SCHDULE_OF_FINISH_6"/>
      <sheetName val="OCT_FDN5"/>
      <sheetName val="keşif_özeti3"/>
      <sheetName val="ACAD_Finishes3"/>
      <sheetName val="Site_Details3"/>
      <sheetName val="Site_Area_Statement3"/>
      <sheetName val="L_(4)3"/>
      <sheetName val="Base_BM-rebar3"/>
      <sheetName val="PREVENTIVO_13"/>
      <sheetName val="Master_Data_Sheet3"/>
      <sheetName val="Sch__Areas_-JBH3"/>
      <sheetName val="Sch__Areas_-_90-953"/>
      <sheetName val="cashflow_macro_functions3"/>
      <sheetName val="Page_22"/>
      <sheetName val="3_0_pre-construction2"/>
      <sheetName val="Data_Project1"/>
      <sheetName val="Ref__Tables5"/>
      <sheetName val="V_O"/>
      <sheetName val="subcontractor_recovery_Advance"/>
      <sheetName val="PriceSummary-Int_18"/>
      <sheetName val="REVICE_SUMMARY_CACULA_CHECK18"/>
      <sheetName val="tender_allowances17"/>
      <sheetName val="_Summary_BKG_03417"/>
      <sheetName val="Profit_Plan15"/>
      <sheetName val="Day_work15"/>
      <sheetName val="M-Book_for_Conc15"/>
      <sheetName val="M-Book_for_FW15"/>
      <sheetName val="Raw_Data16"/>
      <sheetName val="Bill_1014"/>
      <sheetName val="Data_Sheet14"/>
      <sheetName val="New_Rates14"/>
      <sheetName val="ASD_Sum_of_Parts13"/>
      <sheetName val="train_cash14"/>
      <sheetName val="App_C_13"/>
      <sheetName val="SALES_CONTROLE13"/>
      <sheetName val="Dry_Cost_BOQ13"/>
      <sheetName val="IPO_Shit13"/>
      <sheetName val="Financial_Outputs13"/>
      <sheetName val="ADT_Financial_Build13"/>
      <sheetName val="ADT_LBO13"/>
      <sheetName val="Ex-ADTCo_LBO13"/>
      <sheetName val="Total_TEFS_LBO13"/>
      <sheetName val="ADT_Output_Dumbed_Down_for_KK13"/>
      <sheetName val="US_Ship_Repair_Industry_Growt13"/>
      <sheetName val="Market_Overview13"/>
      <sheetName val="US_Shipyard_Repair_Output13"/>
      <sheetName val="Summary_Financials13"/>
      <sheetName val="SS_MH13"/>
      <sheetName val="CIF_COST_ITEM12"/>
      <sheetName val="Mp-team_114"/>
      <sheetName val="masonry_works12"/>
      <sheetName val="Important_Details_&amp;_Validatio12"/>
      <sheetName val="2_2_STAFF_Scedule12"/>
      <sheetName val="Cash_Flow_Working12"/>
      <sheetName val="Bord_12"/>
      <sheetName val="2004_Budget12"/>
      <sheetName val="A_O_R_11"/>
      <sheetName val="3600_Matrix5"/>
      <sheetName val="Div_Summary12"/>
      <sheetName val="Bill_SB15-712"/>
      <sheetName val="accom_cash12"/>
      <sheetName val="rate_analysis12"/>
      <sheetName val="9011_EXPAT_MANP12"/>
      <sheetName val="Overhead_Actual_History_12"/>
      <sheetName val="Budgeted_Overheads12"/>
      <sheetName val="입찰내역_발주처_양식11"/>
      <sheetName val="schedule_nos9"/>
      <sheetName val="New_Bld9"/>
      <sheetName val="SCHDULE_OF_FINISH_5"/>
      <sheetName val="OCT_FDN4"/>
      <sheetName val="keşif_özeti2"/>
      <sheetName val="ACAD_Finishes2"/>
      <sheetName val="Site_Details2"/>
      <sheetName val="Site_Area_Statement2"/>
      <sheetName val="L_(4)2"/>
      <sheetName val="Base_BM-rebar2"/>
      <sheetName val="PREVENTIVO_12"/>
      <sheetName val="Sch__Areas_-JBH2"/>
      <sheetName val="Sch__Areas_-_90-952"/>
      <sheetName val="cashflow_macro_functions2"/>
      <sheetName val="Master_Data_Sheet2"/>
      <sheetName val="PriceSummary-Int_20"/>
      <sheetName val="REVICE_SUMMARY_CACULA_CHECK20"/>
      <sheetName val="tender_allowances19"/>
      <sheetName val="_Summary_BKG_03419"/>
      <sheetName val="Raw_Data18"/>
      <sheetName val="M-Book_for_Conc17"/>
      <sheetName val="M-Book_for_FW17"/>
      <sheetName val="Profit_Plan17"/>
      <sheetName val="Day_work17"/>
      <sheetName val="Bill_1016"/>
      <sheetName val="Data_Sheet16"/>
      <sheetName val="New_Rates16"/>
      <sheetName val="ASD_Sum_of_Parts15"/>
      <sheetName val="train_cash16"/>
      <sheetName val="SALES_CONTROLE15"/>
      <sheetName val="Dry_Cost_BOQ15"/>
      <sheetName val="SS_MH15"/>
      <sheetName val="IPO_Shit15"/>
      <sheetName val="Financial_Outputs15"/>
      <sheetName val="ADT_Financial_Build15"/>
      <sheetName val="ADT_LBO15"/>
      <sheetName val="Ex-ADTCo_LBO15"/>
      <sheetName val="Total_TEFS_LBO15"/>
      <sheetName val="ADT_Output_Dumbed_Down_for_KK15"/>
      <sheetName val="US_Ship_Repair_Industry_Growt15"/>
      <sheetName val="Market_Overview15"/>
      <sheetName val="US_Shipyard_Repair_Output15"/>
      <sheetName val="Summary_Financials15"/>
      <sheetName val="Mp-team_116"/>
      <sheetName val="CIF_COST_ITEM14"/>
      <sheetName val="App_C_15"/>
      <sheetName val="Important_Details_&amp;_Validatio14"/>
      <sheetName val="2_2_STAFF_Scedule14"/>
      <sheetName val="masonry_works14"/>
      <sheetName val="Cash_Flow_Working14"/>
      <sheetName val="Bord_14"/>
      <sheetName val="2004_Budget14"/>
      <sheetName val="Div_Summary14"/>
      <sheetName val="Bill_SB15-714"/>
      <sheetName val="accom_cash14"/>
      <sheetName val="rate_analysis14"/>
      <sheetName val="9011_EXPAT_MANP14"/>
      <sheetName val="Overhead_Actual_History_14"/>
      <sheetName val="Budgeted_Overheads14"/>
      <sheetName val="입찰내역_발주처_양식13"/>
      <sheetName val="A_O_R_13"/>
      <sheetName val="New_Bld11"/>
      <sheetName val="schedule_nos11"/>
      <sheetName val="3600_Matrix7"/>
      <sheetName val="SCHDULE_OF_FINISH_7"/>
      <sheetName val="OCT_FDN6"/>
      <sheetName val="keşif_özeti4"/>
      <sheetName val="ACAD_Finishes4"/>
      <sheetName val="Site_Details4"/>
      <sheetName val="Site_Area_Statement4"/>
      <sheetName val="L_(4)4"/>
      <sheetName val="Base_BM-rebar4"/>
      <sheetName val="PREVENTIVO_14"/>
      <sheetName val="Sch__Areas_-JBH4"/>
      <sheetName val="Sch__Areas_-_90-954"/>
      <sheetName val="cashflow_macro_functions4"/>
      <sheetName val="Master_Data_Sheet4"/>
      <sheetName val="Décomposition de prix"/>
      <sheetName val="Bill"/>
      <sheetName val="Trade Summary"/>
      <sheetName val="Proj Cost Sumry"/>
      <sheetName val="@risk rents and incentives"/>
      <sheetName val="Car park lease"/>
      <sheetName val="Net rent analysis"/>
      <sheetName val="CONS. PROJECT HITS"/>
      <sheetName val="Sales &amp; Prod"/>
      <sheetName val="Labor abs-NMR"/>
      <sheetName val="&quot;B02&quot;"/>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sheetData sheetId="416" refreshError="1"/>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efreshError="1"/>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efreshError="1"/>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refreshError="1"/>
      <sheetData sheetId="971" refreshError="1"/>
      <sheetData sheetId="972" refreshError="1"/>
      <sheetData sheetId="973" refreshError="1"/>
      <sheetData sheetId="974" refreshError="1"/>
      <sheetData sheetId="975" refreshError="1"/>
      <sheetData sheetId="976" refreshError="1"/>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a"/>
      <sheetName val="#1-1b"/>
      <sheetName val="#1-2a"/>
      <sheetName val="#1-2b"/>
      <sheetName val="table4.1.2b2"/>
      <sheetName val="table4.1.2b3"/>
      <sheetName val="table4.1.2b4"/>
      <sheetName val="table4.1.2b5"/>
      <sheetName val="table4.1.2b6"/>
      <sheetName val="table4.1.2b7"/>
      <sheetName val="table4.1.2b8"/>
      <sheetName val="table4.1.2c1"/>
      <sheetName val="#1-3a"/>
      <sheetName val="#1-3b"/>
      <sheetName val="table4.1.3c1"/>
      <sheetName val="#1-4a"/>
      <sheetName val="#1-4b"/>
      <sheetName val="#1-4b1"/>
      <sheetName val="#1-4b2"/>
      <sheetName val="#1-4b3"/>
      <sheetName val="#1-4b4"/>
      <sheetName val="#1-4b5"/>
      <sheetName val="#1-4b6"/>
      <sheetName val="#1-4b7"/>
      <sheetName val="#1-4b8"/>
      <sheetName val="#1-5"/>
      <sheetName val="ENG_PROG"/>
      <sheetName val="PRC_PROG"/>
      <sheetName val="CONS_PROG"/>
      <sheetName val="Summary"/>
      <sheetName val="COVER-ENG"/>
      <sheetName val="COVER-ENG-1"/>
      <sheetName val="COVER_PRO"/>
      <sheetName val="MH"/>
      <sheetName val="table4_1_2b2"/>
      <sheetName val="table4_1_2b3"/>
      <sheetName val="table4_1_2b4"/>
      <sheetName val="table4_1_2b5"/>
      <sheetName val="table4_1_2b6"/>
      <sheetName val="table4_1_2b7"/>
      <sheetName val="table4_1_2b8"/>
      <sheetName val="table4_1_2c1"/>
      <sheetName val="table4_1_3c1"/>
      <sheetName val="M-Mech Progress"/>
      <sheetName val="E-Elec Progress"/>
      <sheetName val="Bill No 7-ELEC"/>
      <sheetName val="Bill No. 2-Drainage"/>
      <sheetName val="Bill No. 3-Water Supply"/>
      <sheetName val="Bill No. 4-HVAC"/>
      <sheetName val="Bill No 9-Low Cu"/>
      <sheetName val="Bill No 8-FIRE"/>
      <sheetName val="Bill No 10-Tele"/>
      <sheetName val="Bill No. 5-Fire F &amp; LPG"/>
      <sheetName val="Bill No 12-Earthing"/>
      <sheetName val="Bill No. 1 (New)"/>
      <sheetName val="Bill No 11-Air Craft"/>
      <sheetName val="Sum workdone-B"/>
      <sheetName val="Prev Payment-H"/>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shboard"/>
      <sheetName val="Cont's"/>
      <sheetName val="Sec 1"/>
      <sheetName val="Finan Prog 1"/>
      <sheetName val="Finan Prog 2"/>
      <sheetName val="Sec 2"/>
      <sheetName val="Cont Sum"/>
      <sheetName val="Cost Sum"/>
      <sheetName val="CA VO"/>
      <sheetName val="RFC"/>
      <sheetName val="Ant VO"/>
      <sheetName val="Adj PSum"/>
      <sheetName val="Risk"/>
      <sheetName val="Claims"/>
      <sheetName val="Sec 3"/>
      <sheetName val="CF"/>
      <sheetName val="CF Chart "/>
      <sheetName val="B1"/>
      <sheetName val="B2"/>
      <sheetName val="CF Input"/>
      <sheetName val="ADFC Data"/>
      <sheetName val="Certificates"/>
      <sheetName val="RFCs"/>
      <sheetName val="VOs"/>
      <sheetName val="DATA INPUT"/>
      <sheetName val="Sec_1"/>
      <sheetName val="Finan_Prog_1"/>
      <sheetName val="Finan_Prog_2"/>
      <sheetName val="Sec_2"/>
      <sheetName val="Cont_Sum"/>
      <sheetName val="Cost_Sum"/>
      <sheetName val="CA_VO"/>
      <sheetName val="Ant_VO"/>
      <sheetName val="Adj_PSum"/>
      <sheetName val="Sec_3"/>
      <sheetName val="CF_Chart_"/>
      <sheetName val="CF_Input"/>
      <sheetName val="ADFC_Data"/>
      <sheetName val="DATA_INPUT"/>
      <sheetName val="Sec_11"/>
      <sheetName val="Finan_Prog_11"/>
      <sheetName val="Finan_Prog_21"/>
      <sheetName val="Sec_21"/>
      <sheetName val="Cont_Sum1"/>
      <sheetName val="Cost_Sum1"/>
      <sheetName val="CA_VO1"/>
      <sheetName val="Ant_VO1"/>
      <sheetName val="Adj_PSum1"/>
      <sheetName val="Sec_31"/>
      <sheetName val="CF_Chart_1"/>
      <sheetName val="CF_Input1"/>
      <sheetName val="ADFC_Data1"/>
      <sheetName val="DATA_INPUT1"/>
      <sheetName val="Sec_12"/>
      <sheetName val="Finan_Prog_12"/>
      <sheetName val="Finan_Prog_22"/>
      <sheetName val="Sec_22"/>
      <sheetName val="Cont_Sum2"/>
      <sheetName val="Cost_Sum2"/>
      <sheetName val="CA_VO2"/>
      <sheetName val="Ant_VO2"/>
      <sheetName val="Adj_PSum2"/>
      <sheetName val="Sec_32"/>
      <sheetName val="CF_Chart_2"/>
      <sheetName val="CF_Input2"/>
      <sheetName val="ADFC_Data2"/>
      <sheetName val="DATA_INPUT2"/>
      <sheetName val="Sec_13"/>
      <sheetName val="Finan_Prog_13"/>
      <sheetName val="Finan_Prog_23"/>
      <sheetName val="Sec_23"/>
      <sheetName val="Cont_Sum3"/>
      <sheetName val="Cost_Sum3"/>
      <sheetName val="CA_VO3"/>
      <sheetName val="Ant_VO3"/>
      <sheetName val="Adj_PSum3"/>
      <sheetName val="Sec_33"/>
      <sheetName val="CF_Chart_3"/>
      <sheetName val="CF_Input3"/>
      <sheetName val="ADFC_Data3"/>
      <sheetName val="DATA_INPUT3"/>
      <sheetName val="Sec_14"/>
      <sheetName val="Finan_Prog_14"/>
      <sheetName val="Finan_Prog_24"/>
      <sheetName val="Sec_24"/>
      <sheetName val="Cont_Sum4"/>
      <sheetName val="Cost_Sum4"/>
      <sheetName val="CA_VO4"/>
      <sheetName val="Ant_VO4"/>
      <sheetName val="Adj_PSum4"/>
      <sheetName val="Sec_34"/>
      <sheetName val="CF_Chart_4"/>
      <sheetName val="CF_Input4"/>
      <sheetName val="ADFC_Data4"/>
      <sheetName val="DATA_INPUT4"/>
      <sheetName val="Sec_15"/>
      <sheetName val="Finan_Prog_15"/>
      <sheetName val="Finan_Prog_25"/>
      <sheetName val="Sec_25"/>
      <sheetName val="Cont_Sum5"/>
      <sheetName val="Cost_Sum5"/>
      <sheetName val="CA_VO5"/>
      <sheetName val="Ant_VO5"/>
      <sheetName val="Adj_PSum5"/>
      <sheetName val="Sec_35"/>
      <sheetName val="CF_Chart_5"/>
      <sheetName val="CF_Input5"/>
      <sheetName val="ADFC_Data5"/>
      <sheetName val="DATA_INPUT5"/>
      <sheetName val="Sec_16"/>
      <sheetName val="Finan_Prog_16"/>
      <sheetName val="Finan_Prog_26"/>
      <sheetName val="Sec_26"/>
      <sheetName val="Cont_Sum6"/>
      <sheetName val="Cost_Sum6"/>
      <sheetName val="CA_VO6"/>
      <sheetName val="Ant_VO6"/>
      <sheetName val="Adj_PSum6"/>
      <sheetName val="Sec_36"/>
      <sheetName val="CF_Chart_6"/>
      <sheetName val="CF_Input6"/>
      <sheetName val="ADFC_Data6"/>
      <sheetName val="DATA_INPUT6"/>
      <sheetName val="Sec_17"/>
      <sheetName val="Finan_Prog_17"/>
      <sheetName val="Finan_Prog_27"/>
      <sheetName val="Sec_27"/>
      <sheetName val="Cont_Sum7"/>
      <sheetName val="Cost_Sum7"/>
      <sheetName val="CA_VO7"/>
      <sheetName val="Ant_VO7"/>
      <sheetName val="Adj_PSum7"/>
      <sheetName val="Sec_37"/>
      <sheetName val="CF_Chart_7"/>
      <sheetName val="CF_Input7"/>
      <sheetName val="ADFC_Data7"/>
      <sheetName val="DATA_INPUT7"/>
      <sheetName val="Sec_18"/>
      <sheetName val="Finan_Prog_18"/>
      <sheetName val="Finan_Prog_28"/>
      <sheetName val="Sec_28"/>
      <sheetName val="Cont_Sum8"/>
      <sheetName val="Cost_Sum8"/>
      <sheetName val="CA_VO8"/>
      <sheetName val="Ant_VO8"/>
      <sheetName val="Adj_PSum8"/>
      <sheetName val="Sec_38"/>
      <sheetName val="CF_Chart_8"/>
      <sheetName val="CF_Input8"/>
      <sheetName val="ADFC_Data8"/>
      <sheetName val="DATA_INPUT8"/>
      <sheetName val="Sec_19"/>
      <sheetName val="Finan_Prog_19"/>
      <sheetName val="Finan_Prog_29"/>
      <sheetName val="Sec_29"/>
      <sheetName val="Cont_Sum9"/>
      <sheetName val="Cost_Sum9"/>
      <sheetName val="CA_VO9"/>
      <sheetName val="Ant_VO9"/>
      <sheetName val="Adj_PSum9"/>
      <sheetName val="Sec_39"/>
      <sheetName val="CF_Chart_9"/>
      <sheetName val="CF_Input9"/>
      <sheetName val="ADFC_Data9"/>
      <sheetName val="DATA_INPUT9"/>
      <sheetName val="PriceSummary"/>
      <sheetName val="PRL"/>
      <sheetName val="Basisdaten"/>
      <sheetName val="Vordruck-Nr. 7.1.3_D"/>
      <sheetName val="Ersatzteile"/>
      <sheetName val="A"/>
      <sheetName val="B"/>
      <sheetName val="C"/>
      <sheetName val="D"/>
      <sheetName val="E"/>
      <sheetName val="G"/>
      <sheetName val="H"/>
      <sheetName val="I"/>
      <sheetName val="K"/>
      <sheetName val="L"/>
      <sheetName val="M"/>
      <sheetName val="N"/>
      <sheetName val="O"/>
      <sheetName val="T"/>
      <sheetName val="U"/>
      <sheetName val="M&amp;A D"/>
      <sheetName val="M&amp;A E"/>
      <sheetName val="M&amp;A G"/>
      <sheetName val="SRC-B3U2"/>
      <sheetName val="FitOutConfCentre"/>
      <sheetName val="SPT vs PHI"/>
      <sheetName val="#REF"/>
      <sheetName val="Auswahl"/>
      <sheetName val="ICO_budzet_97"/>
      <sheetName val="Sheet1"/>
      <sheetName val="Code Sheet"/>
      <sheetName val="VarianceAnalysis"/>
      <sheetName val="Model"/>
      <sheetName val="BILL 1"/>
      <sheetName val="BOQp4"/>
      <sheetName val="A &amp; B (2)"/>
      <sheetName val="PRECAST lightconc-II"/>
      <sheetName val="Summary"/>
      <sheetName val="PRECAST lightconc_II"/>
      <sheetName val="Name List"/>
      <sheetName val="Cat A Change Control"/>
      <sheetName val="Detail"/>
      <sheetName val="Loading"/>
      <sheetName val="ACCRS"/>
      <sheetName val="ITE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7">
          <cell r="B7" t="e">
            <v>#REF!</v>
          </cell>
        </row>
        <row r="12">
          <cell r="AK12" t="str">
            <v>Chart Data</v>
          </cell>
        </row>
        <row r="13">
          <cell r="AK13" t="str">
            <v>Month</v>
          </cell>
          <cell r="AL13" t="str">
            <v>CME</v>
          </cell>
          <cell r="AM13" t="str">
            <v>CCE</v>
          </cell>
          <cell r="AN13" t="str">
            <v>RME</v>
          </cell>
          <cell r="AO13" t="str">
            <v>RCE</v>
          </cell>
          <cell r="AP13" t="str">
            <v>AME</v>
          </cell>
          <cell r="AQ13" t="str">
            <v>ACE</v>
          </cell>
        </row>
        <row r="14">
          <cell r="AK14">
            <v>39479</v>
          </cell>
          <cell r="AL14">
            <v>6117445.5832360359</v>
          </cell>
          <cell r="AM14">
            <v>6117445.5832360359</v>
          </cell>
          <cell r="AN14" t="str">
            <v xml:space="preserve"> </v>
          </cell>
          <cell r="AO14" t="str">
            <v xml:space="preserve"> </v>
          </cell>
          <cell r="AP14" t="str">
            <v xml:space="preserve"> </v>
          </cell>
          <cell r="AQ14" t="str">
            <v xml:space="preserve"> </v>
          </cell>
        </row>
        <row r="15">
          <cell r="AK15">
            <v>39508</v>
          </cell>
          <cell r="AL15">
            <v>36038962.460744984</v>
          </cell>
          <cell r="AM15">
            <v>42156408.043981023</v>
          </cell>
          <cell r="AN15" t="str">
            <v xml:space="preserve"> </v>
          </cell>
          <cell r="AO15" t="str">
            <v xml:space="preserve"> </v>
          </cell>
          <cell r="AP15" t="str">
            <v xml:space="preserve"> </v>
          </cell>
          <cell r="AQ15" t="str">
            <v xml:space="preserve"> </v>
          </cell>
        </row>
        <row r="16">
          <cell r="AK16">
            <v>39539</v>
          </cell>
          <cell r="AL16">
            <v>71661287.318050176</v>
          </cell>
          <cell r="AM16">
            <v>113817695.36203119</v>
          </cell>
          <cell r="AN16" t="str">
            <v xml:space="preserve"> </v>
          </cell>
          <cell r="AO16" t="str">
            <v xml:space="preserve"> </v>
          </cell>
          <cell r="AP16" t="str">
            <v xml:space="preserve"> </v>
          </cell>
          <cell r="AQ16" t="str">
            <v xml:space="preserve"> </v>
          </cell>
        </row>
        <row r="17">
          <cell r="AK17">
            <v>39569</v>
          </cell>
          <cell r="AL17">
            <v>103864278.97525348</v>
          </cell>
          <cell r="AM17">
            <v>217681974.33728468</v>
          </cell>
          <cell r="AN17" t="str">
            <v xml:space="preserve"> </v>
          </cell>
          <cell r="AO17" t="str">
            <v xml:space="preserve"> </v>
          </cell>
          <cell r="AP17" t="str">
            <v xml:space="preserve"> </v>
          </cell>
          <cell r="AQ17" t="str">
            <v xml:space="preserve"> </v>
          </cell>
        </row>
        <row r="18">
          <cell r="AK18">
            <v>39600</v>
          </cell>
          <cell r="AL18">
            <v>132647937.43235487</v>
          </cell>
          <cell r="AM18">
            <v>350329911.76963955</v>
          </cell>
          <cell r="AN18" t="str">
            <v xml:space="preserve"> </v>
          </cell>
          <cell r="AO18" t="str">
            <v xml:space="preserve"> </v>
          </cell>
          <cell r="AP18" t="str">
            <v xml:space="preserve"> </v>
          </cell>
          <cell r="AQ18" t="str">
            <v xml:space="preserve"> </v>
          </cell>
        </row>
        <row r="19">
          <cell r="AK19">
            <v>39630</v>
          </cell>
          <cell r="AL19">
            <v>1737597357.3171582</v>
          </cell>
          <cell r="AM19">
            <v>2087927269.0867977</v>
          </cell>
          <cell r="AN19">
            <v>2006856694.3</v>
          </cell>
          <cell r="AO19">
            <v>2006856694.3</v>
          </cell>
          <cell r="AP19">
            <v>2006856694.3</v>
          </cell>
          <cell r="AQ19">
            <v>2006856694.3</v>
          </cell>
        </row>
        <row r="20">
          <cell r="AK20">
            <v>39661</v>
          </cell>
          <cell r="AL20">
            <v>151930114.66345915</v>
          </cell>
          <cell r="AM20">
            <v>2239857383.750257</v>
          </cell>
          <cell r="AN20">
            <v>54965162.700000003</v>
          </cell>
          <cell r="AO20">
            <v>2061821857</v>
          </cell>
          <cell r="AP20">
            <v>54965162.700000003</v>
          </cell>
          <cell r="AQ20">
            <v>2061821857</v>
          </cell>
        </row>
        <row r="21">
          <cell r="AK21">
            <v>39692</v>
          </cell>
          <cell r="AL21">
            <v>178046400.402839</v>
          </cell>
          <cell r="AM21">
            <v>2417903784.1530962</v>
          </cell>
          <cell r="AN21">
            <v>16250160.662000008</v>
          </cell>
          <cell r="AO21">
            <v>2078072017.6619999</v>
          </cell>
          <cell r="AP21">
            <v>16250160.661999997</v>
          </cell>
          <cell r="AQ21">
            <v>2078072017.6619999</v>
          </cell>
        </row>
        <row r="22">
          <cell r="AK22">
            <v>39722</v>
          </cell>
          <cell r="AL22">
            <v>200245488.06618947</v>
          </cell>
          <cell r="AM22">
            <v>2618149272.2192855</v>
          </cell>
          <cell r="AN22">
            <v>37037242.857000016</v>
          </cell>
          <cell r="AO22">
            <v>2115109260.5190001</v>
          </cell>
          <cell r="AP22">
            <v>37037242.857000001</v>
          </cell>
          <cell r="AQ22">
            <v>2115109260.5190001</v>
          </cell>
        </row>
        <row r="23">
          <cell r="AK23">
            <v>39753</v>
          </cell>
          <cell r="AL23">
            <v>218527377.65351042</v>
          </cell>
          <cell r="AM23">
            <v>2836676649.8727961</v>
          </cell>
          <cell r="AN23">
            <v>224998117.73086137</v>
          </cell>
          <cell r="AO23">
            <v>2340107378.2498612</v>
          </cell>
          <cell r="AP23">
            <v>0</v>
          </cell>
          <cell r="AQ23">
            <v>0</v>
          </cell>
        </row>
        <row r="24">
          <cell r="AK24">
            <v>39783</v>
          </cell>
          <cell r="AL24">
            <v>232892069.16480187</v>
          </cell>
          <cell r="AM24">
            <v>3069568719.0375981</v>
          </cell>
          <cell r="AN24">
            <v>248247928.07248145</v>
          </cell>
          <cell r="AO24">
            <v>2588355306.3223429</v>
          </cell>
          <cell r="AP24">
            <v>0</v>
          </cell>
          <cell r="AQ24">
            <v>0</v>
          </cell>
        </row>
        <row r="25">
          <cell r="AK25">
            <v>39814</v>
          </cell>
          <cell r="AL25">
            <v>243339562.60006362</v>
          </cell>
          <cell r="AM25">
            <v>3312908281.6376619</v>
          </cell>
          <cell r="AN25">
            <v>266227788.60371628</v>
          </cell>
          <cell r="AO25">
            <v>2854583094.9260592</v>
          </cell>
          <cell r="AP25">
            <v>0</v>
          </cell>
          <cell r="AQ25">
            <v>0</v>
          </cell>
        </row>
        <row r="26">
          <cell r="AK26">
            <v>39845</v>
          </cell>
          <cell r="AL26">
            <v>249869857.95929617</v>
          </cell>
          <cell r="AM26">
            <v>3562778139.5969582</v>
          </cell>
          <cell r="AN26">
            <v>278937699.3245663</v>
          </cell>
          <cell r="AO26">
            <v>3133520794.2506256</v>
          </cell>
          <cell r="AP26">
            <v>0</v>
          </cell>
          <cell r="AQ26">
            <v>0</v>
          </cell>
        </row>
        <row r="27">
          <cell r="AK27">
            <v>39873</v>
          </cell>
          <cell r="AL27">
            <v>252482955.24249944</v>
          </cell>
          <cell r="AM27">
            <v>3815261094.8394575</v>
          </cell>
          <cell r="AN27">
            <v>286377660.23503149</v>
          </cell>
          <cell r="AO27">
            <v>3419898454.4856572</v>
          </cell>
          <cell r="AP27">
            <v>0</v>
          </cell>
          <cell r="AQ27">
            <v>0</v>
          </cell>
        </row>
        <row r="28">
          <cell r="AK28">
            <v>39904</v>
          </cell>
          <cell r="AL28">
            <v>251178854.44967318</v>
          </cell>
          <cell r="AM28">
            <v>4066439949.2891307</v>
          </cell>
          <cell r="AN28">
            <v>288547671.33511162</v>
          </cell>
          <cell r="AO28">
            <v>3708446125.8207688</v>
          </cell>
          <cell r="AP28">
            <v>0</v>
          </cell>
          <cell r="AQ28">
            <v>0</v>
          </cell>
        </row>
        <row r="29">
          <cell r="AK29">
            <v>39934</v>
          </cell>
          <cell r="AL29">
            <v>245957555.58081654</v>
          </cell>
          <cell r="AM29">
            <v>4312397504.8699474</v>
          </cell>
          <cell r="AN29">
            <v>285447732.62480581</v>
          </cell>
          <cell r="AO29">
            <v>3993893858.4455748</v>
          </cell>
          <cell r="AP29">
            <v>0</v>
          </cell>
          <cell r="AQ29">
            <v>0</v>
          </cell>
        </row>
        <row r="30">
          <cell r="AK30">
            <v>39965</v>
          </cell>
          <cell r="AL30">
            <v>236819058.63593203</v>
          </cell>
          <cell r="AM30">
            <v>4549216563.5058794</v>
          </cell>
          <cell r="AN30">
            <v>277077844.10411668</v>
          </cell>
          <cell r="AO30">
            <v>4270971702.5496912</v>
          </cell>
          <cell r="AP30">
            <v>0</v>
          </cell>
          <cell r="AQ30">
            <v>0</v>
          </cell>
        </row>
        <row r="31">
          <cell r="AK31">
            <v>39995</v>
          </cell>
          <cell r="AL31">
            <v>223763363.61501682</v>
          </cell>
          <cell r="AM31">
            <v>4772979927.1208963</v>
          </cell>
          <cell r="AN31">
            <v>263438005.77304095</v>
          </cell>
          <cell r="AO31">
            <v>4534409708.322732</v>
          </cell>
          <cell r="AP31">
            <v>0</v>
          </cell>
          <cell r="AQ31">
            <v>0</v>
          </cell>
        </row>
        <row r="32">
          <cell r="AK32">
            <v>40026</v>
          </cell>
          <cell r="AL32">
            <v>206790470.51807258</v>
          </cell>
          <cell r="AM32">
            <v>4979770397.6389685</v>
          </cell>
          <cell r="AN32">
            <v>244528217.63158107</v>
          </cell>
          <cell r="AO32">
            <v>4778937925.9543133</v>
          </cell>
          <cell r="AP32">
            <v>0</v>
          </cell>
          <cell r="AQ32">
            <v>0</v>
          </cell>
        </row>
        <row r="33">
          <cell r="AK33">
            <v>40057</v>
          </cell>
          <cell r="AL33">
            <v>185900379.34509811</v>
          </cell>
          <cell r="AM33">
            <v>5165670776.984067</v>
          </cell>
          <cell r="AN33">
            <v>220348479.67973509</v>
          </cell>
          <cell r="AO33">
            <v>4999286405.6340485</v>
          </cell>
          <cell r="AP33">
            <v>0</v>
          </cell>
          <cell r="AQ33">
            <v>0</v>
          </cell>
        </row>
        <row r="34">
          <cell r="AK34">
            <v>40087</v>
          </cell>
          <cell r="AL34">
            <v>161093090.09609589</v>
          </cell>
          <cell r="AM34">
            <v>5326763867.080163</v>
          </cell>
          <cell r="AN34">
            <v>195773506.41250604</v>
          </cell>
          <cell r="AO34">
            <v>5195059912.0465546</v>
          </cell>
          <cell r="AP34">
            <v>0</v>
          </cell>
          <cell r="AQ34">
            <v>0</v>
          </cell>
        </row>
        <row r="35">
          <cell r="AK35">
            <v>40118</v>
          </cell>
          <cell r="AL35">
            <v>134302704.15373302</v>
          </cell>
          <cell r="AM35">
            <v>5461066571.2338963</v>
          </cell>
          <cell r="AN35">
            <v>158618068.45741922</v>
          </cell>
          <cell r="AO35">
            <v>5353677980.503974</v>
          </cell>
          <cell r="AP35">
            <v>0</v>
          </cell>
          <cell r="AQ35">
            <v>0</v>
          </cell>
        </row>
        <row r="36">
          <cell r="AK36">
            <v>40148</v>
          </cell>
          <cell r="AL36">
            <v>105807226.32771915</v>
          </cell>
          <cell r="AM36">
            <v>5566873797.561615</v>
          </cell>
          <cell r="AN36">
            <v>131709059.93561244</v>
          </cell>
          <cell r="AO36">
            <v>5485387040.4395866</v>
          </cell>
          <cell r="AP36">
            <v>0</v>
          </cell>
          <cell r="AQ36">
            <v>0</v>
          </cell>
        </row>
        <row r="37">
          <cell r="AK37">
            <v>40179</v>
          </cell>
          <cell r="AL37">
            <v>78654384.245117098</v>
          </cell>
          <cell r="AM37">
            <v>5645528181.8067322</v>
          </cell>
          <cell r="AN37">
            <v>91399706.070235059</v>
          </cell>
          <cell r="AO37">
            <v>5576786746.5098219</v>
          </cell>
          <cell r="AP37">
            <v>0</v>
          </cell>
          <cell r="AQ37">
            <v>0</v>
          </cell>
        </row>
        <row r="38">
          <cell r="AK38">
            <v>40210</v>
          </cell>
          <cell r="AL38">
            <v>53499003.306906968</v>
          </cell>
          <cell r="AM38">
            <v>5699027185.1136389</v>
          </cell>
          <cell r="AN38">
            <v>66809097.191662207</v>
          </cell>
          <cell r="AO38">
            <v>5643595843.7014837</v>
          </cell>
          <cell r="AP38">
            <v>0</v>
          </cell>
          <cell r="AQ38">
            <v>0</v>
          </cell>
        </row>
        <row r="39">
          <cell r="AK39">
            <v>40238</v>
          </cell>
          <cell r="AL39">
            <v>28508714.112633288</v>
          </cell>
          <cell r="AM39">
            <v>5727535899.2262726</v>
          </cell>
          <cell r="AN39">
            <v>38296304.934697807</v>
          </cell>
          <cell r="AO39">
            <v>5681892148.6361818</v>
          </cell>
          <cell r="AP39">
            <v>0</v>
          </cell>
          <cell r="AQ39">
            <v>0</v>
          </cell>
        </row>
        <row r="40">
          <cell r="AK40">
            <v>40269</v>
          </cell>
          <cell r="AL40">
            <v>8463100.7737287581</v>
          </cell>
          <cell r="AM40">
            <v>5735999000.000001</v>
          </cell>
          <cell r="AN40">
            <v>20831474.544819154</v>
          </cell>
          <cell r="AO40">
            <v>5702723623.1810007</v>
          </cell>
          <cell r="AP40">
            <v>0</v>
          </cell>
          <cell r="AQ40">
            <v>0</v>
          </cell>
        </row>
        <row r="41">
          <cell r="AK41">
            <v>40817</v>
          </cell>
          <cell r="AL41">
            <v>0</v>
          </cell>
          <cell r="AM41">
            <v>5735999000.000001</v>
          </cell>
          <cell r="AN41">
            <v>4912682.4950000001</v>
          </cell>
          <cell r="AO41">
            <v>5707636305.6760006</v>
          </cell>
          <cell r="AP41">
            <v>0</v>
          </cell>
          <cell r="AQ41">
            <v>0</v>
          </cell>
        </row>
        <row r="42">
          <cell r="AK42">
            <v>40878</v>
          </cell>
          <cell r="AL42">
            <v>0</v>
          </cell>
          <cell r="AM42">
            <v>5735999000.000001</v>
          </cell>
          <cell r="AN42">
            <v>7853616.5550000006</v>
          </cell>
          <cell r="AO42">
            <v>5715489922.2310009</v>
          </cell>
          <cell r="AP42">
            <v>0</v>
          </cell>
          <cell r="AQ42">
            <v>0</v>
          </cell>
        </row>
        <row r="43">
          <cell r="AK43">
            <v>40940</v>
          </cell>
          <cell r="AL43">
            <v>0</v>
          </cell>
          <cell r="AM43">
            <v>5735999000.000001</v>
          </cell>
          <cell r="AN43">
            <v>4622492.3449999997</v>
          </cell>
          <cell r="AO43">
            <v>5720112414.5760012</v>
          </cell>
          <cell r="AP43">
            <v>0</v>
          </cell>
          <cell r="AQ43">
            <v>0</v>
          </cell>
        </row>
        <row r="44">
          <cell r="AK44">
            <v>40969</v>
          </cell>
          <cell r="AL44">
            <v>0</v>
          </cell>
          <cell r="AM44">
            <v>5735999000.000001</v>
          </cell>
          <cell r="AN44">
            <v>4813299</v>
          </cell>
          <cell r="AO44">
            <v>5724925713.5760012</v>
          </cell>
          <cell r="AP44">
            <v>0</v>
          </cell>
          <cell r="AQ44">
            <v>0</v>
          </cell>
        </row>
        <row r="45">
          <cell r="AK45">
            <v>41000</v>
          </cell>
          <cell r="AL45">
            <v>0</v>
          </cell>
          <cell r="AM45">
            <v>5735999000.000001</v>
          </cell>
          <cell r="AN45">
            <v>10657039.51</v>
          </cell>
          <cell r="AO45">
            <v>5735582753.0860014</v>
          </cell>
          <cell r="AP45">
            <v>0</v>
          </cell>
          <cell r="AQ45">
            <v>0</v>
          </cell>
        </row>
        <row r="47">
          <cell r="AK47">
            <v>0</v>
          </cell>
          <cell r="AL47">
            <v>5</v>
          </cell>
          <cell r="AM47">
            <v>0</v>
          </cell>
          <cell r="AN47">
            <v>0</v>
          </cell>
          <cell r="AO47">
            <v>0</v>
          </cell>
          <cell r="AP47">
            <v>23</v>
          </cell>
          <cell r="AQ47">
            <v>23</v>
          </cell>
        </row>
        <row r="48">
          <cell r="AP48">
            <v>0</v>
          </cell>
        </row>
      </sheetData>
      <sheetData sheetId="21" refreshError="1"/>
      <sheetData sheetId="22">
        <row r="6">
          <cell r="T6" t="str">
            <v>Chart Data</v>
          </cell>
        </row>
        <row r="7">
          <cell r="T7" t="str">
            <v>Application Value</v>
          </cell>
          <cell r="U7" t="str">
            <v>Certified Value</v>
          </cell>
        </row>
        <row r="8">
          <cell r="S8">
            <v>39600</v>
          </cell>
          <cell r="T8">
            <v>287632080.16408062</v>
          </cell>
          <cell r="U8">
            <v>286056099.29506212</v>
          </cell>
        </row>
        <row r="9">
          <cell r="S9">
            <v>39630</v>
          </cell>
          <cell r="T9">
            <v>184043658.70499849</v>
          </cell>
          <cell r="U9">
            <v>54965162.699999973</v>
          </cell>
        </row>
        <row r="10">
          <cell r="S10">
            <v>39661</v>
          </cell>
          <cell r="T10">
            <v>106293243.49996886</v>
          </cell>
          <cell r="U10">
            <v>16250160.661072463</v>
          </cell>
        </row>
        <row r="11">
          <cell r="S11">
            <v>39692</v>
          </cell>
          <cell r="T11">
            <v>95066405.124912173</v>
          </cell>
          <cell r="U11">
            <v>37037242.498060361</v>
          </cell>
        </row>
        <row r="12">
          <cell r="S12">
            <v>39722</v>
          </cell>
          <cell r="T12">
            <v>0</v>
          </cell>
          <cell r="U12">
            <v>0</v>
          </cell>
        </row>
        <row r="13">
          <cell r="S13">
            <v>39753</v>
          </cell>
          <cell r="T13">
            <v>0</v>
          </cell>
          <cell r="U13">
            <v>0</v>
          </cell>
        </row>
        <row r="14">
          <cell r="S14">
            <v>39783</v>
          </cell>
          <cell r="T14">
            <v>0</v>
          </cell>
          <cell r="U14">
            <v>0</v>
          </cell>
        </row>
        <row r="15">
          <cell r="S15">
            <v>39814</v>
          </cell>
          <cell r="T15">
            <v>0</v>
          </cell>
          <cell r="U15">
            <v>0</v>
          </cell>
        </row>
        <row r="16">
          <cell r="S16">
            <v>39845</v>
          </cell>
          <cell r="T16">
            <v>0</v>
          </cell>
          <cell r="U16">
            <v>0</v>
          </cell>
        </row>
        <row r="17">
          <cell r="S17">
            <v>39873</v>
          </cell>
          <cell r="T17">
            <v>0</v>
          </cell>
          <cell r="U17">
            <v>0</v>
          </cell>
        </row>
        <row r="18">
          <cell r="S18">
            <v>39904</v>
          </cell>
          <cell r="T18">
            <v>0</v>
          </cell>
          <cell r="U18">
            <v>0</v>
          </cell>
        </row>
        <row r="19">
          <cell r="S19">
            <v>39934</v>
          </cell>
          <cell r="T19">
            <v>0</v>
          </cell>
          <cell r="U19">
            <v>0</v>
          </cell>
        </row>
        <row r="20">
          <cell r="S20">
            <v>39965</v>
          </cell>
          <cell r="T20">
            <v>0</v>
          </cell>
          <cell r="U20">
            <v>0</v>
          </cell>
        </row>
        <row r="21">
          <cell r="S21">
            <v>39995</v>
          </cell>
          <cell r="T21">
            <v>0</v>
          </cell>
          <cell r="U21">
            <v>0</v>
          </cell>
        </row>
        <row r="22">
          <cell r="S22">
            <v>40026</v>
          </cell>
          <cell r="T22">
            <v>0</v>
          </cell>
          <cell r="U22">
            <v>0</v>
          </cell>
        </row>
        <row r="23">
          <cell r="S23">
            <v>40057</v>
          </cell>
          <cell r="T23">
            <v>0</v>
          </cell>
          <cell r="U23">
            <v>0</v>
          </cell>
        </row>
        <row r="24">
          <cell r="S24">
            <v>40087</v>
          </cell>
          <cell r="T24">
            <v>0</v>
          </cell>
          <cell r="U24">
            <v>0</v>
          </cell>
        </row>
        <row r="25">
          <cell r="S25">
            <v>40118</v>
          </cell>
          <cell r="T25">
            <v>0</v>
          </cell>
          <cell r="U25">
            <v>0</v>
          </cell>
        </row>
        <row r="26">
          <cell r="S26">
            <v>40148</v>
          </cell>
          <cell r="T26">
            <v>0</v>
          </cell>
          <cell r="U26">
            <v>0</v>
          </cell>
        </row>
        <row r="27">
          <cell r="S27">
            <v>40179</v>
          </cell>
          <cell r="T27">
            <v>0</v>
          </cell>
          <cell r="U27">
            <v>0</v>
          </cell>
        </row>
        <row r="28">
          <cell r="S28">
            <v>40210</v>
          </cell>
          <cell r="T28">
            <v>0</v>
          </cell>
          <cell r="U28">
            <v>0</v>
          </cell>
        </row>
        <row r="29">
          <cell r="S29">
            <v>40238</v>
          </cell>
          <cell r="T29">
            <v>0</v>
          </cell>
          <cell r="U29">
            <v>0</v>
          </cell>
        </row>
        <row r="31">
          <cell r="S31">
            <v>0</v>
          </cell>
          <cell r="T31">
            <v>18</v>
          </cell>
          <cell r="U31">
            <v>18</v>
          </cell>
        </row>
      </sheetData>
      <sheetData sheetId="23" refreshError="1"/>
      <sheetData sheetId="24" refreshError="1"/>
      <sheetData sheetId="25">
        <row r="6">
          <cell r="E6" t="str">
            <v>Bill 1</v>
          </cell>
        </row>
        <row r="7">
          <cell r="E7" t="str">
            <v>Bill 2</v>
          </cell>
        </row>
        <row r="8">
          <cell r="E8" t="str">
            <v>Bill 3</v>
          </cell>
        </row>
        <row r="9">
          <cell r="E9" t="str">
            <v>Bill 4</v>
          </cell>
        </row>
      </sheetData>
      <sheetData sheetId="26"/>
      <sheetData sheetId="27"/>
      <sheetData sheetId="28"/>
      <sheetData sheetId="29"/>
      <sheetData sheetId="30"/>
      <sheetData sheetId="31"/>
      <sheetData sheetId="32"/>
      <sheetData sheetId="33"/>
      <sheetData sheetId="34"/>
      <sheetData sheetId="35"/>
      <sheetData sheetId="36"/>
      <sheetData sheetId="37">
        <row r="7">
          <cell r="B7">
            <v>0</v>
          </cell>
        </row>
      </sheetData>
      <sheetData sheetId="38"/>
      <sheetData sheetId="39">
        <row r="6">
          <cell r="E6" t="str">
            <v>Bill 1</v>
          </cell>
        </row>
      </sheetData>
      <sheetData sheetId="40"/>
      <sheetData sheetId="41"/>
      <sheetData sheetId="42"/>
      <sheetData sheetId="43"/>
      <sheetData sheetId="44"/>
      <sheetData sheetId="45"/>
      <sheetData sheetId="46"/>
      <sheetData sheetId="47"/>
      <sheetData sheetId="48"/>
      <sheetData sheetId="49"/>
      <sheetData sheetId="50"/>
      <sheetData sheetId="51">
        <row r="7">
          <cell r="B7">
            <v>0</v>
          </cell>
        </row>
      </sheetData>
      <sheetData sheetId="52"/>
      <sheetData sheetId="53">
        <row r="6">
          <cell r="E6" t="str">
            <v>Bill 1</v>
          </cell>
        </row>
      </sheetData>
      <sheetData sheetId="54"/>
      <sheetData sheetId="55"/>
      <sheetData sheetId="56"/>
      <sheetData sheetId="57"/>
      <sheetData sheetId="58"/>
      <sheetData sheetId="59"/>
      <sheetData sheetId="60"/>
      <sheetData sheetId="61"/>
      <sheetData sheetId="62"/>
      <sheetData sheetId="63"/>
      <sheetData sheetId="64"/>
      <sheetData sheetId="65">
        <row r="7">
          <cell r="B7">
            <v>0</v>
          </cell>
        </row>
      </sheetData>
      <sheetData sheetId="66"/>
      <sheetData sheetId="67">
        <row r="6">
          <cell r="E6" t="str">
            <v>Bill 1</v>
          </cell>
        </row>
      </sheetData>
      <sheetData sheetId="68"/>
      <sheetData sheetId="69"/>
      <sheetData sheetId="70"/>
      <sheetData sheetId="71"/>
      <sheetData sheetId="72"/>
      <sheetData sheetId="73"/>
      <sheetData sheetId="74"/>
      <sheetData sheetId="75"/>
      <sheetData sheetId="76"/>
      <sheetData sheetId="77"/>
      <sheetData sheetId="78"/>
      <sheetData sheetId="79">
        <row r="7">
          <cell r="B7">
            <v>0</v>
          </cell>
        </row>
      </sheetData>
      <sheetData sheetId="80"/>
      <sheetData sheetId="81">
        <row r="6">
          <cell r="E6" t="str">
            <v>Bill 1</v>
          </cell>
        </row>
      </sheetData>
      <sheetData sheetId="82"/>
      <sheetData sheetId="83"/>
      <sheetData sheetId="84"/>
      <sheetData sheetId="85"/>
      <sheetData sheetId="86"/>
      <sheetData sheetId="87"/>
      <sheetData sheetId="88"/>
      <sheetData sheetId="89"/>
      <sheetData sheetId="90"/>
      <sheetData sheetId="91"/>
      <sheetData sheetId="92"/>
      <sheetData sheetId="93">
        <row r="7">
          <cell r="B7">
            <v>0</v>
          </cell>
        </row>
      </sheetData>
      <sheetData sheetId="94"/>
      <sheetData sheetId="95">
        <row r="6">
          <cell r="E6" t="str">
            <v>Bill 1</v>
          </cell>
        </row>
      </sheetData>
      <sheetData sheetId="96"/>
      <sheetData sheetId="97"/>
      <sheetData sheetId="98"/>
      <sheetData sheetId="99"/>
      <sheetData sheetId="100"/>
      <sheetData sheetId="101"/>
      <sheetData sheetId="102"/>
      <sheetData sheetId="103"/>
      <sheetData sheetId="104"/>
      <sheetData sheetId="105"/>
      <sheetData sheetId="106"/>
      <sheetData sheetId="107">
        <row r="7">
          <cell r="B7">
            <v>0</v>
          </cell>
        </row>
      </sheetData>
      <sheetData sheetId="108"/>
      <sheetData sheetId="109">
        <row r="6">
          <cell r="E6" t="str">
            <v>Bill 1</v>
          </cell>
        </row>
      </sheetData>
      <sheetData sheetId="110"/>
      <sheetData sheetId="111"/>
      <sheetData sheetId="112"/>
      <sheetData sheetId="113"/>
      <sheetData sheetId="114"/>
      <sheetData sheetId="115"/>
      <sheetData sheetId="116"/>
      <sheetData sheetId="117"/>
      <sheetData sheetId="118"/>
      <sheetData sheetId="119"/>
      <sheetData sheetId="120"/>
      <sheetData sheetId="121">
        <row r="7">
          <cell r="B7">
            <v>0</v>
          </cell>
        </row>
      </sheetData>
      <sheetData sheetId="122"/>
      <sheetData sheetId="123">
        <row r="6">
          <cell r="E6" t="str">
            <v>Bill 1</v>
          </cell>
        </row>
      </sheetData>
      <sheetData sheetId="124"/>
      <sheetData sheetId="125"/>
      <sheetData sheetId="126"/>
      <sheetData sheetId="127"/>
      <sheetData sheetId="128"/>
      <sheetData sheetId="129"/>
      <sheetData sheetId="130"/>
      <sheetData sheetId="131"/>
      <sheetData sheetId="132"/>
      <sheetData sheetId="133"/>
      <sheetData sheetId="134"/>
      <sheetData sheetId="135">
        <row r="7">
          <cell r="B7">
            <v>0</v>
          </cell>
        </row>
      </sheetData>
      <sheetData sheetId="136"/>
      <sheetData sheetId="137">
        <row r="6">
          <cell r="E6" t="str">
            <v>Bill 1</v>
          </cell>
        </row>
      </sheetData>
      <sheetData sheetId="138"/>
      <sheetData sheetId="139"/>
      <sheetData sheetId="140"/>
      <sheetData sheetId="141"/>
      <sheetData sheetId="142"/>
      <sheetData sheetId="143"/>
      <sheetData sheetId="144"/>
      <sheetData sheetId="145"/>
      <sheetData sheetId="146"/>
      <sheetData sheetId="147"/>
      <sheetData sheetId="148"/>
      <sheetData sheetId="149">
        <row r="7">
          <cell r="B7">
            <v>0</v>
          </cell>
        </row>
      </sheetData>
      <sheetData sheetId="150"/>
      <sheetData sheetId="151">
        <row r="6">
          <cell r="E6" t="str">
            <v>Bill 1</v>
          </cell>
        </row>
      </sheetData>
      <sheetData sheetId="152"/>
      <sheetData sheetId="153"/>
      <sheetData sheetId="154"/>
      <sheetData sheetId="155"/>
      <sheetData sheetId="156"/>
      <sheetData sheetId="157"/>
      <sheetData sheetId="158"/>
      <sheetData sheetId="159"/>
      <sheetData sheetId="160"/>
      <sheetData sheetId="161"/>
      <sheetData sheetId="162">
        <row r="7">
          <cell r="B7">
            <v>0</v>
          </cell>
        </row>
      </sheetData>
      <sheetData sheetId="163">
        <row r="7">
          <cell r="B7">
            <v>0</v>
          </cell>
        </row>
      </sheetData>
      <sheetData sheetId="164">
        <row r="6">
          <cell r="E6" t="str">
            <v>Bill 1</v>
          </cell>
        </row>
      </sheetData>
      <sheetData sheetId="165">
        <row r="6">
          <cell r="E6" t="str">
            <v>Bill 1</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ILES"/>
      <sheetName val="Detbal"/>
      <sheetName val="PriceSummary"/>
      <sheetName val="Décomposition de prix"/>
      <sheetName val="A.O.R."/>
      <sheetName val="Cash2"/>
      <sheetName val="Z"/>
      <sheetName val="Labour"/>
    </sheetNames>
    <sheetDataSet>
      <sheetData sheetId="0">
        <row r="2">
          <cell r="A2" t="str">
            <v xml:space="preserve">  AFFAIRE   </v>
          </cell>
          <cell r="D2" t="str">
            <v>BOURG LA REINE</v>
          </cell>
          <cell r="AD2" t="str">
            <v>SUPER</v>
          </cell>
        </row>
        <row r="3">
          <cell r="D3" t="str">
            <v/>
          </cell>
        </row>
        <row r="5">
          <cell r="A5" t="str">
            <v xml:space="preserve">  CLIENT    </v>
          </cell>
          <cell r="D5" t="str">
            <v/>
          </cell>
          <cell r="AD5" t="str">
            <v>Bât.</v>
          </cell>
        </row>
        <row r="7">
          <cell r="A7" t="str">
            <v xml:space="preserve">  VOILES    </v>
          </cell>
          <cell r="D7" t="str">
            <v>FACADES</v>
          </cell>
          <cell r="J7" t="str">
            <v/>
          </cell>
          <cell r="AD7" t="str">
            <v>Cage</v>
          </cell>
        </row>
        <row r="10">
          <cell r="A10" t="str">
            <v>LOCALISATION</v>
          </cell>
          <cell r="D10" t="str">
            <v>DONNEES</v>
          </cell>
          <cell r="I10" t="str">
            <v>RAG</v>
          </cell>
          <cell r="J10" t="str">
            <v>BETON</v>
          </cell>
          <cell r="T10" t="str">
            <v>COFF  :  HTR</v>
          </cell>
          <cell r="AC10" t="str">
            <v>ACIERS</v>
          </cell>
          <cell r="AE10" t="str">
            <v xml:space="preserve">    SURFACE</v>
          </cell>
          <cell r="AG10" t="str">
            <v>EMPRI-</v>
          </cell>
        </row>
        <row r="11">
          <cell r="I11" t="str">
            <v/>
          </cell>
        </row>
        <row r="12">
          <cell r="A12" t="str">
            <v/>
          </cell>
          <cell r="I12" t="str">
            <v/>
          </cell>
          <cell r="J12" t="str">
            <v/>
          </cell>
          <cell r="T12" t="str">
            <v>-- &lt; --</v>
          </cell>
          <cell r="W12" t="str">
            <v>- &lt;&gt; --</v>
          </cell>
          <cell r="Z12" t="str">
            <v>-- &gt; ---</v>
          </cell>
          <cell r="AC12" t="str">
            <v/>
          </cell>
          <cell r="AD12" t="str">
            <v/>
          </cell>
          <cell r="AE12" t="str">
            <v/>
          </cell>
          <cell r="AF12" t="str">
            <v/>
          </cell>
          <cell r="AG12" t="str">
            <v/>
          </cell>
        </row>
        <row r="13">
          <cell r="A13" t="str">
            <v>F</v>
          </cell>
          <cell r="C13" t="str">
            <v>Faç. ou Int.</v>
          </cell>
          <cell r="D13" t="str">
            <v>NBRE</v>
          </cell>
          <cell r="E13" t="str">
            <v>LONG/U</v>
          </cell>
          <cell r="F13" t="str">
            <v>LIN/TOT</v>
          </cell>
          <cell r="G13" t="str">
            <v xml:space="preserve"> HTR</v>
          </cell>
          <cell r="H13" t="str">
            <v>EP</v>
          </cell>
          <cell r="I13" t="str">
            <v>1/2</v>
          </cell>
          <cell r="J13" t="str">
            <v>ARME</v>
          </cell>
          <cell r="T13">
            <v>3</v>
          </cell>
          <cell r="W13">
            <v>5</v>
          </cell>
          <cell r="Z13">
            <v>5</v>
          </cell>
          <cell r="AC13" t="str">
            <v>H.A</v>
          </cell>
          <cell r="AD13" t="str">
            <v>T.S</v>
          </cell>
          <cell r="AE13" t="str">
            <v>B.A</v>
          </cell>
          <cell r="AF13" t="str">
            <v>RAGRE.</v>
          </cell>
          <cell r="AG13" t="str">
            <v>SE</v>
          </cell>
        </row>
        <row r="14">
          <cell r="I14" t="str">
            <v/>
          </cell>
          <cell r="J14" t="str">
            <v/>
          </cell>
          <cell r="T14" t="str">
            <v/>
          </cell>
          <cell r="W14" t="str">
            <v/>
          </cell>
          <cell r="Z14" t="str">
            <v/>
          </cell>
        </row>
        <row r="15">
          <cell r="AD15" t="str">
            <v/>
          </cell>
          <cell r="AE15" t="str">
            <v>&lt;- KG/M3</v>
          </cell>
          <cell r="AG15" t="str">
            <v>de</v>
          </cell>
        </row>
        <row r="16">
          <cell r="K16">
            <v>0.14000000000000001</v>
          </cell>
          <cell r="L16">
            <v>0.15</v>
          </cell>
          <cell r="M16">
            <v>0.16</v>
          </cell>
          <cell r="N16">
            <v>0.18</v>
          </cell>
          <cell r="O16">
            <v>0.2</v>
          </cell>
          <cell r="P16">
            <v>0.25</v>
          </cell>
          <cell r="Q16">
            <v>0.3</v>
          </cell>
          <cell r="R16">
            <v>0.35</v>
          </cell>
          <cell r="S16">
            <v>0.4</v>
          </cell>
          <cell r="AC16" t="str">
            <v/>
          </cell>
          <cell r="AE16" t="str">
            <v>&lt;- KG/M2</v>
          </cell>
          <cell r="AG16" t="str">
            <v>VOILE</v>
          </cell>
        </row>
        <row r="17">
          <cell r="A17" t="str">
            <v>D</v>
          </cell>
          <cell r="B17" t="str">
            <v xml:space="preserve">Voiles </v>
          </cell>
          <cell r="D17">
            <v>0</v>
          </cell>
          <cell r="F17">
            <v>0</v>
          </cell>
          <cell r="J17">
            <v>0</v>
          </cell>
          <cell r="K17" t="str">
            <v/>
          </cell>
          <cell r="L17" t="str">
            <v/>
          </cell>
          <cell r="M17" t="str">
            <v/>
          </cell>
          <cell r="N17" t="str">
            <v/>
          </cell>
          <cell r="O17" t="str">
            <v/>
          </cell>
          <cell r="P17" t="str">
            <v/>
          </cell>
          <cell r="Q17" t="str">
            <v/>
          </cell>
          <cell r="R17" t="str">
            <v/>
          </cell>
          <cell r="S17" t="str">
            <v/>
          </cell>
          <cell r="T17">
            <v>0</v>
          </cell>
          <cell r="U17" t="str">
            <v/>
          </cell>
          <cell r="V17">
            <v>0</v>
          </cell>
          <cell r="W17" t="str">
            <v/>
          </cell>
          <cell r="X17" t="str">
            <v/>
          </cell>
          <cell r="Y17" t="str">
            <v/>
          </cell>
          <cell r="Z17" t="str">
            <v/>
          </cell>
          <cell r="AA17" t="str">
            <v/>
          </cell>
          <cell r="AB17" t="str">
            <v/>
          </cell>
          <cell r="AC17" t="str">
            <v/>
          </cell>
          <cell r="AD17" t="str">
            <v/>
          </cell>
          <cell r="AE17">
            <v>0</v>
          </cell>
          <cell r="AF17" t="str">
            <v/>
          </cell>
          <cell r="AG17">
            <v>0</v>
          </cell>
        </row>
        <row r="18">
          <cell r="A18" t="str">
            <v>D</v>
          </cell>
          <cell r="B18" t="str">
            <v>Façades</v>
          </cell>
          <cell r="D18">
            <v>0</v>
          </cell>
          <cell r="F18">
            <v>0</v>
          </cell>
          <cell r="J18">
            <v>0</v>
          </cell>
          <cell r="K18" t="str">
            <v/>
          </cell>
          <cell r="L18" t="str">
            <v/>
          </cell>
          <cell r="M18" t="str">
            <v/>
          </cell>
          <cell r="N18" t="str">
            <v/>
          </cell>
          <cell r="O18" t="str">
            <v/>
          </cell>
          <cell r="P18" t="str">
            <v/>
          </cell>
          <cell r="Q18" t="str">
            <v/>
          </cell>
          <cell r="R18" t="str">
            <v/>
          </cell>
          <cell r="S18" t="str">
            <v/>
          </cell>
          <cell r="T18">
            <v>0</v>
          </cell>
          <cell r="U18" t="str">
            <v/>
          </cell>
          <cell r="V18">
            <v>0</v>
          </cell>
          <cell r="W18" t="str">
            <v/>
          </cell>
          <cell r="X18" t="str">
            <v/>
          </cell>
          <cell r="Y18" t="str">
            <v/>
          </cell>
          <cell r="Z18" t="str">
            <v/>
          </cell>
          <cell r="AA18" t="str">
            <v/>
          </cell>
          <cell r="AB18" t="str">
            <v/>
          </cell>
          <cell r="AC18" t="str">
            <v/>
          </cell>
          <cell r="AD18" t="str">
            <v/>
          </cell>
          <cell r="AE18">
            <v>0</v>
          </cell>
          <cell r="AF18" t="str">
            <v/>
          </cell>
          <cell r="AG18">
            <v>0</v>
          </cell>
        </row>
        <row r="19">
          <cell r="A19" t="str">
            <v>D</v>
          </cell>
          <cell r="B19" t="str">
            <v>Super</v>
          </cell>
          <cell r="D19">
            <v>0</v>
          </cell>
          <cell r="E19" t="str">
            <v/>
          </cell>
          <cell r="F19">
            <v>0</v>
          </cell>
          <cell r="J19">
            <v>0</v>
          </cell>
          <cell r="K19" t="str">
            <v/>
          </cell>
          <cell r="L19" t="str">
            <v/>
          </cell>
          <cell r="M19" t="str">
            <v/>
          </cell>
          <cell r="N19" t="str">
            <v/>
          </cell>
          <cell r="O19" t="str">
            <v/>
          </cell>
          <cell r="P19" t="str">
            <v/>
          </cell>
          <cell r="Q19" t="str">
            <v/>
          </cell>
          <cell r="R19" t="str">
            <v/>
          </cell>
          <cell r="S19" t="str">
            <v/>
          </cell>
          <cell r="T19">
            <v>0</v>
          </cell>
          <cell r="U19" t="str">
            <v/>
          </cell>
          <cell r="V19">
            <v>0</v>
          </cell>
          <cell r="W19" t="str">
            <v/>
          </cell>
          <cell r="X19" t="str">
            <v/>
          </cell>
          <cell r="Y19" t="str">
            <v/>
          </cell>
          <cell r="Z19" t="str">
            <v/>
          </cell>
          <cell r="AA19" t="str">
            <v/>
          </cell>
          <cell r="AB19" t="str">
            <v/>
          </cell>
          <cell r="AC19" t="str">
            <v/>
          </cell>
          <cell r="AD19" t="str">
            <v/>
          </cell>
          <cell r="AE19">
            <v>0</v>
          </cell>
          <cell r="AF19" t="str">
            <v/>
          </cell>
          <cell r="AG19">
            <v>0</v>
          </cell>
        </row>
        <row r="20">
          <cell r="A20" t="str">
            <v>D</v>
          </cell>
          <cell r="D20">
            <v>0</v>
          </cell>
          <cell r="E20" t="str">
            <v/>
          </cell>
          <cell r="F20">
            <v>0</v>
          </cell>
          <cell r="J20">
            <v>0</v>
          </cell>
          <cell r="K20" t="str">
            <v/>
          </cell>
          <cell r="L20" t="str">
            <v/>
          </cell>
          <cell r="M20" t="str">
            <v/>
          </cell>
          <cell r="N20" t="str">
            <v/>
          </cell>
          <cell r="O20" t="str">
            <v/>
          </cell>
          <cell r="P20" t="str">
            <v/>
          </cell>
          <cell r="Q20" t="str">
            <v/>
          </cell>
          <cell r="R20" t="str">
            <v/>
          </cell>
          <cell r="S20" t="str">
            <v/>
          </cell>
          <cell r="T20">
            <v>0</v>
          </cell>
          <cell r="U20" t="str">
            <v/>
          </cell>
          <cell r="V20">
            <v>0</v>
          </cell>
          <cell r="W20" t="str">
            <v/>
          </cell>
          <cell r="X20" t="str">
            <v/>
          </cell>
          <cell r="Y20" t="str">
            <v/>
          </cell>
          <cell r="Z20" t="str">
            <v/>
          </cell>
          <cell r="AA20" t="str">
            <v/>
          </cell>
          <cell r="AB20" t="str">
            <v/>
          </cell>
          <cell r="AC20" t="str">
            <v/>
          </cell>
          <cell r="AD20" t="str">
            <v/>
          </cell>
          <cell r="AE20">
            <v>0</v>
          </cell>
          <cell r="AF20" t="str">
            <v/>
          </cell>
          <cell r="AG20">
            <v>0</v>
          </cell>
        </row>
        <row r="21">
          <cell r="A21" t="str">
            <v>D</v>
          </cell>
          <cell r="B21" t="str">
            <v>Niveau Rdc</v>
          </cell>
          <cell r="D21">
            <v>0</v>
          </cell>
          <cell r="E21" t="str">
            <v/>
          </cell>
          <cell r="F21">
            <v>0</v>
          </cell>
          <cell r="J21">
            <v>0</v>
          </cell>
          <cell r="K21" t="str">
            <v/>
          </cell>
          <cell r="L21" t="str">
            <v/>
          </cell>
          <cell r="M21" t="str">
            <v/>
          </cell>
          <cell r="N21" t="str">
            <v/>
          </cell>
          <cell r="O21" t="str">
            <v/>
          </cell>
          <cell r="P21" t="str">
            <v/>
          </cell>
          <cell r="Q21" t="str">
            <v/>
          </cell>
          <cell r="R21" t="str">
            <v/>
          </cell>
          <cell r="S21" t="str">
            <v/>
          </cell>
          <cell r="T21">
            <v>0</v>
          </cell>
          <cell r="U21" t="str">
            <v/>
          </cell>
          <cell r="V21">
            <v>0</v>
          </cell>
          <cell r="W21" t="str">
            <v/>
          </cell>
          <cell r="X21" t="str">
            <v/>
          </cell>
          <cell r="Y21" t="str">
            <v/>
          </cell>
          <cell r="Z21" t="str">
            <v/>
          </cell>
          <cell r="AA21" t="str">
            <v/>
          </cell>
          <cell r="AB21" t="str">
            <v/>
          </cell>
          <cell r="AC21" t="str">
            <v/>
          </cell>
          <cell r="AD21" t="str">
            <v/>
          </cell>
          <cell r="AE21">
            <v>0</v>
          </cell>
          <cell r="AF21" t="str">
            <v/>
          </cell>
          <cell r="AG21">
            <v>0</v>
          </cell>
        </row>
        <row r="22">
          <cell r="A22" t="str">
            <v>D</v>
          </cell>
          <cell r="D22">
            <v>0</v>
          </cell>
          <cell r="E22" t="str">
            <v/>
          </cell>
          <cell r="F22">
            <v>0</v>
          </cell>
          <cell r="J22">
            <v>0</v>
          </cell>
          <cell r="K22" t="str">
            <v/>
          </cell>
          <cell r="L22" t="str">
            <v/>
          </cell>
          <cell r="M22" t="str">
            <v/>
          </cell>
          <cell r="N22" t="str">
            <v/>
          </cell>
          <cell r="O22" t="str">
            <v/>
          </cell>
          <cell r="P22" t="str">
            <v/>
          </cell>
          <cell r="Q22" t="str">
            <v/>
          </cell>
          <cell r="R22" t="str">
            <v/>
          </cell>
          <cell r="S22" t="str">
            <v/>
          </cell>
          <cell r="T22">
            <v>0</v>
          </cell>
          <cell r="U22" t="str">
            <v/>
          </cell>
          <cell r="V22">
            <v>0</v>
          </cell>
          <cell r="W22" t="str">
            <v/>
          </cell>
          <cell r="X22" t="str">
            <v/>
          </cell>
          <cell r="Y22" t="str">
            <v/>
          </cell>
          <cell r="Z22" t="str">
            <v/>
          </cell>
          <cell r="AA22" t="str">
            <v/>
          </cell>
          <cell r="AB22" t="str">
            <v/>
          </cell>
          <cell r="AC22" t="str">
            <v/>
          </cell>
          <cell r="AD22" t="str">
            <v/>
          </cell>
          <cell r="AE22">
            <v>0</v>
          </cell>
          <cell r="AF22" t="str">
            <v/>
          </cell>
          <cell r="AG22">
            <v>0</v>
          </cell>
        </row>
        <row r="23">
          <cell r="A23" t="str">
            <v>D</v>
          </cell>
          <cell r="B23" t="str">
            <v xml:space="preserve"> épr 0.25</v>
          </cell>
          <cell r="D23">
            <v>1</v>
          </cell>
          <cell r="E23">
            <v>46.499999999999993</v>
          </cell>
          <cell r="F23">
            <v>46.499999999999993</v>
          </cell>
          <cell r="G23">
            <v>3.4</v>
          </cell>
          <cell r="H23">
            <v>0.25</v>
          </cell>
          <cell r="I23">
            <v>1</v>
          </cell>
          <cell r="J23">
            <v>39.524999999999991</v>
          </cell>
          <cell r="K23" t="str">
            <v/>
          </cell>
          <cell r="L23" t="str">
            <v/>
          </cell>
          <cell r="M23" t="str">
            <v/>
          </cell>
          <cell r="N23" t="str">
            <v/>
          </cell>
          <cell r="O23" t="str">
            <v/>
          </cell>
          <cell r="P23">
            <v>39.524999999999991</v>
          </cell>
          <cell r="Q23" t="str">
            <v/>
          </cell>
          <cell r="R23" t="str">
            <v/>
          </cell>
          <cell r="S23" t="str">
            <v/>
          </cell>
          <cell r="T23" t="str">
            <v/>
          </cell>
          <cell r="U23" t="str">
            <v/>
          </cell>
          <cell r="V23" t="str">
            <v/>
          </cell>
          <cell r="W23">
            <v>316.19999999999993</v>
          </cell>
          <cell r="X23" t="str">
            <v/>
          </cell>
          <cell r="Y23">
            <v>316.19999999999993</v>
          </cell>
          <cell r="Z23" t="str">
            <v/>
          </cell>
          <cell r="AA23" t="str">
            <v/>
          </cell>
          <cell r="AB23" t="str">
            <v/>
          </cell>
          <cell r="AC23" t="str">
            <v/>
          </cell>
          <cell r="AD23" t="str">
            <v/>
          </cell>
          <cell r="AE23">
            <v>158.09999999999997</v>
          </cell>
          <cell r="AF23">
            <v>158.09999999999997</v>
          </cell>
          <cell r="AG23">
            <v>11.624999999999998</v>
          </cell>
        </row>
        <row r="24">
          <cell r="A24" t="str">
            <v>D</v>
          </cell>
          <cell r="D24">
            <v>0</v>
          </cell>
          <cell r="E24" t="str">
            <v/>
          </cell>
          <cell r="F24">
            <v>0</v>
          </cell>
          <cell r="J24">
            <v>0</v>
          </cell>
          <cell r="K24" t="str">
            <v/>
          </cell>
          <cell r="L24" t="str">
            <v/>
          </cell>
          <cell r="M24" t="str">
            <v/>
          </cell>
          <cell r="N24" t="str">
            <v/>
          </cell>
          <cell r="O24" t="str">
            <v/>
          </cell>
          <cell r="P24" t="str">
            <v/>
          </cell>
          <cell r="Q24" t="str">
            <v/>
          </cell>
          <cell r="R24" t="str">
            <v/>
          </cell>
          <cell r="S24" t="str">
            <v/>
          </cell>
          <cell r="T24">
            <v>0</v>
          </cell>
          <cell r="U24" t="str">
            <v/>
          </cell>
          <cell r="V24">
            <v>0</v>
          </cell>
          <cell r="W24" t="str">
            <v/>
          </cell>
          <cell r="X24" t="str">
            <v/>
          </cell>
          <cell r="Y24" t="str">
            <v/>
          </cell>
          <cell r="Z24" t="str">
            <v/>
          </cell>
          <cell r="AA24" t="str">
            <v/>
          </cell>
          <cell r="AB24" t="str">
            <v/>
          </cell>
          <cell r="AC24" t="str">
            <v/>
          </cell>
          <cell r="AD24" t="str">
            <v/>
          </cell>
          <cell r="AE24">
            <v>0</v>
          </cell>
          <cell r="AF24" t="str">
            <v/>
          </cell>
          <cell r="AG24">
            <v>0</v>
          </cell>
        </row>
        <row r="25">
          <cell r="A25" t="str">
            <v>D</v>
          </cell>
          <cell r="B25" t="str">
            <v xml:space="preserve"> épr 0.25</v>
          </cell>
          <cell r="D25">
            <v>1</v>
          </cell>
          <cell r="E25">
            <v>32.400000000000006</v>
          </cell>
          <cell r="F25">
            <v>32.400000000000006</v>
          </cell>
          <cell r="G25">
            <v>3.8</v>
          </cell>
          <cell r="H25">
            <v>0.25</v>
          </cell>
          <cell r="I25">
            <v>1</v>
          </cell>
          <cell r="J25">
            <v>30.780000000000005</v>
          </cell>
          <cell r="K25" t="str">
            <v/>
          </cell>
          <cell r="L25" t="str">
            <v/>
          </cell>
          <cell r="M25" t="str">
            <v/>
          </cell>
          <cell r="N25" t="str">
            <v/>
          </cell>
          <cell r="O25" t="str">
            <v/>
          </cell>
          <cell r="P25">
            <v>30.780000000000005</v>
          </cell>
          <cell r="Q25" t="str">
            <v/>
          </cell>
          <cell r="R25" t="str">
            <v/>
          </cell>
          <cell r="S25" t="str">
            <v/>
          </cell>
          <cell r="T25" t="str">
            <v/>
          </cell>
          <cell r="U25" t="str">
            <v/>
          </cell>
          <cell r="V25" t="str">
            <v/>
          </cell>
          <cell r="W25">
            <v>246.24000000000004</v>
          </cell>
          <cell r="X25" t="str">
            <v/>
          </cell>
          <cell r="Y25">
            <v>246.24000000000004</v>
          </cell>
          <cell r="Z25" t="str">
            <v/>
          </cell>
          <cell r="AA25" t="str">
            <v/>
          </cell>
          <cell r="AB25" t="str">
            <v/>
          </cell>
          <cell r="AC25" t="str">
            <v/>
          </cell>
          <cell r="AD25" t="str">
            <v/>
          </cell>
          <cell r="AE25">
            <v>123.12000000000002</v>
          </cell>
          <cell r="AF25">
            <v>123.12000000000002</v>
          </cell>
          <cell r="AG25">
            <v>8.1000000000000014</v>
          </cell>
        </row>
        <row r="26">
          <cell r="A26" t="str">
            <v>D</v>
          </cell>
          <cell r="D26">
            <v>0</v>
          </cell>
          <cell r="E26" t="str">
            <v/>
          </cell>
          <cell r="F26">
            <v>0</v>
          </cell>
          <cell r="J26">
            <v>0</v>
          </cell>
          <cell r="K26" t="str">
            <v/>
          </cell>
          <cell r="L26" t="str">
            <v/>
          </cell>
          <cell r="M26" t="str">
            <v/>
          </cell>
          <cell r="N26" t="str">
            <v/>
          </cell>
          <cell r="O26" t="str">
            <v/>
          </cell>
          <cell r="P26" t="str">
            <v/>
          </cell>
          <cell r="Q26" t="str">
            <v/>
          </cell>
          <cell r="R26" t="str">
            <v/>
          </cell>
          <cell r="S26" t="str">
            <v/>
          </cell>
          <cell r="T26">
            <v>0</v>
          </cell>
          <cell r="U26" t="str">
            <v/>
          </cell>
          <cell r="V26">
            <v>0</v>
          </cell>
          <cell r="W26" t="str">
            <v/>
          </cell>
          <cell r="X26" t="str">
            <v/>
          </cell>
          <cell r="Y26" t="str">
            <v/>
          </cell>
          <cell r="Z26" t="str">
            <v/>
          </cell>
          <cell r="AA26" t="str">
            <v/>
          </cell>
          <cell r="AB26" t="str">
            <v/>
          </cell>
          <cell r="AC26" t="str">
            <v/>
          </cell>
          <cell r="AD26" t="str">
            <v/>
          </cell>
          <cell r="AE26">
            <v>0</v>
          </cell>
          <cell r="AF26" t="str">
            <v/>
          </cell>
          <cell r="AG26">
            <v>0</v>
          </cell>
        </row>
        <row r="27">
          <cell r="A27" t="str">
            <v>D</v>
          </cell>
          <cell r="B27" t="str">
            <v xml:space="preserve"> épr 0.25</v>
          </cell>
          <cell r="D27">
            <v>1</v>
          </cell>
          <cell r="E27">
            <v>102.59999999999998</v>
          </cell>
          <cell r="F27">
            <v>102.59999999999998</v>
          </cell>
          <cell r="G27">
            <v>4.3</v>
          </cell>
          <cell r="H27">
            <v>0.25</v>
          </cell>
          <cell r="I27">
            <v>1</v>
          </cell>
          <cell r="J27">
            <v>110.29499999999997</v>
          </cell>
          <cell r="K27" t="str">
            <v/>
          </cell>
          <cell r="L27" t="str">
            <v/>
          </cell>
          <cell r="M27" t="str">
            <v/>
          </cell>
          <cell r="N27" t="str">
            <v/>
          </cell>
          <cell r="O27" t="str">
            <v/>
          </cell>
          <cell r="P27">
            <v>110.29499999999997</v>
          </cell>
          <cell r="Q27" t="str">
            <v/>
          </cell>
          <cell r="R27" t="str">
            <v/>
          </cell>
          <cell r="S27" t="str">
            <v/>
          </cell>
          <cell r="T27" t="str">
            <v/>
          </cell>
          <cell r="U27" t="str">
            <v/>
          </cell>
          <cell r="V27" t="str">
            <v/>
          </cell>
          <cell r="W27">
            <v>882.35999999999979</v>
          </cell>
          <cell r="X27" t="str">
            <v/>
          </cell>
          <cell r="Y27">
            <v>882.35999999999979</v>
          </cell>
          <cell r="Z27" t="str">
            <v/>
          </cell>
          <cell r="AA27" t="str">
            <v/>
          </cell>
          <cell r="AB27" t="str">
            <v/>
          </cell>
          <cell r="AC27" t="str">
            <v/>
          </cell>
          <cell r="AD27" t="str">
            <v/>
          </cell>
          <cell r="AE27">
            <v>441.17999999999989</v>
          </cell>
          <cell r="AF27">
            <v>441.17999999999989</v>
          </cell>
          <cell r="AG27">
            <v>25.649999999999995</v>
          </cell>
        </row>
        <row r="28">
          <cell r="A28" t="str">
            <v>D</v>
          </cell>
          <cell r="D28">
            <v>0</v>
          </cell>
          <cell r="E28" t="str">
            <v/>
          </cell>
          <cell r="F28">
            <v>0</v>
          </cell>
          <cell r="J28">
            <v>0</v>
          </cell>
          <cell r="K28" t="str">
            <v/>
          </cell>
          <cell r="L28" t="str">
            <v/>
          </cell>
          <cell r="M28" t="str">
            <v/>
          </cell>
          <cell r="N28" t="str">
            <v/>
          </cell>
          <cell r="O28" t="str">
            <v/>
          </cell>
          <cell r="P28" t="str">
            <v/>
          </cell>
          <cell r="Q28" t="str">
            <v/>
          </cell>
          <cell r="R28" t="str">
            <v/>
          </cell>
          <cell r="S28" t="str">
            <v/>
          </cell>
          <cell r="T28">
            <v>0</v>
          </cell>
          <cell r="U28" t="str">
            <v/>
          </cell>
          <cell r="V28">
            <v>0</v>
          </cell>
          <cell r="W28" t="str">
            <v/>
          </cell>
          <cell r="X28" t="str">
            <v/>
          </cell>
          <cell r="Y28" t="str">
            <v/>
          </cell>
          <cell r="Z28" t="str">
            <v/>
          </cell>
          <cell r="AA28" t="str">
            <v/>
          </cell>
          <cell r="AB28" t="str">
            <v/>
          </cell>
          <cell r="AC28" t="str">
            <v/>
          </cell>
          <cell r="AD28" t="str">
            <v/>
          </cell>
          <cell r="AE28">
            <v>0</v>
          </cell>
          <cell r="AF28" t="str">
            <v/>
          </cell>
          <cell r="AG28">
            <v>0</v>
          </cell>
        </row>
        <row r="29">
          <cell r="A29" t="str">
            <v>D</v>
          </cell>
          <cell r="B29" t="str">
            <v>Niveau 1er</v>
          </cell>
          <cell r="D29">
            <v>0</v>
          </cell>
          <cell r="E29" t="str">
            <v/>
          </cell>
          <cell r="F29">
            <v>0</v>
          </cell>
          <cell r="G29" t="str">
            <v/>
          </cell>
          <cell r="H29" t="str">
            <v/>
          </cell>
          <cell r="I29" t="str">
            <v/>
          </cell>
          <cell r="J29">
            <v>0</v>
          </cell>
          <cell r="K29" t="str">
            <v/>
          </cell>
          <cell r="L29" t="str">
            <v/>
          </cell>
          <cell r="M29" t="str">
            <v/>
          </cell>
          <cell r="N29" t="str">
            <v/>
          </cell>
          <cell r="O29" t="str">
            <v/>
          </cell>
          <cell r="P29" t="str">
            <v/>
          </cell>
          <cell r="Q29" t="str">
            <v/>
          </cell>
          <cell r="R29" t="str">
            <v/>
          </cell>
          <cell r="S29" t="str">
            <v/>
          </cell>
          <cell r="T29">
            <v>0</v>
          </cell>
          <cell r="U29" t="str">
            <v/>
          </cell>
          <cell r="V29">
            <v>0</v>
          </cell>
          <cell r="W29" t="str">
            <v/>
          </cell>
          <cell r="X29" t="str">
            <v/>
          </cell>
          <cell r="Y29" t="str">
            <v/>
          </cell>
          <cell r="Z29" t="str">
            <v/>
          </cell>
          <cell r="AA29" t="str">
            <v/>
          </cell>
          <cell r="AB29" t="str">
            <v/>
          </cell>
          <cell r="AC29" t="str">
            <v/>
          </cell>
          <cell r="AD29" t="str">
            <v/>
          </cell>
          <cell r="AE29">
            <v>0</v>
          </cell>
          <cell r="AF29" t="str">
            <v/>
          </cell>
          <cell r="AG29">
            <v>0</v>
          </cell>
        </row>
        <row r="30">
          <cell r="A30" t="str">
            <v>D</v>
          </cell>
          <cell r="D30">
            <v>0</v>
          </cell>
          <cell r="F30">
            <v>0</v>
          </cell>
          <cell r="J30">
            <v>0</v>
          </cell>
          <cell r="K30" t="str">
            <v/>
          </cell>
          <cell r="L30" t="str">
            <v/>
          </cell>
          <cell r="M30" t="str">
            <v/>
          </cell>
          <cell r="N30" t="str">
            <v/>
          </cell>
          <cell r="O30" t="str">
            <v/>
          </cell>
          <cell r="P30" t="str">
            <v/>
          </cell>
          <cell r="Q30" t="str">
            <v/>
          </cell>
          <cell r="R30" t="str">
            <v/>
          </cell>
          <cell r="S30" t="str">
            <v/>
          </cell>
          <cell r="T30">
            <v>0</v>
          </cell>
          <cell r="U30" t="str">
            <v/>
          </cell>
          <cell r="V30">
            <v>0</v>
          </cell>
          <cell r="W30" t="str">
            <v/>
          </cell>
          <cell r="X30" t="str">
            <v/>
          </cell>
          <cell r="Y30" t="str">
            <v/>
          </cell>
          <cell r="Z30" t="str">
            <v/>
          </cell>
          <cell r="AA30" t="str">
            <v/>
          </cell>
          <cell r="AB30" t="str">
            <v/>
          </cell>
          <cell r="AC30" t="str">
            <v/>
          </cell>
          <cell r="AD30" t="str">
            <v/>
          </cell>
          <cell r="AE30">
            <v>0</v>
          </cell>
          <cell r="AF30" t="str">
            <v/>
          </cell>
          <cell r="AG30">
            <v>0</v>
          </cell>
        </row>
        <row r="31">
          <cell r="A31" t="str">
            <v>D</v>
          </cell>
          <cell r="B31" t="str">
            <v xml:space="preserve"> épr 0.20</v>
          </cell>
          <cell r="D31">
            <v>1</v>
          </cell>
          <cell r="E31">
            <v>13.7</v>
          </cell>
          <cell r="F31">
            <v>13.7</v>
          </cell>
          <cell r="G31">
            <v>2.9</v>
          </cell>
          <cell r="H31">
            <v>0.2</v>
          </cell>
          <cell r="I31">
            <v>1</v>
          </cell>
          <cell r="J31">
            <v>7.9459999999999997</v>
          </cell>
          <cell r="K31" t="str">
            <v/>
          </cell>
          <cell r="L31" t="str">
            <v/>
          </cell>
          <cell r="M31" t="str">
            <v/>
          </cell>
          <cell r="N31" t="str">
            <v/>
          </cell>
          <cell r="O31">
            <v>7.9459999999999997</v>
          </cell>
          <cell r="P31" t="str">
            <v/>
          </cell>
          <cell r="Q31" t="str">
            <v/>
          </cell>
          <cell r="R31" t="str">
            <v/>
          </cell>
          <cell r="S31" t="str">
            <v/>
          </cell>
          <cell r="T31">
            <v>79.459999999999994</v>
          </cell>
          <cell r="U31" t="str">
            <v/>
          </cell>
          <cell r="V31">
            <v>79.459999999999994</v>
          </cell>
          <cell r="W31" t="str">
            <v/>
          </cell>
          <cell r="X31" t="str">
            <v/>
          </cell>
          <cell r="Y31" t="str">
            <v/>
          </cell>
          <cell r="Z31" t="str">
            <v/>
          </cell>
          <cell r="AA31" t="str">
            <v/>
          </cell>
          <cell r="AB31" t="str">
            <v/>
          </cell>
          <cell r="AC31" t="str">
            <v/>
          </cell>
          <cell r="AD31" t="str">
            <v/>
          </cell>
          <cell r="AE31">
            <v>39.729999999999997</v>
          </cell>
          <cell r="AF31">
            <v>39.729999999999997</v>
          </cell>
          <cell r="AG31">
            <v>2.74</v>
          </cell>
        </row>
        <row r="32">
          <cell r="A32" t="str">
            <v>D</v>
          </cell>
          <cell r="D32">
            <v>0</v>
          </cell>
          <cell r="F32">
            <v>0</v>
          </cell>
          <cell r="J32">
            <v>0</v>
          </cell>
          <cell r="K32" t="str">
            <v/>
          </cell>
          <cell r="L32" t="str">
            <v/>
          </cell>
          <cell r="M32" t="str">
            <v/>
          </cell>
          <cell r="N32" t="str">
            <v/>
          </cell>
          <cell r="O32" t="str">
            <v/>
          </cell>
          <cell r="P32" t="str">
            <v/>
          </cell>
          <cell r="Q32" t="str">
            <v/>
          </cell>
          <cell r="R32" t="str">
            <v/>
          </cell>
          <cell r="S32" t="str">
            <v/>
          </cell>
          <cell r="T32">
            <v>0</v>
          </cell>
          <cell r="U32" t="str">
            <v/>
          </cell>
          <cell r="V32">
            <v>0</v>
          </cell>
          <cell r="W32" t="str">
            <v/>
          </cell>
          <cell r="X32" t="str">
            <v/>
          </cell>
          <cell r="Y32" t="str">
            <v/>
          </cell>
          <cell r="Z32" t="str">
            <v/>
          </cell>
          <cell r="AA32" t="str">
            <v/>
          </cell>
          <cell r="AB32" t="str">
            <v/>
          </cell>
          <cell r="AC32" t="str">
            <v/>
          </cell>
          <cell r="AD32" t="str">
            <v/>
          </cell>
          <cell r="AE32">
            <v>0</v>
          </cell>
          <cell r="AF32" t="str">
            <v/>
          </cell>
          <cell r="AG32">
            <v>0</v>
          </cell>
        </row>
        <row r="33">
          <cell r="A33" t="str">
            <v>D</v>
          </cell>
          <cell r="D33">
            <v>0</v>
          </cell>
          <cell r="F33">
            <v>0</v>
          </cell>
          <cell r="J33">
            <v>0</v>
          </cell>
          <cell r="K33" t="str">
            <v/>
          </cell>
          <cell r="L33" t="str">
            <v/>
          </cell>
          <cell r="M33" t="str">
            <v/>
          </cell>
          <cell r="N33" t="str">
            <v/>
          </cell>
          <cell r="O33" t="str">
            <v/>
          </cell>
          <cell r="P33" t="str">
            <v/>
          </cell>
          <cell r="Q33" t="str">
            <v/>
          </cell>
          <cell r="R33" t="str">
            <v/>
          </cell>
          <cell r="S33" t="str">
            <v/>
          </cell>
          <cell r="T33">
            <v>0</v>
          </cell>
          <cell r="U33" t="str">
            <v/>
          </cell>
          <cell r="V33">
            <v>0</v>
          </cell>
          <cell r="W33" t="str">
            <v/>
          </cell>
          <cell r="X33" t="str">
            <v/>
          </cell>
          <cell r="Y33" t="str">
            <v/>
          </cell>
          <cell r="Z33" t="str">
            <v/>
          </cell>
          <cell r="AA33" t="str">
            <v/>
          </cell>
          <cell r="AB33" t="str">
            <v/>
          </cell>
          <cell r="AC33" t="str">
            <v/>
          </cell>
          <cell r="AD33" t="str">
            <v/>
          </cell>
          <cell r="AE33">
            <v>0</v>
          </cell>
          <cell r="AF33" t="str">
            <v/>
          </cell>
          <cell r="AG33">
            <v>0</v>
          </cell>
        </row>
        <row r="34">
          <cell r="A34" t="str">
            <v>D</v>
          </cell>
          <cell r="D34">
            <v>0</v>
          </cell>
          <cell r="F34">
            <v>0</v>
          </cell>
          <cell r="J34">
            <v>0</v>
          </cell>
          <cell r="K34" t="str">
            <v/>
          </cell>
          <cell r="L34" t="str">
            <v/>
          </cell>
          <cell r="M34" t="str">
            <v/>
          </cell>
          <cell r="N34" t="str">
            <v/>
          </cell>
          <cell r="O34" t="str">
            <v/>
          </cell>
          <cell r="P34" t="str">
            <v/>
          </cell>
          <cell r="Q34" t="str">
            <v/>
          </cell>
          <cell r="R34" t="str">
            <v/>
          </cell>
          <cell r="S34" t="str">
            <v/>
          </cell>
          <cell r="T34">
            <v>0</v>
          </cell>
          <cell r="U34" t="str">
            <v/>
          </cell>
          <cell r="V34">
            <v>0</v>
          </cell>
          <cell r="W34" t="str">
            <v/>
          </cell>
          <cell r="X34" t="str">
            <v/>
          </cell>
          <cell r="Y34" t="str">
            <v/>
          </cell>
          <cell r="Z34" t="str">
            <v/>
          </cell>
          <cell r="AA34" t="str">
            <v/>
          </cell>
          <cell r="AB34" t="str">
            <v/>
          </cell>
          <cell r="AC34" t="str">
            <v/>
          </cell>
          <cell r="AD34" t="str">
            <v/>
          </cell>
          <cell r="AE34">
            <v>0</v>
          </cell>
          <cell r="AF34" t="str">
            <v/>
          </cell>
          <cell r="AG34">
            <v>0</v>
          </cell>
        </row>
        <row r="35">
          <cell r="A35" t="str">
            <v>D</v>
          </cell>
          <cell r="D35">
            <v>0</v>
          </cell>
          <cell r="F35">
            <v>0</v>
          </cell>
          <cell r="J35">
            <v>0</v>
          </cell>
          <cell r="K35" t="str">
            <v/>
          </cell>
          <cell r="L35" t="str">
            <v/>
          </cell>
          <cell r="M35" t="str">
            <v/>
          </cell>
          <cell r="N35" t="str">
            <v/>
          </cell>
          <cell r="O35" t="str">
            <v/>
          </cell>
          <cell r="P35" t="str">
            <v/>
          </cell>
          <cell r="Q35" t="str">
            <v/>
          </cell>
          <cell r="R35" t="str">
            <v/>
          </cell>
          <cell r="S35" t="str">
            <v/>
          </cell>
          <cell r="T35">
            <v>0</v>
          </cell>
          <cell r="U35" t="str">
            <v/>
          </cell>
          <cell r="V35">
            <v>0</v>
          </cell>
          <cell r="W35" t="str">
            <v/>
          </cell>
          <cell r="X35" t="str">
            <v/>
          </cell>
          <cell r="Y35" t="str">
            <v/>
          </cell>
          <cell r="Z35" t="str">
            <v/>
          </cell>
          <cell r="AA35" t="str">
            <v/>
          </cell>
          <cell r="AB35" t="str">
            <v/>
          </cell>
          <cell r="AC35" t="str">
            <v/>
          </cell>
          <cell r="AD35" t="str">
            <v/>
          </cell>
          <cell r="AE35">
            <v>0</v>
          </cell>
          <cell r="AF35" t="str">
            <v/>
          </cell>
          <cell r="AG35">
            <v>0</v>
          </cell>
        </row>
        <row r="36">
          <cell r="A36" t="str">
            <v>D</v>
          </cell>
          <cell r="D36">
            <v>0</v>
          </cell>
          <cell r="F36">
            <v>0</v>
          </cell>
          <cell r="J36">
            <v>0</v>
          </cell>
          <cell r="K36" t="str">
            <v/>
          </cell>
          <cell r="L36" t="str">
            <v/>
          </cell>
          <cell r="M36" t="str">
            <v/>
          </cell>
          <cell r="N36" t="str">
            <v/>
          </cell>
          <cell r="O36" t="str">
            <v/>
          </cell>
          <cell r="P36" t="str">
            <v/>
          </cell>
          <cell r="Q36" t="str">
            <v/>
          </cell>
          <cell r="R36" t="str">
            <v/>
          </cell>
          <cell r="S36" t="str">
            <v/>
          </cell>
          <cell r="T36">
            <v>0</v>
          </cell>
          <cell r="U36" t="str">
            <v/>
          </cell>
          <cell r="V36">
            <v>0</v>
          </cell>
          <cell r="W36" t="str">
            <v/>
          </cell>
          <cell r="X36" t="str">
            <v/>
          </cell>
          <cell r="Y36" t="str">
            <v/>
          </cell>
          <cell r="Z36" t="str">
            <v/>
          </cell>
          <cell r="AA36" t="str">
            <v/>
          </cell>
          <cell r="AB36" t="str">
            <v/>
          </cell>
          <cell r="AC36" t="str">
            <v/>
          </cell>
          <cell r="AD36" t="str">
            <v/>
          </cell>
          <cell r="AE36">
            <v>0</v>
          </cell>
          <cell r="AF36" t="str">
            <v/>
          </cell>
          <cell r="AG36">
            <v>0</v>
          </cell>
        </row>
        <row r="37">
          <cell r="A37" t="str">
            <v>D</v>
          </cell>
          <cell r="D37">
            <v>0</v>
          </cell>
          <cell r="F37">
            <v>0</v>
          </cell>
          <cell r="J37">
            <v>0</v>
          </cell>
          <cell r="K37" t="str">
            <v/>
          </cell>
          <cell r="L37" t="str">
            <v/>
          </cell>
          <cell r="M37" t="str">
            <v/>
          </cell>
          <cell r="N37" t="str">
            <v/>
          </cell>
          <cell r="O37" t="str">
            <v/>
          </cell>
          <cell r="P37" t="str">
            <v/>
          </cell>
          <cell r="Q37" t="str">
            <v/>
          </cell>
          <cell r="R37" t="str">
            <v/>
          </cell>
          <cell r="S37" t="str">
            <v/>
          </cell>
          <cell r="T37">
            <v>0</v>
          </cell>
          <cell r="U37" t="str">
            <v/>
          </cell>
          <cell r="V37">
            <v>0</v>
          </cell>
          <cell r="W37" t="str">
            <v/>
          </cell>
          <cell r="X37" t="str">
            <v/>
          </cell>
          <cell r="Y37" t="str">
            <v/>
          </cell>
          <cell r="Z37" t="str">
            <v/>
          </cell>
          <cell r="AA37" t="str">
            <v/>
          </cell>
          <cell r="AB37" t="str">
            <v/>
          </cell>
          <cell r="AC37" t="str">
            <v/>
          </cell>
          <cell r="AD37" t="str">
            <v/>
          </cell>
          <cell r="AE37">
            <v>0</v>
          </cell>
          <cell r="AF37" t="str">
            <v/>
          </cell>
          <cell r="AG37">
            <v>0</v>
          </cell>
        </row>
        <row r="38">
          <cell r="A38" t="str">
            <v>D</v>
          </cell>
          <cell r="D38">
            <v>0</v>
          </cell>
          <cell r="F38">
            <v>0</v>
          </cell>
          <cell r="J38">
            <v>0</v>
          </cell>
          <cell r="K38" t="str">
            <v/>
          </cell>
          <cell r="L38" t="str">
            <v/>
          </cell>
          <cell r="M38" t="str">
            <v/>
          </cell>
          <cell r="N38" t="str">
            <v/>
          </cell>
          <cell r="O38" t="str">
            <v/>
          </cell>
          <cell r="P38" t="str">
            <v/>
          </cell>
          <cell r="Q38" t="str">
            <v/>
          </cell>
          <cell r="R38" t="str">
            <v/>
          </cell>
          <cell r="S38" t="str">
            <v/>
          </cell>
          <cell r="T38">
            <v>0</v>
          </cell>
          <cell r="U38" t="str">
            <v/>
          </cell>
          <cell r="V38">
            <v>0</v>
          </cell>
          <cell r="W38" t="str">
            <v/>
          </cell>
          <cell r="X38" t="str">
            <v/>
          </cell>
          <cell r="Y38" t="str">
            <v/>
          </cell>
          <cell r="Z38" t="str">
            <v/>
          </cell>
          <cell r="AA38" t="str">
            <v/>
          </cell>
          <cell r="AB38" t="str">
            <v/>
          </cell>
          <cell r="AC38" t="str">
            <v/>
          </cell>
          <cell r="AD38" t="str">
            <v/>
          </cell>
          <cell r="AE38">
            <v>0</v>
          </cell>
          <cell r="AF38" t="str">
            <v/>
          </cell>
          <cell r="AG38">
            <v>0</v>
          </cell>
        </row>
        <row r="39">
          <cell r="A39" t="str">
            <v>D</v>
          </cell>
          <cell r="D39">
            <v>0</v>
          </cell>
          <cell r="F39">
            <v>0</v>
          </cell>
          <cell r="J39">
            <v>0</v>
          </cell>
          <cell r="K39" t="str">
            <v/>
          </cell>
          <cell r="L39" t="str">
            <v/>
          </cell>
          <cell r="M39" t="str">
            <v/>
          </cell>
          <cell r="N39" t="str">
            <v/>
          </cell>
          <cell r="O39" t="str">
            <v/>
          </cell>
          <cell r="P39" t="str">
            <v/>
          </cell>
          <cell r="Q39" t="str">
            <v/>
          </cell>
          <cell r="R39" t="str">
            <v/>
          </cell>
          <cell r="S39" t="str">
            <v/>
          </cell>
          <cell r="T39">
            <v>0</v>
          </cell>
          <cell r="U39" t="str">
            <v/>
          </cell>
          <cell r="V39">
            <v>0</v>
          </cell>
          <cell r="W39" t="str">
            <v/>
          </cell>
          <cell r="X39" t="str">
            <v/>
          </cell>
          <cell r="Y39" t="str">
            <v/>
          </cell>
          <cell r="Z39" t="str">
            <v/>
          </cell>
          <cell r="AA39" t="str">
            <v/>
          </cell>
          <cell r="AB39" t="str">
            <v/>
          </cell>
          <cell r="AC39" t="str">
            <v/>
          </cell>
          <cell r="AD39" t="str">
            <v/>
          </cell>
          <cell r="AE39">
            <v>0</v>
          </cell>
          <cell r="AF39" t="str">
            <v/>
          </cell>
          <cell r="AG39">
            <v>0</v>
          </cell>
        </row>
        <row r="40">
          <cell r="A40" t="str">
            <v>D</v>
          </cell>
          <cell r="D40">
            <v>0</v>
          </cell>
          <cell r="F40">
            <v>0</v>
          </cell>
          <cell r="J40">
            <v>0</v>
          </cell>
          <cell r="K40" t="str">
            <v/>
          </cell>
          <cell r="L40" t="str">
            <v/>
          </cell>
          <cell r="M40" t="str">
            <v/>
          </cell>
          <cell r="N40" t="str">
            <v/>
          </cell>
          <cell r="O40" t="str">
            <v/>
          </cell>
          <cell r="P40" t="str">
            <v/>
          </cell>
          <cell r="Q40" t="str">
            <v/>
          </cell>
          <cell r="R40" t="str">
            <v/>
          </cell>
          <cell r="S40" t="str">
            <v/>
          </cell>
          <cell r="T40">
            <v>0</v>
          </cell>
          <cell r="U40" t="str">
            <v/>
          </cell>
          <cell r="V40">
            <v>0</v>
          </cell>
          <cell r="W40" t="str">
            <v/>
          </cell>
          <cell r="X40" t="str">
            <v/>
          </cell>
          <cell r="Y40" t="str">
            <v/>
          </cell>
          <cell r="Z40" t="str">
            <v/>
          </cell>
          <cell r="AA40" t="str">
            <v/>
          </cell>
          <cell r="AB40" t="str">
            <v/>
          </cell>
          <cell r="AC40" t="str">
            <v/>
          </cell>
          <cell r="AD40" t="str">
            <v/>
          </cell>
          <cell r="AE40">
            <v>0</v>
          </cell>
          <cell r="AF40" t="str">
            <v/>
          </cell>
          <cell r="AG40">
            <v>0</v>
          </cell>
        </row>
        <row r="41">
          <cell r="A41" t="str">
            <v>D</v>
          </cell>
          <cell r="D41">
            <v>0</v>
          </cell>
          <cell r="F41">
            <v>0</v>
          </cell>
          <cell r="J41">
            <v>0</v>
          </cell>
          <cell r="K41" t="str">
            <v/>
          </cell>
          <cell r="L41" t="str">
            <v/>
          </cell>
          <cell r="M41" t="str">
            <v/>
          </cell>
          <cell r="N41" t="str">
            <v/>
          </cell>
          <cell r="O41" t="str">
            <v/>
          </cell>
          <cell r="P41" t="str">
            <v/>
          </cell>
          <cell r="Q41" t="str">
            <v/>
          </cell>
          <cell r="R41" t="str">
            <v/>
          </cell>
          <cell r="S41" t="str">
            <v/>
          </cell>
          <cell r="T41">
            <v>0</v>
          </cell>
          <cell r="U41" t="str">
            <v/>
          </cell>
          <cell r="V41">
            <v>0</v>
          </cell>
          <cell r="W41" t="str">
            <v/>
          </cell>
          <cell r="X41" t="str">
            <v/>
          </cell>
          <cell r="Y41" t="str">
            <v/>
          </cell>
          <cell r="Z41" t="str">
            <v/>
          </cell>
          <cell r="AA41" t="str">
            <v/>
          </cell>
          <cell r="AB41" t="str">
            <v/>
          </cell>
          <cell r="AC41" t="str">
            <v/>
          </cell>
          <cell r="AD41" t="str">
            <v/>
          </cell>
          <cell r="AE41">
            <v>0</v>
          </cell>
          <cell r="AF41" t="str">
            <v/>
          </cell>
          <cell r="AG41">
            <v>0</v>
          </cell>
        </row>
        <row r="42">
          <cell r="A42" t="str">
            <v>D</v>
          </cell>
          <cell r="D42">
            <v>0</v>
          </cell>
          <cell r="F42">
            <v>0</v>
          </cell>
          <cell r="J42">
            <v>0</v>
          </cell>
          <cell r="K42" t="str">
            <v/>
          </cell>
          <cell r="L42" t="str">
            <v/>
          </cell>
          <cell r="M42" t="str">
            <v/>
          </cell>
          <cell r="N42" t="str">
            <v/>
          </cell>
          <cell r="O42" t="str">
            <v/>
          </cell>
          <cell r="P42" t="str">
            <v/>
          </cell>
          <cell r="Q42" t="str">
            <v/>
          </cell>
          <cell r="R42" t="str">
            <v/>
          </cell>
          <cell r="S42" t="str">
            <v/>
          </cell>
          <cell r="T42">
            <v>0</v>
          </cell>
          <cell r="U42" t="str">
            <v/>
          </cell>
          <cell r="V42">
            <v>0</v>
          </cell>
          <cell r="W42" t="str">
            <v/>
          </cell>
          <cell r="X42" t="str">
            <v/>
          </cell>
          <cell r="Y42" t="str">
            <v/>
          </cell>
          <cell r="Z42" t="str">
            <v/>
          </cell>
          <cell r="AA42" t="str">
            <v/>
          </cell>
          <cell r="AB42" t="str">
            <v/>
          </cell>
          <cell r="AC42" t="str">
            <v/>
          </cell>
          <cell r="AD42" t="str">
            <v/>
          </cell>
          <cell r="AE42">
            <v>0</v>
          </cell>
          <cell r="AF42" t="str">
            <v/>
          </cell>
          <cell r="AG42">
            <v>0</v>
          </cell>
        </row>
        <row r="43">
          <cell r="A43" t="str">
            <v>D</v>
          </cell>
          <cell r="D43">
            <v>0</v>
          </cell>
          <cell r="F43">
            <v>0</v>
          </cell>
          <cell r="J43">
            <v>0</v>
          </cell>
          <cell r="K43" t="str">
            <v/>
          </cell>
          <cell r="L43" t="str">
            <v/>
          </cell>
          <cell r="M43" t="str">
            <v/>
          </cell>
          <cell r="N43" t="str">
            <v/>
          </cell>
          <cell r="O43" t="str">
            <v/>
          </cell>
          <cell r="P43" t="str">
            <v/>
          </cell>
          <cell r="Q43" t="str">
            <v/>
          </cell>
          <cell r="R43" t="str">
            <v/>
          </cell>
          <cell r="S43" t="str">
            <v/>
          </cell>
          <cell r="T43">
            <v>0</v>
          </cell>
          <cell r="U43" t="str">
            <v/>
          </cell>
          <cell r="V43">
            <v>0</v>
          </cell>
          <cell r="W43" t="str">
            <v/>
          </cell>
          <cell r="X43" t="str">
            <v/>
          </cell>
          <cell r="Y43" t="str">
            <v/>
          </cell>
          <cell r="Z43" t="str">
            <v/>
          </cell>
          <cell r="AA43" t="str">
            <v/>
          </cell>
          <cell r="AB43" t="str">
            <v/>
          </cell>
          <cell r="AC43" t="str">
            <v/>
          </cell>
          <cell r="AD43" t="str">
            <v/>
          </cell>
          <cell r="AE43">
            <v>0</v>
          </cell>
          <cell r="AF43" t="str">
            <v/>
          </cell>
          <cell r="AG43">
            <v>0</v>
          </cell>
        </row>
        <row r="44">
          <cell r="A44" t="str">
            <v>D</v>
          </cell>
          <cell r="D44">
            <v>0</v>
          </cell>
          <cell r="F44">
            <v>0</v>
          </cell>
          <cell r="J44">
            <v>0</v>
          </cell>
          <cell r="K44" t="str">
            <v/>
          </cell>
          <cell r="L44" t="str">
            <v/>
          </cell>
          <cell r="M44" t="str">
            <v/>
          </cell>
          <cell r="N44" t="str">
            <v/>
          </cell>
          <cell r="O44" t="str">
            <v/>
          </cell>
          <cell r="P44" t="str">
            <v/>
          </cell>
          <cell r="Q44" t="str">
            <v/>
          </cell>
          <cell r="R44" t="str">
            <v/>
          </cell>
          <cell r="S44" t="str">
            <v/>
          </cell>
          <cell r="T44">
            <v>0</v>
          </cell>
          <cell r="U44" t="str">
            <v/>
          </cell>
          <cell r="V44">
            <v>0</v>
          </cell>
          <cell r="W44" t="str">
            <v/>
          </cell>
          <cell r="X44" t="str">
            <v/>
          </cell>
          <cell r="Y44" t="str">
            <v/>
          </cell>
          <cell r="Z44" t="str">
            <v/>
          </cell>
          <cell r="AA44" t="str">
            <v/>
          </cell>
          <cell r="AB44" t="str">
            <v/>
          </cell>
          <cell r="AC44" t="str">
            <v/>
          </cell>
          <cell r="AD44" t="str">
            <v/>
          </cell>
          <cell r="AE44">
            <v>0</v>
          </cell>
          <cell r="AF44" t="str">
            <v/>
          </cell>
          <cell r="AG44">
            <v>0</v>
          </cell>
        </row>
        <row r="45">
          <cell r="A45" t="str">
            <v>D</v>
          </cell>
          <cell r="D45">
            <v>0</v>
          </cell>
          <cell r="F45">
            <v>0</v>
          </cell>
          <cell r="J45">
            <v>0</v>
          </cell>
          <cell r="K45" t="str">
            <v/>
          </cell>
          <cell r="L45" t="str">
            <v/>
          </cell>
          <cell r="M45" t="str">
            <v/>
          </cell>
          <cell r="N45" t="str">
            <v/>
          </cell>
          <cell r="O45" t="str">
            <v/>
          </cell>
          <cell r="P45" t="str">
            <v/>
          </cell>
          <cell r="Q45" t="str">
            <v/>
          </cell>
          <cell r="R45" t="str">
            <v/>
          </cell>
          <cell r="S45" t="str">
            <v/>
          </cell>
          <cell r="T45">
            <v>0</v>
          </cell>
          <cell r="U45" t="str">
            <v/>
          </cell>
          <cell r="V45">
            <v>0</v>
          </cell>
          <cell r="W45" t="str">
            <v/>
          </cell>
          <cell r="X45" t="str">
            <v/>
          </cell>
          <cell r="Y45" t="str">
            <v/>
          </cell>
          <cell r="Z45" t="str">
            <v/>
          </cell>
          <cell r="AA45" t="str">
            <v/>
          </cell>
          <cell r="AB45" t="str">
            <v/>
          </cell>
          <cell r="AC45" t="str">
            <v/>
          </cell>
          <cell r="AD45" t="str">
            <v/>
          </cell>
          <cell r="AE45">
            <v>0</v>
          </cell>
          <cell r="AF45" t="str">
            <v/>
          </cell>
          <cell r="AG45">
            <v>0</v>
          </cell>
        </row>
        <row r="46">
          <cell r="A46" t="str">
            <v>D</v>
          </cell>
          <cell r="D46">
            <v>0</v>
          </cell>
          <cell r="F46">
            <v>0</v>
          </cell>
          <cell r="J46">
            <v>0</v>
          </cell>
          <cell r="K46" t="str">
            <v/>
          </cell>
          <cell r="L46" t="str">
            <v/>
          </cell>
          <cell r="M46" t="str">
            <v/>
          </cell>
          <cell r="N46" t="str">
            <v/>
          </cell>
          <cell r="O46" t="str">
            <v/>
          </cell>
          <cell r="P46" t="str">
            <v/>
          </cell>
          <cell r="Q46" t="str">
            <v/>
          </cell>
          <cell r="R46" t="str">
            <v/>
          </cell>
          <cell r="S46" t="str">
            <v/>
          </cell>
          <cell r="T46">
            <v>0</v>
          </cell>
          <cell r="U46" t="str">
            <v/>
          </cell>
          <cell r="V46">
            <v>0</v>
          </cell>
          <cell r="W46" t="str">
            <v/>
          </cell>
          <cell r="X46" t="str">
            <v/>
          </cell>
          <cell r="Y46" t="str">
            <v/>
          </cell>
          <cell r="Z46" t="str">
            <v/>
          </cell>
          <cell r="AA46" t="str">
            <v/>
          </cell>
          <cell r="AB46" t="str">
            <v/>
          </cell>
          <cell r="AC46" t="str">
            <v/>
          </cell>
          <cell r="AD46" t="str">
            <v/>
          </cell>
          <cell r="AE46">
            <v>0</v>
          </cell>
          <cell r="AF46" t="str">
            <v/>
          </cell>
          <cell r="AG46">
            <v>0</v>
          </cell>
        </row>
        <row r="47">
          <cell r="A47" t="str">
            <v>D</v>
          </cell>
          <cell r="D47">
            <v>0</v>
          </cell>
          <cell r="F47">
            <v>0</v>
          </cell>
          <cell r="J47">
            <v>0</v>
          </cell>
          <cell r="K47" t="str">
            <v/>
          </cell>
          <cell r="L47" t="str">
            <v/>
          </cell>
          <cell r="M47" t="str">
            <v/>
          </cell>
          <cell r="N47" t="str">
            <v/>
          </cell>
          <cell r="O47" t="str">
            <v/>
          </cell>
          <cell r="P47" t="str">
            <v/>
          </cell>
          <cell r="Q47" t="str">
            <v/>
          </cell>
          <cell r="R47" t="str">
            <v/>
          </cell>
          <cell r="S47" t="str">
            <v/>
          </cell>
          <cell r="T47">
            <v>0</v>
          </cell>
          <cell r="U47" t="str">
            <v/>
          </cell>
          <cell r="V47">
            <v>0</v>
          </cell>
          <cell r="W47" t="str">
            <v/>
          </cell>
          <cell r="X47" t="str">
            <v/>
          </cell>
          <cell r="Y47" t="str">
            <v/>
          </cell>
          <cell r="Z47" t="str">
            <v/>
          </cell>
          <cell r="AA47" t="str">
            <v/>
          </cell>
          <cell r="AB47" t="str">
            <v/>
          </cell>
          <cell r="AC47" t="str">
            <v/>
          </cell>
          <cell r="AD47" t="str">
            <v/>
          </cell>
          <cell r="AE47">
            <v>0</v>
          </cell>
          <cell r="AF47" t="str">
            <v/>
          </cell>
          <cell r="AG47">
            <v>0</v>
          </cell>
        </row>
        <row r="48">
          <cell r="A48" t="str">
            <v>D</v>
          </cell>
          <cell r="D48">
            <v>0</v>
          </cell>
          <cell r="F48">
            <v>0</v>
          </cell>
          <cell r="J48">
            <v>0</v>
          </cell>
          <cell r="K48" t="str">
            <v/>
          </cell>
          <cell r="L48" t="str">
            <v/>
          </cell>
          <cell r="M48" t="str">
            <v/>
          </cell>
          <cell r="N48" t="str">
            <v/>
          </cell>
          <cell r="O48" t="str">
            <v/>
          </cell>
          <cell r="P48" t="str">
            <v/>
          </cell>
          <cell r="Q48" t="str">
            <v/>
          </cell>
          <cell r="R48" t="str">
            <v/>
          </cell>
          <cell r="S48" t="str">
            <v/>
          </cell>
          <cell r="T48">
            <v>0</v>
          </cell>
          <cell r="U48" t="str">
            <v/>
          </cell>
          <cell r="V48">
            <v>0</v>
          </cell>
          <cell r="W48" t="str">
            <v/>
          </cell>
          <cell r="X48" t="str">
            <v/>
          </cell>
          <cell r="Y48" t="str">
            <v/>
          </cell>
          <cell r="Z48" t="str">
            <v/>
          </cell>
          <cell r="AA48" t="str">
            <v/>
          </cell>
          <cell r="AB48" t="str">
            <v/>
          </cell>
          <cell r="AC48" t="str">
            <v/>
          </cell>
          <cell r="AD48" t="str">
            <v/>
          </cell>
          <cell r="AE48">
            <v>0</v>
          </cell>
          <cell r="AF48" t="str">
            <v/>
          </cell>
          <cell r="AG48">
            <v>0</v>
          </cell>
        </row>
        <row r="49">
          <cell r="A49" t="str">
            <v>D</v>
          </cell>
          <cell r="D49">
            <v>0</v>
          </cell>
          <cell r="F49">
            <v>0</v>
          </cell>
          <cell r="J49">
            <v>0</v>
          </cell>
          <cell r="K49" t="str">
            <v/>
          </cell>
          <cell r="L49" t="str">
            <v/>
          </cell>
          <cell r="M49" t="str">
            <v/>
          </cell>
          <cell r="N49" t="str">
            <v/>
          </cell>
          <cell r="O49" t="str">
            <v/>
          </cell>
          <cell r="P49" t="str">
            <v/>
          </cell>
          <cell r="Q49" t="str">
            <v/>
          </cell>
          <cell r="R49" t="str">
            <v/>
          </cell>
          <cell r="S49" t="str">
            <v/>
          </cell>
          <cell r="T49">
            <v>0</v>
          </cell>
          <cell r="U49" t="str">
            <v/>
          </cell>
          <cell r="V49">
            <v>0</v>
          </cell>
          <cell r="W49" t="str">
            <v/>
          </cell>
          <cell r="X49" t="str">
            <v/>
          </cell>
          <cell r="Y49" t="str">
            <v/>
          </cell>
          <cell r="Z49" t="str">
            <v/>
          </cell>
          <cell r="AA49" t="str">
            <v/>
          </cell>
          <cell r="AB49" t="str">
            <v/>
          </cell>
          <cell r="AC49" t="str">
            <v/>
          </cell>
          <cell r="AD49" t="str">
            <v/>
          </cell>
          <cell r="AE49">
            <v>0</v>
          </cell>
          <cell r="AF49" t="str">
            <v/>
          </cell>
          <cell r="AG49">
            <v>0</v>
          </cell>
        </row>
        <row r="50">
          <cell r="A50" t="str">
            <v>D</v>
          </cell>
          <cell r="D50">
            <v>0</v>
          </cell>
          <cell r="F50">
            <v>0</v>
          </cell>
          <cell r="J50">
            <v>0</v>
          </cell>
          <cell r="K50" t="str">
            <v/>
          </cell>
          <cell r="L50" t="str">
            <v/>
          </cell>
          <cell r="M50" t="str">
            <v/>
          </cell>
          <cell r="N50" t="str">
            <v/>
          </cell>
          <cell r="O50" t="str">
            <v/>
          </cell>
          <cell r="P50" t="str">
            <v/>
          </cell>
          <cell r="Q50" t="str">
            <v/>
          </cell>
          <cell r="R50" t="str">
            <v/>
          </cell>
          <cell r="S50" t="str">
            <v/>
          </cell>
          <cell r="T50">
            <v>0</v>
          </cell>
          <cell r="U50" t="str">
            <v/>
          </cell>
          <cell r="V50">
            <v>0</v>
          </cell>
          <cell r="W50" t="str">
            <v/>
          </cell>
          <cell r="X50" t="str">
            <v/>
          </cell>
          <cell r="Y50" t="str">
            <v/>
          </cell>
          <cell r="Z50" t="str">
            <v/>
          </cell>
          <cell r="AA50" t="str">
            <v/>
          </cell>
          <cell r="AB50" t="str">
            <v/>
          </cell>
          <cell r="AC50" t="str">
            <v/>
          </cell>
          <cell r="AD50" t="str">
            <v/>
          </cell>
          <cell r="AE50">
            <v>0</v>
          </cell>
          <cell r="AF50" t="str">
            <v/>
          </cell>
          <cell r="AG50">
            <v>0</v>
          </cell>
        </row>
        <row r="51">
          <cell r="A51" t="str">
            <v>D</v>
          </cell>
          <cell r="D51">
            <v>0</v>
          </cell>
          <cell r="F51">
            <v>0</v>
          </cell>
          <cell r="J51">
            <v>0</v>
          </cell>
          <cell r="K51" t="str">
            <v/>
          </cell>
          <cell r="L51" t="str">
            <v/>
          </cell>
          <cell r="M51" t="str">
            <v/>
          </cell>
          <cell r="N51" t="str">
            <v/>
          </cell>
          <cell r="O51" t="str">
            <v/>
          </cell>
          <cell r="P51" t="str">
            <v/>
          </cell>
          <cell r="Q51" t="str">
            <v/>
          </cell>
          <cell r="R51" t="str">
            <v/>
          </cell>
          <cell r="S51" t="str">
            <v/>
          </cell>
          <cell r="T51">
            <v>0</v>
          </cell>
          <cell r="U51" t="str">
            <v/>
          </cell>
          <cell r="V51">
            <v>0</v>
          </cell>
          <cell r="W51" t="str">
            <v/>
          </cell>
          <cell r="X51" t="str">
            <v/>
          </cell>
          <cell r="Y51" t="str">
            <v/>
          </cell>
          <cell r="Z51" t="str">
            <v/>
          </cell>
          <cell r="AA51" t="str">
            <v/>
          </cell>
          <cell r="AB51" t="str">
            <v/>
          </cell>
          <cell r="AC51" t="str">
            <v/>
          </cell>
          <cell r="AD51" t="str">
            <v/>
          </cell>
          <cell r="AE51">
            <v>0</v>
          </cell>
          <cell r="AF51" t="str">
            <v/>
          </cell>
          <cell r="AG51">
            <v>0</v>
          </cell>
        </row>
        <row r="52">
          <cell r="A52" t="str">
            <v>D</v>
          </cell>
          <cell r="D52">
            <v>0</v>
          </cell>
          <cell r="F52">
            <v>0</v>
          </cell>
          <cell r="J52">
            <v>0</v>
          </cell>
          <cell r="K52" t="str">
            <v/>
          </cell>
          <cell r="L52" t="str">
            <v/>
          </cell>
          <cell r="M52" t="str">
            <v/>
          </cell>
          <cell r="N52" t="str">
            <v/>
          </cell>
          <cell r="O52" t="str">
            <v/>
          </cell>
          <cell r="P52" t="str">
            <v/>
          </cell>
          <cell r="Q52" t="str">
            <v/>
          </cell>
          <cell r="R52" t="str">
            <v/>
          </cell>
          <cell r="S52" t="str">
            <v/>
          </cell>
          <cell r="T52">
            <v>0</v>
          </cell>
          <cell r="U52" t="str">
            <v/>
          </cell>
          <cell r="V52">
            <v>0</v>
          </cell>
          <cell r="W52" t="str">
            <v/>
          </cell>
          <cell r="X52" t="str">
            <v/>
          </cell>
          <cell r="Y52" t="str">
            <v/>
          </cell>
          <cell r="Z52" t="str">
            <v/>
          </cell>
          <cell r="AA52" t="str">
            <v/>
          </cell>
          <cell r="AB52" t="str">
            <v/>
          </cell>
          <cell r="AC52" t="str">
            <v/>
          </cell>
          <cell r="AD52" t="str">
            <v/>
          </cell>
          <cell r="AE52">
            <v>0</v>
          </cell>
          <cell r="AF52" t="str">
            <v/>
          </cell>
          <cell r="AG52">
            <v>0</v>
          </cell>
        </row>
        <row r="53">
          <cell r="A53" t="str">
            <v>D</v>
          </cell>
          <cell r="D53">
            <v>0</v>
          </cell>
          <cell r="F53">
            <v>0</v>
          </cell>
          <cell r="J53">
            <v>0</v>
          </cell>
          <cell r="K53" t="str">
            <v/>
          </cell>
          <cell r="L53" t="str">
            <v/>
          </cell>
          <cell r="M53" t="str">
            <v/>
          </cell>
          <cell r="N53" t="str">
            <v/>
          </cell>
          <cell r="O53" t="str">
            <v/>
          </cell>
          <cell r="P53" t="str">
            <v/>
          </cell>
          <cell r="Q53" t="str">
            <v/>
          </cell>
          <cell r="R53" t="str">
            <v/>
          </cell>
          <cell r="S53" t="str">
            <v/>
          </cell>
          <cell r="T53">
            <v>0</v>
          </cell>
          <cell r="U53" t="str">
            <v/>
          </cell>
          <cell r="V53">
            <v>0</v>
          </cell>
          <cell r="W53" t="str">
            <v/>
          </cell>
          <cell r="X53" t="str">
            <v/>
          </cell>
          <cell r="Y53" t="str">
            <v/>
          </cell>
          <cell r="Z53" t="str">
            <v/>
          </cell>
          <cell r="AA53" t="str">
            <v/>
          </cell>
          <cell r="AB53" t="str">
            <v/>
          </cell>
          <cell r="AC53" t="str">
            <v/>
          </cell>
          <cell r="AD53" t="str">
            <v/>
          </cell>
          <cell r="AE53">
            <v>0</v>
          </cell>
          <cell r="AF53" t="str">
            <v/>
          </cell>
          <cell r="AG53">
            <v>0</v>
          </cell>
        </row>
        <row r="54">
          <cell r="A54" t="str">
            <v>D</v>
          </cell>
          <cell r="D54">
            <v>0</v>
          </cell>
          <cell r="F54">
            <v>0</v>
          </cell>
          <cell r="J54">
            <v>0</v>
          </cell>
          <cell r="K54" t="str">
            <v/>
          </cell>
          <cell r="L54" t="str">
            <v/>
          </cell>
          <cell r="M54" t="str">
            <v/>
          </cell>
          <cell r="N54" t="str">
            <v/>
          </cell>
          <cell r="O54" t="str">
            <v/>
          </cell>
          <cell r="P54" t="str">
            <v/>
          </cell>
          <cell r="Q54" t="str">
            <v/>
          </cell>
          <cell r="R54" t="str">
            <v/>
          </cell>
          <cell r="S54" t="str">
            <v/>
          </cell>
          <cell r="T54">
            <v>0</v>
          </cell>
          <cell r="U54" t="str">
            <v/>
          </cell>
          <cell r="V54">
            <v>0</v>
          </cell>
          <cell r="W54" t="str">
            <v/>
          </cell>
          <cell r="X54" t="str">
            <v/>
          </cell>
          <cell r="Y54" t="str">
            <v/>
          </cell>
          <cell r="Z54" t="str">
            <v/>
          </cell>
          <cell r="AA54" t="str">
            <v/>
          </cell>
          <cell r="AB54" t="str">
            <v/>
          </cell>
          <cell r="AC54" t="str">
            <v/>
          </cell>
          <cell r="AD54" t="str">
            <v/>
          </cell>
          <cell r="AE54">
            <v>0</v>
          </cell>
          <cell r="AF54" t="str">
            <v/>
          </cell>
          <cell r="AG54">
            <v>0</v>
          </cell>
        </row>
        <row r="55">
          <cell r="A55" t="str">
            <v>D</v>
          </cell>
          <cell r="D55">
            <v>0</v>
          </cell>
          <cell r="F55">
            <v>0</v>
          </cell>
          <cell r="J55">
            <v>0</v>
          </cell>
          <cell r="K55" t="str">
            <v/>
          </cell>
          <cell r="L55" t="str">
            <v/>
          </cell>
          <cell r="M55" t="str">
            <v/>
          </cell>
          <cell r="N55" t="str">
            <v/>
          </cell>
          <cell r="O55" t="str">
            <v/>
          </cell>
          <cell r="P55" t="str">
            <v/>
          </cell>
          <cell r="Q55" t="str">
            <v/>
          </cell>
          <cell r="R55" t="str">
            <v/>
          </cell>
          <cell r="S55" t="str">
            <v/>
          </cell>
          <cell r="T55">
            <v>0</v>
          </cell>
          <cell r="U55" t="str">
            <v/>
          </cell>
          <cell r="V55">
            <v>0</v>
          </cell>
          <cell r="W55" t="str">
            <v/>
          </cell>
          <cell r="X55" t="str">
            <v/>
          </cell>
          <cell r="Y55" t="str">
            <v/>
          </cell>
          <cell r="Z55" t="str">
            <v/>
          </cell>
          <cell r="AA55" t="str">
            <v/>
          </cell>
          <cell r="AB55" t="str">
            <v/>
          </cell>
          <cell r="AC55" t="str">
            <v/>
          </cell>
          <cell r="AD55" t="str">
            <v/>
          </cell>
          <cell r="AE55">
            <v>0</v>
          </cell>
          <cell r="AF55" t="str">
            <v/>
          </cell>
          <cell r="AG55">
            <v>0</v>
          </cell>
        </row>
        <row r="56">
          <cell r="A56" t="str">
            <v>D</v>
          </cell>
          <cell r="D56">
            <v>0</v>
          </cell>
          <cell r="F56">
            <v>0</v>
          </cell>
          <cell r="J56">
            <v>0</v>
          </cell>
          <cell r="K56" t="str">
            <v/>
          </cell>
          <cell r="L56" t="str">
            <v/>
          </cell>
          <cell r="M56" t="str">
            <v/>
          </cell>
          <cell r="N56" t="str">
            <v/>
          </cell>
          <cell r="O56" t="str">
            <v/>
          </cell>
          <cell r="P56" t="str">
            <v/>
          </cell>
          <cell r="Q56" t="str">
            <v/>
          </cell>
          <cell r="R56" t="str">
            <v/>
          </cell>
          <cell r="S56" t="str">
            <v/>
          </cell>
          <cell r="T56">
            <v>0</v>
          </cell>
          <cell r="U56" t="str">
            <v/>
          </cell>
          <cell r="V56">
            <v>0</v>
          </cell>
          <cell r="W56" t="str">
            <v/>
          </cell>
          <cell r="X56" t="str">
            <v/>
          </cell>
          <cell r="Y56" t="str">
            <v/>
          </cell>
          <cell r="Z56" t="str">
            <v/>
          </cell>
          <cell r="AA56" t="str">
            <v/>
          </cell>
          <cell r="AB56" t="str">
            <v/>
          </cell>
          <cell r="AC56" t="str">
            <v/>
          </cell>
          <cell r="AD56" t="str">
            <v/>
          </cell>
          <cell r="AE56">
            <v>0</v>
          </cell>
          <cell r="AF56" t="str">
            <v/>
          </cell>
          <cell r="AG56">
            <v>0</v>
          </cell>
        </row>
        <row r="57">
          <cell r="A57" t="str">
            <v>D</v>
          </cell>
          <cell r="D57">
            <v>0</v>
          </cell>
          <cell r="F57">
            <v>0</v>
          </cell>
          <cell r="J57">
            <v>0</v>
          </cell>
          <cell r="K57" t="str">
            <v/>
          </cell>
          <cell r="L57" t="str">
            <v/>
          </cell>
          <cell r="M57" t="str">
            <v/>
          </cell>
          <cell r="N57" t="str">
            <v/>
          </cell>
          <cell r="O57" t="str">
            <v/>
          </cell>
          <cell r="P57" t="str">
            <v/>
          </cell>
          <cell r="Q57" t="str">
            <v/>
          </cell>
          <cell r="R57" t="str">
            <v/>
          </cell>
          <cell r="S57" t="str">
            <v/>
          </cell>
          <cell r="T57">
            <v>0</v>
          </cell>
          <cell r="U57" t="str">
            <v/>
          </cell>
          <cell r="V57">
            <v>0</v>
          </cell>
          <cell r="W57" t="str">
            <v/>
          </cell>
          <cell r="X57" t="str">
            <v/>
          </cell>
          <cell r="Y57" t="str">
            <v/>
          </cell>
          <cell r="Z57" t="str">
            <v/>
          </cell>
          <cell r="AA57" t="str">
            <v/>
          </cell>
          <cell r="AB57" t="str">
            <v/>
          </cell>
          <cell r="AC57" t="str">
            <v/>
          </cell>
          <cell r="AD57" t="str">
            <v/>
          </cell>
          <cell r="AE57">
            <v>0</v>
          </cell>
          <cell r="AF57" t="str">
            <v/>
          </cell>
          <cell r="AG57">
            <v>0</v>
          </cell>
        </row>
        <row r="58">
          <cell r="A58" t="str">
            <v>D</v>
          </cell>
          <cell r="D58">
            <v>0</v>
          </cell>
          <cell r="F58">
            <v>0</v>
          </cell>
          <cell r="J58">
            <v>0</v>
          </cell>
          <cell r="K58" t="str">
            <v/>
          </cell>
          <cell r="L58" t="str">
            <v/>
          </cell>
          <cell r="M58" t="str">
            <v/>
          </cell>
          <cell r="N58" t="str">
            <v/>
          </cell>
          <cell r="O58" t="str">
            <v/>
          </cell>
          <cell r="P58" t="str">
            <v/>
          </cell>
          <cell r="Q58" t="str">
            <v/>
          </cell>
          <cell r="R58" t="str">
            <v/>
          </cell>
          <cell r="S58" t="str">
            <v/>
          </cell>
          <cell r="T58">
            <v>0</v>
          </cell>
          <cell r="U58" t="str">
            <v/>
          </cell>
          <cell r="V58">
            <v>0</v>
          </cell>
          <cell r="W58" t="str">
            <v/>
          </cell>
          <cell r="X58" t="str">
            <v/>
          </cell>
          <cell r="Y58" t="str">
            <v/>
          </cell>
          <cell r="Z58" t="str">
            <v/>
          </cell>
          <cell r="AA58" t="str">
            <v/>
          </cell>
          <cell r="AB58" t="str">
            <v/>
          </cell>
          <cell r="AC58" t="str">
            <v/>
          </cell>
          <cell r="AD58" t="str">
            <v/>
          </cell>
          <cell r="AE58">
            <v>0</v>
          </cell>
          <cell r="AF58" t="str">
            <v/>
          </cell>
          <cell r="AG58">
            <v>0</v>
          </cell>
        </row>
        <row r="59">
          <cell r="A59" t="str">
            <v>D</v>
          </cell>
          <cell r="D59">
            <v>0</v>
          </cell>
          <cell r="F59">
            <v>0</v>
          </cell>
          <cell r="J59">
            <v>0</v>
          </cell>
          <cell r="K59" t="str">
            <v/>
          </cell>
          <cell r="L59" t="str">
            <v/>
          </cell>
          <cell r="M59" t="str">
            <v/>
          </cell>
          <cell r="N59" t="str">
            <v/>
          </cell>
          <cell r="O59" t="str">
            <v/>
          </cell>
          <cell r="P59" t="str">
            <v/>
          </cell>
          <cell r="Q59" t="str">
            <v/>
          </cell>
          <cell r="R59" t="str">
            <v/>
          </cell>
          <cell r="S59" t="str">
            <v/>
          </cell>
          <cell r="T59">
            <v>0</v>
          </cell>
          <cell r="U59" t="str">
            <v/>
          </cell>
          <cell r="V59">
            <v>0</v>
          </cell>
          <cell r="W59" t="str">
            <v/>
          </cell>
          <cell r="X59" t="str">
            <v/>
          </cell>
          <cell r="Y59" t="str">
            <v/>
          </cell>
          <cell r="Z59" t="str">
            <v/>
          </cell>
          <cell r="AA59" t="str">
            <v/>
          </cell>
          <cell r="AB59" t="str">
            <v/>
          </cell>
          <cell r="AC59" t="str">
            <v/>
          </cell>
          <cell r="AD59" t="str">
            <v/>
          </cell>
          <cell r="AE59">
            <v>0</v>
          </cell>
          <cell r="AF59" t="str">
            <v/>
          </cell>
          <cell r="AG59">
            <v>0</v>
          </cell>
        </row>
        <row r="60">
          <cell r="A60" t="str">
            <v>D</v>
          </cell>
          <cell r="C60" t="str">
            <v/>
          </cell>
          <cell r="D60">
            <v>0</v>
          </cell>
          <cell r="E60" t="str">
            <v/>
          </cell>
          <cell r="F60">
            <v>0</v>
          </cell>
          <cell r="I60" t="str">
            <v/>
          </cell>
          <cell r="J60">
            <v>0</v>
          </cell>
          <cell r="K60" t="str">
            <v/>
          </cell>
          <cell r="L60" t="str">
            <v/>
          </cell>
          <cell r="M60" t="str">
            <v/>
          </cell>
          <cell r="N60" t="str">
            <v/>
          </cell>
          <cell r="O60" t="str">
            <v/>
          </cell>
          <cell r="P60" t="str">
            <v/>
          </cell>
          <cell r="Q60" t="str">
            <v/>
          </cell>
          <cell r="R60" t="str">
            <v/>
          </cell>
          <cell r="S60" t="str">
            <v/>
          </cell>
          <cell r="T60">
            <v>0</v>
          </cell>
          <cell r="U60" t="str">
            <v/>
          </cell>
          <cell r="V60">
            <v>0</v>
          </cell>
          <cell r="W60" t="str">
            <v/>
          </cell>
          <cell r="X60" t="str">
            <v/>
          </cell>
          <cell r="Y60" t="str">
            <v/>
          </cell>
          <cell r="Z60" t="str">
            <v/>
          </cell>
          <cell r="AA60" t="str">
            <v/>
          </cell>
          <cell r="AB60" t="str">
            <v/>
          </cell>
          <cell r="AC60" t="str">
            <v/>
          </cell>
          <cell r="AD60" t="str">
            <v/>
          </cell>
          <cell r="AE60">
            <v>0</v>
          </cell>
          <cell r="AF60" t="str">
            <v/>
          </cell>
          <cell r="AG60">
            <v>0</v>
          </cell>
        </row>
        <row r="61">
          <cell r="A61" t="str">
            <v>D</v>
          </cell>
          <cell r="C61" t="str">
            <v/>
          </cell>
          <cell r="D61">
            <v>0</v>
          </cell>
          <cell r="F61">
            <v>0</v>
          </cell>
          <cell r="J61">
            <v>0</v>
          </cell>
          <cell r="K61" t="str">
            <v/>
          </cell>
          <cell r="L61" t="str">
            <v/>
          </cell>
          <cell r="M61" t="str">
            <v/>
          </cell>
          <cell r="N61" t="str">
            <v/>
          </cell>
          <cell r="O61" t="str">
            <v/>
          </cell>
          <cell r="P61" t="str">
            <v/>
          </cell>
          <cell r="Q61" t="str">
            <v/>
          </cell>
          <cell r="R61" t="str">
            <v/>
          </cell>
          <cell r="S61" t="str">
            <v/>
          </cell>
          <cell r="T61">
            <v>0</v>
          </cell>
          <cell r="U61" t="str">
            <v/>
          </cell>
          <cell r="V61">
            <v>0</v>
          </cell>
          <cell r="W61" t="str">
            <v/>
          </cell>
          <cell r="X61" t="str">
            <v/>
          </cell>
          <cell r="Y61" t="str">
            <v/>
          </cell>
          <cell r="Z61" t="str">
            <v/>
          </cell>
          <cell r="AA61" t="str">
            <v/>
          </cell>
          <cell r="AB61" t="str">
            <v/>
          </cell>
          <cell r="AC61" t="str">
            <v/>
          </cell>
          <cell r="AD61" t="str">
            <v/>
          </cell>
          <cell r="AE61">
            <v>0</v>
          </cell>
          <cell r="AF61" t="str">
            <v/>
          </cell>
          <cell r="AG61">
            <v>0</v>
          </cell>
        </row>
        <row r="62">
          <cell r="D62">
            <v>0</v>
          </cell>
          <cell r="K62" t="str">
            <v/>
          </cell>
          <cell r="L62" t="str">
            <v/>
          </cell>
          <cell r="M62" t="str">
            <v/>
          </cell>
          <cell r="N62" t="str">
            <v/>
          </cell>
          <cell r="O62" t="str">
            <v/>
          </cell>
          <cell r="P62" t="str">
            <v/>
          </cell>
          <cell r="Q62" t="str">
            <v/>
          </cell>
          <cell r="R62" t="str">
            <v/>
          </cell>
          <cell r="S62" t="str">
            <v/>
          </cell>
        </row>
        <row r="63">
          <cell r="AF63" t="str">
            <v/>
          </cell>
        </row>
        <row r="64">
          <cell r="D64" t="str">
            <v xml:space="preserve">Linéaire       =   </v>
          </cell>
          <cell r="F64">
            <v>195.2</v>
          </cell>
          <cell r="G64" t="str">
            <v xml:space="preserve"> COFF</v>
          </cell>
          <cell r="H64" t="str">
            <v>- COURBE</v>
          </cell>
          <cell r="J64" t="str">
            <v>a</v>
          </cell>
          <cell r="K64">
            <v>0</v>
          </cell>
          <cell r="L64">
            <v>0</v>
          </cell>
          <cell r="M64">
            <v>0</v>
          </cell>
          <cell r="N64">
            <v>0</v>
          </cell>
          <cell r="O64">
            <v>7.9459999999999997</v>
          </cell>
          <cell r="P64">
            <v>180.59999999999997</v>
          </cell>
          <cell r="Q64">
            <v>0</v>
          </cell>
          <cell r="R64">
            <v>0</v>
          </cell>
          <cell r="S64">
            <v>0</v>
          </cell>
          <cell r="T64">
            <v>0</v>
          </cell>
          <cell r="U64">
            <v>0</v>
          </cell>
          <cell r="V64">
            <v>79.459999999999994</v>
          </cell>
          <cell r="W64">
            <v>0</v>
          </cell>
          <cell r="X64">
            <v>0</v>
          </cell>
          <cell r="Y64">
            <v>1444.7999999999997</v>
          </cell>
          <cell r="Z64">
            <v>0</v>
          </cell>
          <cell r="AA64">
            <v>0</v>
          </cell>
          <cell r="AB64">
            <v>0</v>
          </cell>
          <cell r="AC64">
            <v>0</v>
          </cell>
          <cell r="AD64">
            <v>0</v>
          </cell>
          <cell r="AE64">
            <v>762.12999999999988</v>
          </cell>
          <cell r="AF64">
            <v>762.12999999999988</v>
          </cell>
          <cell r="AG64">
            <v>48.115000000000002</v>
          </cell>
        </row>
        <row r="65">
          <cell r="E65" t="str">
            <v/>
          </cell>
          <cell r="F65" t="str">
            <v/>
          </cell>
          <cell r="G65" t="str">
            <v/>
          </cell>
          <cell r="H65" t="str">
            <v>- DROIT</v>
          </cell>
          <cell r="J65" t="str">
            <v>a</v>
          </cell>
          <cell r="K65">
            <v>0</v>
          </cell>
          <cell r="L65">
            <v>0</v>
          </cell>
          <cell r="M65">
            <v>0</v>
          </cell>
          <cell r="N65">
            <v>0</v>
          </cell>
          <cell r="O65">
            <v>0</v>
          </cell>
          <cell r="P65">
            <v>18.5625</v>
          </cell>
          <cell r="Q65">
            <v>0</v>
          </cell>
          <cell r="R65">
            <v>0</v>
          </cell>
          <cell r="S65">
            <v>0</v>
          </cell>
          <cell r="T65">
            <v>79.459999999999994</v>
          </cell>
          <cell r="U65" t="str">
            <v/>
          </cell>
          <cell r="V65" t="str">
            <v/>
          </cell>
          <cell r="W65">
            <v>1444.7999999999997</v>
          </cell>
          <cell r="X65" t="str">
            <v/>
          </cell>
          <cell r="Y65" t="str">
            <v/>
          </cell>
          <cell r="Z65">
            <v>0</v>
          </cell>
          <cell r="AA65" t="str">
            <v/>
          </cell>
          <cell r="AB65" t="str">
            <v/>
          </cell>
          <cell r="AC65" t="str">
            <v>Appuis &lt;</v>
          </cell>
          <cell r="AD65">
            <v>1.85</v>
          </cell>
          <cell r="AE65" t="str">
            <v>&gt; seuil</v>
          </cell>
          <cell r="AG65">
            <v>1</v>
          </cell>
        </row>
        <row r="67">
          <cell r="I67" t="str">
            <v/>
          </cell>
          <cell r="J67" t="str">
            <v/>
          </cell>
        </row>
        <row r="68">
          <cell r="A68" t="str">
            <v>DEDUCTIONS</v>
          </cell>
          <cell r="D68" t="str">
            <v>Nbre</v>
          </cell>
          <cell r="E68" t="str">
            <v>LARG</v>
          </cell>
          <cell r="F68" t="str">
            <v>HTR</v>
          </cell>
          <cell r="G68" t="str">
            <v>EP</v>
          </cell>
          <cell r="H68" t="str">
            <v>M3</v>
          </cell>
          <cell r="I68" t="str">
            <v>Tot =</v>
          </cell>
          <cell r="J68">
            <v>188.54599999999996</v>
          </cell>
          <cell r="K68">
            <v>0.14000000000000001</v>
          </cell>
          <cell r="L68">
            <v>0.15</v>
          </cell>
          <cell r="M68">
            <v>0.16</v>
          </cell>
          <cell r="N68">
            <v>0.18</v>
          </cell>
          <cell r="O68">
            <v>0.2</v>
          </cell>
          <cell r="P68">
            <v>0.25</v>
          </cell>
          <cell r="Q68">
            <v>0.3</v>
          </cell>
          <cell r="R68">
            <v>0.35</v>
          </cell>
          <cell r="S68">
            <v>0.4</v>
          </cell>
          <cell r="T68" t="str">
            <v>Appuis</v>
          </cell>
          <cell r="W68" t="str">
            <v>Seuil</v>
          </cell>
          <cell r="Z68" t="str">
            <v>Tab/vou.</v>
          </cell>
          <cell r="AC68" t="str">
            <v>- Voiles type :</v>
          </cell>
          <cell r="AE68" t="str">
            <v xml:space="preserve">    FACADES</v>
          </cell>
        </row>
        <row r="69">
          <cell r="W69" t="str">
            <v/>
          </cell>
          <cell r="Z69" t="str">
            <v/>
          </cell>
        </row>
        <row r="70">
          <cell r="E70" t="str">
            <v/>
          </cell>
          <cell r="I70" t="str">
            <v/>
          </cell>
          <cell r="J70" t="str">
            <v/>
          </cell>
          <cell r="T70" t="str">
            <v/>
          </cell>
          <cell r="W70" t="str">
            <v/>
          </cell>
          <cell r="Z70" t="str">
            <v/>
          </cell>
          <cell r="AC70" t="str">
            <v/>
          </cell>
        </row>
        <row r="71">
          <cell r="B71">
            <v>21.12</v>
          </cell>
          <cell r="C71" t="str">
            <v xml:space="preserve"> type : ___</v>
          </cell>
          <cell r="D71">
            <v>4</v>
          </cell>
          <cell r="E71">
            <v>2.2000000000000002</v>
          </cell>
          <cell r="F71">
            <v>2.4</v>
          </cell>
          <cell r="G71">
            <v>0.25</v>
          </cell>
          <cell r="H71">
            <v>5.28</v>
          </cell>
          <cell r="I71" t="str">
            <v>Ep =</v>
          </cell>
          <cell r="J71">
            <v>0.14000000000000001</v>
          </cell>
          <cell r="K71" t="str">
            <v/>
          </cell>
          <cell r="L71" t="str">
            <v/>
          </cell>
          <cell r="M71" t="str">
            <v/>
          </cell>
          <cell r="N71" t="str">
            <v/>
          </cell>
          <cell r="O71" t="str">
            <v/>
          </cell>
          <cell r="P71">
            <v>5.28</v>
          </cell>
          <cell r="Q71" t="str">
            <v/>
          </cell>
          <cell r="R71" t="str">
            <v/>
          </cell>
          <cell r="S71" t="str">
            <v/>
          </cell>
          <cell r="T71">
            <v>0</v>
          </cell>
          <cell r="W71">
            <v>8.8000000000000007</v>
          </cell>
          <cell r="Z71">
            <v>28</v>
          </cell>
          <cell r="AC71" t="str">
            <v xml:space="preserve">    Linéaire de voiles ........................</v>
          </cell>
          <cell r="AG71">
            <v>195.2</v>
          </cell>
        </row>
        <row r="72">
          <cell r="B72">
            <v>8.6399999999999988</v>
          </cell>
          <cell r="C72" t="str">
            <v xml:space="preserve">         : ___</v>
          </cell>
          <cell r="D72">
            <v>3</v>
          </cell>
          <cell r="E72">
            <v>1.2</v>
          </cell>
          <cell r="F72">
            <v>2.4</v>
          </cell>
          <cell r="G72">
            <v>0.25</v>
          </cell>
          <cell r="H72">
            <v>2.1599999999999997</v>
          </cell>
          <cell r="J72">
            <v>0</v>
          </cell>
          <cell r="K72" t="str">
            <v/>
          </cell>
          <cell r="L72" t="str">
            <v/>
          </cell>
          <cell r="M72" t="str">
            <v/>
          </cell>
          <cell r="N72" t="str">
            <v/>
          </cell>
          <cell r="O72" t="str">
            <v/>
          </cell>
          <cell r="P72">
            <v>2.1599999999999997</v>
          </cell>
          <cell r="Q72" t="str">
            <v/>
          </cell>
          <cell r="R72" t="str">
            <v/>
          </cell>
          <cell r="S72" t="str">
            <v/>
          </cell>
          <cell r="T72">
            <v>0</v>
          </cell>
          <cell r="W72">
            <v>3.5999999999999996</v>
          </cell>
          <cell r="Z72">
            <v>18</v>
          </cell>
          <cell r="AC72" t="str">
            <v xml:space="preserve">    Béton d'ép.:</v>
          </cell>
          <cell r="AE72">
            <v>0.14000000000000001</v>
          </cell>
          <cell r="AF72" t="str">
            <v>m ...............</v>
          </cell>
          <cell r="AG72">
            <v>0</v>
          </cell>
        </row>
        <row r="73">
          <cell r="B73">
            <v>3.63</v>
          </cell>
          <cell r="C73" t="str">
            <v xml:space="preserve">         : ___</v>
          </cell>
          <cell r="D73">
            <v>1</v>
          </cell>
          <cell r="E73">
            <v>1.1000000000000001</v>
          </cell>
          <cell r="F73">
            <v>3.3</v>
          </cell>
          <cell r="G73">
            <v>0.25</v>
          </cell>
          <cell r="H73">
            <v>0.90749999999999997</v>
          </cell>
          <cell r="I73" t="str">
            <v>Ep =</v>
          </cell>
          <cell r="J73">
            <v>0.15</v>
          </cell>
          <cell r="K73" t="str">
            <v/>
          </cell>
          <cell r="L73" t="str">
            <v/>
          </cell>
          <cell r="M73" t="str">
            <v/>
          </cell>
          <cell r="N73" t="str">
            <v/>
          </cell>
          <cell r="O73" t="str">
            <v/>
          </cell>
          <cell r="P73">
            <v>0.90749999999999997</v>
          </cell>
          <cell r="Q73" t="str">
            <v/>
          </cell>
          <cell r="R73" t="str">
            <v/>
          </cell>
          <cell r="S73" t="str">
            <v/>
          </cell>
          <cell r="T73">
            <v>0</v>
          </cell>
          <cell r="W73">
            <v>1.1000000000000001</v>
          </cell>
          <cell r="Z73">
            <v>7.6999999999999993</v>
          </cell>
          <cell r="AE73">
            <v>0.15</v>
          </cell>
          <cell r="AF73" t="str">
            <v>m ...............</v>
          </cell>
          <cell r="AG73">
            <v>0</v>
          </cell>
        </row>
        <row r="74">
          <cell r="B74">
            <v>7.2</v>
          </cell>
          <cell r="C74" t="str">
            <v xml:space="preserve">         : ___</v>
          </cell>
          <cell r="D74">
            <v>4</v>
          </cell>
          <cell r="E74">
            <v>0.9</v>
          </cell>
          <cell r="F74">
            <v>2</v>
          </cell>
          <cell r="G74">
            <v>0.25</v>
          </cell>
          <cell r="H74">
            <v>1.8</v>
          </cell>
          <cell r="J74">
            <v>0</v>
          </cell>
          <cell r="K74" t="str">
            <v/>
          </cell>
          <cell r="L74" t="str">
            <v/>
          </cell>
          <cell r="M74" t="str">
            <v/>
          </cell>
          <cell r="N74" t="str">
            <v/>
          </cell>
          <cell r="O74" t="str">
            <v/>
          </cell>
          <cell r="P74">
            <v>1.8</v>
          </cell>
          <cell r="Q74" t="str">
            <v/>
          </cell>
          <cell r="R74" t="str">
            <v/>
          </cell>
          <cell r="S74" t="str">
            <v/>
          </cell>
          <cell r="T74">
            <v>0</v>
          </cell>
          <cell r="W74">
            <v>3.6</v>
          </cell>
          <cell r="Z74">
            <v>19.600000000000001</v>
          </cell>
          <cell r="AE74">
            <v>0.16</v>
          </cell>
          <cell r="AF74" t="str">
            <v>m ...............</v>
          </cell>
          <cell r="AG74">
            <v>0</v>
          </cell>
        </row>
        <row r="75">
          <cell r="B75">
            <v>7.1999999999999993</v>
          </cell>
          <cell r="C75" t="str">
            <v xml:space="preserve">         : ___</v>
          </cell>
          <cell r="D75">
            <v>3</v>
          </cell>
          <cell r="E75">
            <v>1.2</v>
          </cell>
          <cell r="F75">
            <v>2</v>
          </cell>
          <cell r="G75">
            <v>0.25</v>
          </cell>
          <cell r="H75">
            <v>1.7999999999999998</v>
          </cell>
          <cell r="I75" t="str">
            <v>Ep =</v>
          </cell>
          <cell r="J75">
            <v>0.16</v>
          </cell>
          <cell r="K75" t="str">
            <v/>
          </cell>
          <cell r="L75" t="str">
            <v/>
          </cell>
          <cell r="M75" t="str">
            <v/>
          </cell>
          <cell r="N75" t="str">
            <v/>
          </cell>
          <cell r="O75" t="str">
            <v/>
          </cell>
          <cell r="P75">
            <v>1.7999999999999998</v>
          </cell>
          <cell r="Q75" t="str">
            <v/>
          </cell>
          <cell r="R75" t="str">
            <v/>
          </cell>
          <cell r="S75" t="str">
            <v/>
          </cell>
          <cell r="T75">
            <v>0</v>
          </cell>
          <cell r="W75">
            <v>3.5999999999999996</v>
          </cell>
          <cell r="Z75">
            <v>15.600000000000001</v>
          </cell>
          <cell r="AE75">
            <v>0.18</v>
          </cell>
          <cell r="AF75" t="str">
            <v>m ...............</v>
          </cell>
          <cell r="AG75">
            <v>0</v>
          </cell>
        </row>
        <row r="76">
          <cell r="B76">
            <v>5.58</v>
          </cell>
          <cell r="C76" t="str">
            <v xml:space="preserve">         : ___</v>
          </cell>
          <cell r="D76">
            <v>1</v>
          </cell>
          <cell r="E76">
            <v>1.8</v>
          </cell>
          <cell r="F76">
            <v>3.1</v>
          </cell>
          <cell r="G76">
            <v>0.25</v>
          </cell>
          <cell r="H76">
            <v>1.395</v>
          </cell>
          <cell r="J76">
            <v>0</v>
          </cell>
          <cell r="K76" t="str">
            <v/>
          </cell>
          <cell r="L76" t="str">
            <v/>
          </cell>
          <cell r="M76" t="str">
            <v/>
          </cell>
          <cell r="N76" t="str">
            <v/>
          </cell>
          <cell r="O76" t="str">
            <v/>
          </cell>
          <cell r="P76">
            <v>1.395</v>
          </cell>
          <cell r="Q76" t="str">
            <v/>
          </cell>
          <cell r="R76" t="str">
            <v/>
          </cell>
          <cell r="S76" t="str">
            <v/>
          </cell>
          <cell r="T76">
            <v>0</v>
          </cell>
          <cell r="W76">
            <v>1.8</v>
          </cell>
          <cell r="Z76">
            <v>8</v>
          </cell>
          <cell r="AE76">
            <v>0.2</v>
          </cell>
          <cell r="AF76" t="str">
            <v>m ...............</v>
          </cell>
          <cell r="AG76">
            <v>7.9459999999999997</v>
          </cell>
        </row>
        <row r="77">
          <cell r="B77">
            <v>12.959999999999999</v>
          </cell>
          <cell r="C77" t="str">
            <v xml:space="preserve">         : ___</v>
          </cell>
          <cell r="D77">
            <v>6</v>
          </cell>
          <cell r="E77">
            <v>1.2</v>
          </cell>
          <cell r="F77">
            <v>1.8</v>
          </cell>
          <cell r="G77">
            <v>0.25</v>
          </cell>
          <cell r="H77">
            <v>3.2399999999999998</v>
          </cell>
          <cell r="I77" t="str">
            <v>Ep =</v>
          </cell>
          <cell r="J77">
            <v>0.18</v>
          </cell>
          <cell r="K77" t="str">
            <v/>
          </cell>
          <cell r="L77" t="str">
            <v/>
          </cell>
          <cell r="M77" t="str">
            <v/>
          </cell>
          <cell r="N77" t="str">
            <v/>
          </cell>
          <cell r="O77" t="str">
            <v/>
          </cell>
          <cell r="P77">
            <v>3.2399999999999998</v>
          </cell>
          <cell r="Q77" t="str">
            <v/>
          </cell>
          <cell r="R77" t="str">
            <v/>
          </cell>
          <cell r="S77" t="str">
            <v/>
          </cell>
          <cell r="T77">
            <v>7.1999999999999993</v>
          </cell>
          <cell r="W77">
            <v>0</v>
          </cell>
          <cell r="Z77">
            <v>28.799999999999997</v>
          </cell>
          <cell r="AE77">
            <v>0.25</v>
          </cell>
          <cell r="AF77" t="str">
            <v>m ...............</v>
          </cell>
          <cell r="AG77">
            <v>162.03749999999997</v>
          </cell>
        </row>
        <row r="78">
          <cell r="B78">
            <v>7.9200000000000008</v>
          </cell>
          <cell r="C78" t="str">
            <v xml:space="preserve">         : ___</v>
          </cell>
          <cell r="D78">
            <v>2</v>
          </cell>
          <cell r="E78">
            <v>2.2000000000000002</v>
          </cell>
          <cell r="F78">
            <v>1.8</v>
          </cell>
          <cell r="G78">
            <v>0.25</v>
          </cell>
          <cell r="H78">
            <v>1.9800000000000002</v>
          </cell>
          <cell r="J78">
            <v>0</v>
          </cell>
          <cell r="K78" t="str">
            <v/>
          </cell>
          <cell r="L78" t="str">
            <v/>
          </cell>
          <cell r="M78" t="str">
            <v/>
          </cell>
          <cell r="N78" t="str">
            <v/>
          </cell>
          <cell r="O78" t="str">
            <v/>
          </cell>
          <cell r="P78">
            <v>1.9800000000000002</v>
          </cell>
          <cell r="Q78" t="str">
            <v/>
          </cell>
          <cell r="R78" t="str">
            <v/>
          </cell>
          <cell r="S78" t="str">
            <v/>
          </cell>
          <cell r="T78">
            <v>4.4000000000000004</v>
          </cell>
          <cell r="W78">
            <v>0</v>
          </cell>
          <cell r="Z78">
            <v>11.600000000000001</v>
          </cell>
          <cell r="AE78">
            <v>0.3</v>
          </cell>
          <cell r="AF78" t="str">
            <v>m ...............</v>
          </cell>
          <cell r="AG78">
            <v>0</v>
          </cell>
        </row>
        <row r="79">
          <cell r="B79">
            <v>0</v>
          </cell>
          <cell r="C79" t="str">
            <v xml:space="preserve">         : ___</v>
          </cell>
          <cell r="D79">
            <v>0</v>
          </cell>
          <cell r="H79">
            <v>0</v>
          </cell>
          <cell r="I79" t="str">
            <v>Ep =</v>
          </cell>
          <cell r="J79">
            <v>0.2</v>
          </cell>
          <cell r="K79" t="str">
            <v/>
          </cell>
          <cell r="L79" t="str">
            <v/>
          </cell>
          <cell r="M79" t="str">
            <v/>
          </cell>
          <cell r="N79" t="str">
            <v/>
          </cell>
          <cell r="O79" t="str">
            <v/>
          </cell>
          <cell r="P79" t="str">
            <v/>
          </cell>
          <cell r="Q79" t="str">
            <v/>
          </cell>
          <cell r="R79" t="str">
            <v/>
          </cell>
          <cell r="S79" t="str">
            <v/>
          </cell>
          <cell r="T79">
            <v>0</v>
          </cell>
          <cell r="W79">
            <v>0</v>
          </cell>
          <cell r="Z79">
            <v>0</v>
          </cell>
          <cell r="AE79">
            <v>0.35</v>
          </cell>
          <cell r="AF79" t="str">
            <v>m ...............</v>
          </cell>
          <cell r="AG79">
            <v>0</v>
          </cell>
        </row>
        <row r="80">
          <cell r="B80">
            <v>0</v>
          </cell>
          <cell r="C80" t="str">
            <v xml:space="preserve">         : ___</v>
          </cell>
          <cell r="D80">
            <v>0</v>
          </cell>
          <cell r="H80">
            <v>0</v>
          </cell>
          <cell r="J80">
            <v>7.9459999999999997</v>
          </cell>
          <cell r="K80" t="str">
            <v/>
          </cell>
          <cell r="L80" t="str">
            <v/>
          </cell>
          <cell r="M80" t="str">
            <v/>
          </cell>
          <cell r="N80" t="str">
            <v/>
          </cell>
          <cell r="O80" t="str">
            <v/>
          </cell>
          <cell r="P80" t="str">
            <v/>
          </cell>
          <cell r="Q80" t="str">
            <v/>
          </cell>
          <cell r="R80" t="str">
            <v/>
          </cell>
          <cell r="S80" t="str">
            <v/>
          </cell>
          <cell r="T80">
            <v>0</v>
          </cell>
          <cell r="W80">
            <v>0</v>
          </cell>
          <cell r="Z80">
            <v>0</v>
          </cell>
          <cell r="AE80">
            <v>0.4</v>
          </cell>
          <cell r="AF80" t="str">
            <v>m ...............</v>
          </cell>
          <cell r="AG80">
            <v>0</v>
          </cell>
        </row>
        <row r="81">
          <cell r="B81">
            <v>0</v>
          </cell>
          <cell r="C81" t="str">
            <v xml:space="preserve">         : ___</v>
          </cell>
          <cell r="D81">
            <v>0</v>
          </cell>
          <cell r="H81">
            <v>0</v>
          </cell>
          <cell r="I81" t="str">
            <v>Ep =</v>
          </cell>
          <cell r="J81">
            <v>0.25</v>
          </cell>
          <cell r="K81" t="str">
            <v/>
          </cell>
          <cell r="L81" t="str">
            <v/>
          </cell>
          <cell r="M81" t="str">
            <v/>
          </cell>
          <cell r="N81" t="str">
            <v/>
          </cell>
          <cell r="O81" t="str">
            <v/>
          </cell>
          <cell r="P81" t="str">
            <v/>
          </cell>
          <cell r="Q81" t="str">
            <v/>
          </cell>
          <cell r="R81" t="str">
            <v/>
          </cell>
          <cell r="S81" t="str">
            <v/>
          </cell>
          <cell r="T81">
            <v>0</v>
          </cell>
          <cell r="W81">
            <v>0</v>
          </cell>
          <cell r="Z81">
            <v>0</v>
          </cell>
          <cell r="AC81" t="str">
            <v xml:space="preserve">    Coff - droit     &lt;= 3.0 m ht ............</v>
          </cell>
          <cell r="AG81">
            <v>79.459999999999994</v>
          </cell>
        </row>
        <row r="82">
          <cell r="B82">
            <v>0</v>
          </cell>
          <cell r="C82" t="str">
            <v xml:space="preserve">         : ___</v>
          </cell>
          <cell r="D82">
            <v>0</v>
          </cell>
          <cell r="H82">
            <v>0</v>
          </cell>
          <cell r="J82">
            <v>162.03749999999997</v>
          </cell>
          <cell r="K82" t="str">
            <v/>
          </cell>
          <cell r="L82" t="str">
            <v/>
          </cell>
          <cell r="M82" t="str">
            <v/>
          </cell>
          <cell r="N82" t="str">
            <v/>
          </cell>
          <cell r="O82" t="str">
            <v/>
          </cell>
          <cell r="P82" t="str">
            <v/>
          </cell>
          <cell r="Q82" t="str">
            <v/>
          </cell>
          <cell r="R82" t="str">
            <v/>
          </cell>
          <cell r="S82" t="str">
            <v/>
          </cell>
          <cell r="T82">
            <v>0</v>
          </cell>
          <cell r="W82">
            <v>0</v>
          </cell>
          <cell r="Z82">
            <v>0</v>
          </cell>
          <cell r="AC82" t="str">
            <v xml:space="preserve">                           grde ht ...................</v>
          </cell>
          <cell r="AG82">
            <v>1444.7999999999997</v>
          </cell>
        </row>
        <row r="83">
          <cell r="B83">
            <v>0</v>
          </cell>
          <cell r="C83" t="str">
            <v xml:space="preserve">         : ___</v>
          </cell>
          <cell r="D83">
            <v>0</v>
          </cell>
          <cell r="H83">
            <v>0</v>
          </cell>
          <cell r="I83" t="str">
            <v>Ep =</v>
          </cell>
          <cell r="J83">
            <v>0.3</v>
          </cell>
          <cell r="K83" t="str">
            <v/>
          </cell>
          <cell r="L83" t="str">
            <v/>
          </cell>
          <cell r="M83" t="str">
            <v/>
          </cell>
          <cell r="N83" t="str">
            <v/>
          </cell>
          <cell r="O83" t="str">
            <v/>
          </cell>
          <cell r="P83" t="str">
            <v/>
          </cell>
          <cell r="Q83" t="str">
            <v/>
          </cell>
          <cell r="R83" t="str">
            <v/>
          </cell>
          <cell r="S83" t="str">
            <v/>
          </cell>
          <cell r="T83">
            <v>0</v>
          </cell>
          <cell r="W83">
            <v>0</v>
          </cell>
          <cell r="Z83">
            <v>0</v>
          </cell>
          <cell r="AC83" t="str">
            <v xml:space="preserve">    Coff - courbe &lt;= 3.0 m ht .................</v>
          </cell>
          <cell r="AG83">
            <v>0</v>
          </cell>
        </row>
        <row r="84">
          <cell r="B84">
            <v>0</v>
          </cell>
          <cell r="C84" t="str">
            <v xml:space="preserve">         : ___</v>
          </cell>
          <cell r="D84">
            <v>0</v>
          </cell>
          <cell r="H84">
            <v>0</v>
          </cell>
          <cell r="J84">
            <v>0</v>
          </cell>
          <cell r="K84" t="str">
            <v/>
          </cell>
          <cell r="L84" t="str">
            <v/>
          </cell>
          <cell r="M84" t="str">
            <v/>
          </cell>
          <cell r="N84" t="str">
            <v/>
          </cell>
          <cell r="O84" t="str">
            <v/>
          </cell>
          <cell r="P84" t="str">
            <v/>
          </cell>
          <cell r="Q84" t="str">
            <v/>
          </cell>
          <cell r="R84" t="str">
            <v/>
          </cell>
          <cell r="S84" t="str">
            <v/>
          </cell>
          <cell r="T84">
            <v>0</v>
          </cell>
          <cell r="W84">
            <v>0</v>
          </cell>
          <cell r="Z84">
            <v>0</v>
          </cell>
          <cell r="AC84" t="str">
            <v xml:space="preserve">                           grde ht ..................</v>
          </cell>
          <cell r="AG84">
            <v>0</v>
          </cell>
        </row>
        <row r="85">
          <cell r="B85">
            <v>0</v>
          </cell>
          <cell r="C85" t="str">
            <v xml:space="preserve">         : ___</v>
          </cell>
          <cell r="D85">
            <v>0</v>
          </cell>
          <cell r="H85">
            <v>0</v>
          </cell>
          <cell r="I85" t="str">
            <v>Ep =</v>
          </cell>
          <cell r="J85">
            <v>0.35</v>
          </cell>
          <cell r="K85" t="str">
            <v/>
          </cell>
          <cell r="L85" t="str">
            <v/>
          </cell>
          <cell r="M85" t="str">
            <v/>
          </cell>
          <cell r="N85" t="str">
            <v/>
          </cell>
          <cell r="O85" t="str">
            <v/>
          </cell>
          <cell r="P85" t="str">
            <v/>
          </cell>
          <cell r="Q85" t="str">
            <v/>
          </cell>
          <cell r="R85" t="str">
            <v/>
          </cell>
          <cell r="S85" t="str">
            <v/>
          </cell>
          <cell r="T85">
            <v>0</v>
          </cell>
          <cell r="W85">
            <v>0</v>
          </cell>
          <cell r="Z85">
            <v>0</v>
          </cell>
          <cell r="AC85" t="str">
            <v xml:space="preserve">    Aciers .......................</v>
          </cell>
          <cell r="AE85" t="str">
            <v>H.A ........................</v>
          </cell>
          <cell r="AG85">
            <v>0</v>
          </cell>
        </row>
        <row r="86">
          <cell r="B86">
            <v>0</v>
          </cell>
          <cell r="C86" t="str">
            <v xml:space="preserve">         : ___</v>
          </cell>
          <cell r="D86">
            <v>0</v>
          </cell>
          <cell r="H86">
            <v>0</v>
          </cell>
          <cell r="I86" t="str">
            <v/>
          </cell>
          <cell r="J86">
            <v>0</v>
          </cell>
          <cell r="K86" t="str">
            <v/>
          </cell>
          <cell r="L86" t="str">
            <v/>
          </cell>
          <cell r="M86" t="str">
            <v/>
          </cell>
          <cell r="N86" t="str">
            <v/>
          </cell>
          <cell r="O86" t="str">
            <v/>
          </cell>
          <cell r="P86" t="str">
            <v/>
          </cell>
          <cell r="Q86" t="str">
            <v/>
          </cell>
          <cell r="R86" t="str">
            <v/>
          </cell>
          <cell r="S86" t="str">
            <v/>
          </cell>
          <cell r="T86">
            <v>0</v>
          </cell>
          <cell r="W86">
            <v>0</v>
          </cell>
          <cell r="Z86">
            <v>0</v>
          </cell>
          <cell r="AE86" t="str">
            <v>T.S. .....................</v>
          </cell>
          <cell r="AG86">
            <v>0</v>
          </cell>
        </row>
        <row r="87">
          <cell r="B87">
            <v>0</v>
          </cell>
          <cell r="C87" t="str">
            <v xml:space="preserve">         : ___</v>
          </cell>
          <cell r="D87">
            <v>0</v>
          </cell>
          <cell r="H87">
            <v>0</v>
          </cell>
          <cell r="I87" t="str">
            <v>Ep =</v>
          </cell>
          <cell r="J87">
            <v>0.4</v>
          </cell>
          <cell r="K87" t="str">
            <v/>
          </cell>
          <cell r="L87" t="str">
            <v/>
          </cell>
          <cell r="M87" t="str">
            <v/>
          </cell>
          <cell r="N87" t="str">
            <v/>
          </cell>
          <cell r="O87" t="str">
            <v/>
          </cell>
          <cell r="P87" t="str">
            <v/>
          </cell>
          <cell r="Q87" t="str">
            <v/>
          </cell>
          <cell r="R87" t="str">
            <v/>
          </cell>
          <cell r="S87" t="str">
            <v/>
          </cell>
          <cell r="T87">
            <v>0</v>
          </cell>
          <cell r="W87">
            <v>0</v>
          </cell>
          <cell r="Z87">
            <v>0</v>
          </cell>
          <cell r="AC87" t="str">
            <v xml:space="preserve">    Ragréage ....................................</v>
          </cell>
          <cell r="AG87">
            <v>687.87999999999988</v>
          </cell>
        </row>
        <row r="88">
          <cell r="B88">
            <v>0</v>
          </cell>
          <cell r="C88" t="str">
            <v xml:space="preserve">         : ___</v>
          </cell>
          <cell r="D88">
            <v>0</v>
          </cell>
          <cell r="H88">
            <v>0</v>
          </cell>
          <cell r="I88" t="str">
            <v/>
          </cell>
          <cell r="J88">
            <v>0</v>
          </cell>
          <cell r="K88" t="str">
            <v/>
          </cell>
          <cell r="L88" t="str">
            <v/>
          </cell>
          <cell r="M88" t="str">
            <v/>
          </cell>
          <cell r="N88" t="str">
            <v/>
          </cell>
          <cell r="O88" t="str">
            <v/>
          </cell>
          <cell r="P88" t="str">
            <v/>
          </cell>
          <cell r="Q88" t="str">
            <v/>
          </cell>
          <cell r="R88" t="str">
            <v/>
          </cell>
          <cell r="S88" t="str">
            <v/>
          </cell>
          <cell r="T88">
            <v>0</v>
          </cell>
          <cell r="W88">
            <v>0</v>
          </cell>
          <cell r="Z88">
            <v>0</v>
          </cell>
          <cell r="AC88" t="str">
            <v xml:space="preserve">    Polystyrrène ................................</v>
          </cell>
          <cell r="AG88" t="str">
            <v>-</v>
          </cell>
        </row>
        <row r="89">
          <cell r="B89">
            <v>74.25</v>
          </cell>
          <cell r="D89">
            <v>24</v>
          </cell>
          <cell r="E89" t="str">
            <v xml:space="preserve"> = U manequins         m3 =</v>
          </cell>
          <cell r="H89">
            <v>18.5625</v>
          </cell>
          <cell r="I89" t="str">
            <v>Tot =</v>
          </cell>
          <cell r="J89">
            <v>169.98349999999996</v>
          </cell>
          <cell r="T89">
            <v>11.6</v>
          </cell>
          <cell r="W89">
            <v>22.500000000000004</v>
          </cell>
          <cell r="Z89">
            <v>137.30000000000001</v>
          </cell>
          <cell r="AC89" t="str">
            <v xml:space="preserve">    P.M : Emprise des voiles..............</v>
          </cell>
          <cell r="AG89">
            <v>48.115000000000002</v>
          </cell>
        </row>
        <row r="90">
          <cell r="C90" t="str">
            <v/>
          </cell>
          <cell r="D90" t="str">
            <v>?</v>
          </cell>
          <cell r="E90" t="str">
            <v xml:space="preserve"> = U huissseries         m2 =</v>
          </cell>
          <cell r="H90">
            <v>74.25</v>
          </cell>
          <cell r="J90" t="str">
            <v/>
          </cell>
          <cell r="T90" t="str">
            <v>Appuis</v>
          </cell>
          <cell r="W90" t="str">
            <v>Seuil</v>
          </cell>
          <cell r="Z90" t="str">
            <v>Tab/vou.</v>
          </cell>
          <cell r="AC90" t="str">
            <v xml:space="preserve">    P.M : Surface de Béton ................</v>
          </cell>
          <cell r="AG90">
            <v>687.87999999999988</v>
          </cell>
        </row>
        <row r="93">
          <cell r="A93" t="str">
            <v xml:space="preserve">  AFFAIRE   </v>
          </cell>
          <cell r="D93" t="str">
            <v>BOURG LA REINE</v>
          </cell>
          <cell r="AD93" t="str">
            <v>SUPER</v>
          </cell>
        </row>
        <row r="94">
          <cell r="D94" t="str">
            <v/>
          </cell>
        </row>
        <row r="96">
          <cell r="A96" t="str">
            <v xml:space="preserve">  CLIENT    </v>
          </cell>
          <cell r="D96" t="str">
            <v/>
          </cell>
          <cell r="AD96" t="str">
            <v>Bât.</v>
          </cell>
        </row>
        <row r="98">
          <cell r="A98" t="str">
            <v xml:space="preserve">  VOILES    </v>
          </cell>
          <cell r="D98" t="str">
            <v>INTERIEURS</v>
          </cell>
          <cell r="J98" t="str">
            <v/>
          </cell>
          <cell r="AD98" t="str">
            <v>Cage</v>
          </cell>
        </row>
        <row r="101">
          <cell r="A101" t="str">
            <v>LOCALISATION</v>
          </cell>
          <cell r="D101" t="str">
            <v>DONNEES</v>
          </cell>
          <cell r="I101" t="str">
            <v>RAG</v>
          </cell>
          <cell r="J101" t="str">
            <v>BETON</v>
          </cell>
          <cell r="T101" t="str">
            <v>COFF  :  HTR</v>
          </cell>
          <cell r="AC101" t="str">
            <v>ACIERS</v>
          </cell>
          <cell r="AE101" t="str">
            <v xml:space="preserve">    SURFACE</v>
          </cell>
          <cell r="AG101" t="str">
            <v>EMPRI-</v>
          </cell>
        </row>
        <row r="102">
          <cell r="I102" t="str">
            <v/>
          </cell>
        </row>
        <row r="103">
          <cell r="A103" t="str">
            <v/>
          </cell>
          <cell r="I103" t="str">
            <v/>
          </cell>
          <cell r="J103" t="str">
            <v/>
          </cell>
          <cell r="T103" t="str">
            <v>-- &lt; --</v>
          </cell>
          <cell r="W103" t="str">
            <v>- &lt;&gt; --</v>
          </cell>
          <cell r="Z103" t="str">
            <v>-- &gt; ---</v>
          </cell>
          <cell r="AC103" t="str">
            <v/>
          </cell>
          <cell r="AD103" t="str">
            <v/>
          </cell>
          <cell r="AE103" t="str">
            <v/>
          </cell>
          <cell r="AF103" t="str">
            <v/>
          </cell>
          <cell r="AG103" t="str">
            <v/>
          </cell>
        </row>
        <row r="104">
          <cell r="A104" t="str">
            <v>I</v>
          </cell>
          <cell r="C104" t="str">
            <v>Faç. ou Int.</v>
          </cell>
          <cell r="D104" t="str">
            <v>NBRE</v>
          </cell>
          <cell r="E104" t="str">
            <v>LONG/U</v>
          </cell>
          <cell r="F104" t="str">
            <v>LIN/TOT</v>
          </cell>
          <cell r="G104" t="str">
            <v xml:space="preserve"> HTR</v>
          </cell>
          <cell r="H104" t="str">
            <v>EP</v>
          </cell>
          <cell r="I104" t="str">
            <v>1/2</v>
          </cell>
          <cell r="J104" t="str">
            <v>ARME</v>
          </cell>
          <cell r="T104">
            <v>3</v>
          </cell>
          <cell r="W104">
            <v>5</v>
          </cell>
          <cell r="Z104">
            <v>5</v>
          </cell>
          <cell r="AC104" t="str">
            <v>H.A</v>
          </cell>
          <cell r="AD104" t="str">
            <v>T.S</v>
          </cell>
          <cell r="AE104" t="str">
            <v>B.A</v>
          </cell>
          <cell r="AF104" t="str">
            <v>RAGRE.</v>
          </cell>
          <cell r="AG104" t="str">
            <v>SE</v>
          </cell>
        </row>
        <row r="105">
          <cell r="I105" t="str">
            <v/>
          </cell>
          <cell r="J105" t="str">
            <v/>
          </cell>
          <cell r="T105" t="str">
            <v/>
          </cell>
          <cell r="W105" t="str">
            <v/>
          </cell>
          <cell r="Z105" t="str">
            <v/>
          </cell>
        </row>
        <row r="106">
          <cell r="AD106" t="str">
            <v/>
          </cell>
          <cell r="AE106" t="str">
            <v>&lt;- KG/M3</v>
          </cell>
          <cell r="AG106" t="str">
            <v>de</v>
          </cell>
        </row>
        <row r="107">
          <cell r="K107">
            <v>0.14000000000000001</v>
          </cell>
          <cell r="L107">
            <v>0.15</v>
          </cell>
          <cell r="M107">
            <v>0.16</v>
          </cell>
          <cell r="N107">
            <v>0.18</v>
          </cell>
          <cell r="O107">
            <v>0.2</v>
          </cell>
          <cell r="P107">
            <v>0.25</v>
          </cell>
          <cell r="Q107">
            <v>0.3</v>
          </cell>
          <cell r="R107">
            <v>0.35</v>
          </cell>
          <cell r="S107">
            <v>0.4</v>
          </cell>
          <cell r="AC107" t="str">
            <v/>
          </cell>
          <cell r="AE107" t="str">
            <v>&lt;- KG/M2</v>
          </cell>
          <cell r="AG107" t="str">
            <v>VOILE</v>
          </cell>
        </row>
        <row r="108">
          <cell r="A108" t="str">
            <v>D</v>
          </cell>
          <cell r="B108" t="str">
            <v xml:space="preserve">Voiles </v>
          </cell>
          <cell r="D108">
            <v>0</v>
          </cell>
          <cell r="E108" t="str">
            <v/>
          </cell>
          <cell r="F108">
            <v>0</v>
          </cell>
          <cell r="J108">
            <v>0</v>
          </cell>
          <cell r="K108" t="str">
            <v/>
          </cell>
          <cell r="L108" t="str">
            <v/>
          </cell>
          <cell r="M108" t="str">
            <v/>
          </cell>
          <cell r="N108" t="str">
            <v/>
          </cell>
          <cell r="O108" t="str">
            <v/>
          </cell>
          <cell r="P108" t="str">
            <v/>
          </cell>
          <cell r="Q108" t="str">
            <v/>
          </cell>
          <cell r="R108" t="str">
            <v/>
          </cell>
          <cell r="S108" t="str">
            <v/>
          </cell>
          <cell r="T108">
            <v>0</v>
          </cell>
          <cell r="U108" t="str">
            <v/>
          </cell>
          <cell r="V108">
            <v>0</v>
          </cell>
          <cell r="W108" t="str">
            <v/>
          </cell>
          <cell r="X108" t="str">
            <v/>
          </cell>
          <cell r="Y108" t="str">
            <v/>
          </cell>
          <cell r="Z108" t="str">
            <v/>
          </cell>
          <cell r="AA108" t="str">
            <v/>
          </cell>
          <cell r="AB108" t="str">
            <v/>
          </cell>
          <cell r="AC108" t="str">
            <v/>
          </cell>
          <cell r="AD108" t="str">
            <v/>
          </cell>
          <cell r="AE108">
            <v>0</v>
          </cell>
          <cell r="AF108" t="str">
            <v/>
          </cell>
          <cell r="AG108">
            <v>0</v>
          </cell>
        </row>
        <row r="109">
          <cell r="A109" t="str">
            <v>D</v>
          </cell>
          <cell r="B109" t="str">
            <v>Intérieurs</v>
          </cell>
          <cell r="D109">
            <v>0</v>
          </cell>
          <cell r="E109" t="str">
            <v/>
          </cell>
          <cell r="F109">
            <v>0</v>
          </cell>
          <cell r="J109">
            <v>0</v>
          </cell>
          <cell r="K109" t="str">
            <v/>
          </cell>
          <cell r="L109" t="str">
            <v/>
          </cell>
          <cell r="M109" t="str">
            <v/>
          </cell>
          <cell r="N109" t="str">
            <v/>
          </cell>
          <cell r="O109" t="str">
            <v/>
          </cell>
          <cell r="P109" t="str">
            <v/>
          </cell>
          <cell r="Q109" t="str">
            <v/>
          </cell>
          <cell r="R109" t="str">
            <v/>
          </cell>
          <cell r="S109" t="str">
            <v/>
          </cell>
          <cell r="T109">
            <v>0</v>
          </cell>
          <cell r="U109" t="str">
            <v/>
          </cell>
          <cell r="V109">
            <v>0</v>
          </cell>
          <cell r="W109" t="str">
            <v/>
          </cell>
          <cell r="X109" t="str">
            <v/>
          </cell>
          <cell r="Y109" t="str">
            <v/>
          </cell>
          <cell r="Z109" t="str">
            <v/>
          </cell>
          <cell r="AA109" t="str">
            <v/>
          </cell>
          <cell r="AB109" t="str">
            <v/>
          </cell>
          <cell r="AC109" t="str">
            <v/>
          </cell>
          <cell r="AD109" t="str">
            <v/>
          </cell>
          <cell r="AE109">
            <v>0</v>
          </cell>
          <cell r="AF109" t="str">
            <v/>
          </cell>
          <cell r="AG109">
            <v>0</v>
          </cell>
        </row>
        <row r="110">
          <cell r="A110" t="str">
            <v>D</v>
          </cell>
          <cell r="B110" t="str">
            <v>Super</v>
          </cell>
          <cell r="D110">
            <v>0</v>
          </cell>
          <cell r="E110" t="str">
            <v/>
          </cell>
          <cell r="F110">
            <v>0</v>
          </cell>
          <cell r="J110">
            <v>0</v>
          </cell>
          <cell r="K110" t="str">
            <v/>
          </cell>
          <cell r="L110" t="str">
            <v/>
          </cell>
          <cell r="M110" t="str">
            <v/>
          </cell>
          <cell r="N110" t="str">
            <v/>
          </cell>
          <cell r="O110" t="str">
            <v/>
          </cell>
          <cell r="P110" t="str">
            <v/>
          </cell>
          <cell r="Q110" t="str">
            <v/>
          </cell>
          <cell r="R110" t="str">
            <v/>
          </cell>
          <cell r="S110" t="str">
            <v/>
          </cell>
          <cell r="T110">
            <v>0</v>
          </cell>
          <cell r="U110" t="str">
            <v/>
          </cell>
          <cell r="V110">
            <v>0</v>
          </cell>
          <cell r="W110" t="str">
            <v/>
          </cell>
          <cell r="X110" t="str">
            <v/>
          </cell>
          <cell r="Y110" t="str">
            <v/>
          </cell>
          <cell r="Z110" t="str">
            <v/>
          </cell>
          <cell r="AA110" t="str">
            <v/>
          </cell>
          <cell r="AB110" t="str">
            <v/>
          </cell>
          <cell r="AC110" t="str">
            <v/>
          </cell>
          <cell r="AD110" t="str">
            <v/>
          </cell>
          <cell r="AE110">
            <v>0</v>
          </cell>
          <cell r="AF110" t="str">
            <v/>
          </cell>
          <cell r="AG110">
            <v>0</v>
          </cell>
        </row>
        <row r="111">
          <cell r="A111" t="str">
            <v>D</v>
          </cell>
          <cell r="D111">
            <v>0</v>
          </cell>
          <cell r="E111" t="str">
            <v/>
          </cell>
          <cell r="F111">
            <v>0</v>
          </cell>
          <cell r="J111">
            <v>0</v>
          </cell>
          <cell r="K111" t="str">
            <v/>
          </cell>
          <cell r="L111" t="str">
            <v/>
          </cell>
          <cell r="M111" t="str">
            <v/>
          </cell>
          <cell r="N111" t="str">
            <v/>
          </cell>
          <cell r="O111" t="str">
            <v/>
          </cell>
          <cell r="P111" t="str">
            <v/>
          </cell>
          <cell r="Q111" t="str">
            <v/>
          </cell>
          <cell r="R111" t="str">
            <v/>
          </cell>
          <cell r="S111" t="str">
            <v/>
          </cell>
          <cell r="T111">
            <v>0</v>
          </cell>
          <cell r="U111" t="str">
            <v/>
          </cell>
          <cell r="V111">
            <v>0</v>
          </cell>
          <cell r="W111" t="str">
            <v/>
          </cell>
          <cell r="X111" t="str">
            <v/>
          </cell>
          <cell r="Y111" t="str">
            <v/>
          </cell>
          <cell r="Z111" t="str">
            <v/>
          </cell>
          <cell r="AA111" t="str">
            <v/>
          </cell>
          <cell r="AB111" t="str">
            <v/>
          </cell>
          <cell r="AC111" t="str">
            <v/>
          </cell>
          <cell r="AD111" t="str">
            <v/>
          </cell>
          <cell r="AE111">
            <v>0</v>
          </cell>
          <cell r="AF111" t="str">
            <v/>
          </cell>
          <cell r="AG111">
            <v>0</v>
          </cell>
        </row>
        <row r="112">
          <cell r="A112" t="str">
            <v>D</v>
          </cell>
          <cell r="B112" t="str">
            <v>Niveau Rdc</v>
          </cell>
          <cell r="D112">
            <v>0</v>
          </cell>
          <cell r="E112" t="str">
            <v/>
          </cell>
          <cell r="F112">
            <v>0</v>
          </cell>
          <cell r="J112">
            <v>0</v>
          </cell>
          <cell r="K112" t="str">
            <v/>
          </cell>
          <cell r="L112" t="str">
            <v/>
          </cell>
          <cell r="M112" t="str">
            <v/>
          </cell>
          <cell r="N112" t="str">
            <v/>
          </cell>
          <cell r="O112" t="str">
            <v/>
          </cell>
          <cell r="P112" t="str">
            <v/>
          </cell>
          <cell r="Q112" t="str">
            <v/>
          </cell>
          <cell r="R112" t="str">
            <v/>
          </cell>
          <cell r="S112" t="str">
            <v/>
          </cell>
          <cell r="T112">
            <v>0</v>
          </cell>
          <cell r="U112" t="str">
            <v/>
          </cell>
          <cell r="V112">
            <v>0</v>
          </cell>
          <cell r="W112" t="str">
            <v/>
          </cell>
          <cell r="X112" t="str">
            <v/>
          </cell>
          <cell r="Y112" t="str">
            <v/>
          </cell>
          <cell r="Z112" t="str">
            <v/>
          </cell>
          <cell r="AA112" t="str">
            <v/>
          </cell>
          <cell r="AB112" t="str">
            <v/>
          </cell>
          <cell r="AC112" t="str">
            <v/>
          </cell>
          <cell r="AD112" t="str">
            <v/>
          </cell>
          <cell r="AE112">
            <v>0</v>
          </cell>
          <cell r="AF112" t="str">
            <v/>
          </cell>
          <cell r="AG112">
            <v>0</v>
          </cell>
        </row>
        <row r="113">
          <cell r="A113" t="str">
            <v>D</v>
          </cell>
          <cell r="B113" t="str">
            <v xml:space="preserve"> épr 0.25</v>
          </cell>
          <cell r="D113">
            <v>1</v>
          </cell>
          <cell r="E113">
            <v>28.6</v>
          </cell>
          <cell r="F113">
            <v>28.6</v>
          </cell>
          <cell r="G113">
            <v>4.3</v>
          </cell>
          <cell r="H113">
            <v>0.25</v>
          </cell>
          <cell r="I113">
            <v>2</v>
          </cell>
          <cell r="J113">
            <v>30.745000000000001</v>
          </cell>
          <cell r="K113" t="str">
            <v/>
          </cell>
          <cell r="L113" t="str">
            <v/>
          </cell>
          <cell r="M113" t="str">
            <v/>
          </cell>
          <cell r="N113" t="str">
            <v/>
          </cell>
          <cell r="O113" t="str">
            <v/>
          </cell>
          <cell r="P113">
            <v>30.745000000000001</v>
          </cell>
          <cell r="Q113" t="str">
            <v/>
          </cell>
          <cell r="R113" t="str">
            <v/>
          </cell>
          <cell r="S113" t="str">
            <v/>
          </cell>
          <cell r="T113" t="str">
            <v/>
          </cell>
          <cell r="U113" t="str">
            <v/>
          </cell>
          <cell r="V113" t="str">
            <v/>
          </cell>
          <cell r="W113">
            <v>245.96</v>
          </cell>
          <cell r="X113" t="str">
            <v/>
          </cell>
          <cell r="Y113">
            <v>245.96</v>
          </cell>
          <cell r="Z113" t="str">
            <v/>
          </cell>
          <cell r="AA113" t="str">
            <v/>
          </cell>
          <cell r="AB113" t="str">
            <v/>
          </cell>
          <cell r="AC113" t="str">
            <v/>
          </cell>
          <cell r="AD113" t="str">
            <v/>
          </cell>
          <cell r="AE113">
            <v>122.98</v>
          </cell>
          <cell r="AF113">
            <v>245.96</v>
          </cell>
          <cell r="AG113">
            <v>7.15</v>
          </cell>
        </row>
        <row r="114">
          <cell r="A114" t="str">
            <v>D</v>
          </cell>
          <cell r="B114" t="str">
            <v xml:space="preserve"> épr 0.25</v>
          </cell>
          <cell r="D114">
            <v>1</v>
          </cell>
          <cell r="E114">
            <v>18.999999999999993</v>
          </cell>
          <cell r="F114">
            <v>18.999999999999993</v>
          </cell>
          <cell r="G114">
            <v>3.4</v>
          </cell>
          <cell r="H114">
            <v>0.25</v>
          </cell>
          <cell r="I114">
            <v>2</v>
          </cell>
          <cell r="J114">
            <v>16.149999999999995</v>
          </cell>
          <cell r="K114" t="str">
            <v/>
          </cell>
          <cell r="L114" t="str">
            <v/>
          </cell>
          <cell r="M114" t="str">
            <v/>
          </cell>
          <cell r="N114" t="str">
            <v/>
          </cell>
          <cell r="O114" t="str">
            <v/>
          </cell>
          <cell r="P114">
            <v>16.149999999999995</v>
          </cell>
          <cell r="Q114" t="str">
            <v/>
          </cell>
          <cell r="R114" t="str">
            <v/>
          </cell>
          <cell r="S114" t="str">
            <v/>
          </cell>
          <cell r="T114" t="str">
            <v/>
          </cell>
          <cell r="U114" t="str">
            <v/>
          </cell>
          <cell r="V114" t="str">
            <v/>
          </cell>
          <cell r="W114">
            <v>129.19999999999996</v>
          </cell>
          <cell r="X114" t="str">
            <v/>
          </cell>
          <cell r="Y114">
            <v>129.19999999999996</v>
          </cell>
          <cell r="Z114" t="str">
            <v/>
          </cell>
          <cell r="AA114" t="str">
            <v/>
          </cell>
          <cell r="AB114" t="str">
            <v/>
          </cell>
          <cell r="AC114" t="str">
            <v/>
          </cell>
          <cell r="AD114" t="str">
            <v/>
          </cell>
          <cell r="AE114">
            <v>64.59999999999998</v>
          </cell>
          <cell r="AF114">
            <v>129.19999999999996</v>
          </cell>
          <cell r="AG114">
            <v>4.7499999999999982</v>
          </cell>
        </row>
        <row r="115">
          <cell r="A115" t="str">
            <v>D</v>
          </cell>
          <cell r="B115" t="str">
            <v xml:space="preserve"> épr 0.20</v>
          </cell>
          <cell r="D115">
            <v>1</v>
          </cell>
          <cell r="E115">
            <v>16</v>
          </cell>
          <cell r="F115">
            <v>16</v>
          </cell>
          <cell r="G115">
            <v>3.4</v>
          </cell>
          <cell r="H115">
            <v>0.2</v>
          </cell>
          <cell r="I115">
            <v>2</v>
          </cell>
          <cell r="J115">
            <v>10.88</v>
          </cell>
          <cell r="K115" t="str">
            <v/>
          </cell>
          <cell r="L115" t="str">
            <v/>
          </cell>
          <cell r="M115" t="str">
            <v/>
          </cell>
          <cell r="N115" t="str">
            <v/>
          </cell>
          <cell r="O115">
            <v>10.88</v>
          </cell>
          <cell r="P115" t="str">
            <v/>
          </cell>
          <cell r="Q115" t="str">
            <v/>
          </cell>
          <cell r="R115" t="str">
            <v/>
          </cell>
          <cell r="S115" t="str">
            <v/>
          </cell>
          <cell r="T115" t="str">
            <v/>
          </cell>
          <cell r="U115" t="str">
            <v/>
          </cell>
          <cell r="V115" t="str">
            <v/>
          </cell>
          <cell r="W115">
            <v>108.8</v>
          </cell>
          <cell r="X115" t="str">
            <v/>
          </cell>
          <cell r="Y115">
            <v>108.8</v>
          </cell>
          <cell r="Z115" t="str">
            <v/>
          </cell>
          <cell r="AA115" t="str">
            <v/>
          </cell>
          <cell r="AB115" t="str">
            <v/>
          </cell>
          <cell r="AC115" t="str">
            <v/>
          </cell>
          <cell r="AD115" t="str">
            <v/>
          </cell>
          <cell r="AE115">
            <v>54.4</v>
          </cell>
          <cell r="AF115">
            <v>108.8</v>
          </cell>
          <cell r="AG115">
            <v>3.2</v>
          </cell>
        </row>
        <row r="116">
          <cell r="A116" t="str">
            <v>D</v>
          </cell>
          <cell r="B116" t="str">
            <v xml:space="preserve"> épr 0.20</v>
          </cell>
          <cell r="D116">
            <v>1</v>
          </cell>
          <cell r="E116">
            <v>3.6</v>
          </cell>
          <cell r="F116">
            <v>3.6</v>
          </cell>
          <cell r="G116">
            <v>4.3</v>
          </cell>
          <cell r="H116">
            <v>0.2</v>
          </cell>
          <cell r="I116">
            <v>2</v>
          </cell>
          <cell r="J116">
            <v>3.0960000000000001</v>
          </cell>
          <cell r="K116" t="str">
            <v/>
          </cell>
          <cell r="L116" t="str">
            <v/>
          </cell>
          <cell r="M116" t="str">
            <v/>
          </cell>
          <cell r="N116" t="str">
            <v/>
          </cell>
          <cell r="O116">
            <v>3.0960000000000001</v>
          </cell>
          <cell r="P116" t="str">
            <v/>
          </cell>
          <cell r="Q116" t="str">
            <v/>
          </cell>
          <cell r="R116" t="str">
            <v/>
          </cell>
          <cell r="S116" t="str">
            <v/>
          </cell>
          <cell r="T116" t="str">
            <v/>
          </cell>
          <cell r="U116" t="str">
            <v/>
          </cell>
          <cell r="V116" t="str">
            <v/>
          </cell>
          <cell r="W116">
            <v>30.96</v>
          </cell>
          <cell r="X116" t="str">
            <v/>
          </cell>
          <cell r="Y116">
            <v>30.96</v>
          </cell>
          <cell r="Z116" t="str">
            <v/>
          </cell>
          <cell r="AA116" t="str">
            <v/>
          </cell>
          <cell r="AB116" t="str">
            <v/>
          </cell>
          <cell r="AC116" t="str">
            <v/>
          </cell>
          <cell r="AD116" t="str">
            <v/>
          </cell>
          <cell r="AE116">
            <v>15.48</v>
          </cell>
          <cell r="AF116">
            <v>30.96</v>
          </cell>
          <cell r="AG116">
            <v>0.72000000000000008</v>
          </cell>
        </row>
        <row r="117">
          <cell r="A117" t="str">
            <v>D</v>
          </cell>
          <cell r="D117">
            <v>0</v>
          </cell>
          <cell r="E117" t="str">
            <v/>
          </cell>
          <cell r="F117">
            <v>0</v>
          </cell>
          <cell r="J117">
            <v>0</v>
          </cell>
          <cell r="K117" t="str">
            <v/>
          </cell>
          <cell r="L117" t="str">
            <v/>
          </cell>
          <cell r="M117" t="str">
            <v/>
          </cell>
          <cell r="N117" t="str">
            <v/>
          </cell>
          <cell r="O117" t="str">
            <v/>
          </cell>
          <cell r="P117" t="str">
            <v/>
          </cell>
          <cell r="Q117" t="str">
            <v/>
          </cell>
          <cell r="R117" t="str">
            <v/>
          </cell>
          <cell r="S117" t="str">
            <v/>
          </cell>
          <cell r="T117">
            <v>0</v>
          </cell>
          <cell r="U117" t="str">
            <v/>
          </cell>
          <cell r="V117">
            <v>0</v>
          </cell>
          <cell r="W117" t="str">
            <v/>
          </cell>
          <cell r="X117" t="str">
            <v/>
          </cell>
          <cell r="Y117" t="str">
            <v/>
          </cell>
          <cell r="Z117" t="str">
            <v/>
          </cell>
          <cell r="AA117" t="str">
            <v/>
          </cell>
          <cell r="AB117" t="str">
            <v/>
          </cell>
          <cell r="AC117" t="str">
            <v/>
          </cell>
          <cell r="AD117" t="str">
            <v/>
          </cell>
          <cell r="AE117">
            <v>0</v>
          </cell>
          <cell r="AF117" t="str">
            <v/>
          </cell>
          <cell r="AG117">
            <v>0</v>
          </cell>
        </row>
        <row r="118">
          <cell r="A118" t="str">
            <v>D</v>
          </cell>
          <cell r="D118">
            <v>0</v>
          </cell>
          <cell r="E118" t="str">
            <v/>
          </cell>
          <cell r="F118">
            <v>0</v>
          </cell>
          <cell r="J118">
            <v>0</v>
          </cell>
          <cell r="K118" t="str">
            <v/>
          </cell>
          <cell r="L118" t="str">
            <v/>
          </cell>
          <cell r="M118" t="str">
            <v/>
          </cell>
          <cell r="N118" t="str">
            <v/>
          </cell>
          <cell r="O118" t="str">
            <v/>
          </cell>
          <cell r="P118" t="str">
            <v/>
          </cell>
          <cell r="Q118" t="str">
            <v/>
          </cell>
          <cell r="R118" t="str">
            <v/>
          </cell>
          <cell r="S118" t="str">
            <v/>
          </cell>
          <cell r="T118">
            <v>0</v>
          </cell>
          <cell r="U118" t="str">
            <v/>
          </cell>
          <cell r="V118">
            <v>0</v>
          </cell>
          <cell r="W118" t="str">
            <v/>
          </cell>
          <cell r="X118" t="str">
            <v/>
          </cell>
          <cell r="Y118" t="str">
            <v/>
          </cell>
          <cell r="Z118" t="str">
            <v/>
          </cell>
          <cell r="AA118" t="str">
            <v/>
          </cell>
          <cell r="AB118" t="str">
            <v/>
          </cell>
          <cell r="AC118" t="str">
            <v/>
          </cell>
          <cell r="AD118" t="str">
            <v/>
          </cell>
          <cell r="AE118">
            <v>0</v>
          </cell>
          <cell r="AF118" t="str">
            <v/>
          </cell>
          <cell r="AG118">
            <v>0</v>
          </cell>
        </row>
        <row r="119">
          <cell r="A119" t="str">
            <v>D</v>
          </cell>
          <cell r="B119" t="str">
            <v>Niveau 1er</v>
          </cell>
          <cell r="D119">
            <v>0</v>
          </cell>
          <cell r="E119" t="str">
            <v/>
          </cell>
          <cell r="F119">
            <v>0</v>
          </cell>
          <cell r="J119">
            <v>0</v>
          </cell>
          <cell r="K119" t="str">
            <v/>
          </cell>
          <cell r="L119" t="str">
            <v/>
          </cell>
          <cell r="M119" t="str">
            <v/>
          </cell>
          <cell r="N119" t="str">
            <v/>
          </cell>
          <cell r="O119" t="str">
            <v/>
          </cell>
          <cell r="P119" t="str">
            <v/>
          </cell>
          <cell r="Q119" t="str">
            <v/>
          </cell>
          <cell r="R119" t="str">
            <v/>
          </cell>
          <cell r="S119" t="str">
            <v/>
          </cell>
          <cell r="T119">
            <v>0</v>
          </cell>
          <cell r="U119" t="str">
            <v/>
          </cell>
          <cell r="V119">
            <v>0</v>
          </cell>
          <cell r="W119" t="str">
            <v/>
          </cell>
          <cell r="X119" t="str">
            <v/>
          </cell>
          <cell r="Y119" t="str">
            <v/>
          </cell>
          <cell r="Z119" t="str">
            <v/>
          </cell>
          <cell r="AA119" t="str">
            <v/>
          </cell>
          <cell r="AB119" t="str">
            <v/>
          </cell>
          <cell r="AC119" t="str">
            <v/>
          </cell>
          <cell r="AD119" t="str">
            <v/>
          </cell>
          <cell r="AE119">
            <v>0</v>
          </cell>
          <cell r="AF119" t="str">
            <v/>
          </cell>
          <cell r="AG119">
            <v>0</v>
          </cell>
        </row>
        <row r="120">
          <cell r="A120" t="str">
            <v>D</v>
          </cell>
          <cell r="B120" t="str">
            <v xml:space="preserve"> épr 0.20</v>
          </cell>
          <cell r="D120">
            <v>1</v>
          </cell>
          <cell r="E120">
            <v>7.2</v>
          </cell>
          <cell r="F120">
            <v>7.2</v>
          </cell>
          <cell r="G120">
            <v>3.2</v>
          </cell>
          <cell r="H120">
            <v>0.2</v>
          </cell>
          <cell r="I120">
            <v>2</v>
          </cell>
          <cell r="J120">
            <v>4.6080000000000005</v>
          </cell>
          <cell r="K120" t="str">
            <v/>
          </cell>
          <cell r="L120" t="str">
            <v/>
          </cell>
          <cell r="M120" t="str">
            <v/>
          </cell>
          <cell r="N120" t="str">
            <v/>
          </cell>
          <cell r="O120">
            <v>4.6080000000000005</v>
          </cell>
          <cell r="P120" t="str">
            <v/>
          </cell>
          <cell r="Q120" t="str">
            <v/>
          </cell>
          <cell r="R120" t="str">
            <v/>
          </cell>
          <cell r="S120" t="str">
            <v/>
          </cell>
          <cell r="T120" t="str">
            <v/>
          </cell>
          <cell r="U120" t="str">
            <v/>
          </cell>
          <cell r="V120" t="str">
            <v/>
          </cell>
          <cell r="W120">
            <v>46.080000000000005</v>
          </cell>
          <cell r="X120" t="str">
            <v/>
          </cell>
          <cell r="Y120">
            <v>46.080000000000005</v>
          </cell>
          <cell r="Z120" t="str">
            <v/>
          </cell>
          <cell r="AA120" t="str">
            <v/>
          </cell>
          <cell r="AB120" t="str">
            <v/>
          </cell>
          <cell r="AC120" t="str">
            <v/>
          </cell>
          <cell r="AD120" t="str">
            <v/>
          </cell>
          <cell r="AE120">
            <v>23.040000000000003</v>
          </cell>
          <cell r="AF120">
            <v>46.080000000000005</v>
          </cell>
          <cell r="AG120">
            <v>1.4400000000000002</v>
          </cell>
        </row>
        <row r="121">
          <cell r="A121" t="str">
            <v>D</v>
          </cell>
          <cell r="D121">
            <v>0</v>
          </cell>
          <cell r="F121">
            <v>0</v>
          </cell>
          <cell r="J121">
            <v>0</v>
          </cell>
          <cell r="K121" t="str">
            <v/>
          </cell>
          <cell r="L121" t="str">
            <v/>
          </cell>
          <cell r="M121" t="str">
            <v/>
          </cell>
          <cell r="N121" t="str">
            <v/>
          </cell>
          <cell r="O121" t="str">
            <v/>
          </cell>
          <cell r="P121" t="str">
            <v/>
          </cell>
          <cell r="Q121" t="str">
            <v/>
          </cell>
          <cell r="R121" t="str">
            <v/>
          </cell>
          <cell r="S121" t="str">
            <v/>
          </cell>
          <cell r="T121">
            <v>0</v>
          </cell>
          <cell r="U121" t="str">
            <v/>
          </cell>
          <cell r="V121">
            <v>0</v>
          </cell>
          <cell r="W121" t="str">
            <v/>
          </cell>
          <cell r="X121" t="str">
            <v/>
          </cell>
          <cell r="Y121" t="str">
            <v/>
          </cell>
          <cell r="Z121" t="str">
            <v/>
          </cell>
          <cell r="AA121" t="str">
            <v/>
          </cell>
          <cell r="AB121" t="str">
            <v/>
          </cell>
          <cell r="AC121" t="str">
            <v/>
          </cell>
          <cell r="AD121" t="str">
            <v/>
          </cell>
          <cell r="AE121">
            <v>0</v>
          </cell>
          <cell r="AF121" t="str">
            <v/>
          </cell>
          <cell r="AG121">
            <v>0</v>
          </cell>
        </row>
        <row r="122">
          <cell r="A122" t="str">
            <v>D</v>
          </cell>
          <cell r="D122">
            <v>0</v>
          </cell>
          <cell r="F122">
            <v>0</v>
          </cell>
          <cell r="J122">
            <v>0</v>
          </cell>
          <cell r="K122" t="str">
            <v/>
          </cell>
          <cell r="L122" t="str">
            <v/>
          </cell>
          <cell r="M122" t="str">
            <v/>
          </cell>
          <cell r="N122" t="str">
            <v/>
          </cell>
          <cell r="O122" t="str">
            <v/>
          </cell>
          <cell r="P122" t="str">
            <v/>
          </cell>
          <cell r="Q122" t="str">
            <v/>
          </cell>
          <cell r="R122" t="str">
            <v/>
          </cell>
          <cell r="S122" t="str">
            <v/>
          </cell>
          <cell r="T122">
            <v>0</v>
          </cell>
          <cell r="U122" t="str">
            <v/>
          </cell>
          <cell r="V122">
            <v>0</v>
          </cell>
          <cell r="W122" t="str">
            <v/>
          </cell>
          <cell r="X122" t="str">
            <v/>
          </cell>
          <cell r="Y122" t="str">
            <v/>
          </cell>
          <cell r="Z122" t="str">
            <v/>
          </cell>
          <cell r="AA122" t="str">
            <v/>
          </cell>
          <cell r="AB122" t="str">
            <v/>
          </cell>
          <cell r="AC122" t="str">
            <v/>
          </cell>
          <cell r="AD122" t="str">
            <v/>
          </cell>
          <cell r="AE122">
            <v>0</v>
          </cell>
          <cell r="AF122" t="str">
            <v/>
          </cell>
          <cell r="AG122">
            <v>0</v>
          </cell>
        </row>
        <row r="123">
          <cell r="A123" t="str">
            <v>D</v>
          </cell>
          <cell r="D123">
            <v>0</v>
          </cell>
          <cell r="F123">
            <v>0</v>
          </cell>
          <cell r="J123">
            <v>0</v>
          </cell>
          <cell r="K123" t="str">
            <v/>
          </cell>
          <cell r="L123" t="str">
            <v/>
          </cell>
          <cell r="M123" t="str">
            <v/>
          </cell>
          <cell r="N123" t="str">
            <v/>
          </cell>
          <cell r="O123" t="str">
            <v/>
          </cell>
          <cell r="P123" t="str">
            <v/>
          </cell>
          <cell r="Q123" t="str">
            <v/>
          </cell>
          <cell r="R123" t="str">
            <v/>
          </cell>
          <cell r="S123" t="str">
            <v/>
          </cell>
          <cell r="T123">
            <v>0</v>
          </cell>
          <cell r="U123" t="str">
            <v/>
          </cell>
          <cell r="V123">
            <v>0</v>
          </cell>
          <cell r="W123" t="str">
            <v/>
          </cell>
          <cell r="X123" t="str">
            <v/>
          </cell>
          <cell r="Y123" t="str">
            <v/>
          </cell>
          <cell r="Z123" t="str">
            <v/>
          </cell>
          <cell r="AA123" t="str">
            <v/>
          </cell>
          <cell r="AB123" t="str">
            <v/>
          </cell>
          <cell r="AC123" t="str">
            <v/>
          </cell>
          <cell r="AD123" t="str">
            <v/>
          </cell>
          <cell r="AE123">
            <v>0</v>
          </cell>
          <cell r="AF123" t="str">
            <v/>
          </cell>
          <cell r="AG123">
            <v>0</v>
          </cell>
        </row>
        <row r="124">
          <cell r="A124" t="str">
            <v>D</v>
          </cell>
          <cell r="D124">
            <v>0</v>
          </cell>
          <cell r="F124">
            <v>0</v>
          </cell>
          <cell r="J124">
            <v>0</v>
          </cell>
          <cell r="K124" t="str">
            <v/>
          </cell>
          <cell r="L124" t="str">
            <v/>
          </cell>
          <cell r="M124" t="str">
            <v/>
          </cell>
          <cell r="N124" t="str">
            <v/>
          </cell>
          <cell r="O124" t="str">
            <v/>
          </cell>
          <cell r="P124" t="str">
            <v/>
          </cell>
          <cell r="Q124" t="str">
            <v/>
          </cell>
          <cell r="R124" t="str">
            <v/>
          </cell>
          <cell r="S124" t="str">
            <v/>
          </cell>
          <cell r="T124">
            <v>0</v>
          </cell>
          <cell r="U124" t="str">
            <v/>
          </cell>
          <cell r="V124">
            <v>0</v>
          </cell>
          <cell r="W124" t="str">
            <v/>
          </cell>
          <cell r="X124" t="str">
            <v/>
          </cell>
          <cell r="Y124" t="str">
            <v/>
          </cell>
          <cell r="Z124" t="str">
            <v/>
          </cell>
          <cell r="AA124" t="str">
            <v/>
          </cell>
          <cell r="AB124" t="str">
            <v/>
          </cell>
          <cell r="AC124" t="str">
            <v/>
          </cell>
          <cell r="AD124" t="str">
            <v/>
          </cell>
          <cell r="AE124">
            <v>0</v>
          </cell>
          <cell r="AF124" t="str">
            <v/>
          </cell>
          <cell r="AG124">
            <v>0</v>
          </cell>
        </row>
        <row r="125">
          <cell r="A125" t="str">
            <v>D</v>
          </cell>
          <cell r="D125">
            <v>0</v>
          </cell>
          <cell r="F125">
            <v>0</v>
          </cell>
          <cell r="J125">
            <v>0</v>
          </cell>
          <cell r="K125" t="str">
            <v/>
          </cell>
          <cell r="L125" t="str">
            <v/>
          </cell>
          <cell r="M125" t="str">
            <v/>
          </cell>
          <cell r="N125" t="str">
            <v/>
          </cell>
          <cell r="O125" t="str">
            <v/>
          </cell>
          <cell r="P125" t="str">
            <v/>
          </cell>
          <cell r="Q125" t="str">
            <v/>
          </cell>
          <cell r="R125" t="str">
            <v/>
          </cell>
          <cell r="S125" t="str">
            <v/>
          </cell>
          <cell r="T125">
            <v>0</v>
          </cell>
          <cell r="U125" t="str">
            <v/>
          </cell>
          <cell r="V125">
            <v>0</v>
          </cell>
          <cell r="W125" t="str">
            <v/>
          </cell>
          <cell r="X125" t="str">
            <v/>
          </cell>
          <cell r="Y125" t="str">
            <v/>
          </cell>
          <cell r="Z125" t="str">
            <v/>
          </cell>
          <cell r="AA125" t="str">
            <v/>
          </cell>
          <cell r="AB125" t="str">
            <v/>
          </cell>
          <cell r="AC125" t="str">
            <v/>
          </cell>
          <cell r="AD125" t="str">
            <v/>
          </cell>
          <cell r="AE125">
            <v>0</v>
          </cell>
          <cell r="AF125" t="str">
            <v/>
          </cell>
          <cell r="AG125">
            <v>0</v>
          </cell>
        </row>
        <row r="126">
          <cell r="A126" t="str">
            <v>D</v>
          </cell>
          <cell r="D126">
            <v>0</v>
          </cell>
          <cell r="F126">
            <v>0</v>
          </cell>
          <cell r="J126">
            <v>0</v>
          </cell>
          <cell r="K126" t="str">
            <v/>
          </cell>
          <cell r="L126" t="str">
            <v/>
          </cell>
          <cell r="M126" t="str">
            <v/>
          </cell>
          <cell r="N126" t="str">
            <v/>
          </cell>
          <cell r="O126" t="str">
            <v/>
          </cell>
          <cell r="P126" t="str">
            <v/>
          </cell>
          <cell r="Q126" t="str">
            <v/>
          </cell>
          <cell r="R126" t="str">
            <v/>
          </cell>
          <cell r="S126" t="str">
            <v/>
          </cell>
          <cell r="T126">
            <v>0</v>
          </cell>
          <cell r="U126" t="str">
            <v/>
          </cell>
          <cell r="V126">
            <v>0</v>
          </cell>
          <cell r="W126" t="str">
            <v/>
          </cell>
          <cell r="X126" t="str">
            <v/>
          </cell>
          <cell r="Y126" t="str">
            <v/>
          </cell>
          <cell r="Z126" t="str">
            <v/>
          </cell>
          <cell r="AA126" t="str">
            <v/>
          </cell>
          <cell r="AB126" t="str">
            <v/>
          </cell>
          <cell r="AC126" t="str">
            <v/>
          </cell>
          <cell r="AD126" t="str">
            <v/>
          </cell>
          <cell r="AE126">
            <v>0</v>
          </cell>
          <cell r="AF126" t="str">
            <v/>
          </cell>
          <cell r="AG126">
            <v>0</v>
          </cell>
        </row>
        <row r="127">
          <cell r="A127" t="str">
            <v>D</v>
          </cell>
          <cell r="D127">
            <v>0</v>
          </cell>
          <cell r="F127">
            <v>0</v>
          </cell>
          <cell r="J127">
            <v>0</v>
          </cell>
          <cell r="K127" t="str">
            <v/>
          </cell>
          <cell r="L127" t="str">
            <v/>
          </cell>
          <cell r="M127" t="str">
            <v/>
          </cell>
          <cell r="N127" t="str">
            <v/>
          </cell>
          <cell r="O127" t="str">
            <v/>
          </cell>
          <cell r="P127" t="str">
            <v/>
          </cell>
          <cell r="Q127" t="str">
            <v/>
          </cell>
          <cell r="R127" t="str">
            <v/>
          </cell>
          <cell r="S127" t="str">
            <v/>
          </cell>
          <cell r="T127">
            <v>0</v>
          </cell>
          <cell r="U127" t="str">
            <v/>
          </cell>
          <cell r="V127">
            <v>0</v>
          </cell>
          <cell r="W127" t="str">
            <v/>
          </cell>
          <cell r="X127" t="str">
            <v/>
          </cell>
          <cell r="Y127" t="str">
            <v/>
          </cell>
          <cell r="Z127" t="str">
            <v/>
          </cell>
          <cell r="AA127" t="str">
            <v/>
          </cell>
          <cell r="AB127" t="str">
            <v/>
          </cell>
          <cell r="AC127" t="str">
            <v/>
          </cell>
          <cell r="AD127" t="str">
            <v/>
          </cell>
          <cell r="AE127">
            <v>0</v>
          </cell>
          <cell r="AF127" t="str">
            <v/>
          </cell>
          <cell r="AG127">
            <v>0</v>
          </cell>
        </row>
        <row r="128">
          <cell r="A128" t="str">
            <v>D</v>
          </cell>
          <cell r="D128">
            <v>0</v>
          </cell>
          <cell r="F128">
            <v>0</v>
          </cell>
          <cell r="J128">
            <v>0</v>
          </cell>
          <cell r="K128" t="str">
            <v/>
          </cell>
          <cell r="L128" t="str">
            <v/>
          </cell>
          <cell r="M128" t="str">
            <v/>
          </cell>
          <cell r="N128" t="str">
            <v/>
          </cell>
          <cell r="O128" t="str">
            <v/>
          </cell>
          <cell r="P128" t="str">
            <v/>
          </cell>
          <cell r="Q128" t="str">
            <v/>
          </cell>
          <cell r="R128" t="str">
            <v/>
          </cell>
          <cell r="S128" t="str">
            <v/>
          </cell>
          <cell r="T128">
            <v>0</v>
          </cell>
          <cell r="U128" t="str">
            <v/>
          </cell>
          <cell r="V128">
            <v>0</v>
          </cell>
          <cell r="W128" t="str">
            <v/>
          </cell>
          <cell r="X128" t="str">
            <v/>
          </cell>
          <cell r="Y128" t="str">
            <v/>
          </cell>
          <cell r="Z128" t="str">
            <v/>
          </cell>
          <cell r="AA128" t="str">
            <v/>
          </cell>
          <cell r="AB128" t="str">
            <v/>
          </cell>
          <cell r="AC128" t="str">
            <v/>
          </cell>
          <cell r="AD128" t="str">
            <v/>
          </cell>
          <cell r="AE128">
            <v>0</v>
          </cell>
          <cell r="AF128" t="str">
            <v/>
          </cell>
          <cell r="AG128">
            <v>0</v>
          </cell>
        </row>
        <row r="129">
          <cell r="A129" t="str">
            <v>D</v>
          </cell>
          <cell r="D129">
            <v>0</v>
          </cell>
          <cell r="F129">
            <v>0</v>
          </cell>
          <cell r="J129">
            <v>0</v>
          </cell>
          <cell r="K129" t="str">
            <v/>
          </cell>
          <cell r="L129" t="str">
            <v/>
          </cell>
          <cell r="M129" t="str">
            <v/>
          </cell>
          <cell r="N129" t="str">
            <v/>
          </cell>
          <cell r="O129" t="str">
            <v/>
          </cell>
          <cell r="P129" t="str">
            <v/>
          </cell>
          <cell r="Q129" t="str">
            <v/>
          </cell>
          <cell r="R129" t="str">
            <v/>
          </cell>
          <cell r="S129" t="str">
            <v/>
          </cell>
          <cell r="T129">
            <v>0</v>
          </cell>
          <cell r="U129" t="str">
            <v/>
          </cell>
          <cell r="V129">
            <v>0</v>
          </cell>
          <cell r="W129" t="str">
            <v/>
          </cell>
          <cell r="X129" t="str">
            <v/>
          </cell>
          <cell r="Y129" t="str">
            <v/>
          </cell>
          <cell r="Z129" t="str">
            <v/>
          </cell>
          <cell r="AA129" t="str">
            <v/>
          </cell>
          <cell r="AB129" t="str">
            <v/>
          </cell>
          <cell r="AC129" t="str">
            <v/>
          </cell>
          <cell r="AD129" t="str">
            <v/>
          </cell>
          <cell r="AE129">
            <v>0</v>
          </cell>
          <cell r="AF129" t="str">
            <v/>
          </cell>
          <cell r="AG129">
            <v>0</v>
          </cell>
        </row>
        <row r="130">
          <cell r="A130" t="str">
            <v>D</v>
          </cell>
          <cell r="D130">
            <v>0</v>
          </cell>
          <cell r="F130">
            <v>0</v>
          </cell>
          <cell r="J130">
            <v>0</v>
          </cell>
          <cell r="K130" t="str">
            <v/>
          </cell>
          <cell r="L130" t="str">
            <v/>
          </cell>
          <cell r="M130" t="str">
            <v/>
          </cell>
          <cell r="N130" t="str">
            <v/>
          </cell>
          <cell r="O130" t="str">
            <v/>
          </cell>
          <cell r="P130" t="str">
            <v/>
          </cell>
          <cell r="Q130" t="str">
            <v/>
          </cell>
          <cell r="R130" t="str">
            <v/>
          </cell>
          <cell r="S130" t="str">
            <v/>
          </cell>
          <cell r="T130">
            <v>0</v>
          </cell>
          <cell r="U130" t="str">
            <v/>
          </cell>
          <cell r="V130">
            <v>0</v>
          </cell>
          <cell r="W130" t="str">
            <v/>
          </cell>
          <cell r="X130" t="str">
            <v/>
          </cell>
          <cell r="Y130" t="str">
            <v/>
          </cell>
          <cell r="Z130" t="str">
            <v/>
          </cell>
          <cell r="AA130" t="str">
            <v/>
          </cell>
          <cell r="AB130" t="str">
            <v/>
          </cell>
          <cell r="AC130" t="str">
            <v/>
          </cell>
          <cell r="AD130" t="str">
            <v/>
          </cell>
          <cell r="AE130">
            <v>0</v>
          </cell>
          <cell r="AF130" t="str">
            <v/>
          </cell>
          <cell r="AG130">
            <v>0</v>
          </cell>
        </row>
        <row r="131">
          <cell r="A131" t="str">
            <v>D</v>
          </cell>
          <cell r="D131">
            <v>0</v>
          </cell>
          <cell r="F131">
            <v>0</v>
          </cell>
          <cell r="J131">
            <v>0</v>
          </cell>
          <cell r="K131" t="str">
            <v/>
          </cell>
          <cell r="L131" t="str">
            <v/>
          </cell>
          <cell r="M131" t="str">
            <v/>
          </cell>
          <cell r="N131" t="str">
            <v/>
          </cell>
          <cell r="O131" t="str">
            <v/>
          </cell>
          <cell r="P131" t="str">
            <v/>
          </cell>
          <cell r="Q131" t="str">
            <v/>
          </cell>
          <cell r="R131" t="str">
            <v/>
          </cell>
          <cell r="S131" t="str">
            <v/>
          </cell>
          <cell r="T131">
            <v>0</v>
          </cell>
          <cell r="U131" t="str">
            <v/>
          </cell>
          <cell r="V131">
            <v>0</v>
          </cell>
          <cell r="W131" t="str">
            <v/>
          </cell>
          <cell r="X131" t="str">
            <v/>
          </cell>
          <cell r="Y131" t="str">
            <v/>
          </cell>
          <cell r="Z131" t="str">
            <v/>
          </cell>
          <cell r="AA131" t="str">
            <v/>
          </cell>
          <cell r="AB131" t="str">
            <v/>
          </cell>
          <cell r="AC131" t="str">
            <v/>
          </cell>
          <cell r="AD131" t="str">
            <v/>
          </cell>
          <cell r="AE131">
            <v>0</v>
          </cell>
          <cell r="AF131" t="str">
            <v/>
          </cell>
          <cell r="AG131">
            <v>0</v>
          </cell>
        </row>
        <row r="132">
          <cell r="A132" t="str">
            <v>D</v>
          </cell>
          <cell r="D132">
            <v>0</v>
          </cell>
          <cell r="F132">
            <v>0</v>
          </cell>
          <cell r="J132">
            <v>0</v>
          </cell>
          <cell r="K132" t="str">
            <v/>
          </cell>
          <cell r="L132" t="str">
            <v/>
          </cell>
          <cell r="M132" t="str">
            <v/>
          </cell>
          <cell r="N132" t="str">
            <v/>
          </cell>
          <cell r="O132" t="str">
            <v/>
          </cell>
          <cell r="P132" t="str">
            <v/>
          </cell>
          <cell r="Q132" t="str">
            <v/>
          </cell>
          <cell r="R132" t="str">
            <v/>
          </cell>
          <cell r="S132" t="str">
            <v/>
          </cell>
          <cell r="T132">
            <v>0</v>
          </cell>
          <cell r="U132" t="str">
            <v/>
          </cell>
          <cell r="V132">
            <v>0</v>
          </cell>
          <cell r="W132" t="str">
            <v/>
          </cell>
          <cell r="X132" t="str">
            <v/>
          </cell>
          <cell r="Y132" t="str">
            <v/>
          </cell>
          <cell r="Z132" t="str">
            <v/>
          </cell>
          <cell r="AA132" t="str">
            <v/>
          </cell>
          <cell r="AB132" t="str">
            <v/>
          </cell>
          <cell r="AC132" t="str">
            <v/>
          </cell>
          <cell r="AD132" t="str">
            <v/>
          </cell>
          <cell r="AE132">
            <v>0</v>
          </cell>
          <cell r="AF132" t="str">
            <v/>
          </cell>
          <cell r="AG132">
            <v>0</v>
          </cell>
        </row>
        <row r="133">
          <cell r="A133" t="str">
            <v>D</v>
          </cell>
          <cell r="D133">
            <v>0</v>
          </cell>
          <cell r="F133">
            <v>0</v>
          </cell>
          <cell r="J133">
            <v>0</v>
          </cell>
          <cell r="K133" t="str">
            <v/>
          </cell>
          <cell r="L133" t="str">
            <v/>
          </cell>
          <cell r="M133" t="str">
            <v/>
          </cell>
          <cell r="N133" t="str">
            <v/>
          </cell>
          <cell r="O133" t="str">
            <v/>
          </cell>
          <cell r="P133" t="str">
            <v/>
          </cell>
          <cell r="Q133" t="str">
            <v/>
          </cell>
          <cell r="R133" t="str">
            <v/>
          </cell>
          <cell r="S133" t="str">
            <v/>
          </cell>
          <cell r="T133">
            <v>0</v>
          </cell>
          <cell r="U133" t="str">
            <v/>
          </cell>
          <cell r="V133">
            <v>0</v>
          </cell>
          <cell r="W133" t="str">
            <v/>
          </cell>
          <cell r="X133" t="str">
            <v/>
          </cell>
          <cell r="Y133" t="str">
            <v/>
          </cell>
          <cell r="Z133" t="str">
            <v/>
          </cell>
          <cell r="AA133" t="str">
            <v/>
          </cell>
          <cell r="AB133" t="str">
            <v/>
          </cell>
          <cell r="AC133" t="str">
            <v/>
          </cell>
          <cell r="AD133" t="str">
            <v/>
          </cell>
          <cell r="AE133">
            <v>0</v>
          </cell>
          <cell r="AF133" t="str">
            <v/>
          </cell>
          <cell r="AG133">
            <v>0</v>
          </cell>
        </row>
        <row r="134">
          <cell r="A134" t="str">
            <v>D</v>
          </cell>
          <cell r="D134">
            <v>0</v>
          </cell>
          <cell r="F134">
            <v>0</v>
          </cell>
          <cell r="J134">
            <v>0</v>
          </cell>
          <cell r="K134" t="str">
            <v/>
          </cell>
          <cell r="L134" t="str">
            <v/>
          </cell>
          <cell r="M134" t="str">
            <v/>
          </cell>
          <cell r="N134" t="str">
            <v/>
          </cell>
          <cell r="O134" t="str">
            <v/>
          </cell>
          <cell r="P134" t="str">
            <v/>
          </cell>
          <cell r="Q134" t="str">
            <v/>
          </cell>
          <cell r="R134" t="str">
            <v/>
          </cell>
          <cell r="S134" t="str">
            <v/>
          </cell>
          <cell r="T134">
            <v>0</v>
          </cell>
          <cell r="U134" t="str">
            <v/>
          </cell>
          <cell r="V134">
            <v>0</v>
          </cell>
          <cell r="W134" t="str">
            <v/>
          </cell>
          <cell r="X134" t="str">
            <v/>
          </cell>
          <cell r="Y134" t="str">
            <v/>
          </cell>
          <cell r="Z134" t="str">
            <v/>
          </cell>
          <cell r="AA134" t="str">
            <v/>
          </cell>
          <cell r="AB134" t="str">
            <v/>
          </cell>
          <cell r="AC134" t="str">
            <v/>
          </cell>
          <cell r="AD134" t="str">
            <v/>
          </cell>
          <cell r="AE134">
            <v>0</v>
          </cell>
          <cell r="AF134" t="str">
            <v/>
          </cell>
          <cell r="AG134">
            <v>0</v>
          </cell>
        </row>
        <row r="135">
          <cell r="A135" t="str">
            <v>D</v>
          </cell>
          <cell r="D135">
            <v>0</v>
          </cell>
          <cell r="F135">
            <v>0</v>
          </cell>
          <cell r="J135">
            <v>0</v>
          </cell>
          <cell r="K135" t="str">
            <v/>
          </cell>
          <cell r="L135" t="str">
            <v/>
          </cell>
          <cell r="M135" t="str">
            <v/>
          </cell>
          <cell r="N135" t="str">
            <v/>
          </cell>
          <cell r="O135" t="str">
            <v/>
          </cell>
          <cell r="P135" t="str">
            <v/>
          </cell>
          <cell r="Q135" t="str">
            <v/>
          </cell>
          <cell r="R135" t="str">
            <v/>
          </cell>
          <cell r="S135" t="str">
            <v/>
          </cell>
          <cell r="T135">
            <v>0</v>
          </cell>
          <cell r="U135" t="str">
            <v/>
          </cell>
          <cell r="V135">
            <v>0</v>
          </cell>
          <cell r="W135" t="str">
            <v/>
          </cell>
          <cell r="X135" t="str">
            <v/>
          </cell>
          <cell r="Y135" t="str">
            <v/>
          </cell>
          <cell r="Z135" t="str">
            <v/>
          </cell>
          <cell r="AA135" t="str">
            <v/>
          </cell>
          <cell r="AB135" t="str">
            <v/>
          </cell>
          <cell r="AC135" t="str">
            <v/>
          </cell>
          <cell r="AD135" t="str">
            <v/>
          </cell>
          <cell r="AE135">
            <v>0</v>
          </cell>
          <cell r="AF135" t="str">
            <v/>
          </cell>
          <cell r="AG135">
            <v>0</v>
          </cell>
        </row>
        <row r="136">
          <cell r="A136" t="str">
            <v>D</v>
          </cell>
          <cell r="D136">
            <v>0</v>
          </cell>
          <cell r="F136">
            <v>0</v>
          </cell>
          <cell r="J136">
            <v>0</v>
          </cell>
          <cell r="K136" t="str">
            <v/>
          </cell>
          <cell r="L136" t="str">
            <v/>
          </cell>
          <cell r="M136" t="str">
            <v/>
          </cell>
          <cell r="N136" t="str">
            <v/>
          </cell>
          <cell r="O136" t="str">
            <v/>
          </cell>
          <cell r="P136" t="str">
            <v/>
          </cell>
          <cell r="Q136" t="str">
            <v/>
          </cell>
          <cell r="R136" t="str">
            <v/>
          </cell>
          <cell r="S136" t="str">
            <v/>
          </cell>
          <cell r="T136">
            <v>0</v>
          </cell>
          <cell r="U136" t="str">
            <v/>
          </cell>
          <cell r="V136">
            <v>0</v>
          </cell>
          <cell r="W136" t="str">
            <v/>
          </cell>
          <cell r="X136" t="str">
            <v/>
          </cell>
          <cell r="Y136" t="str">
            <v/>
          </cell>
          <cell r="Z136" t="str">
            <v/>
          </cell>
          <cell r="AA136" t="str">
            <v/>
          </cell>
          <cell r="AB136" t="str">
            <v/>
          </cell>
          <cell r="AC136" t="str">
            <v/>
          </cell>
          <cell r="AD136" t="str">
            <v/>
          </cell>
          <cell r="AE136">
            <v>0</v>
          </cell>
          <cell r="AF136" t="str">
            <v/>
          </cell>
          <cell r="AG136">
            <v>0</v>
          </cell>
        </row>
        <row r="137">
          <cell r="A137" t="str">
            <v>D</v>
          </cell>
          <cell r="D137">
            <v>0</v>
          </cell>
          <cell r="F137">
            <v>0</v>
          </cell>
          <cell r="J137">
            <v>0</v>
          </cell>
          <cell r="K137" t="str">
            <v/>
          </cell>
          <cell r="L137" t="str">
            <v/>
          </cell>
          <cell r="M137" t="str">
            <v/>
          </cell>
          <cell r="N137" t="str">
            <v/>
          </cell>
          <cell r="O137" t="str">
            <v/>
          </cell>
          <cell r="P137" t="str">
            <v/>
          </cell>
          <cell r="Q137" t="str">
            <v/>
          </cell>
          <cell r="R137" t="str">
            <v/>
          </cell>
          <cell r="S137" t="str">
            <v/>
          </cell>
          <cell r="T137">
            <v>0</v>
          </cell>
          <cell r="U137" t="str">
            <v/>
          </cell>
          <cell r="V137">
            <v>0</v>
          </cell>
          <cell r="W137" t="str">
            <v/>
          </cell>
          <cell r="X137" t="str">
            <v/>
          </cell>
          <cell r="Y137" t="str">
            <v/>
          </cell>
          <cell r="Z137" t="str">
            <v/>
          </cell>
          <cell r="AA137" t="str">
            <v/>
          </cell>
          <cell r="AB137" t="str">
            <v/>
          </cell>
          <cell r="AC137" t="str">
            <v/>
          </cell>
          <cell r="AD137" t="str">
            <v/>
          </cell>
          <cell r="AE137">
            <v>0</v>
          </cell>
          <cell r="AF137" t="str">
            <v/>
          </cell>
          <cell r="AG137">
            <v>0</v>
          </cell>
        </row>
        <row r="138">
          <cell r="A138" t="str">
            <v>D</v>
          </cell>
          <cell r="D138">
            <v>0</v>
          </cell>
          <cell r="F138">
            <v>0</v>
          </cell>
          <cell r="J138">
            <v>0</v>
          </cell>
          <cell r="K138" t="str">
            <v/>
          </cell>
          <cell r="L138" t="str">
            <v/>
          </cell>
          <cell r="M138" t="str">
            <v/>
          </cell>
          <cell r="N138" t="str">
            <v/>
          </cell>
          <cell r="O138" t="str">
            <v/>
          </cell>
          <cell r="P138" t="str">
            <v/>
          </cell>
          <cell r="Q138" t="str">
            <v/>
          </cell>
          <cell r="R138" t="str">
            <v/>
          </cell>
          <cell r="S138" t="str">
            <v/>
          </cell>
          <cell r="T138">
            <v>0</v>
          </cell>
          <cell r="U138" t="str">
            <v/>
          </cell>
          <cell r="V138">
            <v>0</v>
          </cell>
          <cell r="W138" t="str">
            <v/>
          </cell>
          <cell r="X138" t="str">
            <v/>
          </cell>
          <cell r="Y138" t="str">
            <v/>
          </cell>
          <cell r="Z138" t="str">
            <v/>
          </cell>
          <cell r="AA138" t="str">
            <v/>
          </cell>
          <cell r="AB138" t="str">
            <v/>
          </cell>
          <cell r="AC138" t="str">
            <v/>
          </cell>
          <cell r="AD138" t="str">
            <v/>
          </cell>
          <cell r="AE138">
            <v>0</v>
          </cell>
          <cell r="AF138" t="str">
            <v/>
          </cell>
          <cell r="AG138">
            <v>0</v>
          </cell>
        </row>
        <row r="139">
          <cell r="A139" t="str">
            <v>D</v>
          </cell>
          <cell r="D139">
            <v>0</v>
          </cell>
          <cell r="F139">
            <v>0</v>
          </cell>
          <cell r="J139">
            <v>0</v>
          </cell>
          <cell r="K139" t="str">
            <v/>
          </cell>
          <cell r="L139" t="str">
            <v/>
          </cell>
          <cell r="M139" t="str">
            <v/>
          </cell>
          <cell r="N139" t="str">
            <v/>
          </cell>
          <cell r="O139" t="str">
            <v/>
          </cell>
          <cell r="P139" t="str">
            <v/>
          </cell>
          <cell r="Q139" t="str">
            <v/>
          </cell>
          <cell r="R139" t="str">
            <v/>
          </cell>
          <cell r="S139" t="str">
            <v/>
          </cell>
          <cell r="T139">
            <v>0</v>
          </cell>
          <cell r="U139" t="str">
            <v/>
          </cell>
          <cell r="V139">
            <v>0</v>
          </cell>
          <cell r="W139" t="str">
            <v/>
          </cell>
          <cell r="X139" t="str">
            <v/>
          </cell>
          <cell r="Y139" t="str">
            <v/>
          </cell>
          <cell r="Z139" t="str">
            <v/>
          </cell>
          <cell r="AA139" t="str">
            <v/>
          </cell>
          <cell r="AB139" t="str">
            <v/>
          </cell>
          <cell r="AC139" t="str">
            <v/>
          </cell>
          <cell r="AD139" t="str">
            <v/>
          </cell>
          <cell r="AE139">
            <v>0</v>
          </cell>
          <cell r="AF139" t="str">
            <v/>
          </cell>
          <cell r="AG139">
            <v>0</v>
          </cell>
        </row>
        <row r="140">
          <cell r="A140" t="str">
            <v>D</v>
          </cell>
          <cell r="D140">
            <v>0</v>
          </cell>
          <cell r="F140">
            <v>0</v>
          </cell>
          <cell r="J140">
            <v>0</v>
          </cell>
          <cell r="K140" t="str">
            <v/>
          </cell>
          <cell r="L140" t="str">
            <v/>
          </cell>
          <cell r="M140" t="str">
            <v/>
          </cell>
          <cell r="N140" t="str">
            <v/>
          </cell>
          <cell r="O140" t="str">
            <v/>
          </cell>
          <cell r="P140" t="str">
            <v/>
          </cell>
          <cell r="Q140" t="str">
            <v/>
          </cell>
          <cell r="R140" t="str">
            <v/>
          </cell>
          <cell r="S140" t="str">
            <v/>
          </cell>
          <cell r="T140">
            <v>0</v>
          </cell>
          <cell r="U140" t="str">
            <v/>
          </cell>
          <cell r="V140">
            <v>0</v>
          </cell>
          <cell r="W140" t="str">
            <v/>
          </cell>
          <cell r="X140" t="str">
            <v/>
          </cell>
          <cell r="Y140" t="str">
            <v/>
          </cell>
          <cell r="Z140" t="str">
            <v/>
          </cell>
          <cell r="AA140" t="str">
            <v/>
          </cell>
          <cell r="AB140" t="str">
            <v/>
          </cell>
          <cell r="AC140" t="str">
            <v/>
          </cell>
          <cell r="AD140" t="str">
            <v/>
          </cell>
          <cell r="AE140">
            <v>0</v>
          </cell>
          <cell r="AF140" t="str">
            <v/>
          </cell>
          <cell r="AG140">
            <v>0</v>
          </cell>
        </row>
        <row r="141">
          <cell r="A141" t="str">
            <v>D</v>
          </cell>
          <cell r="D141">
            <v>0</v>
          </cell>
          <cell r="F141">
            <v>0</v>
          </cell>
          <cell r="J141">
            <v>0</v>
          </cell>
          <cell r="K141" t="str">
            <v/>
          </cell>
          <cell r="L141" t="str">
            <v/>
          </cell>
          <cell r="M141" t="str">
            <v/>
          </cell>
          <cell r="N141" t="str">
            <v/>
          </cell>
          <cell r="O141" t="str">
            <v/>
          </cell>
          <cell r="P141" t="str">
            <v/>
          </cell>
          <cell r="Q141" t="str">
            <v/>
          </cell>
          <cell r="R141" t="str">
            <v/>
          </cell>
          <cell r="S141" t="str">
            <v/>
          </cell>
          <cell r="T141">
            <v>0</v>
          </cell>
          <cell r="U141" t="str">
            <v/>
          </cell>
          <cell r="V141">
            <v>0</v>
          </cell>
          <cell r="W141" t="str">
            <v/>
          </cell>
          <cell r="X141" t="str">
            <v/>
          </cell>
          <cell r="Y141" t="str">
            <v/>
          </cell>
          <cell r="Z141" t="str">
            <v/>
          </cell>
          <cell r="AA141" t="str">
            <v/>
          </cell>
          <cell r="AB141" t="str">
            <v/>
          </cell>
          <cell r="AC141" t="str">
            <v/>
          </cell>
          <cell r="AD141" t="str">
            <v/>
          </cell>
          <cell r="AE141">
            <v>0</v>
          </cell>
          <cell r="AF141" t="str">
            <v/>
          </cell>
          <cell r="AG141">
            <v>0</v>
          </cell>
        </row>
        <row r="142">
          <cell r="A142" t="str">
            <v>D</v>
          </cell>
          <cell r="D142">
            <v>0</v>
          </cell>
          <cell r="F142">
            <v>0</v>
          </cell>
          <cell r="J142">
            <v>0</v>
          </cell>
          <cell r="K142" t="str">
            <v/>
          </cell>
          <cell r="L142" t="str">
            <v/>
          </cell>
          <cell r="M142" t="str">
            <v/>
          </cell>
          <cell r="N142" t="str">
            <v/>
          </cell>
          <cell r="O142" t="str">
            <v/>
          </cell>
          <cell r="P142" t="str">
            <v/>
          </cell>
          <cell r="Q142" t="str">
            <v/>
          </cell>
          <cell r="R142" t="str">
            <v/>
          </cell>
          <cell r="S142" t="str">
            <v/>
          </cell>
          <cell r="T142">
            <v>0</v>
          </cell>
          <cell r="U142" t="str">
            <v/>
          </cell>
          <cell r="V142">
            <v>0</v>
          </cell>
          <cell r="W142" t="str">
            <v/>
          </cell>
          <cell r="X142" t="str">
            <v/>
          </cell>
          <cell r="Y142" t="str">
            <v/>
          </cell>
          <cell r="Z142" t="str">
            <v/>
          </cell>
          <cell r="AA142" t="str">
            <v/>
          </cell>
          <cell r="AB142" t="str">
            <v/>
          </cell>
          <cell r="AC142" t="str">
            <v/>
          </cell>
          <cell r="AD142" t="str">
            <v/>
          </cell>
          <cell r="AE142">
            <v>0</v>
          </cell>
          <cell r="AF142" t="str">
            <v/>
          </cell>
          <cell r="AG142">
            <v>0</v>
          </cell>
        </row>
        <row r="143">
          <cell r="A143" t="str">
            <v>D</v>
          </cell>
          <cell r="D143">
            <v>0</v>
          </cell>
          <cell r="F143">
            <v>0</v>
          </cell>
          <cell r="J143">
            <v>0</v>
          </cell>
          <cell r="K143" t="str">
            <v/>
          </cell>
          <cell r="L143" t="str">
            <v/>
          </cell>
          <cell r="M143" t="str">
            <v/>
          </cell>
          <cell r="N143" t="str">
            <v/>
          </cell>
          <cell r="O143" t="str">
            <v/>
          </cell>
          <cell r="P143" t="str">
            <v/>
          </cell>
          <cell r="Q143" t="str">
            <v/>
          </cell>
          <cell r="R143" t="str">
            <v/>
          </cell>
          <cell r="S143" t="str">
            <v/>
          </cell>
          <cell r="T143">
            <v>0</v>
          </cell>
          <cell r="U143" t="str">
            <v/>
          </cell>
          <cell r="V143">
            <v>0</v>
          </cell>
          <cell r="W143" t="str">
            <v/>
          </cell>
          <cell r="X143" t="str">
            <v/>
          </cell>
          <cell r="Y143" t="str">
            <v/>
          </cell>
          <cell r="Z143" t="str">
            <v/>
          </cell>
          <cell r="AA143" t="str">
            <v/>
          </cell>
          <cell r="AB143" t="str">
            <v/>
          </cell>
          <cell r="AC143" t="str">
            <v/>
          </cell>
          <cell r="AD143" t="str">
            <v/>
          </cell>
          <cell r="AE143">
            <v>0</v>
          </cell>
          <cell r="AF143" t="str">
            <v/>
          </cell>
          <cell r="AG143">
            <v>0</v>
          </cell>
        </row>
        <row r="144">
          <cell r="A144" t="str">
            <v>D</v>
          </cell>
          <cell r="D144">
            <v>0</v>
          </cell>
          <cell r="F144">
            <v>0</v>
          </cell>
          <cell r="J144">
            <v>0</v>
          </cell>
          <cell r="K144" t="str">
            <v/>
          </cell>
          <cell r="L144" t="str">
            <v/>
          </cell>
          <cell r="M144" t="str">
            <v/>
          </cell>
          <cell r="N144" t="str">
            <v/>
          </cell>
          <cell r="O144" t="str">
            <v/>
          </cell>
          <cell r="P144" t="str">
            <v/>
          </cell>
          <cell r="Q144" t="str">
            <v/>
          </cell>
          <cell r="R144" t="str">
            <v/>
          </cell>
          <cell r="S144" t="str">
            <v/>
          </cell>
          <cell r="T144">
            <v>0</v>
          </cell>
          <cell r="U144" t="str">
            <v/>
          </cell>
          <cell r="V144">
            <v>0</v>
          </cell>
          <cell r="W144" t="str">
            <v/>
          </cell>
          <cell r="X144" t="str">
            <v/>
          </cell>
          <cell r="Y144" t="str">
            <v/>
          </cell>
          <cell r="Z144" t="str">
            <v/>
          </cell>
          <cell r="AA144" t="str">
            <v/>
          </cell>
          <cell r="AB144" t="str">
            <v/>
          </cell>
          <cell r="AC144" t="str">
            <v/>
          </cell>
          <cell r="AD144" t="str">
            <v/>
          </cell>
          <cell r="AE144">
            <v>0</v>
          </cell>
          <cell r="AF144" t="str">
            <v/>
          </cell>
          <cell r="AG144">
            <v>0</v>
          </cell>
        </row>
        <row r="145">
          <cell r="A145" t="str">
            <v>D</v>
          </cell>
          <cell r="D145">
            <v>0</v>
          </cell>
          <cell r="F145">
            <v>0</v>
          </cell>
          <cell r="J145">
            <v>0</v>
          </cell>
          <cell r="K145" t="str">
            <v/>
          </cell>
          <cell r="L145" t="str">
            <v/>
          </cell>
          <cell r="M145" t="str">
            <v/>
          </cell>
          <cell r="N145" t="str">
            <v/>
          </cell>
          <cell r="O145" t="str">
            <v/>
          </cell>
          <cell r="P145" t="str">
            <v/>
          </cell>
          <cell r="Q145" t="str">
            <v/>
          </cell>
          <cell r="R145" t="str">
            <v/>
          </cell>
          <cell r="S145" t="str">
            <v/>
          </cell>
          <cell r="T145">
            <v>0</v>
          </cell>
          <cell r="U145" t="str">
            <v/>
          </cell>
          <cell r="V145">
            <v>0</v>
          </cell>
          <cell r="W145" t="str">
            <v/>
          </cell>
          <cell r="X145" t="str">
            <v/>
          </cell>
          <cell r="Y145" t="str">
            <v/>
          </cell>
          <cell r="Z145" t="str">
            <v/>
          </cell>
          <cell r="AA145" t="str">
            <v/>
          </cell>
          <cell r="AB145" t="str">
            <v/>
          </cell>
          <cell r="AC145" t="str">
            <v/>
          </cell>
          <cell r="AD145" t="str">
            <v/>
          </cell>
          <cell r="AE145">
            <v>0</v>
          </cell>
          <cell r="AF145" t="str">
            <v/>
          </cell>
          <cell r="AG145">
            <v>0</v>
          </cell>
        </row>
        <row r="146">
          <cell r="A146" t="str">
            <v>D</v>
          </cell>
          <cell r="D146">
            <v>0</v>
          </cell>
          <cell r="F146">
            <v>0</v>
          </cell>
          <cell r="J146">
            <v>0</v>
          </cell>
          <cell r="K146" t="str">
            <v/>
          </cell>
          <cell r="L146" t="str">
            <v/>
          </cell>
          <cell r="M146" t="str">
            <v/>
          </cell>
          <cell r="N146" t="str">
            <v/>
          </cell>
          <cell r="O146" t="str">
            <v/>
          </cell>
          <cell r="P146" t="str">
            <v/>
          </cell>
          <cell r="Q146" t="str">
            <v/>
          </cell>
          <cell r="R146" t="str">
            <v/>
          </cell>
          <cell r="S146" t="str">
            <v/>
          </cell>
          <cell r="T146">
            <v>0</v>
          </cell>
          <cell r="U146" t="str">
            <v/>
          </cell>
          <cell r="V146">
            <v>0</v>
          </cell>
          <cell r="W146" t="str">
            <v/>
          </cell>
          <cell r="X146" t="str">
            <v/>
          </cell>
          <cell r="Y146" t="str">
            <v/>
          </cell>
          <cell r="Z146" t="str">
            <v/>
          </cell>
          <cell r="AA146" t="str">
            <v/>
          </cell>
          <cell r="AB146" t="str">
            <v/>
          </cell>
          <cell r="AC146" t="str">
            <v/>
          </cell>
          <cell r="AD146" t="str">
            <v/>
          </cell>
          <cell r="AE146">
            <v>0</v>
          </cell>
          <cell r="AF146" t="str">
            <v/>
          </cell>
          <cell r="AG146">
            <v>0</v>
          </cell>
        </row>
        <row r="147">
          <cell r="A147" t="str">
            <v>D</v>
          </cell>
          <cell r="D147">
            <v>0</v>
          </cell>
          <cell r="F147">
            <v>0</v>
          </cell>
          <cell r="J147">
            <v>0</v>
          </cell>
          <cell r="K147" t="str">
            <v/>
          </cell>
          <cell r="L147" t="str">
            <v/>
          </cell>
          <cell r="M147" t="str">
            <v/>
          </cell>
          <cell r="N147" t="str">
            <v/>
          </cell>
          <cell r="O147" t="str">
            <v/>
          </cell>
          <cell r="P147" t="str">
            <v/>
          </cell>
          <cell r="Q147" t="str">
            <v/>
          </cell>
          <cell r="R147" t="str">
            <v/>
          </cell>
          <cell r="S147" t="str">
            <v/>
          </cell>
          <cell r="T147">
            <v>0</v>
          </cell>
          <cell r="U147" t="str">
            <v/>
          </cell>
          <cell r="V147">
            <v>0</v>
          </cell>
          <cell r="W147" t="str">
            <v/>
          </cell>
          <cell r="X147" t="str">
            <v/>
          </cell>
          <cell r="Y147" t="str">
            <v/>
          </cell>
          <cell r="Z147" t="str">
            <v/>
          </cell>
          <cell r="AA147" t="str">
            <v/>
          </cell>
          <cell r="AB147" t="str">
            <v/>
          </cell>
          <cell r="AC147" t="str">
            <v/>
          </cell>
          <cell r="AD147" t="str">
            <v/>
          </cell>
          <cell r="AE147">
            <v>0</v>
          </cell>
          <cell r="AF147" t="str">
            <v/>
          </cell>
          <cell r="AG147">
            <v>0</v>
          </cell>
        </row>
        <row r="148">
          <cell r="A148" t="str">
            <v>D</v>
          </cell>
          <cell r="D148">
            <v>0</v>
          </cell>
          <cell r="F148">
            <v>0</v>
          </cell>
          <cell r="J148">
            <v>0</v>
          </cell>
          <cell r="K148" t="str">
            <v/>
          </cell>
          <cell r="L148" t="str">
            <v/>
          </cell>
          <cell r="M148" t="str">
            <v/>
          </cell>
          <cell r="N148" t="str">
            <v/>
          </cell>
          <cell r="O148" t="str">
            <v/>
          </cell>
          <cell r="P148" t="str">
            <v/>
          </cell>
          <cell r="Q148" t="str">
            <v/>
          </cell>
          <cell r="R148" t="str">
            <v/>
          </cell>
          <cell r="S148" t="str">
            <v/>
          </cell>
          <cell r="T148">
            <v>0</v>
          </cell>
          <cell r="U148" t="str">
            <v/>
          </cell>
          <cell r="V148">
            <v>0</v>
          </cell>
          <cell r="W148" t="str">
            <v/>
          </cell>
          <cell r="X148" t="str">
            <v/>
          </cell>
          <cell r="Y148" t="str">
            <v/>
          </cell>
          <cell r="Z148" t="str">
            <v/>
          </cell>
          <cell r="AA148" t="str">
            <v/>
          </cell>
          <cell r="AB148" t="str">
            <v/>
          </cell>
          <cell r="AC148" t="str">
            <v/>
          </cell>
          <cell r="AD148" t="str">
            <v/>
          </cell>
          <cell r="AE148">
            <v>0</v>
          </cell>
          <cell r="AF148" t="str">
            <v/>
          </cell>
          <cell r="AG148">
            <v>0</v>
          </cell>
        </row>
        <row r="149">
          <cell r="A149" t="str">
            <v>D</v>
          </cell>
          <cell r="D149">
            <v>0</v>
          </cell>
          <cell r="F149">
            <v>0</v>
          </cell>
          <cell r="J149">
            <v>0</v>
          </cell>
          <cell r="K149" t="str">
            <v/>
          </cell>
          <cell r="L149" t="str">
            <v/>
          </cell>
          <cell r="M149" t="str">
            <v/>
          </cell>
          <cell r="N149" t="str">
            <v/>
          </cell>
          <cell r="O149" t="str">
            <v/>
          </cell>
          <cell r="P149" t="str">
            <v/>
          </cell>
          <cell r="Q149" t="str">
            <v/>
          </cell>
          <cell r="R149" t="str">
            <v/>
          </cell>
          <cell r="S149" t="str">
            <v/>
          </cell>
          <cell r="T149">
            <v>0</v>
          </cell>
          <cell r="U149" t="str">
            <v/>
          </cell>
          <cell r="V149">
            <v>0</v>
          </cell>
          <cell r="W149" t="str">
            <v/>
          </cell>
          <cell r="X149" t="str">
            <v/>
          </cell>
          <cell r="Y149" t="str">
            <v/>
          </cell>
          <cell r="Z149" t="str">
            <v/>
          </cell>
          <cell r="AA149" t="str">
            <v/>
          </cell>
          <cell r="AB149" t="str">
            <v/>
          </cell>
          <cell r="AC149" t="str">
            <v/>
          </cell>
          <cell r="AD149" t="str">
            <v/>
          </cell>
          <cell r="AE149">
            <v>0</v>
          </cell>
          <cell r="AF149" t="str">
            <v/>
          </cell>
          <cell r="AG149">
            <v>0</v>
          </cell>
        </row>
        <row r="150">
          <cell r="A150" t="str">
            <v>D</v>
          </cell>
          <cell r="D150">
            <v>0</v>
          </cell>
          <cell r="F150">
            <v>0</v>
          </cell>
          <cell r="J150">
            <v>0</v>
          </cell>
          <cell r="K150" t="str">
            <v/>
          </cell>
          <cell r="L150" t="str">
            <v/>
          </cell>
          <cell r="M150" t="str">
            <v/>
          </cell>
          <cell r="N150" t="str">
            <v/>
          </cell>
          <cell r="O150" t="str">
            <v/>
          </cell>
          <cell r="P150" t="str">
            <v/>
          </cell>
          <cell r="Q150" t="str">
            <v/>
          </cell>
          <cell r="R150" t="str">
            <v/>
          </cell>
          <cell r="S150" t="str">
            <v/>
          </cell>
          <cell r="T150">
            <v>0</v>
          </cell>
          <cell r="U150" t="str">
            <v/>
          </cell>
          <cell r="V150">
            <v>0</v>
          </cell>
          <cell r="W150" t="str">
            <v/>
          </cell>
          <cell r="X150" t="str">
            <v/>
          </cell>
          <cell r="Y150" t="str">
            <v/>
          </cell>
          <cell r="Z150" t="str">
            <v/>
          </cell>
          <cell r="AA150" t="str">
            <v/>
          </cell>
          <cell r="AB150" t="str">
            <v/>
          </cell>
          <cell r="AC150" t="str">
            <v/>
          </cell>
          <cell r="AD150" t="str">
            <v/>
          </cell>
          <cell r="AE150">
            <v>0</v>
          </cell>
          <cell r="AF150" t="str">
            <v/>
          </cell>
          <cell r="AG150">
            <v>0</v>
          </cell>
        </row>
        <row r="151">
          <cell r="A151" t="str">
            <v>D</v>
          </cell>
          <cell r="C151" t="str">
            <v/>
          </cell>
          <cell r="D151">
            <v>0</v>
          </cell>
          <cell r="E151" t="str">
            <v/>
          </cell>
          <cell r="F151">
            <v>0</v>
          </cell>
          <cell r="I151" t="str">
            <v/>
          </cell>
          <cell r="J151">
            <v>0</v>
          </cell>
          <cell r="K151" t="str">
            <v/>
          </cell>
          <cell r="L151" t="str">
            <v/>
          </cell>
          <cell r="M151" t="str">
            <v/>
          </cell>
          <cell r="N151" t="str">
            <v/>
          </cell>
          <cell r="O151" t="str">
            <v/>
          </cell>
          <cell r="P151" t="str">
            <v/>
          </cell>
          <cell r="Q151" t="str">
            <v/>
          </cell>
          <cell r="R151" t="str">
            <v/>
          </cell>
          <cell r="S151" t="str">
            <v/>
          </cell>
          <cell r="T151">
            <v>0</v>
          </cell>
          <cell r="U151" t="str">
            <v/>
          </cell>
          <cell r="V151">
            <v>0</v>
          </cell>
          <cell r="W151" t="str">
            <v/>
          </cell>
          <cell r="X151" t="str">
            <v/>
          </cell>
          <cell r="Y151" t="str">
            <v/>
          </cell>
          <cell r="Z151" t="str">
            <v/>
          </cell>
          <cell r="AA151" t="str">
            <v/>
          </cell>
          <cell r="AB151" t="str">
            <v/>
          </cell>
          <cell r="AC151" t="str">
            <v/>
          </cell>
          <cell r="AD151" t="str">
            <v/>
          </cell>
          <cell r="AE151">
            <v>0</v>
          </cell>
          <cell r="AF151" t="str">
            <v/>
          </cell>
          <cell r="AG151">
            <v>0</v>
          </cell>
        </row>
        <row r="152">
          <cell r="A152" t="str">
            <v>D</v>
          </cell>
          <cell r="C152" t="str">
            <v/>
          </cell>
          <cell r="D152">
            <v>0</v>
          </cell>
          <cell r="F152">
            <v>0</v>
          </cell>
          <cell r="J152">
            <v>0</v>
          </cell>
          <cell r="K152" t="str">
            <v/>
          </cell>
          <cell r="L152" t="str">
            <v/>
          </cell>
          <cell r="M152" t="str">
            <v/>
          </cell>
          <cell r="N152" t="str">
            <v/>
          </cell>
          <cell r="O152" t="str">
            <v/>
          </cell>
          <cell r="P152" t="str">
            <v/>
          </cell>
          <cell r="Q152" t="str">
            <v/>
          </cell>
          <cell r="R152" t="str">
            <v/>
          </cell>
          <cell r="S152" t="str">
            <v/>
          </cell>
          <cell r="T152">
            <v>0</v>
          </cell>
          <cell r="U152" t="str">
            <v/>
          </cell>
          <cell r="V152">
            <v>0</v>
          </cell>
          <cell r="W152" t="str">
            <v/>
          </cell>
          <cell r="X152" t="str">
            <v/>
          </cell>
          <cell r="Y152" t="str">
            <v/>
          </cell>
          <cell r="Z152" t="str">
            <v/>
          </cell>
          <cell r="AA152" t="str">
            <v/>
          </cell>
          <cell r="AB152" t="str">
            <v/>
          </cell>
          <cell r="AC152" t="str">
            <v/>
          </cell>
          <cell r="AD152" t="str">
            <v/>
          </cell>
          <cell r="AE152">
            <v>0</v>
          </cell>
          <cell r="AF152" t="str">
            <v/>
          </cell>
          <cell r="AG152">
            <v>0</v>
          </cell>
        </row>
        <row r="153">
          <cell r="K153" t="str">
            <v/>
          </cell>
          <cell r="L153" t="str">
            <v/>
          </cell>
          <cell r="M153" t="str">
            <v/>
          </cell>
          <cell r="N153" t="str">
            <v/>
          </cell>
          <cell r="O153" t="str">
            <v/>
          </cell>
          <cell r="P153" t="str">
            <v/>
          </cell>
          <cell r="Q153" t="str">
            <v/>
          </cell>
          <cell r="R153" t="str">
            <v/>
          </cell>
          <cell r="S153" t="str">
            <v/>
          </cell>
        </row>
        <row r="154">
          <cell r="AF154" t="str">
            <v/>
          </cell>
        </row>
        <row r="155">
          <cell r="D155" t="str">
            <v xml:space="preserve">Linéaire       =   </v>
          </cell>
          <cell r="F155">
            <v>74.399999999999991</v>
          </cell>
          <cell r="G155" t="str">
            <v xml:space="preserve"> COFF</v>
          </cell>
          <cell r="H155" t="str">
            <v>- COURBE</v>
          </cell>
          <cell r="J155" t="str">
            <v>a</v>
          </cell>
          <cell r="K155">
            <v>0</v>
          </cell>
          <cell r="L155">
            <v>0</v>
          </cell>
          <cell r="M155">
            <v>0</v>
          </cell>
          <cell r="N155">
            <v>0</v>
          </cell>
          <cell r="O155">
            <v>18.584000000000003</v>
          </cell>
          <cell r="P155">
            <v>46.894999999999996</v>
          </cell>
          <cell r="Q155">
            <v>0</v>
          </cell>
          <cell r="R155">
            <v>0</v>
          </cell>
          <cell r="S155">
            <v>0</v>
          </cell>
          <cell r="T155">
            <v>0</v>
          </cell>
          <cell r="U155">
            <v>0</v>
          </cell>
          <cell r="V155">
            <v>0</v>
          </cell>
          <cell r="W155">
            <v>0</v>
          </cell>
          <cell r="X155">
            <v>0</v>
          </cell>
          <cell r="Y155">
            <v>561</v>
          </cell>
          <cell r="Z155">
            <v>0</v>
          </cell>
          <cell r="AA155">
            <v>0</v>
          </cell>
          <cell r="AB155">
            <v>0</v>
          </cell>
          <cell r="AC155">
            <v>0</v>
          </cell>
          <cell r="AD155">
            <v>0</v>
          </cell>
          <cell r="AE155">
            <v>280.5</v>
          </cell>
          <cell r="AF155">
            <v>561</v>
          </cell>
          <cell r="AG155">
            <v>17.259999999999998</v>
          </cell>
        </row>
        <row r="156">
          <cell r="E156" t="str">
            <v/>
          </cell>
          <cell r="F156" t="str">
            <v/>
          </cell>
          <cell r="G156" t="str">
            <v/>
          </cell>
          <cell r="H156" t="str">
            <v>- DROIT</v>
          </cell>
          <cell r="J156" t="str">
            <v>a</v>
          </cell>
          <cell r="K156">
            <v>0</v>
          </cell>
          <cell r="L156">
            <v>0</v>
          </cell>
          <cell r="M156">
            <v>0</v>
          </cell>
          <cell r="N156">
            <v>0</v>
          </cell>
          <cell r="O156">
            <v>0.88000000000000012</v>
          </cell>
          <cell r="P156">
            <v>5.0875000000000004</v>
          </cell>
          <cell r="Q156">
            <v>0</v>
          </cell>
          <cell r="R156">
            <v>0</v>
          </cell>
          <cell r="S156">
            <v>0</v>
          </cell>
          <cell r="T156">
            <v>0</v>
          </cell>
          <cell r="U156" t="str">
            <v/>
          </cell>
          <cell r="V156" t="str">
            <v/>
          </cell>
          <cell r="W156">
            <v>561</v>
          </cell>
          <cell r="X156" t="str">
            <v/>
          </cell>
          <cell r="Y156" t="str">
            <v/>
          </cell>
          <cell r="Z156">
            <v>0</v>
          </cell>
          <cell r="AA156" t="str">
            <v/>
          </cell>
          <cell r="AB156" t="str">
            <v/>
          </cell>
          <cell r="AC156" t="str">
            <v>Appuis &lt;</v>
          </cell>
          <cell r="AD156">
            <v>1.85</v>
          </cell>
          <cell r="AE156" t="str">
            <v>&gt; seuil</v>
          </cell>
          <cell r="AG156">
            <v>2</v>
          </cell>
        </row>
        <row r="158">
          <cell r="I158" t="str">
            <v/>
          </cell>
          <cell r="J158" t="str">
            <v/>
          </cell>
        </row>
        <row r="159">
          <cell r="A159" t="str">
            <v>DEDUCTIONS</v>
          </cell>
          <cell r="D159" t="str">
            <v>Nbre</v>
          </cell>
          <cell r="E159" t="str">
            <v>LARG</v>
          </cell>
          <cell r="F159" t="str">
            <v>HTR</v>
          </cell>
          <cell r="G159" t="str">
            <v>EP</v>
          </cell>
          <cell r="H159" t="str">
            <v>M3</v>
          </cell>
          <cell r="I159" t="str">
            <v>Tot =</v>
          </cell>
          <cell r="J159">
            <v>65.478999999999999</v>
          </cell>
          <cell r="K159">
            <v>0.14000000000000001</v>
          </cell>
          <cell r="L159">
            <v>0.15</v>
          </cell>
          <cell r="M159">
            <v>0.16</v>
          </cell>
          <cell r="N159">
            <v>0.18</v>
          </cell>
          <cell r="O159">
            <v>0.2</v>
          </cell>
          <cell r="P159">
            <v>0.25</v>
          </cell>
          <cell r="Q159">
            <v>0.3</v>
          </cell>
          <cell r="R159">
            <v>0.35</v>
          </cell>
          <cell r="S159">
            <v>0.4</v>
          </cell>
          <cell r="T159" t="str">
            <v>Appuis</v>
          </cell>
          <cell r="W159" t="str">
            <v>Seuil</v>
          </cell>
          <cell r="Z159" t="str">
            <v>Tab/vou.</v>
          </cell>
          <cell r="AC159" t="str">
            <v>- Voiles type :</v>
          </cell>
          <cell r="AE159" t="str">
            <v xml:space="preserve">  INTERIEURS</v>
          </cell>
        </row>
        <row r="160">
          <cell r="W160" t="str">
            <v/>
          </cell>
          <cell r="Z160" t="str">
            <v/>
          </cell>
        </row>
        <row r="161">
          <cell r="E161" t="str">
            <v/>
          </cell>
          <cell r="I161" t="str">
            <v/>
          </cell>
          <cell r="J161" t="str">
            <v/>
          </cell>
          <cell r="T161" t="str">
            <v/>
          </cell>
          <cell r="W161" t="str">
            <v/>
          </cell>
          <cell r="Z161" t="str">
            <v/>
          </cell>
          <cell r="AC161" t="str">
            <v/>
          </cell>
        </row>
        <row r="162">
          <cell r="B162">
            <v>1.8</v>
          </cell>
          <cell r="C162" t="str">
            <v xml:space="preserve"> type : ___</v>
          </cell>
          <cell r="D162">
            <v>1</v>
          </cell>
          <cell r="E162">
            <v>0.9</v>
          </cell>
          <cell r="F162">
            <v>2</v>
          </cell>
          <cell r="G162">
            <v>0.25</v>
          </cell>
          <cell r="H162">
            <v>0.45</v>
          </cell>
          <cell r="I162" t="str">
            <v>Ep =</v>
          </cell>
          <cell r="J162">
            <v>0.14000000000000001</v>
          </cell>
          <cell r="K162" t="str">
            <v/>
          </cell>
          <cell r="L162" t="str">
            <v/>
          </cell>
          <cell r="M162" t="str">
            <v/>
          </cell>
          <cell r="N162" t="str">
            <v/>
          </cell>
          <cell r="O162" t="str">
            <v/>
          </cell>
          <cell r="P162">
            <v>0.45</v>
          </cell>
          <cell r="Q162" t="str">
            <v/>
          </cell>
          <cell r="R162" t="str">
            <v/>
          </cell>
          <cell r="S162" t="str">
            <v/>
          </cell>
          <cell r="T162" t="str">
            <v/>
          </cell>
          <cell r="W162" t="str">
            <v/>
          </cell>
          <cell r="Z162" t="str">
            <v/>
          </cell>
          <cell r="AC162" t="str">
            <v xml:space="preserve">    Linéaire de voiles ........................</v>
          </cell>
          <cell r="AG162">
            <v>74.399999999999991</v>
          </cell>
        </row>
        <row r="163">
          <cell r="B163">
            <v>1.6</v>
          </cell>
          <cell r="C163" t="str">
            <v xml:space="preserve">         : ___</v>
          </cell>
          <cell r="D163">
            <v>1</v>
          </cell>
          <cell r="E163">
            <v>0.8</v>
          </cell>
          <cell r="F163">
            <v>2</v>
          </cell>
          <cell r="G163">
            <v>0.25</v>
          </cell>
          <cell r="H163">
            <v>0.4</v>
          </cell>
          <cell r="J163">
            <v>0</v>
          </cell>
          <cell r="K163" t="str">
            <v/>
          </cell>
          <cell r="L163" t="str">
            <v/>
          </cell>
          <cell r="M163" t="str">
            <v/>
          </cell>
          <cell r="N163" t="str">
            <v/>
          </cell>
          <cell r="O163" t="str">
            <v/>
          </cell>
          <cell r="P163">
            <v>0.4</v>
          </cell>
          <cell r="Q163" t="str">
            <v/>
          </cell>
          <cell r="R163" t="str">
            <v/>
          </cell>
          <cell r="S163" t="str">
            <v/>
          </cell>
          <cell r="T163" t="str">
            <v/>
          </cell>
          <cell r="W163" t="str">
            <v/>
          </cell>
          <cell r="Z163" t="str">
            <v/>
          </cell>
          <cell r="AC163" t="str">
            <v xml:space="preserve">    Béton d'ép.:</v>
          </cell>
          <cell r="AE163">
            <v>0.14000000000000001</v>
          </cell>
          <cell r="AF163" t="str">
            <v>m ...............</v>
          </cell>
          <cell r="AG163">
            <v>0</v>
          </cell>
        </row>
        <row r="164">
          <cell r="B164">
            <v>4.4000000000000004</v>
          </cell>
          <cell r="C164" t="str">
            <v xml:space="preserve">         : ___</v>
          </cell>
          <cell r="D164">
            <v>2</v>
          </cell>
          <cell r="E164">
            <v>1.1000000000000001</v>
          </cell>
          <cell r="F164">
            <v>2</v>
          </cell>
          <cell r="G164">
            <v>0.2</v>
          </cell>
          <cell r="H164">
            <v>0.88000000000000012</v>
          </cell>
          <cell r="I164" t="str">
            <v>Ep =</v>
          </cell>
          <cell r="J164">
            <v>0.15</v>
          </cell>
          <cell r="K164" t="str">
            <v/>
          </cell>
          <cell r="L164" t="str">
            <v/>
          </cell>
          <cell r="M164" t="str">
            <v/>
          </cell>
          <cell r="N164" t="str">
            <v/>
          </cell>
          <cell r="O164">
            <v>0.88000000000000012</v>
          </cell>
          <cell r="P164" t="str">
            <v/>
          </cell>
          <cell r="Q164" t="str">
            <v/>
          </cell>
          <cell r="R164" t="str">
            <v/>
          </cell>
          <cell r="S164" t="str">
            <v/>
          </cell>
          <cell r="T164" t="str">
            <v/>
          </cell>
          <cell r="W164" t="str">
            <v/>
          </cell>
          <cell r="Z164" t="str">
            <v/>
          </cell>
          <cell r="AE164">
            <v>0.15</v>
          </cell>
          <cell r="AF164" t="str">
            <v>m ...............</v>
          </cell>
          <cell r="AG164">
            <v>0</v>
          </cell>
        </row>
        <row r="165">
          <cell r="B165">
            <v>4.8000000000000007</v>
          </cell>
          <cell r="C165" t="str">
            <v xml:space="preserve">         : ___</v>
          </cell>
          <cell r="D165">
            <v>1</v>
          </cell>
          <cell r="E165">
            <v>3.2</v>
          </cell>
          <cell r="F165">
            <v>1.5</v>
          </cell>
          <cell r="G165">
            <v>0.25</v>
          </cell>
          <cell r="H165">
            <v>1.2000000000000002</v>
          </cell>
          <cell r="J165">
            <v>0</v>
          </cell>
          <cell r="K165" t="str">
            <v/>
          </cell>
          <cell r="L165" t="str">
            <v/>
          </cell>
          <cell r="M165" t="str">
            <v/>
          </cell>
          <cell r="N165" t="str">
            <v/>
          </cell>
          <cell r="O165" t="str">
            <v/>
          </cell>
          <cell r="P165">
            <v>1.2000000000000002</v>
          </cell>
          <cell r="Q165" t="str">
            <v/>
          </cell>
          <cell r="R165" t="str">
            <v/>
          </cell>
          <cell r="S165" t="str">
            <v/>
          </cell>
          <cell r="T165" t="str">
            <v/>
          </cell>
          <cell r="W165" t="str">
            <v/>
          </cell>
          <cell r="Z165" t="str">
            <v/>
          </cell>
          <cell r="AE165">
            <v>0.16</v>
          </cell>
          <cell r="AF165" t="str">
            <v>m ...............</v>
          </cell>
          <cell r="AG165">
            <v>0</v>
          </cell>
        </row>
        <row r="166">
          <cell r="B166">
            <v>6.3000000000000007</v>
          </cell>
          <cell r="C166" t="str">
            <v xml:space="preserve">         : ___</v>
          </cell>
          <cell r="D166">
            <v>1</v>
          </cell>
          <cell r="E166">
            <v>4.2</v>
          </cell>
          <cell r="F166">
            <v>1.5</v>
          </cell>
          <cell r="G166">
            <v>0.25</v>
          </cell>
          <cell r="H166">
            <v>1.5750000000000002</v>
          </cell>
          <cell r="I166" t="str">
            <v>Ep =</v>
          </cell>
          <cell r="J166">
            <v>0.16</v>
          </cell>
          <cell r="K166" t="str">
            <v/>
          </cell>
          <cell r="L166" t="str">
            <v/>
          </cell>
          <cell r="M166" t="str">
            <v/>
          </cell>
          <cell r="N166" t="str">
            <v/>
          </cell>
          <cell r="O166" t="str">
            <v/>
          </cell>
          <cell r="P166">
            <v>1.5750000000000002</v>
          </cell>
          <cell r="Q166" t="str">
            <v/>
          </cell>
          <cell r="R166" t="str">
            <v/>
          </cell>
          <cell r="S166" t="str">
            <v/>
          </cell>
          <cell r="T166" t="str">
            <v/>
          </cell>
          <cell r="W166" t="str">
            <v/>
          </cell>
          <cell r="Z166" t="str">
            <v/>
          </cell>
          <cell r="AE166">
            <v>0.18</v>
          </cell>
          <cell r="AF166" t="str">
            <v>m ...............</v>
          </cell>
          <cell r="AG166">
            <v>0</v>
          </cell>
        </row>
        <row r="167">
          <cell r="B167">
            <v>2.8499999999999996</v>
          </cell>
          <cell r="C167" t="str">
            <v xml:space="preserve">         : ___</v>
          </cell>
          <cell r="D167">
            <v>1</v>
          </cell>
          <cell r="E167">
            <v>1.9</v>
          </cell>
          <cell r="F167">
            <v>1.5</v>
          </cell>
          <cell r="G167">
            <v>0.25</v>
          </cell>
          <cell r="H167">
            <v>0.71249999999999991</v>
          </cell>
          <cell r="J167">
            <v>0</v>
          </cell>
          <cell r="K167" t="str">
            <v/>
          </cell>
          <cell r="L167" t="str">
            <v/>
          </cell>
          <cell r="M167" t="str">
            <v/>
          </cell>
          <cell r="N167" t="str">
            <v/>
          </cell>
          <cell r="O167" t="str">
            <v/>
          </cell>
          <cell r="P167">
            <v>0.71249999999999991</v>
          </cell>
          <cell r="Q167" t="str">
            <v/>
          </cell>
          <cell r="R167" t="str">
            <v/>
          </cell>
          <cell r="S167" t="str">
            <v/>
          </cell>
          <cell r="T167" t="str">
            <v/>
          </cell>
          <cell r="W167" t="str">
            <v/>
          </cell>
          <cell r="Z167" t="str">
            <v/>
          </cell>
          <cell r="AE167">
            <v>0.2</v>
          </cell>
          <cell r="AF167" t="str">
            <v>m ...............</v>
          </cell>
          <cell r="AG167">
            <v>17.704000000000004</v>
          </cell>
        </row>
        <row r="168">
          <cell r="B168">
            <v>3</v>
          </cell>
          <cell r="C168" t="str">
            <v xml:space="preserve">         : ___</v>
          </cell>
          <cell r="D168">
            <v>1</v>
          </cell>
          <cell r="E168">
            <v>1.5</v>
          </cell>
          <cell r="F168">
            <v>2</v>
          </cell>
          <cell r="G168">
            <v>0.25</v>
          </cell>
          <cell r="H168">
            <v>0.75</v>
          </cell>
          <cell r="I168" t="str">
            <v>Ep =</v>
          </cell>
          <cell r="J168">
            <v>0.18</v>
          </cell>
          <cell r="K168" t="str">
            <v/>
          </cell>
          <cell r="L168" t="str">
            <v/>
          </cell>
          <cell r="M168" t="str">
            <v/>
          </cell>
          <cell r="N168" t="str">
            <v/>
          </cell>
          <cell r="O168" t="str">
            <v/>
          </cell>
          <cell r="P168">
            <v>0.75</v>
          </cell>
          <cell r="Q168" t="str">
            <v/>
          </cell>
          <cell r="R168" t="str">
            <v/>
          </cell>
          <cell r="S168" t="str">
            <v/>
          </cell>
          <cell r="T168" t="str">
            <v/>
          </cell>
          <cell r="W168" t="str">
            <v/>
          </cell>
          <cell r="Z168" t="str">
            <v/>
          </cell>
          <cell r="AE168">
            <v>0.25</v>
          </cell>
          <cell r="AF168" t="str">
            <v>m ...............</v>
          </cell>
          <cell r="AG168">
            <v>41.807499999999997</v>
          </cell>
        </row>
        <row r="169">
          <cell r="B169">
            <v>0</v>
          </cell>
          <cell r="C169" t="str">
            <v xml:space="preserve">         : ___</v>
          </cell>
          <cell r="D169">
            <v>0</v>
          </cell>
          <cell r="H169">
            <v>0</v>
          </cell>
          <cell r="J169">
            <v>0</v>
          </cell>
          <cell r="K169" t="str">
            <v/>
          </cell>
          <cell r="L169" t="str">
            <v/>
          </cell>
          <cell r="M169" t="str">
            <v/>
          </cell>
          <cell r="N169" t="str">
            <v/>
          </cell>
          <cell r="O169" t="str">
            <v/>
          </cell>
          <cell r="P169" t="str">
            <v/>
          </cell>
          <cell r="Q169" t="str">
            <v/>
          </cell>
          <cell r="R169" t="str">
            <v/>
          </cell>
          <cell r="S169" t="str">
            <v/>
          </cell>
          <cell r="T169" t="str">
            <v/>
          </cell>
          <cell r="W169" t="str">
            <v/>
          </cell>
          <cell r="Z169" t="str">
            <v/>
          </cell>
          <cell r="AE169">
            <v>0.3</v>
          </cell>
          <cell r="AF169" t="str">
            <v>m ...............</v>
          </cell>
          <cell r="AG169">
            <v>0</v>
          </cell>
        </row>
        <row r="170">
          <cell r="B170">
            <v>0</v>
          </cell>
          <cell r="C170" t="str">
            <v xml:space="preserve">         : ___</v>
          </cell>
          <cell r="D170">
            <v>0</v>
          </cell>
          <cell r="H170">
            <v>0</v>
          </cell>
          <cell r="I170" t="str">
            <v>Ep =</v>
          </cell>
          <cell r="J170">
            <v>0.2</v>
          </cell>
          <cell r="K170" t="str">
            <v/>
          </cell>
          <cell r="L170" t="str">
            <v/>
          </cell>
          <cell r="M170" t="str">
            <v/>
          </cell>
          <cell r="N170" t="str">
            <v/>
          </cell>
          <cell r="O170" t="str">
            <v/>
          </cell>
          <cell r="P170" t="str">
            <v/>
          </cell>
          <cell r="Q170" t="str">
            <v/>
          </cell>
          <cell r="R170" t="str">
            <v/>
          </cell>
          <cell r="S170" t="str">
            <v/>
          </cell>
          <cell r="T170" t="str">
            <v/>
          </cell>
          <cell r="W170" t="str">
            <v/>
          </cell>
          <cell r="Z170" t="str">
            <v/>
          </cell>
          <cell r="AE170">
            <v>0.35</v>
          </cell>
          <cell r="AF170" t="str">
            <v>m ...............</v>
          </cell>
          <cell r="AG170">
            <v>0</v>
          </cell>
        </row>
        <row r="171">
          <cell r="B171">
            <v>0</v>
          </cell>
          <cell r="C171" t="str">
            <v xml:space="preserve">         : ___</v>
          </cell>
          <cell r="D171">
            <v>0</v>
          </cell>
          <cell r="H171">
            <v>0</v>
          </cell>
          <cell r="J171">
            <v>17.704000000000004</v>
          </cell>
          <cell r="K171" t="str">
            <v/>
          </cell>
          <cell r="L171" t="str">
            <v/>
          </cell>
          <cell r="M171" t="str">
            <v/>
          </cell>
          <cell r="N171" t="str">
            <v/>
          </cell>
          <cell r="O171" t="str">
            <v/>
          </cell>
          <cell r="P171" t="str">
            <v/>
          </cell>
          <cell r="Q171" t="str">
            <v/>
          </cell>
          <cell r="R171" t="str">
            <v/>
          </cell>
          <cell r="S171" t="str">
            <v/>
          </cell>
          <cell r="T171" t="str">
            <v/>
          </cell>
          <cell r="W171" t="str">
            <v/>
          </cell>
          <cell r="Z171" t="str">
            <v/>
          </cell>
          <cell r="AE171">
            <v>0.4</v>
          </cell>
          <cell r="AF171" t="str">
            <v>m ...............</v>
          </cell>
          <cell r="AG171">
            <v>0</v>
          </cell>
        </row>
        <row r="172">
          <cell r="B172">
            <v>0</v>
          </cell>
          <cell r="C172" t="str">
            <v xml:space="preserve">         : ___</v>
          </cell>
          <cell r="D172">
            <v>0</v>
          </cell>
          <cell r="H172">
            <v>0</v>
          </cell>
          <cell r="I172" t="str">
            <v>Ep =</v>
          </cell>
          <cell r="J172">
            <v>0.25</v>
          </cell>
          <cell r="K172" t="str">
            <v/>
          </cell>
          <cell r="L172" t="str">
            <v/>
          </cell>
          <cell r="M172" t="str">
            <v/>
          </cell>
          <cell r="N172" t="str">
            <v/>
          </cell>
          <cell r="O172" t="str">
            <v/>
          </cell>
          <cell r="P172" t="str">
            <v/>
          </cell>
          <cell r="Q172" t="str">
            <v/>
          </cell>
          <cell r="R172" t="str">
            <v/>
          </cell>
          <cell r="S172" t="str">
            <v/>
          </cell>
          <cell r="T172" t="str">
            <v/>
          </cell>
          <cell r="W172" t="str">
            <v/>
          </cell>
          <cell r="Z172" t="str">
            <v/>
          </cell>
          <cell r="AC172" t="str">
            <v xml:space="preserve">    Coff - droit     &lt;= 3.0 m ht ............</v>
          </cell>
          <cell r="AG172">
            <v>0</v>
          </cell>
        </row>
        <row r="173">
          <cell r="B173">
            <v>0</v>
          </cell>
          <cell r="C173" t="str">
            <v xml:space="preserve">         : ___</v>
          </cell>
          <cell r="D173">
            <v>0</v>
          </cell>
          <cell r="H173">
            <v>0</v>
          </cell>
          <cell r="J173">
            <v>41.807499999999997</v>
          </cell>
          <cell r="K173" t="str">
            <v/>
          </cell>
          <cell r="L173" t="str">
            <v/>
          </cell>
          <cell r="M173" t="str">
            <v/>
          </cell>
          <cell r="N173" t="str">
            <v/>
          </cell>
          <cell r="O173" t="str">
            <v/>
          </cell>
          <cell r="P173" t="str">
            <v/>
          </cell>
          <cell r="Q173" t="str">
            <v/>
          </cell>
          <cell r="R173" t="str">
            <v/>
          </cell>
          <cell r="S173" t="str">
            <v/>
          </cell>
          <cell r="T173" t="str">
            <v/>
          </cell>
          <cell r="W173" t="str">
            <v/>
          </cell>
          <cell r="Z173" t="str">
            <v/>
          </cell>
          <cell r="AC173" t="str">
            <v xml:space="preserve">                           grde ht ...................</v>
          </cell>
          <cell r="AG173">
            <v>561</v>
          </cell>
        </row>
        <row r="174">
          <cell r="B174">
            <v>0</v>
          </cell>
          <cell r="C174" t="str">
            <v xml:space="preserve">         : ___</v>
          </cell>
          <cell r="D174">
            <v>0</v>
          </cell>
          <cell r="H174">
            <v>0</v>
          </cell>
          <cell r="I174" t="str">
            <v>Ep =</v>
          </cell>
          <cell r="J174">
            <v>0.3</v>
          </cell>
          <cell r="K174" t="str">
            <v/>
          </cell>
          <cell r="L174" t="str">
            <v/>
          </cell>
          <cell r="M174" t="str">
            <v/>
          </cell>
          <cell r="N174" t="str">
            <v/>
          </cell>
          <cell r="O174" t="str">
            <v/>
          </cell>
          <cell r="P174" t="str">
            <v/>
          </cell>
          <cell r="Q174" t="str">
            <v/>
          </cell>
          <cell r="R174" t="str">
            <v/>
          </cell>
          <cell r="S174" t="str">
            <v/>
          </cell>
          <cell r="T174" t="str">
            <v/>
          </cell>
          <cell r="W174" t="str">
            <v/>
          </cell>
          <cell r="Z174" t="str">
            <v/>
          </cell>
          <cell r="AC174" t="str">
            <v xml:space="preserve">    Coff - courbe &lt;= 3.0 m ht .................</v>
          </cell>
          <cell r="AG174">
            <v>0</v>
          </cell>
        </row>
        <row r="175">
          <cell r="B175">
            <v>0</v>
          </cell>
          <cell r="C175" t="str">
            <v xml:space="preserve">         : ___</v>
          </cell>
          <cell r="D175">
            <v>0</v>
          </cell>
          <cell r="H175">
            <v>0</v>
          </cell>
          <cell r="J175">
            <v>0</v>
          </cell>
          <cell r="K175" t="str">
            <v/>
          </cell>
          <cell r="L175" t="str">
            <v/>
          </cell>
          <cell r="M175" t="str">
            <v/>
          </cell>
          <cell r="N175" t="str">
            <v/>
          </cell>
          <cell r="O175" t="str">
            <v/>
          </cell>
          <cell r="P175" t="str">
            <v/>
          </cell>
          <cell r="Q175" t="str">
            <v/>
          </cell>
          <cell r="R175" t="str">
            <v/>
          </cell>
          <cell r="S175" t="str">
            <v/>
          </cell>
          <cell r="T175" t="str">
            <v/>
          </cell>
          <cell r="W175" t="str">
            <v/>
          </cell>
          <cell r="Z175" t="str">
            <v/>
          </cell>
          <cell r="AC175" t="str">
            <v xml:space="preserve">                           grde ht ..................</v>
          </cell>
          <cell r="AG175">
            <v>0</v>
          </cell>
        </row>
        <row r="176">
          <cell r="B176">
            <v>0</v>
          </cell>
          <cell r="C176" t="str">
            <v xml:space="preserve">         : ___</v>
          </cell>
          <cell r="D176">
            <v>0</v>
          </cell>
          <cell r="H176">
            <v>0</v>
          </cell>
          <cell r="I176" t="str">
            <v>Ep =</v>
          </cell>
          <cell r="J176">
            <v>0.35</v>
          </cell>
          <cell r="K176" t="str">
            <v/>
          </cell>
          <cell r="L176" t="str">
            <v/>
          </cell>
          <cell r="M176" t="str">
            <v/>
          </cell>
          <cell r="N176" t="str">
            <v/>
          </cell>
          <cell r="O176" t="str">
            <v/>
          </cell>
          <cell r="P176" t="str">
            <v/>
          </cell>
          <cell r="Q176" t="str">
            <v/>
          </cell>
          <cell r="R176" t="str">
            <v/>
          </cell>
          <cell r="S176" t="str">
            <v/>
          </cell>
          <cell r="T176" t="str">
            <v/>
          </cell>
          <cell r="W176" t="str">
            <v/>
          </cell>
          <cell r="Z176" t="str">
            <v/>
          </cell>
          <cell r="AC176" t="str">
            <v xml:space="preserve">    Aciers .......................</v>
          </cell>
          <cell r="AE176" t="str">
            <v>H.A ........................</v>
          </cell>
          <cell r="AG176">
            <v>0</v>
          </cell>
        </row>
        <row r="177">
          <cell r="B177">
            <v>0</v>
          </cell>
          <cell r="C177" t="str">
            <v xml:space="preserve">         : ___</v>
          </cell>
          <cell r="D177">
            <v>0</v>
          </cell>
          <cell r="H177">
            <v>0</v>
          </cell>
          <cell r="I177" t="str">
            <v/>
          </cell>
          <cell r="J177">
            <v>0</v>
          </cell>
          <cell r="K177" t="str">
            <v/>
          </cell>
          <cell r="L177" t="str">
            <v/>
          </cell>
          <cell r="M177" t="str">
            <v/>
          </cell>
          <cell r="N177" t="str">
            <v/>
          </cell>
          <cell r="O177" t="str">
            <v/>
          </cell>
          <cell r="P177" t="str">
            <v/>
          </cell>
          <cell r="Q177" t="str">
            <v/>
          </cell>
          <cell r="R177" t="str">
            <v/>
          </cell>
          <cell r="S177" t="str">
            <v/>
          </cell>
          <cell r="T177" t="str">
            <v/>
          </cell>
          <cell r="W177" t="str">
            <v/>
          </cell>
          <cell r="Z177" t="str">
            <v/>
          </cell>
          <cell r="AE177" t="str">
            <v>T.S. .....................</v>
          </cell>
          <cell r="AG177">
            <v>0</v>
          </cell>
        </row>
        <row r="178">
          <cell r="B178">
            <v>0</v>
          </cell>
          <cell r="C178" t="str">
            <v xml:space="preserve">         : ___</v>
          </cell>
          <cell r="D178">
            <v>0</v>
          </cell>
          <cell r="H178">
            <v>0</v>
          </cell>
          <cell r="I178" t="str">
            <v>Ep =</v>
          </cell>
          <cell r="J178">
            <v>0.4</v>
          </cell>
          <cell r="K178" t="str">
            <v/>
          </cell>
          <cell r="L178" t="str">
            <v/>
          </cell>
          <cell r="M178" t="str">
            <v/>
          </cell>
          <cell r="N178" t="str">
            <v/>
          </cell>
          <cell r="O178" t="str">
            <v/>
          </cell>
          <cell r="P178" t="str">
            <v/>
          </cell>
          <cell r="Q178" t="str">
            <v/>
          </cell>
          <cell r="R178" t="str">
            <v/>
          </cell>
          <cell r="S178" t="str">
            <v/>
          </cell>
          <cell r="T178" t="str">
            <v/>
          </cell>
          <cell r="W178" t="str">
            <v/>
          </cell>
          <cell r="Z178" t="str">
            <v/>
          </cell>
          <cell r="AC178" t="str">
            <v xml:space="preserve">    Ragréage ....................................</v>
          </cell>
          <cell r="AG178">
            <v>511.5</v>
          </cell>
        </row>
        <row r="179">
          <cell r="B179">
            <v>0</v>
          </cell>
          <cell r="C179" t="str">
            <v xml:space="preserve">         : ___</v>
          </cell>
          <cell r="D179">
            <v>0</v>
          </cell>
          <cell r="H179">
            <v>0</v>
          </cell>
          <cell r="I179" t="str">
            <v/>
          </cell>
          <cell r="J179">
            <v>0</v>
          </cell>
          <cell r="K179" t="str">
            <v/>
          </cell>
          <cell r="L179" t="str">
            <v/>
          </cell>
          <cell r="M179" t="str">
            <v/>
          </cell>
          <cell r="N179" t="str">
            <v/>
          </cell>
          <cell r="O179" t="str">
            <v/>
          </cell>
          <cell r="P179" t="str">
            <v/>
          </cell>
          <cell r="Q179" t="str">
            <v/>
          </cell>
          <cell r="R179" t="str">
            <v/>
          </cell>
          <cell r="S179" t="str">
            <v/>
          </cell>
          <cell r="T179" t="str">
            <v/>
          </cell>
          <cell r="W179" t="str">
            <v/>
          </cell>
          <cell r="Z179" t="str">
            <v/>
          </cell>
          <cell r="AC179" t="str">
            <v xml:space="preserve">    Polystyrrène ................................</v>
          </cell>
          <cell r="AG179" t="str">
            <v>-</v>
          </cell>
        </row>
        <row r="180">
          <cell r="B180">
            <v>24.75</v>
          </cell>
          <cell r="D180">
            <v>8</v>
          </cell>
          <cell r="E180" t="str">
            <v xml:space="preserve"> = U manequins         m3 =</v>
          </cell>
          <cell r="H180">
            <v>5.9675000000000011</v>
          </cell>
          <cell r="I180" t="str">
            <v>Tot =</v>
          </cell>
          <cell r="J180">
            <v>59.511499999999998</v>
          </cell>
          <cell r="T180">
            <v>0</v>
          </cell>
          <cell r="W180">
            <v>0</v>
          </cell>
          <cell r="Z180">
            <v>0</v>
          </cell>
          <cell r="AC180" t="str">
            <v xml:space="preserve">    P.M : Emprise des voiles..............</v>
          </cell>
          <cell r="AG180">
            <v>17.259999999999998</v>
          </cell>
        </row>
        <row r="181">
          <cell r="C181" t="str">
            <v/>
          </cell>
          <cell r="D181" t="str">
            <v>?</v>
          </cell>
          <cell r="E181" t="str">
            <v xml:space="preserve"> = U huissseries         m2 =</v>
          </cell>
          <cell r="H181">
            <v>24.75</v>
          </cell>
          <cell r="J181" t="str">
            <v/>
          </cell>
          <cell r="T181" t="str">
            <v>Appuis</v>
          </cell>
          <cell r="W181" t="str">
            <v>Seuil</v>
          </cell>
          <cell r="Z181" t="str">
            <v>Tab/vou.</v>
          </cell>
          <cell r="AC181" t="str">
            <v xml:space="preserve">    P.M : Surface de Béton ................</v>
          </cell>
          <cell r="AG181">
            <v>255.75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etails"/>
      <sheetName val="Common"/>
      <sheetName val="Lookups"/>
      <sheetName val="PDSData"/>
      <sheetName val="Items_DVM"/>
      <sheetName val="Guide"/>
      <sheetName val="Sizing Estimator - PAL Cameras"/>
      <sheetName val="Sizing Estimator - NTSC Cameras"/>
      <sheetName val="Sizing Esimator - VMD"/>
      <sheetName val="Sizing Estimator - History"/>
      <sheetName val="#1-1b"/>
    </sheetNames>
    <sheetDataSet>
      <sheetData sheetId="0"/>
      <sheetData sheetId="1"/>
      <sheetData sheetId="2"/>
      <sheetData sheetId="3"/>
      <sheetData sheetId="4"/>
      <sheetData sheetId="5"/>
      <sheetData sheetId="6"/>
      <sheetData sheetId="7" refreshError="1"/>
      <sheetData sheetId="8"/>
      <sheetData sheetId="9"/>
      <sheetData sheetId="10"/>
      <sheetData sheetId="11"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s _ ID Rev"/>
      <sheetName val="Sheet2"/>
      <sheetName val="Columns Rev"/>
      <sheetName val="Stub column rft_rev "/>
      <sheetName val="column rft_rev"/>
      <sheetName val="TIE BEAM  Rev"/>
      <sheetName val="Tie beam Rft _Rev"/>
      <sheetName val="RAFT  Rev"/>
      <sheetName val="Grade slab _ Parking Rev"/>
      <sheetName val="RAFT steel"/>
      <sheetName val="ROUGH"/>
      <sheetName val="_Roof Beam Qty _Rev"/>
      <sheetName val="Roof Beam Rft _Rev_"/>
      <sheetName val="RooF Beam _ ABS _Rev_"/>
      <sheetName val="Hollow core slab"/>
      <sheetName val="PARAPET _Rev_"/>
      <sheetName val="Upstands _ Down stands _Rev_"/>
      <sheetName val="PARAPET"/>
      <sheetName val="LIFT CORE WALL _ SS"/>
      <sheetName val="Sheet1"/>
      <sheetName val="Beam steel rft"/>
      <sheetName val="LIFT CORE WALL"/>
      <sheetName val="RooF Beam _ ABS"/>
      <sheetName val="RooF Beam _ ABS _2_"/>
      <sheetName val="Roof waterproofing"/>
      <sheetName val="_Roof Beam Qty"/>
      <sheetName val="_Roof Beams  _2_"/>
      <sheetName val="RAFT RFT _ OLD"/>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sheetData sheetId="14" refreshError="1"/>
      <sheetData sheetId="15" refreshError="1"/>
      <sheetData sheetId="16"/>
      <sheetData sheetId="17" refreshError="1"/>
      <sheetData sheetId="18"/>
      <sheetData sheetId="19" refreshError="1"/>
      <sheetData sheetId="20" refreshError="1"/>
      <sheetData sheetId="21"/>
      <sheetData sheetId="22"/>
      <sheetData sheetId="23"/>
      <sheetData sheetId="24" refreshError="1"/>
      <sheetData sheetId="25" refreshError="1"/>
      <sheetData sheetId="26" refreshError="1"/>
      <sheetData sheetId="2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Flysheets"/>
      <sheetName val="Description"/>
      <sheetName val="Drwgs"/>
      <sheetName val="GFA"/>
      <sheetName val="Summary"/>
      <sheetName val="CP"/>
      <sheetName val="#REF"/>
      <sheetName val="Common"/>
      <sheetName val="Sizing Estimator - PAL Cameras"/>
      <sheetName val="Lookups"/>
      <sheetName val="Items_DVM"/>
      <sheetName val="Details"/>
      <sheetName val="Bill.10"/>
      <sheetName val="Agenda"/>
      <sheetName val="Risks&amp;issues"/>
      <sheetName val="IMS_RiskAssess"/>
      <sheetName val="Risk Register"/>
      <sheetName val="ROAE"/>
      <sheetName val="Revised Front Page"/>
      <sheetName val="Diff Run01&amp;Run02"/>
      <sheetName val="ProvSums"/>
      <sheetName val="CCS Summary"/>
      <sheetName val="Prelims"/>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Day work"/>
      <sheetName val="SEX"/>
      <sheetName val="FitOutConfCentre"/>
      <sheetName val="TOTAL"/>
      <sheetName val="F4.13"/>
      <sheetName val="ancillary"/>
      <sheetName val="CAT_5"/>
      <sheetName val="Raw Data"/>
      <sheetName val="C1ㅇ"/>
      <sheetName val="Bill_10"/>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Raw_Data"/>
      <sheetName val="Sizing_Estimator_-_PAL_Cameras"/>
      <sheetName val="Day_work"/>
      <sheetName val="F4_13"/>
      <sheetName val="Bill_10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Raw_Data1"/>
      <sheetName val="Sizing_Estimator_-_PAL_Cameras1"/>
      <sheetName val="Day_work1"/>
      <sheetName val="F4_131"/>
      <sheetName val="Bill_10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Raw_Data3"/>
      <sheetName val="Sizing_Estimator_-_PAL_Cameras3"/>
      <sheetName val="Day_work3"/>
      <sheetName val="F4_133"/>
      <sheetName val="Bill_10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Raw_Data2"/>
      <sheetName val="Sizing_Estimator_-_PAL_Cameras2"/>
      <sheetName val="Day_work2"/>
      <sheetName val="F4_132"/>
      <sheetName val="Sizing_Estimator_-_PAL_Cameras4"/>
      <sheetName val="Day_work4"/>
      <sheetName val="Bill_10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Raw_Data4"/>
      <sheetName val="F4_134"/>
      <sheetName val="Input"/>
      <sheetName val="Activity"/>
      <sheetName val="Crew"/>
      <sheetName val="Piping"/>
      <sheetName val="Pipe Supports"/>
      <sheetName val="Basis"/>
      <sheetName val="Master Data Sheet"/>
      <sheetName val="AN"/>
      <sheetName val="COLUMN"/>
      <sheetName val="opstat"/>
      <sheetName val="costs"/>
      <sheetName val="boq"/>
      <sheetName val="PriceSummary"/>
      <sheetName val="Cash2"/>
      <sheetName val="Z"/>
      <sheetName val="Apr-05"/>
      <sheetName val="Sheet2"/>
      <sheetName val="Data"/>
      <sheetName val="2-Cash Flow"/>
      <sheetName val="sc"/>
      <sheetName val="1-G1"/>
      <sheetName val="Detbal"/>
      <sheetName val="Sheet1"/>
      <sheetName val="SPT vs PHI"/>
      <sheetName val="01"/>
      <sheetName val="MORGACTS"/>
      <sheetName val="1"/>
      <sheetName val="NOTE"/>
      <sheetName val="SECTION II_EQUIPMENTS"/>
      <sheetName val="HVAC Final Element-11"/>
      <sheetName val="Breakdown"/>
      <sheetName val="Info"/>
      <sheetName val="floors &amp; ceilings"/>
      <sheetName val="SECTION_II_EQUIPMENTS"/>
      <sheetName val="HVAC_Final_Element-11"/>
      <sheetName val="floors_&amp;_ceilings"/>
      <sheetName val="BLOCK-A (MEA.SHEET)"/>
      <sheetName val="S1 new-Overall-with C8A"/>
      <sheetName val="Wood Works-R1 "/>
      <sheetName val="Aluminum"/>
      <sheetName val="Payment Certificate"/>
      <sheetName val="Schedule Activities"/>
      <sheetName val="Ref. Tables"/>
      <sheetName val="Risk Impact Table"/>
      <sheetName val="RBS"/>
      <sheetName val="EA Sum"/>
      <sheetName val="OOC Form"/>
      <sheetName val="Sizing_Estimator_-_PAL_Cameras5"/>
      <sheetName val="OOC_Form1"/>
      <sheetName val="Bill_10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Day_work5"/>
      <sheetName val="Pipe_Supports1"/>
      <sheetName val="OOC_Form"/>
      <sheetName val="Pipe_Supports"/>
      <sheetName val="Bldg"/>
      <sheetName val="Rate Sheet "/>
      <sheetName val="Cost Summary"/>
      <sheetName val="기계내역서"/>
      <sheetName val="DIV05-Metal Works"/>
      <sheetName val="BaseWeight"/>
      <sheetName val="CERTIFICATE"/>
      <sheetName val="2gii"/>
      <sheetName val="M-Book for Conc"/>
      <sheetName val="M-Book for FW"/>
      <sheetName val="F4_135"/>
      <sheetName val="Raw_Data5"/>
      <sheetName val="2-Cash_Flow"/>
      <sheetName val="SPT_vs_PHI"/>
      <sheetName val="Schedule_Activities"/>
      <sheetName val="Ref__Tables"/>
      <sheetName val="Risk_Impact_Table"/>
      <sheetName val="EA_Sum"/>
      <sheetName val="COST CONTROL MATRIX"/>
      <sheetName val="Project Details "/>
      <sheetName val="PC, Prov Sums, Quants"/>
      <sheetName val="Progress Photos"/>
      <sheetName val="Cost Report Summary"/>
      <sheetName val="Provisional Sums"/>
      <sheetName val="APP. B"/>
      <sheetName val="Cost Plan Village Center - 18 O"/>
      <sheetName val="Add&amp;Delete_rows"/>
      <sheetName val="Proforma Brick Charts"/>
      <sheetName val="ACCRS"/>
      <sheetName val="ITEMS"/>
      <sheetName val="Bill_10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Sizing_Estimator_-_PAL_Cameras7"/>
      <sheetName val="Day_work7"/>
      <sheetName val="F4_137"/>
      <sheetName val="Raw_Data7"/>
      <sheetName val="Pipe_Supports2"/>
      <sheetName val="2-Cash_Flow2"/>
      <sheetName val="SPT_vs_PHI2"/>
      <sheetName val="Master_Data_Sheet"/>
      <sheetName val="Bill_10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Sizing_Estimator_-_PAL_Cameras6"/>
      <sheetName val="Day_work6"/>
      <sheetName val="F4_136"/>
      <sheetName val="Raw_Data6"/>
      <sheetName val="2-Cash_Flow1"/>
      <sheetName val="SPT_vs_PHI1"/>
      <sheetName val="Bill_10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Sizing_Estimator_-_PAL_Cameras8"/>
      <sheetName val="Day_work8"/>
      <sheetName val="F4_138"/>
      <sheetName val="Raw_Data8"/>
      <sheetName val="Pipe_Supports3"/>
      <sheetName val="2-Cash_Flow3"/>
      <sheetName val="SPT_vs_PHI3"/>
      <sheetName val="Bill_1011"/>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Sizing_Estimator_-_PAL_Camera11"/>
      <sheetName val="Day_work11"/>
      <sheetName val="F4_1311"/>
      <sheetName val="Raw_Data11"/>
      <sheetName val="Pipe_Supports6"/>
      <sheetName val="2-Cash_Flow5"/>
      <sheetName val="SPT_vs_PHI5"/>
      <sheetName val="Master_Data_Sheet2"/>
      <sheetName val="OOC_Form2"/>
      <sheetName val="Sizing_Estimator_-_PAL_Camera10"/>
      <sheetName val="Bill_10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Raw_Data10"/>
      <sheetName val="Day_work10"/>
      <sheetName val="F4_1310"/>
      <sheetName val="Pipe_Supports5"/>
      <sheetName val="2-Cash_Flow4"/>
      <sheetName val="SPT_vs_PHI4"/>
      <sheetName val="Master_Data_Sheet1"/>
      <sheetName val="Bill_10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Sizing_Estimator_-_PAL_Cameras9"/>
      <sheetName val="Day_work9"/>
      <sheetName val="F4_139"/>
      <sheetName val="Raw_Data9"/>
      <sheetName val="Pipe_Supports4"/>
      <sheetName val="Ref_Sheet"/>
      <sheetName val="1. NI"/>
      <sheetName val="5. Opex"/>
      <sheetName val="Electrical"/>
      <sheetName val="Cashflow"/>
      <sheetName val="Notes"/>
      <sheetName val="입찰안"/>
      <sheetName val="Bill_1012"/>
      <sheetName val="Sizing_Estimator_-_PAL_Camera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Raw_Data12"/>
      <sheetName val="Day_work12"/>
      <sheetName val="F4_1312"/>
      <sheetName val="Pipe_Supports7"/>
      <sheetName val="2-Cash_Flow6"/>
      <sheetName val="SPT_vs_PHI6"/>
      <sheetName val="Master_Data_Sheet3"/>
      <sheetName val="OOC_Form3"/>
      <sheetName val="M-Book_for_Conc"/>
      <sheetName val="M-Book_for_FW"/>
      <sheetName val="Cost_Plan_Village_Center_-_18_O"/>
      <sheetName val="CONSULTANT PC1"/>
      <sheetName val="ASD Sum of Parts"/>
      <sheetName val="ASD_Sum_of_Parts"/>
      <sheetName val="Bill_1017"/>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Sizing_Estimator_-_PAL_Camera17"/>
      <sheetName val="Day_work17"/>
      <sheetName val="F4_1317"/>
      <sheetName val="Raw_Data17"/>
      <sheetName val="Pipe_Supports12"/>
      <sheetName val="2-Cash_Flow11"/>
      <sheetName val="SPT_vs_PHI11"/>
      <sheetName val="Master_Data_Sheet8"/>
      <sheetName val="OOC_Form8"/>
      <sheetName val="M-Book_for_Conc5"/>
      <sheetName val="M-Book_for_FW5"/>
      <sheetName val="Cost_Plan_Village_Center_-_18_5"/>
      <sheetName val="Proforma_Brick_Charts4"/>
      <sheetName val="S1_new-Overall-with_C8A4"/>
      <sheetName val="Wood_Works-R1_4"/>
      <sheetName val="Payment_Certificate4"/>
      <sheetName val="SECTION_II_EQUIPMENTS4"/>
      <sheetName val="HVAC_Final_Element-114"/>
      <sheetName val="Schedule_Activities4"/>
      <sheetName val="Ref__Tables4"/>
      <sheetName val="Risk_Impact_Table4"/>
      <sheetName val="EA_Sum4"/>
      <sheetName val="Bill_10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Sizing_Estimator_-_PAL_Camera13"/>
      <sheetName val="Day_work13"/>
      <sheetName val="F4_1313"/>
      <sheetName val="Raw_Data13"/>
      <sheetName val="Pipe_Supports8"/>
      <sheetName val="2-Cash_Flow7"/>
      <sheetName val="SPT_vs_PHI7"/>
      <sheetName val="Master_Data_Sheet4"/>
      <sheetName val="OOC_Form4"/>
      <sheetName val="M-Book_for_Conc1"/>
      <sheetName val="M-Book_for_FW1"/>
      <sheetName val="Cost_Plan_Village_Center_-_18_1"/>
      <sheetName val="Proforma_Brick_Charts"/>
      <sheetName val="S1_new-Overall-with_C8A"/>
      <sheetName val="Wood_Works-R1_"/>
      <sheetName val="Payment_Certificate"/>
      <sheetName val="Bill_10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Sizing_Estimator_-_PAL_Camera14"/>
      <sheetName val="Day_work14"/>
      <sheetName val="F4_1314"/>
      <sheetName val="Raw_Data14"/>
      <sheetName val="Pipe_Supports9"/>
      <sheetName val="2-Cash_Flow8"/>
      <sheetName val="SPT_vs_PHI8"/>
      <sheetName val="Master_Data_Sheet5"/>
      <sheetName val="OOC_Form5"/>
      <sheetName val="M-Book_for_Conc2"/>
      <sheetName val="M-Book_for_FW2"/>
      <sheetName val="Cost_Plan_Village_Center_-_18_2"/>
      <sheetName val="Proforma_Brick_Charts1"/>
      <sheetName val="S1_new-Overall-with_C8A1"/>
      <sheetName val="Wood_Works-R1_1"/>
      <sheetName val="Payment_Certificate1"/>
      <sheetName val="SECTION_II_EQUIPMENTS1"/>
      <sheetName val="HVAC_Final_Element-111"/>
      <sheetName val="Schedule_Activities1"/>
      <sheetName val="Ref__Tables1"/>
      <sheetName val="Risk_Impact_Table1"/>
      <sheetName val="EA_Sum1"/>
      <sheetName val="Bill_10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Sizing_Estimator_-_PAL_Camera15"/>
      <sheetName val="Day_work15"/>
      <sheetName val="F4_1315"/>
      <sheetName val="Raw_Data15"/>
      <sheetName val="Pipe_Supports10"/>
      <sheetName val="2-Cash_Flow9"/>
      <sheetName val="SPT_vs_PHI9"/>
      <sheetName val="Master_Data_Sheet6"/>
      <sheetName val="OOC_Form6"/>
      <sheetName val="M-Book_for_Conc3"/>
      <sheetName val="M-Book_for_FW3"/>
      <sheetName val="Cost_Plan_Village_Center_-_18_3"/>
      <sheetName val="Proforma_Brick_Charts2"/>
      <sheetName val="S1_new-Overall-with_C8A2"/>
      <sheetName val="Wood_Works-R1_2"/>
      <sheetName val="Payment_Certificate2"/>
      <sheetName val="SECTION_II_EQUIPMENTS2"/>
      <sheetName val="HVAC_Final_Element-112"/>
      <sheetName val="Schedule_Activities2"/>
      <sheetName val="Ref__Tables2"/>
      <sheetName val="Risk_Impact_Table2"/>
      <sheetName val="EA_Sum2"/>
      <sheetName val="Bill_10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Sizing_Estimator_-_PAL_Camera16"/>
      <sheetName val="Day_work16"/>
      <sheetName val="F4_1316"/>
      <sheetName val="Raw_Data16"/>
      <sheetName val="Pipe_Supports11"/>
      <sheetName val="2-Cash_Flow10"/>
      <sheetName val="SPT_vs_PHI10"/>
      <sheetName val="Master_Data_Sheet7"/>
      <sheetName val="OOC_Form7"/>
      <sheetName val="M-Book_for_Conc4"/>
      <sheetName val="M-Book_for_FW4"/>
      <sheetName val="Cost_Plan_Village_Center_-_18_4"/>
      <sheetName val="Proforma_Brick_Charts3"/>
      <sheetName val="S1_new-Overall-with_C8A3"/>
      <sheetName val="Wood_Works-R1_3"/>
      <sheetName val="Payment_Certificate3"/>
      <sheetName val="SECTION_II_EQUIPMENTS3"/>
      <sheetName val="HVAC_Final_Element-113"/>
      <sheetName val="Schedule_Activities3"/>
      <sheetName val="Ref__Tables3"/>
      <sheetName val="Risk_Impact_Table3"/>
      <sheetName val="EA_Sum3"/>
      <sheetName val="Bill_10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Sizing_Estimator_-_PAL_Camera18"/>
      <sheetName val="Day_work18"/>
      <sheetName val="F4_1318"/>
      <sheetName val="Raw_Data18"/>
      <sheetName val="Pipe_Supports13"/>
      <sheetName val="2-Cash_Flow12"/>
      <sheetName val="SPT_vs_PHI12"/>
      <sheetName val="Master_Data_Sheet9"/>
      <sheetName val="OOC_Form9"/>
      <sheetName val="M-Book_for_Conc6"/>
      <sheetName val="M-Book_for_FW6"/>
      <sheetName val="Cost_Plan_Village_Center_-_18_6"/>
      <sheetName val="Proforma_Brick_Charts5"/>
      <sheetName val="PARAMETRES"/>
      <sheetName val="List"/>
      <sheetName val="MG"/>
      <sheetName val="co-no.2"/>
      <sheetName val="AOR"/>
      <sheetName val="Costing"/>
      <sheetName val="IDCCALHYD-GOO"/>
      <sheetName val="Detail In Door Stad"/>
      <sheetName val="Recovered_Sheet1"/>
      <sheetName val="upa"/>
      <sheetName val="Bill"/>
      <sheetName val="Executive Lounge - Build Up"/>
      <sheetName val="02"/>
      <sheetName val="03"/>
      <sheetName val="04"/>
      <sheetName val="11"/>
      <sheetName val="SS MH"/>
      <sheetName val="CONS. PROJECT HITS"/>
      <sheetName val="Lstsub"/>
      <sheetName val="Bill_1019"/>
      <sheetName val="Sizing_Estimator_-_PAL_Camera19"/>
      <sheetName val="Risk_Register19"/>
      <sheetName val="Revised_Front_Page19"/>
      <sheetName val="Diff_Run01&amp;Run0219"/>
      <sheetName val="CCS_Summary19"/>
      <sheetName val="1_Carillion_Staff19"/>
      <sheetName val="_2_Staff_&amp;_Gen_labour19"/>
      <sheetName val="3_Offices19"/>
      <sheetName val="4_TempServ19"/>
      <sheetName val="__5_Temp_Wks19"/>
      <sheetName val="_6_Addn_Plant19"/>
      <sheetName val="_7__Transport19"/>
      <sheetName val="_8_Testing19"/>
      <sheetName val="9__Miscellaneous19"/>
      <sheetName val="10__Design19"/>
      <sheetName val="_11_Insurances19"/>
      <sheetName val="_12_Client_Req_19"/>
      <sheetName val="Risk_List19"/>
      <sheetName val="Track_of_Changes19"/>
      <sheetName val="Raw_Data19"/>
      <sheetName val="Day_work19"/>
      <sheetName val="F4_1319"/>
      <sheetName val="Pipe_Supports14"/>
      <sheetName val="2-Cash_Flow13"/>
      <sheetName val="SPT_vs_PHI13"/>
      <sheetName val="Master_Data_Sheet10"/>
      <sheetName val="OOC_Form10"/>
      <sheetName val="M-Book_for_Conc7"/>
      <sheetName val="M-Book_for_FW7"/>
      <sheetName val="Cost_Plan_Village_Center_-_18_7"/>
      <sheetName val="Proforma_Brick_Charts6"/>
      <sheetName val="입찰내역 발주처 양식"/>
      <sheetName val="AC SUM"/>
      <sheetName val="PL SUM"/>
      <sheetName val="PRL"/>
      <sheetName val="Chiet tinh dz35"/>
      <sheetName val="Chiet tinh dz22"/>
      <sheetName val="Worksheet"/>
      <sheetName val="Currency"/>
      <sheetName val="Makro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Cover"/>
      <sheetName val="Sheet3"/>
      <sheetName val="Notes"/>
      <sheetName val="C3"/>
      <sheetName val="Raw Data"/>
      <sheetName val="Data"/>
      <sheetName val="Tender Summary"/>
      <sheetName val="Settlement"/>
      <sheetName val="ACCRS"/>
      <sheetName val="ITEMS"/>
      <sheetName val="공사수행방안"/>
      <sheetName val="BaseWeight"/>
      <sheetName val="#REF"/>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Dash_Board_AED"/>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Raw_Data"/>
      <sheetName val="Tender_Summary"/>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Dash_Board_AED1"/>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Raw_Data1"/>
      <sheetName val="Tender_Summary1"/>
      <sheetName val="Competitiveness Analysis"/>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Dash_Board_AED2"/>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Raw_Data2"/>
      <sheetName val="Tender_Summary2"/>
      <sheetName val="Competitiveness_Analysis"/>
      <sheetName val="AN"/>
      <sheetName val="LABOUR"/>
      <sheetName val="boq"/>
      <sheetName val="Bill 2"/>
      <sheetName val="F4.13"/>
      <sheetName val="5"/>
      <sheetName val="rcc( sub)"/>
      <sheetName val="Bord."/>
      <sheetName val="(47)"/>
      <sheetName val="Basis"/>
      <sheetName val="Bill 5 - Carpark"/>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Bill_2"/>
      <sheetName val="F4_13"/>
      <sheetName val="Bill_21"/>
      <sheetName val="F4_131"/>
      <sheetName val="BOQ_ Revised  for Preliminaries"/>
      <sheetName val="ARC308-1"/>
      <sheetName val="Valuation"/>
      <sheetName val="allowances"/>
      <sheetName val="analysis"/>
      <sheetName val="% prog figs -u5 and total"/>
      <sheetName val="Bill No 10-Tele"/>
      <sheetName val="Bill No 12-Earthing"/>
      <sheetName val="sc"/>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PriceSummary"/>
      <sheetName val="List"/>
      <sheetName val="CTC"/>
      <sheetName val="12pb"/>
      <sheetName val="AoR Finishing"/>
      <sheetName val="workscope변경"/>
      <sheetName val="Details"/>
      <sheetName val="??????"/>
      <sheetName val="Important Details &amp; Validation"/>
      <sheetName val="Rate Library"/>
      <sheetName val="RBU List"/>
      <sheetName val="nw4"/>
      <sheetName val="nw4 (2)"/>
      <sheetName val="Dropdowns"/>
      <sheetName val="Apr-05"/>
      <sheetName val="Tosh"/>
      <sheetName val="RNA - Demand 1"/>
      <sheetName val="RNA - Demand 2"/>
      <sheetName val="Rna - ADR"/>
      <sheetName val="Comp Sales"/>
      <sheetName val="Cost"/>
      <sheetName val="Property Info"/>
      <sheetName val="Intro"/>
      <sheetName val="Fxvar"/>
      <sheetName val="3.0 pre-construction"/>
      <sheetName val="AR-1"/>
      <sheetName val="4-ME"/>
      <sheetName val="Currency"/>
      <sheetName val="Generic"/>
      <sheetName val="Costing"/>
      <sheetName val="SEX"/>
      <sheetName val="Alum"/>
      <sheetName val="appl"/>
      <sheetName val="Iron"/>
      <sheetName val="kitc"/>
      <sheetName val="Bldg"/>
      <sheetName val="Cert"/>
      <sheetName val="Sewr"/>
      <sheetName val="ESCON"/>
      <sheetName val="Common Data"/>
      <sheetName val="2-Cash Flow"/>
      <sheetName val="Bill07"/>
      <sheetName val="Day work"/>
      <sheetName val="PRL"/>
      <sheetName val="SPT vs PHI"/>
      <sheetName val="Rate Analysis"/>
      <sheetName val="Div Sum"/>
      <sheetName val="Contents"/>
      <sheetName val="BILL 1"/>
      <sheetName val="Sheet2"/>
      <sheetName val="labour rates"/>
      <sheetName val="Ra  stair"/>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Common"/>
      <sheetName val="Sizing Estimator - PAL Cameras"/>
      <sheetName val="Lookups"/>
      <sheetName val="Items_DVM"/>
      <sheetName val="KEYS(DONT DELETE)"/>
      <sheetName val="PLD PRO SUM+QTY (Drwg Qty)"/>
      <sheetName val="MOS-Civil "/>
      <sheetName val="COST CONTROL MATRIX"/>
      <sheetName val="Project Details "/>
      <sheetName val="PC, Prov Sums, Quants"/>
      <sheetName val="Progress Photos"/>
      <sheetName val="Cost Report Summary"/>
      <sheetName val="Provisional Sums"/>
      <sheetName val="Cad Map"/>
      <sheetName val="MAT_SUM"/>
      <sheetName val="AreaPerM"/>
      <sheetName val="FIELD"/>
      <sheetName val="SHOP"/>
      <sheetName val="TESTING"/>
      <sheetName val="WEIGHT"/>
      <sheetName val="SCHEDULE (3)"/>
      <sheetName val="Database"/>
      <sheetName val="schedule nos"/>
      <sheetName val="Design"/>
      <sheetName val="SECTION II_EQUIPMENTS"/>
      <sheetName val="HVAC Final Element-11"/>
      <sheetName val="Directory"/>
      <sheetName val="OCT.FDN"/>
      <sheetName val="Variations"/>
      <sheetName val="ITANA"/>
      <sheetName val="NPV"/>
      <sheetName val="Maintenance Tasks"/>
      <sheetName val="Capital Asset Replacement"/>
      <sheetName val="Corrective Maintenance"/>
      <sheetName val="Overhaul"/>
      <sheetName val="PB"/>
      <sheetName val="Raw_Data8"/>
      <sheetName val="Tender_Summary8"/>
      <sheetName val="Raw_Data7"/>
      <sheetName val="Tender_Summary7"/>
      <sheetName val="STAIR-A"/>
      <sheetName val="Estimate Detail"/>
      <sheetName val="data_dci"/>
      <sheetName val="data_mci"/>
      <sheetName val="behind"/>
      <sheetName val="Main"/>
      <sheetName val="Project Brief"/>
      <sheetName val="Comp.1 (Internal)"/>
      <sheetName val="ALLOWANCE"/>
      <sheetName val="MH RATE"/>
      <sheetName val="COST SHEET DET"/>
      <sheetName val="입찰내역 발주처 양식"/>
      <sheetName val="Lookup data"/>
      <sheetName val="Base &amp; Pod (elec)"/>
      <sheetName val="CABLERET"/>
      <sheetName val="DC3"/>
      <sheetName val="Armada Development "/>
      <sheetName val="Plumtree Aquisition "/>
      <sheetName val="Project 4"/>
      <sheetName val="Project 5"/>
      <sheetName val="Project 6"/>
      <sheetName val="Project 7"/>
      <sheetName val="2851"/>
      <sheetName val="TOTAL"/>
      <sheetName val="New Rates"/>
      <sheetName val="CONSULTANT PC1"/>
      <sheetName val="Code Sheet"/>
      <sheetName val="VarianceAnalysis"/>
      <sheetName val="Project Details"/>
      <sheetName val="Insurance Ext"/>
      <sheetName val="Calendar"/>
      <sheetName val="43"/>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ITEM"/>
      <sheetName val="HL8"/>
      <sheetName val="Collection"/>
      <sheetName val="Prelim"/>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COST SUMMARY "/>
      <sheetName val="BILL-5"/>
      <sheetName val="Frontpage"/>
      <sheetName val="A2000"/>
      <sheetName val="A3100"/>
      <sheetName val="A1100"/>
      <sheetName val="Val_Total"/>
      <sheetName val="Project_Report"/>
      <sheetName val="Schedule Activities"/>
      <sheetName val="Ref. Tables"/>
      <sheetName val="Risk Impact Table"/>
      <sheetName val="RBS"/>
      <sheetName val="A1-RES."/>
      <sheetName val="(A, B) BUILDER + SUB CONT WORK"/>
      <sheetName val="S"/>
      <sheetName val="V.Cost.Summary"/>
      <sheetName val="기계내역서"/>
      <sheetName val="(A,_B)_BUILDER_+_SUB_CONT_WORK"/>
      <sheetName val="Schedule_Activities"/>
      <sheetName val="Ref__Tables"/>
      <sheetName val="Risk_Impact_Table"/>
      <sheetName val="A1-RES_"/>
      <sheetName val="STORE-DEL-pipe"/>
      <sheetName val="PC"/>
      <sheetName val="Assumption Inputs"/>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Closing"/>
      <sheetName val="Risk Te. Co."/>
      <sheetName val="2gii"/>
      <sheetName val="LTR-2"/>
      <sheetName val="Dropdown"/>
      <sheetName val="2a BH - SOA"/>
      <sheetName val="L4-L15"/>
      <sheetName val="bridge # 1"/>
      <sheetName val="VO"/>
      <sheetName val="Formulas"/>
      <sheetName val="cover page"/>
      <sheetName val="matl"/>
      <sheetName val="r-equip"/>
      <sheetName val="r-man"/>
      <sheetName val="Summary of Invoices"/>
      <sheetName val="M-Book for Conc"/>
      <sheetName val="M-Book for FW"/>
      <sheetName val="FINA"/>
      <sheetName val="UPA(Part C,D,E,G,H)"/>
      <sheetName val="UPA(Part F)"/>
      <sheetName val="Materials"/>
      <sheetName val="New Contingency Monitor"/>
      <sheetName val="OPS"/>
      <sheetName val="Variation Allowances"/>
      <sheetName val="S Curve Calcs"/>
      <sheetName val=" Estimate  "/>
      <sheetName val="Budget Top sheet "/>
      <sheetName val="BAU"/>
      <sheetName val="Contract Top sheet"/>
      <sheetName val=" Top sheet Summary"/>
      <sheetName val="Sum of Prelims"/>
      <sheetName val="Mech Material"/>
      <sheetName val="Electrical Material"/>
      <sheetName val="Mech sub-contracts"/>
      <sheetName val="Commercial Summary"/>
      <sheetName val="FT-05-02IsoBOM"/>
      <sheetName val="ARCH"/>
      <sheetName val="Project_Brief"/>
      <sheetName val="SCHEDULE_(3)"/>
      <sheetName val="schedule_nos"/>
      <sheetName val="labour_rates"/>
      <sheetName val="cover_page"/>
      <sheetName val="Summary_of_Invoices"/>
      <sheetName val="M-Book_for_Conc"/>
      <sheetName val="M-Book_for_FW"/>
      <sheetName val="S_Curve_Calcs"/>
      <sheetName val="_Estimate__"/>
      <sheetName val="UPA(Part_C,D,E,G,H)"/>
      <sheetName val="UPA(Part_F)"/>
      <sheetName val="Ra__stair"/>
      <sheetName val="Bareme_Materiel"/>
      <sheetName val="cantonnements_9m"/>
      <sheetName val="cantonnements_6m"/>
      <sheetName val="barême_baraques"/>
      <sheetName val="MH_RATE"/>
      <sheetName val="COST_SHEET_DET"/>
      <sheetName val="Sizing_Estimator_-_PAL_Cameras"/>
      <sheetName val="Estimate_Detail"/>
      <sheetName val="Day_work"/>
      <sheetName val="입찰내역_발주처_양식"/>
      <sheetName val="Lookup_data"/>
      <sheetName val="Risk_Te__Co_"/>
      <sheetName val="New_Contingency_Monitor"/>
      <sheetName val="Variation_Allowances"/>
      <sheetName val="CONSULTANT_PC1"/>
      <sheetName val="HPS Slit Coil (Centralia)"/>
      <sheetName val="Feuil6"/>
      <sheetName val="Period -Worksheet"/>
      <sheetName val="Input"/>
      <sheetName val="AC SUM"/>
      <sheetName val="PL SUM"/>
      <sheetName val="ADWEA2"/>
      <sheetName val="Progress-Sheet"/>
      <sheetName val="Données"/>
      <sheetName val="Préfeuille"/>
      <sheetName val="Basement 1"/>
      <sheetName val="Basement 2"/>
      <sheetName val="L-Ground"/>
      <sheetName val="Ground"/>
      <sheetName val="1-Floor (Option2)"/>
      <sheetName val="Z"/>
      <sheetName val="Cash2"/>
      <sheetName val="BOM"/>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Raw_Data15"/>
      <sheetName val="Tender_Summary14"/>
      <sheetName val="%_prog_figs_-u5_and_total12"/>
      <sheetName val="Bill_214"/>
      <sheetName val="F4_1314"/>
      <sheetName val="rcc(_sub)9"/>
      <sheetName val="Bord_9"/>
      <sheetName val="Bill_5_-_Carpark9"/>
      <sheetName val="BOQ__Revised__for_Preliminarie9"/>
      <sheetName val="MOS-Civil_5"/>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GRSummary"/>
      <sheetName val="Bill No. 2"/>
      <sheetName val="Jeddah"/>
      <sheetName val="J056"/>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New_Rates"/>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MORGACTS"/>
      <sheetName val="AC"/>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nw4_(2)4"/>
      <sheetName val="Rate_Analysis"/>
      <sheetName val="Base_&amp;_Pod_(elec)"/>
      <sheetName val="Div_Sum"/>
      <sheetName val="Code_Sheet"/>
      <sheetName val="Project_Details"/>
      <sheetName val="Insurance_Ext"/>
      <sheetName val="Common_Data"/>
      <sheetName val="OCT_FDN5"/>
      <sheetName val="Setup"/>
      <sheetName val="Data Sheet"/>
      <sheetName val="T&amp;M"/>
      <sheetName val="Kalk_90_H2"/>
      <sheetName val="3-1-1"/>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A.O.R r1Str"/>
      <sheetName val="Info"/>
      <sheetName val="Drop Down List"/>
      <sheetName val="AN2"/>
      <sheetName val="FEEDER"/>
      <sheetName val="Settings"/>
      <sheetName val="Points"/>
      <sheetName val="Summary of Glands &amp; Lugs"/>
      <sheetName val="PARAMETERS"/>
      <sheetName val="Expiration"/>
      <sheetName val="KP1590_E"/>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Basement_1"/>
      <sheetName val="Basement_2"/>
      <sheetName val="1-Floor_(Option2)"/>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Admin"/>
      <sheetName val="Opening Cash Position"/>
      <sheetName val="HITS"/>
      <sheetName val="IDCCALHYD-GOO"/>
      <sheetName val="Div Summary"/>
      <sheetName val="Equip"/>
      <sheetName val="BRT STN A1"/>
      <sheetName val="BRT STN A2"/>
      <sheetName val="BRT STN A3"/>
      <sheetName val="BRT STN B1"/>
      <sheetName val="SIVA"/>
      <sheetName val="TEXT"/>
      <sheetName val="改加胶玻璃、室外栏杆"/>
      <sheetName val="ancillary"/>
      <sheetName val="Analyses"/>
      <sheetName val="Initial Data"/>
      <sheetName val="Package Status"/>
      <sheetName val="M.O."/>
      <sheetName val="COLUMN"/>
      <sheetName val="Tendering Staff Rates"/>
      <sheetName val="Insurances"/>
      <sheetName val="Major Plant Durations"/>
      <sheetName val="EEV(Prilim)"/>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Currencies"/>
      <sheetName val="Maser Info"/>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attach(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Payment Tracker"/>
      <sheetName val="13 Ext -Plu &amp; Elec"/>
      <sheetName val="COST006"/>
      <sheetName val="COST_SUMMARY_"/>
      <sheetName val="SCLS 1"/>
      <sheetName val="Details for Charts"/>
      <sheetName val="SS MH"/>
      <sheetName val="inter"/>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V_Cost_Summary1"/>
      <sheetName val="Rate_Analysis1"/>
      <sheetName val="Base_&amp;_Pod_(elec)1"/>
      <sheetName val="Additional_Items1"/>
      <sheetName val="External_Site_Improvement1"/>
      <sheetName val="M+E_1st_Fix1"/>
      <sheetName val="M+E_2nd_Fix1"/>
      <sheetName val="COST_SUMMARY_1"/>
      <sheetName val="SPT_vs_PHI1"/>
      <sheetName val="bridge_#_11"/>
      <sheetName val="Code_Sheet1"/>
      <sheetName val="(A,_B)_BUILDER_+_SUB_CONT_WORK1"/>
      <sheetName val="Schedule_Activities1"/>
      <sheetName val="Ref__Tables1"/>
      <sheetName val="Risk_Impact_Table1"/>
      <sheetName val="A_O_R_r1Str1"/>
      <sheetName val="Data_Sheet1"/>
      <sheetName val="Sizing_Estimator_-_PAL_Cameras1"/>
      <sheetName val="UPA(Part_C,D,E,G,H)1"/>
      <sheetName val="UPA(Part_F)1"/>
      <sheetName val="MH_RATE1"/>
      <sheetName val="COST_SHEET_DET1"/>
      <sheetName val="입찰내역_발주처_양식1"/>
      <sheetName val="Lookup_data1"/>
      <sheetName val="Risk_Te__Co_1"/>
      <sheetName val="New_Contingency_Monitor1"/>
      <sheetName val="Variation_Allowances1"/>
      <sheetName val="CONSULTANT_PC11"/>
      <sheetName val="S_Curve_Calcs1"/>
      <sheetName val="Budget_Top_sheet_"/>
      <sheetName val="Contract_Top_sheet"/>
      <sheetName val="_Top_sheet_Summary"/>
      <sheetName val="Sum_of_Prelims"/>
      <sheetName val="Mech_Material"/>
      <sheetName val="Electrical_Material"/>
      <sheetName val="Mech_sub-contracts"/>
      <sheetName val="Commercial_Summary"/>
      <sheetName val="RNA_-_Demand_1"/>
      <sheetName val="RNA_-_Demand_2"/>
      <sheetName val="Rna_-_ADR"/>
      <sheetName val="Comp_Sales"/>
      <sheetName val="Property_Info"/>
      <sheetName val="V_Cost_Summary"/>
      <sheetName val="Additional_Items"/>
      <sheetName val="External_Site_Improvement"/>
      <sheetName val="M+E_1st_Fix"/>
      <sheetName val="M+E_2nd_Fix"/>
      <sheetName val="SPT_vs_PHI"/>
      <sheetName val="bridge_#_1"/>
      <sheetName val="A_O_R_r1Str"/>
      <sheetName val="Data_Sheet"/>
      <sheetName val="A1-RES_1"/>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Tender_Summary23"/>
      <sheetName val="Bill_223"/>
      <sheetName val="F4_1323"/>
      <sheetName val="Raw_Data24"/>
      <sheetName val="rcc(_sub)18"/>
      <sheetName val="Bord_18"/>
      <sheetName val="Bill_5_-_Carpark18"/>
      <sheetName val="Bill_No_10-Tele16"/>
      <sheetName val="Bill_No_12-Earthing13"/>
      <sheetName val="2-Cash_Flow8"/>
      <sheetName val="BOQ__Revised__for_Preliminari18"/>
      <sheetName val="%_prog_figs_-u5_and_total21"/>
      <sheetName val="Important_Details_&amp;_Validation9"/>
      <sheetName val="Rate_Library9"/>
      <sheetName val="RBU_List9"/>
      <sheetName val="Competitiveness_Analysis11"/>
      <sheetName val="AoR_Finishing8"/>
      <sheetName val="Common_Data2"/>
      <sheetName val="Basement_12"/>
      <sheetName val="Basement_22"/>
      <sheetName val="1-Floor_(Option2)2"/>
      <sheetName val="OCT_FDN6"/>
      <sheetName val="MOS-Civil_14"/>
      <sheetName val="Div_Sum2"/>
      <sheetName val="BILL_16"/>
      <sheetName val="Cad_Map8"/>
      <sheetName val="KEYS(DONT_DELETE)11"/>
      <sheetName val="PLD_PRO_SUM+QTY_(Drwg_Qty)11"/>
      <sheetName val="COST_CONTROL_MATRIX6"/>
      <sheetName val="Project_Details_6"/>
      <sheetName val="PC,_Prov_Sums,_Quants6"/>
      <sheetName val="Progress_Photos6"/>
      <sheetName val="Cost_Report_Summary6"/>
      <sheetName val="Provisional_Sums6"/>
      <sheetName val="nw4_(2)5"/>
      <sheetName val="New_Rates3"/>
      <sheetName val="Estimate_Detail3"/>
      <sheetName val="_Factor__3"/>
      <sheetName val="Histry_Price3"/>
      <sheetName val="2a_BH_-_SOA"/>
      <sheetName val="Project_Details1"/>
      <sheetName val="Insurance_Ext1"/>
      <sheetName val="Armada_Development_"/>
      <sheetName val="Plumtree_Aquisition_"/>
      <sheetName val="Project_4"/>
      <sheetName val="Project_5"/>
      <sheetName val="Project_6"/>
      <sheetName val="Project_7"/>
      <sheetName val="Bill_No__2"/>
      <sheetName val="Comp_1_(Internal)"/>
      <sheetName val="3_0_pre-construction"/>
      <sheetName val="Cover_Pages"/>
      <sheetName val="2-Data_Sheet"/>
      <sheetName val="4-Provisional_Sum"/>
      <sheetName val="7_1-Variation_Over-View_"/>
      <sheetName val="7_2-Variation_Tracker"/>
      <sheetName val="10-Payment_Tracker"/>
      <sheetName val="Assumption_Inputs"/>
      <sheetName val="_Structural"/>
      <sheetName val="Travel_Cranes"/>
      <sheetName val="Recap_Architect"/>
      <sheetName val="Recap_External"/>
      <sheetName val="Recap_Struct"/>
      <sheetName val="Recap_Travel_Crane"/>
      <sheetName val="Package_1"/>
      <sheetName val="Recap_Lift"/>
      <sheetName val="Akquise_Polen"/>
      <sheetName val="Akquise_SEE"/>
      <sheetName val="Akquise_Porr_Skopje"/>
      <sheetName val="Akquise_So_Int_BB"/>
      <sheetName val="Akquise_So_Int_BB_RO_Metz"/>
      <sheetName val="Auftrag_Dimitrovgrad_Svillengra"/>
      <sheetName val="Auftrag_Plovdiv-Septemvri_Lot3"/>
      <sheetName val="Maintenance_Tasks"/>
      <sheetName val="Capital_Asset_Replacement"/>
      <sheetName val="Corrective_Maintenance"/>
      <sheetName val="Sales_TM"/>
      <sheetName val="2008_MC_Rates"/>
      <sheetName val="PJ_Lots"/>
      <sheetName val="CJI3_C15"/>
      <sheetName val="KSB1_C15"/>
      <sheetName val="Distri_Rule"/>
      <sheetName val="CC_S3"/>
      <sheetName val="M_O_"/>
      <sheetName val="Initial_Data"/>
      <sheetName val="Package_Status"/>
      <sheetName val="Opening_Cash_Position"/>
      <sheetName val="PRELIMIN"/>
      <sheetName val="General"/>
      <sheetName val="Detail"/>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Schedule_Activities2"/>
      <sheetName val="Ref__Tables2"/>
      <sheetName val="Risk_Impact_Table2"/>
      <sheetName val="2a_BH_-_SOA1"/>
      <sheetName val="(A,_B)_BUILDER_+_SUB_CONT_WORK2"/>
      <sheetName val="A1-RES_2"/>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Tendering_Staff_Rates"/>
      <sheetName val="Major_Plant_Durations"/>
      <sheetName val="Payment_Tracker"/>
      <sheetName val="Details_for_Charts"/>
      <sheetName val="Summary_of_Glands_&amp;_Lugs"/>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Register"/>
      <sheetName val="2A"/>
      <sheetName val="(MoS Summ &amp; Detail)"/>
      <sheetName val="DataInvoice!"/>
      <sheetName val="Abs PMRL"/>
      <sheetName val="Parameter"/>
      <sheetName val="1_Project_Profile"/>
      <sheetName val="5_Calculation"/>
      <sheetName val="CIM"/>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Progress Pymt"/>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F Input"/>
      <sheetName val="Certificates"/>
      <sheetName val="DATA INPUT"/>
      <sheetName val="SS_MH"/>
      <sheetName val="SS_MH1"/>
      <sheetName val="SECTION_II_EQUIPMENTS"/>
      <sheetName val="HVAC_Final_Element-11"/>
      <sheetName val="APP. B"/>
      <sheetName val="공장별판관비배부"/>
      <sheetName val="AC_SUM"/>
      <sheetName val="PL_SUM"/>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Afa 2001-2003"/>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Period_-Worksheet"/>
      <sheetName val="SCLS_1"/>
      <sheetName val="0. Index"/>
      <sheetName val="HVAC BoQ"/>
      <sheetName val="TAB2 LOAD"/>
      <sheetName val="Internet"/>
      <sheetName val="Day_work4"/>
      <sheetName val="Day_work3"/>
      <sheetName val="Day_work5"/>
      <sheetName val="Day_work6"/>
      <sheetName val="OOC Form"/>
      <sheetName val=" "/>
      <sheetName val="MI Report"/>
      <sheetName val="2"/>
      <sheetName val="3"/>
      <sheetName val="Project D"/>
      <sheetName val="Apx.B"/>
      <sheetName val="Breakdowns List"/>
      <sheetName val="02"/>
      <sheetName val="03"/>
      <sheetName val="04"/>
      <sheetName val="01"/>
      <sheetName val="11"/>
      <sheetName val="Name List"/>
      <sheetName val="AUG17"/>
      <sheetName val="AUG18"/>
      <sheetName val="AUG19"/>
      <sheetName val="AUG20"/>
      <sheetName val="AUG21"/>
      <sheetName val="AUG22"/>
      <sheetName val="AUG24"/>
      <sheetName val="AUG25"/>
      <sheetName val="AUG26"/>
      <sheetName val="AUG27"/>
      <sheetName val="AUG28"/>
      <sheetName val="AUG29"/>
      <sheetName val="AUG31"/>
      <sheetName val="Recovered_Sheet1"/>
      <sheetName val="MG"/>
      <sheetName val="SECTION_II_EQUIPMENTS1"/>
      <sheetName val="HVAC_Final_Element-111"/>
      <sheetName val="SECTION_II_EQUIPMENTS2"/>
      <sheetName val="HVAC_Final_Element-112"/>
      <sheetName val="Tendering_Staff_Rates1"/>
      <sheetName val="Major_Plant_Durations1"/>
      <sheetName val="Payment_Tracker1"/>
      <sheetName val="Details_for_Charts1"/>
      <sheetName val="Summary_of_Glands_&amp;_Lugs1"/>
      <sheetName val="______"/>
      <sheetName val="4"/>
      <sheetName val="Finishing"/>
      <sheetName val="OIL SYST DATA SHTS"/>
      <sheetName val="Non-Positioin Summary"/>
      <sheetName val="AUG1"/>
      <sheetName val="AUG10"/>
      <sheetName val="AUG12"/>
      <sheetName val="AUG13"/>
      <sheetName val="AUG14"/>
      <sheetName val="AUG15"/>
      <sheetName val="AUG3"/>
      <sheetName val="AUG4"/>
      <sheetName val="AUG5"/>
      <sheetName val="AUG6"/>
      <sheetName val="AUG7"/>
      <sheetName val="AUG8"/>
      <sheetName val="Table"/>
      <sheetName val="Material Submittal"/>
      <sheetName val="Bill"/>
      <sheetName val="Trade Summary"/>
      <sheetName val="PARAMETRES"/>
      <sheetName val="PRECAST lightconc-II"/>
      <sheetName val="GS"/>
      <sheetName val="③赤紙(日文)"/>
      <sheetName val="Sales &amp; Prod"/>
      <sheetName val="billrate"/>
      <sheetName val="Electrical_database"/>
      <sheetName val="Cost_Any."/>
      <sheetName val="Mat_Cost"/>
      <sheetName val="newsales"/>
      <sheetName val="Proj Cost Sumry"/>
      <sheetName val="Sheet7"/>
      <sheetName val="deriv"/>
      <sheetName val="India F&amp;S Template"/>
      <sheetName val="Nam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refreshError="1"/>
      <sheetData sheetId="587" refreshError="1"/>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refreshError="1"/>
      <sheetData sheetId="995" refreshError="1"/>
      <sheetData sheetId="996" refreshError="1"/>
      <sheetData sheetId="997" refreshError="1"/>
      <sheetData sheetId="998" refreshError="1"/>
      <sheetData sheetId="999"/>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sheetData sheetId="1018"/>
      <sheetData sheetId="1019"/>
      <sheetData sheetId="1020"/>
      <sheetData sheetId="1021"/>
      <sheetData sheetId="1022"/>
      <sheetData sheetId="1023"/>
      <sheetData sheetId="1024"/>
      <sheetData sheetId="1025" refreshError="1"/>
      <sheetData sheetId="1026" refreshError="1"/>
      <sheetData sheetId="1027" refreshError="1"/>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refreshError="1"/>
      <sheetData sheetId="1814" refreshError="1"/>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refreshError="1"/>
      <sheetData sheetId="1979" refreshError="1"/>
      <sheetData sheetId="1980" refreshError="1"/>
      <sheetData sheetId="198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sheetData sheetId="2160" refreshError="1"/>
      <sheetData sheetId="2161" refreshError="1"/>
      <sheetData sheetId="2162"/>
      <sheetData sheetId="2163" refreshError="1"/>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refreshError="1"/>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refreshError="1"/>
      <sheetData sheetId="2388" refreshError="1"/>
      <sheetData sheetId="2389" refreshError="1"/>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sheetData sheetId="2983"/>
      <sheetData sheetId="2984"/>
      <sheetData sheetId="2985"/>
      <sheetData sheetId="2986" refreshError="1"/>
      <sheetData sheetId="2987" refreshError="1"/>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refreshError="1"/>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refreshError="1"/>
      <sheetData sheetId="3819" refreshError="1"/>
      <sheetData sheetId="3820" refreshError="1"/>
      <sheetData sheetId="3821" refreshError="1"/>
      <sheetData sheetId="3822"/>
      <sheetData sheetId="3823"/>
      <sheetData sheetId="3824"/>
      <sheetData sheetId="3825"/>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sheetData sheetId="3856"/>
      <sheetData sheetId="3857"/>
      <sheetData sheetId="3858"/>
      <sheetData sheetId="3859"/>
      <sheetData sheetId="3860"/>
      <sheetData sheetId="3861"/>
      <sheetData sheetId="3862"/>
      <sheetData sheetId="3863"/>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EMAIL"/>
      <sheetName val="Sheet2"/>
      <sheetName val="FY03"/>
      <sheetName val="SWF FY03 by Qtr"/>
      <sheetName val="INPUT"/>
      <sheetName val="Rate Card"/>
      <sheetName val="Summary"/>
      <sheetName val="Detail Plan"/>
      <sheetName val="NIS"/>
      <sheetName val="Calendar year Summary Plan."/>
      <sheetName val="Inflators"/>
      <sheetName val="Headcount &amp; Payroll"/>
      <sheetName val="BP Assumptions"/>
      <sheetName val="Assumption Inputs"/>
      <sheetName val="Calendar year Sum Plan (by ind)"/>
      <sheetName val="Calendar year Summary Plan"/>
      <sheetName val="Calendar year Summary Plan (2)"/>
      <sheetName val="Calendar year Sum Plan (BY Hour"/>
      <sheetName val="Sheet1"/>
      <sheetName val="Business Practice Personnel"/>
      <sheetName val="Graph Data"/>
      <sheetName val="Recruiting &amp; Training"/>
      <sheetName val="Business Practises Recruitment"/>
      <sheetName val="People Costs"/>
      <sheetName val="GSS Costs"/>
      <sheetName val="Facility Costs"/>
      <sheetName val="Control"/>
      <sheetName val="SENSITIVITY"/>
      <sheetName val="GSS"/>
      <sheetName val="ice allocation"/>
      <sheetName val="Detail"/>
      <sheetName val="India F&amp;S Template"/>
      <sheetName val="Design"/>
      <sheetName val="Debits as on 12.04.08"/>
      <sheetName val="2gii"/>
      <sheetName val="#REF"/>
      <sheetName val="Sheet3"/>
      <sheetName val="Data"/>
      <sheetName val="Lead"/>
      <sheetName val="Basic"/>
      <sheetName val="Makro1"/>
      <sheetName val="Structure Bills Qty"/>
      <sheetName val="pol-60"/>
      <sheetName val="para"/>
      <sheetName val="kppl pl"/>
      <sheetName val="Material"/>
      <sheetName val="p&amp;m"/>
      <sheetName val="INPUT SHEET"/>
      <sheetName val="IO List"/>
      <sheetName val="Fill this out first..."/>
      <sheetName val="PRECAST lightconc-II"/>
      <sheetName val="Assumptions"/>
      <sheetName val="3cd Annexure"/>
      <sheetName val="Administrative Prices"/>
      <sheetName val="Areas_with_SF"/>
      <sheetName val="Area Breakdown PER LEVEL_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HQ-TO"/>
      <sheetName val="BOQ"/>
      <sheetName val="Raw Data"/>
      <sheetName val="Day_work1"/>
      <sheetName val="Day_work"/>
      <sheetName val="opstat"/>
      <sheetName val="costs"/>
      <sheetName val="Drop_Down_List"/>
      <sheetName val="Drop_Down_List1"/>
      <sheetName val="Day_work2"/>
      <sheetName val="Sheet2"/>
      <sheetName val="Equip"/>
      <sheetName val="GRSummary"/>
      <sheetName val="Notes"/>
      <sheetName val="#3E1_GCR"/>
      <sheetName val="BQ"/>
      <sheetName val="BQ External"/>
      <sheetName val="Model"/>
      <sheetName val="CONSTRUCTION COMPONENT"/>
      <sheetName val="SubmitCal"/>
      <sheetName val="Raw_Data"/>
      <sheetName val="Summary"/>
      <sheetName val="Reference"/>
      <sheetName val="HC"/>
      <sheetName val="Struct-Grass root"/>
      <sheetName val="#REF"/>
      <sheetName val="Sheet1"/>
      <sheetName val="Ra  stair"/>
      <sheetName val="Data"/>
      <sheetName val="Prelims CB-3244"/>
      <sheetName val="CIF COST ITEM"/>
      <sheetName val="5 Line Bill"/>
      <sheetName val="Bill.10"/>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oject Brief"/>
      <sheetName val="Day_work3"/>
      <sheetName val="e"/>
      <sheetName val="A "/>
      <sheetName val="C"/>
      <sheetName val="D18"/>
      <sheetName val="Raw_Data1"/>
      <sheetName val="BQ_External"/>
      <sheetName val="Day_work4"/>
      <sheetName val="Raw_Data2"/>
      <sheetName val="BQ_External1"/>
      <sheetName val="ASD Sum of Parts"/>
      <sheetName val="BLK2"/>
      <sheetName val="BLK3"/>
      <sheetName val="E &amp; R"/>
      <sheetName val="radar"/>
      <sheetName val="UG"/>
      <sheetName val="Lists"/>
      <sheetName val="Sheet 2"/>
      <sheetName val="CONSTRUCTION_COMPONENT"/>
      <sheetName val="CONSTRUCTION_COMPONENT1"/>
      <sheetName val="Day_work5"/>
      <sheetName val="FW"/>
      <sheetName val="Raw_Data3"/>
      <sheetName val="BQ_External2"/>
      <sheetName val="CONSTRUCTION_COMPONENT2"/>
      <sheetName val="ACTIVITY"/>
      <sheetName val="LETTER  DATA"/>
      <sheetName val="List"/>
      <sheetName val="Sheet2 (2)"/>
      <sheetName val="Macro custom function"/>
      <sheetName val="CSC"/>
      <sheetName val="Currencies"/>
      <sheetName val="Dayworks diversion"/>
      <sheetName val="col-reinft1"/>
      <sheetName val="Analysis"/>
      <sheetName val="Data Sheet"/>
      <sheetName val="APP. B"/>
      <sheetName val="App. A(contd)"/>
      <sheetName val="Resources"/>
      <sheetName val="beam"/>
      <sheetName val="ARC308-1"/>
      <sheetName val="CERTIFICATE"/>
      <sheetName val="Cash2"/>
      <sheetName val="Z"/>
      <sheetName val="calcul"/>
      <sheetName val="SS MH"/>
      <sheetName val="New Rates"/>
      <sheetName val="Basis"/>
      <sheetName val="PB"/>
      <sheetName val="ITANA"/>
      <sheetName val="Div Summary"/>
      <sheetName val="Stage2 Cost"/>
      <sheetName val="Tank"/>
      <sheetName val="NOTE"/>
      <sheetName val="ND_Metal Deck 22.02.2018"/>
      <sheetName val="Day_work6"/>
      <sheetName val="Rate Analysis"/>
      <sheetName val="A_"/>
      <sheetName val="Raw_Data4"/>
      <sheetName val="BQ_External3"/>
      <sheetName val="CONSTRUCTION_COMPONENT3"/>
      <sheetName val="Struct-Grass_root"/>
      <sheetName val="New_Rates"/>
      <sheetName val="CIF_COST_ITEM"/>
      <sheetName val="General"/>
      <sheetName val="금액내역서"/>
      <sheetName val="SPT vs PHI"/>
      <sheetName val="Date"/>
      <sheetName val="PIL Cert No.08"/>
      <sheetName val="PIL Summary"/>
      <sheetName val="PIL Tax Invoice No.08"/>
      <sheetName val="NBH AFP No.08"/>
      <sheetName val="NBHH Summary "/>
      <sheetName val="B. Variations"/>
      <sheetName val="C. Retention"/>
      <sheetName val="D. Previous Payments"/>
      <sheetName val="AP Recovery"/>
      <sheetName val="EI-03 MS"/>
      <sheetName val="EI-02 MS"/>
      <sheetName val="Part-1-General Items "/>
      <sheetName val="Part-2-Demolish and Site Cl "/>
      <sheetName val="Part-3-Earthworks"/>
      <sheetName val="Part-4-Road paving"/>
      <sheetName val="Part 6-Storm Water Works"/>
      <sheetName val="Part 7-Sewer Works"/>
      <sheetName val="Part 8-water Works "/>
      <sheetName val="Part 9-Irrn Works"/>
      <sheetName val="Part 12-Ell Works"/>
      <sheetName val="Part 13-STL Works"/>
      <sheetName val="Part 15-Telecom"/>
      <sheetName val="Part 16- Trafic"/>
      <sheetName val="Part 17- Gas Network "/>
      <sheetName val="Part 18-District Cooling"/>
      <sheetName val="Part 21- O &amp; M"/>
      <sheetName val="Part 22-Land scape"/>
      <sheetName val="1-Gen Items"/>
      <sheetName val="2-Site clearence"/>
      <sheetName val="3-Excav For Cutting "/>
      <sheetName val="3-EW Manual"/>
      <sheetName val="3-Disposal"/>
      <sheetName val="3-Filling "/>
      <sheetName val="4-Geo &amp; Road Base"/>
      <sheetName val="4-Asphalt Surfaces"/>
      <sheetName val="4-Curb Stone"/>
      <sheetName val="4-Road Signs"/>
      <sheetName val="4-Road Misc."/>
      <sheetName val="6-SWD-GRP"/>
      <sheetName val="SWD- Manholes"/>
      <sheetName val="SWD- Inlet"/>
      <sheetName val="SWD-Mis"/>
      <sheetName val="7-SEW Pipelines"/>
      <sheetName val="Sewer Manhole"/>
      <sheetName val="7-Mis (PIL)"/>
      <sheetName val="Temp Sew Coll Tank"/>
      <sheetName val="7-SEW Tank"/>
      <sheetName val="8-PWN-Pipelines"/>
      <sheetName val="WTR FITTINGS -1"/>
      <sheetName val="WTR. FITTINGS-2"/>
      <sheetName val="Water Valves"/>
      <sheetName val="Water Chamber"/>
      <sheetName val="8-WTR DUCTS "/>
      <sheetName val="Fire Hydrent Tie in"/>
      <sheetName val="IRR Line"/>
      <sheetName val="Irr F-Bends"/>
      <sheetName val="IRR-Future"/>
      <sheetName val="IRR-RiserCrossing"/>
      <sheetName val="Irr Riser Valve- ftngs"/>
      <sheetName val="12-EL LV DUCTS"/>
      <sheetName val="12-EL MV DUCTS"/>
      <sheetName val="CABLE LV &amp; HV"/>
      <sheetName val="12-ELE Cables"/>
      <sheetName val="EL Termination-Joints"/>
      <sheetName val="EL FOC Cable &amp; Ducts"/>
      <sheetName val="EL Ex-HV &amp; LV"/>
      <sheetName val="EL Draw Pit 1.00 X 1.00"/>
      <sheetName val="TEL JRC12"/>
      <sheetName val="TEL Ducts"/>
      <sheetName val="TEL MISCELLANEOUS"/>
      <sheetName val="13-SL Pull Box"/>
      <sheetName val="13-SL Poles"/>
      <sheetName val="13-SL Ducts"/>
      <sheetName val="13-SL Found"/>
      <sheetName val="13-STL Cable"/>
      <sheetName val="13-SL Ex- Ancillaries"/>
      <sheetName val="TS Pull Box"/>
      <sheetName val="TS Ducts"/>
      <sheetName val="TS Miscellanious"/>
      <sheetName val="Gas  Pipe Lay"/>
      <sheetName val="Connection to Existing"/>
      <sheetName val="Gas  FITTINGS"/>
      <sheetName val="Valves &amp; Chambers"/>
      <sheetName val="Bed &amp; Surround"/>
      <sheetName val="DCP-District Cooling"/>
      <sheetName val="DCP-FITTINGS"/>
      <sheetName val="DC Gama test 18.11"/>
      <sheetName val="L SCAP EARTH WORKS"/>
      <sheetName val="L SCAP Curb- Paving"/>
      <sheetName val="SOFT L, SCAP WORKS"/>
      <sheetName val="L SCAP Control System"/>
      <sheetName val="L SCAP EMITTERS &amp; TUBE"/>
      <sheetName val="L SCAP Irr Pipes"/>
      <sheetName val="L SCAP upvc Sleeve"/>
      <sheetName val="Label"/>
      <sheetName val="IRR-Risers"/>
      <sheetName val="Formulas"/>
      <sheetName val="Day_work7"/>
      <sheetName val="P-2002"/>
      <sheetName val="mw"/>
      <sheetName val="ATD"/>
      <sheetName val="dv_info"/>
      <sheetName val="Customize Your Invoice"/>
      <sheetName val="CostPlan"/>
      <sheetName val="Database"/>
      <sheetName val="Costing"/>
      <sheetName val="schedule nos"/>
      <sheetName val="Part A"/>
      <sheetName val="vendor"/>
      <sheetName val="Trial Trench Fera"/>
      <sheetName val="G29A"/>
      <sheetName val="B &amp; C class items "/>
      <sheetName val="D"/>
      <sheetName val="K"/>
      <sheetName val="NAMES"/>
      <sheetName val="MS-Irr "/>
      <sheetName val="MS-Irr 2 "/>
      <sheetName val="FIRE FIGTHING-B3"/>
      <sheetName val="Water Supply-B3"/>
      <sheetName val="Copper Pipe "/>
      <sheetName val="HVAC-FH B3"/>
      <sheetName val="ELECTRICAL - LV B3"/>
      <sheetName val="Cable breakdown B3"/>
      <sheetName val="LPG-B3"/>
      <sheetName val="ELV-B3"/>
      <sheetName val="PUMP &amp; WATER TAN"/>
      <sheetName val="EGI-1 ( SANITARY WARE)"/>
      <sheetName val="BMS"/>
      <sheetName val="EGI-14 "/>
      <sheetName val="EGI-15 "/>
      <sheetName val="EGI-37"/>
      <sheetName val="EGI-38"/>
      <sheetName val="EGI-44"/>
      <sheetName val="EGI-51"/>
      <sheetName val="EGI-54"/>
      <sheetName val="EGI-57"/>
      <sheetName val="RFI-001972"/>
      <sheetName val="breakdown"/>
      <sheetName val="SUMMARYR02"/>
      <sheetName val="JMS"/>
      <sheetName val="25-553111R01"/>
      <sheetName val="25-553111SLR01"/>
      <sheetName val="26-609582"/>
      <sheetName val="27-708304R01"/>
      <sheetName val="28-708307R01(SS)"/>
      <sheetName val="28-708307R02"/>
      <sheetName val="29-746217R01"/>
      <sheetName val="30-748228R01"/>
      <sheetName val="31-752459R01"/>
      <sheetName val="32-857597"/>
      <sheetName val="33-752067R01"/>
      <sheetName val="34-796390"/>
      <sheetName val="input"/>
      <sheetName val="외자재 현황"/>
      <sheetName val="물량표S"/>
      <sheetName val="StructEarth"/>
      <sheetName val="GN-CST"/>
      <sheetName val="Initial Data"/>
      <sheetName val="dBase"/>
      <sheetName val="Det_Des"/>
      <sheetName val="Contracts"/>
      <sheetName val="Payments Status"/>
      <sheetName val="con-pln"/>
      <sheetName val="CPC_N3RACK"/>
      <sheetName val="CPC_1641smt"/>
      <sheetName val="MOS"/>
      <sheetName val="Meas.-Hotel Part"/>
      <sheetName val="Tender Summary"/>
      <sheetName val="Insurance Ext"/>
      <sheetName val="Prelims"/>
      <sheetName val="Invoice-1"/>
      <sheetName val="Item"/>
      <sheetName val="Curve &amp; Triangle"/>
      <sheetName val="SILICATE"/>
      <sheetName val="MRATES"/>
      <sheetName val="A_1"/>
      <sheetName val="PIL_Cert_No_08"/>
      <sheetName val="PIL_Summary"/>
      <sheetName val="PIL_Tax_Invoice_No_08"/>
      <sheetName val="NBH_AFP_No_08"/>
      <sheetName val="NBHH_Summary_"/>
      <sheetName val="B__Variations"/>
      <sheetName val="C__Retention"/>
      <sheetName val="D__Previous_Payments"/>
      <sheetName val="AP_Recovery"/>
      <sheetName val="EI-03_MS"/>
      <sheetName val="EI-02_MS"/>
      <sheetName val="Part-1-General_Items_"/>
      <sheetName val="Part-2-Demolish_and_Site_Cl_"/>
      <sheetName val="Part-4-Road_paving"/>
      <sheetName val="Part_6-Storm_Water_Works"/>
      <sheetName val="Part_7-Sewer_Works"/>
      <sheetName val="Part_8-water_Works_"/>
      <sheetName val="Part_9-Irrn_Works"/>
      <sheetName val="Part_12-Ell_Works"/>
      <sheetName val="Part_13-STL_Works"/>
      <sheetName val="Part_15-Telecom"/>
      <sheetName val="Part_16-_Trafic"/>
      <sheetName val="Part_17-_Gas_Network_"/>
      <sheetName val="Part_18-District_Cooling"/>
      <sheetName val="Part_21-_O_&amp;_M"/>
      <sheetName val="Part_22-Land_scape"/>
      <sheetName val="1-Gen_Items"/>
      <sheetName val="2-Site_clearence"/>
      <sheetName val="3-Excav_For_Cutting_"/>
      <sheetName val="3-EW_Manual"/>
      <sheetName val="3-Filling_"/>
      <sheetName val="4-Geo_&amp;_Road_Base"/>
      <sheetName val="4-Asphalt_Surfaces"/>
      <sheetName val="4-Curb_Stone"/>
      <sheetName val="4-Road_Signs"/>
      <sheetName val="4-Road_Misc_"/>
      <sheetName val="SWD-_Manholes"/>
      <sheetName val="SWD-_Inlet"/>
      <sheetName val="7-SEW_Pipelines"/>
      <sheetName val="Sewer_Manhole"/>
      <sheetName val="7-Mis_(PIL)"/>
      <sheetName val="Temp_Sew_Coll_Tank"/>
      <sheetName val="7-SEW_Tank"/>
      <sheetName val="WTR_FITTINGS_-1"/>
      <sheetName val="WTR__FITTINGS-2"/>
      <sheetName val="Water_Valves"/>
      <sheetName val="Water_Chamber"/>
      <sheetName val="8-WTR_DUCTS_"/>
      <sheetName val="Fire_Hydrent_Tie_in"/>
      <sheetName val="IRR_Line"/>
      <sheetName val="Irr_F-Bends"/>
      <sheetName val="Irr_Riser_Valve-_ftngs"/>
      <sheetName val="12-EL_LV_DUCTS"/>
      <sheetName val="12-EL_MV_DUCTS"/>
      <sheetName val="CABLE_LV_&amp;_HV"/>
      <sheetName val="12-ELE_Cables"/>
      <sheetName val="EL_Termination-Joints"/>
      <sheetName val="EL_FOC_Cable_&amp;_Ducts"/>
      <sheetName val="EL_Ex-HV_&amp;_LV"/>
      <sheetName val="EL_Draw_Pit_1_00_X_1_00"/>
      <sheetName val="TEL_JRC12"/>
      <sheetName val="TEL_Ducts"/>
      <sheetName val="TEL_MISCELLANEOUS"/>
      <sheetName val="13-SL_Pull_Box"/>
      <sheetName val="13-SL_Poles"/>
      <sheetName val="13-SL_Ducts"/>
      <sheetName val="13-SL_Found"/>
      <sheetName val="13-STL_Cable"/>
      <sheetName val="13-SL_Ex-_Ancillaries"/>
      <sheetName val="TS_Pull_Box"/>
      <sheetName val="TS_Ducts"/>
      <sheetName val="TS_Miscellanious"/>
      <sheetName val="Gas__Pipe_Lay"/>
      <sheetName val="Connection_to_Existing"/>
      <sheetName val="Gas__FITTINGS"/>
      <sheetName val="Valves_&amp;_Chambers"/>
      <sheetName val="Bed_&amp;_Surround"/>
      <sheetName val="DCP-District_Cooling"/>
      <sheetName val="DC_Gama_test_18_11"/>
      <sheetName val="L_SCAP_EARTH_WORKS"/>
      <sheetName val="L_SCAP_Curb-_Paving"/>
      <sheetName val="SOFT_L,_SCAP_WORKS"/>
      <sheetName val="L_SCAP_Control_System"/>
      <sheetName val="L_SCAP_EMITTERS_&amp;_TUBE"/>
      <sheetName val="L_SCAP_Irr_Pipes"/>
      <sheetName val="L_SCAP_upvc_Sleeve"/>
      <sheetName val="5_Line_Bill"/>
      <sheetName val="Project_Brief"/>
      <sheetName val="Data_Sheet"/>
      <sheetName val="APP__B"/>
      <sheetName val="App__A(contd)"/>
      <sheetName val="Bill_10"/>
      <sheetName val="Curve_&amp;_Triangle"/>
      <sheetName val="Z- GENERAL PRICE SUMMARY"/>
      <sheetName val="WITHOUT C&amp;I PROFIT (3)"/>
      <sheetName val="EST"/>
      <sheetName val="97"/>
      <sheetName val="Raw_Data5"/>
      <sheetName val="BQ_External4"/>
      <sheetName val="CONSTRUCTION_COMPONENT4"/>
      <sheetName val="Struct-Grass_root1"/>
      <sheetName val="New_Rates1"/>
      <sheetName val="CIF_COST_ITEM1"/>
      <sheetName val="Project_Brief1"/>
      <sheetName val="Rate_Analysis1"/>
      <sheetName val="5_Line_Bill1"/>
      <sheetName val="Prelims_CB-32441"/>
      <sheetName val="Rate_Analysis"/>
      <sheetName val="Prelims_CB-3244"/>
      <sheetName val="SS_MH"/>
      <sheetName val="schedule_nos"/>
      <sheetName val="Part_A"/>
      <sheetName val="Macro_custom_function"/>
      <sheetName val="SPT_vs_PHI"/>
      <sheetName val="Div_Summary"/>
      <sheetName val="Trial_Trench_Fera"/>
      <sheetName val="Day_work8"/>
      <sheetName val="Raw_Data6"/>
      <sheetName val="BQ_External5"/>
      <sheetName val="Struct-Grass_root2"/>
      <sheetName val="CONSTRUCTION_COMPONENT5"/>
      <sheetName val="A_2"/>
      <sheetName val="Data_Sheet1"/>
      <sheetName val="CIF_COST_ITEM2"/>
      <sheetName val="New_Rates2"/>
      <sheetName val="SS_MH1"/>
      <sheetName val="schedule_nos1"/>
      <sheetName val="Part_A1"/>
      <sheetName val="APP__B1"/>
      <sheetName val="App__A(contd)1"/>
      <sheetName val="Macro_custom_function1"/>
      <sheetName val="SPT_vs_PHI1"/>
      <sheetName val="PIL_Cert_No_081"/>
      <sheetName val="PIL_Summary1"/>
      <sheetName val="PIL_Tax_Invoice_No_081"/>
      <sheetName val="NBH_AFP_No_081"/>
      <sheetName val="NBHH_Summary_1"/>
      <sheetName val="B__Variations1"/>
      <sheetName val="C__Retention1"/>
      <sheetName val="D__Previous_Payments1"/>
      <sheetName val="AP_Recovery1"/>
      <sheetName val="EI-03_MS1"/>
      <sheetName val="EI-02_MS1"/>
      <sheetName val="Part-1-General_Items_1"/>
      <sheetName val="Part-2-Demolish_and_Site_Cl_1"/>
      <sheetName val="Part-4-Road_paving1"/>
      <sheetName val="Part_6-Storm_Water_Works1"/>
      <sheetName val="Part_7-Sewer_Works1"/>
      <sheetName val="Part_8-water_Works_1"/>
      <sheetName val="Part_9-Irrn_Works1"/>
      <sheetName val="Part_12-Ell_Works1"/>
      <sheetName val="Part_13-STL_Works1"/>
      <sheetName val="Part_15-Telecom1"/>
      <sheetName val="Part_16-_Trafic1"/>
      <sheetName val="Part_17-_Gas_Network_1"/>
      <sheetName val="Part_18-District_Cooling1"/>
      <sheetName val="Part_21-_O_&amp;_M1"/>
      <sheetName val="Part_22-Land_scape1"/>
      <sheetName val="1-Gen_Items1"/>
      <sheetName val="2-Site_clearence1"/>
      <sheetName val="3-Excav_For_Cutting_1"/>
      <sheetName val="3-EW_Manual1"/>
      <sheetName val="3-Filling_1"/>
      <sheetName val="4-Geo_&amp;_Road_Base1"/>
      <sheetName val="4-Asphalt_Surfaces1"/>
      <sheetName val="4-Curb_Stone1"/>
      <sheetName val="4-Road_Signs1"/>
      <sheetName val="4-Road_Misc_1"/>
      <sheetName val="SWD-_Manholes1"/>
      <sheetName val="SWD-_Inlet1"/>
      <sheetName val="7-SEW_Pipelines1"/>
      <sheetName val="Sewer_Manhole1"/>
      <sheetName val="7-Mis_(PIL)1"/>
      <sheetName val="Temp_Sew_Coll_Tank1"/>
      <sheetName val="7-SEW_Tank1"/>
      <sheetName val="WTR_FITTINGS_-11"/>
      <sheetName val="WTR__FITTINGS-21"/>
      <sheetName val="Water_Valves1"/>
      <sheetName val="Water_Chamber1"/>
      <sheetName val="8-WTR_DUCTS_1"/>
      <sheetName val="Fire_Hydrent_Tie_in1"/>
      <sheetName val="IRR_Line1"/>
      <sheetName val="Irr_F-Bends1"/>
      <sheetName val="Irr_Riser_Valve-_ftngs1"/>
      <sheetName val="12-EL_LV_DUCTS1"/>
      <sheetName val="12-EL_MV_DUCTS1"/>
      <sheetName val="CABLE_LV_&amp;_HV1"/>
      <sheetName val="12-ELE_Cables1"/>
      <sheetName val="EL_Termination-Joints1"/>
      <sheetName val="EL_FOC_Cable_&amp;_Ducts1"/>
      <sheetName val="EL_Ex-HV_&amp;_LV1"/>
      <sheetName val="EL_Draw_Pit_1_00_X_1_001"/>
      <sheetName val="TEL_JRC121"/>
      <sheetName val="TEL_Ducts1"/>
      <sheetName val="TEL_MISCELLANEOUS1"/>
      <sheetName val="13-SL_Pull_Box1"/>
      <sheetName val="13-SL_Poles1"/>
      <sheetName val="13-SL_Ducts1"/>
      <sheetName val="13-SL_Found1"/>
      <sheetName val="13-STL_Cable1"/>
      <sheetName val="13-SL_Ex-_Ancillaries1"/>
      <sheetName val="TS_Pull_Box1"/>
      <sheetName val="TS_Ducts1"/>
      <sheetName val="TS_Miscellanious1"/>
      <sheetName val="Gas__Pipe_Lay1"/>
      <sheetName val="Connection_to_Existing1"/>
      <sheetName val="Gas__FITTINGS1"/>
      <sheetName val="Valves_&amp;_Chambers1"/>
      <sheetName val="Bed_&amp;_Surround1"/>
      <sheetName val="DCP-District_Cooling1"/>
      <sheetName val="DC_Gama_test_18_111"/>
      <sheetName val="L_SCAP_EARTH_WORKS1"/>
      <sheetName val="L_SCAP_Curb-_Paving1"/>
      <sheetName val="SOFT_L,_SCAP_WORKS1"/>
      <sheetName val="L_SCAP_Control_System1"/>
      <sheetName val="L_SCAP_EMITTERS_&amp;_TUBE1"/>
      <sheetName val="L_SCAP_Irr_Pipes1"/>
      <sheetName val="L_SCAP_upvc_Sleeve1"/>
      <sheetName val="Div_Summary1"/>
      <sheetName val="Trial_Trench_Fera1"/>
      <sheetName val="Project_Brief2"/>
      <sheetName val="Rate_Analysis2"/>
      <sheetName val="5_Line_Bill2"/>
      <sheetName val="Prelims_CB-32442"/>
      <sheetName val="B_&amp;_C_class_items_"/>
      <sheetName val="GS"/>
      <sheetName val="C4A-97"/>
      <sheetName val="C5A-R1"/>
      <sheetName val="SUM"/>
      <sheetName val="M4A-72"/>
      <sheetName val="M5A-R1"/>
      <sheetName val="M5B"/>
      <sheetName val="입찰내역 발주처 양식"/>
      <sheetName val="cables"/>
      <sheetName val="Dayworks_diversion"/>
      <sheetName val="CT Thang Mo"/>
      <sheetName val="Bill_101"/>
      <sheetName val="Dayworks_diversion1"/>
      <sheetName val="Response Report"/>
      <sheetName val="Dash board"/>
      <sheetName val="Sch. Areas"/>
      <sheetName val="M-Book for Conc"/>
      <sheetName val="M-Book for FW"/>
      <sheetName val="1"/>
      <sheetName val="shienna"/>
      <sheetName val="Day_work9"/>
      <sheetName val="Struct-Grass_root3"/>
      <sheetName val="CIF_COST_ITEM3"/>
      <sheetName val="5_Line_Bill3"/>
      <sheetName val="Macro_custom_function3"/>
      <sheetName val="A_3"/>
      <sheetName val="Project_Brief3"/>
      <sheetName val="Data_Sheet3"/>
      <sheetName val="APP__B3"/>
      <sheetName val="App__A(contd)3"/>
      <sheetName val="Prelims_CB-32443"/>
      <sheetName val="Bill_103"/>
      <sheetName val="ND_Metal_Deck_22_02_20181"/>
      <sheetName val="Stage2_Cost1"/>
      <sheetName val="Macro_custom_function2"/>
      <sheetName val="Data_Sheet2"/>
      <sheetName val="APP__B2"/>
      <sheetName val="App__A(contd)2"/>
      <sheetName val="Bill_102"/>
      <sheetName val="ND_Metal_Deck_22_02_2018"/>
      <sheetName val="Stage2_Cost"/>
      <sheetName val="Sheet_2"/>
      <sheetName val="ACAD_Finishes"/>
      <sheetName val="Site_Details"/>
      <sheetName val="Site_Area_Statement"/>
      <sheetName val="Dayworks_diversion2"/>
      <sheetName val="LETTER__DATA"/>
      <sheetName val="Sheet2_(2)"/>
      <sheetName val="Key Assumptions"/>
      <sheetName val="Raw_Data7"/>
      <sheetName val="BQ_External6"/>
      <sheetName val="CONSTRUCTION_COMPONENT6"/>
      <sheetName val="New_Rates3"/>
      <sheetName val="SS_MH2"/>
      <sheetName val="schedule_nos2"/>
      <sheetName val="Part_A2"/>
      <sheetName val="SPT_vs_PHI2"/>
      <sheetName val="PIL_Cert_No_082"/>
      <sheetName val="PIL_Summary2"/>
      <sheetName val="PIL_Tax_Invoice_No_082"/>
      <sheetName val="NBH_AFP_No_082"/>
      <sheetName val="NBHH_Summary_2"/>
      <sheetName val="B__Variations2"/>
      <sheetName val="C__Retention2"/>
      <sheetName val="D__Previous_Payments2"/>
      <sheetName val="AP_Recovery2"/>
      <sheetName val="EI-03_MS2"/>
      <sheetName val="EI-02_MS2"/>
      <sheetName val="Part-1-General_Items_2"/>
      <sheetName val="Part-2-Demolish_and_Site_Cl_2"/>
      <sheetName val="Part-4-Road_paving2"/>
      <sheetName val="Part_6-Storm_Water_Works2"/>
      <sheetName val="Part_7-Sewer_Works2"/>
      <sheetName val="Part_8-water_Works_2"/>
      <sheetName val="Part_9-Irrn_Works2"/>
      <sheetName val="Part_12-Ell_Works2"/>
      <sheetName val="Part_13-STL_Works2"/>
      <sheetName val="Part_15-Telecom2"/>
      <sheetName val="Part_16-_Trafic2"/>
      <sheetName val="Part_17-_Gas_Network_2"/>
      <sheetName val="Part_18-District_Cooling2"/>
      <sheetName val="Part_21-_O_&amp;_M2"/>
      <sheetName val="Part_22-Land_scape2"/>
      <sheetName val="1-Gen_Items2"/>
      <sheetName val="2-Site_clearence2"/>
      <sheetName val="3-Excav_For_Cutting_2"/>
      <sheetName val="3-EW_Manual2"/>
      <sheetName val="3-Filling_2"/>
      <sheetName val="4-Geo_&amp;_Road_Base2"/>
      <sheetName val="4-Asphalt_Surfaces2"/>
      <sheetName val="4-Curb_Stone2"/>
      <sheetName val="4-Road_Signs2"/>
      <sheetName val="4-Road_Misc_2"/>
      <sheetName val="SWD-_Manholes2"/>
      <sheetName val="SWD-_Inlet2"/>
      <sheetName val="7-SEW_Pipelines2"/>
      <sheetName val="Sewer_Manhole2"/>
      <sheetName val="7-Mis_(PIL)2"/>
      <sheetName val="Temp_Sew_Coll_Tank2"/>
      <sheetName val="7-SEW_Tank2"/>
      <sheetName val="WTR_FITTINGS_-12"/>
      <sheetName val="WTR__FITTINGS-22"/>
      <sheetName val="Water_Valves2"/>
      <sheetName val="Water_Chamber2"/>
      <sheetName val="8-WTR_DUCTS_2"/>
      <sheetName val="Fire_Hydrent_Tie_in2"/>
      <sheetName val="IRR_Line2"/>
      <sheetName val="Irr_F-Bends2"/>
      <sheetName val="Irr_Riser_Valve-_ftngs2"/>
      <sheetName val="12-EL_LV_DUCTS2"/>
      <sheetName val="12-EL_MV_DUCTS2"/>
      <sheetName val="CABLE_LV_&amp;_HV2"/>
      <sheetName val="12-ELE_Cables2"/>
      <sheetName val="EL_Termination-Joints2"/>
      <sheetName val="EL_FOC_Cable_&amp;_Ducts2"/>
      <sheetName val="EL_Ex-HV_&amp;_LV2"/>
      <sheetName val="EL_Draw_Pit_1_00_X_1_002"/>
      <sheetName val="TEL_JRC122"/>
      <sheetName val="TEL_Ducts2"/>
      <sheetName val="TEL_MISCELLANEOUS2"/>
      <sheetName val="13-SL_Pull_Box2"/>
      <sheetName val="13-SL_Poles2"/>
      <sheetName val="13-SL_Ducts2"/>
      <sheetName val="13-SL_Found2"/>
      <sheetName val="13-STL_Cable2"/>
      <sheetName val="13-SL_Ex-_Ancillaries2"/>
      <sheetName val="TS_Pull_Box2"/>
      <sheetName val="TS_Ducts2"/>
      <sheetName val="TS_Miscellanious2"/>
      <sheetName val="Gas__Pipe_Lay2"/>
      <sheetName val="Connection_to_Existing2"/>
      <sheetName val="Gas__FITTINGS2"/>
      <sheetName val="Valves_&amp;_Chambers2"/>
      <sheetName val="Bed_&amp;_Surround2"/>
      <sheetName val="DCP-District_Cooling2"/>
      <sheetName val="DC_Gama_test_18_112"/>
      <sheetName val="L_SCAP_EARTH_WORKS2"/>
      <sheetName val="L_SCAP_Curb-_Paving2"/>
      <sheetName val="SOFT_L,_SCAP_WORKS2"/>
      <sheetName val="L_SCAP_Control_System2"/>
      <sheetName val="L_SCAP_EMITTERS_&amp;_TUBE2"/>
      <sheetName val="L_SCAP_Irr_Pipes2"/>
      <sheetName val="L_SCAP_upvc_Sleeve2"/>
      <sheetName val="Div_Summary2"/>
      <sheetName val="Trial_Trench_Fera2"/>
      <sheetName val=" Est "/>
      <sheetName val="Worksheet"/>
      <sheetName val="Currency"/>
      <sheetName val="Status of Work Orders"/>
      <sheetName val="IDENTITE"/>
      <sheetName val="Criteria"/>
      <sheetName val="FEVA"/>
      <sheetName val="HO Costs"/>
      <sheetName val="Bill No.1"/>
      <sheetName val="RTW4"/>
      <sheetName val="Drn"/>
      <sheetName val="2"/>
      <sheetName val="Doha Farm"/>
      <sheetName val="Master data"/>
      <sheetName val="Master_data"/>
      <sheetName val="외자재_현황"/>
      <sheetName val="Initial_Data"/>
      <sheetName val="Payments_Status"/>
      <sheetName val="Meas_-Hotel_Part"/>
      <sheetName val="Curve_&amp;_Triangle1"/>
      <sheetName val="Rate_Analysis3"/>
      <sheetName val="Sheet_21"/>
      <sheetName val="B_&amp;_C_class_items_1"/>
      <sheetName val="ACAD_Finishes1"/>
      <sheetName val="Site_Details1"/>
      <sheetName val="Site_Area_Statement1"/>
      <sheetName val="외자재_현황1"/>
      <sheetName val="Initial_Data1"/>
      <sheetName val="Payments_Status1"/>
      <sheetName val="Meas_-Hotel_Part1"/>
      <sheetName val="Curve_&amp;_Triangle2"/>
      <sheetName val="Z-_GENERAL_PRICE_SUMMARY"/>
      <sheetName val="WITHOUT_C&amp;I_PROFIT_(3)"/>
      <sheetName val="Response_Report"/>
      <sheetName val="Dash_board"/>
      <sheetName val="Day_work10"/>
      <sheetName val="Raw_Data8"/>
      <sheetName val="BQ_External7"/>
      <sheetName val="CONSTRUCTION_COMPONENT7"/>
      <sheetName val="Struct-Grass_root4"/>
      <sheetName val="A_4"/>
      <sheetName val="CIF_COST_ITEM4"/>
      <sheetName val="5_Line_Bill4"/>
      <sheetName val="New_Rates4"/>
      <sheetName val="Project_Brief4"/>
      <sheetName val="Rate_Analysis4"/>
      <sheetName val="Prelims_CB-32444"/>
      <sheetName val="Sheet_22"/>
      <sheetName val="PIL_Cert_No_083"/>
      <sheetName val="PIL_Summary3"/>
      <sheetName val="PIL_Tax_Invoice_No_083"/>
      <sheetName val="NBH_AFP_No_083"/>
      <sheetName val="NBHH_Summary_3"/>
      <sheetName val="B__Variations3"/>
      <sheetName val="C__Retention3"/>
      <sheetName val="D__Previous_Payments3"/>
      <sheetName val="AP_Recovery3"/>
      <sheetName val="EI-03_MS3"/>
      <sheetName val="EI-02_MS3"/>
      <sheetName val="Part-1-General_Items_3"/>
      <sheetName val="Part-2-Demolish_and_Site_Cl_3"/>
      <sheetName val="Part-4-Road_paving3"/>
      <sheetName val="Part_6-Storm_Water_Works3"/>
      <sheetName val="Part_7-Sewer_Works3"/>
      <sheetName val="Part_8-water_Works_3"/>
      <sheetName val="Part_9-Irrn_Works3"/>
      <sheetName val="Part_12-Ell_Works3"/>
      <sheetName val="Part_13-STL_Works3"/>
      <sheetName val="Part_15-Telecom3"/>
      <sheetName val="Part_16-_Trafic3"/>
      <sheetName val="Part_17-_Gas_Network_3"/>
      <sheetName val="Part_18-District_Cooling3"/>
      <sheetName val="Part_21-_O_&amp;_M3"/>
      <sheetName val="Part_22-Land_scape3"/>
      <sheetName val="1-Gen_Items3"/>
      <sheetName val="2-Site_clearence3"/>
      <sheetName val="3-Excav_For_Cutting_3"/>
      <sheetName val="3-EW_Manual3"/>
      <sheetName val="3-Filling_3"/>
      <sheetName val="4-Geo_&amp;_Road_Base3"/>
      <sheetName val="4-Asphalt_Surfaces3"/>
      <sheetName val="4-Curb_Stone3"/>
      <sheetName val="4-Road_Signs3"/>
      <sheetName val="4-Road_Misc_3"/>
      <sheetName val="SWD-_Manholes3"/>
      <sheetName val="SWD-_Inlet3"/>
      <sheetName val="7-SEW_Pipelines3"/>
      <sheetName val="Sewer_Manhole3"/>
      <sheetName val="7-Mis_(PIL)3"/>
      <sheetName val="Temp_Sew_Coll_Tank3"/>
      <sheetName val="7-SEW_Tank3"/>
      <sheetName val="WTR_FITTINGS_-13"/>
      <sheetName val="WTR__FITTINGS-23"/>
      <sheetName val="Water_Valves3"/>
      <sheetName val="Water_Chamber3"/>
      <sheetName val="8-WTR_DUCTS_3"/>
      <sheetName val="Fire_Hydrent_Tie_in3"/>
      <sheetName val="IRR_Line3"/>
      <sheetName val="Irr_F-Bends3"/>
      <sheetName val="Irr_Riser_Valve-_ftngs3"/>
      <sheetName val="12-EL_LV_DUCTS3"/>
      <sheetName val="12-EL_MV_DUCTS3"/>
      <sheetName val="CABLE_LV_&amp;_HV3"/>
      <sheetName val="12-ELE_Cables3"/>
      <sheetName val="EL_Termination-Joints3"/>
      <sheetName val="EL_FOC_Cable_&amp;_Ducts3"/>
      <sheetName val="EL_Ex-HV_&amp;_LV3"/>
      <sheetName val="EL_Draw_Pit_1_00_X_1_003"/>
      <sheetName val="TEL_JRC123"/>
      <sheetName val="TEL_Ducts3"/>
      <sheetName val="TEL_MISCELLANEOUS3"/>
      <sheetName val="13-SL_Pull_Box3"/>
      <sheetName val="13-SL_Poles3"/>
      <sheetName val="13-SL_Ducts3"/>
      <sheetName val="13-SL_Found3"/>
      <sheetName val="13-STL_Cable3"/>
      <sheetName val="13-SL_Ex-_Ancillaries3"/>
      <sheetName val="TS_Pull_Box3"/>
      <sheetName val="TS_Ducts3"/>
      <sheetName val="TS_Miscellanious3"/>
      <sheetName val="Gas__Pipe_Lay3"/>
      <sheetName val="Connection_to_Existing3"/>
      <sheetName val="Gas__FITTINGS3"/>
      <sheetName val="Valves_&amp;_Chambers3"/>
      <sheetName val="Bed_&amp;_Surround3"/>
      <sheetName val="DCP-District_Cooling3"/>
      <sheetName val="DC_Gama_test_18_113"/>
      <sheetName val="L_SCAP_EARTH_WORKS3"/>
      <sheetName val="L_SCAP_Curb-_Paving3"/>
      <sheetName val="SOFT_L,_SCAP_WORKS3"/>
      <sheetName val="L_SCAP_Control_System3"/>
      <sheetName val="L_SCAP_EMITTERS_&amp;_TUBE3"/>
      <sheetName val="L_SCAP_Irr_Pipes3"/>
      <sheetName val="L_SCAP_upvc_Sleeve3"/>
      <sheetName val="B_&amp;_C_class_items_2"/>
      <sheetName val="ACAD_Finishes2"/>
      <sheetName val="Site_Details2"/>
      <sheetName val="Site_Area_Statement2"/>
      <sheetName val="Master_data1"/>
      <sheetName val="ND_Metal_Deck_22_02_20182"/>
      <sheetName val="외자재_현황2"/>
      <sheetName val="Initial_Data2"/>
      <sheetName val="Payments_Status2"/>
      <sheetName val="Meas_-Hotel_Part2"/>
      <sheetName val="Stage2_Cost2"/>
      <sheetName val="Curve_&amp;_Triangle3"/>
      <sheetName val="Values"/>
      <sheetName val="Sch__Areas"/>
      <sheetName val="Dayworks_diversion3"/>
      <sheetName val="LETTER__DATA1"/>
      <sheetName val="Sheet2_(2)1"/>
      <sheetName val="입찰내역_발주처_양식"/>
      <sheetName val="CT_Thang_Mo"/>
      <sheetName val="_Est_"/>
      <sheetName val="Sales &amp; Prod"/>
      <sheetName val="New Bld"/>
      <sheetName val="Bill"/>
      <sheetName val="office"/>
      <sheetName val="Lab"/>
      <sheetName val="Trade Summary"/>
      <sheetName val="Material&amp;equipment"/>
      <sheetName val="Calendar"/>
      <sheetName val="Cost Sheet (Contract Date)"/>
      <sheetName val="One-Page Report"/>
      <sheetName val="SOR"/>
      <sheetName val="COLUMN"/>
      <sheetName val="AN"/>
      <sheetName val="Guard House #1; D,E,F"/>
      <sheetName val="③赤紙(日文)"/>
      <sheetName val="Option"/>
      <sheetName val="Arch"/>
      <sheetName val="Timesheet"/>
      <sheetName val="Mp-team 1"/>
      <sheetName val="Design"/>
      <sheetName val="ancillary"/>
      <sheetName val="Contents"/>
      <sheetName val="IQAMA"/>
      <sheetName val="JULY19"/>
      <sheetName val="JULY26"/>
      <sheetName val="JULY5"/>
      <sheetName val="D8"/>
      <sheetName val="Elect."/>
      <sheetName val="PriceSummary"/>
      <sheetName val="PC"/>
      <sheetName val="ITR+Data"/>
      <sheetName val="Data Input"/>
      <sheetName val="Schedules"/>
      <sheetName val="Elect_"/>
      <sheetName val="Elect_1"/>
      <sheetName val="Elect_2"/>
      <sheetName val="HO_Costs"/>
      <sheetName val="Bill_No_1"/>
      <sheetName val="_Est_1"/>
      <sheetName val="HO_Costs1"/>
      <sheetName val="Bill_No_11"/>
      <sheetName val="_Est_2"/>
      <sheetName val="HO_Costs2"/>
      <sheetName val="Bill_No_12"/>
      <sheetName val="typical links"/>
      <sheetName val="R72 progress"/>
      <sheetName val="R71 progress"/>
      <sheetName val="R70 progress"/>
      <sheetName val="Materials "/>
      <sheetName val="Labour"/>
      <sheetName val="MAchinery(R1)"/>
      <sheetName val="Crform"/>
      <sheetName val="NPV"/>
      <sheetName val="Demand"/>
      <sheetName val="Occ"/>
      <sheetName val="200205C"/>
      <sheetName val="BOQ건축"/>
      <sheetName val="Day_work11"/>
      <sheetName val="Raw_Data9"/>
      <sheetName val="BQ_External8"/>
      <sheetName val="CONSTRUCTION_COMPONENT8"/>
      <sheetName val="Struct-Grass_root5"/>
      <sheetName val="A_5"/>
      <sheetName val="CIF_COST_ITEM5"/>
      <sheetName val="5_Line_Bill5"/>
      <sheetName val="New_Rates5"/>
      <sheetName val="Project_Brief5"/>
      <sheetName val="Rate_Analysis5"/>
      <sheetName val="Prelims_CB-32445"/>
      <sheetName val="Sheet_23"/>
      <sheetName val="Data_Sheet4"/>
      <sheetName val="APP__B4"/>
      <sheetName val="App__A(contd)4"/>
      <sheetName val="PIL_Cert_No_084"/>
      <sheetName val="PIL_Summary4"/>
      <sheetName val="PIL_Tax_Invoice_No_084"/>
      <sheetName val="NBH_AFP_No_084"/>
      <sheetName val="NBHH_Summary_4"/>
      <sheetName val="B__Variations4"/>
      <sheetName val="C__Retention4"/>
      <sheetName val="D__Previous_Payments4"/>
      <sheetName val="AP_Recovery4"/>
      <sheetName val="EI-03_MS4"/>
      <sheetName val="EI-02_MS4"/>
      <sheetName val="Part-1-General_Items_4"/>
      <sheetName val="Part-2-Demolish_and_Site_Cl_4"/>
      <sheetName val="Part-4-Road_paving4"/>
      <sheetName val="Part_6-Storm_Water_Works4"/>
      <sheetName val="Part_7-Sewer_Works4"/>
      <sheetName val="Part_8-water_Works_4"/>
      <sheetName val="Part_9-Irrn_Works4"/>
      <sheetName val="Part_12-Ell_Works4"/>
      <sheetName val="Part_13-STL_Works4"/>
      <sheetName val="Part_15-Telecom4"/>
      <sheetName val="Part_16-_Trafic4"/>
      <sheetName val="Part_17-_Gas_Network_4"/>
      <sheetName val="Part_18-District_Cooling4"/>
      <sheetName val="Part_21-_O_&amp;_M4"/>
      <sheetName val="Part_22-Land_scape4"/>
      <sheetName val="1-Gen_Items4"/>
      <sheetName val="2-Site_clearence4"/>
      <sheetName val="3-Excav_For_Cutting_4"/>
      <sheetName val="3-EW_Manual4"/>
      <sheetName val="3-Filling_4"/>
      <sheetName val="4-Geo_&amp;_Road_Base4"/>
      <sheetName val="4-Asphalt_Surfaces4"/>
      <sheetName val="4-Curb_Stone4"/>
      <sheetName val="4-Road_Signs4"/>
      <sheetName val="4-Road_Misc_4"/>
      <sheetName val="SWD-_Manholes4"/>
      <sheetName val="SWD-_Inlet4"/>
      <sheetName val="7-SEW_Pipelines4"/>
      <sheetName val="Sewer_Manhole4"/>
      <sheetName val="7-Mis_(PIL)4"/>
      <sheetName val="Temp_Sew_Coll_Tank4"/>
      <sheetName val="7-SEW_Tank4"/>
      <sheetName val="WTR_FITTINGS_-14"/>
      <sheetName val="WTR__FITTINGS-24"/>
      <sheetName val="Water_Valves4"/>
      <sheetName val="Water_Chamber4"/>
      <sheetName val="8-WTR_DUCTS_4"/>
      <sheetName val="Fire_Hydrent_Tie_in4"/>
      <sheetName val="IRR_Line4"/>
      <sheetName val="Irr_F-Bends4"/>
      <sheetName val="Irr_Riser_Valve-_ftngs4"/>
      <sheetName val="12-EL_LV_DUCTS4"/>
      <sheetName val="12-EL_MV_DUCTS4"/>
      <sheetName val="CABLE_LV_&amp;_HV4"/>
      <sheetName val="12-ELE_Cables4"/>
      <sheetName val="EL_Termination-Joints4"/>
      <sheetName val="EL_FOC_Cable_&amp;_Ducts4"/>
      <sheetName val="EL_Ex-HV_&amp;_LV4"/>
      <sheetName val="EL_Draw_Pit_1_00_X_1_004"/>
      <sheetName val="TEL_JRC124"/>
      <sheetName val="TEL_Ducts4"/>
      <sheetName val="TEL_MISCELLANEOUS4"/>
      <sheetName val="13-SL_Pull_Box4"/>
      <sheetName val="13-SL_Poles4"/>
      <sheetName val="13-SL_Ducts4"/>
      <sheetName val="13-SL_Found4"/>
      <sheetName val="13-STL_Cable4"/>
      <sheetName val="13-SL_Ex-_Ancillaries4"/>
      <sheetName val="TS_Pull_Box4"/>
      <sheetName val="TS_Ducts4"/>
      <sheetName val="TS_Miscellanious4"/>
      <sheetName val="Gas__Pipe_Lay4"/>
      <sheetName val="Connection_to_Existing4"/>
      <sheetName val="Gas__FITTINGS4"/>
      <sheetName val="Valves_&amp;_Chambers4"/>
      <sheetName val="Bed_&amp;_Surround4"/>
      <sheetName val="DCP-District_Cooling4"/>
      <sheetName val="DC_Gama_test_18_114"/>
      <sheetName val="L_SCAP_EARTH_WORKS4"/>
      <sheetName val="L_SCAP_Curb-_Paving4"/>
      <sheetName val="SOFT_L,_SCAP_WORKS4"/>
      <sheetName val="L_SCAP_Control_System4"/>
      <sheetName val="L_SCAP_EMITTERS_&amp;_TUBE4"/>
      <sheetName val="L_SCAP_Irr_Pipes4"/>
      <sheetName val="L_SCAP_upvc_Sleeve4"/>
      <sheetName val="SPT_vs_PHI3"/>
      <sheetName val="SS_MH3"/>
      <sheetName val="Bill_104"/>
      <sheetName val="B_&amp;_C_class_items_3"/>
      <sheetName val="ACAD_Finishes3"/>
      <sheetName val="Site_Details3"/>
      <sheetName val="Site_Area_Statement3"/>
      <sheetName val="Div_Summary3"/>
      <sheetName val="schedule_nos3"/>
      <sheetName val="Part_A3"/>
      <sheetName val="Master_data2"/>
      <sheetName val="ND_Metal_Deck_22_02_20183"/>
      <sheetName val="외자재_현황3"/>
      <sheetName val="Initial_Data3"/>
      <sheetName val="Payments_Status3"/>
      <sheetName val="Meas_-Hotel_Part3"/>
      <sheetName val="Stage2_Cost3"/>
      <sheetName val="Curve_&amp;_Triangle4"/>
      <sheetName val="Day_work12"/>
      <sheetName val="Raw_Data10"/>
      <sheetName val="BQ_External9"/>
      <sheetName val="CONSTRUCTION_COMPONENT9"/>
      <sheetName val="Struct-Grass_root6"/>
      <sheetName val="A_6"/>
      <sheetName val="CIF_COST_ITEM6"/>
      <sheetName val="5_Line_Bill6"/>
      <sheetName val="New_Rates6"/>
      <sheetName val="Project_Brief6"/>
      <sheetName val="Rate_Analysis6"/>
      <sheetName val="Prelims_CB-32446"/>
      <sheetName val="Sheet_24"/>
      <sheetName val="Data_Sheet5"/>
      <sheetName val="APP__B5"/>
      <sheetName val="App__A(contd)5"/>
      <sheetName val="Macro_custom_function4"/>
      <sheetName val="PIL_Cert_No_085"/>
      <sheetName val="PIL_Summary5"/>
      <sheetName val="PIL_Tax_Invoice_No_085"/>
      <sheetName val="NBH_AFP_No_085"/>
      <sheetName val="NBHH_Summary_5"/>
      <sheetName val="B__Variations5"/>
      <sheetName val="C__Retention5"/>
      <sheetName val="D__Previous_Payments5"/>
      <sheetName val="AP_Recovery5"/>
      <sheetName val="EI-03_MS5"/>
      <sheetName val="EI-02_MS5"/>
      <sheetName val="Part-1-General_Items_5"/>
      <sheetName val="Part-2-Demolish_and_Site_Cl_5"/>
      <sheetName val="Part-4-Road_paving5"/>
      <sheetName val="Part_6-Storm_Water_Works5"/>
      <sheetName val="Part_7-Sewer_Works5"/>
      <sheetName val="Part_8-water_Works_5"/>
      <sheetName val="Part_9-Irrn_Works5"/>
      <sheetName val="Part_12-Ell_Works5"/>
      <sheetName val="Part_13-STL_Works5"/>
      <sheetName val="Part_15-Telecom5"/>
      <sheetName val="Part_16-_Trafic5"/>
      <sheetName val="Part_17-_Gas_Network_5"/>
      <sheetName val="Part_18-District_Cooling5"/>
      <sheetName val="Part_21-_O_&amp;_M5"/>
      <sheetName val="Part_22-Land_scape5"/>
      <sheetName val="1-Gen_Items5"/>
      <sheetName val="2-Site_clearence5"/>
      <sheetName val="3-Excav_For_Cutting_5"/>
      <sheetName val="3-EW_Manual5"/>
      <sheetName val="3-Filling_5"/>
      <sheetName val="4-Geo_&amp;_Road_Base5"/>
      <sheetName val="4-Asphalt_Surfaces5"/>
      <sheetName val="4-Curb_Stone5"/>
      <sheetName val="4-Road_Signs5"/>
      <sheetName val="4-Road_Misc_5"/>
      <sheetName val="SWD-_Manholes5"/>
      <sheetName val="SWD-_Inlet5"/>
      <sheetName val="7-SEW_Pipelines5"/>
      <sheetName val="Sewer_Manhole5"/>
      <sheetName val="7-Mis_(PIL)5"/>
      <sheetName val="Temp_Sew_Coll_Tank5"/>
      <sheetName val="7-SEW_Tank5"/>
      <sheetName val="WTR_FITTINGS_-15"/>
      <sheetName val="WTR__FITTINGS-25"/>
      <sheetName val="Water_Valves5"/>
      <sheetName val="Water_Chamber5"/>
      <sheetName val="8-WTR_DUCTS_5"/>
      <sheetName val="Fire_Hydrent_Tie_in5"/>
      <sheetName val="IRR_Line5"/>
      <sheetName val="Irr_F-Bends5"/>
      <sheetName val="Irr_Riser_Valve-_ftngs5"/>
      <sheetName val="12-EL_LV_DUCTS5"/>
      <sheetName val="12-EL_MV_DUCTS5"/>
      <sheetName val="CABLE_LV_&amp;_HV5"/>
      <sheetName val="12-ELE_Cables5"/>
      <sheetName val="EL_Termination-Joints5"/>
      <sheetName val="EL_FOC_Cable_&amp;_Ducts5"/>
      <sheetName val="EL_Ex-HV_&amp;_LV5"/>
      <sheetName val="EL_Draw_Pit_1_00_X_1_005"/>
      <sheetName val="TEL_JRC125"/>
      <sheetName val="TEL_Ducts5"/>
      <sheetName val="TEL_MISCELLANEOUS5"/>
      <sheetName val="13-SL_Pull_Box5"/>
      <sheetName val="13-SL_Poles5"/>
      <sheetName val="13-SL_Ducts5"/>
      <sheetName val="13-SL_Found5"/>
      <sheetName val="13-STL_Cable5"/>
      <sheetName val="13-SL_Ex-_Ancillaries5"/>
      <sheetName val="TS_Pull_Box5"/>
      <sheetName val="TS_Ducts5"/>
      <sheetName val="TS_Miscellanious5"/>
      <sheetName val="Gas__Pipe_Lay5"/>
      <sheetName val="Connection_to_Existing5"/>
      <sheetName val="Gas__FITTINGS5"/>
      <sheetName val="Valves_&amp;_Chambers5"/>
      <sheetName val="Bed_&amp;_Surround5"/>
      <sheetName val="DCP-District_Cooling5"/>
      <sheetName val="DC_Gama_test_18_115"/>
      <sheetName val="L_SCAP_EARTH_WORKS5"/>
      <sheetName val="L_SCAP_Curb-_Paving5"/>
      <sheetName val="SOFT_L,_SCAP_WORKS5"/>
      <sheetName val="L_SCAP_Control_System5"/>
      <sheetName val="L_SCAP_EMITTERS_&amp;_TUBE5"/>
      <sheetName val="L_SCAP_Irr_Pipes5"/>
      <sheetName val="L_SCAP_upvc_Sleeve5"/>
      <sheetName val="SPT_vs_PHI4"/>
      <sheetName val="SS_MH4"/>
      <sheetName val="Bill_105"/>
      <sheetName val="B_&amp;_C_class_items_4"/>
      <sheetName val="ACAD_Finishes4"/>
      <sheetName val="Site_Details4"/>
      <sheetName val="Site_Area_Statement4"/>
      <sheetName val="Div_Summary4"/>
      <sheetName val="schedule_nos4"/>
      <sheetName val="Part_A4"/>
      <sheetName val="Master_data3"/>
      <sheetName val="ND_Metal_Deck_22_02_20184"/>
      <sheetName val="Dayworks_diversion4"/>
      <sheetName val="외자재_현황4"/>
      <sheetName val="Initial_Data4"/>
      <sheetName val="Payments_Status4"/>
      <sheetName val="Meas_-Hotel_Part4"/>
      <sheetName val="Stage2_Cost4"/>
      <sheetName val="Curve_&amp;_Triangle5"/>
      <sheetName val="Z-_GENERAL_PRICE_SUMMARY1"/>
      <sheetName val="WITHOUT_C&amp;I_PROFIT_(3)1"/>
      <sheetName val="Response_Report1"/>
      <sheetName val="Dash_board1"/>
      <sheetName val="Day_work13"/>
      <sheetName val="Raw_Data11"/>
      <sheetName val="BQ_External10"/>
      <sheetName val="CONSTRUCTION_COMPONENT10"/>
      <sheetName val="Struct-Grass_root7"/>
      <sheetName val="A_7"/>
      <sheetName val="CIF_COST_ITEM7"/>
      <sheetName val="5_Line_Bill7"/>
      <sheetName val="New_Rates7"/>
      <sheetName val="Project_Brief7"/>
      <sheetName val="Rate_Analysis7"/>
      <sheetName val="Prelims_CB-32447"/>
      <sheetName val="Sheet_25"/>
      <sheetName val="Data_Sheet6"/>
      <sheetName val="APP__B6"/>
      <sheetName val="App__A(contd)6"/>
      <sheetName val="Macro_custom_function5"/>
      <sheetName val="PIL_Cert_No_086"/>
      <sheetName val="PIL_Summary6"/>
      <sheetName val="PIL_Tax_Invoice_No_086"/>
      <sheetName val="NBH_AFP_No_086"/>
      <sheetName val="NBHH_Summary_6"/>
      <sheetName val="B__Variations6"/>
      <sheetName val="C__Retention6"/>
      <sheetName val="D__Previous_Payments6"/>
      <sheetName val="AP_Recovery6"/>
      <sheetName val="EI-03_MS6"/>
      <sheetName val="EI-02_MS6"/>
      <sheetName val="Part-1-General_Items_6"/>
      <sheetName val="Part-2-Demolish_and_Site_Cl_6"/>
      <sheetName val="Part-4-Road_paving6"/>
      <sheetName val="Part_6-Storm_Water_Works6"/>
      <sheetName val="Part_7-Sewer_Works6"/>
      <sheetName val="Part_8-water_Works_6"/>
      <sheetName val="Part_9-Irrn_Works6"/>
      <sheetName val="Part_12-Ell_Works6"/>
      <sheetName val="Part_13-STL_Works6"/>
      <sheetName val="Part_15-Telecom6"/>
      <sheetName val="Part_16-_Trafic6"/>
      <sheetName val="Part_17-_Gas_Network_6"/>
      <sheetName val="Part_18-District_Cooling6"/>
      <sheetName val="Part_21-_O_&amp;_M6"/>
      <sheetName val="Part_22-Land_scape6"/>
      <sheetName val="1-Gen_Items6"/>
      <sheetName val="2-Site_clearence6"/>
      <sheetName val="3-Excav_For_Cutting_6"/>
      <sheetName val="3-EW_Manual6"/>
      <sheetName val="3-Filling_6"/>
      <sheetName val="4-Geo_&amp;_Road_Base6"/>
      <sheetName val="4-Asphalt_Surfaces6"/>
      <sheetName val="4-Curb_Stone6"/>
      <sheetName val="4-Road_Signs6"/>
      <sheetName val="4-Road_Misc_6"/>
      <sheetName val="SWD-_Manholes6"/>
      <sheetName val="SWD-_Inlet6"/>
      <sheetName val="7-SEW_Pipelines6"/>
      <sheetName val="Sewer_Manhole6"/>
      <sheetName val="7-Mis_(PIL)6"/>
      <sheetName val="Temp_Sew_Coll_Tank6"/>
      <sheetName val="7-SEW_Tank6"/>
      <sheetName val="WTR_FITTINGS_-16"/>
      <sheetName val="WTR__FITTINGS-26"/>
      <sheetName val="Water_Valves6"/>
      <sheetName val="Water_Chamber6"/>
      <sheetName val="8-WTR_DUCTS_6"/>
      <sheetName val="Fire_Hydrent_Tie_in6"/>
      <sheetName val="IRR_Line6"/>
      <sheetName val="Irr_F-Bends6"/>
      <sheetName val="Irr_Riser_Valve-_ftngs6"/>
      <sheetName val="12-EL_LV_DUCTS6"/>
      <sheetName val="12-EL_MV_DUCTS6"/>
      <sheetName val="CABLE_LV_&amp;_HV6"/>
      <sheetName val="12-ELE_Cables6"/>
      <sheetName val="EL_Termination-Joints6"/>
      <sheetName val="EL_FOC_Cable_&amp;_Ducts6"/>
      <sheetName val="EL_Ex-HV_&amp;_LV6"/>
      <sheetName val="EL_Draw_Pit_1_00_X_1_006"/>
      <sheetName val="TEL_JRC126"/>
      <sheetName val="TEL_Ducts6"/>
      <sheetName val="TEL_MISCELLANEOUS6"/>
      <sheetName val="13-SL_Pull_Box6"/>
      <sheetName val="13-SL_Poles6"/>
      <sheetName val="13-SL_Ducts6"/>
      <sheetName val="13-SL_Found6"/>
      <sheetName val="13-STL_Cable6"/>
      <sheetName val="13-SL_Ex-_Ancillaries6"/>
      <sheetName val="TS_Pull_Box6"/>
      <sheetName val="TS_Ducts6"/>
      <sheetName val="TS_Miscellanious6"/>
      <sheetName val="Gas__Pipe_Lay6"/>
      <sheetName val="Connection_to_Existing6"/>
      <sheetName val="Gas__FITTINGS6"/>
      <sheetName val="Valves_&amp;_Chambers6"/>
      <sheetName val="Bed_&amp;_Surround6"/>
      <sheetName val="DCP-District_Cooling6"/>
      <sheetName val="DC_Gama_test_18_116"/>
      <sheetName val="L_SCAP_EARTH_WORKS6"/>
      <sheetName val="L_SCAP_Curb-_Paving6"/>
      <sheetName val="SOFT_L,_SCAP_WORKS6"/>
      <sheetName val="L_SCAP_Control_System6"/>
      <sheetName val="L_SCAP_EMITTERS_&amp;_TUBE6"/>
      <sheetName val="L_SCAP_Irr_Pipes6"/>
      <sheetName val="L_SCAP_upvc_Sleeve6"/>
      <sheetName val="SPT_vs_PHI5"/>
      <sheetName val="SS_MH5"/>
      <sheetName val="Bill_106"/>
      <sheetName val="B_&amp;_C_class_items_5"/>
      <sheetName val="ACAD_Finishes5"/>
      <sheetName val="Site_Details5"/>
      <sheetName val="Site_Area_Statement5"/>
      <sheetName val="Div_Summary5"/>
      <sheetName val="schedule_nos5"/>
      <sheetName val="Part_A5"/>
      <sheetName val="Master_data4"/>
      <sheetName val="ND_Metal_Deck_22_02_20185"/>
      <sheetName val="Dayworks_diversion5"/>
      <sheetName val="외자재_현황5"/>
      <sheetName val="Initial_Data5"/>
      <sheetName val="Payments_Status5"/>
      <sheetName val="Meas_-Hotel_Part5"/>
      <sheetName val="Stage2_Cost5"/>
      <sheetName val="Curve_&amp;_Triangle6"/>
      <sheetName val="LETTER__DATA2"/>
      <sheetName val="Sheet2_(2)2"/>
      <sheetName val="Z-_GENERAL_PRICE_SUMMARY2"/>
      <sheetName val="WITHOUT_C&amp;I_PROFIT_(3)2"/>
      <sheetName val="Response_Report2"/>
      <sheetName val="Dash_board2"/>
      <sheetName val="Day_work14"/>
      <sheetName val="Raw_Data12"/>
      <sheetName val="BQ_External11"/>
      <sheetName val="CONSTRUCTION_COMPONENT11"/>
      <sheetName val="Struct-Grass_root8"/>
      <sheetName val="A_8"/>
      <sheetName val="CIF_COST_ITEM8"/>
      <sheetName val="5_Line_Bill8"/>
      <sheetName val="New_Rates8"/>
      <sheetName val="Project_Brief8"/>
      <sheetName val="Rate_Analysis8"/>
      <sheetName val="Prelims_CB-32448"/>
      <sheetName val="Sheet_26"/>
      <sheetName val="Data_Sheet7"/>
      <sheetName val="APP__B7"/>
      <sheetName val="App__A(contd)7"/>
      <sheetName val="Macro_custom_function6"/>
      <sheetName val="PIL_Cert_No_087"/>
      <sheetName val="PIL_Summary7"/>
      <sheetName val="PIL_Tax_Invoice_No_087"/>
      <sheetName val="NBH_AFP_No_087"/>
      <sheetName val="NBHH_Summary_7"/>
      <sheetName val="B__Variations7"/>
      <sheetName val="C__Retention7"/>
      <sheetName val="D__Previous_Payments7"/>
      <sheetName val="AP_Recovery7"/>
      <sheetName val="EI-03_MS7"/>
      <sheetName val="EI-02_MS7"/>
      <sheetName val="Part-1-General_Items_7"/>
      <sheetName val="Part-2-Demolish_and_Site_Cl_7"/>
      <sheetName val="Part-4-Road_paving7"/>
      <sheetName val="Part_6-Storm_Water_Works7"/>
      <sheetName val="Part_7-Sewer_Works7"/>
      <sheetName val="Part_8-water_Works_7"/>
      <sheetName val="Part_9-Irrn_Works7"/>
      <sheetName val="Part_12-Ell_Works7"/>
      <sheetName val="Part_13-STL_Works7"/>
      <sheetName val="Part_15-Telecom7"/>
      <sheetName val="Part_16-_Trafic7"/>
      <sheetName val="Part_17-_Gas_Network_7"/>
      <sheetName val="Part_18-District_Cooling7"/>
      <sheetName val="Part_21-_O_&amp;_M7"/>
      <sheetName val="Part_22-Land_scape7"/>
      <sheetName val="1-Gen_Items7"/>
      <sheetName val="2-Site_clearence7"/>
      <sheetName val="3-Excav_For_Cutting_7"/>
      <sheetName val="3-EW_Manual7"/>
      <sheetName val="3-Filling_7"/>
      <sheetName val="4-Geo_&amp;_Road_Base7"/>
      <sheetName val="4-Asphalt_Surfaces7"/>
      <sheetName val="4-Curb_Stone7"/>
      <sheetName val="4-Road_Signs7"/>
      <sheetName val="4-Road_Misc_7"/>
      <sheetName val="SWD-_Manholes7"/>
      <sheetName val="SWD-_Inlet7"/>
      <sheetName val="7-SEW_Pipelines7"/>
      <sheetName val="Sewer_Manhole7"/>
      <sheetName val="7-Mis_(PIL)7"/>
      <sheetName val="Temp_Sew_Coll_Tank7"/>
      <sheetName val="7-SEW_Tank7"/>
      <sheetName val="WTR_FITTINGS_-17"/>
      <sheetName val="WTR__FITTINGS-27"/>
      <sheetName val="Water_Valves7"/>
      <sheetName val="Water_Chamber7"/>
      <sheetName val="8-WTR_DUCTS_7"/>
      <sheetName val="Fire_Hydrent_Tie_in7"/>
      <sheetName val="IRR_Line7"/>
      <sheetName val="Irr_F-Bends7"/>
      <sheetName val="Irr_Riser_Valve-_ftngs7"/>
      <sheetName val="12-EL_LV_DUCTS7"/>
      <sheetName val="12-EL_MV_DUCTS7"/>
      <sheetName val="CABLE_LV_&amp;_HV7"/>
      <sheetName val="12-ELE_Cables7"/>
      <sheetName val="EL_Termination-Joints7"/>
      <sheetName val="EL_FOC_Cable_&amp;_Ducts7"/>
      <sheetName val="EL_Ex-HV_&amp;_LV7"/>
      <sheetName val="EL_Draw_Pit_1_00_X_1_007"/>
      <sheetName val="TEL_JRC127"/>
      <sheetName val="TEL_Ducts7"/>
      <sheetName val="TEL_MISCELLANEOUS7"/>
      <sheetName val="13-SL_Pull_Box7"/>
      <sheetName val="13-SL_Poles7"/>
      <sheetName val="13-SL_Ducts7"/>
      <sheetName val="13-SL_Found7"/>
      <sheetName val="13-STL_Cable7"/>
      <sheetName val="13-SL_Ex-_Ancillaries7"/>
      <sheetName val="TS_Pull_Box7"/>
      <sheetName val="TS_Ducts7"/>
      <sheetName val="TS_Miscellanious7"/>
      <sheetName val="Gas__Pipe_Lay7"/>
      <sheetName val="Connection_to_Existing7"/>
      <sheetName val="Gas__FITTINGS7"/>
      <sheetName val="Valves_&amp;_Chambers7"/>
      <sheetName val="Bed_&amp;_Surround7"/>
      <sheetName val="DCP-District_Cooling7"/>
      <sheetName val="DC_Gama_test_18_117"/>
      <sheetName val="L_SCAP_EARTH_WORKS7"/>
      <sheetName val="L_SCAP_Curb-_Paving7"/>
      <sheetName val="SOFT_L,_SCAP_WORKS7"/>
      <sheetName val="L_SCAP_Control_System7"/>
      <sheetName val="L_SCAP_EMITTERS_&amp;_TUBE7"/>
      <sheetName val="L_SCAP_Irr_Pipes7"/>
      <sheetName val="L_SCAP_upvc_Sleeve7"/>
      <sheetName val="SPT_vs_PHI6"/>
      <sheetName val="SS_MH6"/>
      <sheetName val="Bill_107"/>
      <sheetName val="B_&amp;_C_class_items_6"/>
      <sheetName val="ACAD_Finishes6"/>
      <sheetName val="Site_Details6"/>
      <sheetName val="Site_Area_Statement6"/>
      <sheetName val="Div_Summary6"/>
      <sheetName val="schedule_nos6"/>
      <sheetName val="Part_A6"/>
      <sheetName val="Master_data5"/>
      <sheetName val="ND_Metal_Deck_22_02_20186"/>
      <sheetName val="Dayworks_diversion6"/>
      <sheetName val="외자재_현황6"/>
      <sheetName val="Initial_Data6"/>
      <sheetName val="Payments_Status6"/>
      <sheetName val="Meas_-Hotel_Part6"/>
      <sheetName val="Stage2_Cost6"/>
      <sheetName val="Curve_&amp;_Triangle7"/>
      <sheetName val="LETTER__DATA3"/>
      <sheetName val="Sheet2_(2)3"/>
      <sheetName val="Z-_GENERAL_PRICE_SUMMARY3"/>
      <sheetName val="WITHOUT_C&amp;I_PROFIT_(3)3"/>
      <sheetName val="Response_Report3"/>
      <sheetName val="Dash_board3"/>
      <sheetName val="Trial_Trench_Fera3"/>
      <sheetName val="CT_Thang_Mo1"/>
      <sheetName val="입찰내역_발주처_양식1"/>
      <sheetName val="Section 2-SCHEDULE OF DAYWORK"/>
      <sheetName val="1-G1"/>
      <sheetName val="D1"/>
      <sheetName val="D8 underpass WP-D592"/>
      <sheetName val="D10 "/>
      <sheetName val="D14"/>
      <sheetName val="WP-NW01"/>
      <sheetName val="WP-SN01-01 &amp; 02"/>
      <sheetName val="WP-WE02"/>
      <sheetName val="D16"/>
      <sheetName val="D17"/>
      <sheetName val="E1"/>
      <sheetName val="WP-EW01"/>
      <sheetName val="WP-NS-01"/>
      <sheetName val="WP-NS-02"/>
      <sheetName val="Services_InitialEst_UtilityServ"/>
      <sheetName val="Drop Down List"/>
      <sheetName val="ANAL"/>
      <sheetName val="TimeSheet.2015-Project "/>
      <sheetName val="TimeSheet.2015-Project- MAY"/>
      <sheetName val="TimeSheet.2015-Project - JUNE"/>
      <sheetName val="TimeSheet.2015-Project-July"/>
      <sheetName val="TimeSheet.2015-Project - August"/>
      <sheetName val="TimeSheet.2015-Project - Sep"/>
      <sheetName val="TimeSheet.2015-Project - Oct"/>
      <sheetName val="TimeSheet.2015-Project - Nov"/>
      <sheetName val="TimeSheet.2015-Project  - Dec"/>
      <sheetName val="TimeSheet.2016-Project  Jan"/>
      <sheetName val="TimeSheet.2015-Project Feb"/>
      <sheetName val="TimeSheet.2015-Project Mar"/>
      <sheetName val="TimeSheet.2015-Project Apr"/>
      <sheetName val="TimeSheet.2015-Project May"/>
      <sheetName val="TimeSheet.2015-Project June"/>
      <sheetName val="TimeSheet.2016-Project -July"/>
      <sheetName val="TimeSheet.2016-Project-Aug"/>
      <sheetName val="TimeSheet.2016-Project-Sept"/>
      <sheetName val="TimeSheet.2016-Project-Oct"/>
      <sheetName val="TimeSheet.2016-Project-Nov"/>
      <sheetName val="TimeSheet.2016-Project-Dec"/>
      <sheetName val="TimeSheet.2017-Project-Jan"/>
      <sheetName val="Sheet2_(2)4"/>
      <sheetName val="Sheet2_(2)5"/>
      <sheetName val="TimeSheet_2015-Project_"/>
      <sheetName val="TimeSheet_2015-Project-_MAY"/>
      <sheetName val="TimeSheet_2015-Project_-_JUNE"/>
      <sheetName val="TimeSheet_2015-Project-July"/>
      <sheetName val="TimeSheet_2015-Project_-_August"/>
      <sheetName val="TimeSheet_2015-Project_-_Sep"/>
      <sheetName val="TimeSheet_2015-Project_-_Oct"/>
      <sheetName val="TimeSheet_2015-Project_-_Nov"/>
      <sheetName val="TimeSheet_2015-Project__-_Dec"/>
      <sheetName val="TimeSheet_2016-Project__Jan"/>
      <sheetName val="TimeSheet_2015-Project_Feb"/>
      <sheetName val="TimeSheet_2015-Project_Mar"/>
      <sheetName val="TimeSheet_2015-Project_Apr"/>
      <sheetName val="TimeSheet_2015-Project_May"/>
      <sheetName val="TimeSheet_2015-Project_June"/>
      <sheetName val="TimeSheet_2016-Project_-July"/>
      <sheetName val="TimeSheet_2016-Project-Aug"/>
      <sheetName val="TimeSheet_2016-Project-Sept"/>
      <sheetName val="TimeSheet_2016-Project-Oct"/>
      <sheetName val="TimeSheet_2016-Project-Nov"/>
      <sheetName val="TimeSheet_2016-Project-Dec"/>
      <sheetName val="TimeSheet_2017-Project-Jan"/>
      <sheetName val="4"/>
      <sheetName val="Data1"/>
      <sheetName val="07.06.01"/>
      <sheetName val="MS-Irr_"/>
      <sheetName val="MS-Irr_2_"/>
      <sheetName val="FIRE_FIGTHING-B3"/>
      <sheetName val="Water_Supply-B3"/>
      <sheetName val="Copper_Pipe_"/>
      <sheetName val="HVAC-FH_B3"/>
      <sheetName val="ELECTRICAL_-_LV_B3"/>
      <sheetName val="Cable_breakdown_B3"/>
      <sheetName val="PUMP_&amp;_WATER_TAN"/>
      <sheetName val="EGI-1_(_SANITARY_WARE)"/>
      <sheetName val="EGI-14_"/>
      <sheetName val="EGI-15_"/>
      <sheetName val="Tender_Summary"/>
      <sheetName val="Insurance_Ext"/>
      <sheetName val="Z-_GENERAL_PRICE_SUMMARY4"/>
      <sheetName val="WITHOUT_C&amp;I_PROFIT_(3)4"/>
      <sheetName val="MS-Irr_1"/>
      <sheetName val="MS-Irr_2_1"/>
      <sheetName val="FIRE_FIGTHING-B31"/>
      <sheetName val="Water_Supply-B31"/>
      <sheetName val="Copper_Pipe_1"/>
      <sheetName val="HVAC-FH_B31"/>
      <sheetName val="ELECTRICAL_-_LV_B31"/>
      <sheetName val="Cable_breakdown_B31"/>
      <sheetName val="PUMP_&amp;_WATER_TAN1"/>
      <sheetName val="EGI-1_(_SANITARY_WARE)1"/>
      <sheetName val="EGI-14_1"/>
      <sheetName val="EGI-15_1"/>
      <sheetName val="Tender_Summary1"/>
      <sheetName val="Insurance_Ext1"/>
    </sheetNames>
    <sheetDataSet>
      <sheetData sheetId="0"/>
      <sheetData sheetId="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refreshError="1"/>
      <sheetData sheetId="808"/>
      <sheetData sheetId="809"/>
      <sheetData sheetId="810"/>
      <sheetData sheetId="811"/>
      <sheetData sheetId="812"/>
      <sheetData sheetId="813"/>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refreshError="1"/>
      <sheetData sheetId="1442" refreshError="1"/>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 val="No_09"/>
      <sheetName val="No_10"/>
      <sheetName val="Concrete_DEV"/>
      <sheetName val="Ra__stair"/>
      <sheetName val="An_STAIR"/>
      <sheetName val="Concrete_(2)"/>
      <sheetName val="shuttering_(2)"/>
      <sheetName val="Detail"/>
      <sheetName val="기계내역서"/>
      <sheetName val=" GULF"/>
      <sheetName val="BaseWeight"/>
      <sheetName val="#REF"/>
      <sheetName val="Raw Data"/>
      <sheetName val="Valuation"/>
      <sheetName val="VO"/>
      <sheetName val="Abs PMRL"/>
      <sheetName val="Detbal"/>
      <sheetName val="CF Input"/>
      <sheetName val="Certificates"/>
      <sheetName val="DATA INPUT"/>
      <sheetName val="FitOutConfCentre"/>
      <sheetName val="Categories"/>
      <sheetName val="indices "/>
      <sheetName val="partner"/>
      <sheetName val="A.O.R."/>
      <sheetName val="FEEDER"/>
      <sheetName val="Settings"/>
      <sheetName val="PARAMETERS"/>
      <sheetName val="Points"/>
      <sheetName val="Summary of Glands &amp; Lugs"/>
      <sheetName val="Expiration"/>
      <sheetName val="Wires"/>
      <sheetName val="#1-1b"/>
      <sheetName val="External Stair Cases"/>
      <sheetName val="Trade Summary"/>
      <sheetName val="Control"/>
      <sheetName val="Admin"/>
      <sheetName val="Assumptions"/>
      <sheetName val="@risk rents and incentives"/>
      <sheetName val="Car park lease"/>
      <sheetName val="Opening Cash Position"/>
      <sheetName val="Net rent analysis"/>
      <sheetName val="AC"/>
      <sheetName val="Addition-ProtectionSummary"/>
      <sheetName val="_GULF"/>
      <sheetName val="Raw_Data"/>
      <sheetName val="No_091"/>
      <sheetName val="No_101"/>
      <sheetName val="Concrete_DEV1"/>
      <sheetName val="Ra__stair1"/>
      <sheetName val="An_STAIR1"/>
      <sheetName val="Concrete_(2)1"/>
      <sheetName val="shuttering_(2)1"/>
      <sheetName val="_GULF1"/>
      <sheetName val="Raw_Data1"/>
      <sheetName val="No_092"/>
      <sheetName val="No_102"/>
      <sheetName val="Concrete_DEV2"/>
      <sheetName val="Ra__stair2"/>
      <sheetName val="An_STAIR2"/>
      <sheetName val="Concrete_(2)2"/>
      <sheetName val="shuttering_(2)2"/>
      <sheetName val="_GULF2"/>
      <sheetName val="Raw_Data2"/>
      <sheetName val="C3"/>
      <sheetName val="EC(Rev)"/>
      <sheetName val="Chart1"/>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Sheet4"/>
      <sheetName val="BS8666-2005"/>
      <sheetName val="DATA"/>
      <sheetName val="Surface"/>
      <sheetName val="Conc"/>
      <sheetName val="BOQ"/>
      <sheetName val="Trade_Summary"/>
      <sheetName val="1-Building_type_-_A1(Rev-4)"/>
      <sheetName val="2-Building_type_-_A2(Rev-4)"/>
      <sheetName val="4-Building_type_-_A4(Rev-4)"/>
      <sheetName val="7-Building_type_-_A7(Rev-4)"/>
      <sheetName val="8-Building_type_-_A8(Rev-4)"/>
      <sheetName val="9-Building_type_-_A9(Rev-4)"/>
      <sheetName val="10-Building_type_-_A10(Rev-4)"/>
      <sheetName val="12-Building_type_-_A12(Rev-4)"/>
      <sheetName val="14-Building_type_-_A14(Rev-4)"/>
      <sheetName val="Trade_Summary1"/>
      <sheetName val="1-Building_type_-_A1(Rev-4)1"/>
      <sheetName val="2-Building_type_-_A2(Rev-4)1"/>
      <sheetName val="4-Building_type_-_A4(Rev-4)1"/>
      <sheetName val="7-Building_type_-_A7(Rev-4)1"/>
      <sheetName val="8-Building_type_-_A8(Rev-4)1"/>
      <sheetName val="9-Building_type_-_A9(Rev-4)1"/>
      <sheetName val="10-Building_type_-_A10(Rev-4)1"/>
      <sheetName val="12-Building_type_-_A12(Rev-4)1"/>
      <sheetName val="14-Building_type_-_A14(Rev-4)1"/>
      <sheetName val="Trade_Summary2"/>
      <sheetName val="1-Building_type_-_A1(Rev-4)2"/>
      <sheetName val="2-Building_type_-_A2(Rev-4)2"/>
      <sheetName val="4-Building_type_-_A4(Rev-4)2"/>
      <sheetName val="7-Building_type_-_A7(Rev-4)2"/>
      <sheetName val="8-Building_type_-_A8(Rev-4)2"/>
      <sheetName val="9-Building_type_-_A9(Rev-4)2"/>
      <sheetName val="10-Building_type_-_A10(Rev-4)2"/>
      <sheetName val="12-Building_type_-_A12(Rev-4)2"/>
      <sheetName val="14-Building_type_-_A14(Rev-4)2"/>
      <sheetName val="C1ㅇ"/>
      <sheetName val="Account Codes"/>
      <sheetName val="Currency"/>
      <sheetName val="PriceSummary"/>
      <sheetName val="GRSummary"/>
      <sheetName val="BOQ Rates"/>
      <sheetName val="No_093"/>
      <sheetName val="No_103"/>
      <sheetName val="Concrete_DEV3"/>
      <sheetName val="Ra__stair3"/>
      <sheetName val="An_STAIR3"/>
      <sheetName val="Concrete_(2)3"/>
      <sheetName val="shuttering_(2)3"/>
      <sheetName val="_GULF3"/>
      <sheetName val="Raw_Data3"/>
      <sheetName val="1-G1"/>
      <sheetName val="Cover"/>
      <sheetName val="Cash2"/>
      <sheetName val="Estimate Detail"/>
      <sheetName val="Design"/>
      <sheetName val="FORM7"/>
      <sheetName val="CIF COST ITEM"/>
      <sheetName val="Arch"/>
      <sheetName val="AI"/>
      <sheetName val="MASTER SUMMARY"/>
      <sheetName val="Recap Phase 0"/>
      <sheetName val="Bill 1"/>
      <sheetName val="Bill 2"/>
      <sheetName val="Bill 3"/>
      <sheetName val="Bill 4"/>
      <sheetName val="Bill 5"/>
      <sheetName val="Bill 6"/>
      <sheetName val="Bill 7"/>
      <sheetName val="1-Excavation"/>
      <sheetName val="2-Substructure"/>
      <sheetName val="3-Concrete"/>
      <sheetName val="4-Masonry"/>
      <sheetName val="5-Thermal &amp; Moisture"/>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Details"/>
      <sheetName val="Schedules"/>
      <sheetName val="Schedule of Columns"/>
      <sheetName val="Schedule of FFBeams"/>
      <sheetName val="B1"/>
      <sheetName val="Z"/>
      <sheetName val="Common"/>
      <sheetName val="Sizing Estimator - PAL Cameras"/>
      <sheetName val="Summary"/>
      <sheetName val="Lookups"/>
      <sheetName val="Items_DV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hase 0"/>
      <sheetName val="Hypothèses"/>
      <sheetName val="SNT"/>
      <sheetName val="DDirect"/>
      <sheetName val="DIndirect"/>
      <sheetName val="App A CSC"/>
      <sheetName val="effectifs"/>
      <sheetName val="Ratio globaux sur FdV"/>
      <sheetName val="SNT (2)"/>
      <sheetName val="métrés"/>
      <sheetName val="1-G1"/>
      <sheetName val="VOILES"/>
      <sheetName val="Detbal"/>
      <sheetName val="Balance Sheet"/>
    </sheetNames>
    <sheetDataSet>
      <sheetData sheetId="0">
        <row r="1">
          <cell r="B1" t="str">
            <v>TKM1278 - CSC</v>
          </cell>
        </row>
      </sheetData>
      <sheetData sheetId="1">
        <row r="26">
          <cell r="D26">
            <v>103.59440000000001</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G (Justified)"/>
      <sheetName val="DG"/>
      <sheetName val="C.T. Piping"/>
      <sheetName val="labour"/>
      <sheetName val="meas. sheet equip."/>
      <sheetName val="bus dUCT"/>
      <sheetName val="Earthing"/>
      <sheetName val="RATE-HV INST."/>
      <sheetName val="RATE-HV INST. (justified)"/>
      <sheetName val="BOQ"/>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 val="CERTIFICATE"/>
      <sheetName val="Design"/>
      <sheetName val="#REF"/>
      <sheetName val="Assumptions"/>
      <sheetName val="@risk rents and incentives"/>
      <sheetName val="Car park lease"/>
      <sheetName val="Net rent analysis"/>
      <sheetName val="% prog figs -u5 and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Assumption Inputs"/>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Dash Board AED"/>
      <sheetName val="FitOutConfCentre"/>
      <sheetName val="Data"/>
      <sheetName val="Tender Summary"/>
      <sheetName val="Settlement"/>
      <sheetName val="Cover"/>
      <sheetName val="Sheet3"/>
      <sheetName val="Notes"/>
      <sheetName val="C3"/>
      <sheetName val="Raw Data"/>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boq"/>
      <sheetName val="공사수행방안"/>
      <sheetName val="ACCRS"/>
      <sheetName val="ITEMS"/>
      <sheetName val="LABOUR"/>
      <sheetName val="#REF"/>
      <sheetName val="Bill 2"/>
      <sheetName val="F4.13"/>
      <sheetName val="5"/>
      <sheetName val="BaseWeight"/>
      <sheetName val="rcc( sub)"/>
      <sheetName val="Bord."/>
      <sheetName val="(47)"/>
      <sheetName val="Basis"/>
      <sheetName val="CTC"/>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AN"/>
      <sheetName val="BOQ_ Revised  for Preliminaries"/>
      <sheetName val="Tender_Summary"/>
      <sheetName val="Dash_Board_AED1"/>
      <sheetName val="Raw_Data1"/>
      <sheetName val="Tender_Summary1"/>
      <sheetName val="Competitiveness Analysis"/>
      <sheetName val="Dash_Board_AED2"/>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Raw_Data2"/>
      <sheetName val="Tender_Summary2"/>
      <sheetName val="Competitiveness_Analysis"/>
      <sheetName val="Bill 5 - Carpark"/>
      <sheetName val="Bill_2"/>
      <sheetName val="F4_13"/>
      <sheetName val="Bill_21"/>
      <sheetName val="F4_131"/>
      <sheetName val="ARC308-1"/>
      <sheetName val="Valuation"/>
      <sheetName val="allowances"/>
      <sheetName val="analysis"/>
      <sheetName val="% prog figs -u5 and total"/>
      <sheetName val="Bill No 10-Tele"/>
      <sheetName val="Bill No 12-Earthing"/>
      <sheetName val="sc"/>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PriceSummary"/>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ironmongery"/>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Dash_Board_AED5"/>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Raw_Data3"/>
      <sheetName val="Tender_Summary3"/>
      <sheetName val="Competitiveness_Analysis1"/>
      <sheetName val="Bill_22"/>
      <sheetName val="F4_132"/>
      <sheetName val="rcc(_sub)"/>
      <sheetName val="Bord_"/>
      <sheetName val="Bill_5_-_Carpark"/>
      <sheetName val="%_prog_figs_-u5_and_total"/>
      <sheetName val="BOQ__Revised__for_Preliminaries"/>
      <sheetName val="Bill_No_10-Tele"/>
      <sheetName val="Bill_No_12-Earthing"/>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Raw_Data4"/>
      <sheetName val="Tender_Summary4"/>
      <sheetName val="Competitiveness_Analysis2"/>
      <sheetName val="Bill_5_-_Carpark1"/>
      <sheetName val="%_prog_figs_-u5_and_total1"/>
      <sheetName val="BOQ__Revised__for_Preliminarie1"/>
      <sheetName val="Bill_23"/>
      <sheetName val="F4_133"/>
      <sheetName val="rcc(_sub)1"/>
      <sheetName val="Bord_1"/>
      <sheetName val="Bill_No_10-Tele1"/>
      <sheetName val="Bill_No_12-Earthing1"/>
      <sheetName val="Cover_Card8"/>
      <sheetName val="Bill_of_Quantity8"/>
      <sheetName val="Bill_of_Quantity_(2)8"/>
      <sheetName val="CERTIFICATE_(2)8"/>
      <sheetName val="APPRLICATION_-_18"/>
      <sheetName val="Bill_of_Quantity_(3)8"/>
      <sheetName val="(1)_-_Preliminaries8"/>
      <sheetName val="(2)_Site_works8"/>
      <sheetName val="(3)_Building_-_(A)8"/>
      <sheetName val="(4)_Building_-_(B)8"/>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Bill_24"/>
      <sheetName val="F4_134"/>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12pb"/>
      <sheetName val="workscope변경"/>
      <sheetName val="Important Details &amp; Validation"/>
      <sheetName val="Rate Library"/>
      <sheetName val="RBU List"/>
      <sheetName val="Alum"/>
      <sheetName val="appl"/>
      <sheetName val="Iron"/>
      <sheetName val="kitc"/>
      <sheetName val="Bldg"/>
      <sheetName val="Cert"/>
      <sheetName val="Sewr"/>
      <sheetName val="AoR Finishing"/>
      <sheetName val="??????"/>
      <sheetName val="ALLOWANCE"/>
      <sheetName val="MH RATE"/>
      <sheetName val="COST SHEET DET"/>
      <sheetName val="V.Cost.Summary"/>
      <sheetName val="43"/>
      <sheetName val="2-Cash Flow"/>
      <sheetName val="KEYS(DONT DELETE)"/>
      <sheetName val="PLD PRO SUM+QTY (Drwg Qty)"/>
      <sheetName val="COST CONTROL MATRIX"/>
      <sheetName val="Project Details "/>
      <sheetName val="PC, Prov Sums, Quants"/>
      <sheetName val="Progress Photos"/>
      <sheetName val="Contents"/>
      <sheetName val="Cost Report Summary"/>
      <sheetName val="Provisional Sums"/>
      <sheetName val="MOS-Civil "/>
      <sheetName val="2851"/>
      <sheetName val="TOTAL"/>
      <sheetName val="New Rates"/>
      <sheetName val="Design"/>
      <sheetName val="Common"/>
      <sheetName val="Sizing Estimator - PAL Cameras"/>
      <sheetName val="Lookups"/>
      <sheetName val="Items_DVM"/>
      <sheetName val="Details"/>
      <sheetName val="nw4"/>
      <sheetName val="nw4 (2)"/>
      <sheetName val="입찰내역 발주처 양식"/>
      <sheetName val="Lookup data"/>
      <sheetName val="Dropdowns"/>
      <sheetName val="BILL 1"/>
      <sheetName val="Rate Analysis"/>
      <sheetName val="Base &amp; Pod (elec)"/>
      <sheetName val="Cad Map"/>
      <sheetName val="MAT_SUM"/>
      <sheetName val="CABLERET"/>
      <sheetName val="Div Sum"/>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AR-1"/>
      <sheetName val="4-ME"/>
      <sheetName val="Collection"/>
      <sheetName val="Prelim"/>
      <sheetName val="Apr-05"/>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Ra  stair"/>
      <sheetName val="IncStmt"/>
      <sheetName val=" Factor  "/>
      <sheetName val="Histry Price"/>
      <sheetName val="labour rates"/>
      <sheetName val="Bill07"/>
      <sheetName val="Day work"/>
      <sheetName val="COST SUMMARY "/>
      <sheetName val="BILL-5"/>
      <sheetName val="PRL"/>
      <sheetName val="SPT vs PHI"/>
      <sheetName val="RNA - Demand 1"/>
      <sheetName val="RNA - Demand 2"/>
      <sheetName val="Rna - ADR"/>
      <sheetName val="Comp Sales"/>
      <sheetName val="Cost"/>
      <sheetName val="Property Info"/>
      <sheetName val="Intro"/>
      <sheetName val="Fxvar"/>
      <sheetName val="3.0 pre-construction"/>
      <sheetName val="Tosh"/>
      <sheetName val="Costing"/>
      <sheetName val="SEX"/>
      <sheetName val="ESCON"/>
      <sheetName val="Common Data"/>
      <sheetName val="Currency"/>
      <sheetName val="Generic"/>
      <sheetName val="DC3"/>
      <sheetName val="Armada Development "/>
      <sheetName val="Plumtree Aquisition "/>
      <sheetName val="Project 4"/>
      <sheetName val="Project 5"/>
      <sheetName val="Project 6"/>
      <sheetName val="Project 7"/>
      <sheetName val="CONSULTANT PC1"/>
      <sheetName val="Code Sheet"/>
      <sheetName val="VarianceAnalysis"/>
      <sheetName val="Project Details"/>
      <sheetName val="Insurance Ext"/>
      <sheetName val="Calendar"/>
      <sheetName val="기계내역서"/>
      <sheetName val="Sheet2"/>
      <sheetName val="Schedule Activities"/>
      <sheetName val="Ref. Tables"/>
      <sheetName val="Risk Impact Table"/>
      <sheetName val="RBS"/>
      <sheetName val="(A, B) BUILDER + SUB CONT WORK"/>
      <sheetName val="A1-RES."/>
      <sheetName val="S"/>
      <sheetName val="COLUMN"/>
      <sheetName val="입찰내역_발주처_양식"/>
      <sheetName val="New_Rates"/>
      <sheetName val="Closing"/>
      <sheetName val="Risk Te. Co."/>
      <sheetName val="ancillary"/>
      <sheetName val="Tendering Staff Rates"/>
      <sheetName val="Insurances"/>
      <sheetName val="Major Plant Durations"/>
      <sheetName val="S Curve Calcs"/>
      <sheetName val="2gii"/>
      <sheetName val="LTR-2"/>
      <sheetName val="Données"/>
      <sheetName val="Préfeuille"/>
      <sheetName val="ITANA"/>
      <sheetName val="STORE-DEL-pipe"/>
      <sheetName val="bridge # 1"/>
      <sheetName val="data_dci"/>
      <sheetName val="data_mci"/>
      <sheetName val="behind"/>
      <sheetName val="Main"/>
      <sheetName val="Variations"/>
      <sheetName val="Project Brief"/>
      <sheetName val="cover page"/>
      <sheetName val="matl"/>
      <sheetName val="r-equip"/>
      <sheetName val="r-man"/>
      <sheetName val="Summary of Invoices"/>
      <sheetName val="M-Book for Conc"/>
      <sheetName val="M-Book for FW"/>
      <sheetName val="FINA"/>
      <sheetName val="UPA(Part C,D,E,G,H)"/>
      <sheetName val="UPA(Part F)"/>
      <sheetName val="Materials"/>
      <sheetName val="std"/>
      <sheetName val="Hypothèses"/>
      <sheetName val="Encadrement"/>
      <sheetName val="Bareme Materiel"/>
      <sheetName val="cantonnements 9m"/>
      <sheetName val="cantonnements 6m"/>
      <sheetName val="VG_préfa"/>
      <sheetName val="VG_longrine"/>
      <sheetName val="Grues"/>
      <sheetName val="entête"/>
      <sheetName val="Planning"/>
      <sheetName val="barême baraques"/>
      <sheetName val="STAIR-A"/>
      <sheetName val="Budget Top sheet "/>
      <sheetName val="BAU"/>
      <sheetName val="Contract Top sheet"/>
      <sheetName val=" Top sheet Summary"/>
      <sheetName val="Sum of Prelims"/>
      <sheetName val="Mech Material"/>
      <sheetName val="Electrical Material"/>
      <sheetName val="Mech sub-contracts"/>
      <sheetName val="New Contingency Monitor"/>
      <sheetName val="OPS"/>
      <sheetName val="Variation Allowances"/>
      <sheetName val=" Estimate  "/>
      <sheetName val="Commercial Summary"/>
      <sheetName val="PB"/>
      <sheetName val="NPV"/>
      <sheetName val="ARCH"/>
      <sheetName val="FT-05-02IsoBOM"/>
      <sheetName val="AreaPerM"/>
      <sheetName val="FIELD"/>
      <sheetName val="SHOP"/>
      <sheetName val="TESTING"/>
      <sheetName val="WEIGHT"/>
      <sheetName val="GRSummary"/>
      <sheetName val="MORGACTS"/>
      <sheetName val="AC"/>
      <sheetName val="Setup"/>
      <sheetName val="Comp.1 (Internal)"/>
      <sheetName val="Dropdown"/>
      <sheetName val="2a BH - SOA"/>
      <sheetName val="L4-L15"/>
      <sheetName val="Frontpage"/>
      <sheetName val="A2000"/>
      <sheetName val="A3100"/>
      <sheetName val="A1100"/>
      <sheetName val="Val_Total"/>
      <sheetName val="Project_Report"/>
      <sheetName val="Maintenance Tasks"/>
      <sheetName val="Capital Asset Replacement"/>
      <sheetName val="Corrective Maintenance"/>
      <sheetName val="Overhaul"/>
      <sheetName val="Bill No. 2"/>
      <sheetName val="Jeddah"/>
      <sheetName val="J056"/>
      <sheetName val="(A,_B)_BUILDER_+_SUB_CONT_WORK"/>
      <sheetName val="Schedule_Activities"/>
      <sheetName val="Ref__Tables"/>
      <sheetName val="Risk_Impact_Table"/>
      <sheetName val="A1-RES_"/>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OS-Civil_3"/>
      <sheetName val="Cover_Card13"/>
      <sheetName val="Bill_of_Quantity13"/>
      <sheetName val="Bill_of_Quantity_(2)13"/>
      <sheetName val="CERTIFICATE_(2)13"/>
      <sheetName val="APPRLICATION_-_113"/>
      <sheetName val="Bill_of_Quantity_(3)13"/>
      <sheetName val="(1)_-_Preliminaries13"/>
      <sheetName val="(2)_Site_works13"/>
      <sheetName val="(3)_Building_-_(A)13"/>
      <sheetName val="(4)_Building_-_(B)13"/>
      <sheetName val="Main_Summary-_Contractor13"/>
      <sheetName val="item_1-3-D_(2)13"/>
      <sheetName val="Liquidated_Damages13"/>
      <sheetName val="A__General_Requ_13"/>
      <sheetName val="General_Requ__Breakdown_-_P213"/>
      <sheetName val="D-Materal_on_Site13"/>
      <sheetName val="Item_3-I13"/>
      <sheetName val="Item_2-F13"/>
      <sheetName val="vehicles_type_A_&amp;_B13"/>
      <sheetName val="J-Previous_Payments13"/>
      <sheetName val="Check_List13"/>
      <sheetName val="Maintenance_office_equip_13"/>
      <sheetName val="B-Cumulative_(CON)13"/>
      <sheetName val="24__Central_Pool_Contem_(15)_13"/>
      <sheetName val="23_Central_pool_Italian_(11)_13"/>
      <sheetName val="22_Grand_Courtyard_Bali_(5)_13"/>
      <sheetName val="21__GRAND_COURTYARD_CONTEM_(413"/>
      <sheetName val="19_Grand_Courtyard_Medite_(1613"/>
      <sheetName val="18__Grand_courtyard_Arabic(1013"/>
      <sheetName val="17__GREAT_ROTUNDA__NEW_MEXI_(13"/>
      <sheetName val="16_GREAT_ROTUNDA_CONTEMP_(1)13"/>
      <sheetName val="15__Great_Rotunda_European_(113"/>
      <sheetName val="14_Great_Rotunda_Mediter(16)13"/>
      <sheetName val="13__Great_Rotunda_Arabic_(17)13"/>
      <sheetName val="12__GV__(Ranch)_(3)_13"/>
      <sheetName val="11_Gallery_View_Medi_(91)13"/>
      <sheetName val="9_CENTRAL_GALLERY_CONT(2)13"/>
      <sheetName val="8__Central_Gallery_European(913"/>
      <sheetName val="7_CENTRAL_GALLERY_MEDI_(3)13"/>
      <sheetName val="6__CENTRAL_GALLERY_ARABIC_(2)13"/>
      <sheetName val="4__GS_(CONTEMPORARY)_(2)13"/>
      <sheetName val="3__GRAND_STAIRCASE__EUROPEAN(13"/>
      <sheetName val="2_Grandstaircase_Med_(3)13"/>
      <sheetName val="Dash_Board_AED12"/>
      <sheetName val="Cover_Card18"/>
      <sheetName val="Bill_of_Quantity18"/>
      <sheetName val="Bill_of_Quantity_(2)18"/>
      <sheetName val="CERTIFICATE_(2)18"/>
      <sheetName val="APPRLICATION_-_118"/>
      <sheetName val="Bill_of_Quantity_(3)18"/>
      <sheetName val="(1)_-_Preliminaries18"/>
      <sheetName val="(2)_Site_works18"/>
      <sheetName val="(3)_Building_-_(A)18"/>
      <sheetName val="(4)_Building_-_(B)18"/>
      <sheetName val="Main_Summary-_Contractor18"/>
      <sheetName val="item_1-3-D_(2)18"/>
      <sheetName val="Liquidated_Damages18"/>
      <sheetName val="A__General_Requ_18"/>
      <sheetName val="General_Requ__Breakdown_-_P218"/>
      <sheetName val="D-Materal_on_Site18"/>
      <sheetName val="Item_3-I18"/>
      <sheetName val="Item_2-F18"/>
      <sheetName val="vehicles_type_A_&amp;_B18"/>
      <sheetName val="J-Previous_Payments18"/>
      <sheetName val="Check_List18"/>
      <sheetName val="Maintenance_office_equip_18"/>
      <sheetName val="B-Cumulative_(CON)18"/>
      <sheetName val="24__Central_Pool_Contem_(15)_18"/>
      <sheetName val="23_Central_pool_Italian_(11)_18"/>
      <sheetName val="22_Grand_Courtyard_Bali_(5)_18"/>
      <sheetName val="21__GRAND_COURTYARD_CONTEM_(418"/>
      <sheetName val="19_Grand_Courtyard_Medite_(1618"/>
      <sheetName val="18__Grand_courtyard_Arabic(1018"/>
      <sheetName val="17__GREAT_ROTUNDA__NEW_MEXI_(18"/>
      <sheetName val="16_GREAT_ROTUNDA_CONTEMP_(1)18"/>
      <sheetName val="15__Great_Rotunda_European_(118"/>
      <sheetName val="14_Great_Rotunda_Mediter(16)18"/>
      <sheetName val="13__Great_Rotunda_Arabic_(17)18"/>
      <sheetName val="12__GV__(Ranch)_(3)_18"/>
      <sheetName val="11_Gallery_View_Medi_(91)18"/>
      <sheetName val="9_CENTRAL_GALLERY_CONT(2)18"/>
      <sheetName val="8__Central_Gallery_European(918"/>
      <sheetName val="7_CENTRAL_GALLERY_MEDI_(3)18"/>
      <sheetName val="6__CENTRAL_GALLERY_ARABIC_(2)18"/>
      <sheetName val="4__GS_(CONTEMPORARY)_(2)18"/>
      <sheetName val="3__GRAND_STAIRCASE__EUROPEAN(18"/>
      <sheetName val="2_Grandstaircase_Med_(3)18"/>
      <sheetName val="Dash_Board_AED17"/>
      <sheetName val="Raw_Data14"/>
      <sheetName val="Tender_Summary13"/>
      <sheetName val="%_prog_figs_-u5_and_total11"/>
      <sheetName val="Bill_213"/>
      <sheetName val="F4_1313"/>
      <sheetName val="rcc(_sub)8"/>
      <sheetName val="Bord_8"/>
      <sheetName val="Bill_No_10-Tele7"/>
      <sheetName val="Bill_5_-_Carpark8"/>
      <sheetName val="MOS-Civil_4"/>
      <sheetName val="BOQ__Revised__for_Preliminarie8"/>
      <sheetName val="Cover_Card16"/>
      <sheetName val="Bill_of_Quantity16"/>
      <sheetName val="Bill_of_Quantity_(2)16"/>
      <sheetName val="CERTIFICATE_(2)16"/>
      <sheetName val="APPRLICATION_-_116"/>
      <sheetName val="Bill_of_Quantity_(3)16"/>
      <sheetName val="(1)_-_Preliminaries16"/>
      <sheetName val="(2)_Site_works16"/>
      <sheetName val="(3)_Building_-_(A)16"/>
      <sheetName val="(4)_Building_-_(B)16"/>
      <sheetName val="Main_Summary-_Contractor16"/>
      <sheetName val="item_1-3-D_(2)16"/>
      <sheetName val="Liquidated_Damages16"/>
      <sheetName val="A__General_Requ_16"/>
      <sheetName val="General_Requ__Breakdown_-_P216"/>
      <sheetName val="D-Materal_on_Site16"/>
      <sheetName val="Item_3-I16"/>
      <sheetName val="Item_2-F16"/>
      <sheetName val="vehicles_type_A_&amp;_B16"/>
      <sheetName val="J-Previous_Payments16"/>
      <sheetName val="Check_List16"/>
      <sheetName val="Maintenance_office_equip_16"/>
      <sheetName val="B-Cumulative_(CON)16"/>
      <sheetName val="24__Central_Pool_Contem_(15)_16"/>
      <sheetName val="23_Central_pool_Italian_(11)_16"/>
      <sheetName val="22_Grand_Courtyard_Bali_(5)_16"/>
      <sheetName val="21__GRAND_COURTYARD_CONTEM_(416"/>
      <sheetName val="19_Grand_Courtyard_Medite_(1616"/>
      <sheetName val="18__Grand_courtyard_Arabic(1016"/>
      <sheetName val="17__GREAT_ROTUNDA__NEW_MEXI_(16"/>
      <sheetName val="16_GREAT_ROTUNDA_CONTEMP_(1)16"/>
      <sheetName val="15__Great_Rotunda_European_(116"/>
      <sheetName val="14_Great_Rotunda_Mediter(16)16"/>
      <sheetName val="13__Great_Rotunda_Arabic_(17)16"/>
      <sheetName val="12__GV__(Ranch)_(3)_16"/>
      <sheetName val="11_Gallery_View_Medi_(91)16"/>
      <sheetName val="9_CENTRAL_GALLERY_CONT(2)16"/>
      <sheetName val="8__Central_Gallery_European(916"/>
      <sheetName val="7_CENTRAL_GALLERY_MEDI_(3)16"/>
      <sheetName val="6__CENTRAL_GALLERY_ARABIC_(2)16"/>
      <sheetName val="4__GS_(CONTEMPORARY)_(2)16"/>
      <sheetName val="3__GRAND_STAIRCASE__EUROPEAN(16"/>
      <sheetName val="2_Grandstaircase_Med_(3)16"/>
      <sheetName val="Dash_Board_AED15"/>
      <sheetName val="Raw_Data12"/>
      <sheetName val="Tender_Summary11"/>
      <sheetName val="%_prog_figs_-u5_and_total9"/>
      <sheetName val="Bill_211"/>
      <sheetName val="F4_1311"/>
      <sheetName val="Cover_Card14"/>
      <sheetName val="Bill_of_Quantity14"/>
      <sheetName val="Bill_of_Quantity_(2)14"/>
      <sheetName val="CERTIFICATE_(2)14"/>
      <sheetName val="APPRLICATION_-_114"/>
      <sheetName val="Bill_of_Quantity_(3)14"/>
      <sheetName val="(1)_-_Preliminaries14"/>
      <sheetName val="(2)_Site_works14"/>
      <sheetName val="(3)_Building_-_(A)14"/>
      <sheetName val="(4)_Building_-_(B)14"/>
      <sheetName val="Main_Summary-_Contractor14"/>
      <sheetName val="item_1-3-D_(2)14"/>
      <sheetName val="Liquidated_Damages14"/>
      <sheetName val="A__General_Requ_14"/>
      <sheetName val="General_Requ__Breakdown_-_P214"/>
      <sheetName val="D-Materal_on_Site14"/>
      <sheetName val="Item_3-I14"/>
      <sheetName val="Item_2-F14"/>
      <sheetName val="vehicles_type_A_&amp;_B14"/>
      <sheetName val="J-Previous_Payments14"/>
      <sheetName val="Check_List14"/>
      <sheetName val="Maintenance_office_equip_14"/>
      <sheetName val="B-Cumulative_(CON)14"/>
      <sheetName val="24__Central_Pool_Contem_(15)_14"/>
      <sheetName val="23_Central_pool_Italian_(11)_14"/>
      <sheetName val="22_Grand_Courtyard_Bali_(5)_14"/>
      <sheetName val="21__GRAND_COURTYARD_CONTEM_(414"/>
      <sheetName val="19_Grand_Courtyard_Medite_(1614"/>
      <sheetName val="18__Grand_courtyard_Arabic(1014"/>
      <sheetName val="17__GREAT_ROTUNDA__NEW_MEXI_(14"/>
      <sheetName val="16_GREAT_ROTUNDA_CONTEMP_(1)14"/>
      <sheetName val="15__Great_Rotunda_European_(114"/>
      <sheetName val="14_Great_Rotunda_Mediter(16)14"/>
      <sheetName val="13__Great_Rotunda_Arabic_(17)14"/>
      <sheetName val="12__GV__(Ranch)_(3)_14"/>
      <sheetName val="11_Gallery_View_Medi_(91)14"/>
      <sheetName val="9_CENTRAL_GALLERY_CONT(2)14"/>
      <sheetName val="8__Central_Gallery_European(914"/>
      <sheetName val="7_CENTRAL_GALLERY_MEDI_(3)14"/>
      <sheetName val="6__CENTRAL_GALLERY_ARABIC_(2)14"/>
      <sheetName val="4__GS_(CONTEMPORARY)_(2)14"/>
      <sheetName val="3__GRAND_STAIRCASE__EUROPEAN(14"/>
      <sheetName val="2_Grandstaircase_Med_(3)14"/>
      <sheetName val="Dash_Board_AED13"/>
      <sheetName val="Raw_Data10"/>
      <sheetName val="%_prog_figs_-u5_and_total7"/>
      <sheetName val="Bill_29"/>
      <sheetName val="F4_139"/>
      <sheetName val="Cover_Card15"/>
      <sheetName val="Bill_of_Quantity15"/>
      <sheetName val="Bill_of_Quantity_(2)15"/>
      <sheetName val="CERTIFICATE_(2)15"/>
      <sheetName val="APPRLICATION_-_115"/>
      <sheetName val="Bill_of_Quantity_(3)15"/>
      <sheetName val="(1)_-_Preliminaries15"/>
      <sheetName val="(2)_Site_works15"/>
      <sheetName val="(3)_Building_-_(A)15"/>
      <sheetName val="(4)_Building_-_(B)15"/>
      <sheetName val="Main_Summary-_Contractor15"/>
      <sheetName val="item_1-3-D_(2)15"/>
      <sheetName val="Liquidated_Damages15"/>
      <sheetName val="A__General_Requ_15"/>
      <sheetName val="General_Requ__Breakdown_-_P215"/>
      <sheetName val="D-Materal_on_Site15"/>
      <sheetName val="Item_3-I15"/>
      <sheetName val="Item_2-F15"/>
      <sheetName val="vehicles_type_A_&amp;_B15"/>
      <sheetName val="J-Previous_Payments15"/>
      <sheetName val="Check_List15"/>
      <sheetName val="Maintenance_office_equip_15"/>
      <sheetName val="B-Cumulative_(CON)15"/>
      <sheetName val="24__Central_Pool_Contem_(15)_15"/>
      <sheetName val="23_Central_pool_Italian_(11)_15"/>
      <sheetName val="22_Grand_Courtyard_Bali_(5)_15"/>
      <sheetName val="21__GRAND_COURTYARD_CONTEM_(415"/>
      <sheetName val="19_Grand_Courtyard_Medite_(1615"/>
      <sheetName val="18__Grand_courtyard_Arabic(1015"/>
      <sheetName val="17__GREAT_ROTUNDA__NEW_MEXI_(15"/>
      <sheetName val="16_GREAT_ROTUNDA_CONTEMP_(1)15"/>
      <sheetName val="15__Great_Rotunda_European_(115"/>
      <sheetName val="14_Great_Rotunda_Mediter(16)15"/>
      <sheetName val="13__Great_Rotunda_Arabic_(17)15"/>
      <sheetName val="12__GV__(Ranch)_(3)_15"/>
      <sheetName val="11_Gallery_View_Medi_(91)15"/>
      <sheetName val="9_CENTRAL_GALLERY_CONT(2)15"/>
      <sheetName val="8__Central_Gallery_European(915"/>
      <sheetName val="7_CENTRAL_GALLERY_MEDI_(3)15"/>
      <sheetName val="6__CENTRAL_GALLERY_ARABIC_(2)15"/>
      <sheetName val="4__GS_(CONTEMPORARY)_(2)15"/>
      <sheetName val="3__GRAND_STAIRCASE__EUROPEAN(15"/>
      <sheetName val="2_Grandstaircase_Med_(3)15"/>
      <sheetName val="Dash_Board_AED14"/>
      <sheetName val="Raw_Data11"/>
      <sheetName val="Tender_Summary10"/>
      <sheetName val="%_prog_figs_-u5_and_total8"/>
      <sheetName val="Bill_210"/>
      <sheetName val="F4_1310"/>
      <sheetName val="Cover_Card17"/>
      <sheetName val="Bill_of_Quantity17"/>
      <sheetName val="Bill_of_Quantity_(2)17"/>
      <sheetName val="CERTIFICATE_(2)17"/>
      <sheetName val="APPRLICATION_-_117"/>
      <sheetName val="Bill_of_Quantity_(3)17"/>
      <sheetName val="(1)_-_Preliminaries17"/>
      <sheetName val="(2)_Site_works17"/>
      <sheetName val="(3)_Building_-_(A)17"/>
      <sheetName val="(4)_Building_-_(B)17"/>
      <sheetName val="Main_Summary-_Contractor17"/>
      <sheetName val="item_1-3-D_(2)17"/>
      <sheetName val="Liquidated_Damages17"/>
      <sheetName val="A__General_Requ_17"/>
      <sheetName val="General_Requ__Breakdown_-_P217"/>
      <sheetName val="D-Materal_on_Site17"/>
      <sheetName val="Item_3-I17"/>
      <sheetName val="Item_2-F17"/>
      <sheetName val="vehicles_type_A_&amp;_B17"/>
      <sheetName val="J-Previous_Payments17"/>
      <sheetName val="Check_List17"/>
      <sheetName val="Maintenance_office_equip_17"/>
      <sheetName val="B-Cumulative_(CON)17"/>
      <sheetName val="24__Central_Pool_Contem_(15)_17"/>
      <sheetName val="23_Central_pool_Italian_(11)_17"/>
      <sheetName val="22_Grand_Courtyard_Bali_(5)_17"/>
      <sheetName val="21__GRAND_COURTYARD_CONTEM_(417"/>
      <sheetName val="19_Grand_Courtyard_Medite_(1617"/>
      <sheetName val="18__Grand_courtyard_Arabic(1017"/>
      <sheetName val="17__GREAT_ROTUNDA__NEW_MEXI_(17"/>
      <sheetName val="16_GREAT_ROTUNDA_CONTEMP_(1)17"/>
      <sheetName val="15__Great_Rotunda_European_(117"/>
      <sheetName val="14_Great_Rotunda_Mediter(16)17"/>
      <sheetName val="13__Great_Rotunda_Arabic_(17)17"/>
      <sheetName val="12__GV__(Ranch)_(3)_17"/>
      <sheetName val="11_Gallery_View_Medi_(91)17"/>
      <sheetName val="9_CENTRAL_GALLERY_CONT(2)17"/>
      <sheetName val="8__Central_Gallery_European(917"/>
      <sheetName val="7_CENTRAL_GALLERY_MEDI_(3)17"/>
      <sheetName val="6__CENTRAL_GALLERY_ARABIC_(2)17"/>
      <sheetName val="4__GS_(CONTEMPORARY)_(2)17"/>
      <sheetName val="3__GRAND_STAIRCASE__EUROPEAN(17"/>
      <sheetName val="2_Grandstaircase_Med_(3)17"/>
      <sheetName val="Dash_Board_AED16"/>
      <sheetName val="Raw_Data13"/>
      <sheetName val="Tender_Summary12"/>
      <sheetName val="%_prog_figs_-u5_and_total10"/>
      <sheetName val="Bill_212"/>
      <sheetName val="F4_1312"/>
      <sheetName val="Bill_5_-_Carpark7"/>
      <sheetName val="rcc(_sub)7"/>
      <sheetName val="Bord_7"/>
      <sheetName val="BOQ__Revised__for_Preliminarie7"/>
      <sheetName val="Cover_Card19"/>
      <sheetName val="Bill_of_Quantity19"/>
      <sheetName val="Bill_of_Quantity_(2)19"/>
      <sheetName val="CERTIFICATE_(2)19"/>
      <sheetName val="APPRLICATION_-_119"/>
      <sheetName val="Bill_of_Quantity_(3)19"/>
      <sheetName val="(1)_-_Preliminaries19"/>
      <sheetName val="(2)_Site_works19"/>
      <sheetName val="(3)_Building_-_(A)19"/>
      <sheetName val="(4)_Building_-_(B)19"/>
      <sheetName val="Main_Summary-_Contractor19"/>
      <sheetName val="item_1-3-D_(2)19"/>
      <sheetName val="Liquidated_Damages19"/>
      <sheetName val="A__General_Requ_19"/>
      <sheetName val="General_Requ__Breakdown_-_P219"/>
      <sheetName val="D-Materal_on_Site19"/>
      <sheetName val="Item_3-I19"/>
      <sheetName val="Item_2-F19"/>
      <sheetName val="vehicles_type_A_&amp;_B19"/>
      <sheetName val="J-Previous_Payments19"/>
      <sheetName val="Check_List19"/>
      <sheetName val="Maintenance_office_equip_19"/>
      <sheetName val="B-Cumulative_(CON)19"/>
      <sheetName val="24__Central_Pool_Contem_(15)_19"/>
      <sheetName val="23_Central_pool_Italian_(11)_19"/>
      <sheetName val="22_Grand_Courtyard_Bali_(5)_19"/>
      <sheetName val="21__GRAND_COURTYARD_CONTEM_(419"/>
      <sheetName val="19_Grand_Courtyard_Medite_(1619"/>
      <sheetName val="18__Grand_courtyard_Arabic(1019"/>
      <sheetName val="17__GREAT_ROTUNDA__NEW_MEXI_(19"/>
      <sheetName val="16_GREAT_ROTUNDA_CONTEMP_(1)19"/>
      <sheetName val="15__Great_Rotunda_European_(119"/>
      <sheetName val="14_Great_Rotunda_Mediter(16)19"/>
      <sheetName val="13__Great_Rotunda_Arabic_(17)19"/>
      <sheetName val="12__GV__(Ranch)_(3)_19"/>
      <sheetName val="11_Gallery_View_Medi_(91)19"/>
      <sheetName val="9_CENTRAL_GALLERY_CONT(2)19"/>
      <sheetName val="8__Central_Gallery_European(919"/>
      <sheetName val="7_CENTRAL_GALLERY_MEDI_(3)19"/>
      <sheetName val="6__CENTRAL_GALLERY_ARABIC_(2)19"/>
      <sheetName val="4__GS_(CONTEMPORARY)_(2)19"/>
      <sheetName val="3__GRAND_STAIRCASE__EUROPEAN(19"/>
      <sheetName val="2_Grandstaircase_Med_(3)19"/>
      <sheetName val="Dash_Board_AED18"/>
      <sheetName val="Tender_Summary14"/>
      <sheetName val="Raw_Data15"/>
      <sheetName val="%_prog_figs_-u5_and_total12"/>
      <sheetName val="Bill_214"/>
      <sheetName val="F4_1314"/>
      <sheetName val="rcc(_sub)9"/>
      <sheetName val="Bord_9"/>
      <sheetName val="Bill_5_-_Carpark9"/>
      <sheetName val="BOQ__Revised__for_Preliminarie9"/>
      <sheetName val="BOM"/>
      <sheetName val="MOS-Civil_5"/>
      <sheetName val="Cover_Card20"/>
      <sheetName val="Bill_of_Quantity20"/>
      <sheetName val="Bill_of_Quantity_(2)20"/>
      <sheetName val="CERTIFICATE_(2)20"/>
      <sheetName val="APPRLICATION_-_120"/>
      <sheetName val="Bill_of_Quantity_(3)20"/>
      <sheetName val="(1)_-_Preliminaries20"/>
      <sheetName val="(2)_Site_works20"/>
      <sheetName val="(3)_Building_-_(A)20"/>
      <sheetName val="(4)_Building_-_(B)20"/>
      <sheetName val="Main_Summary-_Contractor20"/>
      <sheetName val="item_1-3-D_(2)20"/>
      <sheetName val="Liquidated_Damages20"/>
      <sheetName val="A__General_Requ_20"/>
      <sheetName val="General_Requ__Breakdown_-_P220"/>
      <sheetName val="D-Materal_on_Site20"/>
      <sheetName val="Item_3-I20"/>
      <sheetName val="Item_2-F20"/>
      <sheetName val="vehicles_type_A_&amp;_B20"/>
      <sheetName val="J-Previous_Payments20"/>
      <sheetName val="Check_List20"/>
      <sheetName val="Maintenance_office_equip_20"/>
      <sheetName val="B-Cumulative_(CON)20"/>
      <sheetName val="24__Central_Pool_Contem_(15)_20"/>
      <sheetName val="23_Central_pool_Italian_(11)_20"/>
      <sheetName val="22_Grand_Courtyard_Bali_(5)_20"/>
      <sheetName val="21__GRAND_COURTYARD_CONTEM_(420"/>
      <sheetName val="19_Grand_Courtyard_Medite_(1620"/>
      <sheetName val="18__Grand_courtyard_Arabic(1020"/>
      <sheetName val="17__GREAT_ROTUNDA__NEW_MEXI_(20"/>
      <sheetName val="16_GREAT_ROTUNDA_CONTEMP_(1)20"/>
      <sheetName val="15__Great_Rotunda_European_(120"/>
      <sheetName val="14_Great_Rotunda_Mediter(16)20"/>
      <sheetName val="13__Great_Rotunda_Arabic_(17)20"/>
      <sheetName val="12__GV__(Ranch)_(3)_20"/>
      <sheetName val="11_Gallery_View_Medi_(91)20"/>
      <sheetName val="9_CENTRAL_GALLERY_CONT(2)20"/>
      <sheetName val="8__Central_Gallery_European(920"/>
      <sheetName val="7_CENTRAL_GALLERY_MEDI_(3)20"/>
      <sheetName val="6__CENTRAL_GALLERY_ARABIC_(2)20"/>
      <sheetName val="4__GS_(CONTEMPORARY)_(2)20"/>
      <sheetName val="3__GRAND_STAIRCASE__EUROPEAN(20"/>
      <sheetName val="2_Grandstaircase_Med_(3)20"/>
      <sheetName val="Dash_Board_AED19"/>
      <sheetName val="Raw_Data16"/>
      <sheetName val="Tender_Summary15"/>
      <sheetName val="%_prog_figs_-u5_and_total13"/>
      <sheetName val="Bill_215"/>
      <sheetName val="F4_1315"/>
      <sheetName val="Bill_5_-_Carpark10"/>
      <sheetName val="rcc(_sub)10"/>
      <sheetName val="Bord_10"/>
      <sheetName val="BOQ__Revised__for_Preliminari10"/>
      <sheetName val="Bill_No_10-Tele8"/>
      <sheetName val="MOS-Civil_6"/>
      <sheetName val="KEYS(DONT_DELETE)3"/>
      <sheetName val="PLD_PRO_SUM+QTY_(Drwg_Qty)3"/>
      <sheetName val="Cover_Card21"/>
      <sheetName val="Bill_of_Quantity21"/>
      <sheetName val="Bill_of_Quantity_(2)21"/>
      <sheetName val="CERTIFICATE_(2)21"/>
      <sheetName val="APPRLICATION_-_121"/>
      <sheetName val="Bill_of_Quantity_(3)21"/>
      <sheetName val="(1)_-_Preliminaries21"/>
      <sheetName val="(2)_Site_works21"/>
      <sheetName val="(3)_Building_-_(A)21"/>
      <sheetName val="(4)_Building_-_(B)21"/>
      <sheetName val="Main_Summary-_Contractor21"/>
      <sheetName val="item_1-3-D_(2)21"/>
      <sheetName val="Liquidated_Damages21"/>
      <sheetName val="A__General_Requ_21"/>
      <sheetName val="General_Requ__Breakdown_-_P221"/>
      <sheetName val="D-Materal_on_Site21"/>
      <sheetName val="Item_3-I21"/>
      <sheetName val="Item_2-F21"/>
      <sheetName val="vehicles_type_A_&amp;_B21"/>
      <sheetName val="J-Previous_Payments21"/>
      <sheetName val="Check_List21"/>
      <sheetName val="Maintenance_office_equip_21"/>
      <sheetName val="B-Cumulative_(CON)21"/>
      <sheetName val="24__Central_Pool_Contem_(15)_21"/>
      <sheetName val="23_Central_pool_Italian_(11)_21"/>
      <sheetName val="22_Grand_Courtyard_Bali_(5)_21"/>
      <sheetName val="21__GRAND_COURTYARD_CONTEM_(421"/>
      <sheetName val="19_Grand_Courtyard_Medite_(1621"/>
      <sheetName val="18__Grand_courtyard_Arabic(1021"/>
      <sheetName val="17__GREAT_ROTUNDA__NEW_MEXI_(30"/>
      <sheetName val="16_GREAT_ROTUNDA_CONTEMP_(1)21"/>
      <sheetName val="15__Great_Rotunda_European_(121"/>
      <sheetName val="14_Great_Rotunda_Mediter(16)21"/>
      <sheetName val="13__Great_Rotunda_Arabic_(17)21"/>
      <sheetName val="12__GV__(Ranch)_(3)_21"/>
      <sheetName val="11_Gallery_View_Medi_(91)21"/>
      <sheetName val="9_CENTRAL_GALLERY_CONT(2)21"/>
      <sheetName val="8__Central_Gallery_European(921"/>
      <sheetName val="7_CENTRAL_GALLERY_MEDI_(3)21"/>
      <sheetName val="6__CENTRAL_GALLERY_ARABIC_(2)21"/>
      <sheetName val="4__GS_(CONTEMPORARY)_(2)21"/>
      <sheetName val="3__GRAND_STAIRCASE__EUROPEAN(21"/>
      <sheetName val="2_Grandstaircase_Med_(3)21"/>
      <sheetName val="Dash_Board_AED20"/>
      <sheetName val="Raw_Data17"/>
      <sheetName val="Tender_Summary16"/>
      <sheetName val="%_prog_figs_-u5_and_total14"/>
      <sheetName val="Bill_216"/>
      <sheetName val="F4_1316"/>
      <sheetName val="Bill_5_-_Carpark11"/>
      <sheetName val="rcc(_sub)11"/>
      <sheetName val="Bord_11"/>
      <sheetName val="BOQ__Revised__for_Preliminari11"/>
      <sheetName val="Bill_No_10-Tele9"/>
      <sheetName val="MOS-Civil_7"/>
      <sheetName val="KEYS(DONT_DELETE)4"/>
      <sheetName val="PLD_PRO_SUM+QTY_(Drwg_Qty)4"/>
      <sheetName val="Cover_Card22"/>
      <sheetName val="Bill_of_Quantity22"/>
      <sheetName val="Bill_of_Quantity_(2)22"/>
      <sheetName val="CERTIFICATE_(2)22"/>
      <sheetName val="APPRLICATION_-_122"/>
      <sheetName val="Bill_of_Quantity_(3)22"/>
      <sheetName val="(1)_-_Preliminaries22"/>
      <sheetName val="(2)_Site_works22"/>
      <sheetName val="(3)_Building_-_(A)22"/>
      <sheetName val="(4)_Building_-_(B)22"/>
      <sheetName val="Main_Summary-_Contractor22"/>
      <sheetName val="item_1-3-D_(2)22"/>
      <sheetName val="Liquidated_Damages22"/>
      <sheetName val="A__General_Requ_22"/>
      <sheetName val="General_Requ__Breakdown_-_P222"/>
      <sheetName val="D-Materal_on_Site22"/>
      <sheetName val="Item_3-I22"/>
      <sheetName val="Item_2-F22"/>
      <sheetName val="vehicles_type_A_&amp;_B22"/>
      <sheetName val="J-Previous_Payments22"/>
      <sheetName val="Check_List22"/>
      <sheetName val="Maintenance_office_equip_22"/>
      <sheetName val="B-Cumulative_(CON)22"/>
      <sheetName val="24__Central_Pool_Contem_(15)_22"/>
      <sheetName val="23_Central_pool_Italian_(11)_22"/>
      <sheetName val="22_Grand_Courtyard_Bali_(5)_22"/>
      <sheetName val="21__GRAND_COURTYARD_CONTEM_(422"/>
      <sheetName val="19_Grand_Courtyard_Medite_(1622"/>
      <sheetName val="18__Grand_courtyard_Arabic(1022"/>
      <sheetName val="17__GREAT_ROTUNDA__NEW_MEXI_(31"/>
      <sheetName val="16_GREAT_ROTUNDA_CONTEMP_(1)22"/>
      <sheetName val="15__Great_Rotunda_European_(122"/>
      <sheetName val="14_Great_Rotunda_Mediter(16)22"/>
      <sheetName val="13__Great_Rotunda_Arabic_(17)22"/>
      <sheetName val="12__GV__(Ranch)_(3)_22"/>
      <sheetName val="11_Gallery_View_Medi_(91)22"/>
      <sheetName val="9_CENTRAL_GALLERY_CONT(2)22"/>
      <sheetName val="8__Central_Gallery_European(922"/>
      <sheetName val="7_CENTRAL_GALLERY_MEDI_(3)22"/>
      <sheetName val="6__CENTRAL_GALLERY_ARABIC_(2)22"/>
      <sheetName val="4__GS_(CONTEMPORARY)_(2)22"/>
      <sheetName val="3__GRAND_STAIRCASE__EUROPEAN(22"/>
      <sheetName val="2_Grandstaircase_Med_(3)22"/>
      <sheetName val="Dash_Board_AED21"/>
      <sheetName val="Raw_Data18"/>
      <sheetName val="Tender_Summary17"/>
      <sheetName val="%_prog_figs_-u5_and_total15"/>
      <sheetName val="Bill_217"/>
      <sheetName val="F4_1317"/>
      <sheetName val="Bill_5_-_Carpark12"/>
      <sheetName val="rcc(_sub)12"/>
      <sheetName val="Bord_12"/>
      <sheetName val="BOQ__Revised__for_Preliminari12"/>
      <sheetName val="Bill_No_10-Tele10"/>
      <sheetName val="Bill_No_12-Earthing7"/>
      <sheetName val="MOS-Civil_8"/>
      <sheetName val="KEYS(DONT_DELETE)5"/>
      <sheetName val="PLD_PRO_SUM+QTY_(Drwg_Qty)5"/>
      <sheetName val="Important_Details_&amp;_Validation3"/>
      <sheetName val="Rate_Library3"/>
      <sheetName val="RBU_List3"/>
      <sheetName val="2-Cash_Flow2"/>
      <sheetName val="Cover_Card23"/>
      <sheetName val="Bill_of_Quantity23"/>
      <sheetName val="Bill_of_Quantity_(2)23"/>
      <sheetName val="CERTIFICATE_(2)23"/>
      <sheetName val="APPRLICATION_-_123"/>
      <sheetName val="Bill_of_Quantity_(3)23"/>
      <sheetName val="(1)_-_Preliminaries23"/>
      <sheetName val="(2)_Site_works23"/>
      <sheetName val="(3)_Building_-_(A)23"/>
      <sheetName val="(4)_Building_-_(B)23"/>
      <sheetName val="Main_Summary-_Contractor23"/>
      <sheetName val="item_1-3-D_(2)23"/>
      <sheetName val="Liquidated_Damages23"/>
      <sheetName val="A__General_Requ_23"/>
      <sheetName val="General_Requ__Breakdown_-_P223"/>
      <sheetName val="D-Materal_on_Site23"/>
      <sheetName val="Item_3-I23"/>
      <sheetName val="Item_2-F23"/>
      <sheetName val="vehicles_type_A_&amp;_B23"/>
      <sheetName val="J-Previous_Payments23"/>
      <sheetName val="Check_List23"/>
      <sheetName val="Maintenance_office_equip_23"/>
      <sheetName val="B-Cumulative_(CON)23"/>
      <sheetName val="24__Central_Pool_Contem_(15)_23"/>
      <sheetName val="23_Central_pool_Italian_(11)_23"/>
      <sheetName val="22_Grand_Courtyard_Bali_(5)_23"/>
      <sheetName val="21__GRAND_COURTYARD_CONTEM_(423"/>
      <sheetName val="19_Grand_Courtyard_Medite_(1623"/>
      <sheetName val="18__Grand_courtyard_Arabic(1023"/>
      <sheetName val="17__GREAT_ROTUNDA__NEW_MEXI_(32"/>
      <sheetName val="16_GREAT_ROTUNDA_CONTEMP_(1)23"/>
      <sheetName val="15__Great_Rotunda_European_(123"/>
      <sheetName val="14_Great_Rotunda_Mediter(16)23"/>
      <sheetName val="13__Great_Rotunda_Arabic_(17)23"/>
      <sheetName val="12__GV__(Ranch)_(3)_23"/>
      <sheetName val="11_Gallery_View_Medi_(91)23"/>
      <sheetName val="9_CENTRAL_GALLERY_CONT(2)23"/>
      <sheetName val="8__Central_Gallery_European(923"/>
      <sheetName val="7_CENTRAL_GALLERY_MEDI_(3)23"/>
      <sheetName val="6__CENTRAL_GALLERY_ARABIC_(2)23"/>
      <sheetName val="4__GS_(CONTEMPORARY)_(2)23"/>
      <sheetName val="3__GRAND_STAIRCASE__EUROPEAN(23"/>
      <sheetName val="2_Grandstaircase_Med_(3)23"/>
      <sheetName val="Dash_Board_AED22"/>
      <sheetName val="Raw_Data19"/>
      <sheetName val="Tender_Summary18"/>
      <sheetName val="%_prog_figs_-u5_and_total16"/>
      <sheetName val="Bill_218"/>
      <sheetName val="F4_1318"/>
      <sheetName val="Bill_5_-_Carpark13"/>
      <sheetName val="rcc(_sub)13"/>
      <sheetName val="Bord_13"/>
      <sheetName val="BOQ__Revised__for_Preliminari13"/>
      <sheetName val="Bill_No_10-Tele11"/>
      <sheetName val="Bill_No_12-Earthing8"/>
      <sheetName val="MOS-Civil_9"/>
      <sheetName val="KEYS(DONT_DELETE)6"/>
      <sheetName val="PLD_PRO_SUM+QTY_(Drwg_Qty)6"/>
      <sheetName val="Important_Details_&amp;_Validation4"/>
      <sheetName val="Rate_Library4"/>
      <sheetName val="RBU_List4"/>
      <sheetName val="Cad_Map3"/>
      <sheetName val="2-Cash_Flow3"/>
      <sheetName val="AoR_Finishing3"/>
      <sheetName val="Cover_Card24"/>
      <sheetName val="Bill_of_Quantity24"/>
      <sheetName val="Bill_of_Quantity_(2)24"/>
      <sheetName val="CERTIFICATE_(2)24"/>
      <sheetName val="APPRLICATION_-_124"/>
      <sheetName val="Bill_of_Quantity_(3)24"/>
      <sheetName val="(1)_-_Preliminaries24"/>
      <sheetName val="(2)_Site_works24"/>
      <sheetName val="(3)_Building_-_(A)24"/>
      <sheetName val="(4)_Building_-_(B)24"/>
      <sheetName val="Main_Summary-_Contractor24"/>
      <sheetName val="item_1-3-D_(2)24"/>
      <sheetName val="Liquidated_Damages24"/>
      <sheetName val="A__General_Requ_24"/>
      <sheetName val="General_Requ__Breakdown_-_P224"/>
      <sheetName val="D-Materal_on_Site24"/>
      <sheetName val="Item_3-I24"/>
      <sheetName val="Item_2-F24"/>
      <sheetName val="vehicles_type_A_&amp;_B24"/>
      <sheetName val="J-Previous_Payments24"/>
      <sheetName val="Check_List24"/>
      <sheetName val="Maintenance_office_equip_24"/>
      <sheetName val="B-Cumulative_(CON)24"/>
      <sheetName val="24__Central_Pool_Contem_(15)_24"/>
      <sheetName val="23_Central_pool_Italian_(11)_24"/>
      <sheetName val="22_Grand_Courtyard_Bali_(5)_24"/>
      <sheetName val="21__GRAND_COURTYARD_CONTEM_(424"/>
      <sheetName val="19_Grand_Courtyard_Medite_(1624"/>
      <sheetName val="18__Grand_courtyard_Arabic(1024"/>
      <sheetName val="17__GREAT_ROTUNDA__NEW_MEXI_(33"/>
      <sheetName val="16_GREAT_ROTUNDA_CONTEMP_(1)24"/>
      <sheetName val="15__Great_Rotunda_European_(124"/>
      <sheetName val="14_Great_Rotunda_Mediter(16)24"/>
      <sheetName val="13__Great_Rotunda_Arabic_(17)24"/>
      <sheetName val="12__GV__(Ranch)_(3)_24"/>
      <sheetName val="11_Gallery_View_Medi_(91)24"/>
      <sheetName val="9_CENTRAL_GALLERY_CONT(2)24"/>
      <sheetName val="8__Central_Gallery_European(924"/>
      <sheetName val="7_CENTRAL_GALLERY_MEDI_(3)24"/>
      <sheetName val="6__CENTRAL_GALLERY_ARABIC_(2)24"/>
      <sheetName val="4__GS_(CONTEMPORARY)_(2)24"/>
      <sheetName val="3__GRAND_STAIRCASE__EUROPEAN(24"/>
      <sheetName val="2_Grandstaircase_Med_(3)24"/>
      <sheetName val="Dash_Board_AED23"/>
      <sheetName val="Raw_Data20"/>
      <sheetName val="Tender_Summary19"/>
      <sheetName val="%_prog_figs_-u5_and_total17"/>
      <sheetName val="Bill_219"/>
      <sheetName val="F4_1319"/>
      <sheetName val="Bill_5_-_Carpark14"/>
      <sheetName val="rcc(_sub)14"/>
      <sheetName val="Bord_14"/>
      <sheetName val="BOQ__Revised__for_Preliminari14"/>
      <sheetName val="Bill_No_10-Tele12"/>
      <sheetName val="Bill_No_12-Earthing9"/>
      <sheetName val="MOS-Civil_10"/>
      <sheetName val="KEYS(DONT_DELETE)7"/>
      <sheetName val="PLD_PRO_SUM+QTY_(Drwg_Qty)7"/>
      <sheetName val="Important_Details_&amp;_Validation5"/>
      <sheetName val="Rate_Library5"/>
      <sheetName val="RBU_List5"/>
      <sheetName val="Cad_Map4"/>
      <sheetName val="2-Cash_Flow4"/>
      <sheetName val="AoR_Finishing4"/>
      <sheetName val="VO"/>
      <sheetName val="지계"/>
      <sheetName val="Cover_Card25"/>
      <sheetName val="Bill_of_Quantity25"/>
      <sheetName val="Bill_of_Quantity_(2)25"/>
      <sheetName val="CERTIFICATE_(2)25"/>
      <sheetName val="APPRLICATION_-_125"/>
      <sheetName val="Bill_of_Quantity_(3)25"/>
      <sheetName val="(1)_-_Preliminaries25"/>
      <sheetName val="(2)_Site_works25"/>
      <sheetName val="(3)_Building_-_(A)25"/>
      <sheetName val="(4)_Building_-_(B)25"/>
      <sheetName val="Main_Summary-_Contractor25"/>
      <sheetName val="item_1-3-D_(2)25"/>
      <sheetName val="Liquidated_Damages25"/>
      <sheetName val="A__General_Requ_25"/>
      <sheetName val="General_Requ__Breakdown_-_P225"/>
      <sheetName val="D-Materal_on_Site25"/>
      <sheetName val="Item_3-I25"/>
      <sheetName val="Item_2-F25"/>
      <sheetName val="vehicles_type_A_&amp;_B25"/>
      <sheetName val="J-Previous_Payments25"/>
      <sheetName val="Check_List25"/>
      <sheetName val="Maintenance_office_equip_25"/>
      <sheetName val="B-Cumulative_(CON)25"/>
      <sheetName val="24__Central_Pool_Contem_(15)_25"/>
      <sheetName val="23_Central_pool_Italian_(11)_25"/>
      <sheetName val="22_Grand_Courtyard_Bali_(5)_25"/>
      <sheetName val="21__GRAND_COURTYARD_CONTEM_(425"/>
      <sheetName val="19_Grand_Courtyard_Medite_(1625"/>
      <sheetName val="18__Grand_courtyard_Arabic(1025"/>
      <sheetName val="17__GREAT_ROTUNDA__NEW_MEXI_(34"/>
      <sheetName val="16_GREAT_ROTUNDA_CONTEMP_(1)25"/>
      <sheetName val="15__Great_Rotunda_European_(125"/>
      <sheetName val="14_Great_Rotunda_Mediter(16)25"/>
      <sheetName val="13__Great_Rotunda_Arabic_(17)25"/>
      <sheetName val="12__GV__(Ranch)_(3)_25"/>
      <sheetName val="11_Gallery_View_Medi_(91)25"/>
      <sheetName val="9_CENTRAL_GALLERY_CONT(2)25"/>
      <sheetName val="8__Central_Gallery_European(925"/>
      <sheetName val="7_CENTRAL_GALLERY_MEDI_(3)25"/>
      <sheetName val="6__CENTRAL_GALLERY_ARABIC_(2)25"/>
      <sheetName val="4__GS_(CONTEMPORARY)_(2)25"/>
      <sheetName val="3__GRAND_STAIRCASE__EUROPEAN(25"/>
      <sheetName val="2_Grandstaircase_Med_(3)25"/>
      <sheetName val="Dash_Board_AED24"/>
      <sheetName val="Raw_Data21"/>
      <sheetName val="Tender_Summary20"/>
      <sheetName val="%_prog_figs_-u5_and_total18"/>
      <sheetName val="Bill_220"/>
      <sheetName val="F4_1320"/>
      <sheetName val="Bill_5_-_Carpark15"/>
      <sheetName val="_Factor__"/>
      <sheetName val="Histry_Price"/>
      <sheetName val="rcc(_sub)15"/>
      <sheetName val="Bord_15"/>
      <sheetName val="Bill_No_10-Tele13"/>
      <sheetName val="Bill_No_12-Earthing10"/>
      <sheetName val="MOS-Civil_11"/>
      <sheetName val="BOQ__Revised__for_Preliminari15"/>
      <sheetName val="KEYS(DONT_DELETE)8"/>
      <sheetName val="PLD_PRO_SUM+QTY_(Drwg_Qty)8"/>
      <sheetName val="Important_Details_&amp;_Validation6"/>
      <sheetName val="Rate_Library6"/>
      <sheetName val="RBU_List6"/>
      <sheetName val="Cad_Map5"/>
      <sheetName val="2-Cash_Flow5"/>
      <sheetName val="AoR_Finishing5"/>
      <sheetName val="Estimate_Detail"/>
      <sheetName val="COST_CONTROL_MATRIX3"/>
      <sheetName val="Project_Details_3"/>
      <sheetName val="PC,_Prov_Sums,_Quants3"/>
      <sheetName val="Progress_Photos3"/>
      <sheetName val="Cost_Report_Summary3"/>
      <sheetName val="Provisional_Sums3"/>
      <sheetName val="BILL_13"/>
      <sheetName val="Competitiveness_Analysis8"/>
      <sheetName val="OCT_FDN3"/>
      <sheetName val="nw4_(2)2"/>
      <sheetName val="Cover_Card26"/>
      <sheetName val="Bill_of_Quantity26"/>
      <sheetName val="Bill_of_Quantity_(2)26"/>
      <sheetName val="CERTIFICATE_(2)26"/>
      <sheetName val="APPRLICATION_-_126"/>
      <sheetName val="Bill_of_Quantity_(3)26"/>
      <sheetName val="(1)_-_Preliminaries26"/>
      <sheetName val="(2)_Site_works26"/>
      <sheetName val="(3)_Building_-_(A)26"/>
      <sheetName val="(4)_Building_-_(B)26"/>
      <sheetName val="Main_Summary-_Contractor26"/>
      <sheetName val="item_1-3-D_(2)26"/>
      <sheetName val="Liquidated_Damages26"/>
      <sheetName val="A__General_Requ_26"/>
      <sheetName val="General_Requ__Breakdown_-_P226"/>
      <sheetName val="D-Materal_on_Site26"/>
      <sheetName val="Item_3-I26"/>
      <sheetName val="Item_2-F26"/>
      <sheetName val="vehicles_type_A_&amp;_B26"/>
      <sheetName val="J-Previous_Payments26"/>
      <sheetName val="Check_List26"/>
      <sheetName val="Maintenance_office_equip_26"/>
      <sheetName val="B-Cumulative_(CON)26"/>
      <sheetName val="24__Central_Pool_Contem_(15)_26"/>
      <sheetName val="23_Central_pool_Italian_(11)_26"/>
      <sheetName val="22_Grand_Courtyard_Bali_(5)_26"/>
      <sheetName val="21__GRAND_COURTYARD_CONTEM_(426"/>
      <sheetName val="19_Grand_Courtyard_Medite_(1626"/>
      <sheetName val="18__Grand_courtyard_Arabic(1026"/>
      <sheetName val="17__GREAT_ROTUNDA__NEW_MEXI_(35"/>
      <sheetName val="16_GREAT_ROTUNDA_CONTEMP_(1)26"/>
      <sheetName val="15__Great_Rotunda_European_(126"/>
      <sheetName val="14_Great_Rotunda_Mediter(16)26"/>
      <sheetName val="13__Great_Rotunda_Arabic_(17)26"/>
      <sheetName val="12__GV__(Ranch)_(3)_26"/>
      <sheetName val="11_Gallery_View_Medi_(91)26"/>
      <sheetName val="9_CENTRAL_GALLERY_CONT(2)26"/>
      <sheetName val="8__Central_Gallery_European(926"/>
      <sheetName val="7_CENTRAL_GALLERY_MEDI_(3)26"/>
      <sheetName val="6__CENTRAL_GALLERY_ARABIC_(2)26"/>
      <sheetName val="4__GS_(CONTEMPORARY)_(2)26"/>
      <sheetName val="3__GRAND_STAIRCASE__EUROPEAN(26"/>
      <sheetName val="2_Grandstaircase_Med_(3)26"/>
      <sheetName val="Dash_Board_AED25"/>
      <sheetName val="Raw_Data22"/>
      <sheetName val="Tender_Summary21"/>
      <sheetName val="%_prog_figs_-u5_and_total19"/>
      <sheetName val="Bill_221"/>
      <sheetName val="F4_1321"/>
      <sheetName val="rcc(_sub)16"/>
      <sheetName val="Bord_16"/>
      <sheetName val="Bill_5_-_Carpark16"/>
      <sheetName val="BOQ__Revised__for_Preliminari16"/>
      <sheetName val="Bill_No_10-Tele14"/>
      <sheetName val="Bill_No_12-Earthing11"/>
      <sheetName val="MOS-Civil_12"/>
      <sheetName val="KEYS(DONT_DELETE)9"/>
      <sheetName val="PLD_PRO_SUM+QTY_(Drwg_Qty)9"/>
      <sheetName val="Important_Details_&amp;_Validation7"/>
      <sheetName val="Rate_Library7"/>
      <sheetName val="RBU_List7"/>
      <sheetName val="COST_CONTROL_MATRIX4"/>
      <sheetName val="Project_Details_4"/>
      <sheetName val="PC,_Prov_Sums,_Quants4"/>
      <sheetName val="Progress_Photos4"/>
      <sheetName val="Cost_Report_Summary4"/>
      <sheetName val="Provisional_Sums4"/>
      <sheetName val="Cad_Map6"/>
      <sheetName val="BILL_14"/>
      <sheetName val="2-Cash_Flow6"/>
      <sheetName val="AoR_Finishing6"/>
      <sheetName val="Competitiveness_Analysis9"/>
      <sheetName val="New_Rates1"/>
      <sheetName val="Estimate_Detail1"/>
      <sheetName val="_Factor__1"/>
      <sheetName val="Histry_Price1"/>
      <sheetName val="OCT_FDN4"/>
      <sheetName val="nw4_(2)3"/>
      <sheetName val="Cover_Card27"/>
      <sheetName val="Bill_of_Quantity27"/>
      <sheetName val="Bill_of_Quantity_(2)27"/>
      <sheetName val="CERTIFICATE_(2)27"/>
      <sheetName val="APPRLICATION_-_127"/>
      <sheetName val="Bill_of_Quantity_(3)27"/>
      <sheetName val="(1)_-_Preliminaries27"/>
      <sheetName val="(2)_Site_works27"/>
      <sheetName val="(3)_Building_-_(A)27"/>
      <sheetName val="(4)_Building_-_(B)27"/>
      <sheetName val="Main_Summary-_Contractor27"/>
      <sheetName val="item_1-3-D_(2)27"/>
      <sheetName val="Liquidated_Damages27"/>
      <sheetName val="A__General_Requ_27"/>
      <sheetName val="General_Requ__Breakdown_-_P227"/>
      <sheetName val="D-Materal_on_Site27"/>
      <sheetName val="Item_3-I27"/>
      <sheetName val="Item_2-F27"/>
      <sheetName val="vehicles_type_A_&amp;_B27"/>
      <sheetName val="J-Previous_Payments27"/>
      <sheetName val="Check_List27"/>
      <sheetName val="Maintenance_office_equip_27"/>
      <sheetName val="B-Cumulative_(CON)27"/>
      <sheetName val="24__Central_Pool_Contem_(15)_27"/>
      <sheetName val="23_Central_pool_Italian_(11)_27"/>
      <sheetName val="22_Grand_Courtyard_Bali_(5)_27"/>
      <sheetName val="21__GRAND_COURTYARD_CONTEM_(427"/>
      <sheetName val="19_Grand_Courtyard_Medite_(1627"/>
      <sheetName val="18__Grand_courtyard_Arabic(1027"/>
      <sheetName val="17__GREAT_ROTUNDA__NEW_MEXI_(36"/>
      <sheetName val="16_GREAT_ROTUNDA_CONTEMP_(1)27"/>
      <sheetName val="15__Great_Rotunda_European_(127"/>
      <sheetName val="14_Great_Rotunda_Mediter(16)27"/>
      <sheetName val="13__Great_Rotunda_Arabic_(17)27"/>
      <sheetName val="12__GV__(Ranch)_(3)_27"/>
      <sheetName val="11_Gallery_View_Medi_(91)27"/>
      <sheetName val="9_CENTRAL_GALLERY_CONT(2)27"/>
      <sheetName val="8__Central_Gallery_European(927"/>
      <sheetName val="7_CENTRAL_GALLERY_MEDI_(3)27"/>
      <sheetName val="6__CENTRAL_GALLERY_ARABIC_(2)27"/>
      <sheetName val="4__GS_(CONTEMPORARY)_(2)27"/>
      <sheetName val="3__GRAND_STAIRCASE__EUROPEAN(27"/>
      <sheetName val="2_Grandstaircase_Med_(3)27"/>
      <sheetName val="Dash_Board_AED26"/>
      <sheetName val="Raw_Data23"/>
      <sheetName val="Tender_Summary22"/>
      <sheetName val="%_prog_figs_-u5_and_total20"/>
      <sheetName val="Bill_222"/>
      <sheetName val="F4_1322"/>
      <sheetName val="Bill_5_-_Carpark17"/>
      <sheetName val="rcc(_sub)17"/>
      <sheetName val="Bord_17"/>
      <sheetName val="BOQ__Revised__for_Preliminari17"/>
      <sheetName val="Bill_No_10-Tele15"/>
      <sheetName val="Bill_No_12-Earthing12"/>
      <sheetName val="MOS-Civil_13"/>
      <sheetName val="KEYS(DONT_DELETE)10"/>
      <sheetName val="PLD_PRO_SUM+QTY_(Drwg_Qty)10"/>
      <sheetName val="Important_Details_&amp;_Validation8"/>
      <sheetName val="Rate_Library8"/>
      <sheetName val="RBU_List8"/>
      <sheetName val="2-Cash_Flow7"/>
      <sheetName val="AoR_Finishing7"/>
      <sheetName val="Cad_Map7"/>
      <sheetName val="COST_CONTROL_MATRIX5"/>
      <sheetName val="Project_Details_5"/>
      <sheetName val="PC,_Prov_Sums,_Quants5"/>
      <sheetName val="Progress_Photos5"/>
      <sheetName val="Cost_Report_Summary5"/>
      <sheetName val="Provisional_Sums5"/>
      <sheetName val="BILL_15"/>
      <sheetName val="_Factor__2"/>
      <sheetName val="Histry_Price2"/>
      <sheetName val="Competitiveness_Analysis10"/>
      <sheetName val="New_Rates2"/>
      <sheetName val="Estimate_Detail2"/>
      <sheetName val="Sizing_Estimator_-_PAL_Cameras"/>
      <sheetName val="nw4_(2)4"/>
      <sheetName val="Lookup_data"/>
      <sheetName val="Rate_Analysis"/>
      <sheetName val="Base_&amp;_Pod_(elec)"/>
      <sheetName val="SCHEDULE_(3)"/>
      <sheetName val="schedule_nos"/>
      <sheetName val="Div_Sum"/>
      <sheetName val="CONSULTANT_PC1"/>
      <sheetName val="Code_Sheet"/>
      <sheetName val="Project_Details"/>
      <sheetName val="Insurance_Ext"/>
      <sheetName val="Ra__stair"/>
      <sheetName val="Common_Data"/>
      <sheetName val="labour_rates"/>
      <sheetName val="Bareme_Materiel"/>
      <sheetName val="cantonnements_9m"/>
      <sheetName val="cantonnements_6m"/>
      <sheetName val="barême_baraques"/>
      <sheetName val="Day_work"/>
      <sheetName val="Risk_Te__Co_"/>
      <sheetName val="OCT_FDN5"/>
      <sheetName val="MH_RATE"/>
      <sheetName val="COST_SHEET_DET"/>
      <sheetName val="Data Sheet"/>
      <sheetName val="Formulas"/>
      <sheetName val="Basement 1"/>
      <sheetName val="Basement 2"/>
      <sheetName val="L-Ground"/>
      <sheetName val="Ground"/>
      <sheetName val="1-Floor (Option2)"/>
      <sheetName val="Z"/>
      <sheetName val="Cash2"/>
      <sheetName val="Day_work1"/>
      <sheetName val="Ra__stair1"/>
      <sheetName val="SCHEDULE_(3)1"/>
      <sheetName val="schedule_nos1"/>
      <sheetName val="Project_Brief1"/>
      <sheetName val="labour_rates1"/>
      <sheetName val="Common_Data1"/>
      <sheetName val="Basement_11"/>
      <sheetName val="Basement_21"/>
      <sheetName val="1-Floor_(Option2)1"/>
      <sheetName val="Div_Sum1"/>
      <sheetName val="Bareme_Materiel1"/>
      <sheetName val="cantonnements_9m1"/>
      <sheetName val="cantonnements_6m1"/>
      <sheetName val="barême_baraques1"/>
      <sheetName val="_Estimate__1"/>
      <sheetName val="cover_page1"/>
      <sheetName val="Summary_of_Invoices1"/>
      <sheetName val="M-Book_for_Conc1"/>
      <sheetName val="M-Book_for_FW1"/>
      <sheetName val="Project_Brief"/>
      <sheetName val="Basement_1"/>
      <sheetName val="Basement_2"/>
      <sheetName val="1-Floor_(Option2)"/>
      <sheetName val="_Estimate__"/>
      <sheetName val="cover_page"/>
      <sheetName val="Summary_of_Invoices"/>
      <sheetName val="M-Book_for_Conc"/>
      <sheetName val="M-Book_for_FW"/>
      <sheetName val="Graphs"/>
      <sheetName val="Cash Flow_R0_Oct19"/>
      <sheetName val="Period Costs Tracker"/>
      <sheetName val="Prelims &amp; Others"/>
      <sheetName val="Sub Contractor_Program"/>
      <sheetName val="Materials Distribution"/>
      <sheetName val="HVAC"/>
      <sheetName val="PL DR"/>
      <sheetName val="ELEC"/>
      <sheetName val="FF"/>
      <sheetName val="ELV"/>
      <sheetName val="DLP"/>
      <sheetName val="Staff List _ Planned"/>
      <sheetName val="Staff Cost Forecast"/>
      <sheetName val="T&amp;M"/>
      <sheetName val="Analyses"/>
      <sheetName val="A.O.R r1Str"/>
      <sheetName val="Info"/>
      <sheetName val="AN2"/>
      <sheetName val="PC"/>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Directory"/>
      <sheetName val="Initial Data"/>
      <sheetName val="Package Status"/>
      <sheetName val="M.O."/>
      <sheetName val="Admin"/>
      <sheetName val="Opening Cash Position"/>
      <sheetName val="Progress-Sheet"/>
      <sheetName val="FEEDER"/>
      <sheetName val="Settings"/>
      <sheetName val="Points"/>
      <sheetName val="Summary of Glands &amp; Lugs"/>
      <sheetName val="PARAMETERS"/>
      <sheetName val="Expiration"/>
      <sheetName val="KP1590_E"/>
      <sheetName val="SCLS 1"/>
      <sheetName val="AC SUM"/>
      <sheetName val="PL SUM"/>
      <sheetName val="S_Curve_Calcs"/>
      <sheetName val="UPA(Part_C,D,E,G,H)"/>
      <sheetName val="UPA(Part_F)"/>
      <sheetName val="New_Contingency_Monitor"/>
      <sheetName val="Variation_Allowances"/>
      <sheetName val="改加胶玻璃、室外栏杆"/>
      <sheetName val="Currencies"/>
      <sheetName val="Details for Charts"/>
      <sheetName val="Akquise Polen"/>
      <sheetName val="Akquise SEE"/>
      <sheetName val="Akquise Porr Skopje"/>
      <sheetName val="Akquise So.Int.BB"/>
      <sheetName val="Akquise So.Int.BB_RO_Metz"/>
      <sheetName val="Auftrag Dimitrovgrad Svillengra"/>
      <sheetName val="RV_2012"/>
      <sheetName val="RV_2013"/>
      <sheetName val="LR_Pol_TI_Polen_2013ff_03"/>
      <sheetName val="LR_Pol_VWPol_2012_03"/>
      <sheetName val="LR_Pol_VWPol_2013ff_03"/>
      <sheetName val="LR_SEE_Beist_Bulg_2012_03"/>
      <sheetName val="LR_SEE_IntBB_SEE_2013ff_03"/>
      <sheetName val="LR_SEE_VWBulg_2012_03"/>
      <sheetName val="LR_SEE_VWBulg_2013ff_03"/>
      <sheetName val="LR_SEE_VWSerb_2012_03"/>
      <sheetName val="LR_SEE_VWSerb_2013ff_03"/>
      <sheetName val="LR_Skopje_Beist_Bulg_2012_03"/>
      <sheetName val="LR_Skopje_Beist_Bulg_2013ff_03"/>
      <sheetName val="LR_Skopje_ISW_Skopje_2013ff_03"/>
      <sheetName val="LR_Skopje_ISW_Skopje_2012_03"/>
      <sheetName val="LR_Skopje_VW_Skopje_2012_03"/>
      <sheetName val="LR_Skopje_VW_Skopje_2013ff_03"/>
      <sheetName val="LR_SoIntBB_Kalk_RO_2012_03"/>
      <sheetName val="LR_SoIntBB_Kalk_RO_2013ff_03"/>
      <sheetName val="LR_SoIntBB_Kalk_MENA_2012_03"/>
      <sheetName val="LR_SoIntBB_Kalk_MENA_2013ff_03"/>
      <sheetName val="LR_VW_Akquise_2012_03"/>
      <sheetName val="LR_VW_Akquise_2013ff_03"/>
      <sheetName val="LR_VW_VWIntBB_2012_03"/>
      <sheetName val="LR_VW_VWIntBB_2013ff_03"/>
      <sheetName val="Auftrag Plovdiv-Septemvri Lot3"/>
      <sheetName val="Sub_Plovdiv-Septemvril"/>
      <sheetName val="Feuil6"/>
      <sheetName val="Kalk_90_H2"/>
      <sheetName val="3-1-1"/>
      <sheetName val="E-Elec Progress"/>
      <sheetName val="Bill No 7-ELEC"/>
      <sheetName val="Bill No. 3-Water Supply"/>
      <sheetName val="Bill No. 4-HVAC"/>
      <sheetName val="Bill No 8-FIRE"/>
      <sheetName val="Bill No. 5-Fire F &amp; LPG"/>
      <sheetName val="Bill No. 2-Drainage"/>
      <sheetName val="Bill No. 1 (Pre)"/>
      <sheetName val="Bill No 11-Air Craft"/>
      <sheetName val="Bill No 9-Low Cu"/>
      <sheetName val="Sum workdone-A"/>
      <sheetName val="PVO10-HVAC"/>
      <sheetName val="pvo10-Drainage"/>
      <sheetName val="PVO10-Electrical "/>
      <sheetName val="PVO 10-Fire Alarm"/>
      <sheetName val="PVO 10-Telephone"/>
      <sheetName val="PVO10-Water"/>
      <sheetName val="PVO-20 sum"/>
      <sheetName val="PVO-3 Sum"/>
      <sheetName val="PVO5- Electrical"/>
      <sheetName val="PVO 5- Fire Alarm"/>
      <sheetName val="PVO-8R1 Sum "/>
      <sheetName val="M-Mech Progress"/>
      <sheetName val="Cover Pages"/>
      <sheetName val="2-Data Sheet"/>
      <sheetName val="3-Summary"/>
      <sheetName val="4-Provisional Sum"/>
      <sheetName val="5-Dayworks"/>
      <sheetName val="6-Re-measure"/>
      <sheetName val="7.1-Variation Over-View "/>
      <sheetName val="7.2-Variation Tracker"/>
      <sheetName val="8-Claims"/>
      <sheetName val="9-Payment&amp;Dates"/>
      <sheetName val="10-Payment Tracker"/>
      <sheetName val="11-Cashflow"/>
      <sheetName val="ADWEA2"/>
      <sheetName val="Sales TM"/>
      <sheetName val="Addresses"/>
      <sheetName val="Arrears_pre010108"/>
      <sheetName val="Bedrooms"/>
      <sheetName val="MC_UnitTypes"/>
      <sheetName val="2008 MC Rates"/>
      <sheetName val="Bldg_SC"/>
      <sheetName val="2008_Origbilling"/>
      <sheetName val="PJ Lots"/>
      <sheetName val="PP_Alloc"/>
      <sheetName val="PP_Unalloc"/>
      <sheetName val="Prop_Ref"/>
      <sheetName val="241208_Arrears_2008Origchg"/>
      <sheetName val="CJI3 C15"/>
      <sheetName val="KSB1 C15"/>
      <sheetName val="CJI3-TSL"/>
      <sheetName val="Distri Rule"/>
      <sheetName val="CC S3"/>
      <sheetName val="Payment Tracker"/>
      <sheetName val="SS MH"/>
      <sheetName val="inter"/>
      <sheetName val="EEV(Prilim)"/>
      <sheetName val="attach(2)"/>
      <sheetName val="13 Ext -Plu &amp; Elec"/>
      <sheetName val="COST006"/>
      <sheetName val="Drop Down List"/>
      <sheetName val="A1-RES_1"/>
      <sheetName val="Schedule_Activities1"/>
      <sheetName val="Ref__Tables1"/>
      <sheetName val="Risk_Impact_Table1"/>
      <sheetName val="(A,_B)_BUILDER_+_SUB_CONT_WORK1"/>
      <sheetName val="V_Cost_Summary"/>
      <sheetName val="Period -Worksheet"/>
      <sheetName val="Input"/>
      <sheetName val="Cover_Card28"/>
      <sheetName val="Bill_of_Quantity28"/>
      <sheetName val="Bill_of_Quantity_(2)28"/>
      <sheetName val="CERTIFICATE_(2)28"/>
      <sheetName val="APPRLICATION_-_128"/>
      <sheetName val="Bill_of_Quantity_(3)28"/>
      <sheetName val="(1)_-_Preliminaries28"/>
      <sheetName val="(2)_Site_works28"/>
      <sheetName val="(3)_Building_-_(A)28"/>
      <sheetName val="(4)_Building_-_(B)28"/>
      <sheetName val="Main_Summary-_Contractor28"/>
      <sheetName val="item_1-3-D_(2)28"/>
      <sheetName val="Liquidated_Damages28"/>
      <sheetName val="A__General_Requ_28"/>
      <sheetName val="General_Requ__Breakdown_-_P228"/>
      <sheetName val="D-Materal_on_Site28"/>
      <sheetName val="Item_3-I28"/>
      <sheetName val="Item_2-F28"/>
      <sheetName val="vehicles_type_A_&amp;_B28"/>
      <sheetName val="J-Previous_Payments28"/>
      <sheetName val="Check_List28"/>
      <sheetName val="Maintenance_office_equip_28"/>
      <sheetName val="B-Cumulative_(CON)28"/>
      <sheetName val="24__Central_Pool_Contem_(15)_28"/>
      <sheetName val="23_Central_pool_Italian_(11)_28"/>
      <sheetName val="22_Grand_Courtyard_Bali_(5)_28"/>
      <sheetName val="21__GRAND_COURTYARD_CONTEM_(428"/>
      <sheetName val="19_Grand_Courtyard_Medite_(1628"/>
      <sheetName val="18__Grand_courtyard_Arabic(1028"/>
      <sheetName val="17__GREAT_ROTUNDA__NEW_MEXI_(37"/>
      <sheetName val="16_GREAT_ROTUNDA_CONTEMP_(1)28"/>
      <sheetName val="15__Great_Rotunda_European_(128"/>
      <sheetName val="14_Great_Rotunda_Mediter(16)28"/>
      <sheetName val="13__Great_Rotunda_Arabic_(17)28"/>
      <sheetName val="12__GV__(Ranch)_(3)_28"/>
      <sheetName val="11_Gallery_View_Medi_(91)28"/>
      <sheetName val="9_CENTRAL_GALLERY_CONT(2)28"/>
      <sheetName val="8__Central_Gallery_European(928"/>
      <sheetName val="7_CENTRAL_GALLERY_MEDI_(3)28"/>
      <sheetName val="6__CENTRAL_GALLERY_ARABIC_(2)28"/>
      <sheetName val="4__GS_(CONTEMPORARY)_(2)28"/>
      <sheetName val="3__GRAND_STAIRCASE__EUROPEAN(28"/>
      <sheetName val="2_Grandstaircase_Med_(3)28"/>
      <sheetName val="Dash_Board_AED27"/>
      <sheetName val="Tender_Summary23"/>
      <sheetName val="Raw_Data24"/>
      <sheetName val="Bill_223"/>
      <sheetName val="F4_1323"/>
      <sheetName val="rcc(_sub)18"/>
      <sheetName val="Bord_18"/>
      <sheetName val="BOQ__Revised__for_Preliminari18"/>
      <sheetName val="%_prog_figs_-u5_and_total21"/>
      <sheetName val="Bill_5_-_Carpark18"/>
      <sheetName val="Bill_No_10-Tele16"/>
      <sheetName val="Bill_No_12-Earthing13"/>
      <sheetName val="Important_Details_&amp;_Validation9"/>
      <sheetName val="Rate_Library9"/>
      <sheetName val="RBU_List9"/>
      <sheetName val="2-Cash_Flow8"/>
      <sheetName val="Competitiveness_Analysis11"/>
      <sheetName val="KEYS(DONT_DELETE)11"/>
      <sheetName val="PLD_PRO_SUM+QTY_(Drwg_Qty)11"/>
      <sheetName val="MOS-Civil_14"/>
      <sheetName val="MH_RATE1"/>
      <sheetName val="COST_SHEET_DET1"/>
      <sheetName val="AoR_Finishing8"/>
      <sheetName val="Sizing_Estimator_-_PAL_Cameras1"/>
      <sheetName val="nw4_(2)5"/>
      <sheetName val="입찰내역_발주처_양식1"/>
      <sheetName val="Lookup_data1"/>
      <sheetName val="BILL_16"/>
      <sheetName val="Rate_Analysis1"/>
      <sheetName val="Base_&amp;_Pod_(elec)1"/>
      <sheetName val="COST_CONTROL_MATRIX6"/>
      <sheetName val="Project_Details_6"/>
      <sheetName val="PC,_Prov_Sums,_Quants6"/>
      <sheetName val="Progress_Photos6"/>
      <sheetName val="Cost_Report_Summary6"/>
      <sheetName val="Provisional_Sums6"/>
      <sheetName val="Cad_Map8"/>
      <sheetName val="New_Rates3"/>
      <sheetName val="Estimate_Detail3"/>
      <sheetName val="_Factor__3"/>
      <sheetName val="Histry_Price3"/>
      <sheetName val="CONSULTANT_PC11"/>
      <sheetName val="Code_Sheet1"/>
      <sheetName val="Project_Details1"/>
      <sheetName val="Insurance_Ext1"/>
      <sheetName val="OCT_FDN6"/>
      <sheetName val="Additional_Items"/>
      <sheetName val="External_Site_Improvement"/>
      <sheetName val="M+E_1st_Fix"/>
      <sheetName val="M+E_2nd_Fix"/>
      <sheetName val="COST_SUMMARY_"/>
      <sheetName val="Risk_Te__Co_1"/>
      <sheetName val="Schedule_Activities2"/>
      <sheetName val="Ref__Tables2"/>
      <sheetName val="Risk_Impact_Table2"/>
      <sheetName val="Armada_Development_"/>
      <sheetName val="Plumtree_Aquisition_"/>
      <sheetName val="Project_4"/>
      <sheetName val="Project_5"/>
      <sheetName val="Project_6"/>
      <sheetName val="Project_7"/>
      <sheetName val="S_Curve_Calcs1"/>
      <sheetName val="UPA(Part_C,D,E,G,H)1"/>
      <sheetName val="UPA(Part_F)1"/>
      <sheetName val="Data_Sheet"/>
      <sheetName val="Comp_1_(Internal)"/>
      <sheetName val="SPT_vs_PHI"/>
      <sheetName val="New_Contingency_Monitor1"/>
      <sheetName val="Variation_Allowances1"/>
      <sheetName val="Budget_Top_sheet_"/>
      <sheetName val="Contract_Top_sheet"/>
      <sheetName val="_Top_sheet_Summary"/>
      <sheetName val="Sum_of_Prelims"/>
      <sheetName val="Mech_Material"/>
      <sheetName val="Electrical_Material"/>
      <sheetName val="Mech_sub-contracts"/>
      <sheetName val="RNA_-_Demand_1"/>
      <sheetName val="RNA_-_Demand_2"/>
      <sheetName val="Rna_-_ADR"/>
      <sheetName val="Comp_Sales"/>
      <sheetName val="Property_Info"/>
      <sheetName val="2a_BH_-_SOA"/>
      <sheetName val="bridge_#_1"/>
      <sheetName val="(A,_B)_BUILDER_+_SUB_CONT_WORK2"/>
      <sheetName val="A1-RES_2"/>
      <sheetName val="V_Cost_Summary1"/>
      <sheetName val="3_0_pre-construction"/>
      <sheetName val="Assumption_Inputs"/>
      <sheetName val="_Structural"/>
      <sheetName val="Travel_Cranes"/>
      <sheetName val="Recap_Architect"/>
      <sheetName val="Recap_External"/>
      <sheetName val="Recap_Struct"/>
      <sheetName val="Recap_Travel_Crane"/>
      <sheetName val="Package_1"/>
      <sheetName val="Recap_Lift"/>
      <sheetName val="Bill_No__2"/>
      <sheetName val="Maintenance_Tasks"/>
      <sheetName val="Capital_Asset_Replacement"/>
      <sheetName val="Corrective_Maintenance"/>
      <sheetName val="Commercial_Summary"/>
      <sheetName val="A_O_R_r1Str"/>
      <sheetName val="E-Elec_Progress"/>
      <sheetName val="Bill_No_7-ELEC"/>
      <sheetName val="Bill_No__3-Water_Supply"/>
      <sheetName val="Bill_No__4-HVAC"/>
      <sheetName val="Bill_No_8-FIRE"/>
      <sheetName val="Bill_No__5-Fire_F_&amp;_LPG"/>
      <sheetName val="Bill_No__2-Drainage"/>
      <sheetName val="Bill_No__1_(Pre)"/>
      <sheetName val="Bill_No_11-Air_Craft"/>
      <sheetName val="Bill_No_9-Low_Cu"/>
      <sheetName val="Sum_workdone-A"/>
      <sheetName val="PVO10-Electrical_"/>
      <sheetName val="PVO_10-Fire_Alarm"/>
      <sheetName val="PVO_10-Telephone"/>
      <sheetName val="PVO-20_sum"/>
      <sheetName val="PVO-3_Sum"/>
      <sheetName val="PVO5-_Electrical"/>
      <sheetName val="PVO_5-_Fire_Alarm"/>
      <sheetName val="PVO-8R1_Sum_"/>
      <sheetName val="M-Mech_Progress"/>
      <sheetName val="Cover_Pages"/>
      <sheetName val="2-Data_Sheet"/>
      <sheetName val="4-Provisional_Sum"/>
      <sheetName val="7_1-Variation_Over-View_"/>
      <sheetName val="7_2-Variation_Tracker"/>
      <sheetName val="10-Payment_Tracker"/>
      <sheetName val="Tendering_Staff_Rates"/>
      <sheetName val="Major_Plant_Durations"/>
      <sheetName val="Sales_TM"/>
      <sheetName val="2008_MC_Rates"/>
      <sheetName val="PJ_Lots"/>
      <sheetName val="CJI3_C15"/>
      <sheetName val="KSB1_C15"/>
      <sheetName val="Distri_Rule"/>
      <sheetName val="CC_S3"/>
      <sheetName val="Payment_Tracker"/>
      <sheetName val="Details_for_Charts"/>
      <sheetName val="Summary_of_Glands_&amp;_Lugs"/>
      <sheetName val="Fact_Finding_-_Highlevel"/>
      <sheetName val="Monthly_Dashboard_Report"/>
      <sheetName val="1_1-Project__Status_Summary"/>
      <sheetName val="NOCs_Discipline_(2)"/>
      <sheetName val="Executive_Summary"/>
      <sheetName val="Al_Bawani-Stage1"/>
      <sheetName val="Al_Latifia-Stage1"/>
      <sheetName val="Al_Bawani_-_A_02_&amp;_A_05_"/>
      <sheetName val="Opening_Cash_Position"/>
      <sheetName val="Maser Info"/>
      <sheetName val="Day_work2"/>
      <sheetName val="Project_Brief2"/>
      <sheetName val="labour_rates2"/>
      <sheetName val="Sizing_Estimator_-_PAL_Cameras2"/>
      <sheetName val="Ra__stair2"/>
      <sheetName val="SCHEDULE_(3)2"/>
      <sheetName val="schedule_nos2"/>
      <sheetName val="cover_page2"/>
      <sheetName val="Summary_of_Invoices2"/>
      <sheetName val="M-Book_for_Conc2"/>
      <sheetName val="M-Book_for_FW2"/>
      <sheetName val="UPA(Part_C,D,E,G,H)2"/>
      <sheetName val="UPA(Part_F)2"/>
      <sheetName val="Bareme_Materiel2"/>
      <sheetName val="cantonnements_9m2"/>
      <sheetName val="cantonnements_6m2"/>
      <sheetName val="barême_baraques2"/>
      <sheetName val="MH_RATE2"/>
      <sheetName val="COST_SHEET_DET2"/>
      <sheetName val="입찰내역_발주처_양식2"/>
      <sheetName val="Lookup_data2"/>
      <sheetName val="Risk_Te__Co_2"/>
      <sheetName val="New_Contingency_Monitor2"/>
      <sheetName val="Variation_Allowances2"/>
      <sheetName val="CONSULTANT_PC12"/>
      <sheetName val="S_Curve_Calcs2"/>
      <sheetName val="_Estimate__2"/>
      <sheetName val="Budget_Top_sheet_1"/>
      <sheetName val="Contract_Top_sheet1"/>
      <sheetName val="_Top_sheet_Summary1"/>
      <sheetName val="Sum_of_Prelims1"/>
      <sheetName val="Mech_Material1"/>
      <sheetName val="Electrical_Material1"/>
      <sheetName val="Mech_sub-contracts1"/>
      <sheetName val="Commercial_Summary1"/>
      <sheetName val="RNA_-_Demand_11"/>
      <sheetName val="RNA_-_Demand_21"/>
      <sheetName val="Rna_-_ADR1"/>
      <sheetName val="Comp_Sales1"/>
      <sheetName val="Property_Info1"/>
      <sheetName val="Additional_Items1"/>
      <sheetName val="External_Site_Improvement1"/>
      <sheetName val="M+E_1st_Fix1"/>
      <sheetName val="M+E_2nd_Fix1"/>
      <sheetName val="COST_SUMMARY_1"/>
      <sheetName val="SPT_vs_PHI1"/>
      <sheetName val="bridge_#_11"/>
      <sheetName val="A_O_R_r1Str1"/>
      <sheetName val="Data_Sheet1"/>
      <sheetName val="HPS Slit Coil (Centralia)"/>
      <sheetName val="Common_Data2"/>
      <sheetName val="Basement_12"/>
      <sheetName val="Basement_22"/>
      <sheetName val="1-Floor_(Option2)2"/>
      <sheetName val="Div_Sum2"/>
      <sheetName val="Akquise_Polen"/>
      <sheetName val="Akquise_SEE"/>
      <sheetName val="Akquise_Porr_Skopje"/>
      <sheetName val="Akquise_So_Int_BB"/>
      <sheetName val="Akquise_So_Int_BB_RO_Metz"/>
      <sheetName val="Auftrag_Dimitrovgrad_Svillengra"/>
      <sheetName val="Auftrag_Plovdiv-Septemvri_Lot3"/>
      <sheetName val="M_O_"/>
      <sheetName val="Initial_Data"/>
      <sheetName val="Package_Status"/>
      <sheetName val="PRELIMIN"/>
      <sheetName val="General"/>
      <sheetName val="Detail"/>
      <sheetName val="SECTION II_EQUIPMENTS"/>
      <sheetName val="HVAC Final Element-11"/>
      <sheetName val="Cover_Card29"/>
      <sheetName val="Bill_of_Quantity29"/>
      <sheetName val="Bill_of_Quantity_(2)29"/>
      <sheetName val="CERTIFICATE_(2)29"/>
      <sheetName val="APPRLICATION_-_129"/>
      <sheetName val="Bill_of_Quantity_(3)29"/>
      <sheetName val="(1)_-_Preliminaries29"/>
      <sheetName val="(2)_Site_works29"/>
      <sheetName val="(3)_Building_-_(A)29"/>
      <sheetName val="(4)_Building_-_(B)29"/>
      <sheetName val="Main_Summary-_Contractor29"/>
      <sheetName val="item_1-3-D_(2)29"/>
      <sheetName val="Liquidated_Damages29"/>
      <sheetName val="A__General_Requ_29"/>
      <sheetName val="General_Requ__Breakdown_-_P229"/>
      <sheetName val="D-Materal_on_Site29"/>
      <sheetName val="Item_3-I29"/>
      <sheetName val="Item_2-F29"/>
      <sheetName val="vehicles_type_A_&amp;_B29"/>
      <sheetName val="J-Previous_Payments29"/>
      <sheetName val="Check_List29"/>
      <sheetName val="Maintenance_office_equip_29"/>
      <sheetName val="B-Cumulative_(CON)29"/>
      <sheetName val="24__Central_Pool_Contem_(15)_29"/>
      <sheetName val="23_Central_pool_Italian_(11)_29"/>
      <sheetName val="22_Grand_Courtyard_Bali_(5)_29"/>
      <sheetName val="21__GRAND_COURTYARD_CONTEM_(429"/>
      <sheetName val="19_Grand_Courtyard_Medite_(1629"/>
      <sheetName val="18__Grand_courtyard_Arabic(1029"/>
      <sheetName val="17__GREAT_ROTUNDA__NEW_MEXI_(38"/>
      <sheetName val="16_GREAT_ROTUNDA_CONTEMP_(1)29"/>
      <sheetName val="15__Great_Rotunda_European_(129"/>
      <sheetName val="14_Great_Rotunda_Mediter(16)29"/>
      <sheetName val="13__Great_Rotunda_Arabic_(17)29"/>
      <sheetName val="12__GV__(Ranch)_(3)_29"/>
      <sheetName val="11_Gallery_View_Medi_(91)29"/>
      <sheetName val="9_CENTRAL_GALLERY_CONT(2)29"/>
      <sheetName val="8__Central_Gallery_European(929"/>
      <sheetName val="7_CENTRAL_GALLERY_MEDI_(3)29"/>
      <sheetName val="6__CENTRAL_GALLERY_ARABIC_(2)29"/>
      <sheetName val="4__GS_(CONTEMPORARY)_(2)29"/>
      <sheetName val="3__GRAND_STAIRCASE__EUROPEAN(29"/>
      <sheetName val="2_Grandstaircase_Med_(3)29"/>
      <sheetName val="Dash_Board_AED28"/>
      <sheetName val="Tender_Summary24"/>
      <sheetName val="Raw_Data25"/>
      <sheetName val="Bill_224"/>
      <sheetName val="F4_1324"/>
      <sheetName val="rcc(_sub)19"/>
      <sheetName val="Bord_19"/>
      <sheetName val="SCHEDULE_(3)3"/>
      <sheetName val="schedule_nos3"/>
      <sheetName val="Bill_5_-_Carpark19"/>
      <sheetName val="Bill_No_10-Tele17"/>
      <sheetName val="Bill_No_12-Earthing14"/>
      <sheetName val="2-Cash_Flow9"/>
      <sheetName val="BOQ__Revised__for_Preliminari19"/>
      <sheetName val="Ra__stair3"/>
      <sheetName val="%_prog_figs_-u5_and_total22"/>
      <sheetName val="Important_Details_&amp;_Validatio10"/>
      <sheetName val="Rate_Library10"/>
      <sheetName val="RBU_List10"/>
      <sheetName val="Competitiveness_Analysis12"/>
      <sheetName val="AoR_Finishing9"/>
      <sheetName val="Project_Brief3"/>
      <sheetName val="labour_rates3"/>
      <sheetName val="Common_Data3"/>
      <sheetName val="Basement_13"/>
      <sheetName val="Basement_23"/>
      <sheetName val="1-Floor_(Option2)3"/>
      <sheetName val="OCT_FDN7"/>
      <sheetName val="MOS-Civil_15"/>
      <sheetName val="Div_Sum3"/>
      <sheetName val="BILL_17"/>
      <sheetName val="Cad_Map9"/>
      <sheetName val="Bareme_Materiel3"/>
      <sheetName val="cantonnements_9m3"/>
      <sheetName val="cantonnements_6m3"/>
      <sheetName val="barême_baraques3"/>
      <sheetName val="KEYS(DONT_DELETE)12"/>
      <sheetName val="PLD_PRO_SUM+QTY_(Drwg_Qty)12"/>
      <sheetName val="COST_CONTROL_MATRIX7"/>
      <sheetName val="Project_Details_7"/>
      <sheetName val="PC,_Prov_Sums,_Quants7"/>
      <sheetName val="Progress_Photos7"/>
      <sheetName val="Cost_Report_Summary7"/>
      <sheetName val="Provisional_Sums7"/>
      <sheetName val="_Estimate__3"/>
      <sheetName val="cover_page3"/>
      <sheetName val="Summary_of_Invoices3"/>
      <sheetName val="M-Book_for_Conc3"/>
      <sheetName val="M-Book_for_FW3"/>
      <sheetName val="nw4_(2)6"/>
      <sheetName val="New_Rates4"/>
      <sheetName val="Estimate_Detail4"/>
      <sheetName val="_Factor__4"/>
      <sheetName val="Histry_Price4"/>
      <sheetName val="Base_&amp;_Pod_(elec)2"/>
      <sheetName val="Comp_1_(Internal)1"/>
      <sheetName val="3_0_pre-construction1"/>
      <sheetName val="Armada_Development_1"/>
      <sheetName val="Plumtree_Aquisition_1"/>
      <sheetName val="Project_41"/>
      <sheetName val="Project_51"/>
      <sheetName val="Project_61"/>
      <sheetName val="Project_71"/>
      <sheetName val="Code_Sheet2"/>
      <sheetName val="Project_Details2"/>
      <sheetName val="Insurance_Ext2"/>
      <sheetName val="Bill_No__21"/>
      <sheetName val="Maintenance_Tasks1"/>
      <sheetName val="Capital_Asset_Replacement1"/>
      <sheetName val="Corrective_Maintenance1"/>
      <sheetName val="2a_BH_-_SOA1"/>
      <sheetName val="Assumption_Inputs1"/>
      <sheetName val="_Structural1"/>
      <sheetName val="Travel_Cranes1"/>
      <sheetName val="Recap_Architect1"/>
      <sheetName val="Recap_External1"/>
      <sheetName val="Recap_Struct1"/>
      <sheetName val="Recap_Travel_Crane1"/>
      <sheetName val="Package_11"/>
      <sheetName val="Recap_Lift1"/>
      <sheetName val="Cover_Pages1"/>
      <sheetName val="2-Data_Sheet1"/>
      <sheetName val="4-Provisional_Sum1"/>
      <sheetName val="7_1-Variation_Over-View_1"/>
      <sheetName val="7_2-Variation_Tracker1"/>
      <sheetName val="10-Payment_Tracker1"/>
      <sheetName val="Akquise_Polen1"/>
      <sheetName val="Akquise_SEE1"/>
      <sheetName val="Akquise_Porr_Skopje1"/>
      <sheetName val="Akquise_So_Int_BB1"/>
      <sheetName val="Akquise_So_Int_BB_RO_Metz1"/>
      <sheetName val="Auftrag_Dimitrovgrad_Svillengr1"/>
      <sheetName val="Auftrag_Plovdiv-Septemvri_Lot31"/>
      <sheetName val="Sales_TM1"/>
      <sheetName val="2008_MC_Rates1"/>
      <sheetName val="PJ_Lots1"/>
      <sheetName val="CJI3_C151"/>
      <sheetName val="KSB1_C151"/>
      <sheetName val="Distri_Rule1"/>
      <sheetName val="CC_S31"/>
      <sheetName val="M_O_1"/>
      <sheetName val="Initial_Data1"/>
      <sheetName val="Package_Status1"/>
      <sheetName val="Opening_Cash_Position1"/>
      <sheetName val="Cover_Card30"/>
      <sheetName val="Bill_of_Quantity30"/>
      <sheetName val="Bill_of_Quantity_(2)30"/>
      <sheetName val="CERTIFICATE_(2)30"/>
      <sheetName val="APPRLICATION_-_130"/>
      <sheetName val="Bill_of_Quantity_(3)30"/>
      <sheetName val="(1)_-_Preliminaries30"/>
      <sheetName val="(2)_Site_works30"/>
      <sheetName val="(3)_Building_-_(A)30"/>
      <sheetName val="(4)_Building_-_(B)30"/>
      <sheetName val="Main_Summary-_Contractor30"/>
      <sheetName val="item_1-3-D_(2)30"/>
      <sheetName val="Liquidated_Damages30"/>
      <sheetName val="A__General_Requ_30"/>
      <sheetName val="General_Requ__Breakdown_-_P230"/>
      <sheetName val="D-Materal_on_Site30"/>
      <sheetName val="Item_3-I30"/>
      <sheetName val="Item_2-F30"/>
      <sheetName val="vehicles_type_A_&amp;_B30"/>
      <sheetName val="J-Previous_Payments30"/>
      <sheetName val="Check_List30"/>
      <sheetName val="Maintenance_office_equip_30"/>
      <sheetName val="B-Cumulative_(CON)30"/>
      <sheetName val="24__Central_Pool_Contem_(15)_30"/>
      <sheetName val="23_Central_pool_Italian_(11)_30"/>
      <sheetName val="22_Grand_Courtyard_Bali_(5)_30"/>
      <sheetName val="21__GRAND_COURTYARD_CONTEM_(430"/>
      <sheetName val="19_Grand_Courtyard_Medite_(1630"/>
      <sheetName val="18__Grand_courtyard_Arabic(1030"/>
      <sheetName val="17__GREAT_ROTUNDA__NEW_MEXI_(39"/>
      <sheetName val="16_GREAT_ROTUNDA_CONTEMP_(1)30"/>
      <sheetName val="15__Great_Rotunda_European_(130"/>
      <sheetName val="14_Great_Rotunda_Mediter(16)30"/>
      <sheetName val="13__Great_Rotunda_Arabic_(17)30"/>
      <sheetName val="12__GV__(Ranch)_(3)_30"/>
      <sheetName val="11_Gallery_View_Medi_(91)30"/>
      <sheetName val="9_CENTRAL_GALLERY_CONT(2)30"/>
      <sheetName val="8__Central_Gallery_European(930"/>
      <sheetName val="7_CENTRAL_GALLERY_MEDI_(3)30"/>
      <sheetName val="6__CENTRAL_GALLERY_ARABIC_(2)30"/>
      <sheetName val="4__GS_(CONTEMPORARY)_(2)30"/>
      <sheetName val="3__GRAND_STAIRCASE__EUROPEAN(30"/>
      <sheetName val="2_Grandstaircase_Med_(3)30"/>
      <sheetName val="Dash_Board_AED29"/>
      <sheetName val="Raw_Data26"/>
      <sheetName val="Tender_Summary25"/>
      <sheetName val="%_prog_figs_-u5_and_total23"/>
      <sheetName val="Bill_225"/>
      <sheetName val="F4_1325"/>
      <sheetName val="Bill_5_-_Carpark20"/>
      <sheetName val="BOQ__Revised__for_Preliminari20"/>
      <sheetName val="rcc(_sub)20"/>
      <sheetName val="Bord_20"/>
      <sheetName val="Bill_No_10-Tele18"/>
      <sheetName val="Bill_No_12-Earthing15"/>
      <sheetName val="nw4_(2)7"/>
      <sheetName val="입찰내역_발주처_양식3"/>
      <sheetName val="Lookup_data3"/>
      <sheetName val="New_Rates5"/>
      <sheetName val="Important_Details_&amp;_Validatio11"/>
      <sheetName val="Rate_Library11"/>
      <sheetName val="RBU_List11"/>
      <sheetName val="Competitiveness_Analysis13"/>
      <sheetName val="CONSULTANT_PC13"/>
      <sheetName val="BILL_18"/>
      <sheetName val="AoR_Finishing10"/>
      <sheetName val="Schedule_Activities3"/>
      <sheetName val="Ref__Tables3"/>
      <sheetName val="Risk_Impact_Table3"/>
      <sheetName val="2-Cash_Flow10"/>
      <sheetName val="(A,_B)_BUILDER_+_SUB_CONT_WORK3"/>
      <sheetName val="A1-RES_3"/>
      <sheetName val="V_Cost_Summary2"/>
      <sheetName val="Estimate_Detail5"/>
      <sheetName val="MOS-Civil_16"/>
      <sheetName val="SPT_vs_PHI2"/>
      <sheetName val="COST_CONTROL_MATRIX8"/>
      <sheetName val="Project_Details_8"/>
      <sheetName val="PC,_Prov_Sums,_Quants8"/>
      <sheetName val="Progress_Photos8"/>
      <sheetName val="Cost_Report_Summary8"/>
      <sheetName val="Provisional_Sums8"/>
      <sheetName val="Comp_1_(Internal)2"/>
      <sheetName val="KEYS(DONT_DELETE)13"/>
      <sheetName val="PLD_PRO_SUM+QTY_(Drwg_Qty)13"/>
      <sheetName val="Div_Sum4"/>
      <sheetName val="MH_RATE3"/>
      <sheetName val="COST_SHEET_DET3"/>
      <sheetName val="Sizing_Estimator_-_PAL_Cameras3"/>
      <sheetName val="Base_&amp;_Pod_(elec)3"/>
      <sheetName val="Cad_Map10"/>
      <sheetName val="3_0_pre-construction2"/>
      <sheetName val="RNA_-_Demand_12"/>
      <sheetName val="RNA_-_Demand_22"/>
      <sheetName val="Rna_-_ADR2"/>
      <sheetName val="Comp_Sales2"/>
      <sheetName val="Property_Info2"/>
      <sheetName val="Common_Data4"/>
      <sheetName val="OCT_FDN8"/>
      <sheetName val="Armada_Development_2"/>
      <sheetName val="Plumtree_Aquisition_2"/>
      <sheetName val="Project_42"/>
      <sheetName val="Project_52"/>
      <sheetName val="Project_62"/>
      <sheetName val="Project_72"/>
      <sheetName val="Code_Sheet3"/>
      <sheetName val="Project_Details3"/>
      <sheetName val="Insurance_Ext3"/>
      <sheetName val="Ra__stair4"/>
      <sheetName val="Additional_Items2"/>
      <sheetName val="External_Site_Improvement2"/>
      <sheetName val="M+E_1st_Fix2"/>
      <sheetName val="M+E_2nd_Fix2"/>
      <sheetName val="_Factor__5"/>
      <sheetName val="Histry_Price5"/>
      <sheetName val="labour_rates4"/>
      <sheetName val="SCHEDULE_(3)4"/>
      <sheetName val="schedule_nos4"/>
      <sheetName val="COST_SUMMARY_2"/>
      <sheetName val="Sales_TM2"/>
      <sheetName val="2008_MC_Rates2"/>
      <sheetName val="PJ_Lots2"/>
      <sheetName val="CJI3_C152"/>
      <sheetName val="KSB1_C152"/>
      <sheetName val="Distri_Rule2"/>
      <sheetName val="CC_S32"/>
      <sheetName val="Bareme_Materiel4"/>
      <sheetName val="cantonnements_9m4"/>
      <sheetName val="cantonnements_6m4"/>
      <sheetName val="barême_baraques4"/>
      <sheetName val="Risk_Te__Co_3"/>
      <sheetName val="Project_Brief4"/>
      <sheetName val="cover_page4"/>
      <sheetName val="Summary_of_Invoices4"/>
      <sheetName val="M-Book_for_Conc4"/>
      <sheetName val="M-Book_for_FW4"/>
      <sheetName val="S_Curve_Calcs3"/>
      <sheetName val="_Estimate__4"/>
      <sheetName val="New_Contingency_Monitor3"/>
      <sheetName val="Variation_Allowances3"/>
      <sheetName val="UPA(Part_C,D,E,G,H)3"/>
      <sheetName val="UPA(Part_F)3"/>
      <sheetName val="Budget_Top_sheet_2"/>
      <sheetName val="Contract_Top_sheet2"/>
      <sheetName val="_Top_sheet_Summary2"/>
      <sheetName val="Sum_of_Prelims2"/>
      <sheetName val="Mech_Material2"/>
      <sheetName val="Electrical_Material2"/>
      <sheetName val="Mech_sub-contracts2"/>
      <sheetName val="Data_Sheet2"/>
      <sheetName val="Maintenance_Tasks2"/>
      <sheetName val="Capital_Asset_Replacement2"/>
      <sheetName val="Corrective_Maintenance2"/>
      <sheetName val="Bill_No__22"/>
      <sheetName val="Assumption_Inputs2"/>
      <sheetName val="_Structural2"/>
      <sheetName val="Travel_Cranes2"/>
      <sheetName val="Recap_Architect2"/>
      <sheetName val="Recap_External2"/>
      <sheetName val="Recap_Struct2"/>
      <sheetName val="Recap_Travel_Crane2"/>
      <sheetName val="Package_12"/>
      <sheetName val="Recap_Lift2"/>
      <sheetName val="M_O_2"/>
      <sheetName val="Initial_Data2"/>
      <sheetName val="Package_Status2"/>
      <sheetName val="Opening_Cash_Position2"/>
      <sheetName val="Basement_14"/>
      <sheetName val="Basement_24"/>
      <sheetName val="1-Floor_(Option2)4"/>
      <sheetName val="Commercial_Summary2"/>
      <sheetName val="Drop_Down_List"/>
      <sheetName val="Cover_Card31"/>
      <sheetName val="Bill_of_Quantity31"/>
      <sheetName val="Bill_of_Quantity_(2)31"/>
      <sheetName val="CERTIFICATE_(2)31"/>
      <sheetName val="APPRLICATION_-_131"/>
      <sheetName val="Bill_of_Quantity_(3)31"/>
      <sheetName val="(1)_-_Preliminaries31"/>
      <sheetName val="(2)_Site_works31"/>
      <sheetName val="(3)_Building_-_(A)31"/>
      <sheetName val="(4)_Building_-_(B)31"/>
      <sheetName val="Main_Summary-_Contractor31"/>
      <sheetName val="item_1-3-D_(2)31"/>
      <sheetName val="Liquidated_Damages31"/>
      <sheetName val="A__General_Requ_31"/>
      <sheetName val="General_Requ__Breakdown_-_P231"/>
      <sheetName val="D-Materal_on_Site31"/>
      <sheetName val="Item_3-I31"/>
      <sheetName val="Item_2-F31"/>
      <sheetName val="vehicles_type_A_&amp;_B31"/>
      <sheetName val="J-Previous_Payments31"/>
      <sheetName val="Check_List31"/>
      <sheetName val="Maintenance_office_equip_31"/>
      <sheetName val="B-Cumulative_(CON)31"/>
      <sheetName val="24__Central_Pool_Contem_(15)_31"/>
      <sheetName val="23_Central_pool_Italian_(11)_31"/>
      <sheetName val="22_Grand_Courtyard_Bali_(5)_31"/>
      <sheetName val="21__GRAND_COURTYARD_CONTEM_(431"/>
      <sheetName val="19_Grand_Courtyard_Medite_(1631"/>
      <sheetName val="18__Grand_courtyard_Arabic(1031"/>
      <sheetName val="17__GREAT_ROTUNDA__NEW_MEXI_(40"/>
      <sheetName val="16_GREAT_ROTUNDA_CONTEMP_(1)31"/>
      <sheetName val="15__Great_Rotunda_European_(140"/>
      <sheetName val="14_Great_Rotunda_Mediter(16)31"/>
      <sheetName val="13__Great_Rotunda_Arabic_(17)31"/>
      <sheetName val="12__GV__(Ranch)_(3)_31"/>
      <sheetName val="11_Gallery_View_Medi_(91)31"/>
      <sheetName val="9_CENTRAL_GALLERY_CONT(2)31"/>
      <sheetName val="8__Central_Gallery_European(931"/>
      <sheetName val="7_CENTRAL_GALLERY_MEDI_(3)31"/>
      <sheetName val="6__CENTRAL_GALLERY_ARABIC_(2)31"/>
      <sheetName val="4__GS_(CONTEMPORARY)_(2)31"/>
      <sheetName val="3__GRAND_STAIRCASE__EUROPEAN(40"/>
      <sheetName val="2_Grandstaircase_Med_(3)31"/>
      <sheetName val="Dash_Board_AED30"/>
      <sheetName val="Tender_Summary26"/>
      <sheetName val="Raw_Data27"/>
      <sheetName val="Bill_226"/>
      <sheetName val="F4_1326"/>
      <sheetName val="rcc(_sub)21"/>
      <sheetName val="Bord_21"/>
      <sheetName val="SCHEDULE_(3)5"/>
      <sheetName val="schedule_nos5"/>
      <sheetName val="Bill_5_-_Carpark21"/>
      <sheetName val="Bill_No_10-Tele19"/>
      <sheetName val="Bill_No_12-Earthing16"/>
      <sheetName val="2-Cash_Flow11"/>
      <sheetName val="BOQ__Revised__for_Preliminari21"/>
      <sheetName val="Ra__stair5"/>
      <sheetName val="%_prog_figs_-u5_and_total24"/>
      <sheetName val="Important_Details_&amp;_Validatio12"/>
      <sheetName val="Rate_Library12"/>
      <sheetName val="RBU_List12"/>
      <sheetName val="Competitiveness_Analysis14"/>
      <sheetName val="AoR_Finishing11"/>
      <sheetName val="Project_Brief5"/>
      <sheetName val="labour_rates5"/>
      <sheetName val="Common_Data5"/>
      <sheetName val="Basement_15"/>
      <sheetName val="Basement_25"/>
      <sheetName val="1-Floor_(Option2)5"/>
      <sheetName val="OCT_FDN9"/>
      <sheetName val="MOS-Civil_17"/>
      <sheetName val="Div_Sum5"/>
      <sheetName val="BILL_19"/>
      <sheetName val="Cad_Map11"/>
      <sheetName val="Bareme_Materiel5"/>
      <sheetName val="cantonnements_9m5"/>
      <sheetName val="cantonnements_6m5"/>
      <sheetName val="barême_baraques5"/>
      <sheetName val="KEYS(DONT_DELETE)14"/>
      <sheetName val="PLD_PRO_SUM+QTY_(Drwg_Qty)14"/>
      <sheetName val="COST_CONTROL_MATRIX9"/>
      <sheetName val="Project_Details_9"/>
      <sheetName val="PC,_Prov_Sums,_Quants9"/>
      <sheetName val="Progress_Photos9"/>
      <sheetName val="Cost_Report_Summary9"/>
      <sheetName val="Provisional_Sums9"/>
      <sheetName val="_Estimate__5"/>
      <sheetName val="cover_page5"/>
      <sheetName val="Summary_of_Invoices5"/>
      <sheetName val="M-Book_for_Conc5"/>
      <sheetName val="M-Book_for_FW5"/>
      <sheetName val="nw4_(2)8"/>
      <sheetName val="New_Rates6"/>
      <sheetName val="Estimate_Detail6"/>
      <sheetName val="Additional_Items3"/>
      <sheetName val="External_Site_Improvement3"/>
      <sheetName val="M+E_1st_Fix3"/>
      <sheetName val="M+E_2nd_Fix3"/>
      <sheetName val="_Factor__6"/>
      <sheetName val="Histry_Price6"/>
      <sheetName val="Sizing_Estimator_-_PAL_Cameras4"/>
      <sheetName val="입찰내역_발주처_양식4"/>
      <sheetName val="Lookup_data4"/>
      <sheetName val="Rate_Analysis2"/>
      <sheetName val="Base_&amp;_Pod_(elec)4"/>
      <sheetName val="MH_RATE4"/>
      <sheetName val="COST_SHEET_DET4"/>
      <sheetName val="RNA_-_Demand_13"/>
      <sheetName val="RNA_-_Demand_23"/>
      <sheetName val="Rna_-_ADR3"/>
      <sheetName val="Comp_Sales3"/>
      <sheetName val="Property_Info3"/>
      <sheetName val="COST_SUMMARY_3"/>
      <sheetName val="SPT_vs_PHI3"/>
      <sheetName val="V_Cost_Summary3"/>
      <sheetName val="UPA(Part_C,D,E,G,H)4"/>
      <sheetName val="UPA(Part_F)4"/>
      <sheetName val="Budget_Top_sheet_3"/>
      <sheetName val="Contract_Top_sheet3"/>
      <sheetName val="_Top_sheet_Summary3"/>
      <sheetName val="Sum_of_Prelims3"/>
      <sheetName val="Mech_Material3"/>
      <sheetName val="Electrical_Material3"/>
      <sheetName val="Mech_sub-contracts3"/>
      <sheetName val="Risk_Te__Co_4"/>
      <sheetName val="New_Contingency_Monitor4"/>
      <sheetName val="Variation_Allowances4"/>
      <sheetName val="CONSULTANT_PC14"/>
      <sheetName val="S_Curve_Calcs4"/>
      <sheetName val="Commercial_Summary3"/>
      <sheetName val="Comp_1_(Internal)3"/>
      <sheetName val="3_0_pre-construction3"/>
      <sheetName val="Armada_Development_3"/>
      <sheetName val="Plumtree_Aquisition_3"/>
      <sheetName val="Project_43"/>
      <sheetName val="Project_53"/>
      <sheetName val="Project_63"/>
      <sheetName val="Project_73"/>
      <sheetName val="Code_Sheet4"/>
      <sheetName val="Project_Details4"/>
      <sheetName val="Insurance_Ext4"/>
      <sheetName val="Bill_No__23"/>
      <sheetName val="Maintenance_Tasks3"/>
      <sheetName val="Capital_Asset_Replacement3"/>
      <sheetName val="Corrective_Maintenance3"/>
      <sheetName val="Schedule_Activities4"/>
      <sheetName val="Ref__Tables4"/>
      <sheetName val="Risk_Impact_Table4"/>
      <sheetName val="bridge_#_12"/>
      <sheetName val="2a_BH_-_SOA2"/>
      <sheetName val="(A,_B)_BUILDER_+_SUB_CONT_WORK4"/>
      <sheetName val="A_O_R_r1Str2"/>
      <sheetName val="Data_Sheet3"/>
      <sheetName val="A1-RES_4"/>
      <sheetName val="Assumption_Inputs3"/>
      <sheetName val="_Structural3"/>
      <sheetName val="Travel_Cranes3"/>
      <sheetName val="Recap_Architect3"/>
      <sheetName val="Recap_External3"/>
      <sheetName val="Recap_Struct3"/>
      <sheetName val="Recap_Travel_Crane3"/>
      <sheetName val="Package_13"/>
      <sheetName val="Recap_Lift3"/>
      <sheetName val="Cover_Pages2"/>
      <sheetName val="2-Data_Sheet2"/>
      <sheetName val="4-Provisional_Sum2"/>
      <sheetName val="7_1-Variation_Over-View_2"/>
      <sheetName val="7_2-Variation_Tracker2"/>
      <sheetName val="10-Payment_Tracker2"/>
      <sheetName val="Akquise_Polen2"/>
      <sheetName val="Akquise_SEE2"/>
      <sheetName val="Akquise_Porr_Skopje2"/>
      <sheetName val="Akquise_So_Int_BB2"/>
      <sheetName val="Akquise_So_Int_BB_RO_Metz2"/>
      <sheetName val="Auftrag_Dimitrovgrad_Svillengr2"/>
      <sheetName val="Auftrag_Plovdiv-Septemvri_Lot32"/>
      <sheetName val="Sales_TM3"/>
      <sheetName val="2008_MC_Rates3"/>
      <sheetName val="PJ_Lots3"/>
      <sheetName val="CJI3_C153"/>
      <sheetName val="KSB1_C153"/>
      <sheetName val="Distri_Rule3"/>
      <sheetName val="CC_S33"/>
      <sheetName val="M_O_3"/>
      <sheetName val="Initial_Data3"/>
      <sheetName val="Package_Status3"/>
      <sheetName val="Opening_Cash_Position3"/>
      <sheetName val="HITS"/>
      <sheetName val="IDCCALHYD-GOO"/>
      <sheetName val="Div Summary"/>
      <sheetName val="Equip"/>
      <sheetName val="BRT STN A1"/>
      <sheetName val="BRT STN A2"/>
      <sheetName val="BRT STN A3"/>
      <sheetName val="BRT STN B1"/>
      <sheetName val="SIVA"/>
      <sheetName val="TEXT"/>
      <sheetName val="Abs PMRL"/>
      <sheetName val="TAB2 LOAD"/>
      <sheetName val="CF Input"/>
      <sheetName val="Certificates"/>
      <sheetName val="DATA INPUT"/>
      <sheetName val="Afa 2001-2003"/>
      <sheetName val="Parameter"/>
      <sheetName val="1_Project_Profile"/>
      <sheetName val="5_Calculation"/>
      <sheetName val="2A"/>
      <sheetName val="(MoS Summ &amp; Detail)"/>
      <sheetName val="DataInvoice!"/>
      <sheetName val="deriv"/>
      <sheetName val="2"/>
      <sheetName val="3"/>
      <sheetName val="Main Summary"/>
      <sheetName val="APPENDIX A "/>
      <sheetName val="APPENDIX B"/>
      <sheetName val="MATERIAL ON SITE "/>
      <sheetName val="MON Breakdown"/>
      <sheetName val="BILL-02"/>
      <sheetName val="Sum-Bill-2"/>
      <sheetName val="BILL-03"/>
      <sheetName val="Sum-Bill-3"/>
      <sheetName val="BILL-04"/>
      <sheetName val="Sum-Bill-4"/>
      <sheetName val="BILL-05"/>
      <sheetName val="Sum-Bill-5"/>
      <sheetName val="BILL-06"/>
      <sheetName val="Sum-Bill-6"/>
      <sheetName val="BILL-07"/>
      <sheetName val="Sum-Bill-7"/>
      <sheetName val="BILL-08"/>
      <sheetName val="Sum-Bill-8"/>
      <sheetName val="BILL-09"/>
      <sheetName val="Sum-Bill-9"/>
      <sheetName val="BILL-10"/>
      <sheetName val="Sum-Bill-10 "/>
      <sheetName val="Pipe laying report"/>
      <sheetName val="Cover_Card32"/>
      <sheetName val="Bill_of_Quantity32"/>
      <sheetName val="Bill_of_Quantity_(2)32"/>
      <sheetName val="CERTIFICATE_(2)32"/>
      <sheetName val="APPRLICATION_-_132"/>
      <sheetName val="Bill_of_Quantity_(3)32"/>
      <sheetName val="(1)_-_Preliminaries32"/>
      <sheetName val="(2)_Site_works32"/>
      <sheetName val="(3)_Building_-_(A)32"/>
      <sheetName val="(4)_Building_-_(B)32"/>
      <sheetName val="Main_Summary-_Contractor32"/>
      <sheetName val="item_1-3-D_(2)32"/>
      <sheetName val="Liquidated_Damages32"/>
      <sheetName val="A__General_Requ_32"/>
      <sheetName val="General_Requ__Breakdown_-_P232"/>
      <sheetName val="D-Materal_on_Site32"/>
      <sheetName val="Item_3-I32"/>
      <sheetName val="Item_2-F32"/>
      <sheetName val="vehicles_type_A_&amp;_B32"/>
      <sheetName val="J-Previous_Payments32"/>
      <sheetName val="Check_List32"/>
      <sheetName val="Maintenance_office_equip_32"/>
      <sheetName val="B-Cumulative_(CON)32"/>
      <sheetName val="24__Central_Pool_Contem_(15)_32"/>
      <sheetName val="23_Central_pool_Italian_(11)_32"/>
      <sheetName val="22_Grand_Courtyard_Bali_(5)_32"/>
      <sheetName val="21__GRAND_COURTYARD_CONTEM_(432"/>
      <sheetName val="19_Grand_Courtyard_Medite_(1632"/>
      <sheetName val="18__Grand_courtyard_Arabic(1032"/>
      <sheetName val="17__GREAT_ROTUNDA__NEW_MEXI_(41"/>
      <sheetName val="16_GREAT_ROTUNDA_CONTEMP_(1)32"/>
      <sheetName val="15__Great_Rotunda_European_(141"/>
      <sheetName val="14_Great_Rotunda_Mediter(16)32"/>
      <sheetName val="13__Great_Rotunda_Arabic_(17)32"/>
      <sheetName val="12__GV__(Ranch)_(3)_32"/>
      <sheetName val="11_Gallery_View_Medi_(91)32"/>
      <sheetName val="9_CENTRAL_GALLERY_CONT(2)32"/>
      <sheetName val="8__Central_Gallery_European(932"/>
      <sheetName val="7_CENTRAL_GALLERY_MEDI_(3)32"/>
      <sheetName val="6__CENTRAL_GALLERY_ARABIC_(2)32"/>
      <sheetName val="4__GS_(CONTEMPORARY)_(2)32"/>
      <sheetName val="3__GRAND_STAIRCASE__EUROPEAN(41"/>
      <sheetName val="2_Grandstaircase_Med_(3)32"/>
      <sheetName val="Dash_Board_AED31"/>
      <sheetName val="Tender_Summary27"/>
      <sheetName val="Raw_Data28"/>
      <sheetName val="Bill_227"/>
      <sheetName val="F4_1327"/>
      <sheetName val="rcc(_sub)22"/>
      <sheetName val="Bord_22"/>
      <sheetName val="SCHEDULE_(3)6"/>
      <sheetName val="schedule_nos6"/>
      <sheetName val="Bill_5_-_Carpark22"/>
      <sheetName val="Bill_No_10-Tele20"/>
      <sheetName val="Bill_No_12-Earthing17"/>
      <sheetName val="2-Cash_Flow12"/>
      <sheetName val="BOQ__Revised__for_Preliminari22"/>
      <sheetName val="Ra__stair6"/>
      <sheetName val="%_prog_figs_-u5_and_total25"/>
      <sheetName val="Important_Details_&amp;_Validatio13"/>
      <sheetName val="Rate_Library13"/>
      <sheetName val="RBU_List13"/>
      <sheetName val="Competitiveness_Analysis15"/>
      <sheetName val="AoR_Finishing12"/>
      <sheetName val="Project_Brief6"/>
      <sheetName val="labour_rates6"/>
      <sheetName val="Common_Data6"/>
      <sheetName val="Basement_16"/>
      <sheetName val="Basement_26"/>
      <sheetName val="1-Floor_(Option2)6"/>
      <sheetName val="OCT_FDN10"/>
      <sheetName val="MOS-Civil_18"/>
      <sheetName val="Div_Sum6"/>
      <sheetName val="BILL_110"/>
      <sheetName val="Cad_Map12"/>
      <sheetName val="Bareme_Materiel6"/>
      <sheetName val="cantonnements_9m6"/>
      <sheetName val="cantonnements_6m6"/>
      <sheetName val="barême_baraques6"/>
      <sheetName val="KEYS(DONT_DELETE)15"/>
      <sheetName val="PLD_PRO_SUM+QTY_(Drwg_Qty)15"/>
      <sheetName val="COST_CONTROL_MATRIX10"/>
      <sheetName val="Project_Details_10"/>
      <sheetName val="PC,_Prov_Sums,_Quants10"/>
      <sheetName val="Progress_Photos10"/>
      <sheetName val="Cost_Report_Summary10"/>
      <sheetName val="Provisional_Sums10"/>
      <sheetName val="_Estimate__6"/>
      <sheetName val="cover_page6"/>
      <sheetName val="Summary_of_Invoices6"/>
      <sheetName val="M-Book_for_Conc6"/>
      <sheetName val="M-Book_for_FW6"/>
      <sheetName val="nw4_(2)9"/>
      <sheetName val="New_Rates7"/>
      <sheetName val="Estimate_Detail7"/>
      <sheetName val="Additional_Items4"/>
      <sheetName val="External_Site_Improvement4"/>
      <sheetName val="M+E_1st_Fix4"/>
      <sheetName val="M+E_2nd_Fix4"/>
      <sheetName val="_Factor__7"/>
      <sheetName val="Histry_Price7"/>
      <sheetName val="Sizing_Estimator_-_PAL_Cameras5"/>
      <sheetName val="입찰내역_발주처_양식5"/>
      <sheetName val="Lookup_data5"/>
      <sheetName val="Rate_Analysis3"/>
      <sheetName val="Base_&amp;_Pod_(elec)5"/>
      <sheetName val="MH_RATE5"/>
      <sheetName val="COST_SHEET_DET5"/>
      <sheetName val="RNA_-_Demand_14"/>
      <sheetName val="RNA_-_Demand_24"/>
      <sheetName val="Rna_-_ADR4"/>
      <sheetName val="Comp_Sales4"/>
      <sheetName val="Property_Info4"/>
      <sheetName val="COST_SUMMARY_4"/>
      <sheetName val="SPT_vs_PHI4"/>
      <sheetName val="V_Cost_Summary4"/>
      <sheetName val="UPA(Part_C,D,E,G,H)5"/>
      <sheetName val="UPA(Part_F)5"/>
      <sheetName val="Budget_Top_sheet_4"/>
      <sheetName val="Contract_Top_sheet4"/>
      <sheetName val="_Top_sheet_Summary4"/>
      <sheetName val="Sum_of_Prelims4"/>
      <sheetName val="Mech_Material4"/>
      <sheetName val="Electrical_Material4"/>
      <sheetName val="Mech_sub-contracts4"/>
      <sheetName val="Risk_Te__Co_5"/>
      <sheetName val="New_Contingency_Monitor5"/>
      <sheetName val="Variation_Allowances5"/>
      <sheetName val="CONSULTANT_PC15"/>
      <sheetName val="S_Curve_Calcs5"/>
      <sheetName val="Commercial_Summary4"/>
      <sheetName val="Comp_1_(Internal)4"/>
      <sheetName val="3_0_pre-construction4"/>
      <sheetName val="Armada_Development_4"/>
      <sheetName val="Plumtree_Aquisition_4"/>
      <sheetName val="Project_44"/>
      <sheetName val="Project_54"/>
      <sheetName val="Project_64"/>
      <sheetName val="Project_74"/>
      <sheetName val="Code_Sheet5"/>
      <sheetName val="Project_Details5"/>
      <sheetName val="Insurance_Ext5"/>
      <sheetName val="Bill_No__24"/>
      <sheetName val="Maintenance_Tasks4"/>
      <sheetName val="Capital_Asset_Replacement4"/>
      <sheetName val="Corrective_Maintenance4"/>
      <sheetName val="Schedule_Activities5"/>
      <sheetName val="Ref__Tables5"/>
      <sheetName val="Risk_Impact_Table5"/>
      <sheetName val="bridge_#_13"/>
      <sheetName val="2a_BH_-_SOA3"/>
      <sheetName val="(A,_B)_BUILDER_+_SUB_CONT_WORK5"/>
      <sheetName val="A_O_R_r1Str3"/>
      <sheetName val="Data_Sheet4"/>
      <sheetName val="A1-RES_5"/>
      <sheetName val="Assumption_Inputs4"/>
      <sheetName val="_Structural4"/>
      <sheetName val="Travel_Cranes4"/>
      <sheetName val="Recap_Architect4"/>
      <sheetName val="Recap_External4"/>
      <sheetName val="Recap_Struct4"/>
      <sheetName val="Recap_Travel_Crane4"/>
      <sheetName val="Package_14"/>
      <sheetName val="Recap_Lift4"/>
      <sheetName val="Cover_Pages3"/>
      <sheetName val="2-Data_Sheet3"/>
      <sheetName val="4-Provisional_Sum3"/>
      <sheetName val="7_1-Variation_Over-View_3"/>
      <sheetName val="7_2-Variation_Tracker3"/>
      <sheetName val="10-Payment_Tracker3"/>
      <sheetName val="Akquise_Polen3"/>
      <sheetName val="Akquise_SEE3"/>
      <sheetName val="Akquise_Porr_Skopje3"/>
      <sheetName val="Akquise_So_Int_BB3"/>
      <sheetName val="Akquise_So_Int_BB_RO_Metz3"/>
      <sheetName val="Auftrag_Dimitrovgrad_Svillengr3"/>
      <sheetName val="Auftrag_Plovdiv-Septemvri_Lot33"/>
      <sheetName val="Sales_TM4"/>
      <sheetName val="2008_MC_Rates4"/>
      <sheetName val="PJ_Lots4"/>
      <sheetName val="CJI3_C154"/>
      <sheetName val="KSB1_C154"/>
      <sheetName val="Distri_Rule4"/>
      <sheetName val="CC_S34"/>
      <sheetName val="M_O_4"/>
      <sheetName val="Initial_Data4"/>
      <sheetName val="Package_Status4"/>
      <sheetName val="Opening_Cash_Position4"/>
      <sheetName val="Cover_Card33"/>
      <sheetName val="Bill_of_Quantity33"/>
      <sheetName val="Bill_of_Quantity_(2)33"/>
      <sheetName val="CERTIFICATE_(2)33"/>
      <sheetName val="APPRLICATION_-_133"/>
      <sheetName val="Bill_of_Quantity_(3)33"/>
      <sheetName val="(1)_-_Preliminaries33"/>
      <sheetName val="(2)_Site_works33"/>
      <sheetName val="(3)_Building_-_(A)33"/>
      <sheetName val="(4)_Building_-_(B)33"/>
      <sheetName val="Main_Summary-_Contractor33"/>
      <sheetName val="item_1-3-D_(2)33"/>
      <sheetName val="Liquidated_Damages33"/>
      <sheetName val="A__General_Requ_33"/>
      <sheetName val="General_Requ__Breakdown_-_P233"/>
      <sheetName val="D-Materal_on_Site33"/>
      <sheetName val="Item_3-I33"/>
      <sheetName val="Item_2-F33"/>
      <sheetName val="vehicles_type_A_&amp;_B33"/>
      <sheetName val="J-Previous_Payments33"/>
      <sheetName val="Check_List33"/>
      <sheetName val="Maintenance_office_equip_33"/>
      <sheetName val="B-Cumulative_(CON)33"/>
      <sheetName val="24__Central_Pool_Contem_(15)_33"/>
      <sheetName val="23_Central_pool_Italian_(11)_33"/>
      <sheetName val="22_Grand_Courtyard_Bali_(5)_33"/>
      <sheetName val="21__GRAND_COURTYARD_CONTEM_(433"/>
      <sheetName val="19_Grand_Courtyard_Medite_(1633"/>
      <sheetName val="18__Grand_courtyard_Arabic(1033"/>
      <sheetName val="17__GREAT_ROTUNDA__NEW_MEXI_(42"/>
      <sheetName val="16_GREAT_ROTUNDA_CONTEMP_(1)33"/>
      <sheetName val="15__Great_Rotunda_European_(142"/>
      <sheetName val="14_Great_Rotunda_Mediter(16)33"/>
      <sheetName val="13__Great_Rotunda_Arabic_(17)33"/>
      <sheetName val="12__GV__(Ranch)_(3)_33"/>
      <sheetName val="11_Gallery_View_Medi_(91)33"/>
      <sheetName val="9_CENTRAL_GALLERY_CONT(2)33"/>
      <sheetName val="8__Central_Gallery_European(933"/>
      <sheetName val="7_CENTRAL_GALLERY_MEDI_(3)33"/>
      <sheetName val="6__CENTRAL_GALLERY_ARABIC_(2)33"/>
      <sheetName val="4__GS_(CONTEMPORARY)_(2)33"/>
      <sheetName val="3__GRAND_STAIRCASE__EUROPEAN(42"/>
      <sheetName val="2_Grandstaircase_Med_(3)33"/>
      <sheetName val="Dash_Board_AED32"/>
      <sheetName val="Tender_Summary28"/>
      <sheetName val="Raw_Data29"/>
      <sheetName val="Bill_228"/>
      <sheetName val="F4_1328"/>
      <sheetName val="rcc(_sub)23"/>
      <sheetName val="Bord_23"/>
      <sheetName val="SCHEDULE_(3)7"/>
      <sheetName val="schedule_nos7"/>
      <sheetName val="Bill_5_-_Carpark23"/>
      <sheetName val="Bill_No_10-Tele21"/>
      <sheetName val="Bill_No_12-Earthing18"/>
      <sheetName val="2-Cash_Flow13"/>
      <sheetName val="BOQ__Revised__for_Preliminari23"/>
      <sheetName val="Ra__stair7"/>
      <sheetName val="%_prog_figs_-u5_and_total26"/>
      <sheetName val="Important_Details_&amp;_Validatio14"/>
      <sheetName val="Rate_Library14"/>
      <sheetName val="RBU_List14"/>
      <sheetName val="Competitiveness_Analysis16"/>
      <sheetName val="AoR_Finishing13"/>
      <sheetName val="Project_Brief7"/>
      <sheetName val="labour_rates7"/>
      <sheetName val="Common_Data7"/>
      <sheetName val="Basement_17"/>
      <sheetName val="Basement_27"/>
      <sheetName val="1-Floor_(Option2)7"/>
      <sheetName val="OCT_FDN11"/>
      <sheetName val="MOS-Civil_19"/>
      <sheetName val="Div_Sum7"/>
      <sheetName val="BILL_111"/>
      <sheetName val="Cad_Map13"/>
      <sheetName val="Bareme_Materiel7"/>
      <sheetName val="cantonnements_9m7"/>
      <sheetName val="cantonnements_6m7"/>
      <sheetName val="barême_baraques7"/>
      <sheetName val="KEYS(DONT_DELETE)16"/>
      <sheetName val="PLD_PRO_SUM+QTY_(Drwg_Qty)16"/>
      <sheetName val="COST_CONTROL_MATRIX11"/>
      <sheetName val="Project_Details_11"/>
      <sheetName val="PC,_Prov_Sums,_Quants11"/>
      <sheetName val="Progress_Photos11"/>
      <sheetName val="Cost_Report_Summary11"/>
      <sheetName val="Provisional_Sums11"/>
      <sheetName val="_Estimate__7"/>
      <sheetName val="cover_page7"/>
      <sheetName val="Summary_of_Invoices7"/>
      <sheetName val="M-Book_for_Conc7"/>
      <sheetName val="M-Book_for_FW7"/>
      <sheetName val="nw4_(2)10"/>
      <sheetName val="New_Rates8"/>
      <sheetName val="Estimate_Detail8"/>
      <sheetName val="Additional_Items5"/>
      <sheetName val="External_Site_Improvement5"/>
      <sheetName val="M+E_1st_Fix5"/>
      <sheetName val="M+E_2nd_Fix5"/>
      <sheetName val="_Factor__8"/>
      <sheetName val="Histry_Price8"/>
      <sheetName val="Sizing_Estimator_-_PAL_Cameras6"/>
      <sheetName val="입찰내역_발주처_양식6"/>
      <sheetName val="Lookup_data6"/>
      <sheetName val="Rate_Analysis4"/>
      <sheetName val="Base_&amp;_Pod_(elec)6"/>
      <sheetName val="MH_RATE6"/>
      <sheetName val="COST_SHEET_DET6"/>
      <sheetName val="RNA_-_Demand_15"/>
      <sheetName val="RNA_-_Demand_25"/>
      <sheetName val="Rna_-_ADR5"/>
      <sheetName val="Comp_Sales5"/>
      <sheetName val="Property_Info5"/>
      <sheetName val="COST_SUMMARY_5"/>
      <sheetName val="SPT_vs_PHI5"/>
      <sheetName val="V_Cost_Summary5"/>
      <sheetName val="UPA(Part_C,D,E,G,H)6"/>
      <sheetName val="UPA(Part_F)6"/>
      <sheetName val="Budget_Top_sheet_5"/>
      <sheetName val="Contract_Top_sheet5"/>
      <sheetName val="_Top_sheet_Summary5"/>
      <sheetName val="Sum_of_Prelims5"/>
      <sheetName val="Mech_Material5"/>
      <sheetName val="Electrical_Material5"/>
      <sheetName val="Mech_sub-contracts5"/>
      <sheetName val="Risk_Te__Co_6"/>
      <sheetName val="New_Contingency_Monitor6"/>
      <sheetName val="Variation_Allowances6"/>
      <sheetName val="CONSULTANT_PC16"/>
      <sheetName val="S_Curve_Calcs6"/>
      <sheetName val="Commercial_Summary5"/>
      <sheetName val="Comp_1_(Internal)5"/>
      <sheetName val="3_0_pre-construction5"/>
      <sheetName val="Armada_Development_5"/>
      <sheetName val="Plumtree_Aquisition_5"/>
      <sheetName val="Project_45"/>
      <sheetName val="Project_55"/>
      <sheetName val="Project_65"/>
      <sheetName val="Project_75"/>
      <sheetName val="Code_Sheet6"/>
      <sheetName val="Project_Details6"/>
      <sheetName val="Insurance_Ext6"/>
      <sheetName val="Bill_No__25"/>
      <sheetName val="Maintenance_Tasks5"/>
      <sheetName val="Capital_Asset_Replacement5"/>
      <sheetName val="Corrective_Maintenance5"/>
      <sheetName val="Schedule_Activities6"/>
      <sheetName val="Ref__Tables6"/>
      <sheetName val="Risk_Impact_Table6"/>
      <sheetName val="bridge_#_14"/>
      <sheetName val="2a_BH_-_SOA4"/>
      <sheetName val="(A,_B)_BUILDER_+_SUB_CONT_WORK6"/>
      <sheetName val="A_O_R_r1Str4"/>
      <sheetName val="Data_Sheet5"/>
      <sheetName val="A1-RES_6"/>
      <sheetName val="Assumption_Inputs5"/>
      <sheetName val="_Structural5"/>
      <sheetName val="Travel_Cranes5"/>
      <sheetName val="Recap_Architect5"/>
      <sheetName val="Recap_External5"/>
      <sheetName val="Recap_Struct5"/>
      <sheetName val="Recap_Travel_Crane5"/>
      <sheetName val="Package_15"/>
      <sheetName val="Recap_Lift5"/>
      <sheetName val="Cover_Pages4"/>
      <sheetName val="2-Data_Sheet4"/>
      <sheetName val="4-Provisional_Sum4"/>
      <sheetName val="7_1-Variation_Over-View_4"/>
      <sheetName val="7_2-Variation_Tracker4"/>
      <sheetName val="10-Payment_Tracker4"/>
      <sheetName val="Akquise_Polen4"/>
      <sheetName val="Akquise_SEE4"/>
      <sheetName val="Akquise_Porr_Skopje4"/>
      <sheetName val="Akquise_So_Int_BB4"/>
      <sheetName val="Akquise_So_Int_BB_RO_Metz4"/>
      <sheetName val="Auftrag_Dimitrovgrad_Svillengr4"/>
      <sheetName val="Auftrag_Plovdiv-Septemvri_Lot34"/>
      <sheetName val="Sales_TM5"/>
      <sheetName val="2008_MC_Rates5"/>
      <sheetName val="PJ_Lots5"/>
      <sheetName val="CJI3_C155"/>
      <sheetName val="KSB1_C155"/>
      <sheetName val="Distri_Rule5"/>
      <sheetName val="CC_S35"/>
      <sheetName val="M_O_5"/>
      <sheetName val="Initial_Data5"/>
      <sheetName val="Package_Status5"/>
      <sheetName val="Opening_Cash_Position5"/>
      <sheetName val="Drop_Down_List1"/>
      <sheetName val="E-Elec_Progress1"/>
      <sheetName val="Bill_No_7-ELEC1"/>
      <sheetName val="Bill_No__3-Water_Supply1"/>
      <sheetName val="Bill_No__4-HVAC1"/>
      <sheetName val="Bill_No_8-FIRE1"/>
      <sheetName val="Bill_No__5-Fire_F_&amp;_LPG1"/>
      <sheetName val="Bill_No__2-Drainage1"/>
      <sheetName val="Bill_No__1_(Pre)1"/>
      <sheetName val="Bill_No_11-Air_Craft1"/>
      <sheetName val="Bill_No_9-Low_Cu1"/>
      <sheetName val="Sum_workdone-A1"/>
      <sheetName val="PVO10-Electrical_1"/>
      <sheetName val="PVO_10-Fire_Alarm1"/>
      <sheetName val="PVO_10-Telephone1"/>
      <sheetName val="PVO-20_sum1"/>
      <sheetName val="PVO-3_Sum1"/>
      <sheetName val="PVO5-_Electrical1"/>
      <sheetName val="PVO_5-_Fire_Alarm1"/>
      <sheetName val="PVO-8R1_Sum_1"/>
      <sheetName val="M-Mech_Progress1"/>
      <sheetName val="Cover_Card34"/>
      <sheetName val="Bill_of_Quantity34"/>
      <sheetName val="Bill_of_Quantity_(2)34"/>
      <sheetName val="CERTIFICATE_(2)34"/>
      <sheetName val="APPRLICATION_-_134"/>
      <sheetName val="Bill_of_Quantity_(3)34"/>
      <sheetName val="(1)_-_Preliminaries34"/>
      <sheetName val="(2)_Site_works34"/>
      <sheetName val="(3)_Building_-_(A)34"/>
      <sheetName val="(4)_Building_-_(B)34"/>
      <sheetName val="Main_Summary-_Contractor34"/>
      <sheetName val="item_1-3-D_(2)34"/>
      <sheetName val="Liquidated_Damages34"/>
      <sheetName val="A__General_Requ_34"/>
      <sheetName val="General_Requ__Breakdown_-_P234"/>
      <sheetName val="D-Materal_on_Site34"/>
      <sheetName val="Item_3-I34"/>
      <sheetName val="Item_2-F34"/>
      <sheetName val="vehicles_type_A_&amp;_B34"/>
      <sheetName val="J-Previous_Payments34"/>
      <sheetName val="Check_List34"/>
      <sheetName val="Maintenance_office_equip_34"/>
      <sheetName val="B-Cumulative_(CON)34"/>
      <sheetName val="24__Central_Pool_Contem_(15)_34"/>
      <sheetName val="23_Central_pool_Italian_(11)_34"/>
      <sheetName val="22_Grand_Courtyard_Bali_(5)_34"/>
      <sheetName val="21__GRAND_COURTYARD_CONTEM_(434"/>
      <sheetName val="19_Grand_Courtyard_Medite_(1634"/>
      <sheetName val="18__Grand_courtyard_Arabic(1034"/>
      <sheetName val="17__GREAT_ROTUNDA__NEW_MEXI_(43"/>
      <sheetName val="16_GREAT_ROTUNDA_CONTEMP_(1)34"/>
      <sheetName val="15__Great_Rotunda_European_(143"/>
      <sheetName val="14_Great_Rotunda_Mediter(16)34"/>
      <sheetName val="13__Great_Rotunda_Arabic_(17)34"/>
      <sheetName val="12__GV__(Ranch)_(3)_34"/>
      <sheetName val="11_Gallery_View_Medi_(91)34"/>
      <sheetName val="9_CENTRAL_GALLERY_CONT(2)34"/>
      <sheetName val="8__Central_Gallery_European(934"/>
      <sheetName val="7_CENTRAL_GALLERY_MEDI_(3)34"/>
      <sheetName val="6__CENTRAL_GALLERY_ARABIC_(2)34"/>
      <sheetName val="4__GS_(CONTEMPORARY)_(2)34"/>
      <sheetName val="3__GRAND_STAIRCASE__EUROPEAN(43"/>
      <sheetName val="2_Grandstaircase_Med_(3)34"/>
      <sheetName val="Dash_Board_AED33"/>
      <sheetName val="Tender_Summary29"/>
      <sheetName val="Raw_Data30"/>
      <sheetName val="Bill_229"/>
      <sheetName val="F4_1329"/>
      <sheetName val="rcc(_sub)24"/>
      <sheetName val="Bord_24"/>
      <sheetName val="SCHEDULE_(3)8"/>
      <sheetName val="schedule_nos8"/>
      <sheetName val="Bill_5_-_Carpark24"/>
      <sheetName val="Bill_No_10-Tele22"/>
      <sheetName val="Bill_No_12-Earthing19"/>
      <sheetName val="2-Cash_Flow14"/>
      <sheetName val="BOQ__Revised__for_Preliminari24"/>
      <sheetName val="Ra__stair8"/>
      <sheetName val="%_prog_figs_-u5_and_total27"/>
      <sheetName val="Important_Details_&amp;_Validatio15"/>
      <sheetName val="Rate_Library15"/>
      <sheetName val="RBU_List15"/>
      <sheetName val="Competitiveness_Analysis17"/>
      <sheetName val="AoR_Finishing14"/>
      <sheetName val="Project_Brief8"/>
      <sheetName val="labour_rates8"/>
      <sheetName val="Common_Data8"/>
      <sheetName val="Basement_18"/>
      <sheetName val="Basement_28"/>
      <sheetName val="1-Floor_(Option2)8"/>
      <sheetName val="OCT_FDN12"/>
      <sheetName val="MOS-Civil_20"/>
      <sheetName val="Div_Sum8"/>
      <sheetName val="BILL_112"/>
      <sheetName val="Cad_Map14"/>
      <sheetName val="Bareme_Materiel8"/>
      <sheetName val="cantonnements_9m8"/>
      <sheetName val="cantonnements_6m8"/>
      <sheetName val="barême_baraques8"/>
      <sheetName val="KEYS(DONT_DELETE)17"/>
      <sheetName val="PLD_PRO_SUM+QTY_(Drwg_Qty)17"/>
      <sheetName val="COST_CONTROL_MATRIX12"/>
      <sheetName val="Project_Details_12"/>
      <sheetName val="PC,_Prov_Sums,_Quants12"/>
      <sheetName val="Progress_Photos12"/>
      <sheetName val="Cost_Report_Summary12"/>
      <sheetName val="Provisional_Sums12"/>
      <sheetName val="_Estimate__8"/>
      <sheetName val="cover_page8"/>
      <sheetName val="Summary_of_Invoices8"/>
      <sheetName val="M-Book_for_Conc8"/>
      <sheetName val="M-Book_for_FW8"/>
      <sheetName val="nw4_(2)11"/>
      <sheetName val="New_Rates9"/>
      <sheetName val="Estimate_Detail9"/>
      <sheetName val="Additional_Items6"/>
      <sheetName val="External_Site_Improvement6"/>
      <sheetName val="M+E_1st_Fix6"/>
      <sheetName val="M+E_2nd_Fix6"/>
      <sheetName val="_Factor__9"/>
      <sheetName val="Histry_Price9"/>
      <sheetName val="Sizing_Estimator_-_PAL_Cameras7"/>
      <sheetName val="입찰내역_발주처_양식7"/>
      <sheetName val="Lookup_data7"/>
      <sheetName val="Rate_Analysis5"/>
      <sheetName val="Base_&amp;_Pod_(elec)7"/>
      <sheetName val="MH_RATE7"/>
      <sheetName val="COST_SHEET_DET7"/>
      <sheetName val="RNA_-_Demand_16"/>
      <sheetName val="RNA_-_Demand_26"/>
      <sheetName val="Rna_-_ADR6"/>
      <sheetName val="Comp_Sales6"/>
      <sheetName val="Property_Info6"/>
      <sheetName val="COST_SUMMARY_6"/>
      <sheetName val="SPT_vs_PHI6"/>
      <sheetName val="V_Cost_Summary6"/>
      <sheetName val="UPA(Part_C,D,E,G,H)7"/>
      <sheetName val="UPA(Part_F)7"/>
      <sheetName val="Budget_Top_sheet_6"/>
      <sheetName val="Contract_Top_sheet6"/>
      <sheetName val="_Top_sheet_Summary6"/>
      <sheetName val="Sum_of_Prelims6"/>
      <sheetName val="Mech_Material6"/>
      <sheetName val="Electrical_Material6"/>
      <sheetName val="Mech_sub-contracts6"/>
      <sheetName val="Risk_Te__Co_7"/>
      <sheetName val="New_Contingency_Monitor7"/>
      <sheetName val="Variation_Allowances7"/>
      <sheetName val="CONSULTANT_PC17"/>
      <sheetName val="S_Curve_Calcs7"/>
      <sheetName val="Commercial_Summary6"/>
      <sheetName val="Comp_1_(Internal)6"/>
      <sheetName val="3_0_pre-construction6"/>
      <sheetName val="Armada_Development_6"/>
      <sheetName val="Plumtree_Aquisition_6"/>
      <sheetName val="Project_46"/>
      <sheetName val="Project_56"/>
      <sheetName val="Project_66"/>
      <sheetName val="Project_76"/>
      <sheetName val="Code_Sheet7"/>
      <sheetName val="Project_Details7"/>
      <sheetName val="Insurance_Ext7"/>
      <sheetName val="Bill_No__26"/>
      <sheetName val="Maintenance_Tasks6"/>
      <sheetName val="Capital_Asset_Replacement6"/>
      <sheetName val="Corrective_Maintenance6"/>
      <sheetName val="Schedule_Activities7"/>
      <sheetName val="Ref__Tables7"/>
      <sheetName val="Risk_Impact_Table7"/>
      <sheetName val="bridge_#_15"/>
      <sheetName val="2a_BH_-_SOA5"/>
      <sheetName val="(A,_B)_BUILDER_+_SUB_CONT_WORK7"/>
      <sheetName val="A_O_R_r1Str5"/>
      <sheetName val="Data_Sheet6"/>
      <sheetName val="A1-RES_7"/>
      <sheetName val="Assumption_Inputs6"/>
      <sheetName val="_Structural6"/>
      <sheetName val="Travel_Cranes6"/>
      <sheetName val="Recap_Architect6"/>
      <sheetName val="Recap_External6"/>
      <sheetName val="Recap_Struct6"/>
      <sheetName val="Recap_Travel_Crane6"/>
      <sheetName val="Package_16"/>
      <sheetName val="Recap_Lift6"/>
      <sheetName val="Cover_Pages5"/>
      <sheetName val="2-Data_Sheet5"/>
      <sheetName val="4-Provisional_Sum5"/>
      <sheetName val="7_1-Variation_Over-View_5"/>
      <sheetName val="7_2-Variation_Tracker5"/>
      <sheetName val="10-Payment_Tracker5"/>
      <sheetName val="Akquise_Polen5"/>
      <sheetName val="Akquise_SEE5"/>
      <sheetName val="Akquise_Porr_Skopje5"/>
      <sheetName val="Akquise_So_Int_BB5"/>
      <sheetName val="Akquise_So_Int_BB_RO_Metz5"/>
      <sheetName val="Auftrag_Dimitrovgrad_Svillengr5"/>
      <sheetName val="Auftrag_Plovdiv-Septemvri_Lot35"/>
      <sheetName val="Sales_TM6"/>
      <sheetName val="2008_MC_Rates6"/>
      <sheetName val="PJ_Lots6"/>
      <sheetName val="CJI3_C156"/>
      <sheetName val="KSB1_C156"/>
      <sheetName val="Distri_Rule6"/>
      <sheetName val="CC_S36"/>
      <sheetName val="M_O_6"/>
      <sheetName val="Initial_Data6"/>
      <sheetName val="Package_Status6"/>
      <sheetName val="Opening_Cash_Position6"/>
      <sheetName val="Drop_Down_List2"/>
      <sheetName val="E-Elec_Progress2"/>
      <sheetName val="Bill_No_7-ELEC2"/>
      <sheetName val="Bill_No__3-Water_Supply2"/>
      <sheetName val="Bill_No__4-HVAC2"/>
      <sheetName val="Bill_No_8-FIRE2"/>
      <sheetName val="Bill_No__5-Fire_F_&amp;_LPG2"/>
      <sheetName val="Bill_No__2-Drainage2"/>
      <sheetName val="Bill_No__1_(Pre)2"/>
      <sheetName val="Bill_No_11-Air_Craft2"/>
      <sheetName val="Bill_No_9-Low_Cu2"/>
      <sheetName val="Sum_workdone-A2"/>
      <sheetName val="PVO10-Electrical_2"/>
      <sheetName val="PVO_10-Fire_Alarm2"/>
      <sheetName val="PVO_10-Telephone2"/>
      <sheetName val="PVO-20_sum2"/>
      <sheetName val="PVO-3_Sum2"/>
      <sheetName val="PVO5-_Electrical2"/>
      <sheetName val="PVO_5-_Fire_Alarm2"/>
      <sheetName val="PVO-8R1_Sum_2"/>
      <sheetName val="M-Mech_Progress2"/>
      <sheetName val="Cover_Card35"/>
      <sheetName val="Bill_of_Quantity35"/>
      <sheetName val="Bill_of_Quantity_(2)35"/>
      <sheetName val="CERTIFICATE_(2)35"/>
      <sheetName val="APPRLICATION_-_135"/>
      <sheetName val="Bill_of_Quantity_(3)35"/>
      <sheetName val="(1)_-_Preliminaries35"/>
      <sheetName val="(2)_Site_works35"/>
      <sheetName val="(3)_Building_-_(A)35"/>
      <sheetName val="(4)_Building_-_(B)35"/>
      <sheetName val="Main_Summary-_Contractor35"/>
      <sheetName val="item_1-3-D_(2)35"/>
      <sheetName val="Liquidated_Damages35"/>
      <sheetName val="A__General_Requ_35"/>
      <sheetName val="General_Requ__Breakdown_-_P235"/>
      <sheetName val="D-Materal_on_Site35"/>
      <sheetName val="Item_3-I35"/>
      <sheetName val="Item_2-F35"/>
      <sheetName val="vehicles_type_A_&amp;_B35"/>
      <sheetName val="J-Previous_Payments35"/>
      <sheetName val="Check_List35"/>
      <sheetName val="Maintenance_office_equip_35"/>
      <sheetName val="B-Cumulative_(CON)35"/>
      <sheetName val="24__Central_Pool_Contem_(15)_35"/>
      <sheetName val="23_Central_pool_Italian_(11)_35"/>
      <sheetName val="22_Grand_Courtyard_Bali_(5)_35"/>
      <sheetName val="21__GRAND_COURTYARD_CONTEM_(435"/>
      <sheetName val="19_Grand_Courtyard_Medite_(1635"/>
      <sheetName val="18__Grand_courtyard_Arabic(1035"/>
      <sheetName val="17__GREAT_ROTUNDA__NEW_MEXI_(44"/>
      <sheetName val="16_GREAT_ROTUNDA_CONTEMP_(1)35"/>
      <sheetName val="15__Great_Rotunda_European_(144"/>
      <sheetName val="14_Great_Rotunda_Mediter(16)35"/>
      <sheetName val="13__Great_Rotunda_Arabic_(17)35"/>
      <sheetName val="12__GV__(Ranch)_(3)_35"/>
      <sheetName val="11_Gallery_View_Medi_(91)35"/>
      <sheetName val="9_CENTRAL_GALLERY_CONT(2)35"/>
      <sheetName val="8__Central_Gallery_European(935"/>
      <sheetName val="7_CENTRAL_GALLERY_MEDI_(3)35"/>
      <sheetName val="6__CENTRAL_GALLERY_ARABIC_(2)35"/>
      <sheetName val="4__GS_(CONTEMPORARY)_(2)35"/>
      <sheetName val="3__GRAND_STAIRCASE__EUROPEAN(44"/>
      <sheetName val="2_Grandstaircase_Med_(3)35"/>
      <sheetName val="Dash_Board_AED34"/>
      <sheetName val="Tender_Summary30"/>
      <sheetName val="Raw_Data31"/>
      <sheetName val="Bill_230"/>
      <sheetName val="F4_1330"/>
      <sheetName val="rcc(_sub)25"/>
      <sheetName val="Bord_25"/>
      <sheetName val="SCHEDULE_(3)9"/>
      <sheetName val="schedule_nos9"/>
      <sheetName val="Bill_5_-_Carpark25"/>
      <sheetName val="Bill_No_10-Tele23"/>
      <sheetName val="Bill_No_12-Earthing20"/>
      <sheetName val="2-Cash_Flow15"/>
      <sheetName val="BOQ__Revised__for_Preliminari25"/>
      <sheetName val="Ra__stair9"/>
      <sheetName val="%_prog_figs_-u5_and_total28"/>
      <sheetName val="Important_Details_&amp;_Validatio16"/>
      <sheetName val="Rate_Library16"/>
      <sheetName val="RBU_List16"/>
      <sheetName val="Competitiveness_Analysis18"/>
      <sheetName val="AoR_Finishing15"/>
      <sheetName val="Project_Brief9"/>
      <sheetName val="labour_rates9"/>
      <sheetName val="Common_Data9"/>
      <sheetName val="Basement_19"/>
      <sheetName val="Basement_29"/>
      <sheetName val="1-Floor_(Option2)9"/>
      <sheetName val="OCT_FDN13"/>
      <sheetName val="MOS-Civil_21"/>
      <sheetName val="Div_Sum9"/>
      <sheetName val="BILL_113"/>
      <sheetName val="Cad_Map15"/>
      <sheetName val="Bareme_Materiel9"/>
      <sheetName val="cantonnements_9m9"/>
      <sheetName val="cantonnements_6m9"/>
      <sheetName val="barême_baraques9"/>
      <sheetName val="KEYS(DONT_DELETE)18"/>
      <sheetName val="PLD_PRO_SUM+QTY_(Drwg_Qty)18"/>
      <sheetName val="COST_CONTROL_MATRIX13"/>
      <sheetName val="Project_Details_13"/>
      <sheetName val="PC,_Prov_Sums,_Quants13"/>
      <sheetName val="Progress_Photos13"/>
      <sheetName val="Cost_Report_Summary13"/>
      <sheetName val="Provisional_Sums13"/>
      <sheetName val="_Estimate__9"/>
      <sheetName val="cover_page9"/>
      <sheetName val="Summary_of_Invoices9"/>
      <sheetName val="M-Book_for_Conc9"/>
      <sheetName val="M-Book_for_FW9"/>
      <sheetName val="nw4_(2)12"/>
      <sheetName val="New_Rates10"/>
      <sheetName val="Estimate_Detail10"/>
      <sheetName val="Additional_Items7"/>
      <sheetName val="External_Site_Improvement7"/>
      <sheetName val="M+E_1st_Fix7"/>
      <sheetName val="M+E_2nd_Fix7"/>
      <sheetName val="_Factor__10"/>
      <sheetName val="Histry_Price10"/>
      <sheetName val="Sizing_Estimator_-_PAL_Cameras8"/>
      <sheetName val="입찰내역_발주처_양식8"/>
      <sheetName val="Lookup_data8"/>
      <sheetName val="Rate_Analysis6"/>
      <sheetName val="Base_&amp;_Pod_(elec)8"/>
      <sheetName val="MH_RATE8"/>
      <sheetName val="COST_SHEET_DET8"/>
      <sheetName val="RNA_-_Demand_17"/>
      <sheetName val="RNA_-_Demand_27"/>
      <sheetName val="Rna_-_ADR7"/>
      <sheetName val="Comp_Sales7"/>
      <sheetName val="Property_Info7"/>
      <sheetName val="COST_SUMMARY_7"/>
      <sheetName val="SPT_vs_PHI7"/>
      <sheetName val="V_Cost_Summary7"/>
      <sheetName val="UPA(Part_C,D,E,G,H)8"/>
      <sheetName val="UPA(Part_F)8"/>
      <sheetName val="Budget_Top_sheet_7"/>
      <sheetName val="Contract_Top_sheet7"/>
      <sheetName val="_Top_sheet_Summary7"/>
      <sheetName val="Sum_of_Prelims7"/>
      <sheetName val="Mech_Material7"/>
      <sheetName val="Electrical_Material7"/>
      <sheetName val="Mech_sub-contracts7"/>
      <sheetName val="Risk_Te__Co_8"/>
      <sheetName val="New_Contingency_Monitor8"/>
      <sheetName val="Variation_Allowances8"/>
      <sheetName val="CONSULTANT_PC18"/>
      <sheetName val="S_Curve_Calcs8"/>
      <sheetName val="Commercial_Summary7"/>
      <sheetName val="Comp_1_(Internal)7"/>
      <sheetName val="3_0_pre-construction7"/>
      <sheetName val="Armada_Development_7"/>
      <sheetName val="Plumtree_Aquisition_7"/>
      <sheetName val="Project_47"/>
      <sheetName val="Project_57"/>
      <sheetName val="Project_67"/>
      <sheetName val="Project_77"/>
      <sheetName val="Code_Sheet8"/>
      <sheetName val="Project_Details8"/>
      <sheetName val="Insurance_Ext8"/>
      <sheetName val="Bill_No__27"/>
      <sheetName val="Maintenance_Tasks7"/>
      <sheetName val="Capital_Asset_Replacement7"/>
      <sheetName val="Corrective_Maintenance7"/>
      <sheetName val="Schedule_Activities8"/>
      <sheetName val="Ref__Tables8"/>
      <sheetName val="Risk_Impact_Table8"/>
      <sheetName val="bridge_#_16"/>
      <sheetName val="2a_BH_-_SOA6"/>
      <sheetName val="(A,_B)_BUILDER_+_SUB_CONT_WORK8"/>
      <sheetName val="A_O_R_r1Str6"/>
      <sheetName val="Data_Sheet7"/>
      <sheetName val="A1-RES_8"/>
      <sheetName val="Assumption_Inputs7"/>
      <sheetName val="_Structural7"/>
      <sheetName val="Travel_Cranes7"/>
      <sheetName val="Recap_Architect7"/>
      <sheetName val="Recap_External7"/>
      <sheetName val="Recap_Struct7"/>
      <sheetName val="Recap_Travel_Crane7"/>
      <sheetName val="Package_17"/>
      <sheetName val="Recap_Lift7"/>
      <sheetName val="Cover_Pages6"/>
      <sheetName val="2-Data_Sheet6"/>
      <sheetName val="4-Provisional_Sum6"/>
      <sheetName val="7_1-Variation_Over-View_6"/>
      <sheetName val="7_2-Variation_Tracker6"/>
      <sheetName val="10-Payment_Tracker6"/>
      <sheetName val="Akquise_Polen6"/>
      <sheetName val="Akquise_SEE6"/>
      <sheetName val="Akquise_Porr_Skopje6"/>
      <sheetName val="Akquise_So_Int_BB6"/>
      <sheetName val="Akquise_So_Int_BB_RO_Metz6"/>
      <sheetName val="Auftrag_Dimitrovgrad_Svillengr6"/>
      <sheetName val="Auftrag_Plovdiv-Septemvri_Lot36"/>
      <sheetName val="Sales_TM7"/>
      <sheetName val="2008_MC_Rates7"/>
      <sheetName val="PJ_Lots7"/>
      <sheetName val="CJI3_C157"/>
      <sheetName val="KSB1_C157"/>
      <sheetName val="Distri_Rule7"/>
      <sheetName val="CC_S37"/>
      <sheetName val="M_O_7"/>
      <sheetName val="Initial_Data7"/>
      <sheetName val="Package_Status7"/>
      <sheetName val="Opening_Cash_Position7"/>
      <sheetName val="Drop_Down_List3"/>
      <sheetName val="E-Elec_Progress3"/>
      <sheetName val="Bill_No_7-ELEC3"/>
      <sheetName val="Bill_No__3-Water_Supply3"/>
      <sheetName val="Bill_No__4-HVAC3"/>
      <sheetName val="Bill_No_8-FIRE3"/>
      <sheetName val="Bill_No__5-Fire_F_&amp;_LPG3"/>
      <sheetName val="Bill_No__2-Drainage3"/>
      <sheetName val="Bill_No__1_(Pre)3"/>
      <sheetName val="Bill_No_11-Air_Craft3"/>
      <sheetName val="Bill_No_9-Low_Cu3"/>
      <sheetName val="Sum_workdone-A3"/>
      <sheetName val="PVO10-Electrical_3"/>
      <sheetName val="PVO_10-Fire_Alarm3"/>
      <sheetName val="PVO_10-Telephone3"/>
      <sheetName val="PVO-20_sum3"/>
      <sheetName val="PVO-3_Sum3"/>
      <sheetName val="PVO5-_Electrical3"/>
      <sheetName val="PVO_5-_Fire_Alarm3"/>
      <sheetName val="PVO-8R1_Sum_3"/>
      <sheetName val="M-Mech_Progress3"/>
      <sheetName val="APP. B"/>
      <sheetName val="공장별판관비배부"/>
      <sheetName val="Register"/>
      <sheetName val="Project D"/>
      <sheetName val="CIM"/>
      <sheetName val="Day_work4"/>
      <sheetName val="Day_work3"/>
      <sheetName val="Day_work5"/>
      <sheetName val="Day_work6"/>
      <sheetName val="Progress Pymt"/>
      <sheetName val="Period_-Worksheet"/>
      <sheetName val="AC_SUM"/>
      <sheetName val="PL_SUM"/>
      <sheetName val="SCLS_1"/>
      <sheetName val="SS_MH"/>
      <sheetName val="0. Index"/>
      <sheetName val="HVAC BoQ"/>
      <sheetName val="Internet"/>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SS_MH1"/>
      <sheetName val="SECTION_II_EQUIPMENTS"/>
      <sheetName val="HVAC_Final_Element-11"/>
      <sheetName val="Cash_Flow_R0_Oct19"/>
      <sheetName val="Period_Costs_Tracker"/>
      <sheetName val="Prelims_&amp;_Others"/>
      <sheetName val="Sub_Contractor_Program"/>
      <sheetName val="Materials_Distribution"/>
      <sheetName val="PL_DR"/>
      <sheetName val="Staff_List___Planned"/>
      <sheetName val="Staff_Cost_Forecast"/>
      <sheetName val="13_Ext_-Plu_&amp;_Elec"/>
      <sheetName val="APP__B"/>
      <sheetName val="OOC Form"/>
      <sheetName val=" "/>
      <sheetName val="MI Report"/>
      <sheetName val="Apx.B"/>
      <sheetName val="Breakdowns Li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sheetData sheetId="188"/>
      <sheetData sheetId="189"/>
      <sheetData sheetId="190"/>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sheetData sheetId="931" refreshError="1"/>
      <sheetData sheetId="932" refreshError="1"/>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sheetData sheetId="981"/>
      <sheetData sheetId="982"/>
      <sheetData sheetId="983"/>
      <sheetData sheetId="984"/>
      <sheetData sheetId="985"/>
      <sheetData sheetId="986"/>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refreshError="1"/>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refreshError="1"/>
      <sheetData sheetId="1697" refreshError="1"/>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sheetData sheetId="2040"/>
      <sheetData sheetId="2041"/>
      <sheetData sheetId="2042"/>
      <sheetData sheetId="2043"/>
      <sheetData sheetId="2044"/>
      <sheetData sheetId="2045"/>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sheetData sheetId="2140"/>
      <sheetData sheetId="2141" refreshError="1"/>
      <sheetData sheetId="2142" refreshError="1"/>
      <sheetData sheetId="2143"/>
      <sheetData sheetId="2144" refreshError="1"/>
      <sheetData sheetId="2145" refreshError="1"/>
      <sheetData sheetId="2146" refreshError="1"/>
      <sheetData sheetId="2147"/>
      <sheetData sheetId="2148"/>
      <sheetData sheetId="2149"/>
      <sheetData sheetId="2150"/>
      <sheetData sheetId="2151"/>
      <sheetData sheetId="2152"/>
      <sheetData sheetId="2153" refreshError="1"/>
      <sheetData sheetId="2154" refreshError="1"/>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refreshError="1"/>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refreshError="1"/>
      <sheetData sheetId="2414" refreshError="1"/>
      <sheetData sheetId="2415" refreshError="1"/>
      <sheetData sheetId="2416" refreshError="1"/>
      <sheetData sheetId="2417" refreshError="1"/>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refreshError="1"/>
      <sheetData sheetId="3790" refreshError="1"/>
      <sheetData sheetId="3791" refreshError="1"/>
      <sheetData sheetId="3792" refreshError="1"/>
      <sheetData sheetId="3793" refreshError="1"/>
      <sheetData sheetId="3794"/>
      <sheetData sheetId="3795"/>
      <sheetData sheetId="3796"/>
      <sheetData sheetId="3797"/>
      <sheetData sheetId="3798" refreshError="1"/>
      <sheetData sheetId="3799"/>
      <sheetData sheetId="3800"/>
      <sheetData sheetId="3801"/>
      <sheetData sheetId="3802"/>
      <sheetData sheetId="3803"/>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refreshError="1"/>
      <sheetData sheetId="3831" refreshError="1"/>
      <sheetData sheetId="3832" refreshError="1"/>
      <sheetData sheetId="3833" refreshError="1"/>
      <sheetData sheetId="383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sheetName val="Notes"/>
      <sheetName val="Elemental Summary"/>
      <sheetName val="Sum"/>
      <sheetName val="Assumption"/>
      <sheetName val="Areas"/>
      <sheetName val="horizontal"/>
      <sheetName val="B1"/>
      <sheetName val="Site Dev BOQ"/>
      <sheetName val="CFForecast detail"/>
      <sheetName val="Balustrade"/>
      <sheetName val="HEAD"/>
      <sheetName val="TBAL9697 -group wise  sdpl"/>
      <sheetName val="Design"/>
      <sheetName val="Sheet2"/>
      <sheetName val="Citrix"/>
      <sheetName val="Sheet1"/>
      <sheetName val="GBW"/>
      <sheetName val="Data"/>
      <sheetName val="Supplier"/>
      <sheetName val="Break up Sheet"/>
      <sheetName val="Voucher"/>
      <sheetName val="Fin Sum"/>
      <sheetName val="template"/>
      <sheetName val="WORK TABLE"/>
      <sheetName val="concrete"/>
      <sheetName val="switch"/>
      <sheetName val="girder"/>
      <sheetName val="PHE"/>
      <sheetName val="beam-reinft"/>
      <sheetName val="IO LIST"/>
      <sheetName val="9. Package split - Cost "/>
      <sheetName val="sept-plan"/>
      <sheetName val="Civil Boq"/>
      <sheetName val="RES-PLANNING"/>
      <sheetName val="Builtup Area"/>
      <sheetName val="BASIS -DEC 08"/>
      <sheetName val="Pay_Sep06"/>
      <sheetName val="final abstract"/>
      <sheetName val="Main-Material"/>
      <sheetName val="Assumption Inputs"/>
      <sheetName val="WACC Calculation"/>
      <sheetName val="PRECAST lightconc-II"/>
      <sheetName val="98Price"/>
      <sheetName val="경비공통"/>
      <sheetName val="hyperstatic-3"/>
      <sheetName val="Varthur 1"/>
      <sheetName val="Elemental_Summary"/>
      <sheetName val="Fin_Sum"/>
      <sheetName val="India F&amp;S Template"/>
      <sheetName val="upa"/>
      <sheetName val="Stress Calculation"/>
      <sheetName val="boq"/>
      <sheetName val="E &amp; R"/>
      <sheetName val="Detail In Door Stad"/>
      <sheetName val="Lead"/>
      <sheetName val="BLOCK-A (MEA.SHEET)"/>
      <sheetName val="D"/>
      <sheetName val="총괄표"/>
      <sheetName val="factors"/>
      <sheetName val="loadcal"/>
      <sheetName val="Fill this out first..."/>
      <sheetName val="analysis"/>
      <sheetName val="para"/>
      <sheetName val="kppl pl"/>
      <sheetName val="SCurv (3)"/>
      <sheetName val="p&amp;m"/>
      <sheetName val="Finishes -Taj Dwarka - Anil"/>
      <sheetName val="13. Steel - Ratio"/>
      <sheetName val=" B3"/>
      <sheetName val=" B1"/>
      <sheetName val="Requirements"/>
      <sheetName val="Storage"/>
      <sheetName val="Financial"/>
      <sheetName val="2gii"/>
      <sheetName val="VCH-SLC"/>
      <sheetName val="INPUT SHEET"/>
      <sheetName val="LEVEL SHEET"/>
      <sheetName val="RA-markate"/>
      <sheetName val="Structure Bills Qty"/>
      <sheetName val="10. &amp; 11. Rate Code &amp; BQ"/>
      <sheetName val="BLK2"/>
      <sheetName val="BLK3"/>
      <sheetName val="radar"/>
      <sheetName val="UG"/>
      <sheetName val="P4-B"/>
      <sheetName val="InputPO_Del"/>
      <sheetName val="Assumptions"/>
      <sheetName val="SPT vs PHI"/>
      <sheetName val="Load Details(B2)"/>
      <sheetName val="Headings"/>
      <sheetName val="Administrative Prices"/>
      <sheetName val="Summary"/>
      <sheetName val="Option 159"/>
      <sheetName val="INDIGINEOUS ITEMS "/>
      <sheetName val="Legen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
      <sheetName val="General-Main Works"/>
      <sheetName val="Daywk and Contingency"/>
      <sheetName val="Prov-S"/>
      <sheetName val="Prov-Q"/>
      <sheetName val="CI's"/>
      <sheetName val="Dwgs"/>
      <sheetName val="Antic-Main Work"/>
      <sheetName val="M&amp;E"/>
      <sheetName val="Valuation Breakdown"/>
      <sheetName val="Additional Client Costs"/>
      <sheetName val="General-Main_Works"/>
      <sheetName val="Daywk_and_Contingency"/>
      <sheetName val="Antic-Main_Work"/>
      <sheetName val="Valuation_Breakdown"/>
      <sheetName val="Additional_Client_Costs"/>
      <sheetName val="General-Main_Works1"/>
      <sheetName val="Daywk_and_Contingency1"/>
      <sheetName val="Antic-Main_Work1"/>
      <sheetName val="Valuation_Breakdown1"/>
      <sheetName val="Additional_Client_Costs1"/>
      <sheetName val="Common"/>
      <sheetName val="Sizing Estimator - PAL Cameras"/>
      <sheetName val="Summary"/>
      <sheetName val="Lookups"/>
      <sheetName val="Items_DVM"/>
      <sheetName val="Details"/>
      <sheetName val="#1-1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
      <sheetName val="Manhole"/>
      <sheetName val="Det_Des"/>
      <sheetName val="Sheet5"/>
      <sheetName val="Ra  stair"/>
      <sheetName val=" GULF"/>
      <sheetName val="Civil-Weekly"/>
      <sheetName val="Elec-Weekly"/>
      <sheetName val="Mech-Weekly"/>
      <sheetName val="Pipe-Weekly"/>
      <sheetName val="Datas"/>
      <sheetName val="Tank-Weekly"/>
      <sheetName val="Project-Weekly"/>
      <sheetName val="U5-Weekly"/>
      <sheetName val="Data"/>
      <sheetName val="cp-e1"/>
      <sheetName val="Staff Acco."/>
      <sheetName val="Lstsub"/>
      <sheetName val="Manholes"/>
      <sheetName val="Anticipated.May"/>
      <sheetName val="Val.07"/>
      <sheetName val="Sheet3"/>
      <sheetName val="SUMMARY-client"/>
      <sheetName val="Rate Analysis"/>
      <sheetName val="Ra__stair"/>
      <sheetName val="_GULF"/>
      <sheetName val="Sheet1 (2)"/>
      <sheetName val="삼성전기"/>
      <sheetName val="주식"/>
      <sheetName val="Build-up"/>
      <sheetName val="Sheet1_(2)"/>
      <sheetName val="_GULF1"/>
      <sheetName val="Ra__stair1"/>
      <sheetName val="Sheet1_(2)1"/>
      <sheetName val="Stacked_Column_w_labels"/>
      <sheetName val="Lead"/>
      <sheetName val="FitOutConfCentre"/>
      <sheetName val="macros"/>
      <sheetName val="BOQ"/>
      <sheetName val="Sheet2"/>
      <sheetName val="Softscape Buildup"/>
      <sheetName val="Sheet1"/>
      <sheetName val="Mat'l Rate"/>
      <sheetName val="Data sheet"/>
      <sheetName val="Dropdown list"/>
      <sheetName val="CCC-1C-PVC-XLPE"/>
      <sheetName val="CCC-4C-PVC-XLPE"/>
      <sheetName val="CCC-BTS"/>
      <sheetName val="CTS_4C_PVC_Unarmoured"/>
      <sheetName val="CTS_4C_XLPE_Armoured"/>
      <sheetName val="List-CTS"/>
      <sheetName val="CTS_1C_XLPE_Unarmoured"/>
      <sheetName val="CTS_3C_PVC_Armoured"/>
      <sheetName val="CTS_3C_PVC_Unarmoured"/>
      <sheetName val="CTS_3C_XLPE_Armoured"/>
      <sheetName val="CTS_3C_XLPE_Unarmoured"/>
      <sheetName val="CTS_4C_PVC_Armoured"/>
      <sheetName val="Resistance_Reactance_Cables"/>
      <sheetName val="Breaker size"/>
      <sheetName val="CTS_1C_PVC_Unarmoured"/>
      <sheetName val="CTS_1C_XLPE_Armoured"/>
      <sheetName val="VD-BTS"/>
      <sheetName val="C9901"/>
      <sheetName val="CTS_1C_PVC_Armoured"/>
      <sheetName val="Info"/>
      <sheetName val="new ext"/>
      <sheetName val="PROJECT BRIEF_EX_NEW_"/>
      <sheetName val="PROJECT BRIEF(EX.NEW)"/>
      <sheetName val="Scatter"/>
      <sheetName val="Cable-code"/>
      <sheetName val="Ra__stair2"/>
      <sheetName val="_GULF2"/>
      <sheetName val="Staff_Acco_"/>
      <sheetName val="Anticipated_May"/>
      <sheetName val="Val_07"/>
      <sheetName val="Sheet1_(2)2"/>
      <sheetName val="Ra__stair3"/>
      <sheetName val="_GULF3"/>
      <sheetName val="Staff_Acco_1"/>
      <sheetName val="Anticipated_May1"/>
      <sheetName val="Val_071"/>
      <sheetName val="Sheet1_(2)3"/>
      <sheetName val="Ra__stair5"/>
      <sheetName val="_GULF5"/>
      <sheetName val="Staff_Acco_3"/>
      <sheetName val="Anticipated_May3"/>
      <sheetName val="Val_073"/>
      <sheetName val="Sheet1_(2)5"/>
      <sheetName val="Ra__stair4"/>
      <sheetName val="_GULF4"/>
      <sheetName val="Staff_Acco_2"/>
      <sheetName val="Anticipated_May2"/>
      <sheetName val="Val_072"/>
      <sheetName val="Sheet1_(2)4"/>
      <sheetName val="Categories"/>
      <sheetName val="#REF"/>
      <sheetName val="ancillary"/>
      <sheetName val="1Zaabeel_Synopsis_PTC-01"/>
      <sheetName val="MARKUP"/>
      <sheetName val="wall paper"/>
      <sheetName val="Timber Door"/>
      <sheetName val="Tile"/>
      <sheetName val="Stone"/>
      <sheetName val="Sanitary"/>
      <sheetName val="Painting"/>
      <sheetName val="Metal Door"/>
      <sheetName val="Glass"/>
      <sheetName val="Metal"/>
      <sheetName val="Joinery"/>
      <sheetName val="Ironmongery"/>
      <sheetName val="Gypsum"/>
      <sheetName val="Civil works"/>
      <sheetName val="Carpet"/>
      <sheetName val="Appliances"/>
      <sheetName val="Accessories"/>
      <sheetName val="List of Suppliers"/>
      <sheetName val="BOQ (2)"/>
      <sheetName val="Takeoff"/>
      <sheetName val="RFI tracker"/>
      <sheetName val="General consideration"/>
      <sheetName val="Equipment"/>
      <sheetName val="Summary"/>
      <sheetName val="Siteworks"/>
      <sheetName val="Door summary"/>
      <sheetName val="A.O.R."/>
      <sheetName val="J039.1 (ID)"/>
      <sheetName val="Bill07"/>
      <sheetName val="BILL-1"/>
      <sheetName val="BILL-3"/>
      <sheetName val="Control"/>
      <sheetName val="Financ. Overview"/>
      <sheetName val="Toolbox"/>
      <sheetName val="Budget Summary"/>
      <sheetName val="KQ Cost Controlling"/>
      <sheetName val="KQ Appropriation"/>
      <sheetName val="C457-1"/>
      <sheetName val="AL RATES"/>
      <sheetName val="Rates"/>
      <sheetName val="CABLE DATA"/>
      <sheetName val="Total Cashflow Table"/>
      <sheetName val="Forecast"/>
      <sheetName val="Listen"/>
      <sheetName val="database"/>
      <sheetName val="ITANA"/>
      <sheetName val="Val breakdown"/>
      <sheetName val="TBAL9697 -group wise  sdpl"/>
      <sheetName val="co-no.2"/>
      <sheetName val="Control Sheet - Do NOT Remove"/>
      <sheetName val="DETAILED  BOQ"/>
      <sheetName val="Cash2"/>
      <sheetName val="Food"/>
      <sheetName val="gen"/>
      <sheetName val="JAN2002"/>
      <sheetName val="Cash Flow"/>
      <sheetName val="예산M11A"/>
      <sheetName val="1-Excavation"/>
      <sheetName val="2-Substructure"/>
      <sheetName val="3-Concrete"/>
      <sheetName val="4-Masonry"/>
      <sheetName val="5-Thermal &amp; Moisture"/>
      <sheetName val="StructSchedules"/>
      <sheetName val="DW Shed"/>
      <sheetName val="Softscape_Buildup"/>
      <sheetName val="Mat'l_Rat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laroux"/>
      <sheetName val="XXXXXXXX"/>
      <sheetName val="Histry Price"/>
      <sheetName val="Norms"/>
      <sheetName val=" Factor  "/>
      <sheetName val="Summary"/>
    </sheetNames>
    <sheetDataSet>
      <sheetData sheetId="0"/>
      <sheetData sheetId="1"/>
      <sheetData sheetId="2"/>
      <sheetData sheetId="3">
        <row r="5">
          <cell r="C5" t="str">
            <v>DESCRIPTION</v>
          </cell>
          <cell r="D5" t="str">
            <v>UNIT</v>
          </cell>
          <cell r="E5" t="str">
            <v>PRICE</v>
          </cell>
          <cell r="F5" t="str">
            <v xml:space="preserve">UPDATED </v>
          </cell>
        </row>
        <row r="6">
          <cell r="E6" t="str">
            <v>Rs.       Cts.</v>
          </cell>
          <cell r="F6" t="str">
            <v>ON</v>
          </cell>
        </row>
        <row r="7">
          <cell r="C7" t="str">
            <v>Basket</v>
          </cell>
          <cell r="D7" t="str">
            <v>day</v>
          </cell>
          <cell r="E7">
            <v>52</v>
          </cell>
        </row>
        <row r="9">
          <cell r="C9" t="str">
            <v>Concrete Mixer</v>
          </cell>
          <cell r="D9" t="str">
            <v>hour</v>
          </cell>
          <cell r="E9">
            <v>150</v>
          </cell>
        </row>
        <row r="11">
          <cell r="C11" t="str">
            <v>Lorry 3 Tonnes</v>
          </cell>
          <cell r="D11" t="str">
            <v>hour</v>
          </cell>
          <cell r="E11">
            <v>200</v>
          </cell>
        </row>
        <row r="13">
          <cell r="C13" t="str">
            <v>Lorry 5 Tonnes</v>
          </cell>
          <cell r="D13" t="str">
            <v>hour</v>
          </cell>
          <cell r="E13">
            <v>275</v>
          </cell>
        </row>
        <row r="15">
          <cell r="C15" t="str">
            <v>Tractor 75 Cubes</v>
          </cell>
          <cell r="D15" t="str">
            <v>hour</v>
          </cell>
          <cell r="E15">
            <v>175</v>
          </cell>
        </row>
        <row r="17">
          <cell r="C17" t="str">
            <v>Vibrator</v>
          </cell>
          <cell r="D17" t="str">
            <v>hour</v>
          </cell>
          <cell r="E17">
            <v>125</v>
          </cell>
        </row>
        <row r="50">
          <cell r="C50" t="str">
            <v>DESCRIPTION</v>
          </cell>
          <cell r="D50" t="str">
            <v>UNIT</v>
          </cell>
          <cell r="E50" t="str">
            <v>PRICE</v>
          </cell>
          <cell r="F50" t="str">
            <v xml:space="preserve">UPDATED </v>
          </cell>
        </row>
        <row r="51">
          <cell r="E51" t="str">
            <v xml:space="preserve"> Rs.   Cts.</v>
          </cell>
          <cell r="F51" t="str">
            <v>ON</v>
          </cell>
        </row>
        <row r="53">
          <cell r="C53" t="str">
            <v>Black Smith</v>
          </cell>
          <cell r="D53" t="str">
            <v>Hour</v>
          </cell>
          <cell r="E53">
            <v>37.5</v>
          </cell>
        </row>
        <row r="55">
          <cell r="C55" t="str">
            <v>Carpenter</v>
          </cell>
          <cell r="D55" t="str">
            <v>Hour</v>
          </cell>
          <cell r="E55">
            <v>37.5</v>
          </cell>
        </row>
        <row r="57">
          <cell r="C57" t="str">
            <v>Glazier</v>
          </cell>
          <cell r="D57" t="str">
            <v>Hour</v>
          </cell>
          <cell r="E57">
            <v>37.5</v>
          </cell>
        </row>
        <row r="59">
          <cell r="C59" t="str">
            <v>Mason</v>
          </cell>
          <cell r="D59" t="str">
            <v>Hour</v>
          </cell>
          <cell r="E59">
            <v>37.5</v>
          </cell>
        </row>
        <row r="61">
          <cell r="C61" t="str">
            <v>Painter</v>
          </cell>
          <cell r="D61" t="str">
            <v>Hour</v>
          </cell>
          <cell r="E61">
            <v>37.5</v>
          </cell>
        </row>
        <row r="63">
          <cell r="C63" t="str">
            <v>Plumber</v>
          </cell>
          <cell r="D63" t="str">
            <v>Hour</v>
          </cell>
          <cell r="E63">
            <v>37.5</v>
          </cell>
        </row>
        <row r="65">
          <cell r="C65" t="str">
            <v>Skilled labour</v>
          </cell>
          <cell r="D65" t="str">
            <v>Hour</v>
          </cell>
          <cell r="E65">
            <v>37.5</v>
          </cell>
        </row>
        <row r="67">
          <cell r="C67" t="str">
            <v>Skilled Labour  *</v>
          </cell>
          <cell r="D67" t="str">
            <v>Day</v>
          </cell>
          <cell r="E67">
            <v>300</v>
          </cell>
        </row>
        <row r="69">
          <cell r="C69" t="e">
            <v>#N/A</v>
          </cell>
          <cell r="D69" t="str">
            <v>Hour</v>
          </cell>
          <cell r="E69">
            <v>37.5</v>
          </cell>
        </row>
        <row r="71">
          <cell r="C71" t="str">
            <v>Tinker</v>
          </cell>
          <cell r="D71" t="str">
            <v>Hour</v>
          </cell>
          <cell r="E71">
            <v>37.5</v>
          </cell>
        </row>
        <row r="73">
          <cell r="C73" t="e">
            <v>#N/A</v>
          </cell>
          <cell r="D73" t="str">
            <v>Hour</v>
          </cell>
          <cell r="E73">
            <v>22.88</v>
          </cell>
        </row>
        <row r="75">
          <cell r="C75" t="str">
            <v>Unskilled Labour    *</v>
          </cell>
          <cell r="D75" t="str">
            <v>Day</v>
          </cell>
          <cell r="E75">
            <v>183</v>
          </cell>
        </row>
        <row r="77">
          <cell r="C77" t="str">
            <v>Sanitary labour</v>
          </cell>
          <cell r="D77" t="str">
            <v>Day</v>
          </cell>
          <cell r="E77">
            <v>183</v>
          </cell>
        </row>
        <row r="95">
          <cell r="C95" t="str">
            <v>DESCRIPTION</v>
          </cell>
          <cell r="D95" t="str">
            <v>UNIT</v>
          </cell>
          <cell r="E95" t="str">
            <v>PRICE</v>
          </cell>
          <cell r="F95" t="str">
            <v xml:space="preserve">UPDATED </v>
          </cell>
        </row>
        <row r="96">
          <cell r="E96" t="str">
            <v xml:space="preserve"> Rs.   Cts.</v>
          </cell>
          <cell r="F96" t="str">
            <v>ON</v>
          </cell>
        </row>
        <row r="147">
          <cell r="C147" t="str">
            <v/>
          </cell>
        </row>
        <row r="192">
          <cell r="F192" t="str">
            <v xml:space="preserve">UPDATED </v>
          </cell>
        </row>
        <row r="193">
          <cell r="F193" t="str">
            <v>ON</v>
          </cell>
        </row>
        <row r="238">
          <cell r="F238" t="str">
            <v xml:space="preserve">UPDATED </v>
          </cell>
        </row>
        <row r="239">
          <cell r="F239" t="str">
            <v>ON</v>
          </cell>
        </row>
        <row r="285">
          <cell r="F285" t="str">
            <v xml:space="preserve">UPDATED </v>
          </cell>
        </row>
        <row r="286">
          <cell r="F286" t="str">
            <v>ON</v>
          </cell>
        </row>
        <row r="335">
          <cell r="F335" t="str">
            <v xml:space="preserve">UPDATED </v>
          </cell>
        </row>
        <row r="336">
          <cell r="F336" t="str">
            <v>ON</v>
          </cell>
        </row>
        <row r="348">
          <cell r="C348" t="str">
            <v>DESCRIPTION</v>
          </cell>
          <cell r="D348" t="str">
            <v>UNIT</v>
          </cell>
          <cell r="E348" t="str">
            <v>PRICE</v>
          </cell>
        </row>
        <row r="349">
          <cell r="E349" t="str">
            <v xml:space="preserve"> Rs.    Cts.</v>
          </cell>
        </row>
        <row r="351">
          <cell r="C351" t="str">
            <v>1/2" M/s/ rods</v>
          </cell>
          <cell r="D351" t="str">
            <v>Kg.</v>
          </cell>
          <cell r="E351">
            <v>30.75</v>
          </cell>
        </row>
        <row r="353">
          <cell r="C353" t="str">
            <v>100mm x 100mm Aluminium grating</v>
          </cell>
          <cell r="D353" t="str">
            <v>No.</v>
          </cell>
          <cell r="E353">
            <v>30</v>
          </cell>
        </row>
        <row r="354">
          <cell r="C354" t="str">
            <v>150mmx150mm Aluminium grating</v>
          </cell>
          <cell r="D354" t="str">
            <v>No.</v>
          </cell>
          <cell r="E354">
            <v>50</v>
          </cell>
        </row>
        <row r="355">
          <cell r="C355" t="str">
            <v>100mm x100mm Class I timber beams(4" x 4")</v>
          </cell>
          <cell r="D355" t="str">
            <v>m</v>
          </cell>
          <cell r="E355">
            <v>223</v>
          </cell>
        </row>
        <row r="357">
          <cell r="C357" t="str">
            <v>10mm chip board (8'x4')</v>
          </cell>
          <cell r="D357" t="str">
            <v>m2</v>
          </cell>
          <cell r="E357">
            <v>218.5</v>
          </cell>
        </row>
        <row r="358">
          <cell r="C358" t="str">
            <v>10mm chip board (8'x4')  *</v>
          </cell>
          <cell r="D358" t="str">
            <v>No.</v>
          </cell>
          <cell r="E358">
            <v>649.91076740035703</v>
          </cell>
        </row>
        <row r="359">
          <cell r="C359" t="str">
            <v>1125 L, 16 BWG G.I. Tank</v>
          </cell>
          <cell r="D359" t="str">
            <v>No.</v>
          </cell>
          <cell r="E359">
            <v>11000</v>
          </cell>
        </row>
        <row r="360">
          <cell r="C360" t="str">
            <v>1150 X 2060 X 32MM</v>
          </cell>
        </row>
        <row r="362">
          <cell r="C362" t="str">
            <v>12mm Brass Screws Gauge 6</v>
          </cell>
          <cell r="D362" t="str">
            <v>Nos.</v>
          </cell>
          <cell r="E362">
            <v>1</v>
          </cell>
        </row>
        <row r="364">
          <cell r="C364" t="str">
            <v>12mm chip board (8'x4')</v>
          </cell>
          <cell r="D364" t="str">
            <v>m2</v>
          </cell>
          <cell r="E364">
            <v>260.5</v>
          </cell>
        </row>
        <row r="365">
          <cell r="C365" t="str">
            <v>12mm chip board (8'x4')  *</v>
          </cell>
          <cell r="D365" t="str">
            <v>No.</v>
          </cell>
          <cell r="E365">
            <v>774.83640690065454</v>
          </cell>
        </row>
        <row r="366">
          <cell r="C366" t="str">
            <v>12mm chromium plated stop cock.</v>
          </cell>
          <cell r="D366" t="str">
            <v>No.</v>
          </cell>
          <cell r="E366">
            <v>410</v>
          </cell>
        </row>
        <row r="368">
          <cell r="C368" t="str">
            <v>12mm heavy quality brass push tap</v>
          </cell>
          <cell r="D368" t="str">
            <v>No.</v>
          </cell>
          <cell r="E368">
            <v>250</v>
          </cell>
        </row>
        <row r="370">
          <cell r="C370" t="str">
            <v>12mm light brass push tap</v>
          </cell>
          <cell r="D370" t="str">
            <v>No.</v>
          </cell>
          <cell r="E370">
            <v>200</v>
          </cell>
        </row>
        <row r="372">
          <cell r="C372" t="str">
            <v>12mm thick class I timber planks</v>
          </cell>
          <cell r="D372" t="str">
            <v>m2</v>
          </cell>
          <cell r="E372">
            <v>743</v>
          </cell>
        </row>
        <row r="374">
          <cell r="C374" t="str">
            <v>12mm x 12mm class I timber beadings</v>
          </cell>
          <cell r="D374" t="str">
            <v>m</v>
          </cell>
          <cell r="E374">
            <v>11</v>
          </cell>
        </row>
        <row r="376">
          <cell r="C376" t="str">
            <v>12mm x 12mm imported class I timber fillets</v>
          </cell>
          <cell r="D376" t="str">
            <v>Lm.</v>
          </cell>
          <cell r="E376">
            <v>10</v>
          </cell>
        </row>
        <row r="378">
          <cell r="C378" t="str">
            <v>12mm x 12mm local class I timber fillets</v>
          </cell>
          <cell r="D378" t="str">
            <v>m</v>
          </cell>
          <cell r="E378">
            <v>11</v>
          </cell>
        </row>
        <row r="380">
          <cell r="C380" t="str">
            <v>12mm x 12mm local Class II timber fillets.</v>
          </cell>
          <cell r="D380" t="str">
            <v>L.M.</v>
          </cell>
          <cell r="E380">
            <v>7</v>
          </cell>
        </row>
        <row r="382">
          <cell r="C382" t="e">
            <v>#N/A</v>
          </cell>
          <cell r="D382" t="str">
            <v>No.</v>
          </cell>
          <cell r="E382">
            <v>50</v>
          </cell>
          <cell r="F382" t="str">
            <v xml:space="preserve">UPDATED </v>
          </cell>
        </row>
        <row r="383">
          <cell r="F383" t="str">
            <v>ON</v>
          </cell>
        </row>
        <row r="384">
          <cell r="C384" t="str">
            <v>16mm Brass Screws Gauge 8</v>
          </cell>
          <cell r="D384" t="str">
            <v>Nos.</v>
          </cell>
          <cell r="E384">
            <v>2</v>
          </cell>
        </row>
        <row r="386">
          <cell r="C386" t="str">
            <v>16mm x 16mm  Class 1 timber</v>
          </cell>
          <cell r="D386" t="str">
            <v>m</v>
          </cell>
          <cell r="E386">
            <v>25</v>
          </cell>
        </row>
        <row r="388">
          <cell r="C388" t="str">
            <v>1800 L, 16 BWG G.I. Tank</v>
          </cell>
          <cell r="D388" t="str">
            <v>No.</v>
          </cell>
          <cell r="E388">
            <v>14300</v>
          </cell>
        </row>
        <row r="390">
          <cell r="C390" t="str">
            <v>2" x 4" H iron</v>
          </cell>
          <cell r="D390" t="str">
            <v>Kg.</v>
          </cell>
          <cell r="E390">
            <v>44</v>
          </cell>
        </row>
        <row r="396">
          <cell r="C396" t="str">
            <v>200mm x 200mm ceramic floor tile.</v>
          </cell>
          <cell r="D396" t="str">
            <v>No.</v>
          </cell>
          <cell r="E396">
            <v>29</v>
          </cell>
        </row>
        <row r="398">
          <cell r="C398" t="str">
            <v>20mm G.I. Clout nails</v>
          </cell>
          <cell r="D398" t="str">
            <v>Kg</v>
          </cell>
          <cell r="E398">
            <v>132.5</v>
          </cell>
        </row>
        <row r="400">
          <cell r="C400" t="str">
            <v>20mm thick class A imported timber planks - Burma Teak</v>
          </cell>
          <cell r="D400" t="str">
            <v>m2</v>
          </cell>
          <cell r="E400">
            <v>8975</v>
          </cell>
        </row>
        <row r="402">
          <cell r="C402" t="str">
            <v>20mm thick planks of class I local timber</v>
          </cell>
          <cell r="D402" t="str">
            <v>m2</v>
          </cell>
          <cell r="E402">
            <v>1022</v>
          </cell>
        </row>
        <row r="404">
          <cell r="C404" t="str">
            <v>20mm x 20mm Class 1 timber battens</v>
          </cell>
          <cell r="D404" t="str">
            <v>m</v>
          </cell>
          <cell r="E404">
            <v>25</v>
          </cell>
        </row>
        <row r="406">
          <cell r="C406" t="str">
            <v>25mm brass screws - 8</v>
          </cell>
          <cell r="D406" t="str">
            <v>Nos.</v>
          </cell>
          <cell r="E406">
            <v>2.0499999999999998</v>
          </cell>
        </row>
        <row r="408">
          <cell r="C408" t="str">
            <v>25mm thick class I imported timber planks</v>
          </cell>
          <cell r="D408" t="str">
            <v>m2</v>
          </cell>
          <cell r="E408">
            <v>940.55</v>
          </cell>
        </row>
        <row r="410">
          <cell r="C410" t="str">
            <v>25mm thick planks of Class I local timber</v>
          </cell>
          <cell r="D410" t="str">
            <v>m2</v>
          </cell>
          <cell r="E410">
            <v>600</v>
          </cell>
        </row>
        <row r="412">
          <cell r="C412" t="str">
            <v>25mm thick planks of Class II local timber</v>
          </cell>
          <cell r="D412" t="str">
            <v>m2</v>
          </cell>
          <cell r="E412">
            <v>470</v>
          </cell>
        </row>
        <row r="414">
          <cell r="C414" t="str">
            <v>25mm thick Teak timber planks</v>
          </cell>
          <cell r="D414" t="str">
            <v>m2</v>
          </cell>
          <cell r="E414">
            <v>1540</v>
          </cell>
        </row>
        <row r="416">
          <cell r="C416" t="str">
            <v>25mm x 20mm imported timber fillets</v>
          </cell>
          <cell r="D416" t="str">
            <v>m</v>
          </cell>
          <cell r="E416">
            <v>26</v>
          </cell>
        </row>
        <row r="418">
          <cell r="C418" t="str">
            <v>25mm x 25mm class I local timber fillets</v>
          </cell>
          <cell r="D418" t="str">
            <v>Lm.</v>
          </cell>
          <cell r="E418">
            <v>29</v>
          </cell>
        </row>
        <row r="420">
          <cell r="C420" t="str">
            <v>25mm x 25mm Teak Timber</v>
          </cell>
          <cell r="D420" t="str">
            <v>m</v>
          </cell>
          <cell r="E420">
            <v>76</v>
          </cell>
        </row>
        <row r="422">
          <cell r="C422" t="str">
            <v>28mm thick Class I timber planks.</v>
          </cell>
          <cell r="D422" t="str">
            <v>m2</v>
          </cell>
          <cell r="E422">
            <v>676.67</v>
          </cell>
        </row>
        <row r="424">
          <cell r="C424" t="str">
            <v>28mm x 15mm Class I timber</v>
          </cell>
          <cell r="D424" t="str">
            <v>m</v>
          </cell>
          <cell r="E424">
            <v>32</v>
          </cell>
        </row>
        <row r="426">
          <cell r="C426" t="str">
            <v>28mm x 28mm Class A timber.</v>
          </cell>
          <cell r="D426" t="str">
            <v>m</v>
          </cell>
          <cell r="E426">
            <v>20</v>
          </cell>
        </row>
        <row r="428">
          <cell r="C428" t="str">
            <v>28mm x 28mm Class I timber</v>
          </cell>
          <cell r="D428" t="str">
            <v>m</v>
          </cell>
          <cell r="E428">
            <v>20</v>
          </cell>
        </row>
        <row r="430">
          <cell r="C430" t="str">
            <v>31mm thick imported class I timber planks</v>
          </cell>
          <cell r="D430" t="str">
            <v>m2</v>
          </cell>
          <cell r="E430">
            <v>1175.69</v>
          </cell>
        </row>
        <row r="431">
          <cell r="F431" t="str">
            <v xml:space="preserve">UPDATED </v>
          </cell>
        </row>
        <row r="432">
          <cell r="C432" t="str">
            <v>32mm to 38mm thick (Burma Teak) imported Class I Timber planks</v>
          </cell>
          <cell r="D432" t="str">
            <v>m</v>
          </cell>
          <cell r="E432">
            <v>850.56</v>
          </cell>
          <cell r="F432" t="str">
            <v>ON</v>
          </cell>
        </row>
        <row r="434">
          <cell r="C434" t="str">
            <v>32mm x 12mm local class 1 timber fillets</v>
          </cell>
          <cell r="D434" t="str">
            <v>m</v>
          </cell>
          <cell r="E434">
            <v>29</v>
          </cell>
        </row>
        <row r="436">
          <cell r="C436" t="str">
            <v>32mm x 32mm Class I timber</v>
          </cell>
          <cell r="D436" t="str">
            <v>m</v>
          </cell>
          <cell r="E436">
            <v>76</v>
          </cell>
        </row>
        <row r="442">
          <cell r="C442" t="str">
            <v>32mm x 32mm Teak timber</v>
          </cell>
          <cell r="D442" t="str">
            <v>m</v>
          </cell>
          <cell r="E442">
            <v>83</v>
          </cell>
        </row>
        <row r="444">
          <cell r="C444" t="str">
            <v xml:space="preserve">38mm x 200mm timber coping in Class 1 </v>
          </cell>
          <cell r="D444" t="e">
            <v>#N/A</v>
          </cell>
          <cell r="E444">
            <v>27500</v>
          </cell>
        </row>
        <row r="446">
          <cell r="C446" t="str">
            <v>400 gal round plastic shell Tank</v>
          </cell>
          <cell r="D446" t="str">
            <v>No.</v>
          </cell>
          <cell r="E446">
            <v>11000</v>
          </cell>
        </row>
        <row r="448">
          <cell r="C448" t="str">
            <v>400 L , 16 BWG G.I. Tank</v>
          </cell>
          <cell r="D448" t="str">
            <v>No.</v>
          </cell>
          <cell r="E448">
            <v>6600</v>
          </cell>
        </row>
        <row r="450">
          <cell r="C450" t="str">
            <v>40mm to 50mm x 12mm class I timber fillets</v>
          </cell>
          <cell r="D450" t="str">
            <v>m</v>
          </cell>
          <cell r="E450">
            <v>22</v>
          </cell>
        </row>
        <row r="452">
          <cell r="C452" t="str">
            <v>40mm to 50mm x 12mm local class I timber fillets</v>
          </cell>
          <cell r="D452" t="str">
            <v>m</v>
          </cell>
          <cell r="E452">
            <v>29</v>
          </cell>
        </row>
        <row r="454">
          <cell r="C454" t="str">
            <v>40mm x 40mm class I timber sash bars</v>
          </cell>
          <cell r="D454" t="str">
            <v>L.M.</v>
          </cell>
          <cell r="E454">
            <v>57</v>
          </cell>
        </row>
        <row r="456">
          <cell r="C456" t="str">
            <v>40mm x 40mm class II timber sash bars</v>
          </cell>
          <cell r="D456" t="str">
            <v>L.M.</v>
          </cell>
          <cell r="E456">
            <v>31</v>
          </cell>
        </row>
        <row r="458">
          <cell r="C458" t="str">
            <v>50mm brass screws Gauge 8</v>
          </cell>
          <cell r="D458" t="str">
            <v>No.</v>
          </cell>
          <cell r="E458">
            <v>4</v>
          </cell>
        </row>
        <row r="460">
          <cell r="C460" t="str">
            <v>50mm iron screws Gauge 10</v>
          </cell>
          <cell r="D460" t="str">
            <v>Nos.</v>
          </cell>
          <cell r="E460">
            <v>2</v>
          </cell>
        </row>
        <row r="462">
          <cell r="C462" t="str">
            <v>50mm x 12mm Class A timber.</v>
          </cell>
          <cell r="D462" t="str">
            <v>m</v>
          </cell>
          <cell r="E462">
            <v>24.5</v>
          </cell>
        </row>
        <row r="464">
          <cell r="C464" t="str">
            <v>50mm x 12mm Class I timber</v>
          </cell>
          <cell r="D464" t="str">
            <v>m</v>
          </cell>
          <cell r="E464">
            <v>24.5</v>
          </cell>
        </row>
        <row r="466">
          <cell r="C466" t="str">
            <v>50mm x 12mm Class II local timber.</v>
          </cell>
          <cell r="D466" t="str">
            <v>m</v>
          </cell>
          <cell r="E466">
            <v>15</v>
          </cell>
        </row>
        <row r="468">
          <cell r="C468" t="str">
            <v>50mm x 15mm Class A timber.</v>
          </cell>
          <cell r="D468" t="str">
            <v>m</v>
          </cell>
          <cell r="E468">
            <v>28.5</v>
          </cell>
        </row>
        <row r="470">
          <cell r="C470" t="str">
            <v>50mm x 15mm Class I timber</v>
          </cell>
          <cell r="D470" t="str">
            <v>m</v>
          </cell>
          <cell r="E470">
            <v>28.5</v>
          </cell>
        </row>
        <row r="472">
          <cell r="C472" t="str">
            <v>50mm x 25mm Class A timber</v>
          </cell>
          <cell r="D472" t="str">
            <v>m</v>
          </cell>
          <cell r="E472">
            <v>35.5</v>
          </cell>
        </row>
        <row r="474">
          <cell r="C474" t="str">
            <v>50mm x 25mm class I local timber fillets</v>
          </cell>
          <cell r="D474" t="str">
            <v>m</v>
          </cell>
          <cell r="E474">
            <v>22.7</v>
          </cell>
        </row>
        <row r="476">
          <cell r="C476" t="str">
            <v>50mm x 25mm class I timber</v>
          </cell>
          <cell r="D476" t="str">
            <v>m</v>
          </cell>
          <cell r="E476">
            <v>38</v>
          </cell>
        </row>
        <row r="478">
          <cell r="C478" t="str">
            <v>50mm x 25mm Class II local timber.</v>
          </cell>
          <cell r="D478" t="str">
            <v>m</v>
          </cell>
          <cell r="E478">
            <v>22.7</v>
          </cell>
        </row>
        <row r="479">
          <cell r="F479" t="str">
            <v xml:space="preserve">UPDATED </v>
          </cell>
        </row>
        <row r="480">
          <cell r="C480" t="str">
            <v>50mm x 25mm class II timber</v>
          </cell>
          <cell r="D480" t="str">
            <v>m</v>
          </cell>
          <cell r="E480">
            <v>15</v>
          </cell>
          <cell r="F480" t="str">
            <v>ON</v>
          </cell>
        </row>
        <row r="482">
          <cell r="C482" t="str">
            <v xml:space="preserve">50mm x 50mm thick class 1 timber </v>
          </cell>
          <cell r="D482" t="str">
            <v>m</v>
          </cell>
          <cell r="E482">
            <v>76</v>
          </cell>
        </row>
        <row r="488">
          <cell r="C488" t="str">
            <v xml:space="preserve">5mm iron nails </v>
          </cell>
          <cell r="D488" t="str">
            <v>Kg</v>
          </cell>
          <cell r="E488">
            <v>45</v>
          </cell>
        </row>
        <row r="490">
          <cell r="C490" t="str">
            <v>600mm  x 125mm glass shelf with chromium plated brackets.</v>
          </cell>
          <cell r="D490" t="str">
            <v>No.</v>
          </cell>
          <cell r="E490">
            <v>337.5</v>
          </cell>
        </row>
        <row r="492">
          <cell r="C492" t="str">
            <v>Alkali resisting primer                       *</v>
          </cell>
          <cell r="D492" t="str">
            <v>Lit.</v>
          </cell>
          <cell r="E492">
            <v>334</v>
          </cell>
        </row>
        <row r="494">
          <cell r="C494" t="str">
            <v>Aluminium paint</v>
          </cell>
          <cell r="D494" t="str">
            <v>Lit.</v>
          </cell>
          <cell r="E494">
            <v>275</v>
          </cell>
        </row>
        <row r="496">
          <cell r="C496" t="str">
            <v>Aluminium Wood Primer                 *</v>
          </cell>
          <cell r="D496" t="str">
            <v>Lit.</v>
          </cell>
          <cell r="E496">
            <v>275</v>
          </cell>
        </row>
        <row r="498">
          <cell r="C498" t="str">
            <v>Angle iron 40 x 40 x 6mm                          *</v>
          </cell>
          <cell r="D498" t="str">
            <v>m</v>
          </cell>
          <cell r="E498">
            <v>122</v>
          </cell>
        </row>
        <row r="500">
          <cell r="C500" t="e">
            <v>#N/A</v>
          </cell>
          <cell r="D500" t="str">
            <v>Kg.</v>
          </cell>
          <cell r="E500">
            <v>21.9</v>
          </cell>
        </row>
        <row r="502">
          <cell r="C502" t="str">
            <v>Anti - Corrosive Paint                     *</v>
          </cell>
          <cell r="D502" t="str">
            <v>Lit.</v>
          </cell>
          <cell r="E502">
            <v>238</v>
          </cell>
        </row>
        <row r="504">
          <cell r="C504" t="str">
            <v>Asbestos cement riding(pair)</v>
          </cell>
          <cell r="D504" t="str">
            <v>Nos.</v>
          </cell>
          <cell r="E504">
            <v>227</v>
          </cell>
        </row>
        <row r="506">
          <cell r="C506" t="str">
            <v>Asbestos plain ceiling sheet 1220 x 1220mm</v>
          </cell>
          <cell r="D506" t="str">
            <v>No.</v>
          </cell>
          <cell r="E506">
            <v>200</v>
          </cell>
        </row>
        <row r="508">
          <cell r="C508" t="str">
            <v>Assistgate valve, heavy quality brass 20mm</v>
          </cell>
          <cell r="D508" t="str">
            <v>No.</v>
          </cell>
          <cell r="E508">
            <v>175</v>
          </cell>
        </row>
        <row r="510">
          <cell r="C510" t="str">
            <v>Ball only (Plastic) 1" valve</v>
          </cell>
          <cell r="D510" t="str">
            <v>No.</v>
          </cell>
          <cell r="E510">
            <v>60</v>
          </cell>
        </row>
        <row r="512">
          <cell r="C512" t="str">
            <v>Ball only (Plastic) 1/2" valve</v>
          </cell>
          <cell r="D512" t="str">
            <v>No.</v>
          </cell>
          <cell r="E512">
            <v>30</v>
          </cell>
        </row>
        <row r="514">
          <cell r="C514" t="str">
            <v>Ball only (Plastic) 3/4" valve</v>
          </cell>
          <cell r="D514" t="str">
            <v>No.</v>
          </cell>
          <cell r="E514">
            <v>50</v>
          </cell>
        </row>
        <row r="516">
          <cell r="C516" t="str">
            <v>Ball Valve, 12mm (Plastic)</v>
          </cell>
          <cell r="D516" t="str">
            <v>No.</v>
          </cell>
          <cell r="E516">
            <v>55</v>
          </cell>
        </row>
        <row r="518">
          <cell r="C518" t="str">
            <v>Ball Valve, 20mm</v>
          </cell>
          <cell r="D518" t="str">
            <v>No.</v>
          </cell>
          <cell r="E518">
            <v>85</v>
          </cell>
        </row>
        <row r="520">
          <cell r="C520" t="str">
            <v>Ball Valve, 25mm</v>
          </cell>
          <cell r="D520" t="str">
            <v>No.</v>
          </cell>
          <cell r="E520">
            <v>115</v>
          </cell>
        </row>
        <row r="522">
          <cell r="C522" t="str">
            <v>Ball Valve, 32mm</v>
          </cell>
          <cell r="D522" t="str">
            <v>No.</v>
          </cell>
          <cell r="E522">
            <v>137.5</v>
          </cell>
        </row>
        <row r="524">
          <cell r="C524" t="str">
            <v>Barbed wire                                              *</v>
          </cell>
          <cell r="D524" t="str">
            <v>Kg.</v>
          </cell>
          <cell r="E524">
            <v>38.14</v>
          </cell>
        </row>
        <row r="526">
          <cell r="C526" t="str">
            <v>Basin 360 x 560 with tap waste plug but excluding bracket.</v>
          </cell>
          <cell r="D526" t="str">
            <v>No.</v>
          </cell>
          <cell r="E526">
            <v>1450</v>
          </cell>
        </row>
        <row r="527">
          <cell r="F527" t="str">
            <v xml:space="preserve">UPDATED </v>
          </cell>
        </row>
        <row r="528">
          <cell r="C528" t="str">
            <v>Bend G.I. 12mm</v>
          </cell>
          <cell r="D528" t="str">
            <v>No.</v>
          </cell>
          <cell r="E528">
            <v>35</v>
          </cell>
          <cell r="F528" t="str">
            <v>ON</v>
          </cell>
        </row>
        <row r="530">
          <cell r="C530" t="str">
            <v>Bend G.I. 20mm</v>
          </cell>
          <cell r="D530" t="str">
            <v>No.</v>
          </cell>
          <cell r="E530">
            <v>45</v>
          </cell>
        </row>
        <row r="532">
          <cell r="C532" t="str">
            <v>Bend G.I. 25mm</v>
          </cell>
          <cell r="D532" t="str">
            <v>No.</v>
          </cell>
          <cell r="E532">
            <v>75</v>
          </cell>
        </row>
        <row r="534">
          <cell r="C534" t="str">
            <v>Bend G.I. 32mm</v>
          </cell>
          <cell r="D534" t="str">
            <v>No.</v>
          </cell>
          <cell r="E534">
            <v>120</v>
          </cell>
        </row>
        <row r="536">
          <cell r="C536" t="str">
            <v>Bend G.I. 38mm</v>
          </cell>
          <cell r="D536" t="str">
            <v>No.</v>
          </cell>
          <cell r="E536">
            <v>160</v>
          </cell>
        </row>
        <row r="538">
          <cell r="C538" t="str">
            <v>Bend G.I. 50mm</v>
          </cell>
          <cell r="D538" t="str">
            <v>No.</v>
          </cell>
          <cell r="E538">
            <v>200</v>
          </cell>
        </row>
        <row r="540">
          <cell r="C540" t="str">
            <v>Bend G.I. 63mm</v>
          </cell>
          <cell r="D540" t="str">
            <v>No.</v>
          </cell>
          <cell r="E540">
            <v>350</v>
          </cell>
        </row>
        <row r="542">
          <cell r="C542" t="str">
            <v>Bend G.I. 75mm</v>
          </cell>
          <cell r="D542" t="str">
            <v>No.</v>
          </cell>
          <cell r="E542">
            <v>550</v>
          </cell>
        </row>
        <row r="544">
          <cell r="C544" t="str">
            <v>Bend PVC 20mm</v>
          </cell>
          <cell r="D544" t="str">
            <v>No.</v>
          </cell>
          <cell r="E544">
            <v>6.6</v>
          </cell>
        </row>
        <row r="546">
          <cell r="C546" t="str">
            <v>Bend PVC 25mm</v>
          </cell>
          <cell r="D546" t="str">
            <v>No.</v>
          </cell>
          <cell r="E546">
            <v>8.75</v>
          </cell>
        </row>
        <row r="548">
          <cell r="C548" t="str">
            <v>Bend PVC 32mm</v>
          </cell>
          <cell r="D548" t="str">
            <v>No.</v>
          </cell>
          <cell r="E548">
            <v>13.15</v>
          </cell>
        </row>
        <row r="550">
          <cell r="C550" t="str">
            <v>Bend PVC 40mm</v>
          </cell>
          <cell r="D550" t="str">
            <v>No.</v>
          </cell>
          <cell r="E550">
            <v>26.25</v>
          </cell>
        </row>
        <row r="552">
          <cell r="C552" t="str">
            <v>Bend PVC 50mm</v>
          </cell>
          <cell r="D552" t="str">
            <v>No.</v>
          </cell>
          <cell r="E552">
            <v>42.45</v>
          </cell>
        </row>
        <row r="554">
          <cell r="C554" t="e">
            <v>#N/A</v>
          </cell>
          <cell r="D554" t="str">
            <v>No.</v>
          </cell>
          <cell r="E554">
            <v>89.7</v>
          </cell>
        </row>
        <row r="556">
          <cell r="C556" t="str">
            <v>Bend PVC 75mm</v>
          </cell>
          <cell r="D556" t="str">
            <v>No.</v>
          </cell>
          <cell r="E556">
            <v>217</v>
          </cell>
        </row>
        <row r="558">
          <cell r="C558" t="str">
            <v>Bend PVC 90mm</v>
          </cell>
          <cell r="D558" t="str">
            <v>No.</v>
          </cell>
          <cell r="E558">
            <v>363.15</v>
          </cell>
        </row>
        <row r="560">
          <cell r="C560" t="e">
            <v>#N/A</v>
          </cell>
          <cell r="D560" t="str">
            <v>No.</v>
          </cell>
          <cell r="E560">
            <v>300</v>
          </cell>
        </row>
        <row r="562">
          <cell r="C562" t="str">
            <v>Bidets - White</v>
          </cell>
          <cell r="D562" t="str">
            <v>No.</v>
          </cell>
          <cell r="E562">
            <v>4950</v>
          </cell>
        </row>
        <row r="564">
          <cell r="C564" t="e">
            <v>#N/A</v>
          </cell>
          <cell r="D564" t="str">
            <v>Kg.</v>
          </cell>
          <cell r="E564">
            <v>47.25</v>
          </cell>
        </row>
        <row r="566">
          <cell r="C566" t="str">
            <v>Bitumen                               *</v>
          </cell>
          <cell r="D566" t="str">
            <v>Kg.</v>
          </cell>
          <cell r="E566">
            <v>53.8</v>
          </cell>
        </row>
        <row r="568">
          <cell r="C568" t="str">
            <v>Bitumen washers</v>
          </cell>
          <cell r="D568" t="str">
            <v>No.</v>
          </cell>
          <cell r="E568">
            <v>1</v>
          </cell>
        </row>
        <row r="570">
          <cell r="C570" t="str">
            <v>Boiled Lime</v>
          </cell>
          <cell r="D570" t="str">
            <v>Kg</v>
          </cell>
          <cell r="E570">
            <v>5</v>
          </cell>
        </row>
        <row r="572">
          <cell r="C572" t="str">
            <v>Bolt and nut iron 125 x 10mm                       *</v>
          </cell>
          <cell r="D572" t="str">
            <v>No.</v>
          </cell>
          <cell r="E572">
            <v>15</v>
          </cell>
        </row>
        <row r="574">
          <cell r="C574" t="str">
            <v>Bolt and nut iron 125 x 12mm                       *</v>
          </cell>
          <cell r="D574" t="str">
            <v>No.</v>
          </cell>
          <cell r="E574">
            <v>18.5</v>
          </cell>
        </row>
        <row r="575">
          <cell r="F575" t="str">
            <v xml:space="preserve">UPDATED </v>
          </cell>
        </row>
        <row r="576">
          <cell r="C576" t="str">
            <v>Bolt and nut iron 150 x 12mm                       *</v>
          </cell>
          <cell r="D576" t="str">
            <v>No.</v>
          </cell>
          <cell r="E576">
            <v>20</v>
          </cell>
          <cell r="F576" t="str">
            <v>ON</v>
          </cell>
        </row>
        <row r="578">
          <cell r="C578" t="e">
            <v>#N/A</v>
          </cell>
          <cell r="D578" t="str">
            <v>Kg.</v>
          </cell>
          <cell r="E578">
            <v>110</v>
          </cell>
        </row>
        <row r="580">
          <cell r="C580" t="str">
            <v>Bolt and nut iron 225 x 10mm                       *</v>
          </cell>
          <cell r="D580" t="str">
            <v>No.</v>
          </cell>
          <cell r="E580">
            <v>20</v>
          </cell>
        </row>
        <row r="582">
          <cell r="C582" t="str">
            <v>Bolt and nut iron 45 x 6mm                            *</v>
          </cell>
          <cell r="D582" t="str">
            <v>No.</v>
          </cell>
          <cell r="E582">
            <v>1.2</v>
          </cell>
        </row>
        <row r="584">
          <cell r="C584" t="str">
            <v>Bolt and nut iron 63 x 10mm                           *</v>
          </cell>
          <cell r="D584" t="str">
            <v>No.</v>
          </cell>
          <cell r="E584">
            <v>6</v>
          </cell>
        </row>
        <row r="586">
          <cell r="C586" t="str">
            <v>Bolt Barrel Brass 100mm                         *</v>
          </cell>
          <cell r="D586" t="str">
            <v>No.</v>
          </cell>
          <cell r="E586">
            <v>55</v>
          </cell>
        </row>
        <row r="588">
          <cell r="C588" t="str">
            <v>Bolt Barrel Brass 125mm                            *</v>
          </cell>
          <cell r="D588" t="str">
            <v>No.</v>
          </cell>
          <cell r="E588">
            <v>70</v>
          </cell>
        </row>
        <row r="590">
          <cell r="C590" t="str">
            <v>Bolt Barrel Brass 150mm                         *</v>
          </cell>
          <cell r="D590" t="str">
            <v>No.</v>
          </cell>
          <cell r="E590">
            <v>85</v>
          </cell>
        </row>
        <row r="592">
          <cell r="C592" t="str">
            <v>Bolt Barrel Brass 63mm                             *</v>
          </cell>
          <cell r="D592" t="str">
            <v>No.</v>
          </cell>
          <cell r="E592">
            <v>30</v>
          </cell>
        </row>
        <row r="594">
          <cell r="C594" t="str">
            <v>Bolt Barrel Brass 75mm                             *</v>
          </cell>
          <cell r="D594" t="str">
            <v>No.</v>
          </cell>
          <cell r="E594">
            <v>45</v>
          </cell>
        </row>
        <row r="596">
          <cell r="C596" t="str">
            <v>Bolt Skeleton Brass 200mm                      *</v>
          </cell>
          <cell r="D596" t="str">
            <v>No.</v>
          </cell>
          <cell r="E596">
            <v>87.5</v>
          </cell>
        </row>
        <row r="598">
          <cell r="C598" t="str">
            <v>Bolt Skeleton Brass 250mm                     *</v>
          </cell>
          <cell r="D598" t="str">
            <v>No.</v>
          </cell>
          <cell r="E598">
            <v>92</v>
          </cell>
        </row>
        <row r="600">
          <cell r="C600" t="str">
            <v>Bolt Skeleton Brass 300mm                      *</v>
          </cell>
          <cell r="D600" t="str">
            <v>No.</v>
          </cell>
          <cell r="E600">
            <v>100</v>
          </cell>
        </row>
        <row r="602">
          <cell r="C602" t="str">
            <v>Bolt Skeleton Brass 450mm                      *</v>
          </cell>
          <cell r="D602" t="str">
            <v>No.</v>
          </cell>
          <cell r="E602">
            <v>390</v>
          </cell>
        </row>
        <row r="604">
          <cell r="C604" t="str">
            <v>Bolt Tower iron 100mm                                 *</v>
          </cell>
          <cell r="D604" t="str">
            <v>No.</v>
          </cell>
          <cell r="E604">
            <v>30</v>
          </cell>
        </row>
        <row r="606">
          <cell r="C606" t="str">
            <v>Bolt Tower iron 125mm                                *</v>
          </cell>
          <cell r="D606" t="str">
            <v>No.</v>
          </cell>
          <cell r="E606">
            <v>32</v>
          </cell>
        </row>
        <row r="608">
          <cell r="C608" t="str">
            <v>Bolt Tower iron 150mm                                *</v>
          </cell>
          <cell r="D608" t="str">
            <v>No.</v>
          </cell>
          <cell r="E608">
            <v>33.5</v>
          </cell>
        </row>
        <row r="610">
          <cell r="C610" t="str">
            <v>Bolt Tower iron 75mm                                  *</v>
          </cell>
          <cell r="D610" t="str">
            <v>No.</v>
          </cell>
          <cell r="E610">
            <v>26</v>
          </cell>
        </row>
        <row r="612">
          <cell r="C612" t="str">
            <v>Brass door knob</v>
          </cell>
          <cell r="D612" t="str">
            <v>No.</v>
          </cell>
          <cell r="E612">
            <v>35</v>
          </cell>
        </row>
        <row r="614">
          <cell r="C614" t="str">
            <v>Brick</v>
          </cell>
          <cell r="D614" t="str">
            <v>1000nos</v>
          </cell>
          <cell r="E614">
            <v>2250</v>
          </cell>
        </row>
        <row r="616">
          <cell r="C616" t="str">
            <v>Cabin Hook &amp; Eye Iron 150mm                   *</v>
          </cell>
          <cell r="D616" t="str">
            <v>No.</v>
          </cell>
          <cell r="E616">
            <v>18</v>
          </cell>
        </row>
        <row r="618">
          <cell r="C618" t="str">
            <v>Cabin Hook &amp; Eye Iron 200mm                   *</v>
          </cell>
          <cell r="D618" t="str">
            <v>No.</v>
          </cell>
          <cell r="E618">
            <v>36</v>
          </cell>
        </row>
        <row r="620">
          <cell r="C620" t="str">
            <v>Cabin Hook &amp; Eye Iron 50mm                     *</v>
          </cell>
          <cell r="D620" t="str">
            <v>No.</v>
          </cell>
          <cell r="E620">
            <v>4.5</v>
          </cell>
        </row>
        <row r="622">
          <cell r="C622" t="str">
            <v>Cabin Hook &amp; Eye Iron 75mm                 *</v>
          </cell>
          <cell r="D622" t="str">
            <v>No.</v>
          </cell>
          <cell r="E622">
            <v>9</v>
          </cell>
          <cell r="F622" t="str">
            <v xml:space="preserve">UPDATED </v>
          </cell>
        </row>
        <row r="623">
          <cell r="F623" t="str">
            <v>ON</v>
          </cell>
        </row>
        <row r="624">
          <cell r="C624" t="str">
            <v>Cabin Hook Brass 150mm                        *</v>
          </cell>
          <cell r="D624" t="str">
            <v>No.</v>
          </cell>
          <cell r="E624">
            <v>55</v>
          </cell>
        </row>
        <row r="626">
          <cell r="C626" t="str">
            <v>Cabin Hook Brass 200mm                         *</v>
          </cell>
          <cell r="D626" t="str">
            <v>No.</v>
          </cell>
          <cell r="E626">
            <v>67.5</v>
          </cell>
        </row>
        <row r="630">
          <cell r="C630" t="str">
            <v>Cabin Hook Brass 225mm                         *</v>
          </cell>
          <cell r="D630" t="str">
            <v>Nos.</v>
          </cell>
          <cell r="E630">
            <v>80</v>
          </cell>
        </row>
        <row r="632">
          <cell r="C632" t="str">
            <v>Cabin Hook Brass 250mm                         *</v>
          </cell>
          <cell r="D632" t="str">
            <v>No.</v>
          </cell>
          <cell r="E632">
            <v>87.5</v>
          </cell>
        </row>
        <row r="634">
          <cell r="C634" t="str">
            <v>Cabin Hook Brass 300mm                         *</v>
          </cell>
          <cell r="D634" t="str">
            <v>No.</v>
          </cell>
          <cell r="E634">
            <v>105</v>
          </cell>
        </row>
        <row r="636">
          <cell r="C636" t="str">
            <v>Cabin Hook Brass 50mm                         *</v>
          </cell>
          <cell r="D636" t="str">
            <v>No.</v>
          </cell>
          <cell r="E636">
            <v>24.5</v>
          </cell>
        </row>
        <row r="638">
          <cell r="C638" t="str">
            <v>Cabin Hook Brass 75mm                           *</v>
          </cell>
          <cell r="D638" t="str">
            <v>No.</v>
          </cell>
          <cell r="E638">
            <v>35</v>
          </cell>
        </row>
        <row r="640">
          <cell r="C640" t="str">
            <v>Calicut pattern flat tiles</v>
          </cell>
          <cell r="D640" t="str">
            <v>No.</v>
          </cell>
          <cell r="E640">
            <v>10.5</v>
          </cell>
        </row>
        <row r="642">
          <cell r="C642" t="str">
            <v>Calicut pattern ventilator tiles</v>
          </cell>
          <cell r="D642" t="str">
            <v>No.</v>
          </cell>
          <cell r="E642">
            <v>121</v>
          </cell>
        </row>
        <row r="644">
          <cell r="C644" t="str">
            <v>Cap PVC 20mm</v>
          </cell>
          <cell r="D644" t="str">
            <v>No.</v>
          </cell>
          <cell r="E644">
            <v>4.8</v>
          </cell>
        </row>
        <row r="646">
          <cell r="C646" t="str">
            <v>Cap PVC 25mm</v>
          </cell>
          <cell r="D646" t="str">
            <v>No.</v>
          </cell>
          <cell r="E646">
            <v>5.7</v>
          </cell>
        </row>
        <row r="648">
          <cell r="C648" t="str">
            <v>Cap PVC 32mm</v>
          </cell>
          <cell r="D648" t="str">
            <v>No.</v>
          </cell>
          <cell r="E648">
            <v>7.7</v>
          </cell>
        </row>
        <row r="650">
          <cell r="C650" t="str">
            <v>Cap PVC 40mm</v>
          </cell>
          <cell r="D650" t="str">
            <v>No.</v>
          </cell>
          <cell r="E650">
            <v>10.5</v>
          </cell>
        </row>
        <row r="652">
          <cell r="C652" t="str">
            <v>Cap PVC 50mm</v>
          </cell>
          <cell r="D652" t="str">
            <v>No.</v>
          </cell>
          <cell r="E652">
            <v>14.7</v>
          </cell>
        </row>
        <row r="654">
          <cell r="C654" t="str">
            <v>Cap PVC 63mm</v>
          </cell>
          <cell r="D654" t="str">
            <v>No.</v>
          </cell>
          <cell r="E654">
            <v>21.25</v>
          </cell>
        </row>
        <row r="656">
          <cell r="C656" t="e">
            <v>#N/A</v>
          </cell>
          <cell r="D656" t="str">
            <v>No.</v>
          </cell>
          <cell r="E656">
            <v>68.38</v>
          </cell>
        </row>
        <row r="658">
          <cell r="C658" t="str">
            <v>Casement Fastner Brass                    *</v>
          </cell>
          <cell r="D658" t="str">
            <v>No.</v>
          </cell>
          <cell r="E658">
            <v>55</v>
          </cell>
        </row>
        <row r="660">
          <cell r="C660" t="str">
            <v>Casement Stay Brass 250mm               *</v>
          </cell>
          <cell r="D660" t="str">
            <v>No.</v>
          </cell>
          <cell r="E660">
            <v>55</v>
          </cell>
        </row>
        <row r="662">
          <cell r="C662" t="str">
            <v>Casement Stay Brass 300mm               *</v>
          </cell>
          <cell r="D662" t="str">
            <v>No.</v>
          </cell>
          <cell r="E662">
            <v>70</v>
          </cell>
        </row>
        <row r="664">
          <cell r="C664" t="str">
            <v>Cement</v>
          </cell>
          <cell r="D664" t="str">
            <v>50kg</v>
          </cell>
          <cell r="E664">
            <v>300</v>
          </cell>
        </row>
        <row r="666">
          <cell r="C666" t="str">
            <v>Cement block 100 x 200 x 400mm</v>
          </cell>
          <cell r="D666" t="str">
            <v>1 No.</v>
          </cell>
          <cell r="E666">
            <v>14.5</v>
          </cell>
        </row>
        <row r="668">
          <cell r="C668" t="str">
            <v>Cement block 150 x 200 x 400mm</v>
          </cell>
          <cell r="D668" t="str">
            <v>1 No.</v>
          </cell>
          <cell r="E668">
            <v>26.5</v>
          </cell>
        </row>
        <row r="669">
          <cell r="F669" t="str">
            <v xml:space="preserve">UPDATED </v>
          </cell>
        </row>
        <row r="670">
          <cell r="C670" t="str">
            <v>Cement block 200 x 200 x 400mm</v>
          </cell>
          <cell r="D670" t="str">
            <v>1 No.</v>
          </cell>
          <cell r="E670">
            <v>30</v>
          </cell>
          <cell r="F670" t="str">
            <v>ON</v>
          </cell>
        </row>
        <row r="672">
          <cell r="C672" t="str">
            <v>Chromium plated chain for flushing cistern</v>
          </cell>
          <cell r="D672" t="str">
            <v>No.</v>
          </cell>
          <cell r="E672">
            <v>85</v>
          </cell>
        </row>
        <row r="674">
          <cell r="C674" t="str">
            <v>Cistern Bracket</v>
          </cell>
          <cell r="D674" t="str">
            <v>Pair</v>
          </cell>
          <cell r="E674">
            <v>54</v>
          </cell>
        </row>
        <row r="676">
          <cell r="C676" t="e">
            <v>#N/A</v>
          </cell>
          <cell r="D676" t="str">
            <v>No.</v>
          </cell>
          <cell r="E676">
            <v>1805</v>
          </cell>
        </row>
        <row r="678">
          <cell r="C678" t="str">
            <v>Clay</v>
          </cell>
          <cell r="D678" t="e">
            <v>#N/A</v>
          </cell>
          <cell r="E678">
            <v>135</v>
          </cell>
        </row>
        <row r="680">
          <cell r="C680" t="str">
            <v>Close fitting asbestos ridging</v>
          </cell>
          <cell r="D680" t="str">
            <v>Pair</v>
          </cell>
          <cell r="E680">
            <v>210</v>
          </cell>
        </row>
        <row r="682">
          <cell r="C682" t="str">
            <v>Closet pedestal type</v>
          </cell>
          <cell r="D682" t="str">
            <v>No.</v>
          </cell>
          <cell r="E682">
            <v>3537</v>
          </cell>
        </row>
        <row r="684">
          <cell r="C684" t="str">
            <v>Coal Tar</v>
          </cell>
          <cell r="D684" t="str">
            <v>Lit.</v>
          </cell>
          <cell r="E684">
            <v>19</v>
          </cell>
        </row>
        <row r="686">
          <cell r="C686" t="str">
            <v>Coconut rafters</v>
          </cell>
          <cell r="D686" t="str">
            <v>m</v>
          </cell>
          <cell r="E686">
            <v>52</v>
          </cell>
        </row>
        <row r="688">
          <cell r="C688" t="str">
            <v>Colour pigment for cement</v>
          </cell>
          <cell r="D688" t="str">
            <v>Kg.</v>
          </cell>
          <cell r="E688">
            <v>282</v>
          </cell>
        </row>
        <row r="690">
          <cell r="C690" t="str">
            <v>Coloured cement</v>
          </cell>
          <cell r="D690" t="str">
            <v>Kg.</v>
          </cell>
          <cell r="E690">
            <v>282</v>
          </cell>
        </row>
        <row r="692">
          <cell r="C692" t="str">
            <v>Conduit Pipe 18mm</v>
          </cell>
          <cell r="D692" t="str">
            <v>m</v>
          </cell>
          <cell r="E692">
            <v>7.55</v>
          </cell>
        </row>
        <row r="694">
          <cell r="C694" t="str">
            <v>Conduit Pipe 20mm</v>
          </cell>
          <cell r="D694" t="str">
            <v>m</v>
          </cell>
          <cell r="E694">
            <v>9.5500000000000007</v>
          </cell>
        </row>
        <row r="696">
          <cell r="C696" t="str">
            <v>Conduit Pipe 25mm</v>
          </cell>
          <cell r="D696" t="str">
            <v>m</v>
          </cell>
          <cell r="E696">
            <v>14.8</v>
          </cell>
        </row>
        <row r="698">
          <cell r="C698" t="str">
            <v>Conduit Pipe 30mm</v>
          </cell>
          <cell r="D698" t="str">
            <v>m</v>
          </cell>
          <cell r="E698">
            <v>31.4</v>
          </cell>
        </row>
        <row r="700">
          <cell r="C700" t="str">
            <v>Conduit Pipe 40mm</v>
          </cell>
          <cell r="D700" t="str">
            <v>m</v>
          </cell>
          <cell r="E700">
            <v>44.85</v>
          </cell>
        </row>
        <row r="702">
          <cell r="C702" t="str">
            <v>Conduit Pipe 50mm</v>
          </cell>
          <cell r="D702" t="str">
            <v>m</v>
          </cell>
          <cell r="E702">
            <v>51.4</v>
          </cell>
        </row>
        <row r="704">
          <cell r="C704" t="str">
            <v>Connector G.I. 12mm</v>
          </cell>
          <cell r="D704" t="str">
            <v>No.</v>
          </cell>
          <cell r="E704">
            <v>35</v>
          </cell>
        </row>
        <row r="706">
          <cell r="C706" t="str">
            <v>Connector G.I. 20mm</v>
          </cell>
          <cell r="D706" t="str">
            <v>No.</v>
          </cell>
          <cell r="E706">
            <v>45</v>
          </cell>
        </row>
        <row r="708">
          <cell r="C708" t="str">
            <v>Connector G.I. 25mm</v>
          </cell>
          <cell r="D708" t="str">
            <v>No.</v>
          </cell>
          <cell r="E708">
            <v>60</v>
          </cell>
        </row>
        <row r="710">
          <cell r="C710" t="str">
            <v>Connector G.I. 32mm</v>
          </cell>
          <cell r="D710" t="str">
            <v>No.</v>
          </cell>
          <cell r="E710">
            <v>75</v>
          </cell>
        </row>
        <row r="712">
          <cell r="C712" t="str">
            <v>Connector G.I. 38mm</v>
          </cell>
          <cell r="D712" t="str">
            <v>No.</v>
          </cell>
          <cell r="E712">
            <v>90</v>
          </cell>
        </row>
        <row r="714">
          <cell r="C714" t="str">
            <v>Connector G.I. 50mm</v>
          </cell>
          <cell r="D714" t="str">
            <v>No.</v>
          </cell>
          <cell r="E714">
            <v>125</v>
          </cell>
        </row>
        <row r="716">
          <cell r="C716" t="str">
            <v>Connector G.I. 63mm</v>
          </cell>
          <cell r="D716" t="str">
            <v>No.</v>
          </cell>
          <cell r="E716">
            <v>275</v>
          </cell>
          <cell r="F716" t="str">
            <v xml:space="preserve">UPDATED </v>
          </cell>
        </row>
        <row r="717">
          <cell r="F717" t="str">
            <v>ON</v>
          </cell>
        </row>
        <row r="718">
          <cell r="C718" t="str">
            <v>Connector G.I. 75mm</v>
          </cell>
          <cell r="D718" t="str">
            <v>No.</v>
          </cell>
          <cell r="E718">
            <v>305</v>
          </cell>
        </row>
        <row r="720">
          <cell r="C720" t="str">
            <v>Corrugated asbestos sheet</v>
          </cell>
          <cell r="D720" t="str">
            <v>Sq.m.</v>
          </cell>
          <cell r="E720">
            <v>209.27</v>
          </cell>
        </row>
        <row r="722">
          <cell r="C722" t="str">
            <v xml:space="preserve">Corrugated G.I. Sheet 24 BWG   </v>
          </cell>
          <cell r="D722" t="str">
            <v>Sq.m.</v>
          </cell>
          <cell r="E722">
            <v>252.19</v>
          </cell>
        </row>
        <row r="724">
          <cell r="C724" t="str">
            <v>Cove moulding(63mmx40mm)imported classI</v>
          </cell>
          <cell r="D724" t="str">
            <v>m</v>
          </cell>
          <cell r="E724">
            <v>65.62</v>
          </cell>
        </row>
        <row r="726">
          <cell r="C726" t="str">
            <v>Cove moulding(63mmx40mm)local class I</v>
          </cell>
          <cell r="D726" t="str">
            <v>m</v>
          </cell>
          <cell r="E726">
            <v>48</v>
          </cell>
        </row>
        <row r="728">
          <cell r="C728" t="str">
            <v>Door handle</v>
          </cell>
          <cell r="D728" t="str">
            <v>Nos.</v>
          </cell>
          <cell r="E728">
            <v>66</v>
          </cell>
        </row>
        <row r="730">
          <cell r="C730" t="str">
            <v>Down pipe Clip PVC 89mm</v>
          </cell>
          <cell r="D730" t="str">
            <v>No.</v>
          </cell>
          <cell r="E730">
            <v>6.15</v>
          </cell>
        </row>
        <row r="732">
          <cell r="C732" t="str">
            <v>Down pipe Elbow PVC 89mm</v>
          </cell>
          <cell r="D732" t="str">
            <v>No.</v>
          </cell>
          <cell r="E732">
            <v>42</v>
          </cell>
        </row>
        <row r="734">
          <cell r="C734" t="str">
            <v>Down pipe joiner PVC 89mm</v>
          </cell>
          <cell r="D734" t="str">
            <v>No.</v>
          </cell>
          <cell r="E734">
            <v>28.9</v>
          </cell>
        </row>
        <row r="736">
          <cell r="C736" t="str">
            <v>Down pipe PVC 89mm</v>
          </cell>
          <cell r="D736" t="str">
            <v>m</v>
          </cell>
          <cell r="E736">
            <v>62.2</v>
          </cell>
        </row>
        <row r="738">
          <cell r="C738" t="str">
            <v>Down spout square PVC 114mm - Large</v>
          </cell>
          <cell r="D738" t="str">
            <v>m</v>
          </cell>
          <cell r="E738">
            <v>206.5</v>
          </cell>
        </row>
        <row r="740">
          <cell r="C740" t="str">
            <v>Down spout square PVC 114mm - Small</v>
          </cell>
          <cell r="D740" t="str">
            <v>m</v>
          </cell>
          <cell r="E740">
            <v>172.4</v>
          </cell>
        </row>
        <row r="742">
          <cell r="C742" t="str">
            <v>DPC Tar                                            *</v>
          </cell>
          <cell r="D742" t="str">
            <v>Lit.</v>
          </cell>
          <cell r="E742">
            <v>66.25</v>
          </cell>
        </row>
        <row r="744">
          <cell r="C744" t="str">
            <v>Drainage Bend PVC 110mm 880</v>
          </cell>
          <cell r="D744" t="str">
            <v>No.</v>
          </cell>
          <cell r="E744">
            <v>169.75</v>
          </cell>
        </row>
        <row r="746">
          <cell r="C746" t="e">
            <v>#N/A</v>
          </cell>
          <cell r="D746" t="str">
            <v>No.</v>
          </cell>
          <cell r="E746">
            <v>252</v>
          </cell>
        </row>
        <row r="748">
          <cell r="C748" t="e">
            <v>#N/A</v>
          </cell>
          <cell r="D748" t="str">
            <v>No.</v>
          </cell>
          <cell r="E748">
            <v>314.14999999999998</v>
          </cell>
        </row>
        <row r="750">
          <cell r="C750" t="str">
            <v>Drive Screws and washers</v>
          </cell>
          <cell r="D750" t="str">
            <v>Nos.</v>
          </cell>
          <cell r="E750">
            <v>10</v>
          </cell>
        </row>
        <row r="752">
          <cell r="C752" t="str">
            <v>Elbow G.I. 12mm</v>
          </cell>
          <cell r="D752" t="str">
            <v>No.</v>
          </cell>
          <cell r="E752">
            <v>15</v>
          </cell>
        </row>
        <row r="754">
          <cell r="C754" t="str">
            <v>Elbow G.I. 20mm</v>
          </cell>
          <cell r="D754" t="str">
            <v>No.</v>
          </cell>
          <cell r="E754">
            <v>20</v>
          </cell>
        </row>
        <row r="756">
          <cell r="C756" t="str">
            <v>Elbow G.I. 25mm</v>
          </cell>
          <cell r="D756" t="str">
            <v>No.</v>
          </cell>
          <cell r="E756">
            <v>30</v>
          </cell>
        </row>
        <row r="758">
          <cell r="C758" t="str">
            <v>Elbow G.I. 32mm</v>
          </cell>
          <cell r="D758" t="str">
            <v>No.</v>
          </cell>
          <cell r="E758">
            <v>45</v>
          </cell>
        </row>
        <row r="760">
          <cell r="C760" t="str">
            <v>Elbow G.I. 38mm</v>
          </cell>
          <cell r="D760" t="str">
            <v>No.</v>
          </cell>
          <cell r="E760">
            <v>75</v>
          </cell>
        </row>
        <row r="762">
          <cell r="C762" t="str">
            <v>Elbow G.I. 50mm</v>
          </cell>
          <cell r="D762" t="str">
            <v>No.</v>
          </cell>
          <cell r="E762">
            <v>90</v>
          </cell>
          <cell r="F762" t="str">
            <v xml:space="preserve">UPDATED </v>
          </cell>
        </row>
        <row r="763">
          <cell r="F763" t="str">
            <v>ON</v>
          </cell>
        </row>
        <row r="764">
          <cell r="C764" t="str">
            <v>Elbow G.I. 63mm</v>
          </cell>
          <cell r="D764" t="str">
            <v>No.</v>
          </cell>
          <cell r="E764">
            <v>175</v>
          </cell>
        </row>
        <row r="766">
          <cell r="C766" t="str">
            <v>Elbow G.I. 75mm</v>
          </cell>
          <cell r="D766" t="str">
            <v>No.</v>
          </cell>
          <cell r="E766">
            <v>250</v>
          </cell>
        </row>
        <row r="768">
          <cell r="C768" t="e">
            <v>#N/A</v>
          </cell>
          <cell r="D768" t="str">
            <v>No.</v>
          </cell>
          <cell r="E768">
            <v>3.95</v>
          </cell>
        </row>
        <row r="770">
          <cell r="C770" t="e">
            <v>#N/A</v>
          </cell>
          <cell r="D770" t="str">
            <v>No.</v>
          </cell>
          <cell r="E770">
            <v>6.15</v>
          </cell>
        </row>
        <row r="772">
          <cell r="C772" t="e">
            <v>#N/A</v>
          </cell>
          <cell r="D772" t="str">
            <v>No.</v>
          </cell>
          <cell r="E772">
            <v>10.5</v>
          </cell>
        </row>
        <row r="774">
          <cell r="C774" t="str">
            <v>Elbow PVC 40mm</v>
          </cell>
          <cell r="D774" t="str">
            <v>No.</v>
          </cell>
          <cell r="E774">
            <v>15.75</v>
          </cell>
        </row>
        <row r="776">
          <cell r="C776" t="str">
            <v>Elbow PVC 50mm</v>
          </cell>
          <cell r="D776" t="str">
            <v>No.</v>
          </cell>
          <cell r="E776">
            <v>28.25</v>
          </cell>
        </row>
        <row r="778">
          <cell r="C778" t="str">
            <v>Elbow PVC 63mm</v>
          </cell>
          <cell r="D778" t="str">
            <v>No.</v>
          </cell>
          <cell r="E778">
            <v>48.35</v>
          </cell>
        </row>
        <row r="780">
          <cell r="C780" t="str">
            <v>Elbow PVC 75mm</v>
          </cell>
          <cell r="D780" t="str">
            <v>No.</v>
          </cell>
          <cell r="E780">
            <v>108.7</v>
          </cell>
        </row>
        <row r="782">
          <cell r="C782" t="str">
            <v>Elbow PVC 90mm</v>
          </cell>
          <cell r="D782" t="str">
            <v>No.</v>
          </cell>
          <cell r="E782">
            <v>183.9</v>
          </cell>
        </row>
        <row r="784">
          <cell r="C784" t="str">
            <v>Emulsion                                       *</v>
          </cell>
          <cell r="D784" t="str">
            <v>Lit.</v>
          </cell>
          <cell r="E784">
            <v>241</v>
          </cell>
        </row>
        <row r="786">
          <cell r="C786" t="str">
            <v>Enamel                                          *</v>
          </cell>
          <cell r="D786" t="str">
            <v>Lit.</v>
          </cell>
          <cell r="E786">
            <v>299</v>
          </cell>
        </row>
        <row r="788">
          <cell r="C788" t="str">
            <v>Equal Tee PVC 20mm</v>
          </cell>
          <cell r="D788" t="str">
            <v>No.</v>
          </cell>
          <cell r="E788">
            <v>5.05</v>
          </cell>
        </row>
        <row r="790">
          <cell r="C790" t="str">
            <v>Equal Tee PVC 25mm</v>
          </cell>
          <cell r="D790" t="str">
            <v>No.</v>
          </cell>
          <cell r="E790">
            <v>8.5500000000000007</v>
          </cell>
        </row>
        <row r="792">
          <cell r="C792" t="str">
            <v>Equal Tee PVC 32mm</v>
          </cell>
          <cell r="D792" t="str">
            <v>No.</v>
          </cell>
          <cell r="E792">
            <v>14.25</v>
          </cell>
        </row>
        <row r="794">
          <cell r="C794" t="str">
            <v>Equal Tee PVC 40mm</v>
          </cell>
          <cell r="D794" t="str">
            <v>No.</v>
          </cell>
          <cell r="E794">
            <v>21.25</v>
          </cell>
        </row>
        <row r="796">
          <cell r="C796" t="str">
            <v>Equal Tee PVC 50mm</v>
          </cell>
          <cell r="D796" t="str">
            <v>No.</v>
          </cell>
          <cell r="E796">
            <v>37.200000000000003</v>
          </cell>
        </row>
        <row r="798">
          <cell r="C798" t="str">
            <v>Equal Tee PVC 63mm</v>
          </cell>
          <cell r="D798" t="str">
            <v>No.</v>
          </cell>
          <cell r="E798">
            <v>56.9</v>
          </cell>
        </row>
        <row r="799">
          <cell r="C799" t="str">
            <v>Equal Tee PVC 75mm</v>
          </cell>
          <cell r="D799" t="str">
            <v>No.</v>
          </cell>
          <cell r="E799">
            <v>104.15</v>
          </cell>
        </row>
        <row r="800">
          <cell r="C800" t="str">
            <v>Fanlight Catch Brass                            *</v>
          </cell>
          <cell r="D800" t="str">
            <v>No.</v>
          </cell>
          <cell r="E800">
            <v>55</v>
          </cell>
        </row>
        <row r="802">
          <cell r="C802" t="str">
            <v>Faucet Socket PVC 110mm</v>
          </cell>
          <cell r="D802" t="str">
            <v>No.</v>
          </cell>
          <cell r="E802">
            <v>243.5</v>
          </cell>
        </row>
        <row r="804">
          <cell r="C804" t="str">
            <v>Faucet Socket PVC 20mm</v>
          </cell>
          <cell r="D804" t="str">
            <v>No.</v>
          </cell>
          <cell r="E804">
            <v>5.25</v>
          </cell>
        </row>
        <row r="806">
          <cell r="C806" t="str">
            <v>Faucet Socket PVC 25mm</v>
          </cell>
          <cell r="D806" t="str">
            <v>No.</v>
          </cell>
          <cell r="E806">
            <v>8.3000000000000007</v>
          </cell>
        </row>
        <row r="808">
          <cell r="C808" t="str">
            <v>Faucet Socket PVC 32mm</v>
          </cell>
          <cell r="D808" t="str">
            <v>No.</v>
          </cell>
          <cell r="E808">
            <v>11.15</v>
          </cell>
        </row>
        <row r="810">
          <cell r="C810" t="str">
            <v>Faucet Socket PVC 40mm</v>
          </cell>
          <cell r="D810" t="str">
            <v>No.</v>
          </cell>
          <cell r="E810">
            <v>17.95</v>
          </cell>
          <cell r="F810" t="str">
            <v xml:space="preserve">UPDATED </v>
          </cell>
        </row>
        <row r="811">
          <cell r="F811" t="str">
            <v>ON</v>
          </cell>
        </row>
        <row r="812">
          <cell r="C812" t="str">
            <v>Faucet Socket PVC 50mm</v>
          </cell>
          <cell r="D812" t="str">
            <v>No.</v>
          </cell>
          <cell r="E812">
            <v>26.7</v>
          </cell>
        </row>
        <row r="814">
          <cell r="C814" t="str">
            <v>Faucet Socket PVC 63mm to smaller size</v>
          </cell>
          <cell r="D814" t="str">
            <v>No.</v>
          </cell>
          <cell r="E814">
            <v>35</v>
          </cell>
        </row>
        <row r="816">
          <cell r="C816" t="str">
            <v>Faucet Socket PVC 75mm</v>
          </cell>
          <cell r="D816" t="str">
            <v>No.</v>
          </cell>
          <cell r="E816">
            <v>71.05</v>
          </cell>
        </row>
        <row r="818">
          <cell r="C818" t="str">
            <v>Faucet Socket PVC 90mm</v>
          </cell>
          <cell r="D818" t="str">
            <v>No.</v>
          </cell>
          <cell r="E818">
            <v>108.7</v>
          </cell>
        </row>
        <row r="820">
          <cell r="C820" t="str">
            <v>Fibre glass storage tank 400 gals.</v>
          </cell>
          <cell r="D820" t="str">
            <v>No.</v>
          </cell>
          <cell r="E820">
            <v>12500</v>
          </cell>
        </row>
        <row r="822">
          <cell r="C822" t="str">
            <v>Fittings for Bidet  - Indian</v>
          </cell>
          <cell r="D822" t="str">
            <v>No.</v>
          </cell>
          <cell r="E822">
            <v>1900</v>
          </cell>
        </row>
        <row r="824">
          <cell r="C824" t="str">
            <v>Fittings for Cistern</v>
          </cell>
          <cell r="D824" t="str">
            <v>No.</v>
          </cell>
          <cell r="E824">
            <v>395</v>
          </cell>
        </row>
        <row r="826">
          <cell r="C826" t="str">
            <v>Floor Paint   - Quick drying</v>
          </cell>
          <cell r="D826" t="str">
            <v>Lit.</v>
          </cell>
          <cell r="E826">
            <v>315</v>
          </cell>
        </row>
        <row r="828">
          <cell r="C828" t="str">
            <v>Floor Paint (Epoxy)                         *</v>
          </cell>
          <cell r="D828" t="str">
            <v>Lit.</v>
          </cell>
          <cell r="E828">
            <v>446</v>
          </cell>
        </row>
        <row r="830">
          <cell r="C830" t="str">
            <v>Flush pipe PVC (32mm)</v>
          </cell>
          <cell r="D830" t="str">
            <v>No.</v>
          </cell>
          <cell r="E830">
            <v>80</v>
          </cell>
        </row>
        <row r="832">
          <cell r="C832" t="str">
            <v>G.I. 18 BWG sheets(plain)</v>
          </cell>
          <cell r="D832" t="str">
            <v>m2</v>
          </cell>
          <cell r="E832">
            <v>656</v>
          </cell>
        </row>
        <row r="834">
          <cell r="C834" t="str">
            <v>G.I. 22 BWG sheets(plain)</v>
          </cell>
          <cell r="D834" t="str">
            <v>m2</v>
          </cell>
          <cell r="E834">
            <v>420.88</v>
          </cell>
        </row>
        <row r="836">
          <cell r="C836" t="str">
            <v>G.I. 24 BWG sheets(plain)</v>
          </cell>
          <cell r="D836" t="str">
            <v>m2</v>
          </cell>
          <cell r="E836">
            <v>252.19</v>
          </cell>
        </row>
        <row r="838">
          <cell r="C838" t="str">
            <v>G.I. Bolts and nuts</v>
          </cell>
          <cell r="D838" t="str">
            <v>No.</v>
          </cell>
          <cell r="E838">
            <v>6</v>
          </cell>
        </row>
        <row r="840">
          <cell r="C840" t="str">
            <v>G.I. Hook bolts</v>
          </cell>
          <cell r="D840" t="str">
            <v>No.</v>
          </cell>
          <cell r="E840">
            <v>4</v>
          </cell>
        </row>
        <row r="842">
          <cell r="C842" t="e">
            <v>#N/A</v>
          </cell>
          <cell r="D842" t="str">
            <v>Nos.</v>
          </cell>
          <cell r="E842">
            <v>7</v>
          </cell>
        </row>
        <row r="844">
          <cell r="C844" t="str">
            <v>G.I. Joint nut 12mm</v>
          </cell>
          <cell r="D844" t="str">
            <v>No.</v>
          </cell>
          <cell r="E844">
            <v>32</v>
          </cell>
        </row>
        <row r="846">
          <cell r="C846" t="str">
            <v>G.I. Joint nut 20mm</v>
          </cell>
          <cell r="D846" t="str">
            <v>No.</v>
          </cell>
          <cell r="E846">
            <v>44</v>
          </cell>
        </row>
        <row r="848">
          <cell r="C848" t="str">
            <v>G.I. Joint nut 25mm</v>
          </cell>
          <cell r="D848" t="str">
            <v>No.</v>
          </cell>
          <cell r="E848">
            <v>59</v>
          </cell>
        </row>
        <row r="850">
          <cell r="C850" t="str">
            <v>G.I. Joint nut 32mm</v>
          </cell>
          <cell r="D850" t="str">
            <v>No.</v>
          </cell>
          <cell r="E850">
            <v>86</v>
          </cell>
        </row>
        <row r="852">
          <cell r="C852" t="str">
            <v>G.I. Joint nut 38mm</v>
          </cell>
          <cell r="D852" t="str">
            <v>No.</v>
          </cell>
          <cell r="E852">
            <v>97</v>
          </cell>
        </row>
        <row r="854">
          <cell r="C854" t="str">
            <v>G.I. Joint nut 50mm</v>
          </cell>
          <cell r="D854" t="str">
            <v>No.</v>
          </cell>
          <cell r="E854">
            <v>161</v>
          </cell>
        </row>
        <row r="856">
          <cell r="C856" t="str">
            <v>G.I. Reducing socket 25mm to smaller</v>
          </cell>
          <cell r="D856" t="str">
            <v>No.</v>
          </cell>
          <cell r="E856">
            <v>39</v>
          </cell>
        </row>
        <row r="857">
          <cell r="F857" t="str">
            <v xml:space="preserve">UPDATED </v>
          </cell>
        </row>
        <row r="858">
          <cell r="C858" t="str">
            <v>G.I. Ridging 2m x 1m - 24 B.W.G.</v>
          </cell>
          <cell r="D858" t="str">
            <v>Nos.</v>
          </cell>
          <cell r="E858">
            <v>640</v>
          </cell>
          <cell r="F858" t="str">
            <v>ON</v>
          </cell>
        </row>
        <row r="860">
          <cell r="C860" t="str">
            <v>G.I. sheet 18 B.W.G.</v>
          </cell>
          <cell r="D860" t="str">
            <v>Sq.m.</v>
          </cell>
          <cell r="E860">
            <v>656</v>
          </cell>
        </row>
        <row r="862">
          <cell r="C862" t="str">
            <v>G.I. Sheet 24 B.W.G.</v>
          </cell>
          <cell r="D862" t="str">
            <v>Sq.m.</v>
          </cell>
          <cell r="E862">
            <v>252.19</v>
          </cell>
        </row>
        <row r="863">
          <cell r="C863" t="str">
            <v>Gate valve, heavy quality brass 12mm</v>
          </cell>
          <cell r="D863" t="str">
            <v>No.</v>
          </cell>
          <cell r="E863">
            <v>325</v>
          </cell>
        </row>
        <row r="864">
          <cell r="C864" t="str">
            <v>Gate valve, heavy quality brass 20mm</v>
          </cell>
          <cell r="D864" t="str">
            <v>No.</v>
          </cell>
          <cell r="E864">
            <v>450</v>
          </cell>
        </row>
        <row r="866">
          <cell r="C866" t="str">
            <v>Gate valve, heavy quality brass 25mm</v>
          </cell>
          <cell r="D866" t="str">
            <v>No.</v>
          </cell>
          <cell r="E866">
            <v>550</v>
          </cell>
        </row>
        <row r="868">
          <cell r="C868" t="str">
            <v>Gate valve, heavy quality brass 32mm</v>
          </cell>
          <cell r="D868" t="str">
            <v>No.</v>
          </cell>
          <cell r="E868">
            <v>800</v>
          </cell>
        </row>
        <row r="870">
          <cell r="C870" t="str">
            <v>Gate valve, heavy quality brass 38mm</v>
          </cell>
          <cell r="D870" t="str">
            <v>No.</v>
          </cell>
          <cell r="E870">
            <v>1200</v>
          </cell>
        </row>
        <row r="872">
          <cell r="C872" t="str">
            <v>Glass pane clear 3mm</v>
          </cell>
          <cell r="D872" t="str">
            <v>Sq.m.</v>
          </cell>
          <cell r="E872">
            <v>178</v>
          </cell>
        </row>
        <row r="874">
          <cell r="C874" t="str">
            <v>Glass pane clear 4mm</v>
          </cell>
          <cell r="D874" t="str">
            <v>Sq.m.</v>
          </cell>
          <cell r="E874">
            <v>248</v>
          </cell>
        </row>
        <row r="876">
          <cell r="C876" t="str">
            <v>Glass pane Figured 3mm</v>
          </cell>
          <cell r="D876" t="str">
            <v>Sq.m.</v>
          </cell>
          <cell r="E876">
            <v>237</v>
          </cell>
        </row>
        <row r="878">
          <cell r="C878" t="str">
            <v>Glass pane Figured 5mm</v>
          </cell>
          <cell r="D878" t="str">
            <v>Sq.m.</v>
          </cell>
          <cell r="E878">
            <v>485</v>
          </cell>
        </row>
        <row r="880">
          <cell r="C880" t="str">
            <v>Glass Tray Holder 100 x 100mm - White</v>
          </cell>
          <cell r="D880" t="str">
            <v>Pair</v>
          </cell>
          <cell r="E880">
            <v>197</v>
          </cell>
        </row>
        <row r="882">
          <cell r="C882" t="str">
            <v>Glue</v>
          </cell>
          <cell r="D882" t="str">
            <v>Kg.</v>
          </cell>
          <cell r="E882">
            <v>115</v>
          </cell>
        </row>
        <row r="884">
          <cell r="C884" t="e">
            <v>#N/A</v>
          </cell>
          <cell r="D884" t="str">
            <v>No.</v>
          </cell>
          <cell r="E884">
            <v>30</v>
          </cell>
        </row>
        <row r="886">
          <cell r="C886" t="str">
            <v>Gravel</v>
          </cell>
          <cell r="D886" t="str">
            <v>m3</v>
          </cell>
          <cell r="E886">
            <v>176.75</v>
          </cell>
        </row>
        <row r="888">
          <cell r="C888" t="e">
            <v>#N/A</v>
          </cell>
          <cell r="D888" t="str">
            <v>No.</v>
          </cell>
          <cell r="E888">
            <v>16.8</v>
          </cell>
        </row>
        <row r="890">
          <cell r="C890" t="str">
            <v>Gutter Bracket Square PVC 114mm</v>
          </cell>
          <cell r="D890" t="str">
            <v>No.</v>
          </cell>
          <cell r="E890">
            <v>14</v>
          </cell>
        </row>
        <row r="892">
          <cell r="C892" t="str">
            <v>Gutter End Cap  square PVC 114mm</v>
          </cell>
          <cell r="D892" t="str">
            <v>No.</v>
          </cell>
          <cell r="E892">
            <v>26.25</v>
          </cell>
        </row>
        <row r="894">
          <cell r="C894" t="str">
            <v>Gutter End Cap half round PVC 150mm</v>
          </cell>
          <cell r="D894" t="str">
            <v>No.</v>
          </cell>
          <cell r="E894">
            <v>20.65</v>
          </cell>
        </row>
        <row r="896">
          <cell r="C896" t="str">
            <v>Gutter Half round PVC 150mm x 4m</v>
          </cell>
          <cell r="D896" t="str">
            <v>m</v>
          </cell>
          <cell r="E896">
            <v>107.7</v>
          </cell>
        </row>
        <row r="898">
          <cell r="C898" t="str">
            <v>Gutter Joiner  square PVC 114mm</v>
          </cell>
          <cell r="D898" t="str">
            <v>No.</v>
          </cell>
          <cell r="E898">
            <v>30.65</v>
          </cell>
        </row>
        <row r="900">
          <cell r="C900" t="str">
            <v>Gutter Joiner half round PVC 150mm</v>
          </cell>
          <cell r="D900" t="str">
            <v>No.</v>
          </cell>
          <cell r="E900">
            <v>34</v>
          </cell>
        </row>
        <row r="902">
          <cell r="C902" t="str">
            <v>Gutter square PVC 114mm</v>
          </cell>
          <cell r="D902" t="str">
            <v>m</v>
          </cell>
          <cell r="E902">
            <v>80.599999999999994</v>
          </cell>
        </row>
        <row r="904">
          <cell r="C904" t="str">
            <v>Hasp and staple Iron 100mm                        *</v>
          </cell>
          <cell r="D904" t="str">
            <v>No.</v>
          </cell>
          <cell r="E904">
            <v>20</v>
          </cell>
          <cell r="F904" t="str">
            <v xml:space="preserve">UPDATED </v>
          </cell>
        </row>
        <row r="905">
          <cell r="F905" t="str">
            <v>ON</v>
          </cell>
        </row>
        <row r="906">
          <cell r="C906" t="str">
            <v>Hasp and staple iron 150mm                         *</v>
          </cell>
          <cell r="D906" t="str">
            <v>No.</v>
          </cell>
          <cell r="E906">
            <v>36</v>
          </cell>
        </row>
        <row r="910">
          <cell r="C910" t="str">
            <v>Hasp and staple safety type Brass 100mm       *</v>
          </cell>
          <cell r="D910" t="str">
            <v>No.</v>
          </cell>
          <cell r="E910">
            <v>90</v>
          </cell>
        </row>
        <row r="912">
          <cell r="C912" t="str">
            <v>Hasp and staple safety type Brass 150mm        *</v>
          </cell>
          <cell r="D912" t="str">
            <v>No.</v>
          </cell>
          <cell r="E912">
            <v>175</v>
          </cell>
        </row>
        <row r="914">
          <cell r="C914" t="str">
            <v>Hat Hook Brass                                               *</v>
          </cell>
          <cell r="D914" t="str">
            <v>No.</v>
          </cell>
          <cell r="E914">
            <v>47.5</v>
          </cell>
        </row>
        <row r="916">
          <cell r="C916" t="e">
            <v>#N/A</v>
          </cell>
          <cell r="D916" t="str">
            <v>No.</v>
          </cell>
          <cell r="E916">
            <v>900</v>
          </cell>
        </row>
        <row r="918">
          <cell r="C918" t="str">
            <v xml:space="preserve">Hinge butt brass 100mm </v>
          </cell>
          <cell r="D918" t="str">
            <v>No.</v>
          </cell>
          <cell r="E918">
            <v>49.75</v>
          </cell>
        </row>
        <row r="920">
          <cell r="C920" t="str">
            <v>Hinge Butt Brass 100mm x 63mm                    *</v>
          </cell>
          <cell r="D920" t="str">
            <v>No.</v>
          </cell>
          <cell r="E920">
            <v>41</v>
          </cell>
        </row>
        <row r="922">
          <cell r="C922" t="str">
            <v>Hinge Butt Brass 125mm x 100mm                   *</v>
          </cell>
          <cell r="D922" t="str">
            <v>No.</v>
          </cell>
          <cell r="E922">
            <v>97.5</v>
          </cell>
        </row>
        <row r="924">
          <cell r="C924" t="e">
            <v>#N/A</v>
          </cell>
          <cell r="D924" t="str">
            <v>No.</v>
          </cell>
          <cell r="E924">
            <v>13.5</v>
          </cell>
        </row>
        <row r="926">
          <cell r="C926" t="str">
            <v>Hinge Butt Brass 50mm x 38mm                      *</v>
          </cell>
          <cell r="D926" t="str">
            <v>No.</v>
          </cell>
          <cell r="E926">
            <v>17.5</v>
          </cell>
        </row>
        <row r="928">
          <cell r="C928" t="str">
            <v>Hinge Butt Brass 75mm x 38mm                      *</v>
          </cell>
          <cell r="D928" t="str">
            <v>No.</v>
          </cell>
          <cell r="E928">
            <v>19</v>
          </cell>
        </row>
        <row r="930">
          <cell r="C930" t="e">
            <v>#N/A</v>
          </cell>
          <cell r="D930" t="str">
            <v>No.</v>
          </cell>
          <cell r="E930">
            <v>36</v>
          </cell>
        </row>
        <row r="932">
          <cell r="C932" t="str">
            <v>Hinge Butt iron 100mmx63mm</v>
          </cell>
          <cell r="D932" t="str">
            <v>No.</v>
          </cell>
          <cell r="E932">
            <v>33.5</v>
          </cell>
        </row>
        <row r="934">
          <cell r="C934" t="str">
            <v>Hinge Butt iron 125mmx100mm</v>
          </cell>
          <cell r="D934" t="str">
            <v>No.</v>
          </cell>
          <cell r="E934">
            <v>38.5</v>
          </cell>
        </row>
        <row r="936">
          <cell r="C936" t="str">
            <v>Hinge Butt Iron 50mmx38mm</v>
          </cell>
          <cell r="D936" t="str">
            <v>No.</v>
          </cell>
          <cell r="E936">
            <v>12.5</v>
          </cell>
        </row>
        <row r="938">
          <cell r="C938" t="str">
            <v>Hinge Butt iron 75mmx38mm</v>
          </cell>
          <cell r="D938" t="str">
            <v>No.</v>
          </cell>
          <cell r="E938">
            <v>15</v>
          </cell>
        </row>
        <row r="940">
          <cell r="C940" t="str">
            <v>Hinge Centre Pivot Brass                                  *</v>
          </cell>
          <cell r="D940" t="str">
            <v>Set</v>
          </cell>
          <cell r="E940">
            <v>52.5</v>
          </cell>
        </row>
        <row r="942">
          <cell r="C942" t="str">
            <v>Hinge Gravity Brass</v>
          </cell>
          <cell r="D942" t="str">
            <v>No.</v>
          </cell>
          <cell r="E942">
            <v>200</v>
          </cell>
        </row>
        <row r="944">
          <cell r="C944" t="str">
            <v>Hinge Parliamentary Brass 100mm</v>
          </cell>
          <cell r="D944" t="str">
            <v>No.</v>
          </cell>
          <cell r="E944">
            <v>100</v>
          </cell>
        </row>
        <row r="946">
          <cell r="C946" t="str">
            <v>Hinge Parliamentary Brass 125mm</v>
          </cell>
          <cell r="D946" t="str">
            <v>No.</v>
          </cell>
          <cell r="E946">
            <v>125</v>
          </cell>
        </row>
        <row r="948">
          <cell r="C948" t="str">
            <v>Hinge Parliamentary Brass 150mm</v>
          </cell>
          <cell r="D948" t="str">
            <v>No.</v>
          </cell>
          <cell r="E948">
            <v>150</v>
          </cell>
        </row>
        <row r="950">
          <cell r="C950" t="str">
            <v>Hinge Spring Double Acting Brass 100mm</v>
          </cell>
          <cell r="D950" t="str">
            <v>No.</v>
          </cell>
          <cell r="E950">
            <v>225</v>
          </cell>
        </row>
        <row r="952">
          <cell r="C952" t="str">
            <v>Hinge T iron 150mm</v>
          </cell>
          <cell r="D952" t="str">
            <v>No.</v>
          </cell>
          <cell r="E952">
            <v>26.5</v>
          </cell>
        </row>
        <row r="954">
          <cell r="C954" t="str">
            <v>Hinge T iron 200mm</v>
          </cell>
          <cell r="D954" t="str">
            <v>No.</v>
          </cell>
          <cell r="E954">
            <v>45</v>
          </cell>
        </row>
        <row r="956">
          <cell r="C956" t="str">
            <v>Hinge T iron 250mm</v>
          </cell>
          <cell r="D956" t="str">
            <v>No.</v>
          </cell>
          <cell r="E956">
            <v>50</v>
          </cell>
        </row>
        <row r="957">
          <cell r="F957" t="str">
            <v xml:space="preserve">UPDATED </v>
          </cell>
        </row>
        <row r="958">
          <cell r="C958" t="str">
            <v>Hinge T iron 300mm</v>
          </cell>
          <cell r="D958" t="str">
            <v>No.</v>
          </cell>
          <cell r="E958">
            <v>60</v>
          </cell>
          <cell r="F958" t="str">
            <v>ON</v>
          </cell>
        </row>
        <row r="960">
          <cell r="C960" t="str">
            <v>Holdfasts</v>
          </cell>
          <cell r="D960" t="str">
            <v>Nos.</v>
          </cell>
          <cell r="E960">
            <v>4</v>
          </cell>
        </row>
        <row r="962">
          <cell r="C962" t="str">
            <v>Holdfasts - 250 x 25 x 6</v>
          </cell>
          <cell r="D962" t="str">
            <v>Nos.</v>
          </cell>
          <cell r="E962">
            <v>12.5</v>
          </cell>
        </row>
        <row r="964">
          <cell r="C964" t="str">
            <v>Holdfasts - 400 x 25 x 6</v>
          </cell>
          <cell r="D964" t="str">
            <v>Nos.</v>
          </cell>
          <cell r="E964">
            <v>20</v>
          </cell>
        </row>
        <row r="966">
          <cell r="C966" t="str">
            <v>Hooks  38mm G.I. Pipes</v>
          </cell>
          <cell r="D966" t="str">
            <v>No.</v>
          </cell>
          <cell r="E966">
            <v>9</v>
          </cell>
        </row>
        <row r="968">
          <cell r="C968" t="str">
            <v>Hooks for 12mm G.I. Pipes</v>
          </cell>
          <cell r="D968" t="str">
            <v>No.</v>
          </cell>
          <cell r="E968">
            <v>5</v>
          </cell>
        </row>
        <row r="970">
          <cell r="C970" t="str">
            <v>Hooks for 20mm G.I. Pipes</v>
          </cell>
          <cell r="D970" t="str">
            <v>No.</v>
          </cell>
          <cell r="E970">
            <v>5</v>
          </cell>
        </row>
        <row r="972">
          <cell r="C972" t="str">
            <v>Hooks for 25mm G.I. Pipes</v>
          </cell>
          <cell r="D972" t="str">
            <v>No.</v>
          </cell>
          <cell r="E972">
            <v>6</v>
          </cell>
        </row>
        <row r="974">
          <cell r="C974" t="str">
            <v>Hooks for 32mm G.I. Pipes</v>
          </cell>
          <cell r="D974" t="str">
            <v>No.</v>
          </cell>
          <cell r="E974">
            <v>7</v>
          </cell>
        </row>
        <row r="975">
          <cell r="C975" t="str">
            <v>Hooks for 38mm G.I. Pipes</v>
          </cell>
          <cell r="D975" t="str">
            <v>No.</v>
          </cell>
          <cell r="E975">
            <v>9</v>
          </cell>
        </row>
        <row r="976">
          <cell r="C976" t="str">
            <v>Imported Timber</v>
          </cell>
          <cell r="D976" t="str">
            <v>Cu.m.</v>
          </cell>
          <cell r="E976">
            <v>41666</v>
          </cell>
        </row>
        <row r="978">
          <cell r="C978" t="str">
            <v>Kitchen sink 600 x 375 x 175mm - White</v>
          </cell>
          <cell r="D978" t="str">
            <v>No.</v>
          </cell>
          <cell r="E978">
            <v>1705</v>
          </cell>
        </row>
        <row r="980">
          <cell r="C980" t="str">
            <v>Leather washer</v>
          </cell>
          <cell r="D980" t="str">
            <v>No.</v>
          </cell>
          <cell r="E980">
            <v>2</v>
          </cell>
        </row>
        <row r="982">
          <cell r="C982" t="str">
            <v>Limpet washers</v>
          </cell>
          <cell r="D982" t="str">
            <v>Nos.</v>
          </cell>
          <cell r="E982">
            <v>2</v>
          </cell>
        </row>
        <row r="984">
          <cell r="C984" t="str">
            <v>Lock Cupboard Four Levers Brass 63mm</v>
          </cell>
          <cell r="D984" t="str">
            <v>No.</v>
          </cell>
          <cell r="E984">
            <v>120</v>
          </cell>
        </row>
        <row r="986">
          <cell r="C986" t="str">
            <v>Lock mortice single local made</v>
          </cell>
          <cell r="D986" t="str">
            <v>No.</v>
          </cell>
          <cell r="E986">
            <v>450</v>
          </cell>
        </row>
        <row r="988">
          <cell r="C988" t="str">
            <v>Lock Mortice Union Double Sash</v>
          </cell>
          <cell r="D988" t="str">
            <v>No.</v>
          </cell>
          <cell r="E988">
            <v>1912.5</v>
          </cell>
        </row>
        <row r="990">
          <cell r="C990" t="str">
            <v>Lock Mortice Union Single Sash</v>
          </cell>
          <cell r="D990" t="str">
            <v>No.</v>
          </cell>
          <cell r="E990">
            <v>1293.75</v>
          </cell>
        </row>
        <row r="992">
          <cell r="C992" t="str">
            <v>Lock Rim Double Lever Brass 150mm</v>
          </cell>
          <cell r="D992" t="str">
            <v>No.</v>
          </cell>
          <cell r="E992">
            <v>450</v>
          </cell>
        </row>
        <row r="994">
          <cell r="C994" t="str">
            <v>Lock Rim single Lever Brass 150mm</v>
          </cell>
          <cell r="D994" t="str">
            <v>No.</v>
          </cell>
          <cell r="E994">
            <v>250</v>
          </cell>
        </row>
        <row r="996">
          <cell r="C996" t="str">
            <v>Low level cistern - white</v>
          </cell>
          <cell r="D996" t="str">
            <v>No.</v>
          </cell>
          <cell r="E996">
            <v>1375</v>
          </cell>
        </row>
        <row r="998">
          <cell r="C998" t="e">
            <v>#N/A</v>
          </cell>
          <cell r="D998" t="str">
            <v>No.</v>
          </cell>
          <cell r="E998">
            <v>1350</v>
          </cell>
        </row>
        <row r="1000">
          <cell r="C1000" t="str">
            <v>Low level closet unit</v>
          </cell>
          <cell r="D1000" t="str">
            <v>No.</v>
          </cell>
          <cell r="E1000">
            <v>2218</v>
          </cell>
        </row>
        <row r="1002">
          <cell r="C1002" t="str">
            <v>Low level commode with Trap - White</v>
          </cell>
          <cell r="D1002" t="str">
            <v>No.</v>
          </cell>
          <cell r="E1002">
            <v>1843</v>
          </cell>
        </row>
        <row r="1004">
          <cell r="C1004" t="str">
            <v>Lunumidella 150 x 12mm</v>
          </cell>
          <cell r="D1004" t="str">
            <v>Sq.m.</v>
          </cell>
          <cell r="E1004">
            <v>168</v>
          </cell>
          <cell r="F1004" t="str">
            <v xml:space="preserve">UPDATED </v>
          </cell>
        </row>
        <row r="1005">
          <cell r="F1005" t="str">
            <v>ON</v>
          </cell>
        </row>
        <row r="1006">
          <cell r="C1006" t="str">
            <v>Lunumidella 150 x 20mm</v>
          </cell>
          <cell r="D1006" t="str">
            <v>Sq.m.</v>
          </cell>
          <cell r="E1006">
            <v>280</v>
          </cell>
        </row>
        <row r="1008">
          <cell r="C1008" t="e">
            <v>#N/A</v>
          </cell>
          <cell r="D1008" t="str">
            <v>No.</v>
          </cell>
          <cell r="E1008">
            <v>2450</v>
          </cell>
        </row>
        <row r="1010">
          <cell r="C1010" t="str">
            <v>Metal 20mm</v>
          </cell>
          <cell r="D1010" t="str">
            <v>m3</v>
          </cell>
          <cell r="E1010">
            <v>1200</v>
          </cell>
        </row>
        <row r="1012">
          <cell r="C1012" t="e">
            <v>#N/A</v>
          </cell>
          <cell r="D1012" t="str">
            <v>m3</v>
          </cell>
          <cell r="E1012">
            <v>933</v>
          </cell>
        </row>
        <row r="1014">
          <cell r="C1014" t="str">
            <v>Metal 40mm</v>
          </cell>
          <cell r="D1014" t="str">
            <v>m3</v>
          </cell>
          <cell r="E1014">
            <v>898</v>
          </cell>
        </row>
        <row r="1016">
          <cell r="C1016" t="str">
            <v>Metal 50mm</v>
          </cell>
          <cell r="D1016" t="str">
            <v>m3</v>
          </cell>
          <cell r="E1016">
            <v>816</v>
          </cell>
        </row>
        <row r="1018">
          <cell r="C1018" t="e">
            <v>#N/A</v>
          </cell>
          <cell r="D1018" t="str">
            <v>Kg.</v>
          </cell>
          <cell r="E1018">
            <v>30.75</v>
          </cell>
        </row>
        <row r="1020">
          <cell r="C1020" t="e">
            <v>#N/A</v>
          </cell>
          <cell r="D1020" t="str">
            <v>Kg.</v>
          </cell>
          <cell r="E1020">
            <v>24.25</v>
          </cell>
        </row>
        <row r="1022">
          <cell r="C1022" t="str">
            <v>Mirror Frame Oval - White (380 x 3mmor F</v>
          </cell>
          <cell r="D1022" t="str">
            <v>No.</v>
          </cell>
          <cell r="E1022">
            <v>396</v>
          </cell>
        </row>
        <row r="1024">
          <cell r="C1024" t="str">
            <v>Mirror Frame Square - white (320 x 280) mm</v>
          </cell>
          <cell r="D1024" t="str">
            <v>No.</v>
          </cell>
          <cell r="E1024">
            <v>327</v>
          </cell>
        </row>
        <row r="1026">
          <cell r="C1026" t="str">
            <v>Mirror only, oval (380 x 330) mm</v>
          </cell>
          <cell r="D1026" t="str">
            <v>No.</v>
          </cell>
          <cell r="E1026">
            <v>144.5</v>
          </cell>
        </row>
        <row r="1028">
          <cell r="C1028" t="str">
            <v>Mirror only, square</v>
          </cell>
          <cell r="D1028" t="str">
            <v>No.</v>
          </cell>
          <cell r="E1028">
            <v>101</v>
          </cell>
        </row>
        <row r="1030">
          <cell r="C1030" t="str">
            <v>Mitre Joint half round PVC 150mm</v>
          </cell>
          <cell r="D1030" t="str">
            <v>No.</v>
          </cell>
          <cell r="E1030">
            <v>53.75</v>
          </cell>
        </row>
        <row r="1032">
          <cell r="C1032" t="str">
            <v>Mitre Joint square PVC 114mm</v>
          </cell>
          <cell r="D1032" t="str">
            <v>No.</v>
          </cell>
          <cell r="E1032">
            <v>100.65</v>
          </cell>
        </row>
        <row r="1034">
          <cell r="C1034" t="str">
            <v>Mould oil</v>
          </cell>
          <cell r="D1034" t="str">
            <v>Lit.</v>
          </cell>
          <cell r="E1034">
            <v>33</v>
          </cell>
        </row>
        <row r="1036">
          <cell r="C1036" t="str">
            <v>Night Latch - China</v>
          </cell>
          <cell r="D1036" t="str">
            <v>No.</v>
          </cell>
          <cell r="E1036">
            <v>152</v>
          </cell>
        </row>
        <row r="1038">
          <cell r="C1038" t="str">
            <v>Nipple G.I. 12mm</v>
          </cell>
          <cell r="D1038" t="str">
            <v>No.</v>
          </cell>
          <cell r="E1038">
            <v>10</v>
          </cell>
        </row>
        <row r="1040">
          <cell r="C1040" t="str">
            <v>Nipple G.I. 20mm</v>
          </cell>
          <cell r="D1040" t="str">
            <v>No.</v>
          </cell>
          <cell r="E1040">
            <v>18</v>
          </cell>
        </row>
        <row r="1042">
          <cell r="C1042" t="str">
            <v>Nipple G.I. 25mm</v>
          </cell>
          <cell r="D1042" t="str">
            <v>No.</v>
          </cell>
          <cell r="E1042">
            <v>28</v>
          </cell>
        </row>
        <row r="1044">
          <cell r="C1044" t="str">
            <v>Nipple G.I. 32mm</v>
          </cell>
          <cell r="D1044" t="str">
            <v>No.</v>
          </cell>
          <cell r="E1044">
            <v>35</v>
          </cell>
        </row>
        <row r="1046">
          <cell r="C1046" t="str">
            <v>Nipple G.I. 38mm</v>
          </cell>
          <cell r="D1046" t="str">
            <v>No.</v>
          </cell>
          <cell r="E1046">
            <v>60</v>
          </cell>
        </row>
        <row r="1050">
          <cell r="C1050" t="str">
            <v>Nipple G.I. 50mm</v>
          </cell>
          <cell r="D1050" t="str">
            <v>No.</v>
          </cell>
          <cell r="E1050">
            <v>90</v>
          </cell>
        </row>
        <row r="1052">
          <cell r="C1052" t="str">
            <v>Nipple G.I. 63mm</v>
          </cell>
          <cell r="D1052" t="str">
            <v>No.</v>
          </cell>
          <cell r="E1052">
            <v>140</v>
          </cell>
        </row>
        <row r="1053">
          <cell r="F1053" t="str">
            <v xml:space="preserve">UPDATED </v>
          </cell>
        </row>
        <row r="1054">
          <cell r="C1054" t="str">
            <v>Nipple G.I. 75mm</v>
          </cell>
          <cell r="D1054" t="str">
            <v>No.</v>
          </cell>
          <cell r="E1054">
            <v>160</v>
          </cell>
          <cell r="F1054" t="str">
            <v>ON</v>
          </cell>
        </row>
        <row r="1056">
          <cell r="C1056" t="str">
            <v>Oil paint (Gloss)                               *</v>
          </cell>
          <cell r="D1056" t="str">
            <v>Lit.</v>
          </cell>
          <cell r="E1056">
            <v>321</v>
          </cell>
        </row>
        <row r="1058">
          <cell r="C1058" t="str">
            <v>Pillar Cock Chromium Plated 12mm</v>
          </cell>
          <cell r="D1058" t="str">
            <v>No.</v>
          </cell>
          <cell r="E1058">
            <v>350</v>
          </cell>
        </row>
        <row r="1060">
          <cell r="C1060" t="str">
            <v>Pillar Cock Chromium plated 20mm</v>
          </cell>
          <cell r="D1060" t="str">
            <v>No.</v>
          </cell>
          <cell r="E1060">
            <v>390</v>
          </cell>
        </row>
        <row r="1062">
          <cell r="C1062" t="str">
            <v>Pintels and stay hinges 50mm x 6mm x 1m</v>
          </cell>
          <cell r="D1062" t="str">
            <v>Nos.</v>
          </cell>
          <cell r="E1062">
            <v>176</v>
          </cell>
        </row>
        <row r="1064">
          <cell r="C1064" t="str">
            <v>Pipe G.I. 12mm</v>
          </cell>
          <cell r="D1064" t="str">
            <v>m</v>
          </cell>
          <cell r="E1064">
            <v>57.75</v>
          </cell>
        </row>
        <row r="1066">
          <cell r="C1066" t="str">
            <v>Pipe G.I. 20mm</v>
          </cell>
          <cell r="D1066" t="str">
            <v>m</v>
          </cell>
          <cell r="E1066">
            <v>80.5</v>
          </cell>
        </row>
        <row r="1068">
          <cell r="C1068" t="str">
            <v>Pipe G.I. 25mm</v>
          </cell>
          <cell r="D1068" t="str">
            <v>m</v>
          </cell>
          <cell r="E1068">
            <v>117.25</v>
          </cell>
        </row>
        <row r="1070">
          <cell r="C1070" t="str">
            <v>Pipe G.I. 32mm</v>
          </cell>
          <cell r="D1070" t="str">
            <v>m</v>
          </cell>
          <cell r="E1070">
            <v>131.25</v>
          </cell>
        </row>
        <row r="1072">
          <cell r="C1072" t="str">
            <v>Pipe G.I. 38mm</v>
          </cell>
          <cell r="D1072" t="str">
            <v>m</v>
          </cell>
          <cell r="E1072">
            <v>161</v>
          </cell>
        </row>
        <row r="1074">
          <cell r="C1074" t="str">
            <v>Pipe G.I. 50mm</v>
          </cell>
          <cell r="D1074" t="str">
            <v>m</v>
          </cell>
          <cell r="E1074">
            <v>218.75</v>
          </cell>
        </row>
        <row r="1076">
          <cell r="C1076" t="str">
            <v>Pipe G.I. 63mm</v>
          </cell>
          <cell r="D1076" t="str">
            <v>m</v>
          </cell>
          <cell r="E1076">
            <v>306.25</v>
          </cell>
        </row>
        <row r="1078">
          <cell r="C1078" t="str">
            <v>Pipe G.I. 75mm</v>
          </cell>
          <cell r="D1078" t="str">
            <v>m</v>
          </cell>
          <cell r="E1078">
            <v>393.75</v>
          </cell>
        </row>
        <row r="1080">
          <cell r="C1080" t="str">
            <v>Pipe PVC 110mm type 1000</v>
          </cell>
          <cell r="D1080" t="str">
            <v>m</v>
          </cell>
          <cell r="E1080">
            <v>576.65</v>
          </cell>
        </row>
        <row r="1082">
          <cell r="C1082" t="str">
            <v>Pipe PVC 110mm type 400</v>
          </cell>
          <cell r="D1082" t="str">
            <v>m</v>
          </cell>
          <cell r="E1082">
            <v>198.65</v>
          </cell>
        </row>
        <row r="1084">
          <cell r="C1084" t="str">
            <v>Pipe PVC 110mm type 600</v>
          </cell>
          <cell r="D1084" t="str">
            <v>m</v>
          </cell>
          <cell r="E1084">
            <v>362.4</v>
          </cell>
        </row>
        <row r="1086">
          <cell r="C1086" t="str">
            <v>Pipe PVC 20mm type 1000  (Anton)</v>
          </cell>
          <cell r="D1086" t="str">
            <v>m</v>
          </cell>
          <cell r="E1086">
            <v>14.25</v>
          </cell>
        </row>
        <row r="1088">
          <cell r="C1088" t="str">
            <v>Pipe PVC 25mm type 1000</v>
          </cell>
          <cell r="D1088" t="str">
            <v>m</v>
          </cell>
          <cell r="E1088">
            <v>27.35</v>
          </cell>
        </row>
        <row r="1090">
          <cell r="C1090" t="str">
            <v>Pipe PVC 32mm type 1000</v>
          </cell>
          <cell r="D1090" t="str">
            <v>m</v>
          </cell>
          <cell r="E1090">
            <v>41.05</v>
          </cell>
        </row>
        <row r="1092">
          <cell r="C1092" t="str">
            <v>Pipe PVC 32mm type 600</v>
          </cell>
          <cell r="D1092" t="str">
            <v>m</v>
          </cell>
          <cell r="E1092">
            <v>26.25</v>
          </cell>
        </row>
        <row r="1094">
          <cell r="C1094" t="str">
            <v>Pipe PVC 40mm type 1000</v>
          </cell>
          <cell r="D1094" t="str">
            <v>m</v>
          </cell>
          <cell r="E1094">
            <v>63.25</v>
          </cell>
        </row>
        <row r="1096">
          <cell r="C1096" t="str">
            <v>Pipe PVC 40mm type 600</v>
          </cell>
          <cell r="D1096" t="str">
            <v>m</v>
          </cell>
          <cell r="E1096">
            <v>41.35</v>
          </cell>
        </row>
        <row r="1098">
          <cell r="C1098" t="str">
            <v>Pipe PVC 50mm type 1000</v>
          </cell>
          <cell r="D1098" t="str">
            <v>m</v>
          </cell>
          <cell r="E1098">
            <v>93.65</v>
          </cell>
        </row>
        <row r="1100">
          <cell r="C1100" t="str">
            <v>Pipe PVC 50mm type 400</v>
          </cell>
          <cell r="D1100" t="str">
            <v>m</v>
          </cell>
          <cell r="E1100">
            <v>51.85</v>
          </cell>
          <cell r="F1100" t="str">
            <v xml:space="preserve">UPDATED </v>
          </cell>
        </row>
        <row r="1101">
          <cell r="F1101" t="str">
            <v>ON</v>
          </cell>
        </row>
        <row r="1102">
          <cell r="C1102" t="str">
            <v>Pipe PVC 50mm type 600</v>
          </cell>
          <cell r="D1102" t="str">
            <v>m</v>
          </cell>
          <cell r="E1102">
            <v>60.15</v>
          </cell>
        </row>
        <row r="1104">
          <cell r="C1104" t="str">
            <v>Pipe PVC 63mm type 1000</v>
          </cell>
          <cell r="D1104" t="str">
            <v>m</v>
          </cell>
          <cell r="E1104">
            <v>156.85</v>
          </cell>
        </row>
        <row r="1106">
          <cell r="C1106" t="str">
            <v>Pipe PVC 63mm type 400</v>
          </cell>
          <cell r="D1106" t="str">
            <v>m</v>
          </cell>
          <cell r="E1106">
            <v>76.599999999999994</v>
          </cell>
        </row>
        <row r="1108">
          <cell r="C1108" t="str">
            <v>Pipe PVC 63mm type 600</v>
          </cell>
          <cell r="D1108" t="str">
            <v>m</v>
          </cell>
          <cell r="E1108">
            <v>98.45</v>
          </cell>
        </row>
        <row r="1110">
          <cell r="C1110" t="str">
            <v>Pipe PVC 75mm type 1000</v>
          </cell>
          <cell r="D1110" t="str">
            <v>m</v>
          </cell>
          <cell r="E1110">
            <v>304.10000000000002</v>
          </cell>
        </row>
        <row r="1112">
          <cell r="C1112" t="str">
            <v>Pipe PVC 75mm type 400</v>
          </cell>
          <cell r="D1112" t="str">
            <v>m</v>
          </cell>
          <cell r="E1112">
            <v>118.15</v>
          </cell>
        </row>
        <row r="1114">
          <cell r="C1114" t="str">
            <v>Pipe PVC 75mm type 600</v>
          </cell>
          <cell r="D1114" t="str">
            <v>m</v>
          </cell>
          <cell r="E1114">
            <v>186.4</v>
          </cell>
        </row>
        <row r="1116">
          <cell r="C1116" t="str">
            <v>Pipe PVC 90mm type 1000</v>
          </cell>
          <cell r="D1116" t="str">
            <v>m</v>
          </cell>
          <cell r="E1116">
            <v>385.75</v>
          </cell>
        </row>
        <row r="1118">
          <cell r="C1118" t="str">
            <v>Pipe PVC 90mm type 400</v>
          </cell>
          <cell r="D1118" t="str">
            <v>m</v>
          </cell>
          <cell r="E1118">
            <v>167.9</v>
          </cell>
        </row>
        <row r="1120">
          <cell r="C1120" t="str">
            <v>Pipe PVC 90mm type 600</v>
          </cell>
          <cell r="D1120" t="str">
            <v>m</v>
          </cell>
          <cell r="E1120">
            <v>247.05</v>
          </cell>
        </row>
        <row r="1122">
          <cell r="C1122" t="e">
            <v>#N/A</v>
          </cell>
          <cell r="D1122" t="str">
            <v>Kg.</v>
          </cell>
          <cell r="E1122">
            <v>40</v>
          </cell>
        </row>
        <row r="1124">
          <cell r="C1124" t="str">
            <v>Plug G.I. 12mm</v>
          </cell>
          <cell r="D1124" t="str">
            <v>No.</v>
          </cell>
          <cell r="E1124">
            <v>10</v>
          </cell>
        </row>
        <row r="1126">
          <cell r="C1126" t="str">
            <v>Plug G.I. 20mm</v>
          </cell>
          <cell r="D1126" t="str">
            <v>No.</v>
          </cell>
          <cell r="E1126">
            <v>15</v>
          </cell>
        </row>
        <row r="1128">
          <cell r="C1128" t="str">
            <v>Plug G.I. 25mm</v>
          </cell>
          <cell r="D1128" t="str">
            <v>No.</v>
          </cell>
          <cell r="E1128">
            <v>20</v>
          </cell>
        </row>
        <row r="1130">
          <cell r="C1130" t="str">
            <v>Plug G.I. 32mm</v>
          </cell>
          <cell r="D1130" t="str">
            <v>No.</v>
          </cell>
          <cell r="E1130">
            <v>30</v>
          </cell>
        </row>
        <row r="1132">
          <cell r="C1132" t="str">
            <v>Plug G.I. 38mm</v>
          </cell>
          <cell r="D1132" t="str">
            <v>No.</v>
          </cell>
          <cell r="E1132">
            <v>40</v>
          </cell>
        </row>
        <row r="1134">
          <cell r="C1134" t="str">
            <v>Plug G.I. 50mm</v>
          </cell>
          <cell r="D1134" t="str">
            <v>No.</v>
          </cell>
          <cell r="E1134">
            <v>50</v>
          </cell>
        </row>
        <row r="1136">
          <cell r="C1136" t="str">
            <v>Plug G.I. 63mm</v>
          </cell>
          <cell r="D1136" t="str">
            <v>No.</v>
          </cell>
          <cell r="E1136">
            <v>75</v>
          </cell>
        </row>
        <row r="1138">
          <cell r="C1138" t="str">
            <v>Plug G.I. 75mm</v>
          </cell>
          <cell r="D1138" t="str">
            <v>No.</v>
          </cell>
          <cell r="E1138">
            <v>175</v>
          </cell>
        </row>
        <row r="1140">
          <cell r="C1140" t="str">
            <v>Plugs</v>
          </cell>
          <cell r="D1140" t="str">
            <v>No.</v>
          </cell>
          <cell r="E1140">
            <v>15</v>
          </cell>
        </row>
        <row r="1142">
          <cell r="C1142" t="str">
            <v>Plugs PVC 20mm</v>
          </cell>
          <cell r="D1142" t="str">
            <v>No.</v>
          </cell>
          <cell r="E1142">
            <v>5</v>
          </cell>
        </row>
        <row r="1144">
          <cell r="C1144" t="str">
            <v>Plugs PVC 25mm</v>
          </cell>
          <cell r="D1144" t="str">
            <v>No.</v>
          </cell>
          <cell r="E1144">
            <v>6</v>
          </cell>
        </row>
        <row r="1146">
          <cell r="C1146" t="str">
            <v>Plugs PVC 32mm</v>
          </cell>
          <cell r="D1146" t="str">
            <v>No.</v>
          </cell>
          <cell r="E1146">
            <v>8</v>
          </cell>
        </row>
        <row r="1147">
          <cell r="F1147" t="str">
            <v xml:space="preserve">UPDATED </v>
          </cell>
        </row>
        <row r="1148">
          <cell r="C1148" t="str">
            <v>Plugs PVC 40mm</v>
          </cell>
          <cell r="D1148" t="str">
            <v>No.</v>
          </cell>
          <cell r="E1148">
            <v>11</v>
          </cell>
          <cell r="F1148" t="str">
            <v>ON</v>
          </cell>
        </row>
        <row r="1150">
          <cell r="C1150" t="str">
            <v>Plugs PVC 50mm</v>
          </cell>
          <cell r="D1150" t="str">
            <v>No.</v>
          </cell>
          <cell r="E1150">
            <v>15</v>
          </cell>
        </row>
        <row r="1152">
          <cell r="C1152" t="str">
            <v>Plugs PVC 75mm</v>
          </cell>
          <cell r="D1152" t="str">
            <v>No.</v>
          </cell>
          <cell r="E1152">
            <v>66</v>
          </cell>
        </row>
        <row r="1154">
          <cell r="C1154" t="str">
            <v>Plywood board, 12mm M.R.</v>
          </cell>
          <cell r="D1154" t="str">
            <v>Sq.m.</v>
          </cell>
          <cell r="E1154">
            <v>317</v>
          </cell>
        </row>
        <row r="1156">
          <cell r="C1156" t="str">
            <v>Plywood board, ordinary 25mm</v>
          </cell>
          <cell r="D1156" t="str">
            <v>Sq.m.</v>
          </cell>
          <cell r="E1156">
            <v>190</v>
          </cell>
        </row>
        <row r="1158">
          <cell r="C1158" t="str">
            <v>Plywood board, ordinary M.R. 1150x2060x32mm</v>
          </cell>
          <cell r="D1158" t="str">
            <v>No.</v>
          </cell>
          <cell r="E1158">
            <v>1500</v>
          </cell>
        </row>
        <row r="1160">
          <cell r="C1160" t="str">
            <v>Plywood board, ordinary M.R. 3mm</v>
          </cell>
          <cell r="D1160" t="str">
            <v>Sq.m.</v>
          </cell>
          <cell r="E1160">
            <v>125</v>
          </cell>
        </row>
        <row r="1162">
          <cell r="C1162" t="str">
            <v>Plywood board, ordinary M.R. 6mm</v>
          </cell>
          <cell r="D1162" t="str">
            <v>Sq.m.</v>
          </cell>
          <cell r="E1162">
            <v>195</v>
          </cell>
        </row>
        <row r="1164">
          <cell r="C1164" t="str">
            <v>Plywood board, ordinary M.R. 9mm</v>
          </cell>
          <cell r="D1164" t="str">
            <v>Sq.m.</v>
          </cell>
          <cell r="E1164">
            <v>242</v>
          </cell>
        </row>
        <row r="1166">
          <cell r="C1166" t="str">
            <v>Plywood door ordinary M.R. 838 x 2060 x 32mm</v>
          </cell>
          <cell r="D1166" t="str">
            <v>No.</v>
          </cell>
          <cell r="E1166">
            <v>1120</v>
          </cell>
        </row>
        <row r="1168">
          <cell r="C1168" t="str">
            <v>Plywood door, ordinary B.R. 686x2060x32mm</v>
          </cell>
          <cell r="D1168" t="str">
            <v>No.</v>
          </cell>
          <cell r="E1168">
            <v>1200</v>
          </cell>
        </row>
        <row r="1170">
          <cell r="C1170" t="str">
            <v>Plywood door, ordinary M.R. 686x2060x32mm</v>
          </cell>
          <cell r="D1170" t="str">
            <v>No.</v>
          </cell>
          <cell r="E1170">
            <v>1010</v>
          </cell>
        </row>
        <row r="1172">
          <cell r="C1172" t="str">
            <v>Polythane Varnish                           *</v>
          </cell>
          <cell r="D1172" t="str">
            <v>Lit.</v>
          </cell>
          <cell r="E1172">
            <v>304</v>
          </cell>
        </row>
        <row r="1174">
          <cell r="C1174" t="str">
            <v>Props  (bamboo)  3 - 4  m</v>
          </cell>
          <cell r="D1174" t="str">
            <v>No.</v>
          </cell>
          <cell r="E1174">
            <v>50</v>
          </cell>
        </row>
        <row r="1176">
          <cell r="C1176" t="str">
            <v>Pudlo Cement</v>
          </cell>
          <cell r="D1176" t="str">
            <v>Kg.</v>
          </cell>
          <cell r="E1176">
            <v>130</v>
          </cell>
        </row>
        <row r="1178">
          <cell r="C1178" t="str">
            <v>PVC 75mm socket</v>
          </cell>
          <cell r="D1178" t="str">
            <v>No.</v>
          </cell>
          <cell r="E1178">
            <v>52.95</v>
          </cell>
        </row>
        <row r="1180">
          <cell r="C1180" t="str">
            <v>PVC 90mm socket</v>
          </cell>
          <cell r="D1180" t="str">
            <v>No.</v>
          </cell>
          <cell r="E1180">
            <v>92.75</v>
          </cell>
        </row>
        <row r="1182">
          <cell r="C1182" t="str">
            <v xml:space="preserve">PVC Elbow 110mm </v>
          </cell>
          <cell r="D1182" t="str">
            <v>No.</v>
          </cell>
          <cell r="E1182">
            <v>218.15</v>
          </cell>
        </row>
        <row r="1184">
          <cell r="C1184" t="str">
            <v xml:space="preserve">PVC Elbow 75mm </v>
          </cell>
          <cell r="D1184" t="str">
            <v>No.</v>
          </cell>
          <cell r="E1184">
            <v>108.7</v>
          </cell>
        </row>
        <row r="1186">
          <cell r="C1186" t="str">
            <v xml:space="preserve">PVC Elbow 90mm </v>
          </cell>
          <cell r="D1186" t="str">
            <v>No.</v>
          </cell>
          <cell r="E1186">
            <v>183.9</v>
          </cell>
        </row>
        <row r="1188">
          <cell r="C1188" t="str">
            <v>Rag bolts</v>
          </cell>
          <cell r="D1188" t="str">
            <v>No.</v>
          </cell>
          <cell r="E1188">
            <v>26</v>
          </cell>
        </row>
        <row r="1190">
          <cell r="C1190" t="str">
            <v>Rawl plugs.</v>
          </cell>
          <cell r="D1190" t="str">
            <v>No.</v>
          </cell>
          <cell r="E1190">
            <v>15</v>
          </cell>
        </row>
        <row r="1192">
          <cell r="C1192" t="str">
            <v xml:space="preserve">Red lead </v>
          </cell>
          <cell r="D1192" t="str">
            <v>Kg.</v>
          </cell>
          <cell r="E1192">
            <v>110</v>
          </cell>
        </row>
        <row r="1194">
          <cell r="C1194" t="str">
            <v>Red Lead Paint                                *</v>
          </cell>
          <cell r="D1194" t="str">
            <v>Lit.</v>
          </cell>
          <cell r="E1194">
            <v>225</v>
          </cell>
          <cell r="F1194" t="str">
            <v xml:space="preserve">UPDATED </v>
          </cell>
        </row>
        <row r="1195">
          <cell r="F1195" t="str">
            <v>ON</v>
          </cell>
        </row>
        <row r="1196">
          <cell r="C1196" t="str">
            <v>Reducing Socket G.I. 20mm to smaller</v>
          </cell>
          <cell r="D1196" t="str">
            <v>No.</v>
          </cell>
          <cell r="E1196">
            <v>25</v>
          </cell>
        </row>
        <row r="1197">
          <cell r="C1197" t="str">
            <v>Reducing Socket G.I. 25mm</v>
          </cell>
          <cell r="D1197" t="str">
            <v>No.</v>
          </cell>
          <cell r="E1197">
            <v>39</v>
          </cell>
        </row>
        <row r="1198">
          <cell r="C1198" t="str">
            <v>Reducing Socket G.I. 32mm</v>
          </cell>
          <cell r="D1198" t="str">
            <v>No.</v>
          </cell>
          <cell r="E1198">
            <v>47</v>
          </cell>
        </row>
        <row r="1200">
          <cell r="C1200" t="str">
            <v>Reducing Socket G.I. 38mm</v>
          </cell>
          <cell r="D1200" t="str">
            <v>No.</v>
          </cell>
          <cell r="E1200">
            <v>60</v>
          </cell>
        </row>
        <row r="1202">
          <cell r="C1202" t="str">
            <v>Reducing Socket G.I. 50mm</v>
          </cell>
          <cell r="D1202" t="str">
            <v>No.</v>
          </cell>
          <cell r="E1202">
            <v>75</v>
          </cell>
        </row>
        <row r="1204">
          <cell r="C1204" t="str">
            <v>Reducing Socket G.I. 75mm</v>
          </cell>
          <cell r="D1204" t="str">
            <v>No.</v>
          </cell>
          <cell r="E1204">
            <v>145</v>
          </cell>
        </row>
        <row r="1206">
          <cell r="C1206" t="str">
            <v>Reducing Socket PVC 25mm to smaller size</v>
          </cell>
          <cell r="D1206" t="str">
            <v>No.</v>
          </cell>
          <cell r="E1206">
            <v>5.7</v>
          </cell>
        </row>
        <row r="1208">
          <cell r="C1208" t="str">
            <v>Reducing Socket PVC 32mm to smaller size</v>
          </cell>
          <cell r="D1208" t="str">
            <v>No.</v>
          </cell>
          <cell r="E1208">
            <v>8.75</v>
          </cell>
        </row>
        <row r="1210">
          <cell r="C1210" t="str">
            <v>Reducing Socket PVC 40mm to smaller size</v>
          </cell>
          <cell r="D1210" t="str">
            <v>No.</v>
          </cell>
          <cell r="E1210">
            <v>15.1</v>
          </cell>
        </row>
        <row r="1212">
          <cell r="C1212" t="str">
            <v>Reducing Socket PVC 50mm to smaller size</v>
          </cell>
          <cell r="D1212" t="str">
            <v>No.</v>
          </cell>
          <cell r="E1212">
            <v>22.1</v>
          </cell>
        </row>
        <row r="1214">
          <cell r="C1214" t="str">
            <v>Reducing Socket PVC 63mm to smaller size</v>
          </cell>
          <cell r="D1214" t="str">
            <v>No.</v>
          </cell>
          <cell r="E1214">
            <v>35</v>
          </cell>
        </row>
        <row r="1216">
          <cell r="C1216" t="str">
            <v>Reducing Tee PVC 25mm to smaller size.</v>
          </cell>
          <cell r="D1216" t="str">
            <v>No.</v>
          </cell>
          <cell r="E1216">
            <v>10.1</v>
          </cell>
        </row>
        <row r="1218">
          <cell r="C1218" t="str">
            <v>Reducing Tee PVC 32mm to smalle.&amp;_x0000_g Te</v>
          </cell>
          <cell r="D1218" t="str">
            <v>No.</v>
          </cell>
          <cell r="E1218">
            <v>14.7</v>
          </cell>
        </row>
        <row r="1220">
          <cell r="C1220" t="str">
            <v>杮吠敥倠䍖㐠洰⁭潴猠慭汬牥猠穩⹥&amp;刀摥捵湩⁧敔⁥噐⁃〵浭琠⁯浳污敬⁲楳敺✮_x0000_敒畤楣杮吠敥倠䍖㘠″浭琠⁯浳污敬⁲楳敺ฮ_x0000_汅潢⁷噐⁃〲浭_x000E_䔀扬睯倠䍖㈠洵๭_x0000_汅潢⁷噐⁃㈳浭:Ј愀摮搠扥楲⁳汣慥敲⁤睡祡映潲⁭猠捥湯⁤汦潯⁲敬敶⁬潴爠潯⁦Ḡ᠀␀ጀ㐀᠀㠀ጀ紀ࠀ_x0004_敄潭楬楴湯漠⁦牢捩⁫潷歲椠⁮散敭瑮洠瑯牡‬牢捩獫猠慴正摥愠摮搠扥楲⁳汣慥敲⁤睡祡映潲⁭楦獲⁴汦潯⁲敬敶⁬潴猠捥湯⁤汦潯⁲敬敶啬᠀愀ጀ欀᠀砀ጀ缀ࠀ_x0004_敄潭楬楴湯漠⁦牢捩⁫潷歲椠⁮散敭瑮洠瑯牡‬牢捩獫猠慴正摥愠摮搠扥楲⁳汣慥敲⁤睡祡映潲⁭牧畯摮映潬牯氠癥汥†琠⁯楦獲</v>
          </cell>
          <cell r="D1220" t="str">
            <v>No.</v>
          </cell>
          <cell r="E1220">
            <v>21.25</v>
          </cell>
        </row>
        <row r="1222">
          <cell r="C1222" t="e">
            <v>#N/A</v>
          </cell>
          <cell r="D1222" t="str">
            <v>No.</v>
          </cell>
          <cell r="E1222">
            <v>38.299999999999997</v>
          </cell>
        </row>
        <row r="1224">
          <cell r="C1224" t="e">
            <v>#N/A</v>
          </cell>
          <cell r="D1224" t="str">
            <v>No.</v>
          </cell>
          <cell r="E1224">
            <v>65</v>
          </cell>
        </row>
        <row r="1226">
          <cell r="C1226" t="str">
            <v>Ridge tile calicut pattern Gr. I</v>
          </cell>
          <cell r="D1226" t="str">
            <v>No.</v>
          </cell>
          <cell r="E1226">
            <v>29.5</v>
          </cell>
        </row>
        <row r="1228">
          <cell r="C1228" t="str">
            <v>Ring Brass 45mm to 38mm</v>
          </cell>
          <cell r="D1228" t="str">
            <v>No.</v>
          </cell>
          <cell r="E1228">
            <v>15</v>
          </cell>
        </row>
        <row r="1230">
          <cell r="C1230" t="str">
            <v>Rivets (6.3mm x 10mm)</v>
          </cell>
          <cell r="D1230" t="str">
            <v>No.</v>
          </cell>
          <cell r="E1230">
            <v>2</v>
          </cell>
        </row>
        <row r="1232">
          <cell r="C1232" t="str">
            <v>Robe Hook 100 x 100mm - White</v>
          </cell>
          <cell r="D1232" t="str">
            <v>No.</v>
          </cell>
          <cell r="E1232">
            <v>109</v>
          </cell>
        </row>
        <row r="1234">
          <cell r="C1234" t="str">
            <v>Roofing nails</v>
          </cell>
          <cell r="D1234" t="str">
            <v>Kg.</v>
          </cell>
          <cell r="E1234">
            <v>77</v>
          </cell>
        </row>
        <row r="1236">
          <cell r="C1236" t="str">
            <v>Rubber plug 25mm to 32mm</v>
          </cell>
          <cell r="D1236" t="str">
            <v>No.</v>
          </cell>
          <cell r="E1236">
            <v>19</v>
          </cell>
        </row>
        <row r="1238">
          <cell r="C1238" t="str">
            <v>Rubber plug 32mm to 50mm</v>
          </cell>
          <cell r="D1238" t="str">
            <v>No.</v>
          </cell>
          <cell r="E1238">
            <v>30</v>
          </cell>
        </row>
        <row r="1240">
          <cell r="C1240" t="str">
            <v>Rubble 150mm to 225mm</v>
          </cell>
          <cell r="D1240" t="str">
            <v>m3</v>
          </cell>
          <cell r="E1240">
            <v>495</v>
          </cell>
        </row>
        <row r="1241">
          <cell r="F1241" t="str">
            <v xml:space="preserve">UPDATED </v>
          </cell>
        </row>
        <row r="1242">
          <cell r="C1242" t="str">
            <v>Running head PVC 150mm</v>
          </cell>
          <cell r="D1242" t="str">
            <v>No.</v>
          </cell>
          <cell r="E1242">
            <v>61.5</v>
          </cell>
          <cell r="F1242" t="str">
            <v>ON</v>
          </cell>
        </row>
        <row r="1244">
          <cell r="C1244" t="str">
            <v>Running Head Square PVC 114mm</v>
          </cell>
          <cell r="D1244" t="str">
            <v>No.</v>
          </cell>
          <cell r="E1244">
            <v>71.75</v>
          </cell>
        </row>
        <row r="1246">
          <cell r="C1246" t="str">
            <v>Sand</v>
          </cell>
          <cell r="D1246" t="str">
            <v>m3</v>
          </cell>
          <cell r="E1246">
            <v>390</v>
          </cell>
        </row>
        <row r="1248">
          <cell r="C1248" t="str">
            <v>Screws  Brass 12mm x Gauge 4</v>
          </cell>
          <cell r="D1248" t="str">
            <v>Doz.</v>
          </cell>
          <cell r="E1248">
            <v>4.8899999999999997</v>
          </cell>
        </row>
        <row r="1250">
          <cell r="C1250" t="str">
            <v>Screws  Brass 12mm x Gauge 5</v>
          </cell>
          <cell r="D1250" t="str">
            <v>Doz.</v>
          </cell>
          <cell r="E1250">
            <v>8.61</v>
          </cell>
        </row>
        <row r="1252">
          <cell r="C1252" t="str">
            <v>Screws  Brass 20mm x Gauge 6</v>
          </cell>
          <cell r="D1252" t="str">
            <v>Doz.</v>
          </cell>
          <cell r="E1252">
            <v>13.76</v>
          </cell>
        </row>
        <row r="1254">
          <cell r="C1254" t="str">
            <v>Screws  Brass 25mm x Gauge 7</v>
          </cell>
          <cell r="D1254" t="str">
            <v>Doz.</v>
          </cell>
          <cell r="E1254">
            <v>20.58</v>
          </cell>
        </row>
        <row r="1256">
          <cell r="C1256" t="str">
            <v>Screws  Brass 30mm x Gauge 7</v>
          </cell>
          <cell r="D1256" t="str">
            <v>Doz.</v>
          </cell>
          <cell r="E1256">
            <v>23.1</v>
          </cell>
        </row>
        <row r="1258">
          <cell r="C1258" t="str">
            <v>Screws  Brass 40mm x Gauge 8</v>
          </cell>
          <cell r="D1258" t="str">
            <v>Nos.</v>
          </cell>
          <cell r="E1258">
            <v>2.82</v>
          </cell>
        </row>
        <row r="1260">
          <cell r="C1260" t="str">
            <v>Screws  Brass 45mm x Gauge 9</v>
          </cell>
          <cell r="D1260" t="str">
            <v>Doz.</v>
          </cell>
          <cell r="E1260">
            <v>44.63</v>
          </cell>
        </row>
        <row r="1262">
          <cell r="C1262" t="str">
            <v>Screws  Brass 50mm x Gauge 8</v>
          </cell>
          <cell r="D1262" t="str">
            <v>No.</v>
          </cell>
          <cell r="E1262">
            <v>3.48</v>
          </cell>
        </row>
        <row r="1264">
          <cell r="C1264" t="str">
            <v>Screws Brass 16mm x Gauge 7</v>
          </cell>
          <cell r="D1264" t="str">
            <v>Nos.</v>
          </cell>
          <cell r="E1264">
            <v>1.22</v>
          </cell>
        </row>
        <row r="1266">
          <cell r="C1266" t="str">
            <v>Screws Brass 20mm x Gauge 8</v>
          </cell>
          <cell r="D1266" t="str">
            <v>Doz.</v>
          </cell>
          <cell r="E1266">
            <v>18.899999999999999</v>
          </cell>
        </row>
        <row r="1268">
          <cell r="C1268" t="str">
            <v>Screws Brass 25mm x Gauge 8</v>
          </cell>
          <cell r="D1268" t="str">
            <v>Doz.</v>
          </cell>
          <cell r="E1268">
            <v>24.57</v>
          </cell>
        </row>
        <row r="1270">
          <cell r="C1270" t="str">
            <v>Screws Brass 30mm x Gauge 8</v>
          </cell>
          <cell r="D1270" t="str">
            <v>Doz.</v>
          </cell>
          <cell r="E1270">
            <v>30.56</v>
          </cell>
        </row>
        <row r="1272">
          <cell r="C1272" t="str">
            <v>Screws brass 30mm x guage 8</v>
          </cell>
          <cell r="D1272" t="str">
            <v>Doz.</v>
          </cell>
          <cell r="E1272">
            <v>30.56</v>
          </cell>
        </row>
        <row r="1274">
          <cell r="C1274" t="str">
            <v>Screws Brass 40mm x Gauge 8</v>
          </cell>
          <cell r="D1274" t="str">
            <v>Doz.</v>
          </cell>
          <cell r="E1274">
            <v>33.840000000000003</v>
          </cell>
        </row>
        <row r="1276">
          <cell r="C1276" t="str">
            <v>Screws brass 50mm x Guage 10</v>
          </cell>
          <cell r="D1276" t="str">
            <v>Nos.</v>
          </cell>
          <cell r="E1276">
            <v>5.2</v>
          </cell>
        </row>
        <row r="1278">
          <cell r="C1278" t="str">
            <v>Screws Iron 12mm x Gauge 6                     *</v>
          </cell>
          <cell r="D1278" t="str">
            <v>Doz.</v>
          </cell>
          <cell r="E1278">
            <v>3.51</v>
          </cell>
        </row>
        <row r="1280">
          <cell r="C1280" t="str">
            <v>Screws Iron 12mm x Gauge 8                      *</v>
          </cell>
          <cell r="D1280" t="str">
            <v>Doz.</v>
          </cell>
          <cell r="E1280">
            <v>3.72</v>
          </cell>
        </row>
        <row r="1282">
          <cell r="C1282" t="str">
            <v>Screws Iron 16mm x Gauge 6                      *</v>
          </cell>
          <cell r="D1282" t="str">
            <v>Doz.</v>
          </cell>
          <cell r="E1282">
            <v>3.48</v>
          </cell>
        </row>
        <row r="1284">
          <cell r="C1284" t="str">
            <v>Screws Iron 16mm x Gauge 8                      *</v>
          </cell>
          <cell r="D1284" t="str">
            <v>Doz.</v>
          </cell>
          <cell r="E1284">
            <v>5.4</v>
          </cell>
        </row>
        <row r="1286">
          <cell r="C1286" t="str">
            <v>Screws Iron 20mm x Gauge 6                      *</v>
          </cell>
          <cell r="D1286" t="str">
            <v>Doz.</v>
          </cell>
          <cell r="E1286">
            <v>4.1900000000000004</v>
          </cell>
        </row>
        <row r="1288">
          <cell r="C1288" t="str">
            <v>Screws Iron 25mm x Gauge 8                           *</v>
          </cell>
          <cell r="D1288" t="str">
            <v>Doz.</v>
          </cell>
          <cell r="E1288">
            <v>6.12</v>
          </cell>
          <cell r="F1288" t="str">
            <v xml:space="preserve">UPDATED </v>
          </cell>
        </row>
        <row r="1289">
          <cell r="F1289" t="str">
            <v>ON</v>
          </cell>
        </row>
        <row r="1290">
          <cell r="C1290" t="str">
            <v>Screws Iron 30mm x Gauge 8                            *</v>
          </cell>
          <cell r="D1290" t="str">
            <v>Doz.</v>
          </cell>
          <cell r="E1290">
            <v>7.2</v>
          </cell>
        </row>
        <row r="1292">
          <cell r="C1292" t="str">
            <v>Screws Iron 40mm x Gauge 8                           *</v>
          </cell>
          <cell r="D1292" t="str">
            <v>Doz.</v>
          </cell>
          <cell r="E1292">
            <v>8.1999999999999993</v>
          </cell>
        </row>
        <row r="1294">
          <cell r="C1294" t="str">
            <v>Screws Iron 45mm x Gauge 8                            *</v>
          </cell>
          <cell r="D1294" t="str">
            <v>Doz.</v>
          </cell>
          <cell r="E1294">
            <v>9.9</v>
          </cell>
        </row>
        <row r="1296">
          <cell r="C1296" t="str">
            <v>Screws Iron 50mm x Gauge 8                            *</v>
          </cell>
          <cell r="D1296" t="str">
            <v>No.</v>
          </cell>
          <cell r="E1296">
            <v>14.36</v>
          </cell>
        </row>
        <row r="1298">
          <cell r="C1298" t="str">
            <v>Seat cover plastic - Indian</v>
          </cell>
          <cell r="D1298" t="str">
            <v>No.</v>
          </cell>
          <cell r="E1298">
            <v>375</v>
          </cell>
        </row>
        <row r="1300">
          <cell r="C1300" t="str">
            <v>Shower Rose Copper 150mm x 12mm             *</v>
          </cell>
          <cell r="D1300" t="str">
            <v>No.</v>
          </cell>
          <cell r="E1300">
            <v>160</v>
          </cell>
        </row>
        <row r="1302">
          <cell r="C1302" t="str">
            <v>Shower Rose PVC 150mm x 12mm                *</v>
          </cell>
          <cell r="D1302" t="str">
            <v>No.</v>
          </cell>
          <cell r="E1302">
            <v>100</v>
          </cell>
        </row>
        <row r="1304">
          <cell r="C1304" t="str">
            <v>Slaked lime</v>
          </cell>
          <cell r="D1304" t="str">
            <v>Kg.</v>
          </cell>
          <cell r="E1304">
            <v>5.2</v>
          </cell>
        </row>
        <row r="1306">
          <cell r="C1306" t="str">
            <v>Slaked lime</v>
          </cell>
          <cell r="D1306" t="str">
            <v>Bushels</v>
          </cell>
          <cell r="E1306">
            <v>130</v>
          </cell>
        </row>
        <row r="1308">
          <cell r="C1308" t="str">
            <v>Snowcem</v>
          </cell>
          <cell r="D1308" t="str">
            <v>Kg.</v>
          </cell>
          <cell r="E1308">
            <v>60</v>
          </cell>
        </row>
        <row r="1310">
          <cell r="C1310" t="str">
            <v>Soap Holder - White</v>
          </cell>
          <cell r="D1310" t="str">
            <v>No.</v>
          </cell>
          <cell r="E1310">
            <v>209</v>
          </cell>
        </row>
        <row r="1312">
          <cell r="C1312" t="str">
            <v>Socket G.I. 12mm</v>
          </cell>
          <cell r="D1312" t="str">
            <v>No.</v>
          </cell>
          <cell r="E1312">
            <v>10</v>
          </cell>
        </row>
        <row r="1314">
          <cell r="C1314" t="str">
            <v>Socket G.I. 20mm</v>
          </cell>
          <cell r="D1314" t="str">
            <v>No.</v>
          </cell>
          <cell r="E1314">
            <v>15</v>
          </cell>
        </row>
        <row r="1316">
          <cell r="C1316" t="str">
            <v>Socket G.I. 25mm</v>
          </cell>
          <cell r="D1316" t="str">
            <v>No.</v>
          </cell>
          <cell r="E1316">
            <v>25</v>
          </cell>
        </row>
        <row r="1318">
          <cell r="C1318" t="str">
            <v>Socket G.I. 32mm</v>
          </cell>
          <cell r="D1318" t="str">
            <v>No.</v>
          </cell>
          <cell r="E1318">
            <v>35</v>
          </cell>
        </row>
        <row r="1320">
          <cell r="C1320" t="str">
            <v>Socket G.I. 38mm</v>
          </cell>
          <cell r="D1320" t="str">
            <v>No.</v>
          </cell>
          <cell r="E1320">
            <v>45</v>
          </cell>
        </row>
        <row r="1322">
          <cell r="C1322" t="str">
            <v>Socket G.I. 50mm</v>
          </cell>
          <cell r="D1322" t="str">
            <v>No.</v>
          </cell>
          <cell r="E1322">
            <v>55</v>
          </cell>
        </row>
        <row r="1324">
          <cell r="C1324" t="str">
            <v>Socket G.I. 63mm</v>
          </cell>
          <cell r="D1324" t="str">
            <v>No.</v>
          </cell>
          <cell r="E1324">
            <v>75</v>
          </cell>
        </row>
        <row r="1326">
          <cell r="C1326" t="str">
            <v>Socket G.I. 75mm</v>
          </cell>
          <cell r="D1326" t="str">
            <v>No.</v>
          </cell>
          <cell r="E1326">
            <v>125</v>
          </cell>
        </row>
        <row r="1328">
          <cell r="C1328" t="str">
            <v>Socket PVC 20mm</v>
          </cell>
          <cell r="D1328" t="str">
            <v>No.</v>
          </cell>
          <cell r="E1328">
            <v>3.95</v>
          </cell>
        </row>
        <row r="1330">
          <cell r="C1330" t="str">
            <v>Socket PVC 25mm</v>
          </cell>
          <cell r="D1330" t="str">
            <v>No.</v>
          </cell>
          <cell r="E1330">
            <v>5.9</v>
          </cell>
        </row>
        <row r="1332">
          <cell r="C1332" t="str">
            <v>Socket PVC 32mm</v>
          </cell>
          <cell r="D1332" t="str">
            <v>No.</v>
          </cell>
          <cell r="E1332">
            <v>8.3000000000000007</v>
          </cell>
        </row>
        <row r="1334">
          <cell r="C1334" t="str">
            <v>Socket PVC 40mm</v>
          </cell>
          <cell r="D1334" t="str">
            <v>No.</v>
          </cell>
          <cell r="E1334">
            <v>12.7</v>
          </cell>
        </row>
        <row r="1335">
          <cell r="F1335" t="str">
            <v xml:space="preserve">UPDATED </v>
          </cell>
        </row>
        <row r="1336">
          <cell r="C1336" t="str">
            <v>Socket PVC 50mm</v>
          </cell>
          <cell r="D1336" t="str">
            <v>No.</v>
          </cell>
          <cell r="E1336">
            <v>19.05</v>
          </cell>
          <cell r="F1336" t="str">
            <v>ON</v>
          </cell>
        </row>
        <row r="1338">
          <cell r="C1338" t="str">
            <v>Socket PVC 63mm</v>
          </cell>
          <cell r="D1338" t="str">
            <v>No.</v>
          </cell>
          <cell r="E1338">
            <v>31.5</v>
          </cell>
        </row>
        <row r="1340">
          <cell r="C1340" t="str">
            <v>Socket PVC 75mm</v>
          </cell>
          <cell r="D1340" t="str">
            <v>No.</v>
          </cell>
          <cell r="E1340">
            <v>52.95</v>
          </cell>
        </row>
        <row r="1342">
          <cell r="C1342" t="str">
            <v>Socket PVC 90mm</v>
          </cell>
          <cell r="D1342" t="str">
            <v>No.</v>
          </cell>
          <cell r="E1342">
            <v>92.75</v>
          </cell>
        </row>
        <row r="1344">
          <cell r="C1344" t="str">
            <v>Solvent cement</v>
          </cell>
          <cell r="D1344" t="str">
            <v>50Grams</v>
          </cell>
          <cell r="E1344">
            <v>37.200000000000003</v>
          </cell>
        </row>
        <row r="1346">
          <cell r="C1346" t="str">
            <v>Spur Stones</v>
          </cell>
          <cell r="D1346" t="str">
            <v>No.</v>
          </cell>
          <cell r="E1346">
            <v>30</v>
          </cell>
        </row>
        <row r="1348">
          <cell r="C1348" t="str">
            <v>Squatting Pan (M) with 'P' Trap</v>
          </cell>
          <cell r="D1348" t="str">
            <v>No.</v>
          </cell>
          <cell r="E1348">
            <v>440</v>
          </cell>
        </row>
        <row r="1350">
          <cell r="C1350" t="e">
            <v>#N/A</v>
          </cell>
          <cell r="D1350" t="str">
            <v>No.</v>
          </cell>
          <cell r="E1350">
            <v>225</v>
          </cell>
        </row>
        <row r="1352">
          <cell r="C1352" t="e">
            <v>#N/A</v>
          </cell>
          <cell r="D1352" t="str">
            <v>No.</v>
          </cell>
          <cell r="E1352">
            <v>300</v>
          </cell>
        </row>
        <row r="1354">
          <cell r="C1354" t="str">
            <v>Stop cock Brass, 25mm</v>
          </cell>
          <cell r="D1354" t="str">
            <v>No.</v>
          </cell>
          <cell r="E1354">
            <v>425</v>
          </cell>
        </row>
        <row r="1356">
          <cell r="C1356" t="str">
            <v>Stop cock Brass, 32mm</v>
          </cell>
          <cell r="D1356" t="str">
            <v>No.</v>
          </cell>
          <cell r="E1356">
            <v>800</v>
          </cell>
        </row>
        <row r="1358">
          <cell r="C1358" t="str">
            <v>Stop cock Brass, 38mm</v>
          </cell>
          <cell r="D1358" t="str">
            <v>No.</v>
          </cell>
          <cell r="E1358">
            <v>1250</v>
          </cell>
        </row>
        <row r="1360">
          <cell r="C1360" t="str">
            <v>Stop cock Brass, 50mm</v>
          </cell>
          <cell r="D1360" t="str">
            <v>No.</v>
          </cell>
          <cell r="E1360">
            <v>1450</v>
          </cell>
        </row>
        <row r="1362">
          <cell r="C1362" t="str">
            <v>Straining bolts 16mm dia.</v>
          </cell>
          <cell r="D1362" t="str">
            <v>No.</v>
          </cell>
          <cell r="E1362">
            <v>18</v>
          </cell>
        </row>
        <row r="1364">
          <cell r="C1364" t="str">
            <v>Tap for wash Basin (M) - Malasiyan</v>
          </cell>
          <cell r="D1364" t="str">
            <v>No.</v>
          </cell>
          <cell r="E1364">
            <v>390</v>
          </cell>
        </row>
        <row r="1366">
          <cell r="C1366" t="str">
            <v>Tee equal PVC 75mm</v>
          </cell>
          <cell r="D1366" t="str">
            <v>No.</v>
          </cell>
          <cell r="E1366">
            <v>104.15</v>
          </cell>
        </row>
        <row r="1368">
          <cell r="C1368" t="str">
            <v>Tee equal PVC 90mm</v>
          </cell>
          <cell r="D1368" t="str">
            <v>No.</v>
          </cell>
          <cell r="E1368">
            <v>238</v>
          </cell>
        </row>
        <row r="1370">
          <cell r="C1370" t="str">
            <v>Thinner                                           *</v>
          </cell>
          <cell r="D1370" t="str">
            <v>Lit.</v>
          </cell>
          <cell r="E1370">
            <v>86</v>
          </cell>
        </row>
        <row r="1372">
          <cell r="C1372" t="str">
            <v>Tile calicut pattern Gr. I</v>
          </cell>
          <cell r="D1372" t="str">
            <v>No.</v>
          </cell>
          <cell r="E1372">
            <v>10.5</v>
          </cell>
        </row>
        <row r="1374">
          <cell r="C1374" t="e">
            <v>#N/A</v>
          </cell>
          <cell r="D1374" t="str">
            <v>No.</v>
          </cell>
          <cell r="E1374">
            <v>12.15</v>
          </cell>
        </row>
        <row r="1376">
          <cell r="C1376" t="e">
            <v>#N/A</v>
          </cell>
          <cell r="D1376" t="str">
            <v>No.</v>
          </cell>
          <cell r="E1376">
            <v>5.5</v>
          </cell>
        </row>
        <row r="1378">
          <cell r="C1378" t="str">
            <v>Tile half round (asbestos covering) Gr. I</v>
          </cell>
          <cell r="D1378" t="str">
            <v>No.</v>
          </cell>
          <cell r="E1378">
            <v>5</v>
          </cell>
        </row>
        <row r="1380">
          <cell r="C1380" t="str">
            <v>Tile half round Gr.I</v>
          </cell>
          <cell r="D1380" t="str">
            <v>No.</v>
          </cell>
          <cell r="E1380">
            <v>9.5</v>
          </cell>
        </row>
        <row r="1382">
          <cell r="C1382" t="e">
            <v>#N/A</v>
          </cell>
          <cell r="D1382" t="str">
            <v>No.</v>
          </cell>
          <cell r="E1382">
            <v>61.5</v>
          </cell>
          <cell r="F1382" t="str">
            <v xml:space="preserve">UPDATED </v>
          </cell>
        </row>
        <row r="1383">
          <cell r="F1383" t="str">
            <v>ON</v>
          </cell>
        </row>
        <row r="1384">
          <cell r="C1384" t="str">
            <v>Timber beams Class I</v>
          </cell>
          <cell r="D1384" t="str">
            <v>Cu.m.</v>
          </cell>
          <cell r="E1384">
            <v>23400</v>
          </cell>
        </row>
        <row r="1386">
          <cell r="C1386" t="str">
            <v>Timber beams Class ii</v>
          </cell>
          <cell r="D1386" t="str">
            <v>Cu.m.</v>
          </cell>
          <cell r="E1386">
            <v>18350</v>
          </cell>
        </row>
        <row r="1388">
          <cell r="C1388" t="str">
            <v>Timber beams Class iii</v>
          </cell>
          <cell r="D1388" t="str">
            <v>Cu.m.</v>
          </cell>
          <cell r="E1388">
            <v>11150</v>
          </cell>
        </row>
        <row r="1390">
          <cell r="C1390" t="str">
            <v>Timber plank 25mm class i</v>
          </cell>
          <cell r="D1390" t="str">
            <v>Sq.m.</v>
          </cell>
          <cell r="E1390">
            <v>600</v>
          </cell>
        </row>
        <row r="1392">
          <cell r="C1392" t="str">
            <v>Timber plank 25mm class ii</v>
          </cell>
          <cell r="D1392" t="str">
            <v>Sq.m.</v>
          </cell>
          <cell r="E1392">
            <v>470</v>
          </cell>
        </row>
        <row r="1394">
          <cell r="C1394" t="str">
            <v>Timber plank 25mm class iii</v>
          </cell>
          <cell r="D1394" t="str">
            <v>Sq.m.</v>
          </cell>
          <cell r="E1394">
            <v>280</v>
          </cell>
        </row>
        <row r="1396">
          <cell r="C1396" t="str">
            <v>Timber plank 31mm Class i</v>
          </cell>
          <cell r="D1396" t="str">
            <v>Sq.m.</v>
          </cell>
          <cell r="E1396">
            <v>750</v>
          </cell>
        </row>
        <row r="1398">
          <cell r="C1398" t="str">
            <v>Timber plank 31mm Class ii</v>
          </cell>
          <cell r="D1398" t="str">
            <v>Sq.m.</v>
          </cell>
          <cell r="E1398">
            <v>587</v>
          </cell>
        </row>
        <row r="1400">
          <cell r="C1400" t="str">
            <v>Timber plank 31mm Class iii</v>
          </cell>
          <cell r="D1400" t="str">
            <v>Sq.m.</v>
          </cell>
          <cell r="E1400">
            <v>343</v>
          </cell>
        </row>
        <row r="1402">
          <cell r="C1402" t="str">
            <v>Timber plank 38mm class i</v>
          </cell>
          <cell r="D1402" t="str">
            <v>Sq.m.</v>
          </cell>
          <cell r="E1402">
            <v>923</v>
          </cell>
        </row>
        <row r="1404">
          <cell r="C1404" t="str">
            <v>Timber plank 38mm class ii</v>
          </cell>
          <cell r="D1404" t="str">
            <v>Sq.m.</v>
          </cell>
          <cell r="E1404">
            <v>720</v>
          </cell>
        </row>
        <row r="1406">
          <cell r="C1406" t="str">
            <v>Timber plank 38mm class iii</v>
          </cell>
          <cell r="D1406" t="str">
            <v>Sq.m.</v>
          </cell>
          <cell r="E1406">
            <v>420</v>
          </cell>
        </row>
        <row r="1408">
          <cell r="C1408" t="str">
            <v>Timber planks 25mm class B</v>
          </cell>
          <cell r="D1408" t="str">
            <v>Sqm.</v>
          </cell>
          <cell r="E1408">
            <v>470</v>
          </cell>
        </row>
        <row r="1410">
          <cell r="C1410" t="str">
            <v>Toilet Paper Holder 150 x 150 mm - White</v>
          </cell>
          <cell r="D1410" t="str">
            <v>No.</v>
          </cell>
          <cell r="E1410">
            <v>294</v>
          </cell>
        </row>
        <row r="1412">
          <cell r="C1412" t="str">
            <v>Tooth Brush Holder 200 x 100mm -White</v>
          </cell>
          <cell r="D1412" t="str">
            <v>No.</v>
          </cell>
          <cell r="E1412">
            <v>175</v>
          </cell>
        </row>
        <row r="1414">
          <cell r="C1414" t="e">
            <v>#N/A</v>
          </cell>
          <cell r="D1414" t="str">
            <v>Kg.</v>
          </cell>
          <cell r="E1414">
            <v>33.700000000000003</v>
          </cell>
        </row>
        <row r="1416">
          <cell r="C1416" t="str">
            <v>Towel Rack Bar 750 mm</v>
          </cell>
          <cell r="D1416" t="str">
            <v>No.</v>
          </cell>
          <cell r="E1416">
            <v>265</v>
          </cell>
        </row>
        <row r="1418">
          <cell r="C1418" t="str">
            <v>Towel Rack Holder 100 x 100mm - White</v>
          </cell>
          <cell r="D1418" t="str">
            <v>Pair</v>
          </cell>
          <cell r="E1418">
            <v>159</v>
          </cell>
        </row>
        <row r="1420">
          <cell r="C1420" t="str">
            <v xml:space="preserve">Tower bolts, iron 250mm                              </v>
          </cell>
          <cell r="D1420" t="str">
            <v>No.</v>
          </cell>
          <cell r="E1420">
            <v>0</v>
          </cell>
        </row>
        <row r="1422">
          <cell r="C1422" t="str">
            <v>Two way tap for wash Basin (L) - Italy</v>
          </cell>
          <cell r="D1422" t="str">
            <v>No.</v>
          </cell>
          <cell r="E1422">
            <v>2450</v>
          </cell>
        </row>
        <row r="1424">
          <cell r="C1424" t="str">
            <v>Urinal - White</v>
          </cell>
          <cell r="D1424" t="str">
            <v>No.</v>
          </cell>
          <cell r="E1424">
            <v>1320</v>
          </cell>
        </row>
        <row r="1426">
          <cell r="C1426" t="str">
            <v>Valve Socket PVC 20mm</v>
          </cell>
          <cell r="D1426" t="str">
            <v>No.</v>
          </cell>
          <cell r="E1426">
            <v>5.05</v>
          </cell>
        </row>
        <row r="1428">
          <cell r="C1428" t="str">
            <v>Valve Socket PVC 25mm</v>
          </cell>
          <cell r="D1428" t="str">
            <v>No.</v>
          </cell>
          <cell r="E1428">
            <v>6.6</v>
          </cell>
        </row>
        <row r="1430">
          <cell r="C1430" t="str">
            <v>Valve Socket PVC 32mm</v>
          </cell>
          <cell r="D1430" t="str">
            <v>No.</v>
          </cell>
          <cell r="E1430">
            <v>8.75</v>
          </cell>
        </row>
        <row r="1432">
          <cell r="C1432" t="str">
            <v>Valve Socket PVC 40mm</v>
          </cell>
          <cell r="D1432" t="str">
            <v>No.</v>
          </cell>
          <cell r="E1432">
            <v>25.4</v>
          </cell>
        </row>
        <row r="1434">
          <cell r="C1434" t="str">
            <v>Valve Socket PVC 50mm</v>
          </cell>
          <cell r="D1434" t="str">
            <v>No.</v>
          </cell>
          <cell r="E1434">
            <v>29.75</v>
          </cell>
        </row>
        <row r="1436">
          <cell r="C1436" t="str">
            <v>Valve Socket PVC 63mm</v>
          </cell>
          <cell r="D1436" t="str">
            <v>No.</v>
          </cell>
          <cell r="E1436">
            <v>44.2</v>
          </cell>
        </row>
        <row r="1438">
          <cell r="C1438" t="str">
            <v>Valve socket PVC 75mm</v>
          </cell>
          <cell r="D1438" t="str">
            <v>No.</v>
          </cell>
          <cell r="E1438">
            <v>100.35</v>
          </cell>
        </row>
        <row r="1440">
          <cell r="C1440" t="str">
            <v>Valve socket PVC 90mm</v>
          </cell>
          <cell r="D1440" t="str">
            <v>No.</v>
          </cell>
          <cell r="E1440">
            <v>155</v>
          </cell>
        </row>
        <row r="1442">
          <cell r="C1442" t="str">
            <v>Wash Basin (L) Bracket</v>
          </cell>
          <cell r="D1442" t="str">
            <v>Pair</v>
          </cell>
          <cell r="E1442">
            <v>58</v>
          </cell>
        </row>
        <row r="1444">
          <cell r="C1444" t="str">
            <v>Wash Basin (L) Waste</v>
          </cell>
          <cell r="D1444" t="str">
            <v>No.</v>
          </cell>
          <cell r="E1444">
            <v>145</v>
          </cell>
        </row>
        <row r="1446">
          <cell r="C1446" t="str">
            <v>Wash Basin (L) with  Pedestal - White</v>
          </cell>
          <cell r="D1446" t="str">
            <v>No.</v>
          </cell>
          <cell r="E1446">
            <v>2530</v>
          </cell>
        </row>
        <row r="1448">
          <cell r="C1448" t="str">
            <v xml:space="preserve">Wash Basin (L) without Pedestal - White            </v>
          </cell>
          <cell r="D1448" t="str">
            <v>No.</v>
          </cell>
          <cell r="E1448">
            <v>1694</v>
          </cell>
        </row>
        <row r="1450">
          <cell r="C1450" t="str">
            <v>Wash Basin (M) Bracket</v>
          </cell>
          <cell r="D1450" t="str">
            <v>Pair</v>
          </cell>
          <cell r="E1450">
            <v>58</v>
          </cell>
        </row>
        <row r="1452">
          <cell r="C1452" t="str">
            <v>Wash Basin (M) Round  - White        *</v>
          </cell>
          <cell r="D1452" t="str">
            <v>No.</v>
          </cell>
          <cell r="E1452">
            <v>935</v>
          </cell>
        </row>
        <row r="1454">
          <cell r="C1454" t="str">
            <v>Wash Basin (M) Waste</v>
          </cell>
          <cell r="D1454" t="str">
            <v>No.</v>
          </cell>
          <cell r="E1454">
            <v>125</v>
          </cell>
        </row>
        <row r="1456">
          <cell r="C1456" t="str">
            <v>Weathershield                               *</v>
          </cell>
          <cell r="D1456" t="str">
            <v>Lit.</v>
          </cell>
          <cell r="E1456">
            <v>305</v>
          </cell>
        </row>
        <row r="1458">
          <cell r="C1458" t="str">
            <v xml:space="preserve">Weld mesh(galvanised) 50 x 50mm, Gauge 10       </v>
          </cell>
          <cell r="D1458" t="str">
            <v>m2</v>
          </cell>
          <cell r="E1458">
            <v>119.72</v>
          </cell>
        </row>
        <row r="1460">
          <cell r="C1460" t="str">
            <v>Wire Dome, 100mm</v>
          </cell>
          <cell r="D1460" t="str">
            <v>No.</v>
          </cell>
          <cell r="E1460">
            <v>65</v>
          </cell>
        </row>
        <row r="1462">
          <cell r="C1462" t="str">
            <v>Wire Dome, 50mm</v>
          </cell>
          <cell r="D1462" t="str">
            <v>No.</v>
          </cell>
          <cell r="E1462">
            <v>45</v>
          </cell>
        </row>
        <row r="1464">
          <cell r="C1464" t="str">
            <v>Wire nail S.W.G. 12 to 14                           *</v>
          </cell>
          <cell r="D1464" t="str">
            <v>Kg.</v>
          </cell>
          <cell r="E1464">
            <v>31.92</v>
          </cell>
        </row>
        <row r="1466">
          <cell r="C1466" t="str">
            <v>Wire nail S.W.G. 4 to 10                            *</v>
          </cell>
          <cell r="D1466" t="str">
            <v>Kg.</v>
          </cell>
          <cell r="E1466">
            <v>30.06</v>
          </cell>
        </row>
        <row r="1468">
          <cell r="C1468" t="str">
            <v>Wire nail S.W.G. 4 to 14                             *</v>
          </cell>
          <cell r="D1468" t="str">
            <v>Kg.</v>
          </cell>
          <cell r="E1468">
            <v>31.92</v>
          </cell>
        </row>
        <row r="1470">
          <cell r="C1470" t="str">
            <v>Wire nail S.W.G. 4 to 18                           *</v>
          </cell>
          <cell r="D1470" t="str">
            <v>Kg.</v>
          </cell>
          <cell r="E1470">
            <v>30.1</v>
          </cell>
        </row>
        <row r="1472">
          <cell r="C1472" t="str">
            <v>Wire nail S.W.G. 4 to 8                            *</v>
          </cell>
          <cell r="D1472" t="str">
            <v>Kg.</v>
          </cell>
          <cell r="E1472">
            <v>30.1</v>
          </cell>
        </row>
        <row r="1474">
          <cell r="C1474" t="str">
            <v>Wood plugs.</v>
          </cell>
          <cell r="D1474" t="str">
            <v>m</v>
          </cell>
          <cell r="E1474">
            <v>15</v>
          </cell>
        </row>
      </sheetData>
      <sheetData sheetId="4"/>
      <sheetData sheetId="5">
        <row r="3">
          <cell r="F3" t="str">
            <v>Allowed 1.10 of previous price for scafoldines and tools</v>
          </cell>
          <cell r="G3">
            <v>1.1000000000000001</v>
          </cell>
        </row>
        <row r="4">
          <cell r="F4" t="str">
            <v>ALLOW FOR EXTRA TRANSPORT</v>
          </cell>
          <cell r="G4">
            <v>1.1000000000000001</v>
          </cell>
        </row>
        <row r="5">
          <cell r="F5" t="str">
            <v>ALLOW FOR CEMENT AND SAND</v>
          </cell>
          <cell r="G5">
            <v>1.1000000000000001</v>
          </cell>
        </row>
        <row r="6">
          <cell r="F6" t="str">
            <v>ALLOW FOR MOULDS AND CURING</v>
          </cell>
          <cell r="G6">
            <v>1.1000000000000001</v>
          </cell>
        </row>
        <row r="7">
          <cell r="F7" t="str">
            <v>ALLOW FOR SHUTTERING EXCAVATION CURING ETC.</v>
          </cell>
          <cell r="G7">
            <v>1.1000000000000001</v>
          </cell>
        </row>
        <row r="8">
          <cell r="F8" t="str">
            <v>ALLOW FOR SHUTTERING, BRACKETS ETC.</v>
          </cell>
          <cell r="G8">
            <v>1.1000000000000001</v>
          </cell>
        </row>
        <row r="9">
          <cell r="F9" t="str">
            <v>ALLOW FOR TIMBER PROPS AND NAILS</v>
          </cell>
          <cell r="G9">
            <v>1.1000000000000001</v>
          </cell>
        </row>
        <row r="10">
          <cell r="F10" t="str">
            <v>ALLOW FOR NAILS AND PROPS</v>
          </cell>
          <cell r="G10">
            <v>1.1000000000000001</v>
          </cell>
        </row>
        <row r="11">
          <cell r="F11" t="str">
            <v>ALLOW FOR PROPS AND NAILS</v>
          </cell>
          <cell r="G11">
            <v>1.1000000000000001</v>
          </cell>
        </row>
        <row r="12">
          <cell r="F12" t="str">
            <v>ALLOW FOR MOULDS</v>
          </cell>
          <cell r="G12">
            <v>1.1000000000000001</v>
          </cell>
        </row>
        <row r="13">
          <cell r="F13" t="str">
            <v>ALLOW FOR BINDING AND MOULDS</v>
          </cell>
          <cell r="G13">
            <v>1.1000000000000001</v>
          </cell>
        </row>
        <row r="14">
          <cell r="F14" t="str">
            <v>ALLOW FOR WATER AND CONCRETE MIXER VIBRATOR ETC.</v>
          </cell>
          <cell r="G14">
            <v>1.1000000000000001</v>
          </cell>
        </row>
        <row r="15">
          <cell r="F15" t="str">
            <v>ALLOW FOR WATER &amp; MIXER VIB. OPERATORS FUEL ECT.</v>
          </cell>
          <cell r="G15">
            <v>1.1000000000000001</v>
          </cell>
        </row>
        <row r="16">
          <cell r="F16" t="str">
            <v xml:space="preserve">ALLOW FOR CURING, WATER, MIXER, VIBRATOR, FUEL, </v>
          </cell>
          <cell r="G16">
            <v>1.1000000000000001</v>
          </cell>
        </row>
        <row r="17">
          <cell r="F17" t="str">
            <v>ALLOW FOR SCREWS AND NAILS</v>
          </cell>
          <cell r="G17">
            <v>1.1000000000000001</v>
          </cell>
        </row>
        <row r="18">
          <cell r="F18" t="str">
            <v xml:space="preserve">ALLOW FOR WATER, CURY, MIXER, VIBRATOR, FUEL, </v>
          </cell>
          <cell r="G18">
            <v>1.1000000000000001</v>
          </cell>
        </row>
        <row r="19">
          <cell r="F19" t="str">
            <v>ALLOW FOR WATER, MIXER &amp; VIBRATOR</v>
          </cell>
          <cell r="G19">
            <v>1.1000000000000001</v>
          </cell>
        </row>
        <row r="20">
          <cell r="F20" t="str">
            <v>ALLOW FOR WATER ANY MIXER, OPERATOR FUEL ECT.</v>
          </cell>
          <cell r="G20">
            <v>1.1000000000000001</v>
          </cell>
        </row>
        <row r="21">
          <cell r="F21" t="str">
            <v xml:space="preserve">ALLOW FOR WATER, CURING, MIXER, VIBRATOR, FUEL, </v>
          </cell>
          <cell r="G21">
            <v>1.1000000000000001</v>
          </cell>
        </row>
        <row r="22">
          <cell r="G22">
            <v>1.1000000000000001</v>
          </cell>
        </row>
        <row r="23">
          <cell r="G23">
            <v>1.1000000000000001</v>
          </cell>
        </row>
        <row r="24">
          <cell r="G24">
            <v>1.1000000000000001</v>
          </cell>
        </row>
        <row r="25">
          <cell r="G25">
            <v>1.1000000000000001</v>
          </cell>
        </row>
      </sheetData>
      <sheetData sheetId="6"/>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CERTIFICATE"/>
      <sheetName val="Macro custom function"/>
      <sheetName val="Raw Data"/>
      <sheetName val="C3"/>
      <sheetName val="Notes"/>
      <sheetName val="기계내역서"/>
      <sheetName val="Option"/>
      <sheetName val="Ra  stair"/>
      <sheetName val="BOQ_A"/>
      <sheetName val="BOQ-B"/>
      <sheetName val="BOQ-C"/>
      <sheetName val="PriceSummary"/>
      <sheetName val="BOQ"/>
      <sheetName val="Admin"/>
      <sheetName val="Opening Cash Position"/>
      <sheetName val="Assumptions"/>
      <sheetName val="@risk rents and incentives"/>
      <sheetName val="Car park lease"/>
      <sheetName val="Net rent analysis"/>
      <sheetName val="summary_1"/>
      <sheetName val="areas_1"/>
      <sheetName val="Macro_custom_function"/>
      <sheetName val="Raw_Data"/>
      <sheetName val=" Est "/>
      <sheetName val="AN"/>
      <sheetName val="Project Details"/>
      <sheetName val="1 Exec"/>
      <sheetName val="당초"/>
      <sheetName val="③赤紙(日文)"/>
      <sheetName val="Navigation"/>
      <sheetName val="summary_2"/>
      <sheetName val="areas_2"/>
      <sheetName val="Macro_custom_function1"/>
      <sheetName val="Raw_Data1"/>
      <sheetName val="Ra__stair"/>
      <sheetName val="Opening_Cash_Position"/>
      <sheetName val="@risk_rents_and_incentives"/>
      <sheetName val="Car_park_lease"/>
      <sheetName val="Net_rent_analysis"/>
      <sheetName val="_Est_"/>
      <sheetName val="Named ranges"/>
      <sheetName val="C1ㅇ"/>
      <sheetName val="EST-41b"/>
      <sheetName val="#3E1_GCR"/>
      <sheetName val="Cashflow"/>
      <sheetName val="Act Weekly Lab"/>
      <sheetName val="Prelims"/>
      <sheetName val="CVR Detail"/>
      <sheetName val="Cost Code Lookup"/>
      <sheetName val="Data Download"/>
      <sheetName val="CVR Summary"/>
      <sheetName val="Check Sheet"/>
      <sheetName val="공사수행방안"/>
      <sheetName val="직노"/>
      <sheetName val="환산"/>
      <sheetName val="MOS-Civil "/>
      <sheetName val="Addition-ProtectionSummary"/>
      <sheetName val="Addition"/>
      <sheetName val="Measurement-Omission"/>
      <sheetName val="Omission"/>
      <sheetName val="Sheet2"/>
      <sheetName val="Details"/>
      <sheetName val="Data"/>
      <sheetName val="Preliminaries"/>
      <sheetName val="HB CEC schd 4.2"/>
      <sheetName val="HB CEC schd 4.3"/>
      <sheetName val="HB CEC schd 5.2"/>
      <sheetName val="HB CEC schd 6.2"/>
      <sheetName val="HB CEC schd 7.2"/>
      <sheetName val="HB CEC schd 9.2"/>
      <sheetName val="Day work"/>
      <sheetName val="SUMMARY"/>
      <sheetName val="VARNS"/>
      <sheetName val="P3Dates"/>
      <sheetName val="Cover"/>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2-Cash Flow"/>
      <sheetName val="Cash Flow"/>
      <sheetName val="Uniliever"/>
      <sheetName val="Valves"/>
      <sheetName val=" Cost"/>
      <sheetName val="Legal"/>
      <sheetName val="Mail Merge"/>
      <sheetName val="BOQRedLine-Rev"/>
      <sheetName val="D B1CO"/>
      <sheetName val="B B5 Sum"/>
      <sheetName val="C External Works"/>
      <sheetName val="B B Sum"/>
      <sheetName val="B B3A Sum"/>
      <sheetName val="B B3A FO Sum"/>
      <sheetName val="B B4A Sum"/>
      <sheetName val="B B4A FO Sum"/>
      <sheetName val="B B2RT Sum"/>
      <sheetName val="B B2RT FO Sum"/>
      <sheetName val="CPS"/>
      <sheetName val="BASEMENT"/>
      <sheetName val="Formulas"/>
      <sheetName val="Alum"/>
      <sheetName val="appl"/>
      <sheetName val="Cert"/>
      <sheetName val="Iron"/>
      <sheetName val="kitc"/>
      <sheetName val="Bldg"/>
      <sheetName val="Sewr"/>
      <sheetName val="VO"/>
      <sheetName val="Calendar"/>
      <sheetName val="labour"/>
      <sheetName val="#REF"/>
      <sheetName val="FitOutConfCentre"/>
      <sheetName val="Cost"/>
      <sheetName val="VCH-SLC"/>
      <sheetName val="Supplier"/>
      <sheetName val="summary_3"/>
      <sheetName val="areas_3"/>
      <sheetName val="Macro_custom_function2"/>
      <sheetName val="Raw_Data2"/>
      <sheetName val="Ra__stair1"/>
      <sheetName val="Opening_Cash_Position1"/>
      <sheetName val="@risk_rents_and_incentives1"/>
      <sheetName val="Car_park_lease1"/>
      <sheetName val="Net_rent_analysis1"/>
      <sheetName val="_Est_1"/>
      <sheetName val="Project_Details"/>
      <sheetName val="1_Exec"/>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med_ranges"/>
      <sheetName val="2-Cash_Flow"/>
      <sheetName val="Cash_Flow"/>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List of All Steel Properties"/>
      <sheetName val="A.O.R r1Str"/>
      <sheetName val="Ra__stair2"/>
      <sheetName val="% prog figs -u5 and total"/>
      <sheetName val="New Rates"/>
      <sheetName val="Estimate Detail"/>
      <sheetName val="PB(NOV # 12)"/>
      <sheetName val="수입"/>
      <sheetName val="BaseWeight"/>
      <sheetName val="summary_9"/>
      <sheetName val="areas_9"/>
      <sheetName val="Macro_custom_function8"/>
      <sheetName val="Raw_Data8"/>
      <sheetName val="Ra__stair8"/>
      <sheetName val="summary_8"/>
      <sheetName val="areas_8"/>
      <sheetName val="Macro_custom_function7"/>
      <sheetName val="Raw_Data7"/>
      <sheetName val="Ra__stair7"/>
      <sheetName val="summary_4"/>
      <sheetName val="areas_4"/>
      <sheetName val="Macro_custom_function3"/>
      <sheetName val="Raw_Data3"/>
      <sheetName val="Ra__stair3"/>
      <sheetName val="summary_5"/>
      <sheetName val="areas_5"/>
      <sheetName val="Macro_custom_function4"/>
      <sheetName val="Raw_Data4"/>
      <sheetName val="Ra__stair4"/>
      <sheetName val="summary_6"/>
      <sheetName val="areas_6"/>
      <sheetName val="Macro_custom_function5"/>
      <sheetName val="Raw_Data5"/>
      <sheetName val="Ra__stair5"/>
      <sheetName val="summary_7"/>
      <sheetName val="areas_7"/>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Opening_Cash_Position2"/>
      <sheetName val="@risk_rents_and_incentives2"/>
      <sheetName val="Car_park_lease2"/>
      <sheetName val="Net_rent_analysis2"/>
      <sheetName val="_Est_2"/>
      <sheetName val="summary_13"/>
      <sheetName val="areas_13"/>
      <sheetName val="Macro_custom_function12"/>
      <sheetName val="Raw_Data12"/>
      <sheetName val="Ra__stair12"/>
      <sheetName val="Opening_Cash_Position3"/>
      <sheetName val="@risk_rents_and_incentives3"/>
      <sheetName val="Car_park_lease3"/>
      <sheetName val="Net_rent_analysis3"/>
      <sheetName val="_Est_3"/>
      <sheetName val="ITANA"/>
      <sheetName val="AoR Finishing"/>
      <sheetName val="Design"/>
      <sheetName val="Internal Finishes (Unit types)"/>
      <sheetName val="Annex2"/>
      <sheetName val="BOQ1"/>
      <sheetName val="PROCURE"/>
      <sheetName val="train cash"/>
      <sheetName val="Criteria"/>
      <sheetName val="CarillionYTD"/>
      <sheetName val="Details for Charts"/>
      <sheetName val="workscope변경"/>
      <sheetName val="allowances"/>
      <sheetName val="analysis"/>
      <sheetName val="Act_Weekly_Lab1"/>
      <sheetName val="CVR_Detail1"/>
      <sheetName val="Cost_Code_Lookup1"/>
      <sheetName val="Data_Download1"/>
      <sheetName val="CVR_Summary1"/>
      <sheetName val="Check_Sheet1"/>
      <sheetName val="Named_ranges1"/>
      <sheetName val="Project_Details1"/>
      <sheetName val="1_Exec1"/>
      <sheetName val="2-Cash_Flow1"/>
      <sheetName val="Cash_Flow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Day_work"/>
      <sheetName val="Drop Down List"/>
      <sheetName val="Cost Summary"/>
      <sheetName val="Val breakdown"/>
      <sheetName val="summary_15"/>
      <sheetName val="areas_15"/>
      <sheetName val="Macro_custom_function14"/>
      <sheetName val="Raw_Data14"/>
      <sheetName val="Ra__stair14"/>
      <sheetName val="Opening_Cash_Position5"/>
      <sheetName val="@risk_rents_and_incentives5"/>
      <sheetName val="Car_park_lease5"/>
      <sheetName val="Net_rent_analysis5"/>
      <sheetName val="_Est_5"/>
      <sheetName val="Act_Weekly_Lab2"/>
      <sheetName val="CVR_Detail2"/>
      <sheetName val="Cost_Code_Lookup2"/>
      <sheetName val="Data_Download2"/>
      <sheetName val="CVR_Summary2"/>
      <sheetName val="Check_Sheet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Project_Details2"/>
      <sheetName val="1_Exec2"/>
      <sheetName val="Named_ranges2"/>
      <sheetName val="2-Cash_Flow2"/>
      <sheetName val="Cash_Flow2"/>
      <sheetName val="MOS-Civil_2"/>
      <sheetName val="_Cost2"/>
      <sheetName val="Mail_Merge2"/>
      <sheetName val="D_B1CO2"/>
      <sheetName val="B_B5_Sum2"/>
      <sheetName val="C_External_Works2"/>
      <sheetName val="B_B_Sum2"/>
      <sheetName val="B_B3A_Sum2"/>
      <sheetName val="B_B3A_FO_Sum2"/>
      <sheetName val="B_B4A_Sum2"/>
      <sheetName val="B_B4A_FO_Sum2"/>
      <sheetName val="B_B2RT_Sum2"/>
      <sheetName val="B_B2RT_FO_Sum2"/>
      <sheetName val="HB_CEC_schd_4_21"/>
      <sheetName val="HB_CEC_schd_4_31"/>
      <sheetName val="HB_CEC_schd_5_21"/>
      <sheetName val="HB_CEC_schd_6_21"/>
      <sheetName val="HB_CEC_schd_7_21"/>
      <sheetName val="HB_CEC_schd_9_21"/>
      <sheetName val="%_prog_figs_-u5_and_total1"/>
      <sheetName val="New_Rates1"/>
      <sheetName val="Cost_Summary1"/>
      <sheetName val="Val_breakdown1"/>
      <sheetName val="Day_work1"/>
      <sheetName val="PB(NOV_#_12)1"/>
      <sheetName val="AoR_Finishing1"/>
      <sheetName val="summary_14"/>
      <sheetName val="areas_14"/>
      <sheetName val="Macro_custom_function13"/>
      <sheetName val="Raw_Data13"/>
      <sheetName val="Ra__stair13"/>
      <sheetName val="Opening_Cash_Position4"/>
      <sheetName val="@risk_rents_and_incentives4"/>
      <sheetName val="Car_park_lease4"/>
      <sheetName val="Net_rent_analysis4"/>
      <sheetName val="_Est_4"/>
      <sheetName val="HB_CEC_schd_4_2"/>
      <sheetName val="HB_CEC_schd_4_3"/>
      <sheetName val="HB_CEC_schd_5_2"/>
      <sheetName val="HB_CEC_schd_6_2"/>
      <sheetName val="HB_CEC_schd_7_2"/>
      <sheetName val="HB_CEC_schd_9_2"/>
      <sheetName val="%_prog_figs_-u5_and_total"/>
      <sheetName val="New_Rates"/>
      <sheetName val="Cost_Summary"/>
      <sheetName val="Val_breakdown"/>
      <sheetName val="PB(NOV_#_12)"/>
      <sheetName val="AoR_Finishing"/>
      <sheetName val="1010"/>
      <sheetName val="1020"/>
      <sheetName val="1090"/>
      <sheetName val="Camp Power Cost"/>
      <sheetName val="COMMON DATA"/>
      <sheetName val="CONSO"/>
      <sheetName val="Intro"/>
      <sheetName val="List"/>
      <sheetName val="Rate analysis"/>
      <sheetName val="Total All By Trades highest 1st"/>
      <sheetName val="Part-A"/>
      <sheetName val="B"/>
      <sheetName val="Assumption Inputs"/>
      <sheetName val="Projektgrunddaten"/>
      <sheetName val="PBBT_Intern"/>
      <sheetName val="ITEM"/>
      <sheetName val="GRSummary"/>
      <sheetName val="ANX3A11"/>
      <sheetName val="COST SHEET DET"/>
      <sheetName val="abs-boq"/>
      <sheetName val="SS MH"/>
      <sheetName val="Maintenance Tasks"/>
      <sheetName val="Capital Asset Replacement"/>
      <sheetName val="Corrective Maintenance"/>
      <sheetName val="Overhaul"/>
      <sheetName val="Sales &amp; Prod"/>
      <sheetName val="FITZ MORT 94"/>
      <sheetName val="mw"/>
      <sheetName val="Apx.B"/>
      <sheetName val="Option 1"/>
      <sheetName val="2-Cash_Flow3"/>
      <sheetName val="2-Cash_Flow4"/>
      <sheetName val="Appraisal"/>
      <sheetName val="Budget"/>
      <sheetName val="2-Cash_Flow5"/>
      <sheetName val="2-Cash_Flow6"/>
      <sheetName val="2-Cash_Flow10"/>
      <sheetName val="Act_Weekly_Lab4"/>
      <sheetName val="CVR_Detail4"/>
      <sheetName val="Cost_Code_Lookup4"/>
      <sheetName val="Data_Download4"/>
      <sheetName val="CVR_Summary4"/>
      <sheetName val="Check_Sheet4"/>
      <sheetName val="Project_Details4"/>
      <sheetName val="D_B1CO4"/>
      <sheetName val="B_B5_Sum4"/>
      <sheetName val="C_External_Works4"/>
      <sheetName val="B_B_Sum4"/>
      <sheetName val="B_B3A_Sum4"/>
      <sheetName val="B_B3A_FO_Sum4"/>
      <sheetName val="B_B4A_Sum4"/>
      <sheetName val="B_B4A_FO_Sum4"/>
      <sheetName val="B_B2RT_Sum4"/>
      <sheetName val="B_B2RT_FO_Sum4"/>
      <sheetName val="2-Cash_Flow7"/>
      <sheetName val="2-Cash_Flow8"/>
      <sheetName val="2-Cash_Flow9"/>
      <sheetName val="Act_Weekly_Lab3"/>
      <sheetName val="CVR_Detail3"/>
      <sheetName val="Cost_Code_Lookup3"/>
      <sheetName val="Data_Download3"/>
      <sheetName val="CVR_Summary3"/>
      <sheetName val="Check_Sheet3"/>
      <sheetName val="Project_Details3"/>
      <sheetName val="D_B1CO3"/>
      <sheetName val="B_B5_Sum3"/>
      <sheetName val="C_External_Works3"/>
      <sheetName val="B_B_Sum3"/>
      <sheetName val="B_B3A_Sum3"/>
      <sheetName val="B_B3A_FO_Sum3"/>
      <sheetName val="B_B4A_Sum3"/>
      <sheetName val="B_B4A_FO_Sum3"/>
      <sheetName val="B_B2RT_Sum3"/>
      <sheetName val="B_B2RT_FO_Sum3"/>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Act_Weekly_Lab5"/>
      <sheetName val="CVR_Detail5"/>
      <sheetName val="Cost_Code_Lookup5"/>
      <sheetName val="Data_Download5"/>
      <sheetName val="CVR_Summary5"/>
      <sheetName val="Check_Sheet5"/>
      <sheetName val="Project_Details5"/>
      <sheetName val="D_B1CO5"/>
      <sheetName val="B_B5_Sum5"/>
      <sheetName val="C_External_Works5"/>
      <sheetName val="B_B_Sum5"/>
      <sheetName val="B_B3A_Sum5"/>
      <sheetName val="B_B3A_FO_Sum5"/>
      <sheetName val="B_B4A_Sum5"/>
      <sheetName val="B_B4A_FO_Sum5"/>
      <sheetName val="B_B2RT_Sum5"/>
      <sheetName val="B_B2RT_FO_Sum5"/>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Opening_Cash_Position6"/>
      <sheetName val="@risk_rents_and_incentives6"/>
      <sheetName val="Car_park_lease6"/>
      <sheetName val="Net_rent_analysis6"/>
      <sheetName val="_Est_6"/>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Back Up"/>
      <sheetName val="COST CONTROL MATRIX"/>
      <sheetName val="Project Details "/>
      <sheetName val="PC, Prov Sums, Quants"/>
      <sheetName val="Progress Photos"/>
      <sheetName val="Contents"/>
      <sheetName val="Cost Report Summary"/>
      <sheetName val="Provisional Sums"/>
      <sheetName val="ESTIMATE"/>
      <sheetName val="Apartment Types"/>
      <sheetName val="Sheet1"/>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1_Exec3"/>
      <sheetName val="Cash_Flow3"/>
      <sheetName val="Named_ranges3"/>
      <sheetName val="MOS-Civil_3"/>
      <sheetName val="_Cost3"/>
      <sheetName val="Mail_Merge3"/>
      <sheetName val="Data Sheet"/>
      <sheetName val="Sheet6"/>
      <sheetName val="BILL 1"/>
      <sheetName val="M-480"/>
      <sheetName val="M-519"/>
      <sheetName val="Recovered_Sheet1"/>
      <sheetName val="Category Lookup Table"/>
      <sheetName val="Netstatement"/>
      <sheetName val="DIV 06"/>
      <sheetName val="summary_16"/>
      <sheetName val="areas_16"/>
      <sheetName val="Macro_custom_function15"/>
      <sheetName val="Raw_Data15"/>
      <sheetName val="Ra__stair15"/>
      <sheetName val="Total_All_By_Trades_highest_1st"/>
      <sheetName val="Total_All_By_Trades_highest_1s1"/>
      <sheetName val="Sheet7"/>
      <sheetName val="Opening_Cash_Position8"/>
      <sheetName val="@risk_rents_and_incentives8"/>
      <sheetName val="Car_park_lease8"/>
      <sheetName val="Net_rent_analysis8"/>
      <sheetName val="_Est_8"/>
      <sheetName val="Project_Details9"/>
      <sheetName val="1_Exec4"/>
      <sheetName val="Act_Weekly_Lab9"/>
      <sheetName val="CVR_Detail9"/>
      <sheetName val="Cost_Code_Lookup9"/>
      <sheetName val="Data_Download9"/>
      <sheetName val="CVR_Summary9"/>
      <sheetName val="Check_Sheet9"/>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Named_ranges4"/>
      <sheetName val="2-Cash_Flow14"/>
      <sheetName val="Cash_Flow4"/>
      <sheetName val="MOS-Civil_4"/>
      <sheetName val="_Cost4"/>
      <sheetName val="Mail_Merge4"/>
      <sheetName val="D_B1CO9"/>
      <sheetName val="B_B5_Sum9"/>
      <sheetName val="C_External_Works9"/>
      <sheetName val="B_B_Sum9"/>
      <sheetName val="B_B3A_Sum9"/>
      <sheetName val="B_B3A_FO_Sum9"/>
      <sheetName val="B_B4A_Sum9"/>
      <sheetName val="B_B4A_FO_Sum9"/>
      <sheetName val="B_B2RT_Sum9"/>
      <sheetName val="B_B2RT_FO_Sum9"/>
      <sheetName val="Rate_analysis"/>
      <sheetName val="Assumption_Inputs"/>
      <sheetName val="COMMON_DATA"/>
      <sheetName val="A_O_R_r1Str"/>
      <sheetName val="List_of_All_Steel_Properties"/>
      <sheetName val="Option_1"/>
      <sheetName val="Internal_Finishes_(Unit_types)"/>
      <sheetName val="FITZ_MORT_94"/>
      <sheetName val="Sales_&amp;_Prod"/>
      <sheetName val="Details_for_Charts"/>
      <sheetName val="COST_SHEET_DET"/>
      <sheetName val="SS_MH"/>
      <sheetName val="Maintenance_Tasks"/>
      <sheetName val="Capital_Asset_Replacement"/>
      <sheetName val="Corrective_Maintenance"/>
      <sheetName val="Apartment_Types"/>
      <sheetName val="Internal_Finishes_(Unit_types)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Lstsub"/>
      <sheetName val="Part A"/>
      <sheetName val="Material List "/>
      <sheetName val="Mall waterproofing"/>
      <sheetName val="GAE8'97"/>
      <sheetName val="MG"/>
      <sheetName val="OMAN 10"/>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지계"/>
      <sheetName val="0"/>
      <sheetName val="Main Summary- Contractor"/>
      <sheetName val="AJE"/>
      <sheetName val="STORE-DEL-pipe"/>
      <sheetName val="FF-3"/>
      <sheetName val="Project D"/>
      <sheetName val="Source List"/>
      <sheetName val="S Curve Calcs"/>
      <sheetName val="ACCRS"/>
      <sheetName val="ITEMS"/>
      <sheetName val="Hic_150EOffice"/>
      <sheetName val="Dry Cost BOQ"/>
      <sheetName val="WorkBreakDown"/>
      <sheetName val="rcc( sub)"/>
      <sheetName val="Common"/>
      <sheetName val="Sizing Estimator - PAL Cameras"/>
      <sheetName val="Lookups"/>
      <sheetName val="Items_DVM"/>
      <sheetName val="Struct_Earth"/>
      <sheetName val="9618UH"/>
      <sheetName val="Part-1"/>
      <sheetName val="Apx_B"/>
      <sheetName val="Back_Up"/>
      <sheetName val="COST_CONTROL_MATRIX"/>
      <sheetName val="Project_Details_"/>
      <sheetName val="PC,_Prov_Sums,_Quants"/>
      <sheetName val="Progress_Photos"/>
      <sheetName val="Cost_Report_Summary"/>
      <sheetName val="Provisional_Sums"/>
      <sheetName val="Validation List"/>
      <sheetName val="Div Summary"/>
      <sheetName val="GS"/>
      <sheetName val="Base Data - AC and C Material"/>
      <sheetName val="Base Data - Permanent Material"/>
      <sheetName val="Base Data - Temporary Material"/>
      <sheetName val="Drop_Down_List"/>
      <sheetName val="rc01"/>
      <sheetName val="Bat Room"/>
      <sheetName val="7.0 CASHFLOW"/>
      <sheetName val="9.0 VARIATION"/>
      <sheetName val="Standard_mass_bal_template"/>
      <sheetName val="Lulworth NEW TF CALCS"/>
      <sheetName val="cover page"/>
      <sheetName val="Surface Aeration"/>
      <sheetName val="ASP DESIGN"/>
      <sheetName val="Original"/>
      <sheetName val="S_Curve_Calcs"/>
      <sheetName val="Main_Summary-_Contractor"/>
      <sheetName val="List_of_All_Steel_Properties1"/>
      <sheetName val="Apx_B1"/>
      <sheetName val="Drop_Down_List1"/>
      <sheetName val="summary_17"/>
      <sheetName val="areas_17"/>
      <sheetName val="Macro_custom_function16"/>
      <sheetName val="Raw_Data16"/>
      <sheetName val="Ra__stair16"/>
      <sheetName val="HB_CEC_schd_4_22"/>
      <sheetName val="HB_CEC_schd_4_32"/>
      <sheetName val="HB_CEC_schd_5_22"/>
      <sheetName val="HB_CEC_schd_6_22"/>
      <sheetName val="HB_CEC_schd_7_22"/>
      <sheetName val="HB_CEC_schd_9_22"/>
      <sheetName val="PB(NOV_#_12)2"/>
      <sheetName val="Details_for_Charts1"/>
      <sheetName val="Estimate_Detail"/>
      <sheetName val="Camp_Power_Cost"/>
      <sheetName val="Part_A"/>
      <sheetName val="summary_18"/>
      <sheetName val="areas_18"/>
      <sheetName val="Macro_custom_function17"/>
      <sheetName val="Raw_Data17"/>
      <sheetName val="Ra__stair17"/>
      <sheetName val="Opening_Cash_Position9"/>
      <sheetName val="@risk_rents_and_incentives9"/>
      <sheetName val="Car_park_lease9"/>
      <sheetName val="Net_rent_analysis9"/>
      <sheetName val="_Est_9"/>
      <sheetName val="Act_Weekly_Lab10"/>
      <sheetName val="CVR_Detail10"/>
      <sheetName val="Cost_Code_Lookup10"/>
      <sheetName val="Data_Download10"/>
      <sheetName val="CVR_Summary10"/>
      <sheetName val="Check_Sheet10"/>
      <sheetName val="Project_Details10"/>
      <sheetName val="2-Cash_Flow15"/>
      <sheetName val="D_B1CO10"/>
      <sheetName val="B_B5_Sum10"/>
      <sheetName val="C_External_Works10"/>
      <sheetName val="B_B_Sum10"/>
      <sheetName val="B_B3A_Sum10"/>
      <sheetName val="B_B3A_FO_Sum10"/>
      <sheetName val="B_B4A_Sum10"/>
      <sheetName val="B_B4A_FO_Sum10"/>
      <sheetName val="B_B2RT_Sum10"/>
      <sheetName val="B_B2RT_FO_Sum10"/>
      <sheetName val="HB_CEC_schd_4_23"/>
      <sheetName val="HB_CEC_schd_4_33"/>
      <sheetName val="HB_CEC_schd_5_23"/>
      <sheetName val="HB_CEC_schd_6_23"/>
      <sheetName val="HB_CEC_schd_7_23"/>
      <sheetName val="HB_CEC_schd_9_23"/>
      <sheetName val="%_prog_figs_-u5_and_total2"/>
      <sheetName val="Day_work2"/>
      <sheetName val="A_O_R_r1Str1"/>
      <sheetName val="Internal_Finishes_(Unit_types)2"/>
      <sheetName val="PB(NOV_#_12)3"/>
      <sheetName val="New_Rates2"/>
      <sheetName val="COST_SHEET_DET1"/>
      <sheetName val="SS_MH1"/>
      <sheetName val="Maintenance_Tasks1"/>
      <sheetName val="Capital_Asset_Replacement1"/>
      <sheetName val="Corrective_Maintenance1"/>
      <sheetName val="Details_for_Charts2"/>
      <sheetName val="COMMON_DATA1"/>
      <sheetName val="Main_Summary-_Contractor1"/>
      <sheetName val="Back_Up1"/>
      <sheetName val="FITZ_MORT_941"/>
      <sheetName val="Sales_&amp;_Prod1"/>
      <sheetName val="Total_All_By_Trades_highest_1s2"/>
      <sheetName val="Rate_analysis1"/>
      <sheetName val="Assumption_Inputs1"/>
      <sheetName val="COST_CONTROL_MATRIX1"/>
      <sheetName val="Project_Details_1"/>
      <sheetName val="PC,_Prov_Sums,_Quants1"/>
      <sheetName val="Progress_Photos1"/>
      <sheetName val="Cost_Report_Summary1"/>
      <sheetName val="Provisional_Sums1"/>
      <sheetName val="Option_11"/>
      <sheetName val="Estimate_Detail1"/>
      <sheetName val="Camp_Power_Cost1"/>
      <sheetName val="Part_A1"/>
      <sheetName val="Apartment_Types1"/>
      <sheetName val="summary_19"/>
      <sheetName val="areas_19"/>
      <sheetName val="Macro_custom_function18"/>
      <sheetName val="Raw_Data18"/>
      <sheetName val="Ra__stair18"/>
      <sheetName val="Opening_Cash_Position10"/>
      <sheetName val="@risk_rents_and_incentives10"/>
      <sheetName val="Car_park_lease10"/>
      <sheetName val="Net_rent_analysis10"/>
      <sheetName val="_Est_10"/>
      <sheetName val="Act_Weekly_Lab11"/>
      <sheetName val="CVR_Detail11"/>
      <sheetName val="Cost_Code_Lookup11"/>
      <sheetName val="Data_Download11"/>
      <sheetName val="CVR_Summary11"/>
      <sheetName val="Check_Sheet11"/>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Project_Details11"/>
      <sheetName val="1_Exec5"/>
      <sheetName val="Named_ranges5"/>
      <sheetName val="2-Cash_Flow16"/>
      <sheetName val="Cash_Flow5"/>
      <sheetName val="MOS-Civil_5"/>
      <sheetName val="_Cost5"/>
      <sheetName val="Mail_Merge5"/>
      <sheetName val="D_B1CO11"/>
      <sheetName val="B_B5_Sum11"/>
      <sheetName val="C_External_Works11"/>
      <sheetName val="B_B_Sum11"/>
      <sheetName val="B_B3A_Sum11"/>
      <sheetName val="B_B3A_FO_Sum11"/>
      <sheetName val="B_B4A_Sum11"/>
      <sheetName val="B_B4A_FO_Sum11"/>
      <sheetName val="B_B2RT_Sum11"/>
      <sheetName val="B_B2RT_FO_Sum11"/>
      <sheetName val="HB_CEC_schd_4_24"/>
      <sheetName val="HB_CEC_schd_4_34"/>
      <sheetName val="HB_CEC_schd_5_24"/>
      <sheetName val="HB_CEC_schd_6_24"/>
      <sheetName val="HB_CEC_schd_7_24"/>
      <sheetName val="HB_CEC_schd_9_24"/>
      <sheetName val="%_prog_figs_-u5_and_total3"/>
      <sheetName val="List_of_All_Steel_Properties2"/>
      <sheetName val="Day_work3"/>
      <sheetName val="A_O_R_r1Str2"/>
      <sheetName val="Apx_B2"/>
      <sheetName val="Internal_Finishes_(Unit_types)3"/>
      <sheetName val="PB(NOV_#_12)4"/>
      <sheetName val="New_Rates3"/>
      <sheetName val="COST_SHEET_DET2"/>
      <sheetName val="SS_MH2"/>
      <sheetName val="Maintenance_Tasks2"/>
      <sheetName val="Capital_Asset_Replacement2"/>
      <sheetName val="Corrective_Maintenance2"/>
      <sheetName val="Details_for_Charts3"/>
      <sheetName val="Main_Summary-_Contractor2"/>
      <sheetName val="Drop_Down_List2"/>
      <sheetName val="COMMON_DATA2"/>
      <sheetName val="AoR_Finishing2"/>
      <sheetName val="Rate_analysis2"/>
      <sheetName val="Total_All_By_Trades_highest_1s3"/>
      <sheetName val="Sales_&amp;_Prod2"/>
      <sheetName val="Assumption_Inputs2"/>
      <sheetName val="Back_Up2"/>
      <sheetName val="COST_CONTROL_MATRIX2"/>
      <sheetName val="Project_Details_2"/>
      <sheetName val="PC,_Prov_Sums,_Quants2"/>
      <sheetName val="Progress_Photos2"/>
      <sheetName val="Cost_Report_Summary2"/>
      <sheetName val="Provisional_Sums2"/>
      <sheetName val="Option_12"/>
      <sheetName val="FITZ_MORT_942"/>
      <sheetName val="Estimate_Detail2"/>
      <sheetName val="Cost_Summary2"/>
      <sheetName val="Val_breakdown2"/>
      <sheetName val="Apartment_Types2"/>
      <sheetName val="Part_A2"/>
      <sheetName val="Camp_Power_Cost2"/>
      <sheetName val="summary_20"/>
      <sheetName val="areas_20"/>
      <sheetName val="Macro_custom_function19"/>
      <sheetName val="Raw_Data19"/>
      <sheetName val="Ra__stair19"/>
      <sheetName val="Opening_Cash_Position11"/>
      <sheetName val="@risk_rents_and_incentives11"/>
      <sheetName val="Car_park_lease11"/>
      <sheetName val="Net_rent_analysis11"/>
      <sheetName val="_Est_11"/>
      <sheetName val="Act_Weekly_Lab12"/>
      <sheetName val="CVR_Detail12"/>
      <sheetName val="Cost_Code_Lookup12"/>
      <sheetName val="Data_Download12"/>
      <sheetName val="CVR_Summary12"/>
      <sheetName val="Check_Sheet12"/>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Project_Details12"/>
      <sheetName val="1_Exec6"/>
      <sheetName val="Named_ranges6"/>
      <sheetName val="2-Cash_Flow17"/>
      <sheetName val="Cash_Flow6"/>
      <sheetName val="MOS-Civil_6"/>
      <sheetName val="_Cost6"/>
      <sheetName val="Mail_Merge6"/>
      <sheetName val="D_B1CO12"/>
      <sheetName val="B_B5_Sum12"/>
      <sheetName val="C_External_Works12"/>
      <sheetName val="B_B_Sum12"/>
      <sheetName val="B_B3A_Sum12"/>
      <sheetName val="B_B3A_FO_Sum12"/>
      <sheetName val="B_B4A_Sum12"/>
      <sheetName val="B_B4A_FO_Sum12"/>
      <sheetName val="B_B2RT_Sum12"/>
      <sheetName val="B_B2RT_FO_Sum12"/>
      <sheetName val="HB_CEC_schd_4_25"/>
      <sheetName val="HB_CEC_schd_4_35"/>
      <sheetName val="HB_CEC_schd_5_25"/>
      <sheetName val="HB_CEC_schd_6_25"/>
      <sheetName val="HB_CEC_schd_7_25"/>
      <sheetName val="HB_CEC_schd_9_25"/>
      <sheetName val="%_prog_figs_-u5_and_total4"/>
      <sheetName val="List_of_All_Steel_Properties3"/>
      <sheetName val="Day_work4"/>
      <sheetName val="A_O_R_r1Str3"/>
      <sheetName val="Apx_B3"/>
      <sheetName val="Internal_Finishes_(Unit_types)4"/>
      <sheetName val="PB(NOV_#_12)5"/>
      <sheetName val="New_Rates4"/>
      <sheetName val="COST_SHEET_DET3"/>
      <sheetName val="SS_MH3"/>
      <sheetName val="Maintenance_Tasks3"/>
      <sheetName val="Capital_Asset_Replacement3"/>
      <sheetName val="Corrective_Maintenance3"/>
      <sheetName val="Details_for_Charts4"/>
      <sheetName val="Main_Summary-_Contractor3"/>
      <sheetName val="Drop_Down_List3"/>
      <sheetName val="COMMON_DATA3"/>
      <sheetName val="AoR_Finishing3"/>
      <sheetName val="Rate_analysis3"/>
      <sheetName val="Total_All_By_Trades_highest_1s4"/>
      <sheetName val="Sales_&amp;_Prod3"/>
      <sheetName val="Assumption_Inputs3"/>
      <sheetName val="Back_Up3"/>
      <sheetName val="COST_CONTROL_MATRIX3"/>
      <sheetName val="Project_Details_3"/>
      <sheetName val="PC,_Prov_Sums,_Quants3"/>
      <sheetName val="Progress_Photos3"/>
      <sheetName val="Cost_Report_Summary3"/>
      <sheetName val="Provisional_Sums3"/>
      <sheetName val="Option_13"/>
      <sheetName val="FITZ_MORT_943"/>
      <sheetName val="Estimate_Detail3"/>
      <sheetName val="Cost_Summary3"/>
      <sheetName val="Val_breakdown3"/>
      <sheetName val="Apartment_Types3"/>
      <sheetName val="Part_A3"/>
      <sheetName val="Camp_Power_Cost3"/>
      <sheetName val="summary_21"/>
      <sheetName val="areas_21"/>
      <sheetName val="Macro_custom_function20"/>
      <sheetName val="Raw_Data20"/>
      <sheetName val="Ra__stair20"/>
      <sheetName val="Opening_Cash_Position12"/>
      <sheetName val="@risk_rents_and_incentives12"/>
      <sheetName val="Car_park_lease12"/>
      <sheetName val="Net_rent_analysis12"/>
      <sheetName val="_Est_12"/>
      <sheetName val="Act_Weekly_Lab13"/>
      <sheetName val="CVR_Detail13"/>
      <sheetName val="Cost_Code_Lookup13"/>
      <sheetName val="Data_Download13"/>
      <sheetName val="CVR_Summary13"/>
      <sheetName val="Check_Sheet13"/>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Project_Details13"/>
      <sheetName val="1_Exec7"/>
      <sheetName val="Named_ranges7"/>
      <sheetName val="2-Cash_Flow18"/>
      <sheetName val="Cash_Flow7"/>
      <sheetName val="MOS-Civil_7"/>
      <sheetName val="_Cost7"/>
      <sheetName val="Mail_Merge7"/>
      <sheetName val="D_B1CO13"/>
      <sheetName val="B_B5_Sum13"/>
      <sheetName val="C_External_Works13"/>
      <sheetName val="B_B_Sum13"/>
      <sheetName val="B_B3A_Sum13"/>
      <sheetName val="B_B3A_FO_Sum13"/>
      <sheetName val="B_B4A_Sum13"/>
      <sheetName val="B_B4A_FO_Sum13"/>
      <sheetName val="B_B2RT_Sum13"/>
      <sheetName val="B_B2RT_FO_Sum13"/>
      <sheetName val="HB_CEC_schd_4_26"/>
      <sheetName val="HB_CEC_schd_4_36"/>
      <sheetName val="HB_CEC_schd_5_26"/>
      <sheetName val="HB_CEC_schd_6_26"/>
      <sheetName val="HB_CEC_schd_7_26"/>
      <sheetName val="HB_CEC_schd_9_26"/>
      <sheetName val="%_prog_figs_-u5_and_total5"/>
      <sheetName val="List_of_All_Steel_Properties4"/>
      <sheetName val="Day_work5"/>
      <sheetName val="A_O_R_r1Str4"/>
      <sheetName val="Apx_B4"/>
      <sheetName val="Internal_Finishes_(Unit_types)5"/>
      <sheetName val="PB(NOV_#_12)6"/>
      <sheetName val="New_Rates5"/>
      <sheetName val="COST_SHEET_DET4"/>
      <sheetName val="SS_MH4"/>
      <sheetName val="Maintenance_Tasks4"/>
      <sheetName val="Capital_Asset_Replacement4"/>
      <sheetName val="Corrective_Maintenance4"/>
      <sheetName val="Details_for_Charts5"/>
      <sheetName val="Main_Summary-_Contractor4"/>
      <sheetName val="Drop_Down_List4"/>
      <sheetName val="COMMON_DATA4"/>
      <sheetName val="AoR_Finishing4"/>
      <sheetName val="Rate_analysis4"/>
      <sheetName val="Total_All_By_Trades_highest_1s5"/>
      <sheetName val="Sales_&amp;_Prod4"/>
      <sheetName val="Assumption_Inputs4"/>
      <sheetName val="Back_Up4"/>
      <sheetName val="COST_CONTROL_MATRIX4"/>
      <sheetName val="Project_Details_4"/>
      <sheetName val="PC,_Prov_Sums,_Quants4"/>
      <sheetName val="Progress_Photos4"/>
      <sheetName val="Cost_Report_Summary4"/>
      <sheetName val="Provisional_Sums4"/>
      <sheetName val="Option_14"/>
      <sheetName val="FITZ_MORT_944"/>
      <sheetName val="Estimate_Detail4"/>
      <sheetName val="Cost_Summary4"/>
      <sheetName val="Val_breakdown4"/>
      <sheetName val="Apartment_Types4"/>
      <sheetName val="Part_A4"/>
      <sheetName val="Camp_Power_Cost4"/>
      <sheetName val="summary_22"/>
      <sheetName val="areas_22"/>
      <sheetName val="Macro_custom_function21"/>
      <sheetName val="Raw_Data21"/>
      <sheetName val="Ra__stair21"/>
      <sheetName val="Opening_Cash_Position13"/>
      <sheetName val="@risk_rents_and_incentives13"/>
      <sheetName val="Car_park_lease13"/>
      <sheetName val="Net_rent_analysis13"/>
      <sheetName val="_Est_13"/>
      <sheetName val="Act_Weekly_Lab14"/>
      <sheetName val="CVR_Detail14"/>
      <sheetName val="Cost_Code_Lookup14"/>
      <sheetName val="Data_Download14"/>
      <sheetName val="CVR_Summary14"/>
      <sheetName val="Check_Sheet14"/>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Project_Details14"/>
      <sheetName val="1_Exec8"/>
      <sheetName val="Named_ranges8"/>
      <sheetName val="2-Cash_Flow19"/>
      <sheetName val="Cash_Flow8"/>
      <sheetName val="MOS-Civil_8"/>
      <sheetName val="_Cost8"/>
      <sheetName val="Mail_Merge8"/>
      <sheetName val="D_B1CO14"/>
      <sheetName val="B_B5_Sum14"/>
      <sheetName val="C_External_Works14"/>
      <sheetName val="B_B_Sum14"/>
      <sheetName val="B_B3A_Sum14"/>
      <sheetName val="B_B3A_FO_Sum14"/>
      <sheetName val="B_B4A_Sum14"/>
      <sheetName val="B_B4A_FO_Sum14"/>
      <sheetName val="B_B2RT_Sum14"/>
      <sheetName val="B_B2RT_FO_Sum14"/>
      <sheetName val="HB_CEC_schd_4_27"/>
      <sheetName val="HB_CEC_schd_4_37"/>
      <sheetName val="HB_CEC_schd_5_27"/>
      <sheetName val="HB_CEC_schd_6_27"/>
      <sheetName val="HB_CEC_schd_7_27"/>
      <sheetName val="HB_CEC_schd_9_27"/>
      <sheetName val="%_prog_figs_-u5_and_total6"/>
      <sheetName val="List_of_All_Steel_Properties5"/>
      <sheetName val="Day_work6"/>
      <sheetName val="A_O_R_r1Str5"/>
      <sheetName val="Apx_B5"/>
      <sheetName val="Internal_Finishes_(Unit_types)6"/>
      <sheetName val="PB(NOV_#_12)7"/>
      <sheetName val="New_Rates6"/>
      <sheetName val="COST_SHEET_DET5"/>
      <sheetName val="SS_MH5"/>
      <sheetName val="Maintenance_Tasks5"/>
      <sheetName val="Capital_Asset_Replacement5"/>
      <sheetName val="Corrective_Maintenance5"/>
      <sheetName val="Details_for_Charts6"/>
      <sheetName val="Main_Summary-_Contractor5"/>
      <sheetName val="Drop_Down_List5"/>
      <sheetName val="COMMON_DATA5"/>
      <sheetName val="AoR_Finishing5"/>
      <sheetName val="Rate_analysis5"/>
      <sheetName val="Total_All_By_Trades_highest_1s6"/>
      <sheetName val="Sales_&amp;_Prod5"/>
      <sheetName val="Assumption_Inputs5"/>
      <sheetName val="Back_Up5"/>
      <sheetName val="COST_CONTROL_MATRIX5"/>
      <sheetName val="Project_Details_5"/>
      <sheetName val="PC,_Prov_Sums,_Quants5"/>
      <sheetName val="Progress_Photos5"/>
      <sheetName val="Cost_Report_Summary5"/>
      <sheetName val="Provisional_Sums5"/>
      <sheetName val="Option_15"/>
      <sheetName val="FITZ_MORT_945"/>
      <sheetName val="Estimate_Detail5"/>
      <sheetName val="Cost_Summary5"/>
      <sheetName val="Val_breakdown5"/>
      <sheetName val="Apartment_Types5"/>
      <sheetName val="Part_A5"/>
      <sheetName val="Camp_Power_Cost5"/>
      <sheetName val="summary_23"/>
      <sheetName val="areas_23"/>
      <sheetName val="Macro_custom_function22"/>
      <sheetName val="Raw_Data22"/>
      <sheetName val="Ra__stair22"/>
      <sheetName val="Opening_Cash_Position14"/>
      <sheetName val="@risk_rents_and_incentives14"/>
      <sheetName val="Car_park_lease14"/>
      <sheetName val="Net_rent_analysis14"/>
      <sheetName val="_Est_14"/>
      <sheetName val="Act_Weekly_Lab15"/>
      <sheetName val="CVR_Detail15"/>
      <sheetName val="Cost_Code_Lookup15"/>
      <sheetName val="Data_Download15"/>
      <sheetName val="CVR_Summary15"/>
      <sheetName val="Check_Sheet15"/>
      <sheetName val="rent_&amp;_value_assumptions9"/>
      <sheetName val="PSDA_detailed_cashflow_for_deb9"/>
      <sheetName val="Financing_Assumptions9"/>
      <sheetName val="Equity_shares_analysis9"/>
      <sheetName val="Loan_B_interest9"/>
      <sheetName val="Loan_covenant_tests9"/>
      <sheetName val="Rents_committed9"/>
      <sheetName val="LCC_profit_share_calculation9"/>
      <sheetName val="Loan_A_interest_guarantee9"/>
      <sheetName val="Project_Details15"/>
      <sheetName val="1_Exec9"/>
      <sheetName val="Named_ranges9"/>
      <sheetName val="2-Cash_Flow20"/>
      <sheetName val="Cash_Flow9"/>
      <sheetName val="MOS-Civil_9"/>
      <sheetName val="_Cost9"/>
      <sheetName val="Mail_Merge9"/>
      <sheetName val="D_B1CO15"/>
      <sheetName val="B_B5_Sum15"/>
      <sheetName val="C_External_Works15"/>
      <sheetName val="B_B_Sum15"/>
      <sheetName val="B_B3A_Sum15"/>
      <sheetName val="B_B3A_FO_Sum15"/>
      <sheetName val="B_B4A_Sum15"/>
      <sheetName val="B_B4A_FO_Sum15"/>
      <sheetName val="B_B2RT_Sum15"/>
      <sheetName val="B_B2RT_FO_Sum15"/>
      <sheetName val="HB_CEC_schd_4_28"/>
      <sheetName val="HB_CEC_schd_4_38"/>
      <sheetName val="HB_CEC_schd_5_28"/>
      <sheetName val="HB_CEC_schd_6_28"/>
      <sheetName val="HB_CEC_schd_7_28"/>
      <sheetName val="HB_CEC_schd_9_28"/>
      <sheetName val="%_prog_figs_-u5_and_total7"/>
      <sheetName val="List_of_All_Steel_Properties6"/>
      <sheetName val="Day_work7"/>
      <sheetName val="A_O_R_r1Str6"/>
      <sheetName val="Apx_B6"/>
      <sheetName val="Internal_Finishes_(Unit_types)7"/>
      <sheetName val="PB(NOV_#_12)8"/>
      <sheetName val="New_Rates7"/>
      <sheetName val="COST_SHEET_DET6"/>
      <sheetName val="SS_MH6"/>
      <sheetName val="Maintenance_Tasks6"/>
      <sheetName val="Capital_Asset_Replacement6"/>
      <sheetName val="Corrective_Maintenance6"/>
      <sheetName val="Details_for_Charts7"/>
      <sheetName val="Main_Summary-_Contractor6"/>
      <sheetName val="Drop_Down_List6"/>
      <sheetName val="COMMON_DATA6"/>
      <sheetName val="AoR_Finishing6"/>
      <sheetName val="Rate_analysis6"/>
      <sheetName val="Total_All_By_Trades_highest_1s7"/>
      <sheetName val="Sales_&amp;_Prod6"/>
      <sheetName val="Assumption_Inputs6"/>
      <sheetName val="Back_Up6"/>
      <sheetName val="COST_CONTROL_MATRIX6"/>
      <sheetName val="Project_Details_6"/>
      <sheetName val="PC,_Prov_Sums,_Quants6"/>
      <sheetName val="Progress_Photos6"/>
      <sheetName val="Cost_Report_Summary6"/>
      <sheetName val="Provisional_Sums6"/>
      <sheetName val="Option_16"/>
      <sheetName val="FITZ_MORT_946"/>
      <sheetName val="Estimate_Detail6"/>
      <sheetName val="Cost_Summary6"/>
      <sheetName val="Val_breakdown6"/>
      <sheetName val="Apartment_Types6"/>
      <sheetName val="Part_A6"/>
      <sheetName val="Camp_Power_Cost6"/>
      <sheetName val="11B_"/>
      <sheetName val="Dry_Cost_BOQ"/>
      <sheetName val="rcc(_sub)"/>
      <sheetName val="Sizing_Estimator_-_PAL_Cameras"/>
      <sheetName val="train_cash"/>
      <sheetName val="ESI _ PF DELHI"/>
      <sheetName val="V.Summary"/>
      <sheetName val="EI 27-0010C BACKUP"/>
      <sheetName val="gap-makrana"/>
      <sheetName val="Breakdowns List"/>
      <sheetName val="steel total"/>
      <sheetName val="Tables"/>
      <sheetName val="SPT vs PHI"/>
      <sheetName val="CASHFLOW BCS"/>
      <sheetName val="FM_INPUTS"/>
      <sheetName val="HAJ_AREA"/>
      <sheetName val="BCS_SA5_BM"/>
      <sheetName val="BCS_SA4_BM"/>
      <sheetName val="BCS_BH_BM"/>
      <sheetName val="BCS_PARK_BM"/>
      <sheetName val="S-CURVE"/>
      <sheetName val="selling"/>
      <sheetName val="Data_Sheet"/>
      <sheetName val="BILL_1"/>
      <sheetName val="Source_List"/>
      <sheetName val="ASA"/>
      <sheetName val="OOC Form"/>
      <sheetName val="MOS"/>
      <sheetName val="Front Sheet"/>
      <sheetName val="Population"/>
      <sheetName val="Quantity"/>
      <sheetName val="Parameter"/>
      <sheetName val="Demand"/>
      <sheetName val="Occ"/>
      <sheetName val="Construction Costs &amp; Allocation"/>
      <sheetName val="Schedule Activities"/>
      <sheetName val="Ref. Tables"/>
      <sheetName val="Risk Impact Table"/>
      <sheetName val="RBS"/>
      <sheetName val="Form 6"/>
      <sheetName val="Initial Data"/>
      <sheetName val="Package Status"/>
      <sheetName val="data_dci"/>
      <sheetName val="data_mci"/>
      <sheetName val="behind"/>
      <sheetName val="Main"/>
      <sheetName val="L4-L15"/>
      <sheetName val="CABLERET"/>
      <sheetName val="FEEDER"/>
      <sheetName val="Settings"/>
      <sheetName val="Points"/>
      <sheetName val="Summary of Glands &amp; Lugs"/>
      <sheetName val="PARAMETERS"/>
      <sheetName val="Expiration"/>
      <sheetName val="beam-reinft"/>
      <sheetName val="1 Summary"/>
      <sheetName val="reference"/>
      <sheetName val="Tender Summary"/>
      <sheetName val="Insurance Ext"/>
      <sheetName val="Concrete Dimension"/>
      <sheetName val="Material_List_"/>
      <sheetName val="Material_List_1"/>
      <sheetName val="Material_List_2"/>
      <sheetName val="Material_List_3"/>
      <sheetName val="Material_List_4"/>
      <sheetName val="Front_Sheet"/>
      <sheetName val="Refs"/>
      <sheetName val="Initial_Data"/>
      <sheetName val="Package_Status"/>
      <sheetName val="EI_27-0010C_BACKUP"/>
      <sheetName val="Breakdowns_List"/>
      <sheetName val="BQMPALOC"/>
      <sheetName val="APP. B"/>
      <sheetName val="App. A"/>
      <sheetName val="Appendix A"/>
      <sheetName val="finshes"/>
      <sheetName val="Validation_List"/>
      <sheetName val="S_Curve_Calcs1"/>
      <sheetName val="Constant"/>
      <sheetName val="Master log"/>
      <sheetName val="VARIATION LOG"/>
      <sheetName val="Dry_Cost_BOQ2"/>
      <sheetName val="S_Curve_Calcs2"/>
      <sheetName val="rcc(_sub)2"/>
      <sheetName val="Sizing_Estimator_-_PAL_Cameras2"/>
      <sheetName val="train_cash2"/>
      <sheetName val="Bat_Room"/>
      <sheetName val="_Structural"/>
      <sheetName val="Travel_Cranes"/>
      <sheetName val="Recap_Architect"/>
      <sheetName val="Recap_External"/>
      <sheetName val="Recap_Struct"/>
      <sheetName val="Recap_Travel_Crane"/>
      <sheetName val="Package_1"/>
      <sheetName val="Recap_Lift"/>
      <sheetName val="7_0_CASHFLOW"/>
      <sheetName val="9_0_VARIATION"/>
      <sheetName val="OMAN_10"/>
      <sheetName val="Project_D"/>
      <sheetName val="Dry_Cost_BOQ1"/>
      <sheetName val="rcc(_sub)1"/>
      <sheetName val="train_cash1"/>
      <sheetName val="Sizing_Estimator_-_PAL_Cameras1"/>
      <sheetName val="Dry_Cost_BOQ3"/>
      <sheetName val="S_Curve_Calcs3"/>
      <sheetName val="rcc(_sub)3"/>
      <sheetName val="train_cash3"/>
      <sheetName val="Sizing_Estimator_-_PAL_Cameras3"/>
      <sheetName val="11B_1"/>
      <sheetName val="BILL_11"/>
      <sheetName val="Bat_Room1"/>
      <sheetName val="_Structural1"/>
      <sheetName val="Travel_Cranes1"/>
      <sheetName val="Recap_Architect1"/>
      <sheetName val="Recap_External1"/>
      <sheetName val="Recap_Struct1"/>
      <sheetName val="Recap_Travel_Crane1"/>
      <sheetName val="Package_11"/>
      <sheetName val="Recap_Lift1"/>
      <sheetName val="Source_List1"/>
      <sheetName val="7_0_CASHFLOW1"/>
      <sheetName val="9_0_VARIATION1"/>
      <sheetName val="OMAN_101"/>
      <sheetName val="Project_D1"/>
      <sheetName val="Dry_Cost_BOQ4"/>
      <sheetName val="S_Curve_Calcs4"/>
      <sheetName val="rcc(_sub)4"/>
      <sheetName val="Sizing_Estimator_-_PAL_Cameras4"/>
      <sheetName val="train_cash4"/>
      <sheetName val="11B_2"/>
      <sheetName val="BILL_12"/>
      <sheetName val="Bat_Room2"/>
      <sheetName val="_Structural2"/>
      <sheetName val="Travel_Cranes2"/>
      <sheetName val="Recap_Architect2"/>
      <sheetName val="Recap_External2"/>
      <sheetName val="Recap_Struct2"/>
      <sheetName val="Recap_Travel_Crane2"/>
      <sheetName val="Package_12"/>
      <sheetName val="Recap_Lift2"/>
      <sheetName val="Source_List2"/>
      <sheetName val="7_0_CASHFLOW2"/>
      <sheetName val="9_0_VARIATION2"/>
      <sheetName val="OMAN_102"/>
      <sheetName val="Project_D2"/>
      <sheetName val="ADWEA2"/>
      <sheetName val="Tosh"/>
      <sheetName val="cover_page"/>
      <sheetName val="Lulworth_NEW_TF_CALCS"/>
      <sheetName val="Surface_Aeration"/>
      <sheetName val="ASP_DESIGN"/>
      <sheetName val="banilad"/>
      <sheetName val="Mactan"/>
      <sheetName val="Mandaue"/>
      <sheetName val="Detail In Door Stad"/>
      <sheetName val="CONS. PROJECT HITS"/>
      <sheetName val="Costing"/>
      <sheetName val="PARAMETRES"/>
      <sheetName val="Mat.Cost"/>
      <sheetName val="IDCCALHYD-GOO"/>
      <sheetName val="Cost_Any."/>
      <sheetName val="Mat_Cost"/>
      <sheetName val="SOR"/>
      <sheetName val="newsales"/>
      <sheetName val="AUG17"/>
      <sheetName val="AUG18"/>
      <sheetName val="AUG19"/>
      <sheetName val="AUG20"/>
      <sheetName val="AUG21"/>
      <sheetName val="AUG22"/>
      <sheetName val="AUG24"/>
      <sheetName val="AUG25"/>
      <sheetName val="AUG26"/>
      <sheetName val="AUG27"/>
      <sheetName val="AUG28"/>
      <sheetName val="AUG29"/>
      <sheetName val="AUG31"/>
      <sheetName val="upa"/>
      <sheetName val="TASK"/>
      <sheetName val="Mall_waterproofing"/>
      <sheetName val="ARCH"/>
      <sheetName val="PLUMBING"/>
      <sheetName val="Abs PMRL"/>
      <sheetName val="currency"/>
      <sheetName val="Materials "/>
      <sheetName val="MAchinery(R1)"/>
      <sheetName val="GQL DwnLd"/>
      <sheetName val="Contractors"/>
      <sheetName val="Mthly Salary"/>
      <sheetName val="Input Sheet"/>
      <sheetName val="Sum Rept"/>
      <sheetName val="Cat"/>
      <sheetName val="WEEKLY DASHBOARD"/>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refreshError="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sheetData sheetId="1243" refreshError="1"/>
      <sheetData sheetId="1244"/>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sheetData sheetId="1274"/>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sheetData sheetId="1299"/>
      <sheetData sheetId="1300"/>
      <sheetData sheetId="1301"/>
      <sheetData sheetId="1302"/>
      <sheetData sheetId="1303"/>
      <sheetData sheetId="1304" refreshError="1"/>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sheetData sheetId="1315"/>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refreshError="1"/>
      <sheetData sheetId="1384" refreshError="1"/>
      <sheetData sheetId="1385"/>
      <sheetData sheetId="1386"/>
      <sheetData sheetId="1387"/>
      <sheetData sheetId="1388"/>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ver"/>
      <sheetName val="Financing Assumptions"/>
      <sheetName val="PSDA detailed cashflow"/>
      <sheetName val="PSDA resi_hotel cashflow"/>
      <sheetName val="PSDA detailed cashflow for debt"/>
      <sheetName val="rent &amp; value assumptions"/>
      <sheetName val="Equity and debt split"/>
      <sheetName val="Total equity analysis"/>
      <sheetName val="Investco equity analysis"/>
      <sheetName val="Grosvenor Equity analysis"/>
      <sheetName val="Equity shares analysis"/>
      <sheetName val="Development loan"/>
      <sheetName val="Loan A interest guarantee"/>
      <sheetName val="Investment loan"/>
      <sheetName val="Loan B interest"/>
      <sheetName val="Loan covenant tests"/>
      <sheetName val="Finance costs"/>
      <sheetName val="LCC profit share calculation"/>
      <sheetName val="Development appraisal"/>
      <sheetName val="cashflows"/>
      <sheetName val="Rents committed"/>
      <sheetName val="Interest rate for council"/>
      <sheetName val="Residential"/>
      <sheetName val="Detailed rents by quarter"/>
      <sheetName val="Net rent analysis"/>
      <sheetName val="ERV Summary"/>
      <sheetName val="Realisation Proceeds"/>
      <sheetName val="Annual Valuations"/>
      <sheetName val="Distribution of Proceeds"/>
      <sheetName val="Sensitivity Analysis"/>
      <sheetName val="Documents"/>
      <sheetName val="Outputs"/>
      <sheetName val="CERTIFICATE"/>
      <sheetName val="Basis"/>
      <sheetName val="BaseWeight"/>
      <sheetName val="PriceSummary"/>
      <sheetName val="Design"/>
      <sheetName val="FitOutConfCentre"/>
      <sheetName val="AoR Finishing"/>
      <sheetName val="BOQ"/>
      <sheetName val="AN"/>
      <sheetName val="CONSO"/>
      <sheetName val="#REF"/>
      <sheetName val="Sheet1"/>
      <sheetName val="공사수행방안"/>
      <sheetName val="Cost Summary"/>
      <sheetName val="EI 27-0010C BACKUP"/>
      <sheetName val="gap-makrana"/>
      <sheetName val="Val breakdown"/>
      <sheetName val="Assumption Inputs"/>
      <sheetName val="Financing_Assumptions"/>
      <sheetName val="PSDA_detailed_cashflow"/>
      <sheetName val="PSDA_resi_hotel_cashflow"/>
      <sheetName val="PSDA_detailed_cashflow_for_debt"/>
      <sheetName val="rent_&amp;_value_assumptions"/>
      <sheetName val="Equity_and_debt_split"/>
      <sheetName val="Total_equity_analysis"/>
      <sheetName val="Investco_equity_analysis"/>
      <sheetName val="Grosvenor_Equity_analysis"/>
      <sheetName val="Equity_shares_analysis"/>
      <sheetName val="Development_loan"/>
      <sheetName val="Loan_A_interest_guarantee"/>
      <sheetName val="Investment_loan"/>
      <sheetName val="Loan_B_interest"/>
      <sheetName val="Loan_covenant_tests"/>
      <sheetName val="Finance_costs"/>
      <sheetName val="LCC_profit_share_calculation"/>
      <sheetName val="Development_appraisal"/>
      <sheetName val="Rents_committed"/>
      <sheetName val="Interest_rate_for_council"/>
      <sheetName val="Detailed_rents_by_quarter"/>
      <sheetName val="Net_rent_analysis"/>
      <sheetName val="ERV_Summary"/>
      <sheetName val="Realisation_Proceeds"/>
      <sheetName val="Annual_Valuations"/>
      <sheetName val="Distribution_of_Proceeds"/>
      <sheetName val="Sensitivity_Analysis"/>
      <sheetName val="Financing_Assumptions1"/>
      <sheetName val="PSDA_detailed_cashflow1"/>
      <sheetName val="PSDA_resi_hotel_cashflow1"/>
      <sheetName val="PSDA_detailed_cashflow_for_deb1"/>
      <sheetName val="rent_&amp;_value_assumptions1"/>
      <sheetName val="Equity_and_debt_split1"/>
      <sheetName val="Total_equity_analysis1"/>
      <sheetName val="Investco_equity_analysis1"/>
      <sheetName val="Grosvenor_Equity_analysis1"/>
      <sheetName val="Equity_shares_analysis1"/>
      <sheetName val="Development_loan1"/>
      <sheetName val="Loan_A_interest_guarantee1"/>
      <sheetName val="Investment_loan1"/>
      <sheetName val="Loan_B_interest1"/>
      <sheetName val="Loan_covenant_tests1"/>
      <sheetName val="Finance_costs1"/>
      <sheetName val="LCC_profit_share_calculation1"/>
      <sheetName val="Development_appraisal1"/>
      <sheetName val="Rents_committed1"/>
      <sheetName val="Interest_rate_for_council1"/>
      <sheetName val="Detailed_rents_by_quarter1"/>
      <sheetName val="Net_rent_analysis1"/>
      <sheetName val="ERV_Summary1"/>
      <sheetName val="Realisation_Proceeds1"/>
      <sheetName val="Annual_Valuations1"/>
      <sheetName val="Distribution_of_Proceeds1"/>
      <sheetName val="Sensitivity_Analysis1"/>
      <sheetName val="Financing_Assumptions2"/>
      <sheetName val="PSDA_detailed_cashflow2"/>
      <sheetName val="PSDA_resi_hotel_cashflow2"/>
      <sheetName val="PSDA_detailed_cashflow_for_deb2"/>
      <sheetName val="rent_&amp;_value_assumptions2"/>
      <sheetName val="Equity_and_debt_split2"/>
      <sheetName val="Total_equity_analysis2"/>
      <sheetName val="Investco_equity_analysis2"/>
      <sheetName val="Grosvenor_Equity_analysis2"/>
      <sheetName val="Equity_shares_analysis2"/>
      <sheetName val="Development_loan2"/>
      <sheetName val="Loan_A_interest_guarantee2"/>
      <sheetName val="Investment_loan2"/>
      <sheetName val="Loan_B_interest2"/>
      <sheetName val="Loan_covenant_tests2"/>
      <sheetName val="Finance_costs2"/>
      <sheetName val="LCC_profit_share_calculation2"/>
      <sheetName val="Development_appraisal2"/>
      <sheetName val="Rents_committed2"/>
      <sheetName val="Interest_rate_for_council2"/>
      <sheetName val="Detailed_rents_by_quarter2"/>
      <sheetName val="Net_rent_analysis2"/>
      <sheetName val="ERV_Summary2"/>
      <sheetName val="Realisation_Proceeds2"/>
      <sheetName val="Annual_Valuations2"/>
      <sheetName val="Distribution_of_Proceeds2"/>
      <sheetName val="Sensitivity_Analysis2"/>
      <sheetName val="A.O.R r1Str"/>
      <sheetName val="workscope변경"/>
      <sheetName val="Birim Fiyat"/>
      <sheetName val="ITANA"/>
      <sheetName val="dBase"/>
      <sheetName val="Raw Data"/>
      <sheetName val="CANDY BOQ"/>
      <sheetName val="Notes"/>
      <sheetName val="allowances"/>
      <sheetName val="analysis"/>
      <sheetName val="sc"/>
      <sheetName val="Financing_Assumptions3"/>
      <sheetName val="PSDA_detailed_cashflow3"/>
      <sheetName val="PSDA_resi_hotel_cashflow3"/>
      <sheetName val="PSDA_detailed_cashflow_for_deb3"/>
      <sheetName val="rent_&amp;_value_assumptions3"/>
      <sheetName val="Equity_and_debt_split3"/>
      <sheetName val="Total_equity_analysis3"/>
      <sheetName val="Investco_equity_analysis3"/>
      <sheetName val="Grosvenor_Equity_analysis3"/>
      <sheetName val="Equity_shares_analysis3"/>
      <sheetName val="Development_loan3"/>
      <sheetName val="Loan_A_interest_guarantee3"/>
      <sheetName val="Investment_loan3"/>
      <sheetName val="Loan_B_interest3"/>
      <sheetName val="Loan_covenant_tests3"/>
      <sheetName val="Finance_costs3"/>
      <sheetName val="LCC_profit_share_calculation3"/>
      <sheetName val="Development_appraisal3"/>
      <sheetName val="Rents_committed3"/>
      <sheetName val="Interest_rate_for_council3"/>
      <sheetName val="Detailed_rents_by_quarter3"/>
      <sheetName val="Net_rent_analysis3"/>
      <sheetName val="ERV_Summary3"/>
      <sheetName val="Realisation_Proceeds3"/>
      <sheetName val="Annual_Valuations3"/>
      <sheetName val="Distribution_of_Proceeds3"/>
      <sheetName val="Sensitivity_Analysis3"/>
      <sheetName val="AoR_Finishing"/>
      <sheetName val="Cost_Summary"/>
      <sheetName val="Assumption_Inputs"/>
      <sheetName val="Raw_Data"/>
      <sheetName val="CANDY_BOQ"/>
      <sheetName val="Financing_Assumptions4"/>
      <sheetName val="PSDA_detailed_cashflow4"/>
      <sheetName val="PSDA_resi_hotel_cashflow4"/>
      <sheetName val="PSDA_detailed_cashflow_for_deb4"/>
      <sheetName val="rent_&amp;_value_assumptions4"/>
      <sheetName val="Equity_and_debt_split4"/>
      <sheetName val="Total_equity_analysis4"/>
      <sheetName val="Investco_equity_analysis4"/>
      <sheetName val="Grosvenor_Equity_analysis4"/>
      <sheetName val="Equity_shares_analysis4"/>
      <sheetName val="Development_loan4"/>
      <sheetName val="Loan_A_interest_guarantee4"/>
      <sheetName val="Investment_loan4"/>
      <sheetName val="Loan_B_interest4"/>
      <sheetName val="Loan_covenant_tests4"/>
      <sheetName val="Finance_costs4"/>
      <sheetName val="LCC_profit_share_calculation4"/>
      <sheetName val="Development_appraisal4"/>
      <sheetName val="Rents_committed4"/>
      <sheetName val="Interest_rate_for_council4"/>
      <sheetName val="Detailed_rents_by_quarter4"/>
      <sheetName val="Net_rent_analysis4"/>
      <sheetName val="ERV_Summary4"/>
      <sheetName val="Realisation_Proceeds4"/>
      <sheetName val="Annual_Valuations4"/>
      <sheetName val="Distribution_of_Proceeds4"/>
      <sheetName val="Sensitivity_Analysis4"/>
      <sheetName val="AoR_Finishing1"/>
      <sheetName val="Cost_Summary1"/>
      <sheetName val="Assumption_Inputs1"/>
      <sheetName val="Raw_Data1"/>
      <sheetName val="CANDY_BOQ1"/>
      <sheetName val="Financing_Assumptions5"/>
      <sheetName val="PSDA_detailed_cashflow5"/>
      <sheetName val="PSDA_resi_hotel_cashflow5"/>
      <sheetName val="PSDA_detailed_cashflow_for_deb5"/>
      <sheetName val="rent_&amp;_value_assumptions5"/>
      <sheetName val="Equity_and_debt_split5"/>
      <sheetName val="Total_equity_analysis5"/>
      <sheetName val="Investco_equity_analysis5"/>
      <sheetName val="Grosvenor_Equity_analysis5"/>
      <sheetName val="Equity_shares_analysis5"/>
      <sheetName val="Development_loan5"/>
      <sheetName val="Loan_A_interest_guarantee5"/>
      <sheetName val="Investment_loan5"/>
      <sheetName val="Loan_B_interest5"/>
      <sheetName val="Loan_covenant_tests5"/>
      <sheetName val="Finance_costs5"/>
      <sheetName val="LCC_profit_share_calculation5"/>
      <sheetName val="Development_appraisal5"/>
      <sheetName val="Rents_committed5"/>
      <sheetName val="Interest_rate_for_council5"/>
      <sheetName val="Detailed_rents_by_quarter5"/>
      <sheetName val="Net_rent_analysis5"/>
      <sheetName val="ERV_Summary5"/>
      <sheetName val="Realisation_Proceeds5"/>
      <sheetName val="Annual_Valuations5"/>
      <sheetName val="Distribution_of_Proceeds5"/>
      <sheetName val="Sensitivity_Analysis5"/>
      <sheetName val="AoR_Finishing2"/>
      <sheetName val="Cost_Summary2"/>
      <sheetName val="Assumption_Inputs2"/>
      <sheetName val="Raw_Data2"/>
      <sheetName val="CANDY_BOQ2"/>
      <sheetName val="A_O_R_r1Str"/>
      <sheetName val="Financing_Assumptions6"/>
      <sheetName val="PSDA_detailed_cashflow6"/>
      <sheetName val="PSDA_resi_hotel_cashflow6"/>
      <sheetName val="PSDA_detailed_cashflow_for_deb6"/>
      <sheetName val="rent_&amp;_value_assumptions6"/>
      <sheetName val="Equity_and_debt_split6"/>
      <sheetName val="Total_equity_analysis6"/>
      <sheetName val="Investco_equity_analysis6"/>
      <sheetName val="Grosvenor_Equity_analysis6"/>
      <sheetName val="Equity_shares_analysis6"/>
      <sheetName val="Development_loan6"/>
      <sheetName val="Loan_A_interest_guarantee6"/>
      <sheetName val="Investment_loan6"/>
      <sheetName val="Loan_B_interest6"/>
      <sheetName val="Loan_covenant_tests6"/>
      <sheetName val="Finance_costs6"/>
      <sheetName val="LCC_profit_share_calculation6"/>
      <sheetName val="Development_appraisal6"/>
      <sheetName val="Rents_committed6"/>
      <sheetName val="Interest_rate_for_council6"/>
      <sheetName val="Detailed_rents_by_quarter6"/>
      <sheetName val="Net_rent_analysis6"/>
      <sheetName val="ERV_Summary6"/>
      <sheetName val="Realisation_Proceeds6"/>
      <sheetName val="Annual_Valuations6"/>
      <sheetName val="Distribution_of_Proceeds6"/>
      <sheetName val="Sensitivity_Analysis6"/>
      <sheetName val="AoR_Finishing3"/>
      <sheetName val="Cost_Summary3"/>
      <sheetName val="Assumption_Inputs3"/>
      <sheetName val="Raw_Data3"/>
      <sheetName val="CANDY_BOQ3"/>
      <sheetName val="A_O_R_r1Str1"/>
      <sheetName val="Financing_Assumptions7"/>
      <sheetName val="PSDA_detailed_cashflow7"/>
      <sheetName val="PSDA_resi_hotel_cashflow7"/>
      <sheetName val="PSDA_detailed_cashflow_for_deb7"/>
      <sheetName val="rent_&amp;_value_assumptions7"/>
      <sheetName val="Equity_and_debt_split7"/>
      <sheetName val="Total_equity_analysis7"/>
      <sheetName val="Investco_equity_analysis7"/>
      <sheetName val="Grosvenor_Equity_analysis7"/>
      <sheetName val="Equity_shares_analysis7"/>
      <sheetName val="Development_loan7"/>
      <sheetName val="Loan_A_interest_guarantee7"/>
      <sheetName val="Investment_loan7"/>
      <sheetName val="Loan_B_interest7"/>
      <sheetName val="Loan_covenant_tests7"/>
      <sheetName val="Finance_costs7"/>
      <sheetName val="LCC_profit_share_calculation7"/>
      <sheetName val="Development_appraisal7"/>
      <sheetName val="Rents_committed7"/>
      <sheetName val="Interest_rate_for_council7"/>
      <sheetName val="Detailed_rents_by_quarter7"/>
      <sheetName val="Net_rent_analysis7"/>
      <sheetName val="ERV_Summary7"/>
      <sheetName val="Realisation_Proceeds7"/>
      <sheetName val="Annual_Valuations7"/>
      <sheetName val="Distribution_of_Proceeds7"/>
      <sheetName val="Sensitivity_Analysis7"/>
      <sheetName val="AoR_Finishing4"/>
      <sheetName val="Cost_Summary4"/>
      <sheetName val="Assumption_Inputs4"/>
      <sheetName val="Raw_Data4"/>
      <sheetName val="CANDY_BOQ4"/>
      <sheetName val="A_O_R_r1Str2"/>
      <sheetName val="4C (R2)"/>
      <sheetName val="Dropdowns"/>
      <sheetName val="1 - Preliminaries"/>
      <sheetName val="PRL"/>
      <sheetName val="labour"/>
      <sheetName val="Details and Earnings Charts"/>
      <sheetName val="Collection"/>
      <sheetName val="Prelim"/>
      <sheetName val="Co-ef"/>
      <sheetName val="4C_(R2)"/>
      <sheetName val="1_-_Preliminaries"/>
      <sheetName val="Details_and_Earnings_Charts"/>
      <sheetName val="EI_27-0010C_BACKUP1"/>
      <sheetName val="Val_breakdown1"/>
      <sheetName val="EI_27-0010C_BACKUP"/>
      <sheetName val="Val_breakdown"/>
      <sheetName val="calcul"/>
      <sheetName val="Assumptions"/>
      <sheetName val="@risk rents and incentives"/>
      <sheetName val="Car park lease"/>
      <sheetName val="% prog figs -u5 and total"/>
    </sheetNames>
    <sheetDataSet>
      <sheetData sheetId="0" refreshError="1"/>
      <sheetData sheetId="1" refreshError="1"/>
      <sheetData sheetId="2" refreshError="1">
        <row r="2">
          <cell r="A2" t="str">
            <v>Liverpool PSDA</v>
          </cell>
        </row>
        <row r="6">
          <cell r="A6">
            <v>38022</v>
          </cell>
        </row>
        <row r="10">
          <cell r="B10">
            <v>6.6000000000000003E-2</v>
          </cell>
        </row>
        <row r="28">
          <cell r="B28">
            <v>220000000</v>
          </cell>
        </row>
        <row r="44">
          <cell r="B44">
            <v>39539</v>
          </cell>
        </row>
        <row r="45">
          <cell r="B45">
            <v>39904</v>
          </cell>
        </row>
        <row r="74">
          <cell r="B74">
            <v>400000000</v>
          </cell>
        </row>
        <row r="76">
          <cell r="B76">
            <v>38078</v>
          </cell>
        </row>
        <row r="77">
          <cell r="B77">
            <v>38078</v>
          </cell>
        </row>
        <row r="78">
          <cell r="B78" t="str">
            <v>no</v>
          </cell>
        </row>
        <row r="79">
          <cell r="B79">
            <v>39692</v>
          </cell>
        </row>
        <row r="80">
          <cell r="B80">
            <v>39692</v>
          </cell>
        </row>
        <row r="81">
          <cell r="B81" t="str">
            <v>loan B available</v>
          </cell>
        </row>
        <row r="84">
          <cell r="B84" t="str">
            <v>N/A</v>
          </cell>
        </row>
        <row r="85">
          <cell r="B85" t="str">
            <v>N/A</v>
          </cell>
        </row>
        <row r="88">
          <cell r="B88">
            <v>39692</v>
          </cell>
        </row>
        <row r="90">
          <cell r="B90" t="str">
            <v>N/A</v>
          </cell>
        </row>
        <row r="96">
          <cell r="B96">
            <v>5.2499999999999998E-2</v>
          </cell>
        </row>
        <row r="120">
          <cell r="B120">
            <v>39692</v>
          </cell>
        </row>
        <row r="122">
          <cell r="B122">
            <v>41730</v>
          </cell>
        </row>
        <row r="124">
          <cell r="B124">
            <v>0.5</v>
          </cell>
        </row>
        <row r="127">
          <cell r="B127">
            <v>1.3</v>
          </cell>
        </row>
        <row r="130">
          <cell r="C130" t="str">
            <v>Interest cover</v>
          </cell>
          <cell r="D130" t="str">
            <v>Margin</v>
          </cell>
          <cell r="E130" t="str">
            <v>Commitment fee</v>
          </cell>
        </row>
        <row r="131">
          <cell r="C131">
            <v>1</v>
          </cell>
          <cell r="D131">
            <v>0.01</v>
          </cell>
          <cell r="E131">
            <v>5.0000000000000001E-3</v>
          </cell>
        </row>
        <row r="132">
          <cell r="C132">
            <v>1.3</v>
          </cell>
          <cell r="D132">
            <v>0.01</v>
          </cell>
          <cell r="E132">
            <v>5.0000000000000001E-3</v>
          </cell>
        </row>
        <row r="133">
          <cell r="C133">
            <v>1.4</v>
          </cell>
          <cell r="D133">
            <v>8.9999999999999993E-3</v>
          </cell>
          <cell r="E133">
            <v>4.4999999999999997E-3</v>
          </cell>
        </row>
        <row r="134">
          <cell r="C134">
            <v>1.5</v>
          </cell>
          <cell r="D134">
            <v>8.0000000000000002E-3</v>
          </cell>
          <cell r="E134">
            <v>4.0000000000000001E-3</v>
          </cell>
        </row>
        <row r="144">
          <cell r="B144">
            <v>0.5</v>
          </cell>
        </row>
        <row r="145">
          <cell r="B145">
            <v>10000000</v>
          </cell>
        </row>
        <row r="150">
          <cell r="B150">
            <v>41730</v>
          </cell>
        </row>
      </sheetData>
      <sheetData sheetId="3" refreshError="1"/>
      <sheetData sheetId="4" refreshError="1"/>
      <sheetData sheetId="5" refreshError="1">
        <row r="14">
          <cell r="G14">
            <v>36495</v>
          </cell>
          <cell r="H14">
            <v>36526</v>
          </cell>
          <cell r="I14">
            <v>36557</v>
          </cell>
          <cell r="J14">
            <v>36586</v>
          </cell>
          <cell r="K14">
            <v>36617</v>
          </cell>
          <cell r="L14">
            <v>36647</v>
          </cell>
          <cell r="M14">
            <v>36678</v>
          </cell>
          <cell r="N14">
            <v>36708</v>
          </cell>
          <cell r="O14">
            <v>36739</v>
          </cell>
          <cell r="P14">
            <v>36770</v>
          </cell>
          <cell r="Q14">
            <v>36800</v>
          </cell>
          <cell r="R14">
            <v>36831</v>
          </cell>
          <cell r="S14">
            <v>36861</v>
          </cell>
          <cell r="T14">
            <v>36892</v>
          </cell>
          <cell r="U14">
            <v>36923</v>
          </cell>
          <cell r="V14">
            <v>36951</v>
          </cell>
          <cell r="W14">
            <v>36982</v>
          </cell>
          <cell r="X14">
            <v>37012</v>
          </cell>
          <cell r="Y14">
            <v>37043</v>
          </cell>
          <cell r="Z14">
            <v>37073</v>
          </cell>
          <cell r="AA14">
            <v>37104</v>
          </cell>
          <cell r="AB14">
            <v>37135</v>
          </cell>
          <cell r="AC14">
            <v>37165</v>
          </cell>
          <cell r="AD14">
            <v>37196</v>
          </cell>
          <cell r="AE14">
            <v>37226</v>
          </cell>
          <cell r="AF14">
            <v>37257</v>
          </cell>
          <cell r="AG14">
            <v>37288</v>
          </cell>
          <cell r="AH14">
            <v>37316</v>
          </cell>
          <cell r="AI14">
            <v>37347</v>
          </cell>
          <cell r="AJ14">
            <v>37377</v>
          </cell>
          <cell r="AK14">
            <v>37408</v>
          </cell>
          <cell r="AL14">
            <v>37438</v>
          </cell>
          <cell r="AM14">
            <v>37469</v>
          </cell>
          <cell r="AN14">
            <v>37500</v>
          </cell>
          <cell r="AO14">
            <v>37530</v>
          </cell>
          <cell r="AP14">
            <v>37561</v>
          </cell>
          <cell r="AQ14">
            <v>37591</v>
          </cell>
          <cell r="AR14">
            <v>37622</v>
          </cell>
          <cell r="AS14">
            <v>37653</v>
          </cell>
          <cell r="AT14">
            <v>37681</v>
          </cell>
          <cell r="AU14">
            <v>37712</v>
          </cell>
          <cell r="AV14">
            <v>37742</v>
          </cell>
          <cell r="AW14">
            <v>37773</v>
          </cell>
          <cell r="AX14">
            <v>37803</v>
          </cell>
          <cell r="AY14">
            <v>37834</v>
          </cell>
          <cell r="AZ14">
            <v>37865</v>
          </cell>
          <cell r="BA14">
            <v>37895</v>
          </cell>
          <cell r="BB14">
            <v>37926</v>
          </cell>
          <cell r="BC14">
            <v>37956</v>
          </cell>
          <cell r="BD14">
            <v>37987</v>
          </cell>
          <cell r="BE14">
            <v>38018</v>
          </cell>
          <cell r="BF14">
            <v>38047</v>
          </cell>
          <cell r="BG14">
            <v>38078</v>
          </cell>
          <cell r="BH14">
            <v>38108</v>
          </cell>
          <cell r="BI14">
            <v>38139</v>
          </cell>
          <cell r="BJ14">
            <v>38169</v>
          </cell>
          <cell r="BK14">
            <v>38200</v>
          </cell>
          <cell r="BL14">
            <v>38231</v>
          </cell>
          <cell r="BM14">
            <v>38261</v>
          </cell>
          <cell r="BN14">
            <v>38292</v>
          </cell>
          <cell r="BO14">
            <v>38322</v>
          </cell>
          <cell r="BP14">
            <v>38353</v>
          </cell>
          <cell r="BQ14">
            <v>38384</v>
          </cell>
          <cell r="BR14">
            <v>38412</v>
          </cell>
          <cell r="BS14">
            <v>38443</v>
          </cell>
          <cell r="BT14">
            <v>38473</v>
          </cell>
          <cell r="BU14">
            <v>38504</v>
          </cell>
          <cell r="BV14">
            <v>38534</v>
          </cell>
          <cell r="BW14">
            <v>38565</v>
          </cell>
          <cell r="BX14">
            <v>38596</v>
          </cell>
          <cell r="BY14">
            <v>38626</v>
          </cell>
          <cell r="BZ14">
            <v>38657</v>
          </cell>
          <cell r="CA14">
            <v>38687</v>
          </cell>
          <cell r="CB14">
            <v>38718</v>
          </cell>
          <cell r="CC14">
            <v>38749</v>
          </cell>
          <cell r="CD14">
            <v>38777</v>
          </cell>
          <cell r="CE14">
            <v>38808</v>
          </cell>
          <cell r="CF14">
            <v>38838</v>
          </cell>
          <cell r="CG14">
            <v>38869</v>
          </cell>
          <cell r="CH14">
            <v>38899</v>
          </cell>
          <cell r="CI14">
            <v>38930</v>
          </cell>
          <cell r="CJ14">
            <v>38961</v>
          </cell>
          <cell r="CK14">
            <v>38991</v>
          </cell>
          <cell r="CL14">
            <v>39022</v>
          </cell>
          <cell r="CM14">
            <v>39052</v>
          </cell>
          <cell r="CN14">
            <v>39083</v>
          </cell>
          <cell r="CO14">
            <v>39114</v>
          </cell>
          <cell r="CP14">
            <v>39142</v>
          </cell>
          <cell r="CQ14">
            <v>39173</v>
          </cell>
          <cell r="CR14">
            <v>39203</v>
          </cell>
          <cell r="CS14">
            <v>39234</v>
          </cell>
          <cell r="CT14">
            <v>39264</v>
          </cell>
          <cell r="CU14">
            <v>39295</v>
          </cell>
          <cell r="CV14">
            <v>39326</v>
          </cell>
          <cell r="CW14">
            <v>39356</v>
          </cell>
          <cell r="CX14">
            <v>39387</v>
          </cell>
          <cell r="CY14">
            <v>39417</v>
          </cell>
          <cell r="CZ14">
            <v>39448</v>
          </cell>
          <cell r="DA14">
            <v>39479</v>
          </cell>
          <cell r="DB14">
            <v>39508</v>
          </cell>
          <cell r="DC14">
            <v>39539</v>
          </cell>
          <cell r="DD14">
            <v>39569</v>
          </cell>
          <cell r="DE14">
            <v>39600</v>
          </cell>
          <cell r="DF14">
            <v>39630</v>
          </cell>
          <cell r="DG14">
            <v>39661</v>
          </cell>
          <cell r="DH14">
            <v>39692</v>
          </cell>
          <cell r="DI14">
            <v>39722</v>
          </cell>
          <cell r="DJ14">
            <v>39753</v>
          </cell>
          <cell r="DK14">
            <v>39783</v>
          </cell>
          <cell r="DL14">
            <v>39814</v>
          </cell>
          <cell r="DM14">
            <v>39845</v>
          </cell>
          <cell r="DN14">
            <v>39873</v>
          </cell>
          <cell r="DO14">
            <v>39904</v>
          </cell>
          <cell r="DP14">
            <v>39934</v>
          </cell>
          <cell r="DQ14">
            <v>39965</v>
          </cell>
          <cell r="DR14">
            <v>39995</v>
          </cell>
          <cell r="DS14">
            <v>40026</v>
          </cell>
          <cell r="DT14">
            <v>40057</v>
          </cell>
          <cell r="DU14">
            <v>40087</v>
          </cell>
          <cell r="DV14">
            <v>40118</v>
          </cell>
          <cell r="DW14">
            <v>40148</v>
          </cell>
          <cell r="DX14">
            <v>40179</v>
          </cell>
          <cell r="DY14">
            <v>40210</v>
          </cell>
          <cell r="DZ14">
            <v>40238</v>
          </cell>
          <cell r="EA14">
            <v>40269</v>
          </cell>
          <cell r="EB14">
            <v>40299</v>
          </cell>
          <cell r="EC14">
            <v>40330</v>
          </cell>
          <cell r="ED14">
            <v>40360</v>
          </cell>
          <cell r="EE14">
            <v>40391</v>
          </cell>
          <cell r="EF14">
            <v>40422</v>
          </cell>
          <cell r="EG14">
            <v>40452</v>
          </cell>
          <cell r="EH14">
            <v>40483</v>
          </cell>
          <cell r="EI14">
            <v>40513</v>
          </cell>
          <cell r="EJ14">
            <v>40544</v>
          </cell>
          <cell r="EK14">
            <v>40575</v>
          </cell>
          <cell r="EL14">
            <v>40603</v>
          </cell>
          <cell r="EM14">
            <v>40634</v>
          </cell>
          <cell r="EN14">
            <v>40664</v>
          </cell>
          <cell r="EO14">
            <v>40695</v>
          </cell>
          <cell r="EP14">
            <v>40725</v>
          </cell>
          <cell r="EQ14">
            <v>40756</v>
          </cell>
          <cell r="ER14">
            <v>40787</v>
          </cell>
          <cell r="ES14">
            <v>40817</v>
          </cell>
          <cell r="ET14">
            <v>40848</v>
          </cell>
          <cell r="EU14">
            <v>40878</v>
          </cell>
          <cell r="EV14">
            <v>40909</v>
          </cell>
          <cell r="EW14">
            <v>40940</v>
          </cell>
          <cell r="EX14">
            <v>40969</v>
          </cell>
          <cell r="EY14">
            <v>41000</v>
          </cell>
          <cell r="EZ14">
            <v>41030</v>
          </cell>
          <cell r="FA14">
            <v>41061</v>
          </cell>
          <cell r="FB14">
            <v>41091</v>
          </cell>
          <cell r="FC14">
            <v>41122</v>
          </cell>
          <cell r="FD14">
            <v>41153</v>
          </cell>
          <cell r="FE14">
            <v>41183</v>
          </cell>
          <cell r="FF14">
            <v>41214</v>
          </cell>
          <cell r="FG14">
            <v>41244</v>
          </cell>
          <cell r="FH14">
            <v>41275</v>
          </cell>
          <cell r="FI14">
            <v>41306</v>
          </cell>
          <cell r="FJ14">
            <v>41334</v>
          </cell>
          <cell r="FK14">
            <v>41365</v>
          </cell>
          <cell r="FL14">
            <v>41395</v>
          </cell>
          <cell r="FM14">
            <v>41426</v>
          </cell>
          <cell r="FN14">
            <v>41456</v>
          </cell>
          <cell r="FO14">
            <v>41487</v>
          </cell>
          <cell r="FP14">
            <v>41518</v>
          </cell>
          <cell r="FQ14">
            <v>41548</v>
          </cell>
          <cell r="FR14">
            <v>41579</v>
          </cell>
          <cell r="FS14">
            <v>41609</v>
          </cell>
          <cell r="FT14">
            <v>41640</v>
          </cell>
          <cell r="FU14">
            <v>41671</v>
          </cell>
          <cell r="FV14">
            <v>41699</v>
          </cell>
          <cell r="FW14">
            <v>41730</v>
          </cell>
          <cell r="FX14">
            <v>41760</v>
          </cell>
          <cell r="FY14">
            <v>41791</v>
          </cell>
          <cell r="FZ14" t="str">
            <v>TOTAL</v>
          </cell>
        </row>
        <row r="15">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513740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12000</v>
          </cell>
          <cell r="AX15">
            <v>0</v>
          </cell>
          <cell r="AY15">
            <v>0</v>
          </cell>
          <cell r="AZ15">
            <v>120000</v>
          </cell>
          <cell r="BA15">
            <v>0</v>
          </cell>
          <cell r="BB15">
            <v>0</v>
          </cell>
          <cell r="BC15">
            <v>9043063</v>
          </cell>
          <cell r="BD15">
            <v>0</v>
          </cell>
          <cell r="BE15">
            <v>0</v>
          </cell>
          <cell r="BF15">
            <v>33904699</v>
          </cell>
          <cell r="BG15">
            <v>0</v>
          </cell>
          <cell r="BH15">
            <v>0</v>
          </cell>
          <cell r="BI15">
            <v>230919</v>
          </cell>
          <cell r="BJ15">
            <v>0</v>
          </cell>
          <cell r="BK15">
            <v>0</v>
          </cell>
          <cell r="BL15">
            <v>21703230</v>
          </cell>
          <cell r="BM15">
            <v>0</v>
          </cell>
          <cell r="BN15">
            <v>0</v>
          </cell>
          <cell r="BO15">
            <v>6592617</v>
          </cell>
          <cell r="BP15">
            <v>0</v>
          </cell>
          <cell r="BQ15">
            <v>0</v>
          </cell>
          <cell r="BR15">
            <v>534839</v>
          </cell>
          <cell r="BS15">
            <v>0</v>
          </cell>
          <cell r="BT15">
            <v>0</v>
          </cell>
          <cell r="BU15">
            <v>1674839</v>
          </cell>
          <cell r="BV15">
            <v>0</v>
          </cell>
          <cell r="BW15">
            <v>0</v>
          </cell>
          <cell r="BX15">
            <v>2529950</v>
          </cell>
          <cell r="BY15">
            <v>0</v>
          </cell>
          <cell r="BZ15">
            <v>0</v>
          </cell>
          <cell r="CA15">
            <v>15102525</v>
          </cell>
          <cell r="CB15">
            <v>0</v>
          </cell>
          <cell r="CC15">
            <v>0</v>
          </cell>
          <cell r="CD15">
            <v>1117256</v>
          </cell>
          <cell r="CE15">
            <v>0</v>
          </cell>
          <cell r="CF15">
            <v>0</v>
          </cell>
          <cell r="CG15">
            <v>518709</v>
          </cell>
          <cell r="CH15">
            <v>0</v>
          </cell>
          <cell r="CI15">
            <v>0</v>
          </cell>
          <cell r="CJ15">
            <v>-11996724</v>
          </cell>
          <cell r="CK15">
            <v>0</v>
          </cell>
          <cell r="CL15">
            <v>0</v>
          </cell>
          <cell r="CM15">
            <v>737759</v>
          </cell>
          <cell r="CN15">
            <v>0</v>
          </cell>
          <cell r="CO15">
            <v>0</v>
          </cell>
          <cell r="CP15">
            <v>602759</v>
          </cell>
          <cell r="CQ15">
            <v>0</v>
          </cell>
          <cell r="CR15">
            <v>0</v>
          </cell>
          <cell r="CS15">
            <v>36997225</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119939405</v>
          </cell>
        </row>
        <row r="16">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76000</v>
          </cell>
          <cell r="BG16">
            <v>0</v>
          </cell>
          <cell r="BH16">
            <v>0</v>
          </cell>
          <cell r="BI16">
            <v>589000</v>
          </cell>
          <cell r="BJ16">
            <v>0</v>
          </cell>
          <cell r="BK16">
            <v>0</v>
          </cell>
          <cell r="BL16">
            <v>3506000</v>
          </cell>
          <cell r="BM16">
            <v>0</v>
          </cell>
          <cell r="BN16">
            <v>0</v>
          </cell>
          <cell r="BO16">
            <v>7530000</v>
          </cell>
          <cell r="BP16">
            <v>0</v>
          </cell>
          <cell r="BQ16">
            <v>0</v>
          </cell>
          <cell r="BR16">
            <v>9799000</v>
          </cell>
          <cell r="BS16">
            <v>0</v>
          </cell>
          <cell r="BT16">
            <v>0</v>
          </cell>
          <cell r="BU16">
            <v>15331000</v>
          </cell>
          <cell r="BV16">
            <v>0</v>
          </cell>
          <cell r="BW16">
            <v>0</v>
          </cell>
          <cell r="BX16">
            <v>19569000</v>
          </cell>
          <cell r="BY16">
            <v>0</v>
          </cell>
          <cell r="BZ16">
            <v>0</v>
          </cell>
          <cell r="CA16">
            <v>22905000</v>
          </cell>
          <cell r="CB16">
            <v>0</v>
          </cell>
          <cell r="CC16">
            <v>0</v>
          </cell>
          <cell r="CD16">
            <v>21469009</v>
          </cell>
          <cell r="CE16">
            <v>0</v>
          </cell>
          <cell r="CF16">
            <v>0</v>
          </cell>
          <cell r="CG16">
            <v>17328403</v>
          </cell>
          <cell r="CH16">
            <v>0</v>
          </cell>
          <cell r="CI16">
            <v>0</v>
          </cell>
          <cell r="CJ16">
            <v>15756077</v>
          </cell>
          <cell r="CK16">
            <v>0</v>
          </cell>
          <cell r="CL16">
            <v>0</v>
          </cell>
          <cell r="CM16">
            <v>16383286</v>
          </cell>
          <cell r="CN16">
            <v>0</v>
          </cell>
          <cell r="CO16">
            <v>0</v>
          </cell>
          <cell r="CP16">
            <v>24125061</v>
          </cell>
          <cell r="CQ16">
            <v>0</v>
          </cell>
          <cell r="CR16">
            <v>0</v>
          </cell>
          <cell r="CS16">
            <v>27098535</v>
          </cell>
          <cell r="CT16">
            <v>0</v>
          </cell>
          <cell r="CU16">
            <v>0</v>
          </cell>
          <cell r="CV16">
            <v>33084936</v>
          </cell>
          <cell r="CW16">
            <v>0</v>
          </cell>
          <cell r="CX16">
            <v>0</v>
          </cell>
          <cell r="CY16">
            <v>36767240</v>
          </cell>
          <cell r="CZ16">
            <v>0</v>
          </cell>
          <cell r="DA16">
            <v>0</v>
          </cell>
          <cell r="DB16">
            <v>33372143</v>
          </cell>
          <cell r="DC16">
            <v>0</v>
          </cell>
          <cell r="DD16">
            <v>0</v>
          </cell>
          <cell r="DE16">
            <v>23249389</v>
          </cell>
          <cell r="DF16">
            <v>0</v>
          </cell>
          <cell r="DG16">
            <v>0</v>
          </cell>
          <cell r="DH16">
            <v>12409000</v>
          </cell>
          <cell r="DI16">
            <v>0</v>
          </cell>
          <cell r="DJ16">
            <v>0</v>
          </cell>
          <cell r="DK16">
            <v>-188144</v>
          </cell>
          <cell r="DL16">
            <v>0</v>
          </cell>
          <cell r="DM16">
            <v>0</v>
          </cell>
          <cell r="DN16">
            <v>-323223</v>
          </cell>
          <cell r="DO16">
            <v>0</v>
          </cell>
          <cell r="DP16">
            <v>0</v>
          </cell>
          <cell r="DQ16">
            <v>277787</v>
          </cell>
          <cell r="DR16">
            <v>0</v>
          </cell>
          <cell r="DS16">
            <v>0</v>
          </cell>
          <cell r="DT16">
            <v>3699619</v>
          </cell>
          <cell r="DU16">
            <v>0</v>
          </cell>
          <cell r="DV16">
            <v>0</v>
          </cell>
          <cell r="DW16">
            <v>116000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343930118</v>
          </cell>
        </row>
        <row r="17">
          <cell r="G17">
            <v>0</v>
          </cell>
          <cell r="H17">
            <v>0</v>
          </cell>
          <cell r="I17">
            <v>0</v>
          </cell>
          <cell r="J17">
            <v>0</v>
          </cell>
          <cell r="K17">
            <v>0</v>
          </cell>
          <cell r="L17">
            <v>0</v>
          </cell>
          <cell r="M17">
            <v>0</v>
          </cell>
          <cell r="N17">
            <v>0</v>
          </cell>
          <cell r="O17">
            <v>0</v>
          </cell>
          <cell r="P17">
            <v>0</v>
          </cell>
          <cell r="Q17">
            <v>0</v>
          </cell>
          <cell r="R17">
            <v>0</v>
          </cell>
          <cell r="S17">
            <v>885</v>
          </cell>
          <cell r="T17">
            <v>0</v>
          </cell>
          <cell r="U17">
            <v>0</v>
          </cell>
          <cell r="V17">
            <v>13250</v>
          </cell>
          <cell r="W17">
            <v>0</v>
          </cell>
          <cell r="X17">
            <v>0</v>
          </cell>
          <cell r="Y17">
            <v>0</v>
          </cell>
          <cell r="Z17">
            <v>0</v>
          </cell>
          <cell r="AA17">
            <v>0</v>
          </cell>
          <cell r="AB17">
            <v>51816</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46769</v>
          </cell>
          <cell r="BA17">
            <v>0</v>
          </cell>
          <cell r="BB17">
            <v>0</v>
          </cell>
          <cell r="BC17">
            <v>46769</v>
          </cell>
          <cell r="BD17">
            <v>0</v>
          </cell>
          <cell r="BE17">
            <v>0</v>
          </cell>
          <cell r="BF17">
            <v>46769</v>
          </cell>
          <cell r="BG17">
            <v>0</v>
          </cell>
          <cell r="BH17">
            <v>0</v>
          </cell>
          <cell r="BI17">
            <v>46769</v>
          </cell>
          <cell r="BJ17">
            <v>0</v>
          </cell>
          <cell r="BK17">
            <v>0</v>
          </cell>
          <cell r="BL17">
            <v>46973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300000</v>
          </cell>
        </row>
        <row r="18">
          <cell r="G18">
            <v>9400</v>
          </cell>
          <cell r="H18">
            <v>0</v>
          </cell>
          <cell r="I18">
            <v>0</v>
          </cell>
          <cell r="J18">
            <v>48250</v>
          </cell>
          <cell r="K18">
            <v>0</v>
          </cell>
          <cell r="L18">
            <v>0</v>
          </cell>
          <cell r="M18">
            <v>8250</v>
          </cell>
          <cell r="N18">
            <v>0</v>
          </cell>
          <cell r="O18">
            <v>0</v>
          </cell>
          <cell r="P18">
            <v>64573</v>
          </cell>
          <cell r="Q18">
            <v>0</v>
          </cell>
          <cell r="R18">
            <v>0</v>
          </cell>
          <cell r="S18">
            <v>116144</v>
          </cell>
          <cell r="T18">
            <v>0</v>
          </cell>
          <cell r="U18">
            <v>0</v>
          </cell>
          <cell r="V18">
            <v>317249</v>
          </cell>
          <cell r="W18">
            <v>0</v>
          </cell>
          <cell r="X18">
            <v>0</v>
          </cell>
          <cell r="Y18">
            <v>0</v>
          </cell>
          <cell r="Z18">
            <v>0</v>
          </cell>
          <cell r="AA18">
            <v>0</v>
          </cell>
          <cell r="AB18">
            <v>154471</v>
          </cell>
          <cell r="AC18">
            <v>0</v>
          </cell>
          <cell r="AD18">
            <v>0</v>
          </cell>
          <cell r="AE18">
            <v>170764</v>
          </cell>
          <cell r="AF18">
            <v>0</v>
          </cell>
          <cell r="AG18">
            <v>0</v>
          </cell>
          <cell r="AH18">
            <v>0</v>
          </cell>
          <cell r="AI18">
            <v>0</v>
          </cell>
          <cell r="AJ18">
            <v>0</v>
          </cell>
          <cell r="AK18">
            <v>128047</v>
          </cell>
          <cell r="AL18">
            <v>0</v>
          </cell>
          <cell r="AM18">
            <v>0</v>
          </cell>
          <cell r="AN18">
            <v>46522</v>
          </cell>
          <cell r="AO18">
            <v>0</v>
          </cell>
          <cell r="AP18">
            <v>0</v>
          </cell>
          <cell r="AQ18">
            <v>6705</v>
          </cell>
          <cell r="AR18">
            <v>0</v>
          </cell>
          <cell r="AS18">
            <v>0</v>
          </cell>
          <cell r="AT18">
            <v>26008</v>
          </cell>
          <cell r="AU18">
            <v>0</v>
          </cell>
          <cell r="AV18">
            <v>0</v>
          </cell>
          <cell r="AW18">
            <v>51753</v>
          </cell>
          <cell r="AX18">
            <v>0</v>
          </cell>
          <cell r="AY18">
            <v>0</v>
          </cell>
          <cell r="AZ18">
            <v>60000</v>
          </cell>
          <cell r="BA18">
            <v>0</v>
          </cell>
          <cell r="BB18">
            <v>0</v>
          </cell>
          <cell r="BC18">
            <v>60000</v>
          </cell>
          <cell r="BD18">
            <v>0</v>
          </cell>
          <cell r="BE18">
            <v>0</v>
          </cell>
          <cell r="BF18">
            <v>60000</v>
          </cell>
          <cell r="BG18">
            <v>0</v>
          </cell>
          <cell r="BH18">
            <v>0</v>
          </cell>
          <cell r="BI18">
            <v>57628</v>
          </cell>
          <cell r="BJ18">
            <v>0</v>
          </cell>
          <cell r="BK18">
            <v>0</v>
          </cell>
          <cell r="BL18">
            <v>34236</v>
          </cell>
          <cell r="BM18">
            <v>0</v>
          </cell>
          <cell r="BN18">
            <v>0</v>
          </cell>
          <cell r="BO18">
            <v>50764</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1470764</v>
          </cell>
        </row>
        <row r="19">
          <cell r="G19">
            <v>0</v>
          </cell>
          <cell r="H19">
            <v>0</v>
          </cell>
          <cell r="I19">
            <v>0</v>
          </cell>
          <cell r="J19">
            <v>2895</v>
          </cell>
          <cell r="K19">
            <v>0</v>
          </cell>
          <cell r="L19">
            <v>0</v>
          </cell>
          <cell r="M19">
            <v>1241</v>
          </cell>
          <cell r="N19">
            <v>0</v>
          </cell>
          <cell r="O19">
            <v>0</v>
          </cell>
          <cell r="P19">
            <v>639</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38480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43255</v>
          </cell>
        </row>
        <row r="20">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45000</v>
          </cell>
          <cell r="BM20">
            <v>0</v>
          </cell>
          <cell r="BN20">
            <v>0</v>
          </cell>
          <cell r="BO20">
            <v>45000</v>
          </cell>
          <cell r="BP20">
            <v>0</v>
          </cell>
          <cell r="BQ20">
            <v>0</v>
          </cell>
          <cell r="BR20">
            <v>45000</v>
          </cell>
          <cell r="BS20">
            <v>0</v>
          </cell>
          <cell r="BT20">
            <v>0</v>
          </cell>
          <cell r="BU20">
            <v>45000</v>
          </cell>
          <cell r="BV20">
            <v>0</v>
          </cell>
          <cell r="BW20">
            <v>0</v>
          </cell>
          <cell r="BX20">
            <v>45000</v>
          </cell>
          <cell r="BY20">
            <v>0</v>
          </cell>
          <cell r="BZ20">
            <v>0</v>
          </cell>
          <cell r="CA20">
            <v>25000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250000</v>
          </cell>
        </row>
        <row r="21">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40000</v>
          </cell>
          <cell r="W21">
            <v>0</v>
          </cell>
          <cell r="X21">
            <v>0</v>
          </cell>
          <cell r="Y21">
            <v>0</v>
          </cell>
          <cell r="Z21">
            <v>0</v>
          </cell>
          <cell r="AA21">
            <v>0</v>
          </cell>
          <cell r="AB21">
            <v>5000</v>
          </cell>
          <cell r="AC21">
            <v>0</v>
          </cell>
          <cell r="AD21">
            <v>0</v>
          </cell>
          <cell r="AE21">
            <v>0</v>
          </cell>
          <cell r="AF21">
            <v>0</v>
          </cell>
          <cell r="AG21">
            <v>0</v>
          </cell>
          <cell r="AH21">
            <v>2127</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25000</v>
          </cell>
          <cell r="BD21">
            <v>0</v>
          </cell>
          <cell r="BE21">
            <v>0</v>
          </cell>
          <cell r="BF21">
            <v>25000</v>
          </cell>
          <cell r="BG21">
            <v>0</v>
          </cell>
          <cell r="BH21">
            <v>0</v>
          </cell>
          <cell r="BI21">
            <v>25000</v>
          </cell>
          <cell r="BJ21">
            <v>0</v>
          </cell>
          <cell r="BK21">
            <v>0</v>
          </cell>
          <cell r="BL21">
            <v>25000</v>
          </cell>
          <cell r="BM21">
            <v>0</v>
          </cell>
          <cell r="BN21">
            <v>0</v>
          </cell>
          <cell r="BO21">
            <v>15000</v>
          </cell>
          <cell r="BP21">
            <v>0</v>
          </cell>
          <cell r="BQ21">
            <v>0</v>
          </cell>
          <cell r="BR21">
            <v>15000</v>
          </cell>
          <cell r="BS21">
            <v>0</v>
          </cell>
          <cell r="BT21">
            <v>0</v>
          </cell>
          <cell r="BU21">
            <v>15000</v>
          </cell>
          <cell r="BV21">
            <v>0</v>
          </cell>
          <cell r="BW21">
            <v>0</v>
          </cell>
          <cell r="BX21">
            <v>15000</v>
          </cell>
          <cell r="BY21">
            <v>0</v>
          </cell>
          <cell r="BZ21">
            <v>0</v>
          </cell>
          <cell r="CA21">
            <v>15000</v>
          </cell>
          <cell r="CB21">
            <v>0</v>
          </cell>
          <cell r="CC21">
            <v>0</v>
          </cell>
          <cell r="CD21">
            <v>15000</v>
          </cell>
          <cell r="CE21">
            <v>0</v>
          </cell>
          <cell r="CF21">
            <v>0</v>
          </cell>
          <cell r="CG21">
            <v>15000</v>
          </cell>
          <cell r="CH21">
            <v>0</v>
          </cell>
          <cell r="CI21">
            <v>0</v>
          </cell>
          <cell r="CJ21">
            <v>15000</v>
          </cell>
          <cell r="CK21">
            <v>0</v>
          </cell>
          <cell r="CL21">
            <v>0</v>
          </cell>
          <cell r="CM21">
            <v>11873</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279000</v>
          </cell>
        </row>
        <row r="22">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30000</v>
          </cell>
          <cell r="W22">
            <v>0</v>
          </cell>
          <cell r="X22">
            <v>0</v>
          </cell>
          <cell r="Y22">
            <v>21875</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5000</v>
          </cell>
          <cell r="BD22">
            <v>0</v>
          </cell>
          <cell r="BE22">
            <v>0</v>
          </cell>
          <cell r="BF22">
            <v>0</v>
          </cell>
          <cell r="BG22">
            <v>0</v>
          </cell>
          <cell r="BH22">
            <v>0</v>
          </cell>
          <cell r="BI22">
            <v>5000</v>
          </cell>
          <cell r="BJ22">
            <v>0</v>
          </cell>
          <cell r="BK22">
            <v>0</v>
          </cell>
          <cell r="BL22">
            <v>10000</v>
          </cell>
          <cell r="BM22">
            <v>0</v>
          </cell>
          <cell r="BN22">
            <v>0</v>
          </cell>
          <cell r="BO22">
            <v>10000</v>
          </cell>
          <cell r="BP22">
            <v>0</v>
          </cell>
          <cell r="BQ22">
            <v>0</v>
          </cell>
          <cell r="BR22">
            <v>11125</v>
          </cell>
          <cell r="BS22">
            <v>0</v>
          </cell>
          <cell r="BT22">
            <v>0</v>
          </cell>
          <cell r="BU22">
            <v>20000</v>
          </cell>
          <cell r="BV22">
            <v>0</v>
          </cell>
          <cell r="BW22">
            <v>0</v>
          </cell>
          <cell r="BX22">
            <v>20000</v>
          </cell>
          <cell r="BY22">
            <v>0</v>
          </cell>
          <cell r="BZ22">
            <v>0</v>
          </cell>
          <cell r="CA22">
            <v>20000</v>
          </cell>
          <cell r="CB22">
            <v>0</v>
          </cell>
          <cell r="CC22">
            <v>0</v>
          </cell>
          <cell r="CD22">
            <v>20000</v>
          </cell>
          <cell r="CE22">
            <v>0</v>
          </cell>
          <cell r="CF22">
            <v>0</v>
          </cell>
          <cell r="CG22">
            <v>20000</v>
          </cell>
          <cell r="CH22">
            <v>0</v>
          </cell>
          <cell r="CI22">
            <v>0</v>
          </cell>
          <cell r="CJ22">
            <v>10000</v>
          </cell>
          <cell r="CK22">
            <v>0</v>
          </cell>
          <cell r="CL22">
            <v>0</v>
          </cell>
          <cell r="CM22">
            <v>10000</v>
          </cell>
          <cell r="CN22">
            <v>0</v>
          </cell>
          <cell r="CO22">
            <v>0</v>
          </cell>
          <cell r="CP22">
            <v>10000</v>
          </cell>
          <cell r="CQ22">
            <v>0</v>
          </cell>
          <cell r="CR22">
            <v>0</v>
          </cell>
          <cell r="CS22">
            <v>10000</v>
          </cell>
          <cell r="CT22">
            <v>0</v>
          </cell>
          <cell r="CU22">
            <v>0</v>
          </cell>
          <cell r="CV22">
            <v>10000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243000</v>
          </cell>
        </row>
        <row r="23">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32386</v>
          </cell>
          <cell r="Z23">
            <v>0</v>
          </cell>
          <cell r="AA23">
            <v>0</v>
          </cell>
          <cell r="AB23">
            <v>24122</v>
          </cell>
          <cell r="AC23">
            <v>0</v>
          </cell>
          <cell r="AD23">
            <v>0</v>
          </cell>
          <cell r="AE23">
            <v>0</v>
          </cell>
          <cell r="AF23">
            <v>0</v>
          </cell>
          <cell r="AG23">
            <v>0</v>
          </cell>
          <cell r="AH23">
            <v>14262</v>
          </cell>
          <cell r="AI23">
            <v>0</v>
          </cell>
          <cell r="AJ23">
            <v>0</v>
          </cell>
          <cell r="AK23">
            <v>0</v>
          </cell>
          <cell r="AL23">
            <v>0</v>
          </cell>
          <cell r="AM23">
            <v>0</v>
          </cell>
          <cell r="AN23">
            <v>0</v>
          </cell>
          <cell r="AO23">
            <v>0</v>
          </cell>
          <cell r="AP23">
            <v>0</v>
          </cell>
          <cell r="AQ23">
            <v>0</v>
          </cell>
          <cell r="AR23">
            <v>0</v>
          </cell>
          <cell r="AS23">
            <v>0</v>
          </cell>
          <cell r="AT23">
            <v>6032</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10000</v>
          </cell>
          <cell r="BJ23">
            <v>0</v>
          </cell>
          <cell r="BK23">
            <v>0</v>
          </cell>
          <cell r="BL23">
            <v>10000</v>
          </cell>
          <cell r="BM23">
            <v>0</v>
          </cell>
          <cell r="BN23">
            <v>0</v>
          </cell>
          <cell r="BO23">
            <v>20000</v>
          </cell>
          <cell r="BP23">
            <v>0</v>
          </cell>
          <cell r="BQ23">
            <v>0</v>
          </cell>
          <cell r="BR23">
            <v>20000</v>
          </cell>
          <cell r="BS23">
            <v>0</v>
          </cell>
          <cell r="BT23">
            <v>0</v>
          </cell>
          <cell r="BU23">
            <v>20000</v>
          </cell>
          <cell r="BV23">
            <v>0</v>
          </cell>
          <cell r="BW23">
            <v>0</v>
          </cell>
          <cell r="BX23">
            <v>20000</v>
          </cell>
          <cell r="BY23">
            <v>0</v>
          </cell>
          <cell r="BZ23">
            <v>0</v>
          </cell>
          <cell r="CA23">
            <v>40000</v>
          </cell>
          <cell r="CB23">
            <v>0</v>
          </cell>
          <cell r="CC23">
            <v>0</v>
          </cell>
          <cell r="CD23">
            <v>40000</v>
          </cell>
          <cell r="CE23">
            <v>0</v>
          </cell>
          <cell r="CF23">
            <v>0</v>
          </cell>
          <cell r="CG23">
            <v>40000</v>
          </cell>
          <cell r="CH23">
            <v>0</v>
          </cell>
          <cell r="CI23">
            <v>0</v>
          </cell>
          <cell r="CJ23">
            <v>20000</v>
          </cell>
          <cell r="CK23">
            <v>0</v>
          </cell>
          <cell r="CL23">
            <v>0</v>
          </cell>
          <cell r="CM23">
            <v>10000</v>
          </cell>
          <cell r="CN23">
            <v>0</v>
          </cell>
          <cell r="CO23">
            <v>0</v>
          </cell>
          <cell r="CP23">
            <v>10000</v>
          </cell>
          <cell r="CQ23">
            <v>0</v>
          </cell>
          <cell r="CR23">
            <v>0</v>
          </cell>
          <cell r="CS23">
            <v>10000</v>
          </cell>
          <cell r="CT23">
            <v>0</v>
          </cell>
          <cell r="CU23">
            <v>0</v>
          </cell>
          <cell r="CV23">
            <v>10000</v>
          </cell>
          <cell r="CW23">
            <v>0</v>
          </cell>
          <cell r="CX23">
            <v>0</v>
          </cell>
          <cell r="CY23">
            <v>3706</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360508</v>
          </cell>
        </row>
        <row r="24">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50170</v>
          </cell>
          <cell r="AC24">
            <v>0</v>
          </cell>
          <cell r="AD24">
            <v>0</v>
          </cell>
          <cell r="AE24">
            <v>40392</v>
          </cell>
          <cell r="AF24">
            <v>0</v>
          </cell>
          <cell r="AG24">
            <v>0</v>
          </cell>
          <cell r="AH24">
            <v>0</v>
          </cell>
          <cell r="AI24">
            <v>0</v>
          </cell>
          <cell r="AJ24">
            <v>0</v>
          </cell>
          <cell r="AK24">
            <v>1080</v>
          </cell>
          <cell r="AL24">
            <v>0</v>
          </cell>
          <cell r="AM24">
            <v>0</v>
          </cell>
          <cell r="AN24">
            <v>0</v>
          </cell>
          <cell r="AO24">
            <v>0</v>
          </cell>
          <cell r="AP24">
            <v>0</v>
          </cell>
          <cell r="AQ24">
            <v>182</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5000</v>
          </cell>
          <cell r="BG24">
            <v>0</v>
          </cell>
          <cell r="BH24">
            <v>0</v>
          </cell>
          <cell r="BI24">
            <v>0</v>
          </cell>
          <cell r="BJ24">
            <v>0</v>
          </cell>
          <cell r="BK24">
            <v>0</v>
          </cell>
          <cell r="BL24">
            <v>5000</v>
          </cell>
          <cell r="BM24">
            <v>0</v>
          </cell>
          <cell r="BN24">
            <v>0</v>
          </cell>
          <cell r="BO24">
            <v>0</v>
          </cell>
          <cell r="BP24">
            <v>0</v>
          </cell>
          <cell r="BQ24">
            <v>0</v>
          </cell>
          <cell r="BR24">
            <v>15000</v>
          </cell>
          <cell r="BS24">
            <v>0</v>
          </cell>
          <cell r="BT24">
            <v>0</v>
          </cell>
          <cell r="BU24">
            <v>15000</v>
          </cell>
          <cell r="BV24">
            <v>0</v>
          </cell>
          <cell r="BW24">
            <v>0</v>
          </cell>
          <cell r="BX24">
            <v>25000</v>
          </cell>
          <cell r="BY24">
            <v>0</v>
          </cell>
          <cell r="BZ24">
            <v>0</v>
          </cell>
          <cell r="CA24">
            <v>50000</v>
          </cell>
          <cell r="CB24">
            <v>0</v>
          </cell>
          <cell r="CC24">
            <v>0</v>
          </cell>
          <cell r="CD24">
            <v>50000</v>
          </cell>
          <cell r="CE24">
            <v>0</v>
          </cell>
          <cell r="CF24">
            <v>0</v>
          </cell>
          <cell r="CG24">
            <v>50000</v>
          </cell>
          <cell r="CH24">
            <v>0</v>
          </cell>
          <cell r="CI24">
            <v>0</v>
          </cell>
          <cell r="CJ24">
            <v>25000</v>
          </cell>
          <cell r="CK24">
            <v>0</v>
          </cell>
          <cell r="CL24">
            <v>0</v>
          </cell>
          <cell r="CM24">
            <v>10000</v>
          </cell>
          <cell r="CN24">
            <v>0</v>
          </cell>
          <cell r="CO24">
            <v>0</v>
          </cell>
          <cell r="CP24">
            <v>10000</v>
          </cell>
          <cell r="CQ24">
            <v>0</v>
          </cell>
          <cell r="CR24">
            <v>0</v>
          </cell>
          <cell r="CS24">
            <v>10000</v>
          </cell>
          <cell r="CT24">
            <v>0</v>
          </cell>
          <cell r="CU24">
            <v>0</v>
          </cell>
          <cell r="CV24">
            <v>13742</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375566</v>
          </cell>
        </row>
        <row r="25">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56633</v>
          </cell>
          <cell r="AC25">
            <v>0</v>
          </cell>
          <cell r="AD25">
            <v>0</v>
          </cell>
          <cell r="AE25">
            <v>136362</v>
          </cell>
          <cell r="AF25">
            <v>0</v>
          </cell>
          <cell r="AG25">
            <v>0</v>
          </cell>
          <cell r="AH25">
            <v>0</v>
          </cell>
          <cell r="AI25">
            <v>0</v>
          </cell>
          <cell r="AJ25">
            <v>0</v>
          </cell>
          <cell r="AK25">
            <v>0</v>
          </cell>
          <cell r="AL25">
            <v>0</v>
          </cell>
          <cell r="AM25">
            <v>0</v>
          </cell>
          <cell r="AN25">
            <v>0</v>
          </cell>
          <cell r="AO25">
            <v>0</v>
          </cell>
          <cell r="AP25">
            <v>0</v>
          </cell>
          <cell r="AQ25">
            <v>3560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196555</v>
          </cell>
        </row>
        <row r="26">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12347</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10000</v>
          </cell>
          <cell r="BP26">
            <v>0</v>
          </cell>
          <cell r="BQ26">
            <v>0</v>
          </cell>
          <cell r="BR26">
            <v>10000</v>
          </cell>
          <cell r="BS26">
            <v>0</v>
          </cell>
          <cell r="BT26">
            <v>0</v>
          </cell>
          <cell r="BU26">
            <v>50000</v>
          </cell>
          <cell r="BV26">
            <v>0</v>
          </cell>
          <cell r="BW26">
            <v>0</v>
          </cell>
          <cell r="BX26">
            <v>75000</v>
          </cell>
          <cell r="BY26">
            <v>0</v>
          </cell>
          <cell r="BZ26">
            <v>0</v>
          </cell>
          <cell r="CA26">
            <v>75000</v>
          </cell>
          <cell r="CB26">
            <v>0</v>
          </cell>
          <cell r="CC26">
            <v>0</v>
          </cell>
          <cell r="CD26">
            <v>50000</v>
          </cell>
          <cell r="CE26">
            <v>0</v>
          </cell>
          <cell r="CF26">
            <v>0</v>
          </cell>
          <cell r="CG26">
            <v>50000</v>
          </cell>
          <cell r="CH26">
            <v>0</v>
          </cell>
          <cell r="CI26">
            <v>0</v>
          </cell>
          <cell r="CJ26">
            <v>50000</v>
          </cell>
          <cell r="CK26">
            <v>0</v>
          </cell>
          <cell r="CL26">
            <v>0</v>
          </cell>
          <cell r="CM26">
            <v>10000</v>
          </cell>
          <cell r="CN26">
            <v>0</v>
          </cell>
          <cell r="CO26">
            <v>0</v>
          </cell>
          <cell r="CP26">
            <v>10000</v>
          </cell>
          <cell r="CQ26">
            <v>0</v>
          </cell>
          <cell r="CR26">
            <v>0</v>
          </cell>
          <cell r="CS26">
            <v>10000</v>
          </cell>
          <cell r="CT26">
            <v>0</v>
          </cell>
          <cell r="CU26">
            <v>0</v>
          </cell>
          <cell r="CV26">
            <v>10000</v>
          </cell>
          <cell r="CW26">
            <v>0</v>
          </cell>
          <cell r="CX26">
            <v>0</v>
          </cell>
          <cell r="CY26">
            <v>5192</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427539</v>
          </cell>
        </row>
        <row r="27">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6192</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8808</v>
          </cell>
          <cell r="CH27">
            <v>0</v>
          </cell>
          <cell r="CI27">
            <v>0</v>
          </cell>
          <cell r="CJ27">
            <v>10000</v>
          </cell>
          <cell r="CK27">
            <v>0</v>
          </cell>
          <cell r="CL27">
            <v>0</v>
          </cell>
          <cell r="CM27">
            <v>10000</v>
          </cell>
          <cell r="CN27">
            <v>0</v>
          </cell>
          <cell r="CO27">
            <v>0</v>
          </cell>
          <cell r="CP27">
            <v>10000</v>
          </cell>
          <cell r="CQ27">
            <v>0</v>
          </cell>
          <cell r="CR27">
            <v>0</v>
          </cell>
          <cell r="CS27">
            <v>10000</v>
          </cell>
          <cell r="CT27">
            <v>0</v>
          </cell>
          <cell r="CU27">
            <v>0</v>
          </cell>
          <cell r="CV27">
            <v>10000</v>
          </cell>
          <cell r="CW27">
            <v>0</v>
          </cell>
          <cell r="CX27">
            <v>0</v>
          </cell>
          <cell r="CY27">
            <v>10000</v>
          </cell>
          <cell r="CZ27">
            <v>0</v>
          </cell>
          <cell r="DA27">
            <v>0</v>
          </cell>
          <cell r="DB27">
            <v>10000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85000</v>
          </cell>
        </row>
        <row r="28">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25000</v>
          </cell>
          <cell r="BP28">
            <v>0</v>
          </cell>
          <cell r="BQ28">
            <v>0</v>
          </cell>
          <cell r="BR28">
            <v>25000</v>
          </cell>
          <cell r="BS28">
            <v>0</v>
          </cell>
          <cell r="BT28">
            <v>0</v>
          </cell>
          <cell r="BU28">
            <v>50000</v>
          </cell>
          <cell r="BV28">
            <v>0</v>
          </cell>
          <cell r="BW28">
            <v>0</v>
          </cell>
          <cell r="BX28">
            <v>50000</v>
          </cell>
          <cell r="BY28">
            <v>0</v>
          </cell>
          <cell r="BZ28">
            <v>0</v>
          </cell>
          <cell r="CA28">
            <v>50000</v>
          </cell>
          <cell r="CB28">
            <v>0</v>
          </cell>
          <cell r="CC28">
            <v>0</v>
          </cell>
          <cell r="CD28">
            <v>21000</v>
          </cell>
          <cell r="CE28">
            <v>0</v>
          </cell>
          <cell r="CF28">
            <v>0</v>
          </cell>
          <cell r="CG28">
            <v>25000</v>
          </cell>
          <cell r="CH28">
            <v>0</v>
          </cell>
          <cell r="CI28">
            <v>0</v>
          </cell>
          <cell r="CJ28">
            <v>25000</v>
          </cell>
          <cell r="CK28">
            <v>0</v>
          </cell>
          <cell r="CL28">
            <v>0</v>
          </cell>
          <cell r="CM28">
            <v>25000</v>
          </cell>
          <cell r="CN28">
            <v>0</v>
          </cell>
          <cell r="CO28">
            <v>0</v>
          </cell>
          <cell r="CP28">
            <v>22000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318000</v>
          </cell>
        </row>
        <row r="29">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35000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35000</v>
          </cell>
        </row>
        <row r="30">
          <cell r="G30">
            <v>0</v>
          </cell>
          <cell r="H30">
            <v>0</v>
          </cell>
          <cell r="I30">
            <v>0</v>
          </cell>
          <cell r="J30">
            <v>0</v>
          </cell>
          <cell r="K30">
            <v>0</v>
          </cell>
          <cell r="L30">
            <v>0</v>
          </cell>
          <cell r="M30">
            <v>0</v>
          </cell>
          <cell r="N30">
            <v>0</v>
          </cell>
          <cell r="O30">
            <v>0</v>
          </cell>
          <cell r="P30">
            <v>0</v>
          </cell>
          <cell r="Q30">
            <v>0</v>
          </cell>
          <cell r="R30">
            <v>0</v>
          </cell>
          <cell r="S30">
            <v>1318</v>
          </cell>
          <cell r="T30">
            <v>0</v>
          </cell>
          <cell r="U30">
            <v>0</v>
          </cell>
          <cell r="V30">
            <v>1663</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900000</v>
          </cell>
          <cell r="BG30">
            <v>0</v>
          </cell>
          <cell r="BH30">
            <v>0</v>
          </cell>
          <cell r="BI30">
            <v>901730</v>
          </cell>
          <cell r="BJ30">
            <v>0</v>
          </cell>
          <cell r="BK30">
            <v>0</v>
          </cell>
          <cell r="BL30">
            <v>1537150</v>
          </cell>
          <cell r="BM30">
            <v>0</v>
          </cell>
          <cell r="BN30">
            <v>0</v>
          </cell>
          <cell r="BO30">
            <v>1537150</v>
          </cell>
          <cell r="BP30">
            <v>0</v>
          </cell>
          <cell r="BQ30">
            <v>0</v>
          </cell>
          <cell r="BR30">
            <v>1537150</v>
          </cell>
          <cell r="BS30">
            <v>0</v>
          </cell>
          <cell r="BT30">
            <v>0</v>
          </cell>
          <cell r="BU30">
            <v>1537150</v>
          </cell>
          <cell r="BV30">
            <v>0</v>
          </cell>
          <cell r="BW30">
            <v>0</v>
          </cell>
          <cell r="BX30">
            <v>1500000</v>
          </cell>
          <cell r="BY30">
            <v>0</v>
          </cell>
          <cell r="BZ30">
            <v>0</v>
          </cell>
          <cell r="CA30">
            <v>1500000</v>
          </cell>
          <cell r="CB30">
            <v>0</v>
          </cell>
          <cell r="CC30">
            <v>0</v>
          </cell>
          <cell r="CD30">
            <v>1453176.96</v>
          </cell>
          <cell r="CE30">
            <v>0</v>
          </cell>
          <cell r="CF30">
            <v>0</v>
          </cell>
          <cell r="CG30">
            <v>1226728.32</v>
          </cell>
          <cell r="CH30">
            <v>0</v>
          </cell>
          <cell r="CI30">
            <v>0</v>
          </cell>
          <cell r="CJ30">
            <v>1010452.3583999999</v>
          </cell>
          <cell r="CK30">
            <v>0</v>
          </cell>
          <cell r="CL30">
            <v>0</v>
          </cell>
          <cell r="CM30">
            <v>827937.08160000003</v>
          </cell>
          <cell r="CN30">
            <v>0</v>
          </cell>
          <cell r="CO30">
            <v>0</v>
          </cell>
          <cell r="CP30">
            <v>322643.18879999989</v>
          </cell>
          <cell r="CQ30">
            <v>0</v>
          </cell>
          <cell r="CR30">
            <v>0</v>
          </cell>
          <cell r="CS30">
            <v>244093.07519999996</v>
          </cell>
          <cell r="CT30">
            <v>0</v>
          </cell>
          <cell r="CU30">
            <v>0</v>
          </cell>
          <cell r="CV30">
            <v>409630.86719999998</v>
          </cell>
          <cell r="CW30">
            <v>0</v>
          </cell>
          <cell r="CX30">
            <v>0</v>
          </cell>
          <cell r="CY30">
            <v>249078.848</v>
          </cell>
          <cell r="CZ30">
            <v>0</v>
          </cell>
          <cell r="DA30">
            <v>0</v>
          </cell>
          <cell r="DB30">
            <v>385063.40480000002</v>
          </cell>
          <cell r="DC30">
            <v>0</v>
          </cell>
          <cell r="DD30">
            <v>0</v>
          </cell>
          <cell r="DE30">
            <v>55565.516799999998</v>
          </cell>
          <cell r="DF30">
            <v>0</v>
          </cell>
          <cell r="DG30">
            <v>0</v>
          </cell>
          <cell r="DH30">
            <v>100000</v>
          </cell>
          <cell r="DI30">
            <v>0</v>
          </cell>
          <cell r="DJ30">
            <v>0</v>
          </cell>
          <cell r="DK30">
            <v>89162.905599999998</v>
          </cell>
          <cell r="DL30">
            <v>0</v>
          </cell>
          <cell r="DM30">
            <v>0</v>
          </cell>
          <cell r="DN30">
            <v>70410.880000000005</v>
          </cell>
          <cell r="DO30">
            <v>0</v>
          </cell>
          <cell r="DP30">
            <v>0</v>
          </cell>
          <cell r="DQ30">
            <v>28516.331200000001</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17425770.737600002</v>
          </cell>
        </row>
        <row r="31">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16900</v>
          </cell>
          <cell r="AX31">
            <v>0</v>
          </cell>
          <cell r="AY31">
            <v>0</v>
          </cell>
          <cell r="AZ31">
            <v>6900</v>
          </cell>
          <cell r="BA31">
            <v>0</v>
          </cell>
          <cell r="BB31">
            <v>0</v>
          </cell>
          <cell r="BC31">
            <v>6900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30700</v>
          </cell>
        </row>
        <row r="32">
          <cell r="G32">
            <v>0</v>
          </cell>
          <cell r="H32">
            <v>0</v>
          </cell>
          <cell r="I32">
            <v>0</v>
          </cell>
          <cell r="J32">
            <v>11091</v>
          </cell>
          <cell r="K32">
            <v>0</v>
          </cell>
          <cell r="L32">
            <v>0</v>
          </cell>
          <cell r="M32">
            <v>0</v>
          </cell>
          <cell r="N32">
            <v>0</v>
          </cell>
          <cell r="O32">
            <v>0</v>
          </cell>
          <cell r="P32">
            <v>17756</v>
          </cell>
          <cell r="Q32">
            <v>0</v>
          </cell>
          <cell r="R32">
            <v>0</v>
          </cell>
          <cell r="S32">
            <v>18000</v>
          </cell>
          <cell r="T32">
            <v>0</v>
          </cell>
          <cell r="U32">
            <v>0</v>
          </cell>
          <cell r="V32">
            <v>7500</v>
          </cell>
          <cell r="W32">
            <v>0</v>
          </cell>
          <cell r="X32">
            <v>0</v>
          </cell>
          <cell r="Y32">
            <v>14000</v>
          </cell>
          <cell r="Z32">
            <v>0</v>
          </cell>
          <cell r="AA32">
            <v>0</v>
          </cell>
          <cell r="AB32">
            <v>11050</v>
          </cell>
          <cell r="AC32">
            <v>0</v>
          </cell>
          <cell r="AD32">
            <v>0</v>
          </cell>
          <cell r="AE32">
            <v>15548</v>
          </cell>
          <cell r="AF32">
            <v>0</v>
          </cell>
          <cell r="AG32">
            <v>0</v>
          </cell>
          <cell r="AH32">
            <v>5980</v>
          </cell>
          <cell r="AI32">
            <v>0</v>
          </cell>
          <cell r="AJ32">
            <v>0</v>
          </cell>
          <cell r="AK32">
            <v>3285</v>
          </cell>
          <cell r="AL32">
            <v>0</v>
          </cell>
          <cell r="AM32">
            <v>0</v>
          </cell>
          <cell r="AN32">
            <v>0</v>
          </cell>
          <cell r="AO32">
            <v>0</v>
          </cell>
          <cell r="AP32">
            <v>0</v>
          </cell>
          <cell r="AQ32">
            <v>0</v>
          </cell>
          <cell r="AR32">
            <v>0</v>
          </cell>
          <cell r="AS32">
            <v>0</v>
          </cell>
          <cell r="AT32">
            <v>0</v>
          </cell>
          <cell r="AU32">
            <v>0</v>
          </cell>
          <cell r="AV32">
            <v>0</v>
          </cell>
          <cell r="AW32">
            <v>36150</v>
          </cell>
          <cell r="AX32">
            <v>0</v>
          </cell>
          <cell r="AY32">
            <v>0</v>
          </cell>
          <cell r="AZ32">
            <v>0</v>
          </cell>
          <cell r="BA32">
            <v>0</v>
          </cell>
          <cell r="BB32">
            <v>0</v>
          </cell>
          <cell r="BC32">
            <v>100000</v>
          </cell>
          <cell r="BD32">
            <v>0</v>
          </cell>
          <cell r="BE32">
            <v>0</v>
          </cell>
          <cell r="BF32">
            <v>100000</v>
          </cell>
          <cell r="BG32">
            <v>0</v>
          </cell>
          <cell r="BH32">
            <v>0</v>
          </cell>
          <cell r="BI32">
            <v>100000</v>
          </cell>
          <cell r="BJ32">
            <v>0</v>
          </cell>
          <cell r="BK32">
            <v>0</v>
          </cell>
          <cell r="BL32">
            <v>22663</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-15932.84</v>
          </cell>
          <cell r="CE32">
            <v>0</v>
          </cell>
          <cell r="CF32">
            <v>0</v>
          </cell>
          <cell r="CG32">
            <v>-92988.28</v>
          </cell>
          <cell r="CH32">
            <v>0</v>
          </cell>
          <cell r="CI32">
            <v>0</v>
          </cell>
          <cell r="CJ32">
            <v>-166582.18359999999</v>
          </cell>
          <cell r="CK32">
            <v>0</v>
          </cell>
          <cell r="CL32">
            <v>0</v>
          </cell>
          <cell r="CM32">
            <v>-228688.07640000002</v>
          </cell>
          <cell r="CN32">
            <v>0</v>
          </cell>
          <cell r="CO32">
            <v>0</v>
          </cell>
          <cell r="CP32">
            <v>-217877.75520000001</v>
          </cell>
          <cell r="CQ32">
            <v>0</v>
          </cell>
          <cell r="CR32">
            <v>0</v>
          </cell>
          <cell r="CS32">
            <v>-223190.55080000003</v>
          </cell>
          <cell r="CT32">
            <v>0</v>
          </cell>
          <cell r="CU32">
            <v>0</v>
          </cell>
          <cell r="CV32">
            <v>-166861.7188</v>
          </cell>
          <cell r="CW32">
            <v>0</v>
          </cell>
          <cell r="CX32">
            <v>0</v>
          </cell>
          <cell r="CY32">
            <v>-85382.892000000007</v>
          </cell>
          <cell r="CZ32">
            <v>0</v>
          </cell>
          <cell r="DA32">
            <v>0</v>
          </cell>
          <cell r="DB32">
            <v>-39110.369200000001</v>
          </cell>
          <cell r="DC32">
            <v>0</v>
          </cell>
          <cell r="DD32">
            <v>0</v>
          </cell>
          <cell r="DE32">
            <v>-15120.067200000001</v>
          </cell>
          <cell r="DF32">
            <v>0</v>
          </cell>
          <cell r="DG32">
            <v>0</v>
          </cell>
          <cell r="DH32">
            <v>0</v>
          </cell>
          <cell r="DI32">
            <v>0</v>
          </cell>
          <cell r="DJ32">
            <v>0</v>
          </cell>
          <cell r="DK32">
            <v>-3687.6223999999997</v>
          </cell>
          <cell r="DL32">
            <v>0</v>
          </cell>
          <cell r="DM32">
            <v>0</v>
          </cell>
          <cell r="DN32">
            <v>-10068.52</v>
          </cell>
          <cell r="DO32">
            <v>0</v>
          </cell>
          <cell r="DP32">
            <v>0</v>
          </cell>
          <cell r="DQ32">
            <v>-3708.5747999999999</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-806176.45039999997</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600</v>
          </cell>
          <cell r="BJ33">
            <v>0</v>
          </cell>
          <cell r="BK33">
            <v>0</v>
          </cell>
          <cell r="BL33">
            <v>212640</v>
          </cell>
          <cell r="BM33">
            <v>0</v>
          </cell>
          <cell r="BN33">
            <v>0</v>
          </cell>
          <cell r="BO33">
            <v>512640</v>
          </cell>
          <cell r="BP33">
            <v>0</v>
          </cell>
          <cell r="BQ33">
            <v>0</v>
          </cell>
          <cell r="BR33">
            <v>512640</v>
          </cell>
          <cell r="BS33">
            <v>0</v>
          </cell>
          <cell r="BT33">
            <v>0</v>
          </cell>
          <cell r="BU33">
            <v>512650</v>
          </cell>
          <cell r="BV33">
            <v>0</v>
          </cell>
          <cell r="BW33">
            <v>0</v>
          </cell>
          <cell r="BX33">
            <v>500000</v>
          </cell>
          <cell r="BY33">
            <v>0</v>
          </cell>
          <cell r="BZ33">
            <v>0</v>
          </cell>
          <cell r="CA33">
            <v>500000</v>
          </cell>
          <cell r="CB33">
            <v>0</v>
          </cell>
          <cell r="CC33">
            <v>0</v>
          </cell>
          <cell r="CD33">
            <v>500000</v>
          </cell>
          <cell r="CE33">
            <v>0</v>
          </cell>
          <cell r="CF33">
            <v>0</v>
          </cell>
          <cell r="CG33">
            <v>500000</v>
          </cell>
          <cell r="CH33">
            <v>0</v>
          </cell>
          <cell r="CI33">
            <v>0</v>
          </cell>
          <cell r="CJ33">
            <v>500000</v>
          </cell>
          <cell r="CK33">
            <v>0</v>
          </cell>
          <cell r="CL33">
            <v>0</v>
          </cell>
          <cell r="CM33">
            <v>500000</v>
          </cell>
          <cell r="CN33">
            <v>0</v>
          </cell>
          <cell r="CO33">
            <v>0</v>
          </cell>
          <cell r="CP33">
            <v>439117</v>
          </cell>
          <cell r="CQ33">
            <v>0</v>
          </cell>
          <cell r="CR33">
            <v>0</v>
          </cell>
          <cell r="CS33">
            <v>500000</v>
          </cell>
          <cell r="CT33">
            <v>0</v>
          </cell>
          <cell r="CU33">
            <v>0</v>
          </cell>
          <cell r="CV33">
            <v>500000</v>
          </cell>
          <cell r="CW33">
            <v>0</v>
          </cell>
          <cell r="CX33">
            <v>0</v>
          </cell>
          <cell r="CY33">
            <v>461830</v>
          </cell>
          <cell r="CZ33">
            <v>0</v>
          </cell>
          <cell r="DA33">
            <v>0</v>
          </cell>
          <cell r="DB33">
            <v>300000</v>
          </cell>
          <cell r="DC33">
            <v>0</v>
          </cell>
          <cell r="DD33">
            <v>0</v>
          </cell>
          <cell r="DE33">
            <v>300000</v>
          </cell>
          <cell r="DF33">
            <v>0</v>
          </cell>
          <cell r="DG33">
            <v>0</v>
          </cell>
          <cell r="DH33">
            <v>273180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7525297</v>
          </cell>
        </row>
        <row r="34">
          <cell r="G34">
            <v>0</v>
          </cell>
          <cell r="H34">
            <v>0</v>
          </cell>
          <cell r="I34">
            <v>0</v>
          </cell>
          <cell r="J34">
            <v>9827</v>
          </cell>
          <cell r="K34">
            <v>0</v>
          </cell>
          <cell r="L34">
            <v>0</v>
          </cell>
          <cell r="M34">
            <v>3438</v>
          </cell>
          <cell r="N34">
            <v>0</v>
          </cell>
          <cell r="O34">
            <v>0</v>
          </cell>
          <cell r="P34">
            <v>17125</v>
          </cell>
          <cell r="Q34">
            <v>0</v>
          </cell>
          <cell r="R34">
            <v>0</v>
          </cell>
          <cell r="S34">
            <v>60124</v>
          </cell>
          <cell r="T34">
            <v>0</v>
          </cell>
          <cell r="U34">
            <v>0</v>
          </cell>
          <cell r="V34">
            <v>75540</v>
          </cell>
          <cell r="W34">
            <v>0</v>
          </cell>
          <cell r="X34">
            <v>0</v>
          </cell>
          <cell r="Y34">
            <v>55900</v>
          </cell>
          <cell r="Z34">
            <v>0</v>
          </cell>
          <cell r="AA34">
            <v>0</v>
          </cell>
          <cell r="AB34">
            <v>45360</v>
          </cell>
          <cell r="AC34">
            <v>0</v>
          </cell>
          <cell r="AD34">
            <v>0</v>
          </cell>
          <cell r="AE34">
            <v>87933</v>
          </cell>
          <cell r="AF34">
            <v>0</v>
          </cell>
          <cell r="AG34">
            <v>0</v>
          </cell>
          <cell r="AH34">
            <v>27858</v>
          </cell>
          <cell r="AI34">
            <v>0</v>
          </cell>
          <cell r="AJ34">
            <v>0</v>
          </cell>
          <cell r="AK34">
            <v>33794</v>
          </cell>
          <cell r="AL34">
            <v>0</v>
          </cell>
          <cell r="AM34">
            <v>0</v>
          </cell>
          <cell r="AN34">
            <v>8720</v>
          </cell>
          <cell r="AO34">
            <v>0</v>
          </cell>
          <cell r="AP34">
            <v>0</v>
          </cell>
          <cell r="AQ34">
            <v>15186</v>
          </cell>
          <cell r="AR34">
            <v>0</v>
          </cell>
          <cell r="AS34">
            <v>0</v>
          </cell>
          <cell r="AT34">
            <v>57470</v>
          </cell>
          <cell r="AU34">
            <v>0</v>
          </cell>
          <cell r="AV34">
            <v>0</v>
          </cell>
          <cell r="AW34">
            <v>63555</v>
          </cell>
          <cell r="AX34">
            <v>0</v>
          </cell>
          <cell r="AY34">
            <v>0</v>
          </cell>
          <cell r="AZ34">
            <v>60000</v>
          </cell>
          <cell r="BA34">
            <v>0</v>
          </cell>
          <cell r="BB34">
            <v>0</v>
          </cell>
          <cell r="BC34">
            <v>40000</v>
          </cell>
          <cell r="BD34">
            <v>0</v>
          </cell>
          <cell r="BE34">
            <v>0</v>
          </cell>
          <cell r="BF34">
            <v>48824</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710654</v>
          </cell>
        </row>
        <row r="35">
          <cell r="G35">
            <v>0</v>
          </cell>
          <cell r="H35">
            <v>0</v>
          </cell>
          <cell r="I35">
            <v>0</v>
          </cell>
          <cell r="J35">
            <v>0</v>
          </cell>
          <cell r="K35">
            <v>0</v>
          </cell>
          <cell r="L35">
            <v>0</v>
          </cell>
          <cell r="M35">
            <v>0</v>
          </cell>
          <cell r="N35">
            <v>0</v>
          </cell>
          <cell r="O35">
            <v>0</v>
          </cell>
          <cell r="P35">
            <v>10000</v>
          </cell>
          <cell r="Q35">
            <v>0</v>
          </cell>
          <cell r="R35">
            <v>0</v>
          </cell>
          <cell r="S35">
            <v>0</v>
          </cell>
          <cell r="T35">
            <v>0</v>
          </cell>
          <cell r="U35">
            <v>0</v>
          </cell>
          <cell r="V35">
            <v>0</v>
          </cell>
          <cell r="W35">
            <v>0</v>
          </cell>
          <cell r="X35">
            <v>0</v>
          </cell>
          <cell r="Y35">
            <v>10000</v>
          </cell>
          <cell r="Z35">
            <v>0</v>
          </cell>
          <cell r="AA35">
            <v>0</v>
          </cell>
          <cell r="AB35">
            <v>10000</v>
          </cell>
          <cell r="AC35">
            <v>0</v>
          </cell>
          <cell r="AD35">
            <v>0</v>
          </cell>
          <cell r="AE35">
            <v>10000</v>
          </cell>
          <cell r="AF35">
            <v>0</v>
          </cell>
          <cell r="AG35">
            <v>0</v>
          </cell>
          <cell r="AH35">
            <v>10000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50000</v>
          </cell>
          <cell r="BD35">
            <v>0</v>
          </cell>
          <cell r="BE35">
            <v>0</v>
          </cell>
          <cell r="BF35">
            <v>100000</v>
          </cell>
          <cell r="BG35">
            <v>0</v>
          </cell>
          <cell r="BH35">
            <v>0</v>
          </cell>
          <cell r="BI35">
            <v>150000</v>
          </cell>
          <cell r="BJ35">
            <v>0</v>
          </cell>
          <cell r="BK35">
            <v>0</v>
          </cell>
          <cell r="BL35">
            <v>55000</v>
          </cell>
          <cell r="BM35">
            <v>0</v>
          </cell>
          <cell r="BN35">
            <v>0</v>
          </cell>
          <cell r="BO35">
            <v>26000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431000</v>
          </cell>
        </row>
        <row r="36">
          <cell r="G36">
            <v>0</v>
          </cell>
          <cell r="H36">
            <v>0</v>
          </cell>
          <cell r="I36">
            <v>0</v>
          </cell>
          <cell r="J36">
            <v>0</v>
          </cell>
          <cell r="K36">
            <v>0</v>
          </cell>
          <cell r="L36">
            <v>0</v>
          </cell>
          <cell r="M36">
            <v>11642</v>
          </cell>
          <cell r="N36">
            <v>0</v>
          </cell>
          <cell r="O36">
            <v>0</v>
          </cell>
          <cell r="P36">
            <v>0</v>
          </cell>
          <cell r="Q36">
            <v>0</v>
          </cell>
          <cell r="R36">
            <v>0</v>
          </cell>
          <cell r="S36">
            <v>0</v>
          </cell>
          <cell r="T36">
            <v>0</v>
          </cell>
          <cell r="U36">
            <v>0</v>
          </cell>
          <cell r="V36">
            <v>0</v>
          </cell>
          <cell r="W36">
            <v>0</v>
          </cell>
          <cell r="X36">
            <v>0</v>
          </cell>
          <cell r="Y36">
            <v>42104</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12000</v>
          </cell>
          <cell r="AU36">
            <v>0</v>
          </cell>
          <cell r="AV36">
            <v>0</v>
          </cell>
          <cell r="AW36">
            <v>0</v>
          </cell>
          <cell r="AX36">
            <v>0</v>
          </cell>
          <cell r="AY36">
            <v>0</v>
          </cell>
          <cell r="AZ36">
            <v>0</v>
          </cell>
          <cell r="BA36">
            <v>0</v>
          </cell>
          <cell r="BB36">
            <v>0</v>
          </cell>
          <cell r="BC36">
            <v>30000</v>
          </cell>
          <cell r="BD36">
            <v>0</v>
          </cell>
          <cell r="BE36">
            <v>0</v>
          </cell>
          <cell r="BF36">
            <v>30000</v>
          </cell>
          <cell r="BG36">
            <v>0</v>
          </cell>
          <cell r="BH36">
            <v>0</v>
          </cell>
          <cell r="BI36">
            <v>50000</v>
          </cell>
          <cell r="BJ36">
            <v>0</v>
          </cell>
          <cell r="BK36">
            <v>0</v>
          </cell>
          <cell r="BL36">
            <v>50000</v>
          </cell>
          <cell r="BM36">
            <v>0</v>
          </cell>
          <cell r="BN36">
            <v>0</v>
          </cell>
          <cell r="BO36">
            <v>39800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-17883.8</v>
          </cell>
          <cell r="CE36">
            <v>0</v>
          </cell>
          <cell r="CF36">
            <v>0</v>
          </cell>
          <cell r="CG36">
            <v>-104374.6</v>
          </cell>
          <cell r="CH36">
            <v>0</v>
          </cell>
          <cell r="CI36">
            <v>0</v>
          </cell>
          <cell r="CJ36">
            <v>-186980.00200000001</v>
          </cell>
          <cell r="CK36">
            <v>0</v>
          </cell>
          <cell r="CL36">
            <v>0</v>
          </cell>
          <cell r="CM36">
            <v>-256690.69799999997</v>
          </cell>
          <cell r="CN36">
            <v>0</v>
          </cell>
          <cell r="CO36">
            <v>0</v>
          </cell>
          <cell r="CP36">
            <v>-244556.66399999999</v>
          </cell>
          <cell r="CQ36">
            <v>0</v>
          </cell>
          <cell r="CR36">
            <v>0</v>
          </cell>
          <cell r="CS36">
            <v>-250520.00599999999</v>
          </cell>
          <cell r="CT36">
            <v>0</v>
          </cell>
          <cell r="CU36">
            <v>0</v>
          </cell>
          <cell r="CV36">
            <v>-187293.766</v>
          </cell>
          <cell r="CW36">
            <v>0</v>
          </cell>
          <cell r="CX36">
            <v>0</v>
          </cell>
          <cell r="CY36">
            <v>-95837.94</v>
          </cell>
          <cell r="CZ36">
            <v>0</v>
          </cell>
          <cell r="DA36">
            <v>0</v>
          </cell>
          <cell r="DB36">
            <v>-43899.394</v>
          </cell>
          <cell r="DC36">
            <v>0</v>
          </cell>
          <cell r="DD36">
            <v>0</v>
          </cell>
          <cell r="DE36">
            <v>-16971.503999999997</v>
          </cell>
          <cell r="DF36">
            <v>0</v>
          </cell>
          <cell r="DG36">
            <v>0</v>
          </cell>
          <cell r="DH36">
            <v>0</v>
          </cell>
          <cell r="DI36">
            <v>0</v>
          </cell>
          <cell r="DJ36">
            <v>0</v>
          </cell>
          <cell r="DK36">
            <v>-4139.1679999999997</v>
          </cell>
          <cell r="DL36">
            <v>0</v>
          </cell>
          <cell r="DM36">
            <v>0</v>
          </cell>
          <cell r="DN36">
            <v>-11301.4</v>
          </cell>
          <cell r="DO36">
            <v>0</v>
          </cell>
          <cell r="DP36">
            <v>0</v>
          </cell>
          <cell r="DQ36">
            <v>-4162.6859999999997</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-1159065.628</v>
          </cell>
        </row>
        <row r="37">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600700</v>
          </cell>
          <cell r="BJ37">
            <v>0</v>
          </cell>
          <cell r="BK37">
            <v>0</v>
          </cell>
          <cell r="BL37">
            <v>614200</v>
          </cell>
          <cell r="BM37">
            <v>0</v>
          </cell>
          <cell r="BN37">
            <v>0</v>
          </cell>
          <cell r="BO37">
            <v>614200</v>
          </cell>
          <cell r="BP37">
            <v>0</v>
          </cell>
          <cell r="BQ37">
            <v>0</v>
          </cell>
          <cell r="BR37">
            <v>614200</v>
          </cell>
          <cell r="BS37">
            <v>0</v>
          </cell>
          <cell r="BT37">
            <v>0</v>
          </cell>
          <cell r="BU37">
            <v>614200</v>
          </cell>
          <cell r="BV37">
            <v>0</v>
          </cell>
          <cell r="BW37">
            <v>0</v>
          </cell>
          <cell r="BX37">
            <v>600000</v>
          </cell>
          <cell r="BY37">
            <v>0</v>
          </cell>
          <cell r="BZ37">
            <v>0</v>
          </cell>
          <cell r="CA37">
            <v>600000</v>
          </cell>
          <cell r="CB37">
            <v>0</v>
          </cell>
          <cell r="CC37">
            <v>0</v>
          </cell>
          <cell r="CD37">
            <v>600000</v>
          </cell>
          <cell r="CE37">
            <v>0</v>
          </cell>
          <cell r="CF37">
            <v>0</v>
          </cell>
          <cell r="CG37">
            <v>600000</v>
          </cell>
          <cell r="CH37">
            <v>0</v>
          </cell>
          <cell r="CI37">
            <v>0</v>
          </cell>
          <cell r="CJ37">
            <v>400000</v>
          </cell>
          <cell r="CK37">
            <v>0</v>
          </cell>
          <cell r="CL37">
            <v>0</v>
          </cell>
          <cell r="CM37">
            <v>400000</v>
          </cell>
          <cell r="CN37">
            <v>0</v>
          </cell>
          <cell r="CO37">
            <v>0</v>
          </cell>
          <cell r="CP37">
            <v>400000</v>
          </cell>
          <cell r="CQ37">
            <v>0</v>
          </cell>
          <cell r="CR37">
            <v>0</v>
          </cell>
          <cell r="CS37">
            <v>400000</v>
          </cell>
          <cell r="CT37">
            <v>0</v>
          </cell>
          <cell r="CU37">
            <v>0</v>
          </cell>
          <cell r="CV37">
            <v>400000</v>
          </cell>
          <cell r="CW37">
            <v>0</v>
          </cell>
          <cell r="CX37">
            <v>0</v>
          </cell>
          <cell r="CY37">
            <v>400000</v>
          </cell>
          <cell r="CZ37">
            <v>0</v>
          </cell>
          <cell r="DA37">
            <v>0</v>
          </cell>
          <cell r="DB37">
            <v>200000</v>
          </cell>
          <cell r="DC37">
            <v>0</v>
          </cell>
          <cell r="DD37">
            <v>0</v>
          </cell>
          <cell r="DE37">
            <v>200000</v>
          </cell>
          <cell r="DF37">
            <v>0</v>
          </cell>
          <cell r="DG37">
            <v>0</v>
          </cell>
          <cell r="DH37">
            <v>200000</v>
          </cell>
          <cell r="DI37">
            <v>0</v>
          </cell>
          <cell r="DJ37">
            <v>0</v>
          </cell>
          <cell r="DK37">
            <v>200000</v>
          </cell>
          <cell r="DL37">
            <v>0</v>
          </cell>
          <cell r="DM37">
            <v>0</v>
          </cell>
          <cell r="DN37">
            <v>73604</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8731104</v>
          </cell>
        </row>
        <row r="38">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500000</v>
          </cell>
          <cell r="BG38">
            <v>0</v>
          </cell>
          <cell r="BH38">
            <v>0</v>
          </cell>
          <cell r="BI38">
            <v>500500</v>
          </cell>
          <cell r="BJ38">
            <v>0</v>
          </cell>
          <cell r="BK38">
            <v>0</v>
          </cell>
          <cell r="BL38">
            <v>511300</v>
          </cell>
          <cell r="BM38">
            <v>0</v>
          </cell>
          <cell r="BN38">
            <v>0</v>
          </cell>
          <cell r="BO38">
            <v>511300</v>
          </cell>
          <cell r="BP38">
            <v>0</v>
          </cell>
          <cell r="BQ38">
            <v>0</v>
          </cell>
          <cell r="BR38">
            <v>511300</v>
          </cell>
          <cell r="BS38">
            <v>0</v>
          </cell>
          <cell r="BT38">
            <v>0</v>
          </cell>
          <cell r="BU38">
            <v>511300</v>
          </cell>
          <cell r="BV38">
            <v>0</v>
          </cell>
          <cell r="BW38">
            <v>0</v>
          </cell>
          <cell r="BX38">
            <v>500000</v>
          </cell>
          <cell r="BY38">
            <v>0</v>
          </cell>
          <cell r="BZ38">
            <v>0</v>
          </cell>
          <cell r="CA38">
            <v>500000</v>
          </cell>
          <cell r="CB38">
            <v>0</v>
          </cell>
          <cell r="CC38">
            <v>0</v>
          </cell>
          <cell r="CD38">
            <v>420462.25</v>
          </cell>
          <cell r="CE38">
            <v>0</v>
          </cell>
          <cell r="CF38">
            <v>0</v>
          </cell>
          <cell r="CG38">
            <v>166974.75</v>
          </cell>
          <cell r="CH38">
            <v>0</v>
          </cell>
          <cell r="CI38">
            <v>0</v>
          </cell>
          <cell r="CJ38">
            <v>101265.90749999997</v>
          </cell>
          <cell r="CK38">
            <v>0</v>
          </cell>
          <cell r="CL38">
            <v>0</v>
          </cell>
          <cell r="CM38">
            <v>45814.21749999997</v>
          </cell>
          <cell r="CN38">
            <v>0</v>
          </cell>
          <cell r="CO38">
            <v>0</v>
          </cell>
          <cell r="CP38">
            <v>55466.290000000008</v>
          </cell>
          <cell r="CQ38">
            <v>0</v>
          </cell>
          <cell r="CR38">
            <v>0</v>
          </cell>
          <cell r="CS38">
            <v>50722.722499999974</v>
          </cell>
          <cell r="CT38">
            <v>0</v>
          </cell>
          <cell r="CU38">
            <v>0</v>
          </cell>
          <cell r="CV38">
            <v>101016.32249999998</v>
          </cell>
          <cell r="CW38">
            <v>0</v>
          </cell>
          <cell r="CX38">
            <v>0</v>
          </cell>
          <cell r="CY38">
            <v>173765.27499999999</v>
          </cell>
          <cell r="CZ38">
            <v>0</v>
          </cell>
          <cell r="DA38">
            <v>0</v>
          </cell>
          <cell r="DB38">
            <v>215080.0275</v>
          </cell>
          <cell r="DC38">
            <v>0</v>
          </cell>
          <cell r="DD38">
            <v>0</v>
          </cell>
          <cell r="DE38">
            <v>36499.94</v>
          </cell>
          <cell r="DF38">
            <v>0</v>
          </cell>
          <cell r="DG38">
            <v>0</v>
          </cell>
          <cell r="DH38">
            <v>50000</v>
          </cell>
          <cell r="DI38">
            <v>0</v>
          </cell>
          <cell r="DJ38">
            <v>0</v>
          </cell>
          <cell r="DK38">
            <v>46707.48</v>
          </cell>
          <cell r="DL38">
            <v>0</v>
          </cell>
          <cell r="DM38">
            <v>0</v>
          </cell>
          <cell r="DN38">
            <v>41010.25</v>
          </cell>
          <cell r="DO38">
            <v>0</v>
          </cell>
          <cell r="DP38">
            <v>0</v>
          </cell>
          <cell r="DQ38">
            <v>46688.772499999999</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5597174.205000001</v>
          </cell>
        </row>
        <row r="39">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20000</v>
          </cell>
          <cell r="BG39">
            <v>0</v>
          </cell>
          <cell r="BH39">
            <v>0</v>
          </cell>
          <cell r="BI39">
            <v>20000</v>
          </cell>
          <cell r="BJ39">
            <v>0</v>
          </cell>
          <cell r="BK39">
            <v>0</v>
          </cell>
          <cell r="BL39">
            <v>50000</v>
          </cell>
          <cell r="BM39">
            <v>0</v>
          </cell>
          <cell r="BN39">
            <v>0</v>
          </cell>
          <cell r="BO39">
            <v>50000</v>
          </cell>
          <cell r="BP39">
            <v>0</v>
          </cell>
          <cell r="BQ39">
            <v>0</v>
          </cell>
          <cell r="BR39">
            <v>50000</v>
          </cell>
          <cell r="BS39">
            <v>0</v>
          </cell>
          <cell r="BT39">
            <v>0</v>
          </cell>
          <cell r="BU39">
            <v>50000</v>
          </cell>
          <cell r="BV39">
            <v>0</v>
          </cell>
          <cell r="BW39">
            <v>0</v>
          </cell>
          <cell r="BX39">
            <v>50000</v>
          </cell>
          <cell r="BY39">
            <v>0</v>
          </cell>
          <cell r="BZ39">
            <v>0</v>
          </cell>
          <cell r="CA39">
            <v>50000</v>
          </cell>
          <cell r="CB39">
            <v>0</v>
          </cell>
          <cell r="CC39">
            <v>0</v>
          </cell>
          <cell r="CD39">
            <v>50000</v>
          </cell>
          <cell r="CE39">
            <v>0</v>
          </cell>
          <cell r="CF39">
            <v>0</v>
          </cell>
          <cell r="CG39">
            <v>50000</v>
          </cell>
          <cell r="CH39">
            <v>0</v>
          </cell>
          <cell r="CI39">
            <v>0</v>
          </cell>
          <cell r="CJ39">
            <v>50000</v>
          </cell>
          <cell r="CK39">
            <v>0</v>
          </cell>
          <cell r="CL39">
            <v>0</v>
          </cell>
          <cell r="CM39">
            <v>50000</v>
          </cell>
          <cell r="CN39">
            <v>0</v>
          </cell>
          <cell r="CO39">
            <v>0</v>
          </cell>
          <cell r="CP39">
            <v>50000</v>
          </cell>
          <cell r="CQ39">
            <v>0</v>
          </cell>
          <cell r="CR39">
            <v>0</v>
          </cell>
          <cell r="CS39">
            <v>50000</v>
          </cell>
          <cell r="CT39">
            <v>0</v>
          </cell>
          <cell r="CU39">
            <v>0</v>
          </cell>
          <cell r="CV39">
            <v>50000</v>
          </cell>
          <cell r="CW39">
            <v>0</v>
          </cell>
          <cell r="CX39">
            <v>0</v>
          </cell>
          <cell r="CY39">
            <v>20000</v>
          </cell>
          <cell r="CZ39">
            <v>0</v>
          </cell>
          <cell r="DA39">
            <v>0</v>
          </cell>
          <cell r="DB39">
            <v>20000</v>
          </cell>
          <cell r="DC39">
            <v>0</v>
          </cell>
          <cell r="DD39">
            <v>0</v>
          </cell>
          <cell r="DE39">
            <v>25000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755000</v>
          </cell>
        </row>
        <row r="40">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3800</v>
          </cell>
          <cell r="Z40">
            <v>0</v>
          </cell>
          <cell r="AA40">
            <v>0</v>
          </cell>
          <cell r="AB40">
            <v>0</v>
          </cell>
          <cell r="AC40">
            <v>0</v>
          </cell>
          <cell r="AD40">
            <v>0</v>
          </cell>
          <cell r="AE40">
            <v>1704</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30000</v>
          </cell>
          <cell r="BG40">
            <v>0</v>
          </cell>
          <cell r="BH40">
            <v>0</v>
          </cell>
          <cell r="BI40">
            <v>0</v>
          </cell>
          <cell r="BJ40">
            <v>0</v>
          </cell>
          <cell r="BK40">
            <v>0</v>
          </cell>
          <cell r="BL40">
            <v>0</v>
          </cell>
          <cell r="BM40">
            <v>0</v>
          </cell>
          <cell r="BN40">
            <v>0</v>
          </cell>
          <cell r="BO40">
            <v>4496</v>
          </cell>
          <cell r="BP40">
            <v>0</v>
          </cell>
          <cell r="BQ40">
            <v>0</v>
          </cell>
          <cell r="BR40">
            <v>5000</v>
          </cell>
          <cell r="BS40">
            <v>0</v>
          </cell>
          <cell r="BT40">
            <v>0</v>
          </cell>
          <cell r="BU40">
            <v>5000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50000</v>
          </cell>
        </row>
        <row r="41">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5000</v>
          </cell>
          <cell r="BJ41">
            <v>0</v>
          </cell>
          <cell r="BK41">
            <v>0</v>
          </cell>
          <cell r="BL41">
            <v>5000</v>
          </cell>
          <cell r="BM41">
            <v>0</v>
          </cell>
          <cell r="BN41">
            <v>0</v>
          </cell>
          <cell r="BO41">
            <v>5000</v>
          </cell>
          <cell r="BP41">
            <v>0</v>
          </cell>
          <cell r="BQ41">
            <v>0</v>
          </cell>
          <cell r="BR41">
            <v>5000</v>
          </cell>
          <cell r="BS41">
            <v>0</v>
          </cell>
          <cell r="BT41">
            <v>0</v>
          </cell>
          <cell r="BU41">
            <v>5000</v>
          </cell>
          <cell r="BV41">
            <v>0</v>
          </cell>
          <cell r="BW41">
            <v>0</v>
          </cell>
          <cell r="BX41">
            <v>5000</v>
          </cell>
          <cell r="BY41">
            <v>0</v>
          </cell>
          <cell r="BZ41">
            <v>0</v>
          </cell>
          <cell r="CA41">
            <v>5000</v>
          </cell>
          <cell r="CB41">
            <v>0</v>
          </cell>
          <cell r="CC41">
            <v>0</v>
          </cell>
          <cell r="CD41">
            <v>5000</v>
          </cell>
          <cell r="CE41">
            <v>0</v>
          </cell>
          <cell r="CF41">
            <v>0</v>
          </cell>
          <cell r="CG41">
            <v>5000</v>
          </cell>
          <cell r="CH41">
            <v>0</v>
          </cell>
          <cell r="CI41">
            <v>0</v>
          </cell>
          <cell r="CJ41">
            <v>5000</v>
          </cell>
          <cell r="CK41">
            <v>0</v>
          </cell>
          <cell r="CL41">
            <v>0</v>
          </cell>
          <cell r="CM41">
            <v>5000</v>
          </cell>
          <cell r="CN41">
            <v>0</v>
          </cell>
          <cell r="CO41">
            <v>0</v>
          </cell>
          <cell r="CP41">
            <v>5000</v>
          </cell>
          <cell r="CQ41">
            <v>0</v>
          </cell>
          <cell r="CR41">
            <v>0</v>
          </cell>
          <cell r="CS41">
            <v>5000</v>
          </cell>
          <cell r="CT41">
            <v>0</v>
          </cell>
          <cell r="CU41">
            <v>0</v>
          </cell>
          <cell r="CV41">
            <v>5000</v>
          </cell>
          <cell r="CW41">
            <v>0</v>
          </cell>
          <cell r="CX41">
            <v>0</v>
          </cell>
          <cell r="CY41">
            <v>5000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75000</v>
          </cell>
        </row>
        <row r="42">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5000</v>
          </cell>
          <cell r="BM42">
            <v>0</v>
          </cell>
          <cell r="BN42">
            <v>0</v>
          </cell>
          <cell r="BO42">
            <v>5000</v>
          </cell>
          <cell r="BP42">
            <v>0</v>
          </cell>
          <cell r="BQ42">
            <v>0</v>
          </cell>
          <cell r="BR42">
            <v>5000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15000</v>
          </cell>
        </row>
        <row r="43">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10000</v>
          </cell>
          <cell r="BP43">
            <v>0</v>
          </cell>
          <cell r="BQ43">
            <v>0</v>
          </cell>
          <cell r="BR43">
            <v>10000</v>
          </cell>
          <cell r="BS43">
            <v>0</v>
          </cell>
          <cell r="BT43">
            <v>0</v>
          </cell>
          <cell r="BU43">
            <v>10000</v>
          </cell>
          <cell r="BV43">
            <v>0</v>
          </cell>
          <cell r="BW43">
            <v>0</v>
          </cell>
          <cell r="BX43">
            <v>10000</v>
          </cell>
          <cell r="BY43">
            <v>0</v>
          </cell>
          <cell r="BZ43">
            <v>0</v>
          </cell>
          <cell r="CA43">
            <v>10000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50000</v>
          </cell>
        </row>
        <row r="44">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5000</v>
          </cell>
          <cell r="BG44">
            <v>0</v>
          </cell>
          <cell r="BH44">
            <v>0</v>
          </cell>
          <cell r="BI44">
            <v>5000</v>
          </cell>
          <cell r="BJ44">
            <v>0</v>
          </cell>
          <cell r="BK44">
            <v>0</v>
          </cell>
          <cell r="BL44">
            <v>5000</v>
          </cell>
          <cell r="BM44">
            <v>0</v>
          </cell>
          <cell r="BN44">
            <v>0</v>
          </cell>
          <cell r="BO44">
            <v>5000</v>
          </cell>
          <cell r="BP44">
            <v>0</v>
          </cell>
          <cell r="BQ44">
            <v>0</v>
          </cell>
          <cell r="BR44">
            <v>5000</v>
          </cell>
          <cell r="BS44">
            <v>0</v>
          </cell>
          <cell r="BT44">
            <v>0</v>
          </cell>
          <cell r="BU44">
            <v>5000</v>
          </cell>
          <cell r="BV44">
            <v>0</v>
          </cell>
          <cell r="BW44">
            <v>0</v>
          </cell>
          <cell r="BX44">
            <v>5000</v>
          </cell>
          <cell r="BY44">
            <v>0</v>
          </cell>
          <cell r="BZ44">
            <v>0</v>
          </cell>
          <cell r="CA44">
            <v>5000</v>
          </cell>
          <cell r="CB44">
            <v>0</v>
          </cell>
          <cell r="CC44">
            <v>0</v>
          </cell>
          <cell r="CD44">
            <v>5000</v>
          </cell>
          <cell r="CE44">
            <v>0</v>
          </cell>
          <cell r="CF44">
            <v>0</v>
          </cell>
          <cell r="CG44">
            <v>5000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50000</v>
          </cell>
        </row>
        <row r="45">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5000</v>
          </cell>
          <cell r="BM45">
            <v>0</v>
          </cell>
          <cell r="BN45">
            <v>0</v>
          </cell>
          <cell r="BO45">
            <v>5000</v>
          </cell>
          <cell r="BP45">
            <v>0</v>
          </cell>
          <cell r="BQ45">
            <v>0</v>
          </cell>
          <cell r="BR45">
            <v>5000</v>
          </cell>
          <cell r="BS45">
            <v>0</v>
          </cell>
          <cell r="BT45">
            <v>0</v>
          </cell>
          <cell r="BU45">
            <v>5000</v>
          </cell>
          <cell r="BV45">
            <v>0</v>
          </cell>
          <cell r="BW45">
            <v>0</v>
          </cell>
          <cell r="BX45">
            <v>5000</v>
          </cell>
          <cell r="BY45">
            <v>0</v>
          </cell>
          <cell r="BZ45">
            <v>0</v>
          </cell>
          <cell r="CA45">
            <v>5000</v>
          </cell>
          <cell r="CB45">
            <v>0</v>
          </cell>
          <cell r="CC45">
            <v>0</v>
          </cell>
          <cell r="CD45">
            <v>5000</v>
          </cell>
          <cell r="CE45">
            <v>0</v>
          </cell>
          <cell r="CF45">
            <v>0</v>
          </cell>
          <cell r="CG45">
            <v>5000</v>
          </cell>
          <cell r="CH45">
            <v>0</v>
          </cell>
          <cell r="CI45">
            <v>0</v>
          </cell>
          <cell r="CJ45">
            <v>5000</v>
          </cell>
          <cell r="CK45">
            <v>0</v>
          </cell>
          <cell r="CL45">
            <v>0</v>
          </cell>
          <cell r="CM45">
            <v>5000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50000</v>
          </cell>
        </row>
        <row r="46">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5000</v>
          </cell>
          <cell r="CN46">
            <v>0</v>
          </cell>
          <cell r="CO46">
            <v>0</v>
          </cell>
          <cell r="CP46">
            <v>5000</v>
          </cell>
          <cell r="CQ46">
            <v>0</v>
          </cell>
          <cell r="CR46">
            <v>0</v>
          </cell>
          <cell r="CS46">
            <v>5000</v>
          </cell>
          <cell r="CT46">
            <v>0</v>
          </cell>
          <cell r="CU46">
            <v>0</v>
          </cell>
          <cell r="CV46">
            <v>5000</v>
          </cell>
          <cell r="CW46">
            <v>0</v>
          </cell>
          <cell r="CX46">
            <v>0</v>
          </cell>
          <cell r="CY46">
            <v>5000</v>
          </cell>
          <cell r="CZ46">
            <v>0</v>
          </cell>
          <cell r="DA46">
            <v>0</v>
          </cell>
          <cell r="DB46">
            <v>5000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30000</v>
          </cell>
        </row>
        <row r="47">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5000</v>
          </cell>
          <cell r="CH47">
            <v>0</v>
          </cell>
          <cell r="CI47">
            <v>0</v>
          </cell>
          <cell r="CJ47">
            <v>5000</v>
          </cell>
          <cell r="CK47">
            <v>0</v>
          </cell>
          <cell r="CL47">
            <v>0</v>
          </cell>
          <cell r="CM47">
            <v>5000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15000</v>
          </cell>
        </row>
        <row r="48">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5000</v>
          </cell>
          <cell r="BD48">
            <v>0</v>
          </cell>
          <cell r="BE48">
            <v>0</v>
          </cell>
          <cell r="BF48">
            <v>5000</v>
          </cell>
          <cell r="BG48">
            <v>0</v>
          </cell>
          <cell r="BH48">
            <v>0</v>
          </cell>
          <cell r="BI48">
            <v>5000</v>
          </cell>
          <cell r="BJ48">
            <v>0</v>
          </cell>
          <cell r="BK48">
            <v>0</v>
          </cell>
          <cell r="BL48">
            <v>5000</v>
          </cell>
          <cell r="BM48">
            <v>0</v>
          </cell>
          <cell r="BN48">
            <v>0</v>
          </cell>
          <cell r="BO48">
            <v>5000</v>
          </cell>
          <cell r="BP48">
            <v>0</v>
          </cell>
          <cell r="BQ48">
            <v>0</v>
          </cell>
          <cell r="BR48">
            <v>5000</v>
          </cell>
          <cell r="BS48">
            <v>0</v>
          </cell>
          <cell r="BT48">
            <v>0</v>
          </cell>
          <cell r="BU48">
            <v>5000</v>
          </cell>
          <cell r="BV48">
            <v>0</v>
          </cell>
          <cell r="BW48">
            <v>0</v>
          </cell>
          <cell r="BX48">
            <v>5000</v>
          </cell>
          <cell r="BY48">
            <v>0</v>
          </cell>
          <cell r="BZ48">
            <v>0</v>
          </cell>
          <cell r="CA48">
            <v>5000</v>
          </cell>
          <cell r="CB48">
            <v>0</v>
          </cell>
          <cell r="CC48">
            <v>0</v>
          </cell>
          <cell r="CD48">
            <v>5000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50000</v>
          </cell>
        </row>
        <row r="49">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12000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20000</v>
          </cell>
          <cell r="BA49">
            <v>0</v>
          </cell>
          <cell r="BB49">
            <v>0</v>
          </cell>
          <cell r="BC49">
            <v>8000</v>
          </cell>
          <cell r="BD49">
            <v>0</v>
          </cell>
          <cell r="BE49">
            <v>0</v>
          </cell>
          <cell r="BF49">
            <v>10000</v>
          </cell>
          <cell r="BG49">
            <v>0</v>
          </cell>
          <cell r="BH49">
            <v>0</v>
          </cell>
          <cell r="BI49">
            <v>10000</v>
          </cell>
          <cell r="BJ49">
            <v>0</v>
          </cell>
          <cell r="BK49">
            <v>0</v>
          </cell>
          <cell r="BL49">
            <v>10000</v>
          </cell>
          <cell r="BM49">
            <v>0</v>
          </cell>
          <cell r="BN49">
            <v>0</v>
          </cell>
          <cell r="BO49">
            <v>10000</v>
          </cell>
          <cell r="BP49">
            <v>0</v>
          </cell>
          <cell r="BQ49">
            <v>0</v>
          </cell>
          <cell r="BR49">
            <v>10000</v>
          </cell>
          <cell r="BS49">
            <v>0</v>
          </cell>
          <cell r="BT49">
            <v>0</v>
          </cell>
          <cell r="BU49">
            <v>10000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100000</v>
          </cell>
        </row>
        <row r="50">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10000</v>
          </cell>
          <cell r="BD50">
            <v>0</v>
          </cell>
          <cell r="BE50">
            <v>0</v>
          </cell>
          <cell r="BF50">
            <v>5000</v>
          </cell>
          <cell r="BG50">
            <v>0</v>
          </cell>
          <cell r="BH50">
            <v>0</v>
          </cell>
          <cell r="BI50">
            <v>5000</v>
          </cell>
          <cell r="BJ50">
            <v>0</v>
          </cell>
          <cell r="BK50">
            <v>0</v>
          </cell>
          <cell r="BL50">
            <v>5000</v>
          </cell>
          <cell r="BM50">
            <v>0</v>
          </cell>
          <cell r="BN50">
            <v>0</v>
          </cell>
          <cell r="BO50">
            <v>25000</v>
          </cell>
          <cell r="BP50">
            <v>0</v>
          </cell>
          <cell r="BQ50">
            <v>0</v>
          </cell>
          <cell r="BR50">
            <v>25000</v>
          </cell>
          <cell r="BS50">
            <v>0</v>
          </cell>
          <cell r="BT50">
            <v>0</v>
          </cell>
          <cell r="BU50">
            <v>25000</v>
          </cell>
          <cell r="BV50">
            <v>0</v>
          </cell>
          <cell r="BW50">
            <v>0</v>
          </cell>
          <cell r="BX50">
            <v>25000</v>
          </cell>
          <cell r="BY50">
            <v>0</v>
          </cell>
          <cell r="BZ50">
            <v>0</v>
          </cell>
          <cell r="CA50">
            <v>25000</v>
          </cell>
          <cell r="CB50">
            <v>0</v>
          </cell>
          <cell r="CC50">
            <v>0</v>
          </cell>
          <cell r="CD50">
            <v>25000</v>
          </cell>
          <cell r="CE50">
            <v>0</v>
          </cell>
          <cell r="CF50">
            <v>0</v>
          </cell>
          <cell r="CG50">
            <v>25000</v>
          </cell>
          <cell r="CH50">
            <v>0</v>
          </cell>
          <cell r="CI50">
            <v>0</v>
          </cell>
          <cell r="CJ50">
            <v>25000</v>
          </cell>
          <cell r="CK50">
            <v>0</v>
          </cell>
          <cell r="CL50">
            <v>0</v>
          </cell>
          <cell r="CM50">
            <v>25000</v>
          </cell>
          <cell r="CN50">
            <v>0</v>
          </cell>
          <cell r="CO50">
            <v>0</v>
          </cell>
          <cell r="CP50">
            <v>25000</v>
          </cell>
          <cell r="CQ50">
            <v>0</v>
          </cell>
          <cell r="CR50">
            <v>0</v>
          </cell>
          <cell r="CS50">
            <v>25000</v>
          </cell>
          <cell r="CT50">
            <v>0</v>
          </cell>
          <cell r="CU50">
            <v>0</v>
          </cell>
          <cell r="CV50">
            <v>25000</v>
          </cell>
          <cell r="CW50">
            <v>0</v>
          </cell>
          <cell r="CX50">
            <v>0</v>
          </cell>
          <cell r="CY50">
            <v>25000</v>
          </cell>
          <cell r="CZ50">
            <v>0</v>
          </cell>
          <cell r="DA50">
            <v>0</v>
          </cell>
          <cell r="DB50">
            <v>25000</v>
          </cell>
          <cell r="DC50">
            <v>0</v>
          </cell>
          <cell r="DD50">
            <v>0</v>
          </cell>
          <cell r="DE50">
            <v>30000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405000</v>
          </cell>
        </row>
        <row r="51">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25000</v>
          </cell>
          <cell r="BP51">
            <v>0</v>
          </cell>
          <cell r="BQ51">
            <v>0</v>
          </cell>
          <cell r="BR51">
            <v>25000</v>
          </cell>
          <cell r="BS51">
            <v>0</v>
          </cell>
          <cell r="BT51">
            <v>0</v>
          </cell>
          <cell r="BU51">
            <v>25000</v>
          </cell>
          <cell r="BV51">
            <v>0</v>
          </cell>
          <cell r="BW51">
            <v>0</v>
          </cell>
          <cell r="BX51">
            <v>25000</v>
          </cell>
          <cell r="BY51">
            <v>0</v>
          </cell>
          <cell r="BZ51">
            <v>0</v>
          </cell>
          <cell r="CA51">
            <v>25000</v>
          </cell>
          <cell r="CB51">
            <v>0</v>
          </cell>
          <cell r="CC51">
            <v>0</v>
          </cell>
          <cell r="CD51">
            <v>25000</v>
          </cell>
          <cell r="CE51">
            <v>0</v>
          </cell>
          <cell r="CF51">
            <v>0</v>
          </cell>
          <cell r="CG51">
            <v>25000</v>
          </cell>
          <cell r="CH51">
            <v>0</v>
          </cell>
          <cell r="CI51">
            <v>0</v>
          </cell>
          <cell r="CJ51">
            <v>25000</v>
          </cell>
          <cell r="CK51">
            <v>0</v>
          </cell>
          <cell r="CL51">
            <v>0</v>
          </cell>
          <cell r="CM51">
            <v>25000</v>
          </cell>
          <cell r="CN51">
            <v>0</v>
          </cell>
          <cell r="CO51">
            <v>0</v>
          </cell>
          <cell r="CP51">
            <v>25000</v>
          </cell>
          <cell r="CQ51">
            <v>0</v>
          </cell>
          <cell r="CR51">
            <v>0</v>
          </cell>
          <cell r="CS51">
            <v>25000</v>
          </cell>
          <cell r="CT51">
            <v>0</v>
          </cell>
          <cell r="CU51">
            <v>0</v>
          </cell>
          <cell r="CV51">
            <v>25000</v>
          </cell>
          <cell r="CW51">
            <v>0</v>
          </cell>
          <cell r="CX51">
            <v>0</v>
          </cell>
          <cell r="CY51">
            <v>25000</v>
          </cell>
          <cell r="CZ51">
            <v>0</v>
          </cell>
          <cell r="DA51">
            <v>0</v>
          </cell>
          <cell r="DB51">
            <v>25000</v>
          </cell>
          <cell r="DC51">
            <v>0</v>
          </cell>
          <cell r="DD51">
            <v>0</v>
          </cell>
          <cell r="DE51">
            <v>1000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351000</v>
          </cell>
        </row>
        <row r="52">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20000</v>
          </cell>
          <cell r="CE52">
            <v>0</v>
          </cell>
          <cell r="CF52">
            <v>0</v>
          </cell>
          <cell r="CG52">
            <v>20000</v>
          </cell>
          <cell r="CH52">
            <v>0</v>
          </cell>
          <cell r="CI52">
            <v>0</v>
          </cell>
          <cell r="CJ52">
            <v>20000</v>
          </cell>
          <cell r="CK52">
            <v>0</v>
          </cell>
          <cell r="CL52">
            <v>0</v>
          </cell>
          <cell r="CM52">
            <v>20000</v>
          </cell>
          <cell r="CN52">
            <v>0</v>
          </cell>
          <cell r="CO52">
            <v>0</v>
          </cell>
          <cell r="CP52">
            <v>20000</v>
          </cell>
          <cell r="CQ52">
            <v>0</v>
          </cell>
          <cell r="CR52">
            <v>0</v>
          </cell>
          <cell r="CS52">
            <v>20000</v>
          </cell>
          <cell r="CT52">
            <v>0</v>
          </cell>
          <cell r="CU52">
            <v>0</v>
          </cell>
          <cell r="CV52">
            <v>20000</v>
          </cell>
          <cell r="CW52">
            <v>0</v>
          </cell>
          <cell r="CX52">
            <v>0</v>
          </cell>
          <cell r="CY52">
            <v>20000</v>
          </cell>
          <cell r="CZ52">
            <v>0</v>
          </cell>
          <cell r="DA52">
            <v>0</v>
          </cell>
          <cell r="DB52">
            <v>30000</v>
          </cell>
          <cell r="DC52">
            <v>0</v>
          </cell>
          <cell r="DD52">
            <v>0</v>
          </cell>
          <cell r="DE52">
            <v>30000</v>
          </cell>
          <cell r="DF52">
            <v>0</v>
          </cell>
          <cell r="DG52">
            <v>0</v>
          </cell>
          <cell r="DH52">
            <v>30000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250000</v>
          </cell>
        </row>
        <row r="53">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5000</v>
          </cell>
          <cell r="BJ53">
            <v>0</v>
          </cell>
          <cell r="BK53">
            <v>0</v>
          </cell>
          <cell r="BL53">
            <v>5000</v>
          </cell>
          <cell r="BM53">
            <v>0</v>
          </cell>
          <cell r="BN53">
            <v>0</v>
          </cell>
          <cell r="BO53">
            <v>5000</v>
          </cell>
          <cell r="BP53">
            <v>0</v>
          </cell>
          <cell r="BQ53">
            <v>0</v>
          </cell>
          <cell r="BR53">
            <v>5000</v>
          </cell>
          <cell r="BS53">
            <v>0</v>
          </cell>
          <cell r="BT53">
            <v>0</v>
          </cell>
          <cell r="BU53">
            <v>5000</v>
          </cell>
          <cell r="BV53">
            <v>0</v>
          </cell>
          <cell r="BW53">
            <v>0</v>
          </cell>
          <cell r="BX53">
            <v>5000</v>
          </cell>
          <cell r="BY53">
            <v>0</v>
          </cell>
          <cell r="BZ53">
            <v>0</v>
          </cell>
          <cell r="CA53">
            <v>5000</v>
          </cell>
          <cell r="CB53">
            <v>0</v>
          </cell>
          <cell r="CC53">
            <v>0</v>
          </cell>
          <cell r="CD53">
            <v>5000</v>
          </cell>
          <cell r="CE53">
            <v>0</v>
          </cell>
          <cell r="CF53">
            <v>0</v>
          </cell>
          <cell r="CG53">
            <v>5000</v>
          </cell>
          <cell r="CH53">
            <v>0</v>
          </cell>
          <cell r="CI53">
            <v>0</v>
          </cell>
          <cell r="CJ53">
            <v>5000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50000</v>
          </cell>
        </row>
        <row r="54">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10000</v>
          </cell>
          <cell r="BS54">
            <v>0</v>
          </cell>
          <cell r="BT54">
            <v>0</v>
          </cell>
          <cell r="BU54">
            <v>10000</v>
          </cell>
          <cell r="BV54">
            <v>0</v>
          </cell>
          <cell r="BW54">
            <v>0</v>
          </cell>
          <cell r="BX54">
            <v>10000</v>
          </cell>
          <cell r="BY54">
            <v>0</v>
          </cell>
          <cell r="BZ54">
            <v>0</v>
          </cell>
          <cell r="CA54">
            <v>10000</v>
          </cell>
          <cell r="CB54">
            <v>0</v>
          </cell>
          <cell r="CC54">
            <v>0</v>
          </cell>
          <cell r="CD54">
            <v>10000</v>
          </cell>
          <cell r="CE54">
            <v>0</v>
          </cell>
          <cell r="CF54">
            <v>0</v>
          </cell>
          <cell r="CG54">
            <v>10000</v>
          </cell>
          <cell r="CH54">
            <v>0</v>
          </cell>
          <cell r="CI54">
            <v>0</v>
          </cell>
          <cell r="CJ54">
            <v>10000</v>
          </cell>
          <cell r="CK54">
            <v>0</v>
          </cell>
          <cell r="CL54">
            <v>0</v>
          </cell>
          <cell r="CM54">
            <v>10000</v>
          </cell>
          <cell r="CN54">
            <v>0</v>
          </cell>
          <cell r="CO54">
            <v>0</v>
          </cell>
          <cell r="CP54">
            <v>10000</v>
          </cell>
          <cell r="CQ54">
            <v>0</v>
          </cell>
          <cell r="CR54">
            <v>0</v>
          </cell>
          <cell r="CS54">
            <v>10000</v>
          </cell>
          <cell r="CT54">
            <v>0</v>
          </cell>
          <cell r="CU54">
            <v>0</v>
          </cell>
          <cell r="CV54">
            <v>10000</v>
          </cell>
          <cell r="CW54">
            <v>0</v>
          </cell>
          <cell r="CX54">
            <v>0</v>
          </cell>
          <cell r="CY54">
            <v>11000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121000</v>
          </cell>
        </row>
        <row r="55">
          <cell r="G55">
            <v>0</v>
          </cell>
          <cell r="H55">
            <v>0</v>
          </cell>
          <cell r="I55">
            <v>0</v>
          </cell>
          <cell r="J55">
            <v>11743</v>
          </cell>
          <cell r="K55">
            <v>0</v>
          </cell>
          <cell r="L55">
            <v>0</v>
          </cell>
          <cell r="M55">
            <v>10537</v>
          </cell>
          <cell r="N55">
            <v>0</v>
          </cell>
          <cell r="O55">
            <v>0</v>
          </cell>
          <cell r="P55">
            <v>4531</v>
          </cell>
          <cell r="Q55">
            <v>0</v>
          </cell>
          <cell r="R55">
            <v>0</v>
          </cell>
          <cell r="S55">
            <v>27018</v>
          </cell>
          <cell r="T55">
            <v>0</v>
          </cell>
          <cell r="U55">
            <v>0</v>
          </cell>
          <cell r="V55">
            <v>36625</v>
          </cell>
          <cell r="W55">
            <v>0</v>
          </cell>
          <cell r="X55">
            <v>0</v>
          </cell>
          <cell r="Y55">
            <v>91463</v>
          </cell>
          <cell r="Z55">
            <v>0</v>
          </cell>
          <cell r="AA55">
            <v>0</v>
          </cell>
          <cell r="AB55">
            <v>92265</v>
          </cell>
          <cell r="AC55">
            <v>0</v>
          </cell>
          <cell r="AD55">
            <v>0</v>
          </cell>
          <cell r="AE55">
            <v>87505</v>
          </cell>
          <cell r="AF55">
            <v>0</v>
          </cell>
          <cell r="AG55">
            <v>0</v>
          </cell>
          <cell r="AH55">
            <v>119893</v>
          </cell>
          <cell r="AI55">
            <v>0</v>
          </cell>
          <cell r="AJ55">
            <v>0</v>
          </cell>
          <cell r="AK55">
            <v>0</v>
          </cell>
          <cell r="AL55">
            <v>0</v>
          </cell>
          <cell r="AM55">
            <v>0</v>
          </cell>
          <cell r="AN55">
            <v>36618</v>
          </cell>
          <cell r="AO55">
            <v>0</v>
          </cell>
          <cell r="AP55">
            <v>0</v>
          </cell>
          <cell r="AQ55">
            <v>17188</v>
          </cell>
          <cell r="AR55">
            <v>0</v>
          </cell>
          <cell r="AS55">
            <v>0</v>
          </cell>
          <cell r="AT55">
            <v>49701</v>
          </cell>
          <cell r="AU55">
            <v>0</v>
          </cell>
          <cell r="AV55">
            <v>0</v>
          </cell>
          <cell r="AW55">
            <v>37320</v>
          </cell>
          <cell r="AX55">
            <v>0</v>
          </cell>
          <cell r="AY55">
            <v>0</v>
          </cell>
          <cell r="AZ55">
            <v>0</v>
          </cell>
          <cell r="BA55">
            <v>0</v>
          </cell>
          <cell r="BB55">
            <v>0</v>
          </cell>
          <cell r="BC55">
            <v>47142</v>
          </cell>
          <cell r="BD55">
            <v>0</v>
          </cell>
          <cell r="BE55">
            <v>0</v>
          </cell>
          <cell r="BF55">
            <v>47142</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716691</v>
          </cell>
        </row>
        <row r="56">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7958</v>
          </cell>
          <cell r="AL56">
            <v>0</v>
          </cell>
          <cell r="AM56">
            <v>0</v>
          </cell>
          <cell r="AN56">
            <v>0</v>
          </cell>
          <cell r="AO56">
            <v>0</v>
          </cell>
          <cell r="AP56">
            <v>0</v>
          </cell>
          <cell r="AQ56">
            <v>0</v>
          </cell>
          <cell r="AR56">
            <v>0</v>
          </cell>
          <cell r="AS56">
            <v>0</v>
          </cell>
          <cell r="AT56">
            <v>3598</v>
          </cell>
          <cell r="AU56">
            <v>0</v>
          </cell>
          <cell r="AV56">
            <v>0</v>
          </cell>
          <cell r="AW56">
            <v>54288</v>
          </cell>
          <cell r="AX56">
            <v>0</v>
          </cell>
          <cell r="AY56">
            <v>0</v>
          </cell>
          <cell r="AZ56">
            <v>0</v>
          </cell>
          <cell r="BA56">
            <v>0</v>
          </cell>
          <cell r="BB56">
            <v>0</v>
          </cell>
          <cell r="BC56">
            <v>16556</v>
          </cell>
          <cell r="BD56">
            <v>0</v>
          </cell>
          <cell r="BE56">
            <v>0</v>
          </cell>
          <cell r="BF56">
            <v>16556</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98956</v>
          </cell>
        </row>
        <row r="57">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85000</v>
          </cell>
          <cell r="Z57">
            <v>0</v>
          </cell>
          <cell r="AA57">
            <v>0</v>
          </cell>
          <cell r="AB57">
            <v>0</v>
          </cell>
          <cell r="AC57">
            <v>0</v>
          </cell>
          <cell r="AD57">
            <v>0</v>
          </cell>
          <cell r="AE57">
            <v>20000</v>
          </cell>
          <cell r="AF57">
            <v>0</v>
          </cell>
          <cell r="AG57">
            <v>0</v>
          </cell>
          <cell r="AH57">
            <v>20000</v>
          </cell>
          <cell r="AI57">
            <v>0</v>
          </cell>
          <cell r="AJ57">
            <v>0</v>
          </cell>
          <cell r="AK57">
            <v>0</v>
          </cell>
          <cell r="AL57">
            <v>0</v>
          </cell>
          <cell r="AM57">
            <v>0</v>
          </cell>
          <cell r="AN57">
            <v>20000</v>
          </cell>
          <cell r="AO57">
            <v>0</v>
          </cell>
          <cell r="AP57">
            <v>0</v>
          </cell>
          <cell r="AQ57">
            <v>20000</v>
          </cell>
          <cell r="AR57">
            <v>0</v>
          </cell>
          <cell r="AS57">
            <v>0</v>
          </cell>
          <cell r="AT57">
            <v>0</v>
          </cell>
          <cell r="AU57">
            <v>0</v>
          </cell>
          <cell r="AV57">
            <v>0</v>
          </cell>
          <cell r="AW57">
            <v>0</v>
          </cell>
          <cell r="AX57">
            <v>0</v>
          </cell>
          <cell r="AY57">
            <v>0</v>
          </cell>
          <cell r="AZ57">
            <v>0</v>
          </cell>
          <cell r="BA57">
            <v>0</v>
          </cell>
          <cell r="BB57">
            <v>0</v>
          </cell>
          <cell r="BC57">
            <v>3250</v>
          </cell>
          <cell r="BD57">
            <v>0</v>
          </cell>
          <cell r="BE57">
            <v>0</v>
          </cell>
          <cell r="BF57">
            <v>7000</v>
          </cell>
          <cell r="BG57">
            <v>0</v>
          </cell>
          <cell r="BH57">
            <v>0</v>
          </cell>
          <cell r="BI57">
            <v>7000</v>
          </cell>
          <cell r="BJ57">
            <v>0</v>
          </cell>
          <cell r="BK57">
            <v>0</v>
          </cell>
          <cell r="BL57">
            <v>7000</v>
          </cell>
          <cell r="BM57">
            <v>0</v>
          </cell>
          <cell r="BN57">
            <v>0</v>
          </cell>
          <cell r="BO57">
            <v>7000</v>
          </cell>
          <cell r="BP57">
            <v>0</v>
          </cell>
          <cell r="BQ57">
            <v>0</v>
          </cell>
          <cell r="BR57">
            <v>7000</v>
          </cell>
          <cell r="BS57">
            <v>0</v>
          </cell>
          <cell r="BT57">
            <v>0</v>
          </cell>
          <cell r="BU57">
            <v>7000</v>
          </cell>
          <cell r="BV57">
            <v>0</v>
          </cell>
          <cell r="BW57">
            <v>0</v>
          </cell>
          <cell r="BX57">
            <v>7000</v>
          </cell>
          <cell r="BY57">
            <v>0</v>
          </cell>
          <cell r="BZ57">
            <v>0</v>
          </cell>
          <cell r="CA57">
            <v>7000</v>
          </cell>
          <cell r="CB57">
            <v>0</v>
          </cell>
          <cell r="CC57">
            <v>0</v>
          </cell>
          <cell r="CD57">
            <v>7000</v>
          </cell>
          <cell r="CE57">
            <v>0</v>
          </cell>
          <cell r="CF57">
            <v>0</v>
          </cell>
          <cell r="CG57">
            <v>7000</v>
          </cell>
          <cell r="CH57">
            <v>0</v>
          </cell>
          <cell r="CI57">
            <v>0</v>
          </cell>
          <cell r="CJ57">
            <v>7000</v>
          </cell>
          <cell r="CK57">
            <v>0</v>
          </cell>
          <cell r="CL57">
            <v>0</v>
          </cell>
          <cell r="CM57">
            <v>7000</v>
          </cell>
          <cell r="CN57">
            <v>0</v>
          </cell>
          <cell r="CO57">
            <v>0</v>
          </cell>
          <cell r="CP57">
            <v>7000</v>
          </cell>
          <cell r="CQ57">
            <v>0</v>
          </cell>
          <cell r="CR57">
            <v>0</v>
          </cell>
          <cell r="CS57">
            <v>7000</v>
          </cell>
          <cell r="CT57">
            <v>0</v>
          </cell>
          <cell r="CU57">
            <v>0</v>
          </cell>
          <cell r="CV57">
            <v>7000</v>
          </cell>
          <cell r="CW57">
            <v>0</v>
          </cell>
          <cell r="CX57">
            <v>0</v>
          </cell>
          <cell r="CY57">
            <v>7000</v>
          </cell>
          <cell r="CZ57">
            <v>0</v>
          </cell>
          <cell r="DA57">
            <v>0</v>
          </cell>
          <cell r="DB57">
            <v>7000</v>
          </cell>
          <cell r="DC57">
            <v>0</v>
          </cell>
          <cell r="DD57">
            <v>0</v>
          </cell>
          <cell r="DE57">
            <v>7000</v>
          </cell>
          <cell r="DF57">
            <v>0</v>
          </cell>
          <cell r="DG57">
            <v>0</v>
          </cell>
          <cell r="DH57">
            <v>7000</v>
          </cell>
          <cell r="DI57">
            <v>0</v>
          </cell>
          <cell r="DJ57">
            <v>0</v>
          </cell>
          <cell r="DK57">
            <v>7000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308250</v>
          </cell>
        </row>
        <row r="58">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42350</v>
          </cell>
          <cell r="Z58">
            <v>0</v>
          </cell>
          <cell r="AA58">
            <v>0</v>
          </cell>
          <cell r="AB58">
            <v>12450</v>
          </cell>
          <cell r="AC58">
            <v>0</v>
          </cell>
          <cell r="AD58">
            <v>0</v>
          </cell>
          <cell r="AE58">
            <v>8300</v>
          </cell>
          <cell r="AF58">
            <v>0</v>
          </cell>
          <cell r="AG58">
            <v>0</v>
          </cell>
          <cell r="AH58">
            <v>16600</v>
          </cell>
          <cell r="AI58">
            <v>0</v>
          </cell>
          <cell r="AJ58">
            <v>0</v>
          </cell>
          <cell r="AK58">
            <v>12450</v>
          </cell>
          <cell r="AL58">
            <v>0</v>
          </cell>
          <cell r="AM58">
            <v>0</v>
          </cell>
          <cell r="AN58">
            <v>8300</v>
          </cell>
          <cell r="AO58">
            <v>0</v>
          </cell>
          <cell r="AP58">
            <v>0</v>
          </cell>
          <cell r="AQ58">
            <v>4150</v>
          </cell>
          <cell r="AR58">
            <v>0</v>
          </cell>
          <cell r="AS58">
            <v>0</v>
          </cell>
          <cell r="AT58">
            <v>25000</v>
          </cell>
          <cell r="AU58">
            <v>0</v>
          </cell>
          <cell r="AV58">
            <v>0</v>
          </cell>
          <cell r="AW58">
            <v>10000</v>
          </cell>
          <cell r="AX58">
            <v>0</v>
          </cell>
          <cell r="AY58">
            <v>0</v>
          </cell>
          <cell r="AZ58">
            <v>0</v>
          </cell>
          <cell r="BA58">
            <v>0</v>
          </cell>
          <cell r="BB58">
            <v>0</v>
          </cell>
          <cell r="BC58">
            <v>6150</v>
          </cell>
          <cell r="BD58">
            <v>0</v>
          </cell>
          <cell r="BE58">
            <v>0</v>
          </cell>
          <cell r="BF58">
            <v>2300</v>
          </cell>
          <cell r="BG58">
            <v>0</v>
          </cell>
          <cell r="BH58">
            <v>0</v>
          </cell>
          <cell r="BI58">
            <v>2300</v>
          </cell>
          <cell r="BJ58">
            <v>0</v>
          </cell>
          <cell r="BK58">
            <v>0</v>
          </cell>
          <cell r="BL58">
            <v>2300</v>
          </cell>
          <cell r="BM58">
            <v>0</v>
          </cell>
          <cell r="BN58">
            <v>0</v>
          </cell>
          <cell r="BO58">
            <v>2300</v>
          </cell>
          <cell r="BP58">
            <v>0</v>
          </cell>
          <cell r="BQ58">
            <v>0</v>
          </cell>
          <cell r="BR58">
            <v>2300</v>
          </cell>
          <cell r="BS58">
            <v>0</v>
          </cell>
          <cell r="BT58">
            <v>0</v>
          </cell>
          <cell r="BU58">
            <v>2300</v>
          </cell>
          <cell r="BV58">
            <v>0</v>
          </cell>
          <cell r="BW58">
            <v>0</v>
          </cell>
          <cell r="BX58">
            <v>2300</v>
          </cell>
          <cell r="BY58">
            <v>0</v>
          </cell>
          <cell r="BZ58">
            <v>0</v>
          </cell>
          <cell r="CA58">
            <v>2300</v>
          </cell>
          <cell r="CB58">
            <v>0</v>
          </cell>
          <cell r="CC58">
            <v>0</v>
          </cell>
          <cell r="CD58">
            <v>2300</v>
          </cell>
          <cell r="CE58">
            <v>0</v>
          </cell>
          <cell r="CF58">
            <v>0</v>
          </cell>
          <cell r="CG58">
            <v>2300</v>
          </cell>
          <cell r="CH58">
            <v>0</v>
          </cell>
          <cell r="CI58">
            <v>0</v>
          </cell>
          <cell r="CJ58">
            <v>2300</v>
          </cell>
          <cell r="CK58">
            <v>0</v>
          </cell>
          <cell r="CL58">
            <v>0</v>
          </cell>
          <cell r="CM58">
            <v>2300</v>
          </cell>
          <cell r="CN58">
            <v>0</v>
          </cell>
          <cell r="CO58">
            <v>0</v>
          </cell>
          <cell r="CP58">
            <v>2300</v>
          </cell>
          <cell r="CQ58">
            <v>0</v>
          </cell>
          <cell r="CR58">
            <v>0</v>
          </cell>
          <cell r="CS58">
            <v>2300</v>
          </cell>
          <cell r="CT58">
            <v>0</v>
          </cell>
          <cell r="CU58">
            <v>0</v>
          </cell>
          <cell r="CV58">
            <v>2300</v>
          </cell>
          <cell r="CW58">
            <v>0</v>
          </cell>
          <cell r="CX58">
            <v>0</v>
          </cell>
          <cell r="CY58">
            <v>2300</v>
          </cell>
          <cell r="CZ58">
            <v>0</v>
          </cell>
          <cell r="DA58">
            <v>0</v>
          </cell>
          <cell r="DB58">
            <v>2300</v>
          </cell>
          <cell r="DC58">
            <v>0</v>
          </cell>
          <cell r="DD58">
            <v>0</v>
          </cell>
          <cell r="DE58">
            <v>2300</v>
          </cell>
          <cell r="DF58">
            <v>0</v>
          </cell>
          <cell r="DG58">
            <v>0</v>
          </cell>
          <cell r="DH58">
            <v>2300</v>
          </cell>
          <cell r="DI58">
            <v>0</v>
          </cell>
          <cell r="DJ58">
            <v>0</v>
          </cell>
          <cell r="DK58">
            <v>2300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191750</v>
          </cell>
        </row>
        <row r="59">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2000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10000</v>
          </cell>
          <cell r="BA59">
            <v>0</v>
          </cell>
          <cell r="BB59">
            <v>0</v>
          </cell>
          <cell r="BC59">
            <v>15000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27000</v>
          </cell>
        </row>
        <row r="60">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15391</v>
          </cell>
          <cell r="AI60">
            <v>0</v>
          </cell>
          <cell r="AJ60">
            <v>0</v>
          </cell>
          <cell r="AK60">
            <v>7505</v>
          </cell>
          <cell r="AL60">
            <v>0</v>
          </cell>
          <cell r="AM60">
            <v>0</v>
          </cell>
          <cell r="AN60">
            <v>0</v>
          </cell>
          <cell r="AO60">
            <v>0</v>
          </cell>
          <cell r="AP60">
            <v>0</v>
          </cell>
          <cell r="AQ60">
            <v>0</v>
          </cell>
          <cell r="AR60">
            <v>0</v>
          </cell>
          <cell r="AS60">
            <v>0</v>
          </cell>
          <cell r="AT60">
            <v>7500</v>
          </cell>
          <cell r="AU60">
            <v>0</v>
          </cell>
          <cell r="AV60">
            <v>0</v>
          </cell>
          <cell r="AW60">
            <v>0</v>
          </cell>
          <cell r="AX60">
            <v>0</v>
          </cell>
          <cell r="AY60">
            <v>0</v>
          </cell>
          <cell r="AZ60">
            <v>0</v>
          </cell>
          <cell r="BA60">
            <v>0</v>
          </cell>
          <cell r="BB60">
            <v>0</v>
          </cell>
          <cell r="BC60">
            <v>24228</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54624</v>
          </cell>
        </row>
        <row r="61">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1394855</v>
          </cell>
          <cell r="CQ61">
            <v>0</v>
          </cell>
          <cell r="CR61">
            <v>0</v>
          </cell>
          <cell r="CS61">
            <v>0</v>
          </cell>
          <cell r="CT61">
            <v>0</v>
          </cell>
          <cell r="CU61">
            <v>0</v>
          </cell>
          <cell r="CV61">
            <v>1394706</v>
          </cell>
          <cell r="CW61">
            <v>0</v>
          </cell>
          <cell r="CX61">
            <v>0</v>
          </cell>
          <cell r="CY61">
            <v>0</v>
          </cell>
          <cell r="CZ61">
            <v>0</v>
          </cell>
          <cell r="DA61">
            <v>0</v>
          </cell>
          <cell r="DB61">
            <v>1394706</v>
          </cell>
          <cell r="DC61">
            <v>0</v>
          </cell>
          <cell r="DD61">
            <v>0</v>
          </cell>
          <cell r="DE61">
            <v>0</v>
          </cell>
          <cell r="DF61">
            <v>0</v>
          </cell>
          <cell r="DG61">
            <v>0</v>
          </cell>
          <cell r="DH61">
            <v>1394706</v>
          </cell>
          <cell r="DI61">
            <v>0</v>
          </cell>
          <cell r="DJ61">
            <v>0</v>
          </cell>
          <cell r="DK61">
            <v>0</v>
          </cell>
          <cell r="DL61">
            <v>0</v>
          </cell>
          <cell r="DM61">
            <v>0</v>
          </cell>
          <cell r="DN61">
            <v>1484757</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7063730</v>
          </cell>
        </row>
        <row r="62">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3000</v>
          </cell>
          <cell r="Z62">
            <v>0</v>
          </cell>
          <cell r="AA62">
            <v>0</v>
          </cell>
          <cell r="AB62">
            <v>0</v>
          </cell>
          <cell r="AC62">
            <v>0</v>
          </cell>
          <cell r="AD62">
            <v>0</v>
          </cell>
          <cell r="AE62">
            <v>0</v>
          </cell>
          <cell r="AF62">
            <v>0</v>
          </cell>
          <cell r="AG62">
            <v>0</v>
          </cell>
          <cell r="AH62">
            <v>2099</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5099</v>
          </cell>
        </row>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22750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28625</v>
          </cell>
          <cell r="BD63">
            <v>0</v>
          </cell>
          <cell r="BE63">
            <v>0</v>
          </cell>
          <cell r="BF63">
            <v>28625</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80000</v>
          </cell>
        </row>
        <row r="64">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2450</v>
          </cell>
          <cell r="AR64">
            <v>0</v>
          </cell>
          <cell r="AS64">
            <v>0</v>
          </cell>
          <cell r="AT64">
            <v>0</v>
          </cell>
          <cell r="AU64">
            <v>0</v>
          </cell>
          <cell r="AV64">
            <v>0</v>
          </cell>
          <cell r="AW64">
            <v>0</v>
          </cell>
          <cell r="AX64">
            <v>0</v>
          </cell>
          <cell r="AY64">
            <v>0</v>
          </cell>
          <cell r="AZ64">
            <v>0</v>
          </cell>
          <cell r="BA64">
            <v>0</v>
          </cell>
          <cell r="BB64">
            <v>0</v>
          </cell>
          <cell r="BC64">
            <v>60000</v>
          </cell>
          <cell r="BD64">
            <v>0</v>
          </cell>
          <cell r="BE64">
            <v>0</v>
          </cell>
          <cell r="BF64">
            <v>60000</v>
          </cell>
          <cell r="BG64">
            <v>0</v>
          </cell>
          <cell r="BH64">
            <v>0</v>
          </cell>
          <cell r="BI64">
            <v>30000</v>
          </cell>
          <cell r="BJ64">
            <v>0</v>
          </cell>
          <cell r="BK64">
            <v>0</v>
          </cell>
          <cell r="BL64">
            <v>30000</v>
          </cell>
          <cell r="BM64">
            <v>0</v>
          </cell>
          <cell r="BN64">
            <v>0</v>
          </cell>
          <cell r="BO64">
            <v>30000</v>
          </cell>
          <cell r="BP64">
            <v>0</v>
          </cell>
          <cell r="BQ64">
            <v>0</v>
          </cell>
          <cell r="BR64">
            <v>30000</v>
          </cell>
          <cell r="BS64">
            <v>0</v>
          </cell>
          <cell r="BT64">
            <v>0</v>
          </cell>
          <cell r="BU64">
            <v>30000</v>
          </cell>
          <cell r="BV64">
            <v>0</v>
          </cell>
          <cell r="BW64">
            <v>0</v>
          </cell>
          <cell r="BX64">
            <v>30000</v>
          </cell>
          <cell r="BY64">
            <v>0</v>
          </cell>
          <cell r="BZ64">
            <v>0</v>
          </cell>
          <cell r="CA64">
            <v>30000</v>
          </cell>
          <cell r="CB64">
            <v>0</v>
          </cell>
          <cell r="CC64">
            <v>0</v>
          </cell>
          <cell r="CD64">
            <v>30000</v>
          </cell>
          <cell r="CE64">
            <v>0</v>
          </cell>
          <cell r="CF64">
            <v>0</v>
          </cell>
          <cell r="CG64">
            <v>30000</v>
          </cell>
          <cell r="CH64">
            <v>0</v>
          </cell>
          <cell r="CI64">
            <v>0</v>
          </cell>
          <cell r="CJ64">
            <v>30000</v>
          </cell>
          <cell r="CK64">
            <v>0</v>
          </cell>
          <cell r="CL64">
            <v>0</v>
          </cell>
          <cell r="CM64">
            <v>30000</v>
          </cell>
          <cell r="CN64">
            <v>0</v>
          </cell>
          <cell r="CO64">
            <v>0</v>
          </cell>
          <cell r="CP64">
            <v>30000</v>
          </cell>
          <cell r="CQ64">
            <v>0</v>
          </cell>
          <cell r="CR64">
            <v>0</v>
          </cell>
          <cell r="CS64">
            <v>30000</v>
          </cell>
          <cell r="CT64">
            <v>0</v>
          </cell>
          <cell r="CU64">
            <v>0</v>
          </cell>
          <cell r="CV64">
            <v>30000</v>
          </cell>
          <cell r="CW64">
            <v>0</v>
          </cell>
          <cell r="CX64">
            <v>0</v>
          </cell>
          <cell r="CY64">
            <v>501020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1043470</v>
          </cell>
        </row>
        <row r="65">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2375000</v>
          </cell>
          <cell r="BD65">
            <v>0</v>
          </cell>
          <cell r="BE65">
            <v>0</v>
          </cell>
          <cell r="BF65">
            <v>1700000</v>
          </cell>
          <cell r="BG65">
            <v>0</v>
          </cell>
          <cell r="BH65">
            <v>0</v>
          </cell>
          <cell r="BI65">
            <v>1245000</v>
          </cell>
          <cell r="BJ65">
            <v>0</v>
          </cell>
          <cell r="BK65">
            <v>0</v>
          </cell>
          <cell r="BL65">
            <v>120000</v>
          </cell>
          <cell r="BM65">
            <v>0</v>
          </cell>
          <cell r="BN65">
            <v>0</v>
          </cell>
          <cell r="BO65">
            <v>1620000</v>
          </cell>
          <cell r="BP65">
            <v>0</v>
          </cell>
          <cell r="BQ65">
            <v>0</v>
          </cell>
          <cell r="BR65">
            <v>120000</v>
          </cell>
          <cell r="BS65">
            <v>0</v>
          </cell>
          <cell r="BT65">
            <v>0</v>
          </cell>
          <cell r="BU65">
            <v>120000</v>
          </cell>
          <cell r="BV65">
            <v>0</v>
          </cell>
          <cell r="BW65">
            <v>0</v>
          </cell>
          <cell r="BX65">
            <v>120000</v>
          </cell>
          <cell r="BY65">
            <v>0</v>
          </cell>
          <cell r="BZ65">
            <v>0</v>
          </cell>
          <cell r="CA65">
            <v>120000</v>
          </cell>
          <cell r="CB65">
            <v>0</v>
          </cell>
          <cell r="CC65">
            <v>0</v>
          </cell>
          <cell r="CD65">
            <v>120000</v>
          </cell>
          <cell r="CE65">
            <v>0</v>
          </cell>
          <cell r="CF65">
            <v>0</v>
          </cell>
          <cell r="CG65">
            <v>120000</v>
          </cell>
          <cell r="CH65">
            <v>0</v>
          </cell>
          <cell r="CI65">
            <v>0</v>
          </cell>
          <cell r="CJ65">
            <v>120000</v>
          </cell>
          <cell r="CK65">
            <v>0</v>
          </cell>
          <cell r="CL65">
            <v>0</v>
          </cell>
          <cell r="CM65">
            <v>120000</v>
          </cell>
          <cell r="CN65">
            <v>0</v>
          </cell>
          <cell r="CO65">
            <v>0</v>
          </cell>
          <cell r="CP65">
            <v>120000</v>
          </cell>
          <cell r="CQ65">
            <v>0</v>
          </cell>
          <cell r="CR65">
            <v>0</v>
          </cell>
          <cell r="CS65">
            <v>120000</v>
          </cell>
          <cell r="CT65">
            <v>0</v>
          </cell>
          <cell r="CU65">
            <v>0</v>
          </cell>
          <cell r="CV65">
            <v>120000</v>
          </cell>
          <cell r="CW65">
            <v>0</v>
          </cell>
          <cell r="CX65">
            <v>0</v>
          </cell>
          <cell r="CY65">
            <v>120000</v>
          </cell>
          <cell r="CZ65">
            <v>0</v>
          </cell>
          <cell r="DA65">
            <v>0</v>
          </cell>
          <cell r="DB65">
            <v>120000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8620000</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144309</v>
          </cell>
          <cell r="AI66">
            <v>0</v>
          </cell>
          <cell r="AJ66">
            <v>0</v>
          </cell>
          <cell r="AK66">
            <v>27125</v>
          </cell>
          <cell r="AL66">
            <v>0</v>
          </cell>
          <cell r="AM66">
            <v>0</v>
          </cell>
          <cell r="AN66">
            <v>0</v>
          </cell>
          <cell r="AO66">
            <v>0</v>
          </cell>
          <cell r="AP66">
            <v>0</v>
          </cell>
          <cell r="AQ66">
            <v>73046</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244480</v>
          </cell>
        </row>
        <row r="67">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row>
        <row r="68">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44622</v>
          </cell>
          <cell r="AU68">
            <v>0</v>
          </cell>
          <cell r="AV68">
            <v>0</v>
          </cell>
          <cell r="AW68">
            <v>268184</v>
          </cell>
          <cell r="AX68">
            <v>0</v>
          </cell>
          <cell r="AY68">
            <v>0</v>
          </cell>
          <cell r="AZ68">
            <v>150000</v>
          </cell>
          <cell r="BA68">
            <v>0</v>
          </cell>
          <cell r="BB68">
            <v>0</v>
          </cell>
          <cell r="BC68">
            <v>203194</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666000</v>
          </cell>
        </row>
        <row r="69">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25470</v>
          </cell>
          <cell r="W69">
            <v>0</v>
          </cell>
          <cell r="X69">
            <v>0</v>
          </cell>
          <cell r="Y69">
            <v>42291</v>
          </cell>
          <cell r="Z69">
            <v>0</v>
          </cell>
          <cell r="AA69">
            <v>0</v>
          </cell>
          <cell r="AB69">
            <v>61293</v>
          </cell>
          <cell r="AC69">
            <v>0</v>
          </cell>
          <cell r="AD69">
            <v>0</v>
          </cell>
          <cell r="AE69">
            <v>15889</v>
          </cell>
          <cell r="AF69">
            <v>0</v>
          </cell>
          <cell r="AG69">
            <v>0</v>
          </cell>
          <cell r="AH69">
            <v>193</v>
          </cell>
          <cell r="AI69">
            <v>0</v>
          </cell>
          <cell r="AJ69">
            <v>0</v>
          </cell>
          <cell r="AK69">
            <v>0</v>
          </cell>
          <cell r="AL69">
            <v>0</v>
          </cell>
          <cell r="AM69">
            <v>0</v>
          </cell>
          <cell r="AN69">
            <v>0</v>
          </cell>
          <cell r="AO69">
            <v>0</v>
          </cell>
          <cell r="AP69">
            <v>0</v>
          </cell>
          <cell r="AQ69">
            <v>0</v>
          </cell>
          <cell r="AR69">
            <v>0</v>
          </cell>
          <cell r="AS69">
            <v>0</v>
          </cell>
          <cell r="AT69">
            <v>6277</v>
          </cell>
          <cell r="AU69">
            <v>0</v>
          </cell>
          <cell r="AV69">
            <v>0</v>
          </cell>
          <cell r="AW69">
            <v>0</v>
          </cell>
          <cell r="AX69">
            <v>0</v>
          </cell>
          <cell r="AY69">
            <v>0</v>
          </cell>
          <cell r="AZ69">
            <v>0</v>
          </cell>
          <cell r="BA69">
            <v>0</v>
          </cell>
          <cell r="BB69">
            <v>0</v>
          </cell>
          <cell r="BC69">
            <v>0</v>
          </cell>
          <cell r="BD69">
            <v>0</v>
          </cell>
          <cell r="BE69">
            <v>0</v>
          </cell>
          <cell r="BF69">
            <v>20000</v>
          </cell>
          <cell r="BG69">
            <v>0</v>
          </cell>
          <cell r="BH69">
            <v>0</v>
          </cell>
          <cell r="BI69">
            <v>0</v>
          </cell>
          <cell r="BJ69">
            <v>0</v>
          </cell>
          <cell r="BK69">
            <v>0</v>
          </cell>
          <cell r="BL69">
            <v>0</v>
          </cell>
          <cell r="BM69">
            <v>0</v>
          </cell>
          <cell r="BN69">
            <v>0</v>
          </cell>
          <cell r="BO69">
            <v>20000</v>
          </cell>
          <cell r="BP69">
            <v>0</v>
          </cell>
          <cell r="BQ69">
            <v>0</v>
          </cell>
          <cell r="BR69">
            <v>0</v>
          </cell>
          <cell r="BS69">
            <v>0</v>
          </cell>
          <cell r="BT69">
            <v>0</v>
          </cell>
          <cell r="BU69">
            <v>8587</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200000</v>
          </cell>
        </row>
        <row r="70">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40000</v>
          </cell>
          <cell r="BM70">
            <v>0</v>
          </cell>
          <cell r="BN70">
            <v>0</v>
          </cell>
          <cell r="BO70">
            <v>40000</v>
          </cell>
          <cell r="BP70">
            <v>0</v>
          </cell>
          <cell r="BQ70">
            <v>0</v>
          </cell>
          <cell r="BR70">
            <v>40000</v>
          </cell>
          <cell r="BS70">
            <v>0</v>
          </cell>
          <cell r="BT70">
            <v>0</v>
          </cell>
          <cell r="BU70">
            <v>40000</v>
          </cell>
          <cell r="BV70">
            <v>0</v>
          </cell>
          <cell r="BW70">
            <v>0</v>
          </cell>
          <cell r="BX70">
            <v>40000</v>
          </cell>
          <cell r="BY70">
            <v>0</v>
          </cell>
          <cell r="BZ70">
            <v>0</v>
          </cell>
          <cell r="CA70">
            <v>40000</v>
          </cell>
          <cell r="CB70">
            <v>0</v>
          </cell>
          <cell r="CC70">
            <v>0</v>
          </cell>
          <cell r="CD70">
            <v>40000</v>
          </cell>
          <cell r="CE70">
            <v>0</v>
          </cell>
          <cell r="CF70">
            <v>0</v>
          </cell>
          <cell r="CG70">
            <v>40000</v>
          </cell>
          <cell r="CH70">
            <v>0</v>
          </cell>
          <cell r="CI70">
            <v>0</v>
          </cell>
          <cell r="CJ70">
            <v>40000</v>
          </cell>
          <cell r="CK70">
            <v>0</v>
          </cell>
          <cell r="CL70">
            <v>0</v>
          </cell>
          <cell r="CM70">
            <v>40000</v>
          </cell>
          <cell r="CN70">
            <v>0</v>
          </cell>
          <cell r="CO70">
            <v>0</v>
          </cell>
          <cell r="CP70">
            <v>40000</v>
          </cell>
          <cell r="CQ70">
            <v>0</v>
          </cell>
          <cell r="CR70">
            <v>0</v>
          </cell>
          <cell r="CS70">
            <v>40000</v>
          </cell>
          <cell r="CT70">
            <v>0</v>
          </cell>
          <cell r="CU70">
            <v>0</v>
          </cell>
          <cell r="CV70">
            <v>20000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500000</v>
          </cell>
        </row>
        <row r="71">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28420</v>
          </cell>
          <cell r="Z71">
            <v>0</v>
          </cell>
          <cell r="AA71">
            <v>0</v>
          </cell>
          <cell r="AB71">
            <v>5730</v>
          </cell>
          <cell r="AC71">
            <v>0</v>
          </cell>
          <cell r="AD71">
            <v>0</v>
          </cell>
          <cell r="AE71">
            <v>4006</v>
          </cell>
          <cell r="AF71">
            <v>0</v>
          </cell>
          <cell r="AG71">
            <v>0</v>
          </cell>
          <cell r="AH71">
            <v>7141</v>
          </cell>
          <cell r="AI71">
            <v>0</v>
          </cell>
          <cell r="AJ71">
            <v>0</v>
          </cell>
          <cell r="AK71">
            <v>0</v>
          </cell>
          <cell r="AL71">
            <v>0</v>
          </cell>
          <cell r="AM71">
            <v>0</v>
          </cell>
          <cell r="AN71">
            <v>2410</v>
          </cell>
          <cell r="AO71">
            <v>0</v>
          </cell>
          <cell r="AP71">
            <v>0</v>
          </cell>
          <cell r="AQ71">
            <v>3136</v>
          </cell>
          <cell r="AR71">
            <v>0</v>
          </cell>
          <cell r="AS71">
            <v>0</v>
          </cell>
          <cell r="AT71">
            <v>61122</v>
          </cell>
          <cell r="AU71">
            <v>0</v>
          </cell>
          <cell r="AV71">
            <v>0</v>
          </cell>
          <cell r="AW71">
            <v>45497</v>
          </cell>
          <cell r="AX71">
            <v>0</v>
          </cell>
          <cell r="AY71">
            <v>0</v>
          </cell>
          <cell r="AZ71">
            <v>0</v>
          </cell>
          <cell r="BA71">
            <v>0</v>
          </cell>
          <cell r="BB71">
            <v>0</v>
          </cell>
          <cell r="BC71">
            <v>66100</v>
          </cell>
          <cell r="BD71">
            <v>0</v>
          </cell>
          <cell r="BE71">
            <v>0</v>
          </cell>
          <cell r="BF71">
            <v>66100</v>
          </cell>
          <cell r="BG71">
            <v>0</v>
          </cell>
          <cell r="BH71">
            <v>0</v>
          </cell>
          <cell r="BI71">
            <v>66100</v>
          </cell>
          <cell r="BJ71">
            <v>0</v>
          </cell>
          <cell r="BK71">
            <v>0</v>
          </cell>
          <cell r="BL71">
            <v>66100</v>
          </cell>
          <cell r="BM71">
            <v>0</v>
          </cell>
          <cell r="BN71">
            <v>0</v>
          </cell>
          <cell r="BO71">
            <v>66100</v>
          </cell>
          <cell r="BP71">
            <v>0</v>
          </cell>
          <cell r="BQ71">
            <v>0</v>
          </cell>
          <cell r="BR71">
            <v>66100</v>
          </cell>
          <cell r="BS71">
            <v>0</v>
          </cell>
          <cell r="BT71">
            <v>0</v>
          </cell>
          <cell r="BU71">
            <v>66100</v>
          </cell>
          <cell r="BV71">
            <v>0</v>
          </cell>
          <cell r="BW71">
            <v>0</v>
          </cell>
          <cell r="BX71">
            <v>66038</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686200</v>
          </cell>
        </row>
        <row r="72">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15181</v>
          </cell>
          <cell r="AC72">
            <v>0</v>
          </cell>
          <cell r="AD72">
            <v>0</v>
          </cell>
          <cell r="AE72">
            <v>3557</v>
          </cell>
          <cell r="AF72">
            <v>0</v>
          </cell>
          <cell r="AG72">
            <v>0</v>
          </cell>
          <cell r="AH72">
            <v>583</v>
          </cell>
          <cell r="AI72">
            <v>0</v>
          </cell>
          <cell r="AJ72">
            <v>0</v>
          </cell>
          <cell r="AK72">
            <v>0</v>
          </cell>
          <cell r="AL72">
            <v>0</v>
          </cell>
          <cell r="AM72">
            <v>0</v>
          </cell>
          <cell r="AN72">
            <v>13135</v>
          </cell>
          <cell r="AO72">
            <v>0</v>
          </cell>
          <cell r="AP72">
            <v>0</v>
          </cell>
          <cell r="AQ72">
            <v>0</v>
          </cell>
          <cell r="AR72">
            <v>0</v>
          </cell>
          <cell r="AS72">
            <v>0</v>
          </cell>
          <cell r="AT72">
            <v>173711</v>
          </cell>
          <cell r="AU72">
            <v>0</v>
          </cell>
          <cell r="AV72">
            <v>0</v>
          </cell>
          <cell r="AW72">
            <v>64588</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270755</v>
          </cell>
        </row>
        <row r="73">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50000</v>
          </cell>
          <cell r="BJ73">
            <v>0</v>
          </cell>
          <cell r="BK73">
            <v>0</v>
          </cell>
          <cell r="BL73">
            <v>0</v>
          </cell>
          <cell r="BM73">
            <v>0</v>
          </cell>
          <cell r="BN73">
            <v>0</v>
          </cell>
          <cell r="BO73">
            <v>50000</v>
          </cell>
          <cell r="BP73">
            <v>0</v>
          </cell>
          <cell r="BQ73">
            <v>0</v>
          </cell>
          <cell r="BR73">
            <v>0</v>
          </cell>
          <cell r="BS73">
            <v>0</v>
          </cell>
          <cell r="BT73">
            <v>0</v>
          </cell>
          <cell r="BU73">
            <v>50000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150000</v>
          </cell>
        </row>
        <row r="74">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5950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486203</v>
          </cell>
          <cell r="CQ74">
            <v>0</v>
          </cell>
          <cell r="CR74">
            <v>0</v>
          </cell>
          <cell r="CS74">
            <v>0</v>
          </cell>
          <cell r="CT74">
            <v>0</v>
          </cell>
          <cell r="CU74">
            <v>0</v>
          </cell>
          <cell r="CV74">
            <v>486203</v>
          </cell>
          <cell r="CW74">
            <v>0</v>
          </cell>
          <cell r="CX74">
            <v>0</v>
          </cell>
          <cell r="CY74">
            <v>0</v>
          </cell>
          <cell r="CZ74">
            <v>0</v>
          </cell>
          <cell r="DA74">
            <v>0</v>
          </cell>
          <cell r="DB74">
            <v>486203</v>
          </cell>
          <cell r="DC74">
            <v>0</v>
          </cell>
          <cell r="DD74">
            <v>0</v>
          </cell>
          <cell r="DE74">
            <v>0</v>
          </cell>
          <cell r="DF74">
            <v>0</v>
          </cell>
          <cell r="DG74">
            <v>0</v>
          </cell>
          <cell r="DH74">
            <v>486203</v>
          </cell>
          <cell r="DI74">
            <v>0</v>
          </cell>
          <cell r="DJ74">
            <v>0</v>
          </cell>
          <cell r="DK74">
            <v>0</v>
          </cell>
          <cell r="DL74">
            <v>0</v>
          </cell>
          <cell r="DM74">
            <v>0</v>
          </cell>
          <cell r="DN74">
            <v>489396</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2440158</v>
          </cell>
        </row>
        <row r="75">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row>
        <row r="76">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20000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1980000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2000000</v>
          </cell>
        </row>
        <row r="77">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11899</v>
          </cell>
          <cell r="AL77">
            <v>0</v>
          </cell>
          <cell r="AM77">
            <v>0</v>
          </cell>
          <cell r="AN77">
            <v>35446</v>
          </cell>
          <cell r="AO77">
            <v>0</v>
          </cell>
          <cell r="AP77">
            <v>0</v>
          </cell>
          <cell r="AQ77">
            <v>12314</v>
          </cell>
          <cell r="AR77">
            <v>0</v>
          </cell>
          <cell r="AS77">
            <v>0</v>
          </cell>
          <cell r="AT77">
            <v>62438</v>
          </cell>
          <cell r="AU77">
            <v>0</v>
          </cell>
          <cell r="AV77">
            <v>0</v>
          </cell>
          <cell r="AW77">
            <v>40092</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162189</v>
          </cell>
        </row>
        <row r="78">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650</v>
          </cell>
          <cell r="AR78">
            <v>0</v>
          </cell>
          <cell r="AS78">
            <v>0</v>
          </cell>
          <cell r="AT78">
            <v>0</v>
          </cell>
          <cell r="AU78">
            <v>0</v>
          </cell>
          <cell r="AV78">
            <v>0</v>
          </cell>
          <cell r="AW78">
            <v>7553</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8203</v>
          </cell>
        </row>
        <row r="79">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12863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3000</v>
          </cell>
          <cell r="BA79">
            <v>0</v>
          </cell>
          <cell r="BB79">
            <v>0</v>
          </cell>
          <cell r="BC79">
            <v>3000</v>
          </cell>
          <cell r="BD79">
            <v>0</v>
          </cell>
          <cell r="BE79">
            <v>0</v>
          </cell>
          <cell r="BF79">
            <v>3000</v>
          </cell>
          <cell r="BG79">
            <v>0</v>
          </cell>
          <cell r="BH79">
            <v>0</v>
          </cell>
          <cell r="BI79">
            <v>3000</v>
          </cell>
          <cell r="BJ79">
            <v>0</v>
          </cell>
          <cell r="BK79">
            <v>0</v>
          </cell>
          <cell r="BL79">
            <v>3000</v>
          </cell>
          <cell r="BM79">
            <v>0</v>
          </cell>
          <cell r="BN79">
            <v>0</v>
          </cell>
          <cell r="BO79">
            <v>3000</v>
          </cell>
          <cell r="BP79">
            <v>0</v>
          </cell>
          <cell r="BQ79">
            <v>0</v>
          </cell>
          <cell r="BR79">
            <v>3000</v>
          </cell>
          <cell r="BS79">
            <v>0</v>
          </cell>
          <cell r="BT79">
            <v>0</v>
          </cell>
          <cell r="BU79">
            <v>3000</v>
          </cell>
          <cell r="BV79">
            <v>0</v>
          </cell>
          <cell r="BW79">
            <v>0</v>
          </cell>
          <cell r="BX79">
            <v>3000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39863</v>
          </cell>
        </row>
        <row r="80">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133208</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300000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433208</v>
          </cell>
        </row>
        <row r="81">
          <cell r="G81">
            <v>0</v>
          </cell>
          <cell r="H81">
            <v>0</v>
          </cell>
          <cell r="I81">
            <v>0</v>
          </cell>
          <cell r="J81">
            <v>5035</v>
          </cell>
          <cell r="K81">
            <v>0</v>
          </cell>
          <cell r="L81">
            <v>0</v>
          </cell>
          <cell r="M81">
            <v>403</v>
          </cell>
          <cell r="N81">
            <v>0</v>
          </cell>
          <cell r="O81">
            <v>0</v>
          </cell>
          <cell r="P81">
            <v>0</v>
          </cell>
          <cell r="Q81">
            <v>0</v>
          </cell>
          <cell r="R81">
            <v>0</v>
          </cell>
          <cell r="S81">
            <v>20</v>
          </cell>
          <cell r="T81">
            <v>0</v>
          </cell>
          <cell r="U81">
            <v>0</v>
          </cell>
          <cell r="V81">
            <v>7826</v>
          </cell>
          <cell r="W81">
            <v>0</v>
          </cell>
          <cell r="X81">
            <v>0</v>
          </cell>
          <cell r="Y81">
            <v>21355</v>
          </cell>
          <cell r="Z81">
            <v>0</v>
          </cell>
          <cell r="AA81">
            <v>0</v>
          </cell>
          <cell r="AB81">
            <v>0</v>
          </cell>
          <cell r="AC81">
            <v>0</v>
          </cell>
          <cell r="AD81">
            <v>0</v>
          </cell>
          <cell r="AE81">
            <v>1100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25</v>
          </cell>
          <cell r="AU81">
            <v>0</v>
          </cell>
          <cell r="AV81">
            <v>0</v>
          </cell>
          <cell r="AW81">
            <v>970</v>
          </cell>
          <cell r="AX81">
            <v>0</v>
          </cell>
          <cell r="AY81">
            <v>0</v>
          </cell>
          <cell r="AZ81">
            <v>0</v>
          </cell>
          <cell r="BA81">
            <v>0</v>
          </cell>
          <cell r="BB81">
            <v>0</v>
          </cell>
          <cell r="BC81">
            <v>27000</v>
          </cell>
          <cell r="BD81">
            <v>0</v>
          </cell>
          <cell r="BE81">
            <v>0</v>
          </cell>
          <cell r="BF81">
            <v>0</v>
          </cell>
          <cell r="BG81">
            <v>0</v>
          </cell>
          <cell r="BH81">
            <v>0</v>
          </cell>
          <cell r="BI81">
            <v>27000</v>
          </cell>
          <cell r="BJ81">
            <v>0</v>
          </cell>
          <cell r="BK81">
            <v>0</v>
          </cell>
          <cell r="BL81">
            <v>0</v>
          </cell>
          <cell r="BM81">
            <v>0</v>
          </cell>
          <cell r="BN81">
            <v>0</v>
          </cell>
          <cell r="BO81">
            <v>0</v>
          </cell>
          <cell r="BP81">
            <v>0</v>
          </cell>
          <cell r="BQ81">
            <v>0</v>
          </cell>
          <cell r="BR81">
            <v>27000</v>
          </cell>
          <cell r="BS81">
            <v>0</v>
          </cell>
          <cell r="BT81">
            <v>0</v>
          </cell>
          <cell r="BU81">
            <v>27000</v>
          </cell>
          <cell r="BV81">
            <v>0</v>
          </cell>
          <cell r="BW81">
            <v>0</v>
          </cell>
          <cell r="BX81">
            <v>27000</v>
          </cell>
          <cell r="BY81">
            <v>0</v>
          </cell>
          <cell r="BZ81">
            <v>0</v>
          </cell>
          <cell r="CA81">
            <v>27000</v>
          </cell>
          <cell r="CB81">
            <v>0</v>
          </cell>
          <cell r="CC81">
            <v>0</v>
          </cell>
          <cell r="CD81">
            <v>27000</v>
          </cell>
          <cell r="CE81">
            <v>0</v>
          </cell>
          <cell r="CF81">
            <v>0</v>
          </cell>
          <cell r="CG81">
            <v>27000</v>
          </cell>
          <cell r="CH81">
            <v>0</v>
          </cell>
          <cell r="CI81">
            <v>0</v>
          </cell>
          <cell r="CJ81">
            <v>27000</v>
          </cell>
          <cell r="CK81">
            <v>0</v>
          </cell>
          <cell r="CL81">
            <v>0</v>
          </cell>
          <cell r="CM81">
            <v>20266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300000</v>
          </cell>
        </row>
        <row r="82">
          <cell r="G82">
            <v>0</v>
          </cell>
          <cell r="H82">
            <v>0</v>
          </cell>
          <cell r="I82">
            <v>0</v>
          </cell>
          <cell r="J82">
            <v>49814</v>
          </cell>
          <cell r="K82">
            <v>0</v>
          </cell>
          <cell r="L82">
            <v>0</v>
          </cell>
          <cell r="M82">
            <v>700</v>
          </cell>
          <cell r="N82">
            <v>0</v>
          </cell>
          <cell r="O82">
            <v>0</v>
          </cell>
          <cell r="P82">
            <v>1333</v>
          </cell>
          <cell r="Q82">
            <v>0</v>
          </cell>
          <cell r="R82">
            <v>0</v>
          </cell>
          <cell r="S82">
            <v>1190</v>
          </cell>
          <cell r="T82">
            <v>0</v>
          </cell>
          <cell r="U82">
            <v>0</v>
          </cell>
          <cell r="V82">
            <v>69581</v>
          </cell>
          <cell r="W82">
            <v>0</v>
          </cell>
          <cell r="X82">
            <v>0</v>
          </cell>
          <cell r="Y82">
            <v>10142</v>
          </cell>
          <cell r="Z82">
            <v>0</v>
          </cell>
          <cell r="AA82">
            <v>0</v>
          </cell>
          <cell r="AB82">
            <v>33509</v>
          </cell>
          <cell r="AC82">
            <v>0</v>
          </cell>
          <cell r="AD82">
            <v>0</v>
          </cell>
          <cell r="AE82">
            <v>15906</v>
          </cell>
          <cell r="AF82">
            <v>0</v>
          </cell>
          <cell r="AG82">
            <v>0</v>
          </cell>
          <cell r="AH82">
            <v>31898</v>
          </cell>
          <cell r="AI82">
            <v>0</v>
          </cell>
          <cell r="AJ82">
            <v>0</v>
          </cell>
          <cell r="AK82">
            <v>346</v>
          </cell>
          <cell r="AL82">
            <v>0</v>
          </cell>
          <cell r="AM82">
            <v>0</v>
          </cell>
          <cell r="AN82">
            <v>370</v>
          </cell>
          <cell r="AO82">
            <v>0</v>
          </cell>
          <cell r="AP82">
            <v>0</v>
          </cell>
          <cell r="AQ82">
            <v>14741</v>
          </cell>
          <cell r="AR82">
            <v>0</v>
          </cell>
          <cell r="AS82">
            <v>0</v>
          </cell>
          <cell r="AT82">
            <v>14478</v>
          </cell>
          <cell r="AU82">
            <v>0</v>
          </cell>
          <cell r="AV82">
            <v>0</v>
          </cell>
          <cell r="AW82">
            <v>28852</v>
          </cell>
          <cell r="AX82">
            <v>0</v>
          </cell>
          <cell r="AY82">
            <v>0</v>
          </cell>
          <cell r="AZ82">
            <v>0</v>
          </cell>
          <cell r="BA82">
            <v>0</v>
          </cell>
          <cell r="BB82">
            <v>0</v>
          </cell>
          <cell r="BC82">
            <v>0</v>
          </cell>
          <cell r="BD82">
            <v>0</v>
          </cell>
          <cell r="BE82">
            <v>0</v>
          </cell>
          <cell r="BF82">
            <v>32000</v>
          </cell>
          <cell r="BG82">
            <v>0</v>
          </cell>
          <cell r="BH82">
            <v>0</v>
          </cell>
          <cell r="BI82">
            <v>32000</v>
          </cell>
          <cell r="BJ82">
            <v>0</v>
          </cell>
          <cell r="BK82">
            <v>0</v>
          </cell>
          <cell r="BL82">
            <v>32000</v>
          </cell>
          <cell r="BM82">
            <v>0</v>
          </cell>
          <cell r="BN82">
            <v>0</v>
          </cell>
          <cell r="BO82">
            <v>32000</v>
          </cell>
          <cell r="BP82">
            <v>0</v>
          </cell>
          <cell r="BQ82">
            <v>0</v>
          </cell>
          <cell r="BR82">
            <v>32000</v>
          </cell>
          <cell r="BS82">
            <v>0</v>
          </cell>
          <cell r="BT82">
            <v>0</v>
          </cell>
          <cell r="BU82">
            <v>32000</v>
          </cell>
          <cell r="BV82">
            <v>0</v>
          </cell>
          <cell r="BW82">
            <v>0</v>
          </cell>
          <cell r="BX82">
            <v>32000</v>
          </cell>
          <cell r="BY82">
            <v>0</v>
          </cell>
          <cell r="BZ82">
            <v>0</v>
          </cell>
          <cell r="CA82">
            <v>32000</v>
          </cell>
          <cell r="CB82">
            <v>0</v>
          </cell>
          <cell r="CC82">
            <v>0</v>
          </cell>
          <cell r="CD82">
            <v>32000</v>
          </cell>
          <cell r="CE82">
            <v>0</v>
          </cell>
          <cell r="CF82">
            <v>0</v>
          </cell>
          <cell r="CG82">
            <v>32000</v>
          </cell>
          <cell r="CH82">
            <v>0</v>
          </cell>
          <cell r="CI82">
            <v>0</v>
          </cell>
          <cell r="CJ82">
            <v>32000</v>
          </cell>
          <cell r="CK82">
            <v>0</v>
          </cell>
          <cell r="CL82">
            <v>0</v>
          </cell>
          <cell r="CM82">
            <v>32000</v>
          </cell>
          <cell r="CN82">
            <v>0</v>
          </cell>
          <cell r="CO82">
            <v>0</v>
          </cell>
          <cell r="CP82">
            <v>32000</v>
          </cell>
          <cell r="CQ82">
            <v>0</v>
          </cell>
          <cell r="CR82">
            <v>0</v>
          </cell>
          <cell r="CS82">
            <v>32000</v>
          </cell>
          <cell r="CT82">
            <v>0</v>
          </cell>
          <cell r="CU82">
            <v>0</v>
          </cell>
          <cell r="CV82">
            <v>32000</v>
          </cell>
          <cell r="CW82">
            <v>0</v>
          </cell>
          <cell r="CX82">
            <v>0</v>
          </cell>
          <cell r="CY82">
            <v>127000</v>
          </cell>
          <cell r="CZ82">
            <v>0</v>
          </cell>
          <cell r="DA82">
            <v>0</v>
          </cell>
          <cell r="DB82">
            <v>127000</v>
          </cell>
          <cell r="DC82">
            <v>0</v>
          </cell>
          <cell r="DD82">
            <v>0</v>
          </cell>
          <cell r="DE82">
            <v>127000</v>
          </cell>
          <cell r="DF82">
            <v>0</v>
          </cell>
          <cell r="DG82">
            <v>0</v>
          </cell>
          <cell r="DH82">
            <v>127000</v>
          </cell>
          <cell r="DI82">
            <v>0</v>
          </cell>
          <cell r="DJ82">
            <v>0</v>
          </cell>
          <cell r="DK82">
            <v>127000</v>
          </cell>
          <cell r="DL82">
            <v>0</v>
          </cell>
          <cell r="DM82">
            <v>0</v>
          </cell>
          <cell r="DN82">
            <v>112140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1500000</v>
          </cell>
        </row>
        <row r="83">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465000</v>
          </cell>
          <cell r="BG83">
            <v>0</v>
          </cell>
          <cell r="BH83">
            <v>0</v>
          </cell>
          <cell r="BI83">
            <v>45000</v>
          </cell>
          <cell r="BJ83">
            <v>0</v>
          </cell>
          <cell r="BK83">
            <v>0</v>
          </cell>
          <cell r="BL83">
            <v>45000</v>
          </cell>
          <cell r="BM83">
            <v>0</v>
          </cell>
          <cell r="BN83">
            <v>0</v>
          </cell>
          <cell r="BO83">
            <v>45000</v>
          </cell>
          <cell r="BP83">
            <v>0</v>
          </cell>
          <cell r="BQ83">
            <v>0</v>
          </cell>
          <cell r="BR83">
            <v>45000</v>
          </cell>
          <cell r="BS83">
            <v>0</v>
          </cell>
          <cell r="BT83">
            <v>0</v>
          </cell>
          <cell r="BU83">
            <v>45000</v>
          </cell>
          <cell r="BV83">
            <v>0</v>
          </cell>
          <cell r="BW83">
            <v>0</v>
          </cell>
          <cell r="BX83">
            <v>45000</v>
          </cell>
          <cell r="BY83">
            <v>0</v>
          </cell>
          <cell r="BZ83">
            <v>0</v>
          </cell>
          <cell r="CA83">
            <v>45000</v>
          </cell>
          <cell r="CB83">
            <v>0</v>
          </cell>
          <cell r="CC83">
            <v>0</v>
          </cell>
          <cell r="CD83">
            <v>45000</v>
          </cell>
          <cell r="CE83">
            <v>0</v>
          </cell>
          <cell r="CF83">
            <v>0</v>
          </cell>
          <cell r="CG83">
            <v>45000</v>
          </cell>
          <cell r="CH83">
            <v>0</v>
          </cell>
          <cell r="CI83">
            <v>0</v>
          </cell>
          <cell r="CJ83">
            <v>45000</v>
          </cell>
          <cell r="CK83">
            <v>0</v>
          </cell>
          <cell r="CL83">
            <v>0</v>
          </cell>
          <cell r="CM83">
            <v>45000</v>
          </cell>
          <cell r="CN83">
            <v>0</v>
          </cell>
          <cell r="CO83">
            <v>0</v>
          </cell>
          <cell r="CP83">
            <v>45000</v>
          </cell>
          <cell r="CQ83">
            <v>0</v>
          </cell>
          <cell r="CR83">
            <v>0</v>
          </cell>
          <cell r="CS83">
            <v>45000</v>
          </cell>
          <cell r="CT83">
            <v>0</v>
          </cell>
          <cell r="CU83">
            <v>0</v>
          </cell>
          <cell r="CV83">
            <v>45000</v>
          </cell>
          <cell r="CW83">
            <v>0</v>
          </cell>
          <cell r="CX83">
            <v>0</v>
          </cell>
          <cell r="CY83">
            <v>45000</v>
          </cell>
          <cell r="CZ83">
            <v>0</v>
          </cell>
          <cell r="DA83">
            <v>0</v>
          </cell>
          <cell r="DB83">
            <v>45000</v>
          </cell>
          <cell r="DC83">
            <v>0</v>
          </cell>
          <cell r="DD83">
            <v>0</v>
          </cell>
          <cell r="DE83">
            <v>45000</v>
          </cell>
          <cell r="DF83">
            <v>0</v>
          </cell>
          <cell r="DG83">
            <v>0</v>
          </cell>
          <cell r="DH83">
            <v>45000</v>
          </cell>
          <cell r="DI83">
            <v>0</v>
          </cell>
          <cell r="DJ83">
            <v>0</v>
          </cell>
          <cell r="DK83">
            <v>45000</v>
          </cell>
          <cell r="DL83">
            <v>0</v>
          </cell>
          <cell r="DM83">
            <v>0</v>
          </cell>
          <cell r="DN83">
            <v>45000</v>
          </cell>
          <cell r="DO83">
            <v>0</v>
          </cell>
          <cell r="DP83">
            <v>0</v>
          </cell>
          <cell r="DQ83">
            <v>45000</v>
          </cell>
          <cell r="DR83">
            <v>0</v>
          </cell>
          <cell r="DS83">
            <v>0</v>
          </cell>
          <cell r="DT83">
            <v>90000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1500000</v>
          </cell>
        </row>
        <row r="84">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10484</v>
          </cell>
          <cell r="AI84">
            <v>0</v>
          </cell>
          <cell r="AJ84">
            <v>0</v>
          </cell>
          <cell r="AK84">
            <v>0</v>
          </cell>
          <cell r="AL84">
            <v>0</v>
          </cell>
          <cell r="AM84">
            <v>0</v>
          </cell>
          <cell r="AN84">
            <v>0</v>
          </cell>
          <cell r="AO84">
            <v>0</v>
          </cell>
          <cell r="AP84">
            <v>0</v>
          </cell>
          <cell r="AQ84">
            <v>55</v>
          </cell>
          <cell r="AR84">
            <v>0</v>
          </cell>
          <cell r="AS84">
            <v>0</v>
          </cell>
          <cell r="AT84">
            <v>0</v>
          </cell>
          <cell r="AU84">
            <v>0</v>
          </cell>
          <cell r="AV84">
            <v>0</v>
          </cell>
          <cell r="AW84">
            <v>15518</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179730</v>
          </cell>
          <cell r="BM84">
            <v>0</v>
          </cell>
          <cell r="BN84">
            <v>0</v>
          </cell>
          <cell r="BO84">
            <v>179730</v>
          </cell>
          <cell r="BP84">
            <v>0</v>
          </cell>
          <cell r="BQ84">
            <v>0</v>
          </cell>
          <cell r="BR84">
            <v>179730</v>
          </cell>
          <cell r="BS84">
            <v>0</v>
          </cell>
          <cell r="BT84">
            <v>0</v>
          </cell>
          <cell r="BU84">
            <v>179730</v>
          </cell>
          <cell r="BV84">
            <v>0</v>
          </cell>
          <cell r="BW84">
            <v>0</v>
          </cell>
          <cell r="BX84">
            <v>179730</v>
          </cell>
          <cell r="BY84">
            <v>0</v>
          </cell>
          <cell r="BZ84">
            <v>0</v>
          </cell>
          <cell r="CA84">
            <v>179730</v>
          </cell>
          <cell r="CB84">
            <v>0</v>
          </cell>
          <cell r="CC84">
            <v>0</v>
          </cell>
          <cell r="CD84">
            <v>179730</v>
          </cell>
          <cell r="CE84">
            <v>0</v>
          </cell>
          <cell r="CF84">
            <v>0</v>
          </cell>
          <cell r="CG84">
            <v>179730</v>
          </cell>
          <cell r="CH84">
            <v>0</v>
          </cell>
          <cell r="CI84">
            <v>0</v>
          </cell>
          <cell r="CJ84">
            <v>179730</v>
          </cell>
          <cell r="CK84">
            <v>0</v>
          </cell>
          <cell r="CL84">
            <v>0</v>
          </cell>
          <cell r="CM84">
            <v>179730</v>
          </cell>
          <cell r="CN84">
            <v>0</v>
          </cell>
          <cell r="CO84">
            <v>0</v>
          </cell>
          <cell r="CP84">
            <v>179730</v>
          </cell>
          <cell r="CQ84">
            <v>0</v>
          </cell>
          <cell r="CR84">
            <v>0</v>
          </cell>
          <cell r="CS84">
            <v>179730</v>
          </cell>
          <cell r="CT84">
            <v>0</v>
          </cell>
          <cell r="CU84">
            <v>0</v>
          </cell>
          <cell r="CV84">
            <v>179730</v>
          </cell>
          <cell r="CW84">
            <v>0</v>
          </cell>
          <cell r="CX84">
            <v>0</v>
          </cell>
          <cell r="CY84">
            <v>179730</v>
          </cell>
          <cell r="CZ84">
            <v>0</v>
          </cell>
          <cell r="DA84">
            <v>0</v>
          </cell>
          <cell r="DB84">
            <v>179730</v>
          </cell>
          <cell r="DC84">
            <v>0</v>
          </cell>
          <cell r="DD84">
            <v>0</v>
          </cell>
          <cell r="DE84">
            <v>203000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2925007</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2000000</v>
          </cell>
          <cell r="CT85">
            <v>0</v>
          </cell>
          <cell r="CU85">
            <v>0</v>
          </cell>
          <cell r="CV85">
            <v>0</v>
          </cell>
          <cell r="CW85">
            <v>0</v>
          </cell>
          <cell r="CX85">
            <v>0</v>
          </cell>
          <cell r="CY85">
            <v>1000000</v>
          </cell>
          <cell r="CZ85">
            <v>0</v>
          </cell>
          <cell r="DA85">
            <v>0</v>
          </cell>
          <cell r="DB85">
            <v>10000000</v>
          </cell>
          <cell r="DC85">
            <v>0</v>
          </cell>
          <cell r="DD85">
            <v>0</v>
          </cell>
          <cell r="DE85">
            <v>11000000</v>
          </cell>
          <cell r="DF85">
            <v>0</v>
          </cell>
          <cell r="DG85">
            <v>0</v>
          </cell>
          <cell r="DH85">
            <v>2000000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26000000</v>
          </cell>
        </row>
        <row r="86">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125000</v>
          </cell>
          <cell r="DI86">
            <v>0</v>
          </cell>
          <cell r="DJ86">
            <v>0</v>
          </cell>
          <cell r="DK86">
            <v>37500</v>
          </cell>
          <cell r="DL86">
            <v>0</v>
          </cell>
          <cell r="DM86">
            <v>0</v>
          </cell>
          <cell r="DN86">
            <v>37500</v>
          </cell>
          <cell r="DO86">
            <v>0</v>
          </cell>
          <cell r="DP86">
            <v>0</v>
          </cell>
          <cell r="DQ86">
            <v>25000</v>
          </cell>
          <cell r="DR86">
            <v>0</v>
          </cell>
          <cell r="DS86">
            <v>0</v>
          </cell>
          <cell r="DT86">
            <v>25000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250000</v>
          </cell>
        </row>
        <row r="87">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200000</v>
          </cell>
          <cell r="DO87">
            <v>0</v>
          </cell>
          <cell r="DP87">
            <v>0</v>
          </cell>
          <cell r="DQ87">
            <v>200000</v>
          </cell>
          <cell r="DR87">
            <v>0</v>
          </cell>
          <cell r="DS87">
            <v>0</v>
          </cell>
          <cell r="DT87">
            <v>200000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600000</v>
          </cell>
        </row>
        <row r="88">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900734</v>
          </cell>
          <cell r="AU88">
            <v>0</v>
          </cell>
          <cell r="AV88">
            <v>0</v>
          </cell>
          <cell r="AW88">
            <v>0</v>
          </cell>
          <cell r="AX88">
            <v>0</v>
          </cell>
          <cell r="AY88">
            <v>0</v>
          </cell>
          <cell r="AZ88">
            <v>250000</v>
          </cell>
          <cell r="BA88">
            <v>0</v>
          </cell>
          <cell r="BB88">
            <v>0</v>
          </cell>
          <cell r="BC88">
            <v>0</v>
          </cell>
          <cell r="BD88">
            <v>0</v>
          </cell>
          <cell r="BE88">
            <v>0</v>
          </cell>
          <cell r="BF88">
            <v>250000</v>
          </cell>
          <cell r="BG88">
            <v>0</v>
          </cell>
          <cell r="BH88">
            <v>0</v>
          </cell>
          <cell r="BI88">
            <v>0</v>
          </cell>
          <cell r="BJ88">
            <v>0</v>
          </cell>
          <cell r="BK88">
            <v>0</v>
          </cell>
          <cell r="BL88">
            <v>250000</v>
          </cell>
          <cell r="BM88">
            <v>0</v>
          </cell>
          <cell r="BN88">
            <v>0</v>
          </cell>
          <cell r="BO88">
            <v>0</v>
          </cell>
          <cell r="BP88">
            <v>0</v>
          </cell>
          <cell r="BQ88">
            <v>0</v>
          </cell>
          <cell r="BR88">
            <v>250000</v>
          </cell>
          <cell r="BS88">
            <v>0</v>
          </cell>
          <cell r="BT88">
            <v>0</v>
          </cell>
          <cell r="BU88">
            <v>0</v>
          </cell>
          <cell r="BV88">
            <v>0</v>
          </cell>
          <cell r="BW88">
            <v>0</v>
          </cell>
          <cell r="BX88">
            <v>250000</v>
          </cell>
          <cell r="BY88">
            <v>0</v>
          </cell>
          <cell r="BZ88">
            <v>0</v>
          </cell>
          <cell r="CA88">
            <v>0</v>
          </cell>
          <cell r="CB88">
            <v>0</v>
          </cell>
          <cell r="CC88">
            <v>0</v>
          </cell>
          <cell r="CD88">
            <v>250000</v>
          </cell>
          <cell r="CE88">
            <v>0</v>
          </cell>
          <cell r="CF88">
            <v>0</v>
          </cell>
          <cell r="CG88">
            <v>0</v>
          </cell>
          <cell r="CH88">
            <v>0</v>
          </cell>
          <cell r="CI88">
            <v>0</v>
          </cell>
          <cell r="CJ88">
            <v>250000</v>
          </cell>
          <cell r="CK88">
            <v>0</v>
          </cell>
          <cell r="CL88">
            <v>0</v>
          </cell>
          <cell r="CM88">
            <v>0</v>
          </cell>
          <cell r="CN88">
            <v>0</v>
          </cell>
          <cell r="CO88">
            <v>0</v>
          </cell>
          <cell r="CP88">
            <v>250000</v>
          </cell>
          <cell r="CQ88">
            <v>0</v>
          </cell>
          <cell r="CR88">
            <v>0</v>
          </cell>
          <cell r="CS88">
            <v>0</v>
          </cell>
          <cell r="CT88">
            <v>0</v>
          </cell>
          <cell r="CU88">
            <v>0</v>
          </cell>
          <cell r="CV88">
            <v>250000</v>
          </cell>
          <cell r="CW88">
            <v>0</v>
          </cell>
          <cell r="CX88">
            <v>0</v>
          </cell>
          <cell r="CY88">
            <v>0</v>
          </cell>
          <cell r="CZ88">
            <v>0</v>
          </cell>
          <cell r="DA88">
            <v>0</v>
          </cell>
          <cell r="DB88">
            <v>250000</v>
          </cell>
          <cell r="DC88">
            <v>0</v>
          </cell>
          <cell r="DD88">
            <v>0</v>
          </cell>
          <cell r="DE88">
            <v>0</v>
          </cell>
          <cell r="DF88">
            <v>0</v>
          </cell>
          <cell r="DG88">
            <v>0</v>
          </cell>
          <cell r="DH88">
            <v>199266</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3600000</v>
          </cell>
        </row>
        <row r="89">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163</v>
          </cell>
          <cell r="AI89">
            <v>0</v>
          </cell>
          <cell r="AJ89">
            <v>0</v>
          </cell>
          <cell r="AK89">
            <v>5514</v>
          </cell>
          <cell r="AL89">
            <v>0</v>
          </cell>
          <cell r="AM89">
            <v>0</v>
          </cell>
          <cell r="AN89">
            <v>0</v>
          </cell>
          <cell r="AO89">
            <v>0</v>
          </cell>
          <cell r="AP89">
            <v>0</v>
          </cell>
          <cell r="AQ89">
            <v>26200</v>
          </cell>
          <cell r="AR89">
            <v>0</v>
          </cell>
          <cell r="AS89">
            <v>0</v>
          </cell>
          <cell r="AT89">
            <v>310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32187</v>
          </cell>
        </row>
        <row r="90">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130</v>
          </cell>
          <cell r="AL90">
            <v>0</v>
          </cell>
          <cell r="AM90">
            <v>0</v>
          </cell>
          <cell r="AN90">
            <v>0</v>
          </cell>
          <cell r="AO90">
            <v>0</v>
          </cell>
          <cell r="AP90">
            <v>0</v>
          </cell>
          <cell r="AQ90">
            <v>0</v>
          </cell>
          <cell r="AR90">
            <v>0</v>
          </cell>
          <cell r="AS90">
            <v>0</v>
          </cell>
          <cell r="AT90">
            <v>0</v>
          </cell>
          <cell r="AU90">
            <v>0</v>
          </cell>
          <cell r="AV90">
            <v>0</v>
          </cell>
          <cell r="AW90">
            <v>65</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195</v>
          </cell>
        </row>
        <row r="91">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508048.07500000001</v>
          </cell>
          <cell r="BJ91">
            <v>0</v>
          </cell>
          <cell r="BK91">
            <v>0</v>
          </cell>
          <cell r="BL91">
            <v>499411.52500000002</v>
          </cell>
          <cell r="BM91">
            <v>0</v>
          </cell>
          <cell r="BN91">
            <v>0</v>
          </cell>
          <cell r="BO91">
            <v>473263.71250000002</v>
          </cell>
          <cell r="BP91">
            <v>0</v>
          </cell>
          <cell r="BQ91">
            <v>0</v>
          </cell>
          <cell r="BR91">
            <v>476687.30000000005</v>
          </cell>
          <cell r="BS91">
            <v>0</v>
          </cell>
          <cell r="BT91">
            <v>0</v>
          </cell>
          <cell r="BU91">
            <v>1154515.7</v>
          </cell>
          <cell r="BV91">
            <v>0</v>
          </cell>
          <cell r="BW91">
            <v>0</v>
          </cell>
          <cell r="BX91">
            <v>917020.22500000009</v>
          </cell>
          <cell r="BY91">
            <v>0</v>
          </cell>
          <cell r="BZ91">
            <v>0</v>
          </cell>
          <cell r="CA91">
            <v>1212281.9375</v>
          </cell>
          <cell r="CB91">
            <v>0</v>
          </cell>
          <cell r="CC91">
            <v>0</v>
          </cell>
          <cell r="CD91">
            <v>976696.73962500005</v>
          </cell>
          <cell r="CE91">
            <v>0</v>
          </cell>
          <cell r="CF91">
            <v>0</v>
          </cell>
          <cell r="CG91">
            <v>1212230.717375</v>
          </cell>
          <cell r="CH91">
            <v>0</v>
          </cell>
          <cell r="CI91">
            <v>0</v>
          </cell>
          <cell r="CJ91">
            <v>553376.54850375</v>
          </cell>
          <cell r="CK91">
            <v>0</v>
          </cell>
          <cell r="CL91">
            <v>0</v>
          </cell>
          <cell r="CM91">
            <v>730530.91155874997</v>
          </cell>
          <cell r="CN91">
            <v>0</v>
          </cell>
          <cell r="CO91">
            <v>0</v>
          </cell>
          <cell r="CP91">
            <v>1077273.0807449999</v>
          </cell>
          <cell r="CQ91">
            <v>0</v>
          </cell>
          <cell r="CR91">
            <v>0</v>
          </cell>
          <cell r="CS91">
            <v>2086242.2405112498</v>
          </cell>
          <cell r="CT91">
            <v>0</v>
          </cell>
          <cell r="CU91">
            <v>0</v>
          </cell>
          <cell r="CV91">
            <v>1453824.4388112498</v>
          </cell>
          <cell r="CW91">
            <v>0</v>
          </cell>
          <cell r="CX91">
            <v>0</v>
          </cell>
          <cell r="CY91">
            <v>1602800.2161375</v>
          </cell>
          <cell r="CZ91">
            <v>0</v>
          </cell>
          <cell r="DA91">
            <v>0</v>
          </cell>
          <cell r="DB91">
            <v>1590116.9858637499</v>
          </cell>
          <cell r="DC91">
            <v>0</v>
          </cell>
          <cell r="DD91">
            <v>0</v>
          </cell>
          <cell r="DE91">
            <v>1368477.4560699998</v>
          </cell>
          <cell r="DF91">
            <v>0</v>
          </cell>
          <cell r="DG91">
            <v>0</v>
          </cell>
          <cell r="DH91">
            <v>590378.1875</v>
          </cell>
          <cell r="DI91">
            <v>0</v>
          </cell>
          <cell r="DJ91">
            <v>0</v>
          </cell>
          <cell r="DK91">
            <v>-1160.5750600000001</v>
          </cell>
          <cell r="DL91">
            <v>0</v>
          </cell>
          <cell r="DM91">
            <v>0</v>
          </cell>
          <cell r="DN91">
            <v>17918.625124999999</v>
          </cell>
          <cell r="DO91">
            <v>0</v>
          </cell>
          <cell r="DP91">
            <v>0</v>
          </cell>
          <cell r="DQ91">
            <v>16022.62053625</v>
          </cell>
          <cell r="DR91">
            <v>0</v>
          </cell>
          <cell r="DS91">
            <v>0</v>
          </cell>
          <cell r="DT91">
            <v>161171.3075</v>
          </cell>
          <cell r="DU91">
            <v>0</v>
          </cell>
          <cell r="DV91">
            <v>0</v>
          </cell>
          <cell r="DW91">
            <v>4930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18682057.9758025</v>
          </cell>
        </row>
        <row r="92">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-72500</v>
          </cell>
          <cell r="BY92">
            <v>0</v>
          </cell>
          <cell r="BZ92">
            <v>0</v>
          </cell>
          <cell r="CA92">
            <v>-72500</v>
          </cell>
          <cell r="CB92">
            <v>0</v>
          </cell>
          <cell r="CC92">
            <v>0</v>
          </cell>
          <cell r="CD92">
            <v>-222500</v>
          </cell>
          <cell r="CE92">
            <v>0</v>
          </cell>
          <cell r="CF92">
            <v>0</v>
          </cell>
          <cell r="CG92">
            <v>-222500</v>
          </cell>
          <cell r="CH92">
            <v>0</v>
          </cell>
          <cell r="CI92">
            <v>0</v>
          </cell>
          <cell r="CJ92">
            <v>-222500</v>
          </cell>
          <cell r="CK92">
            <v>0</v>
          </cell>
          <cell r="CL92">
            <v>0</v>
          </cell>
          <cell r="CM92">
            <v>-222500</v>
          </cell>
          <cell r="CN92">
            <v>0</v>
          </cell>
          <cell r="CO92">
            <v>0</v>
          </cell>
          <cell r="CP92">
            <v>-372500</v>
          </cell>
          <cell r="CQ92">
            <v>0</v>
          </cell>
          <cell r="CR92">
            <v>0</v>
          </cell>
          <cell r="CS92">
            <v>-372500</v>
          </cell>
          <cell r="CT92">
            <v>0</v>
          </cell>
          <cell r="CU92">
            <v>0</v>
          </cell>
          <cell r="CV92">
            <v>-372500</v>
          </cell>
          <cell r="CW92">
            <v>0</v>
          </cell>
          <cell r="CX92">
            <v>0</v>
          </cell>
          <cell r="CY92">
            <v>-372500</v>
          </cell>
          <cell r="CZ92">
            <v>0</v>
          </cell>
          <cell r="DA92">
            <v>0</v>
          </cell>
          <cell r="DB92">
            <v>-672500</v>
          </cell>
          <cell r="DC92">
            <v>0</v>
          </cell>
          <cell r="DD92">
            <v>0</v>
          </cell>
          <cell r="DE92">
            <v>-6000000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-9197500</v>
          </cell>
        </row>
        <row r="93">
          <cell r="FZ93">
            <v>0</v>
          </cell>
        </row>
        <row r="94">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row>
        <row r="96">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row>
        <row r="97">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row>
        <row r="98">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row>
        <row r="99">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row>
        <row r="100">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row>
        <row r="102">
          <cell r="G102">
            <v>9400</v>
          </cell>
          <cell r="H102">
            <v>0</v>
          </cell>
          <cell r="I102">
            <v>0</v>
          </cell>
          <cell r="J102">
            <v>138655</v>
          </cell>
          <cell r="K102">
            <v>0</v>
          </cell>
          <cell r="L102">
            <v>0</v>
          </cell>
          <cell r="M102">
            <v>36211</v>
          </cell>
          <cell r="N102">
            <v>0</v>
          </cell>
          <cell r="O102">
            <v>0</v>
          </cell>
          <cell r="P102">
            <v>115957</v>
          </cell>
          <cell r="Q102">
            <v>0</v>
          </cell>
          <cell r="R102">
            <v>0</v>
          </cell>
          <cell r="S102">
            <v>224699</v>
          </cell>
          <cell r="T102">
            <v>0</v>
          </cell>
          <cell r="U102">
            <v>0</v>
          </cell>
          <cell r="V102">
            <v>624704</v>
          </cell>
          <cell r="W102">
            <v>0</v>
          </cell>
          <cell r="X102">
            <v>0</v>
          </cell>
          <cell r="Y102">
            <v>553949</v>
          </cell>
          <cell r="Z102">
            <v>0</v>
          </cell>
          <cell r="AA102">
            <v>0</v>
          </cell>
          <cell r="AB102">
            <v>641397</v>
          </cell>
          <cell r="AC102">
            <v>0</v>
          </cell>
          <cell r="AD102">
            <v>0</v>
          </cell>
          <cell r="AE102">
            <v>625158</v>
          </cell>
          <cell r="AF102">
            <v>0</v>
          </cell>
          <cell r="AG102">
            <v>0</v>
          </cell>
          <cell r="AH102">
            <v>954721</v>
          </cell>
          <cell r="AI102">
            <v>0</v>
          </cell>
          <cell r="AJ102">
            <v>0</v>
          </cell>
          <cell r="AK102">
            <v>372341</v>
          </cell>
          <cell r="AL102">
            <v>0</v>
          </cell>
          <cell r="AM102">
            <v>0</v>
          </cell>
          <cell r="AN102">
            <v>194271</v>
          </cell>
          <cell r="AO102">
            <v>0</v>
          </cell>
          <cell r="AP102">
            <v>0</v>
          </cell>
          <cell r="AQ102">
            <v>238043</v>
          </cell>
          <cell r="AR102">
            <v>0</v>
          </cell>
          <cell r="AS102">
            <v>0</v>
          </cell>
          <cell r="AT102">
            <v>1451026</v>
          </cell>
          <cell r="AU102">
            <v>0</v>
          </cell>
          <cell r="AV102">
            <v>0</v>
          </cell>
          <cell r="AW102">
            <v>779235</v>
          </cell>
          <cell r="AX102">
            <v>0</v>
          </cell>
          <cell r="AY102">
            <v>0</v>
          </cell>
          <cell r="AZ102">
            <v>726669</v>
          </cell>
          <cell r="BA102">
            <v>0</v>
          </cell>
          <cell r="BB102">
            <v>0</v>
          </cell>
          <cell r="BC102">
            <v>12304977</v>
          </cell>
          <cell r="BD102">
            <v>0</v>
          </cell>
          <cell r="BE102">
            <v>0</v>
          </cell>
          <cell r="BF102">
            <v>38569015</v>
          </cell>
          <cell r="BG102">
            <v>0</v>
          </cell>
          <cell r="BH102">
            <v>0</v>
          </cell>
          <cell r="BI102">
            <v>5338294.0750000002</v>
          </cell>
          <cell r="BJ102">
            <v>0</v>
          </cell>
          <cell r="BK102">
            <v>0</v>
          </cell>
          <cell r="BL102">
            <v>32037933.524999999</v>
          </cell>
          <cell r="BM102">
            <v>0</v>
          </cell>
          <cell r="BN102">
            <v>0</v>
          </cell>
          <cell r="BO102">
            <v>20262360.712499999</v>
          </cell>
          <cell r="BP102">
            <v>0</v>
          </cell>
          <cell r="BQ102">
            <v>0</v>
          </cell>
          <cell r="BR102">
            <v>15094071.300000001</v>
          </cell>
          <cell r="BS102">
            <v>0</v>
          </cell>
          <cell r="BT102">
            <v>0</v>
          </cell>
          <cell r="BU102">
            <v>22321371.699999999</v>
          </cell>
          <cell r="BV102">
            <v>0</v>
          </cell>
          <cell r="BW102">
            <v>0</v>
          </cell>
          <cell r="BX102">
            <v>27240538.225000001</v>
          </cell>
          <cell r="BY102">
            <v>0</v>
          </cell>
          <cell r="BZ102">
            <v>0</v>
          </cell>
          <cell r="CA102">
            <v>43150336.9375</v>
          </cell>
          <cell r="CB102">
            <v>0</v>
          </cell>
          <cell r="CC102">
            <v>0</v>
          </cell>
          <cell r="CD102">
            <v>27364314.309625</v>
          </cell>
          <cell r="CE102">
            <v>0</v>
          </cell>
          <cell r="CF102">
            <v>0</v>
          </cell>
          <cell r="CG102">
            <v>21980020.907374997</v>
          </cell>
          <cell r="CH102">
            <v>0</v>
          </cell>
          <cell r="CI102">
            <v>0</v>
          </cell>
          <cell r="CJ102">
            <v>6786415.6288037496</v>
          </cell>
          <cell r="CK102">
            <v>0</v>
          </cell>
          <cell r="CL102">
            <v>0</v>
          </cell>
          <cell r="CM102">
            <v>19630617.436258752</v>
          </cell>
          <cell r="CN102">
            <v>0</v>
          </cell>
          <cell r="CO102">
            <v>0</v>
          </cell>
          <cell r="CP102">
            <v>28986473.140345</v>
          </cell>
          <cell r="CQ102">
            <v>0</v>
          </cell>
          <cell r="CR102">
            <v>0</v>
          </cell>
          <cell r="CS102">
            <v>69176637.481411248</v>
          </cell>
          <cell r="CT102">
            <v>0</v>
          </cell>
          <cell r="CU102">
            <v>0</v>
          </cell>
          <cell r="CV102">
            <v>37983433.143711239</v>
          </cell>
          <cell r="CW102">
            <v>0</v>
          </cell>
          <cell r="CX102">
            <v>0</v>
          </cell>
          <cell r="CY102">
            <v>41212941.5071375</v>
          </cell>
          <cell r="CZ102">
            <v>0</v>
          </cell>
          <cell r="DA102">
            <v>0</v>
          </cell>
          <cell r="DB102">
            <v>48033832.654963754</v>
          </cell>
          <cell r="DC102">
            <v>0</v>
          </cell>
          <cell r="DD102">
            <v>0</v>
          </cell>
          <cell r="DE102">
            <v>30648140.341669999</v>
          </cell>
          <cell r="DF102">
            <v>0</v>
          </cell>
          <cell r="DG102">
            <v>0</v>
          </cell>
          <cell r="DH102">
            <v>18039033.1875</v>
          </cell>
          <cell r="DI102">
            <v>0</v>
          </cell>
          <cell r="DJ102">
            <v>0</v>
          </cell>
          <cell r="DK102">
            <v>357539.02013999998</v>
          </cell>
          <cell r="DL102">
            <v>0</v>
          </cell>
          <cell r="DM102">
            <v>0</v>
          </cell>
          <cell r="DN102">
            <v>2227143.8351249998</v>
          </cell>
          <cell r="DO102">
            <v>0</v>
          </cell>
          <cell r="DP102">
            <v>0</v>
          </cell>
          <cell r="DQ102">
            <v>631143.46343624999</v>
          </cell>
          <cell r="DR102">
            <v>0</v>
          </cell>
          <cell r="DS102">
            <v>0</v>
          </cell>
          <cell r="DT102">
            <v>4175790.3075000001</v>
          </cell>
          <cell r="DU102">
            <v>0</v>
          </cell>
          <cell r="DV102">
            <v>0</v>
          </cell>
          <cell r="DW102">
            <v>120930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581359740.84000254</v>
          </cell>
        </row>
        <row r="103">
          <cell r="G103">
            <v>9400</v>
          </cell>
          <cell r="H103">
            <v>9400</v>
          </cell>
          <cell r="I103">
            <v>9400</v>
          </cell>
          <cell r="J103">
            <v>148055</v>
          </cell>
          <cell r="K103">
            <v>148055</v>
          </cell>
          <cell r="L103">
            <v>148055</v>
          </cell>
          <cell r="M103">
            <v>184266</v>
          </cell>
          <cell r="N103">
            <v>184266</v>
          </cell>
          <cell r="O103">
            <v>184266</v>
          </cell>
          <cell r="P103">
            <v>300223</v>
          </cell>
          <cell r="Q103">
            <v>300223</v>
          </cell>
          <cell r="R103">
            <v>300223</v>
          </cell>
          <cell r="S103">
            <v>524922</v>
          </cell>
          <cell r="T103">
            <v>524922</v>
          </cell>
          <cell r="U103">
            <v>524922</v>
          </cell>
          <cell r="V103">
            <v>1149626</v>
          </cell>
          <cell r="W103">
            <v>1149626</v>
          </cell>
          <cell r="X103">
            <v>1149626</v>
          </cell>
          <cell r="Y103">
            <v>1703575</v>
          </cell>
          <cell r="Z103">
            <v>1703575</v>
          </cell>
          <cell r="AA103">
            <v>1703575</v>
          </cell>
          <cell r="AB103">
            <v>2344972</v>
          </cell>
          <cell r="AC103">
            <v>2344972</v>
          </cell>
          <cell r="AD103">
            <v>2344972</v>
          </cell>
          <cell r="AE103">
            <v>2970130</v>
          </cell>
          <cell r="AF103">
            <v>2970130</v>
          </cell>
          <cell r="AG103">
            <v>2970130</v>
          </cell>
          <cell r="AH103">
            <v>3924851</v>
          </cell>
          <cell r="AI103">
            <v>3924851</v>
          </cell>
          <cell r="AJ103">
            <v>3924851</v>
          </cell>
          <cell r="AK103">
            <v>4297192</v>
          </cell>
          <cell r="AL103">
            <v>4297192</v>
          </cell>
          <cell r="AM103">
            <v>4297192</v>
          </cell>
          <cell r="AN103">
            <v>4491463</v>
          </cell>
          <cell r="AO103">
            <v>4491463</v>
          </cell>
          <cell r="AP103">
            <v>4491463</v>
          </cell>
          <cell r="AQ103">
            <v>4729506</v>
          </cell>
          <cell r="AR103">
            <v>4729506</v>
          </cell>
          <cell r="AS103">
            <v>4729506</v>
          </cell>
          <cell r="AT103">
            <v>6180532</v>
          </cell>
          <cell r="AU103">
            <v>6180532</v>
          </cell>
          <cell r="AV103">
            <v>6180532</v>
          </cell>
          <cell r="AW103">
            <v>6959767</v>
          </cell>
          <cell r="AX103">
            <v>6959767</v>
          </cell>
          <cell r="AY103">
            <v>6959767</v>
          </cell>
          <cell r="AZ103">
            <v>7686436</v>
          </cell>
          <cell r="BA103">
            <v>7686436</v>
          </cell>
          <cell r="BB103">
            <v>7686436</v>
          </cell>
          <cell r="BC103">
            <v>19991413</v>
          </cell>
          <cell r="BD103">
            <v>19991413</v>
          </cell>
          <cell r="BE103">
            <v>19991413</v>
          </cell>
          <cell r="BF103">
            <v>58560428</v>
          </cell>
          <cell r="BG103">
            <v>58560428</v>
          </cell>
          <cell r="BH103">
            <v>58560428</v>
          </cell>
          <cell r="BI103">
            <v>63898722.075000003</v>
          </cell>
          <cell r="BJ103">
            <v>63898722.075000003</v>
          </cell>
          <cell r="BK103">
            <v>63898722.075000003</v>
          </cell>
          <cell r="BL103">
            <v>95936655.599999994</v>
          </cell>
          <cell r="BM103">
            <v>95936655.599999994</v>
          </cell>
          <cell r="BN103">
            <v>95936655.599999994</v>
          </cell>
          <cell r="BO103">
            <v>116199016.3125</v>
          </cell>
          <cell r="BP103">
            <v>116199016.3125</v>
          </cell>
          <cell r="BQ103">
            <v>116199016.3125</v>
          </cell>
          <cell r="BR103">
            <v>131293087.6125</v>
          </cell>
          <cell r="BS103">
            <v>131293087.6125</v>
          </cell>
          <cell r="BT103">
            <v>131293087.6125</v>
          </cell>
          <cell r="BU103">
            <v>153614459.3125</v>
          </cell>
          <cell r="BV103">
            <v>153614459.3125</v>
          </cell>
          <cell r="BW103">
            <v>153614459.3125</v>
          </cell>
          <cell r="BX103">
            <v>180854997.53749999</v>
          </cell>
          <cell r="BY103">
            <v>180854997.53749999</v>
          </cell>
          <cell r="BZ103">
            <v>180854997.53749999</v>
          </cell>
          <cell r="CA103">
            <v>224005334.47499999</v>
          </cell>
          <cell r="CB103">
            <v>224005334.47499999</v>
          </cell>
          <cell r="CC103">
            <v>224005334.47499999</v>
          </cell>
          <cell r="CD103">
            <v>251369648.78462499</v>
          </cell>
          <cell r="CE103">
            <v>251369648.78462499</v>
          </cell>
          <cell r="CF103">
            <v>251369648.78462499</v>
          </cell>
          <cell r="CG103">
            <v>273349669.69199997</v>
          </cell>
          <cell r="CH103">
            <v>273349669.69199997</v>
          </cell>
          <cell r="CI103">
            <v>273349669.69199997</v>
          </cell>
          <cell r="CJ103">
            <v>280136085.3208037</v>
          </cell>
          <cell r="CK103">
            <v>280136085.3208037</v>
          </cell>
          <cell r="CL103">
            <v>280136085.3208037</v>
          </cell>
          <cell r="CM103">
            <v>299766702.75706244</v>
          </cell>
          <cell r="CN103">
            <v>299766702.75706244</v>
          </cell>
          <cell r="CO103">
            <v>299766702.75706244</v>
          </cell>
          <cell r="CP103">
            <v>328753175.89740741</v>
          </cell>
          <cell r="CQ103">
            <v>328753175.89740741</v>
          </cell>
          <cell r="CR103">
            <v>328753175.89740741</v>
          </cell>
          <cell r="CS103">
            <v>397929813.37881863</v>
          </cell>
          <cell r="CT103">
            <v>397929813.37881863</v>
          </cell>
          <cell r="CU103">
            <v>397929813.37881863</v>
          </cell>
          <cell r="CV103">
            <v>435913246.52252984</v>
          </cell>
          <cell r="CW103">
            <v>435913246.52252984</v>
          </cell>
          <cell r="CX103">
            <v>435913246.52252984</v>
          </cell>
          <cell r="CY103">
            <v>477126188.02966732</v>
          </cell>
          <cell r="CZ103">
            <v>477126188.02966732</v>
          </cell>
          <cell r="DA103">
            <v>477126188.02966732</v>
          </cell>
          <cell r="DB103">
            <v>525160020.68463105</v>
          </cell>
          <cell r="DC103">
            <v>525160020.68463105</v>
          </cell>
          <cell r="DD103">
            <v>525160020.68463105</v>
          </cell>
          <cell r="DE103">
            <v>555808161.02630103</v>
          </cell>
          <cell r="DF103">
            <v>555808161.02630103</v>
          </cell>
          <cell r="DG103">
            <v>555808161.02630103</v>
          </cell>
          <cell r="DH103">
            <v>573847194.21380103</v>
          </cell>
          <cell r="DI103">
            <v>573847194.21380103</v>
          </cell>
          <cell r="DJ103">
            <v>573847194.21380103</v>
          </cell>
          <cell r="DK103">
            <v>574204733.23394108</v>
          </cell>
          <cell r="DL103">
            <v>574204733.23394108</v>
          </cell>
          <cell r="DM103">
            <v>574204733.23394108</v>
          </cell>
          <cell r="DN103">
            <v>576431877.06906605</v>
          </cell>
          <cell r="DO103">
            <v>576431877.06906605</v>
          </cell>
          <cell r="DP103">
            <v>576431877.06906605</v>
          </cell>
          <cell r="DQ103">
            <v>577063020.53250229</v>
          </cell>
          <cell r="DR103">
            <v>577063020.53250229</v>
          </cell>
          <cell r="DS103">
            <v>577063020.53250229</v>
          </cell>
          <cell r="DT103">
            <v>581238810.8400023</v>
          </cell>
          <cell r="DU103">
            <v>581238810.8400023</v>
          </cell>
          <cell r="DV103">
            <v>581238810.8400023</v>
          </cell>
          <cell r="DW103">
            <v>581359740.8400023</v>
          </cell>
          <cell r="DX103">
            <v>581359740.8400023</v>
          </cell>
          <cell r="DY103">
            <v>581359740.8400023</v>
          </cell>
          <cell r="DZ103">
            <v>581359740.8400023</v>
          </cell>
          <cell r="EA103">
            <v>581359740.8400023</v>
          </cell>
          <cell r="EB103">
            <v>581359740.8400023</v>
          </cell>
          <cell r="EC103">
            <v>581359740.8400023</v>
          </cell>
          <cell r="ED103">
            <v>581359740.8400023</v>
          </cell>
          <cell r="EE103">
            <v>581359740.8400023</v>
          </cell>
          <cell r="EF103">
            <v>581359740.8400023</v>
          </cell>
          <cell r="EG103">
            <v>581359740.8400023</v>
          </cell>
          <cell r="EH103">
            <v>581359740.8400023</v>
          </cell>
          <cell r="EI103">
            <v>581359740.8400023</v>
          </cell>
          <cell r="EJ103">
            <v>581359740.8400023</v>
          </cell>
          <cell r="EK103">
            <v>581359740.8400023</v>
          </cell>
          <cell r="EL103">
            <v>581359740.8400023</v>
          </cell>
          <cell r="EM103">
            <v>581359740.8400023</v>
          </cell>
          <cell r="EN103">
            <v>581359740.8400023</v>
          </cell>
          <cell r="EO103">
            <v>581359740.8400023</v>
          </cell>
          <cell r="EP103">
            <v>581359740.8400023</v>
          </cell>
          <cell r="EQ103">
            <v>581359740.8400023</v>
          </cell>
          <cell r="ER103">
            <v>581359740.8400023</v>
          </cell>
          <cell r="ES103">
            <v>581359740.8400023</v>
          </cell>
          <cell r="ET103">
            <v>581359740.8400023</v>
          </cell>
          <cell r="EU103">
            <v>581359740.8400023</v>
          </cell>
          <cell r="EV103">
            <v>581359740.8400023</v>
          </cell>
          <cell r="EW103">
            <v>581359740.8400023</v>
          </cell>
          <cell r="EX103">
            <v>581359740.8400023</v>
          </cell>
          <cell r="EY103">
            <v>581359740.8400023</v>
          </cell>
          <cell r="EZ103">
            <v>581359740.8400023</v>
          </cell>
          <cell r="FA103">
            <v>581359740.8400023</v>
          </cell>
          <cell r="FB103">
            <v>581359740.8400023</v>
          </cell>
          <cell r="FC103">
            <v>581359740.8400023</v>
          </cell>
          <cell r="FD103">
            <v>581359740.8400023</v>
          </cell>
          <cell r="FE103">
            <v>581359740.8400023</v>
          </cell>
          <cell r="FF103">
            <v>581359740.8400023</v>
          </cell>
          <cell r="FG103">
            <v>581359740.8400023</v>
          </cell>
          <cell r="FH103">
            <v>581359740.8400023</v>
          </cell>
          <cell r="FI103">
            <v>581359740.8400023</v>
          </cell>
          <cell r="FJ103">
            <v>581359740.8400023</v>
          </cell>
          <cell r="FK103">
            <v>581359740.8400023</v>
          </cell>
          <cell r="FL103">
            <v>581359740.8400023</v>
          </cell>
          <cell r="FM103">
            <v>581359740.8400023</v>
          </cell>
          <cell r="FN103">
            <v>581359740.8400023</v>
          </cell>
          <cell r="FO103">
            <v>581359740.8400023</v>
          </cell>
          <cell r="FP103">
            <v>581359740.8400023</v>
          </cell>
          <cell r="FQ103">
            <v>581359740.8400023</v>
          </cell>
          <cell r="FR103">
            <v>581359740.8400023</v>
          </cell>
          <cell r="FS103">
            <v>581359740.8400023</v>
          </cell>
          <cell r="FT103">
            <v>581359740.8400023</v>
          </cell>
          <cell r="FU103">
            <v>581359740.8400023</v>
          </cell>
          <cell r="FV103">
            <v>581359740.8400023</v>
          </cell>
          <cell r="FW103">
            <v>581359740.8400023</v>
          </cell>
          <cell r="FX103">
            <v>581359740.8400023</v>
          </cell>
          <cell r="FY103">
            <v>581359740.8400023</v>
          </cell>
        </row>
        <row r="105">
          <cell r="G105">
            <v>9400</v>
          </cell>
          <cell r="H105">
            <v>0</v>
          </cell>
          <cell r="I105">
            <v>0</v>
          </cell>
          <cell r="J105">
            <v>138655</v>
          </cell>
          <cell r="K105">
            <v>0</v>
          </cell>
          <cell r="L105">
            <v>0</v>
          </cell>
          <cell r="M105">
            <v>36211</v>
          </cell>
          <cell r="N105">
            <v>0</v>
          </cell>
          <cell r="O105">
            <v>0</v>
          </cell>
          <cell r="P105">
            <v>115957</v>
          </cell>
          <cell r="Q105">
            <v>0</v>
          </cell>
          <cell r="R105">
            <v>0</v>
          </cell>
          <cell r="S105">
            <v>224699</v>
          </cell>
          <cell r="T105">
            <v>0</v>
          </cell>
          <cell r="U105">
            <v>0</v>
          </cell>
          <cell r="V105">
            <v>624704</v>
          </cell>
          <cell r="W105">
            <v>0</v>
          </cell>
          <cell r="X105">
            <v>0</v>
          </cell>
          <cell r="Y105">
            <v>553949</v>
          </cell>
          <cell r="Z105">
            <v>0</v>
          </cell>
          <cell r="AA105">
            <v>0</v>
          </cell>
          <cell r="AB105">
            <v>641397</v>
          </cell>
          <cell r="AC105">
            <v>0</v>
          </cell>
          <cell r="AD105">
            <v>0</v>
          </cell>
          <cell r="AE105">
            <v>625158</v>
          </cell>
          <cell r="AF105">
            <v>0</v>
          </cell>
          <cell r="AG105">
            <v>0</v>
          </cell>
          <cell r="AH105">
            <v>954721</v>
          </cell>
          <cell r="AI105">
            <v>0</v>
          </cell>
          <cell r="AJ105">
            <v>0</v>
          </cell>
          <cell r="AK105">
            <v>372341</v>
          </cell>
          <cell r="AL105">
            <v>0</v>
          </cell>
          <cell r="AM105">
            <v>0</v>
          </cell>
          <cell r="AN105">
            <v>194271</v>
          </cell>
          <cell r="AO105">
            <v>0</v>
          </cell>
          <cell r="AP105">
            <v>0</v>
          </cell>
          <cell r="AQ105">
            <v>238043</v>
          </cell>
          <cell r="AR105">
            <v>0</v>
          </cell>
          <cell r="AS105">
            <v>0</v>
          </cell>
          <cell r="AT105">
            <v>1451026</v>
          </cell>
          <cell r="AU105">
            <v>0</v>
          </cell>
          <cell r="AV105">
            <v>0</v>
          </cell>
          <cell r="AW105">
            <v>779235</v>
          </cell>
          <cell r="AX105">
            <v>0</v>
          </cell>
          <cell r="AY105">
            <v>0</v>
          </cell>
          <cell r="AZ105">
            <v>726669</v>
          </cell>
          <cell r="BA105">
            <v>0</v>
          </cell>
          <cell r="BB105">
            <v>0</v>
          </cell>
          <cell r="BC105">
            <v>12304977</v>
          </cell>
          <cell r="BD105">
            <v>0</v>
          </cell>
          <cell r="BE105">
            <v>0</v>
          </cell>
          <cell r="BF105">
            <v>38569015</v>
          </cell>
          <cell r="BG105">
            <v>0</v>
          </cell>
          <cell r="BH105">
            <v>0</v>
          </cell>
          <cell r="BI105">
            <v>5338294.0750000002</v>
          </cell>
          <cell r="BJ105">
            <v>0</v>
          </cell>
          <cell r="BK105">
            <v>0</v>
          </cell>
          <cell r="BL105">
            <v>32037933.524999999</v>
          </cell>
          <cell r="BM105">
            <v>0</v>
          </cell>
          <cell r="BN105">
            <v>0</v>
          </cell>
          <cell r="BO105">
            <v>20262360.712499999</v>
          </cell>
          <cell r="BP105">
            <v>0</v>
          </cell>
          <cell r="BQ105">
            <v>0</v>
          </cell>
          <cell r="BR105">
            <v>15094071.300000001</v>
          </cell>
          <cell r="BS105">
            <v>0</v>
          </cell>
          <cell r="BT105">
            <v>0</v>
          </cell>
          <cell r="BU105">
            <v>22321371.699999999</v>
          </cell>
          <cell r="BV105">
            <v>0</v>
          </cell>
          <cell r="BW105">
            <v>0</v>
          </cell>
          <cell r="BX105">
            <v>27313038.225000001</v>
          </cell>
          <cell r="BY105">
            <v>0</v>
          </cell>
          <cell r="BZ105">
            <v>0</v>
          </cell>
          <cell r="CA105">
            <v>43222836.9375</v>
          </cell>
          <cell r="CB105">
            <v>0</v>
          </cell>
          <cell r="CC105">
            <v>0</v>
          </cell>
          <cell r="CD105">
            <v>27586814.309625</v>
          </cell>
          <cell r="CE105">
            <v>0</v>
          </cell>
          <cell r="CF105">
            <v>0</v>
          </cell>
          <cell r="CG105">
            <v>22202520.907374997</v>
          </cell>
          <cell r="CH105">
            <v>0</v>
          </cell>
          <cell r="CI105">
            <v>0</v>
          </cell>
          <cell r="CJ105">
            <v>7008915.6288037496</v>
          </cell>
          <cell r="CK105">
            <v>0</v>
          </cell>
          <cell r="CL105">
            <v>0</v>
          </cell>
          <cell r="CM105">
            <v>19853117.436258752</v>
          </cell>
          <cell r="CN105">
            <v>0</v>
          </cell>
          <cell r="CO105">
            <v>0</v>
          </cell>
          <cell r="CP105">
            <v>29358973.140345</v>
          </cell>
          <cell r="CQ105">
            <v>0</v>
          </cell>
          <cell r="CR105">
            <v>0</v>
          </cell>
          <cell r="CS105">
            <v>69549137.481411248</v>
          </cell>
          <cell r="CT105">
            <v>0</v>
          </cell>
          <cell r="CU105">
            <v>0</v>
          </cell>
          <cell r="CV105">
            <v>38355933.143711239</v>
          </cell>
          <cell r="CW105">
            <v>0</v>
          </cell>
          <cell r="CX105">
            <v>0</v>
          </cell>
          <cell r="CY105">
            <v>41585441.5071375</v>
          </cell>
          <cell r="CZ105">
            <v>0</v>
          </cell>
          <cell r="DA105">
            <v>0</v>
          </cell>
          <cell r="DB105">
            <v>48706332.654963754</v>
          </cell>
          <cell r="DC105">
            <v>0</v>
          </cell>
          <cell r="DD105">
            <v>0</v>
          </cell>
          <cell r="DE105">
            <v>36648140.341669999</v>
          </cell>
          <cell r="DF105">
            <v>0</v>
          </cell>
          <cell r="DG105">
            <v>0</v>
          </cell>
          <cell r="DH105">
            <v>18039033.1875</v>
          </cell>
          <cell r="DI105">
            <v>0</v>
          </cell>
          <cell r="DJ105">
            <v>0</v>
          </cell>
          <cell r="DK105">
            <v>357539.02013999998</v>
          </cell>
          <cell r="DL105">
            <v>0</v>
          </cell>
          <cell r="DM105">
            <v>0</v>
          </cell>
          <cell r="DN105">
            <v>2227143.8351249998</v>
          </cell>
          <cell r="DO105">
            <v>0</v>
          </cell>
          <cell r="DP105">
            <v>0</v>
          </cell>
          <cell r="DQ105">
            <v>631143.46343624999</v>
          </cell>
          <cell r="DR105">
            <v>0</v>
          </cell>
          <cell r="DS105">
            <v>0</v>
          </cell>
          <cell r="DT105">
            <v>4175790.3075000001</v>
          </cell>
          <cell r="DU105">
            <v>0</v>
          </cell>
          <cell r="DV105">
            <v>0</v>
          </cell>
          <cell r="DW105">
            <v>120930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row>
        <row r="106">
          <cell r="G106">
            <v>9400</v>
          </cell>
          <cell r="H106">
            <v>9400</v>
          </cell>
          <cell r="I106">
            <v>9400</v>
          </cell>
          <cell r="J106">
            <v>148055</v>
          </cell>
          <cell r="K106">
            <v>148055</v>
          </cell>
          <cell r="L106">
            <v>148055</v>
          </cell>
          <cell r="M106">
            <v>184266</v>
          </cell>
          <cell r="N106">
            <v>184266</v>
          </cell>
          <cell r="O106">
            <v>184266</v>
          </cell>
          <cell r="P106">
            <v>300223</v>
          </cell>
          <cell r="Q106">
            <v>300223</v>
          </cell>
          <cell r="R106">
            <v>300223</v>
          </cell>
          <cell r="S106">
            <v>524922</v>
          </cell>
          <cell r="T106">
            <v>524922</v>
          </cell>
          <cell r="U106">
            <v>524922</v>
          </cell>
          <cell r="V106">
            <v>1149626</v>
          </cell>
          <cell r="W106">
            <v>1149626</v>
          </cell>
          <cell r="X106">
            <v>1149626</v>
          </cell>
          <cell r="Y106">
            <v>1703575</v>
          </cell>
          <cell r="Z106">
            <v>1703575</v>
          </cell>
          <cell r="AA106">
            <v>1703575</v>
          </cell>
          <cell r="AB106">
            <v>2344972</v>
          </cell>
          <cell r="AC106">
            <v>2344972</v>
          </cell>
          <cell r="AD106">
            <v>2344972</v>
          </cell>
          <cell r="AE106">
            <v>2970130</v>
          </cell>
          <cell r="AF106">
            <v>2970130</v>
          </cell>
          <cell r="AG106">
            <v>2970130</v>
          </cell>
          <cell r="AH106">
            <v>3924851</v>
          </cell>
          <cell r="AI106">
            <v>3924851</v>
          </cell>
          <cell r="AJ106">
            <v>3924851</v>
          </cell>
          <cell r="AK106">
            <v>4297192</v>
          </cell>
          <cell r="AL106">
            <v>4297192</v>
          </cell>
          <cell r="AM106">
            <v>4297192</v>
          </cell>
          <cell r="AN106">
            <v>4491463</v>
          </cell>
          <cell r="AO106">
            <v>4491463</v>
          </cell>
          <cell r="AP106">
            <v>4491463</v>
          </cell>
          <cell r="AQ106">
            <v>4729506</v>
          </cell>
          <cell r="AR106">
            <v>4729506</v>
          </cell>
          <cell r="AS106">
            <v>4729506</v>
          </cell>
          <cell r="AT106">
            <v>6180532</v>
          </cell>
          <cell r="AU106">
            <v>6180532</v>
          </cell>
          <cell r="AV106">
            <v>6180532</v>
          </cell>
          <cell r="AW106">
            <v>6959767</v>
          </cell>
          <cell r="AX106">
            <v>6959767</v>
          </cell>
          <cell r="AY106">
            <v>6959767</v>
          </cell>
          <cell r="AZ106">
            <v>7686436</v>
          </cell>
          <cell r="BA106">
            <v>7686436</v>
          </cell>
          <cell r="BB106">
            <v>7686436</v>
          </cell>
          <cell r="BC106">
            <v>19991413</v>
          </cell>
          <cell r="BD106">
            <v>19991413</v>
          </cell>
          <cell r="BE106">
            <v>19991413</v>
          </cell>
          <cell r="BF106">
            <v>58560428</v>
          </cell>
          <cell r="BG106">
            <v>58560428</v>
          </cell>
          <cell r="BH106">
            <v>58560428</v>
          </cell>
          <cell r="BI106">
            <v>63898722.075000003</v>
          </cell>
          <cell r="BJ106">
            <v>63898722.075000003</v>
          </cell>
          <cell r="BK106">
            <v>63898722.075000003</v>
          </cell>
          <cell r="BL106">
            <v>95936655.599999994</v>
          </cell>
          <cell r="BM106">
            <v>95936655.599999994</v>
          </cell>
          <cell r="BN106">
            <v>95936655.599999994</v>
          </cell>
          <cell r="BO106">
            <v>116199016.3125</v>
          </cell>
          <cell r="BP106">
            <v>116199016.3125</v>
          </cell>
          <cell r="BQ106">
            <v>116199016.3125</v>
          </cell>
          <cell r="BR106">
            <v>131293087.6125</v>
          </cell>
          <cell r="BS106">
            <v>131293087.6125</v>
          </cell>
          <cell r="BT106">
            <v>131293087.6125</v>
          </cell>
          <cell r="BU106">
            <v>153614459.3125</v>
          </cell>
          <cell r="BV106">
            <v>153614459.3125</v>
          </cell>
          <cell r="BW106">
            <v>153614459.3125</v>
          </cell>
          <cell r="BX106">
            <v>180927497.53749999</v>
          </cell>
          <cell r="BY106">
            <v>180927497.53749999</v>
          </cell>
          <cell r="BZ106">
            <v>180927497.53749999</v>
          </cell>
          <cell r="CA106">
            <v>224150334.47499999</v>
          </cell>
          <cell r="CB106">
            <v>224150334.47499999</v>
          </cell>
          <cell r="CC106">
            <v>224150334.47499999</v>
          </cell>
          <cell r="CD106">
            <v>251737148.78462499</v>
          </cell>
          <cell r="CE106">
            <v>251737148.78462499</v>
          </cell>
          <cell r="CF106">
            <v>251737148.78462499</v>
          </cell>
          <cell r="CG106">
            <v>273939669.69199997</v>
          </cell>
          <cell r="CH106">
            <v>273939669.69199997</v>
          </cell>
          <cell r="CI106">
            <v>273939669.69199997</v>
          </cell>
          <cell r="CJ106">
            <v>280948585.3208037</v>
          </cell>
          <cell r="CK106">
            <v>280948585.3208037</v>
          </cell>
          <cell r="CL106">
            <v>280948585.3208037</v>
          </cell>
          <cell r="CM106">
            <v>300801702.75706244</v>
          </cell>
          <cell r="CN106">
            <v>300801702.75706244</v>
          </cell>
          <cell r="CO106">
            <v>300801702.75706244</v>
          </cell>
          <cell r="CP106">
            <v>330160675.89740741</v>
          </cell>
          <cell r="CQ106">
            <v>330160675.89740741</v>
          </cell>
          <cell r="CR106">
            <v>330160675.89740741</v>
          </cell>
          <cell r="CS106">
            <v>399709813.37881863</v>
          </cell>
          <cell r="CT106">
            <v>399709813.37881863</v>
          </cell>
          <cell r="CU106">
            <v>399709813.37881863</v>
          </cell>
          <cell r="CV106">
            <v>438065746.52252984</v>
          </cell>
          <cell r="CW106">
            <v>438065746.52252984</v>
          </cell>
          <cell r="CX106">
            <v>438065746.52252984</v>
          </cell>
          <cell r="CY106">
            <v>479651188.02966732</v>
          </cell>
          <cell r="CZ106">
            <v>479651188.02966732</v>
          </cell>
          <cell r="DA106">
            <v>479651188.02966732</v>
          </cell>
          <cell r="DB106">
            <v>528357520.68463105</v>
          </cell>
          <cell r="DC106">
            <v>528357520.68463105</v>
          </cell>
          <cell r="DD106">
            <v>528357520.68463105</v>
          </cell>
          <cell r="DE106">
            <v>565005661.02630103</v>
          </cell>
          <cell r="DF106">
            <v>565005661.02630103</v>
          </cell>
          <cell r="DG106">
            <v>565005661.02630103</v>
          </cell>
          <cell r="DH106">
            <v>583044694.21380103</v>
          </cell>
          <cell r="DI106">
            <v>583044694.21380103</v>
          </cell>
          <cell r="DJ106">
            <v>583044694.21380103</v>
          </cell>
          <cell r="DK106">
            <v>583402233.23394108</v>
          </cell>
          <cell r="DL106">
            <v>583402233.23394108</v>
          </cell>
          <cell r="DM106">
            <v>583402233.23394108</v>
          </cell>
          <cell r="DN106">
            <v>585629377.06906605</v>
          </cell>
          <cell r="DO106">
            <v>585629377.06906605</v>
          </cell>
          <cell r="DP106">
            <v>585629377.06906605</v>
          </cell>
          <cell r="DQ106">
            <v>586260520.53250229</v>
          </cell>
          <cell r="DR106">
            <v>586260520.53250229</v>
          </cell>
          <cell r="DS106">
            <v>586260520.53250229</v>
          </cell>
          <cell r="DT106">
            <v>590436310.8400023</v>
          </cell>
          <cell r="DU106">
            <v>590436310.8400023</v>
          </cell>
          <cell r="DV106">
            <v>590436310.8400023</v>
          </cell>
          <cell r="DW106">
            <v>590557240.8400023</v>
          </cell>
          <cell r="DX106">
            <v>590557240.8400023</v>
          </cell>
          <cell r="DY106">
            <v>590557240.8400023</v>
          </cell>
          <cell r="DZ106">
            <v>590557240.8400023</v>
          </cell>
          <cell r="EA106">
            <v>590557240.8400023</v>
          </cell>
          <cell r="EB106">
            <v>590557240.8400023</v>
          </cell>
          <cell r="EC106">
            <v>590557240.8400023</v>
          </cell>
          <cell r="ED106">
            <v>590557240.8400023</v>
          </cell>
          <cell r="EE106">
            <v>590557240.8400023</v>
          </cell>
          <cell r="EF106">
            <v>590557240.8400023</v>
          </cell>
          <cell r="EG106">
            <v>590557240.8400023</v>
          </cell>
          <cell r="EH106">
            <v>590557240.8400023</v>
          </cell>
          <cell r="EI106">
            <v>590557240.8400023</v>
          </cell>
          <cell r="EJ106">
            <v>590557240.8400023</v>
          </cell>
          <cell r="EK106">
            <v>590557240.8400023</v>
          </cell>
          <cell r="EL106">
            <v>590557240.8400023</v>
          </cell>
          <cell r="EM106">
            <v>590557240.8400023</v>
          </cell>
          <cell r="EN106">
            <v>590557240.8400023</v>
          </cell>
          <cell r="EO106">
            <v>590557240.8400023</v>
          </cell>
          <cell r="EP106">
            <v>590557240.8400023</v>
          </cell>
          <cell r="EQ106">
            <v>590557240.8400023</v>
          </cell>
          <cell r="ER106">
            <v>590557240.8400023</v>
          </cell>
          <cell r="ES106">
            <v>590557240.8400023</v>
          </cell>
          <cell r="ET106">
            <v>590557240.8400023</v>
          </cell>
          <cell r="EU106">
            <v>590557240.8400023</v>
          </cell>
          <cell r="EV106">
            <v>590557240.8400023</v>
          </cell>
          <cell r="EW106">
            <v>590557240.8400023</v>
          </cell>
          <cell r="EX106">
            <v>590557240.8400023</v>
          </cell>
          <cell r="EY106">
            <v>590557240.8400023</v>
          </cell>
          <cell r="EZ106">
            <v>590557240.8400023</v>
          </cell>
          <cell r="FA106">
            <v>590557240.8400023</v>
          </cell>
          <cell r="FB106">
            <v>590557240.8400023</v>
          </cell>
          <cell r="FC106">
            <v>590557240.8400023</v>
          </cell>
          <cell r="FD106">
            <v>590557240.8400023</v>
          </cell>
          <cell r="FE106">
            <v>590557240.8400023</v>
          </cell>
          <cell r="FF106">
            <v>590557240.8400023</v>
          </cell>
          <cell r="FG106">
            <v>590557240.8400023</v>
          </cell>
          <cell r="FH106">
            <v>590557240.8400023</v>
          </cell>
          <cell r="FI106">
            <v>590557240.8400023</v>
          </cell>
          <cell r="FJ106">
            <v>590557240.8400023</v>
          </cell>
          <cell r="FK106">
            <v>590557240.8400023</v>
          </cell>
          <cell r="FL106">
            <v>590557240.8400023</v>
          </cell>
          <cell r="FM106">
            <v>590557240.8400023</v>
          </cell>
          <cell r="FN106">
            <v>590557240.8400023</v>
          </cell>
          <cell r="FO106">
            <v>590557240.8400023</v>
          </cell>
          <cell r="FP106">
            <v>590557240.8400023</v>
          </cell>
          <cell r="FQ106">
            <v>590557240.8400023</v>
          </cell>
          <cell r="FR106">
            <v>590557240.8400023</v>
          </cell>
          <cell r="FS106">
            <v>590557240.8400023</v>
          </cell>
          <cell r="FT106">
            <v>590557240.8400023</v>
          </cell>
          <cell r="FU106">
            <v>590557240.8400023</v>
          </cell>
          <cell r="FV106">
            <v>590557240.8400023</v>
          </cell>
          <cell r="FW106">
            <v>590557240.8400023</v>
          </cell>
          <cell r="FX106">
            <v>590557240.8400023</v>
          </cell>
          <cell r="FY106">
            <v>590557240.8400023</v>
          </cell>
        </row>
        <row r="108">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-72500</v>
          </cell>
          <cell r="BY108">
            <v>0</v>
          </cell>
          <cell r="BZ108">
            <v>0</v>
          </cell>
          <cell r="CA108">
            <v>-72500</v>
          </cell>
          <cell r="CB108">
            <v>0</v>
          </cell>
          <cell r="CC108">
            <v>0</v>
          </cell>
          <cell r="CD108">
            <v>-222500</v>
          </cell>
          <cell r="CE108">
            <v>0</v>
          </cell>
          <cell r="CF108">
            <v>0</v>
          </cell>
          <cell r="CG108">
            <v>-222500</v>
          </cell>
          <cell r="CH108">
            <v>0</v>
          </cell>
          <cell r="CI108">
            <v>0</v>
          </cell>
          <cell r="CJ108">
            <v>-222500</v>
          </cell>
          <cell r="CK108">
            <v>0</v>
          </cell>
          <cell r="CL108">
            <v>0</v>
          </cell>
          <cell r="CM108">
            <v>-222500</v>
          </cell>
          <cell r="CN108">
            <v>0</v>
          </cell>
          <cell r="CO108">
            <v>0</v>
          </cell>
          <cell r="CP108">
            <v>-372500</v>
          </cell>
          <cell r="CQ108">
            <v>0</v>
          </cell>
          <cell r="CR108">
            <v>0</v>
          </cell>
          <cell r="CS108">
            <v>-372500</v>
          </cell>
          <cell r="CT108">
            <v>0</v>
          </cell>
          <cell r="CU108">
            <v>0</v>
          </cell>
          <cell r="CV108">
            <v>-372500</v>
          </cell>
          <cell r="CW108">
            <v>0</v>
          </cell>
          <cell r="CX108">
            <v>0</v>
          </cell>
          <cell r="CY108">
            <v>-372500</v>
          </cell>
          <cell r="CZ108">
            <v>0</v>
          </cell>
          <cell r="DA108">
            <v>0</v>
          </cell>
          <cell r="DB108">
            <v>-672500</v>
          </cell>
          <cell r="DC108">
            <v>0</v>
          </cell>
          <cell r="DD108">
            <v>0</v>
          </cell>
          <cell r="DE108">
            <v>-6000000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row>
        <row r="109">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-72500</v>
          </cell>
          <cell r="BY109">
            <v>-72500</v>
          </cell>
          <cell r="BZ109">
            <v>-72500</v>
          </cell>
          <cell r="CA109">
            <v>-145000</v>
          </cell>
          <cell r="CB109">
            <v>-145000</v>
          </cell>
          <cell r="CC109">
            <v>-145000</v>
          </cell>
          <cell r="CD109">
            <v>-367500</v>
          </cell>
          <cell r="CE109">
            <v>-367500</v>
          </cell>
          <cell r="CF109">
            <v>-367500</v>
          </cell>
          <cell r="CG109">
            <v>-590000</v>
          </cell>
          <cell r="CH109">
            <v>-590000</v>
          </cell>
          <cell r="CI109">
            <v>-590000</v>
          </cell>
          <cell r="CJ109">
            <v>-812500</v>
          </cell>
          <cell r="CK109">
            <v>-812500</v>
          </cell>
          <cell r="CL109">
            <v>-812500</v>
          </cell>
          <cell r="CM109">
            <v>-1035000</v>
          </cell>
          <cell r="CN109">
            <v>-1035000</v>
          </cell>
          <cell r="CO109">
            <v>-1035000</v>
          </cell>
          <cell r="CP109">
            <v>-1407500</v>
          </cell>
          <cell r="CQ109">
            <v>-1407500</v>
          </cell>
          <cell r="CR109">
            <v>-1407500</v>
          </cell>
          <cell r="CS109">
            <v>-1780000</v>
          </cell>
          <cell r="CT109">
            <v>-1780000</v>
          </cell>
          <cell r="CU109">
            <v>-1780000</v>
          </cell>
          <cell r="CV109">
            <v>-2152500</v>
          </cell>
          <cell r="CW109">
            <v>-2152500</v>
          </cell>
          <cell r="CX109">
            <v>-2152500</v>
          </cell>
          <cell r="CY109">
            <v>-2525000</v>
          </cell>
          <cell r="CZ109">
            <v>-2525000</v>
          </cell>
          <cell r="DA109">
            <v>-2525000</v>
          </cell>
          <cell r="DB109">
            <v>-3197500</v>
          </cell>
          <cell r="DC109">
            <v>-3197500</v>
          </cell>
          <cell r="DD109">
            <v>-3197500</v>
          </cell>
          <cell r="DE109">
            <v>-9197500</v>
          </cell>
          <cell r="DF109">
            <v>-9197500</v>
          </cell>
          <cell r="DG109">
            <v>-9197500</v>
          </cell>
          <cell r="DH109">
            <v>-9197500</v>
          </cell>
          <cell r="DI109">
            <v>-9197500</v>
          </cell>
          <cell r="DJ109">
            <v>-9197500</v>
          </cell>
          <cell r="DK109">
            <v>-9197500</v>
          </cell>
          <cell r="DL109">
            <v>-9197500</v>
          </cell>
          <cell r="DM109">
            <v>-9197500</v>
          </cell>
          <cell r="DN109">
            <v>-9197500</v>
          </cell>
          <cell r="DO109">
            <v>-9197500</v>
          </cell>
          <cell r="DP109">
            <v>-9197500</v>
          </cell>
          <cell r="DQ109">
            <v>-9197500</v>
          </cell>
          <cell r="DR109">
            <v>-9197500</v>
          </cell>
          <cell r="DS109">
            <v>-9197500</v>
          </cell>
          <cell r="DT109">
            <v>-9197500</v>
          </cell>
          <cell r="DU109">
            <v>-9197500</v>
          </cell>
          <cell r="DV109">
            <v>-9197500</v>
          </cell>
          <cell r="DW109">
            <v>-9197500</v>
          </cell>
          <cell r="DX109">
            <v>-9197500</v>
          </cell>
          <cell r="DY109">
            <v>-9197500</v>
          </cell>
          <cell r="DZ109">
            <v>-9197500</v>
          </cell>
          <cell r="EA109">
            <v>-9197500</v>
          </cell>
          <cell r="EB109">
            <v>-9197500</v>
          </cell>
          <cell r="EC109">
            <v>-9197500</v>
          </cell>
          <cell r="ED109">
            <v>-9197500</v>
          </cell>
          <cell r="EE109">
            <v>-9197500</v>
          </cell>
          <cell r="EF109">
            <v>-9197500</v>
          </cell>
          <cell r="EG109">
            <v>-9197500</v>
          </cell>
          <cell r="EH109">
            <v>-9197500</v>
          </cell>
          <cell r="EI109">
            <v>-9197500</v>
          </cell>
          <cell r="EJ109">
            <v>-9197500</v>
          </cell>
          <cell r="EK109">
            <v>-9197500</v>
          </cell>
          <cell r="EL109">
            <v>-9197500</v>
          </cell>
          <cell r="EM109">
            <v>-9197500</v>
          </cell>
          <cell r="EN109">
            <v>-9197500</v>
          </cell>
          <cell r="EO109">
            <v>-9197500</v>
          </cell>
          <cell r="EP109">
            <v>-9197500</v>
          </cell>
          <cell r="EQ109">
            <v>-9197500</v>
          </cell>
          <cell r="ER109">
            <v>-9197500</v>
          </cell>
          <cell r="ES109">
            <v>-9197500</v>
          </cell>
          <cell r="ET109">
            <v>-9197500</v>
          </cell>
          <cell r="EU109">
            <v>-9197500</v>
          </cell>
          <cell r="EV109">
            <v>-9197500</v>
          </cell>
          <cell r="EW109">
            <v>-9197500</v>
          </cell>
          <cell r="EX109">
            <v>-9197500</v>
          </cell>
          <cell r="EY109">
            <v>-9197500</v>
          </cell>
          <cell r="EZ109">
            <v>-9197500</v>
          </cell>
          <cell r="FA109">
            <v>-9197500</v>
          </cell>
          <cell r="FB109">
            <v>-9197500</v>
          </cell>
          <cell r="FC109">
            <v>-9197500</v>
          </cell>
          <cell r="FD109">
            <v>-9197500</v>
          </cell>
          <cell r="FE109">
            <v>-9197500</v>
          </cell>
          <cell r="FF109">
            <v>-9197500</v>
          </cell>
          <cell r="FG109">
            <v>-9197500</v>
          </cell>
          <cell r="FH109">
            <v>-9197500</v>
          </cell>
          <cell r="FI109">
            <v>-9197500</v>
          </cell>
          <cell r="FJ109">
            <v>-9197500</v>
          </cell>
          <cell r="FK109">
            <v>-9197500</v>
          </cell>
          <cell r="FL109">
            <v>-9197500</v>
          </cell>
          <cell r="FM109">
            <v>-9197500</v>
          </cell>
          <cell r="FN109">
            <v>-9197500</v>
          </cell>
          <cell r="FO109">
            <v>-9197500</v>
          </cell>
          <cell r="FP109">
            <v>-9197500</v>
          </cell>
          <cell r="FQ109">
            <v>-9197500</v>
          </cell>
          <cell r="FR109">
            <v>-9197500</v>
          </cell>
          <cell r="FS109">
            <v>-9197500</v>
          </cell>
          <cell r="FT109">
            <v>-9197500</v>
          </cell>
          <cell r="FU109">
            <v>-9197500</v>
          </cell>
          <cell r="FV109">
            <v>-9197500</v>
          </cell>
          <cell r="FW109">
            <v>-9197500</v>
          </cell>
          <cell r="FX109">
            <v>-9197500</v>
          </cell>
          <cell r="FY109">
            <v>-9197500</v>
          </cell>
        </row>
        <row r="111">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row>
        <row r="112">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row>
        <row r="115">
          <cell r="G115">
            <v>9400</v>
          </cell>
          <cell r="H115">
            <v>0</v>
          </cell>
          <cell r="I115">
            <v>0</v>
          </cell>
          <cell r="J115">
            <v>138655</v>
          </cell>
          <cell r="K115">
            <v>0</v>
          </cell>
          <cell r="L115">
            <v>0</v>
          </cell>
          <cell r="M115">
            <v>36211</v>
          </cell>
          <cell r="N115">
            <v>0</v>
          </cell>
          <cell r="O115">
            <v>0</v>
          </cell>
          <cell r="P115">
            <v>115957</v>
          </cell>
          <cell r="Q115">
            <v>0</v>
          </cell>
          <cell r="R115">
            <v>0</v>
          </cell>
          <cell r="S115">
            <v>224699</v>
          </cell>
          <cell r="T115">
            <v>0</v>
          </cell>
          <cell r="U115">
            <v>0</v>
          </cell>
          <cell r="V115">
            <v>624704</v>
          </cell>
          <cell r="W115">
            <v>0</v>
          </cell>
          <cell r="X115">
            <v>0</v>
          </cell>
          <cell r="Y115">
            <v>553949</v>
          </cell>
          <cell r="Z115">
            <v>0</v>
          </cell>
          <cell r="AA115">
            <v>0</v>
          </cell>
          <cell r="AB115">
            <v>641397</v>
          </cell>
          <cell r="AC115">
            <v>0</v>
          </cell>
          <cell r="AD115">
            <v>0</v>
          </cell>
          <cell r="AE115">
            <v>625158</v>
          </cell>
          <cell r="AF115">
            <v>0</v>
          </cell>
          <cell r="AG115">
            <v>0</v>
          </cell>
          <cell r="AH115">
            <v>954721</v>
          </cell>
          <cell r="AI115">
            <v>0</v>
          </cell>
          <cell r="AJ115">
            <v>0</v>
          </cell>
          <cell r="AK115">
            <v>372341</v>
          </cell>
          <cell r="AL115">
            <v>0</v>
          </cell>
          <cell r="AM115">
            <v>0</v>
          </cell>
          <cell r="AN115">
            <v>194271</v>
          </cell>
          <cell r="AO115">
            <v>0</v>
          </cell>
          <cell r="AP115">
            <v>0</v>
          </cell>
          <cell r="AQ115">
            <v>238043</v>
          </cell>
          <cell r="AR115">
            <v>0</v>
          </cell>
          <cell r="AS115">
            <v>0</v>
          </cell>
          <cell r="AT115">
            <v>1451026</v>
          </cell>
          <cell r="AU115">
            <v>0</v>
          </cell>
          <cell r="AV115">
            <v>0</v>
          </cell>
          <cell r="AW115">
            <v>779235</v>
          </cell>
          <cell r="AX115">
            <v>0</v>
          </cell>
          <cell r="AY115">
            <v>0</v>
          </cell>
          <cell r="AZ115">
            <v>726669</v>
          </cell>
          <cell r="BA115">
            <v>0</v>
          </cell>
          <cell r="BB115">
            <v>0</v>
          </cell>
          <cell r="BC115">
            <v>12304977</v>
          </cell>
          <cell r="BD115">
            <v>0</v>
          </cell>
          <cell r="BE115">
            <v>0</v>
          </cell>
          <cell r="BF115">
            <v>38569015</v>
          </cell>
          <cell r="BG115">
            <v>0</v>
          </cell>
          <cell r="BH115">
            <v>0</v>
          </cell>
          <cell r="BI115">
            <v>5338294.0750000002</v>
          </cell>
          <cell r="BJ115">
            <v>0</v>
          </cell>
          <cell r="BK115">
            <v>0</v>
          </cell>
          <cell r="BL115">
            <v>32037933.524999999</v>
          </cell>
          <cell r="BM115">
            <v>0</v>
          </cell>
          <cell r="BN115">
            <v>0</v>
          </cell>
          <cell r="BO115">
            <v>20262360.712499999</v>
          </cell>
          <cell r="BP115">
            <v>0</v>
          </cell>
          <cell r="BQ115">
            <v>0</v>
          </cell>
          <cell r="BR115">
            <v>15094071.300000001</v>
          </cell>
          <cell r="BS115">
            <v>0</v>
          </cell>
          <cell r="BT115">
            <v>0</v>
          </cell>
          <cell r="BU115">
            <v>22321371.699999999</v>
          </cell>
          <cell r="BV115">
            <v>0</v>
          </cell>
          <cell r="BW115">
            <v>0</v>
          </cell>
          <cell r="BX115">
            <v>27240538.225000001</v>
          </cell>
          <cell r="BY115">
            <v>0</v>
          </cell>
          <cell r="BZ115">
            <v>0</v>
          </cell>
          <cell r="CA115">
            <v>43150336.9375</v>
          </cell>
          <cell r="CB115">
            <v>0</v>
          </cell>
          <cell r="CC115">
            <v>0</v>
          </cell>
          <cell r="CD115">
            <v>27364314.309625</v>
          </cell>
          <cell r="CE115">
            <v>0</v>
          </cell>
          <cell r="CF115">
            <v>0</v>
          </cell>
          <cell r="CG115">
            <v>21980020.907374997</v>
          </cell>
          <cell r="CH115">
            <v>0</v>
          </cell>
          <cell r="CI115">
            <v>0</v>
          </cell>
          <cell r="CJ115">
            <v>6786415.6288037496</v>
          </cell>
          <cell r="CK115">
            <v>0</v>
          </cell>
          <cell r="CL115">
            <v>0</v>
          </cell>
          <cell r="CM115">
            <v>19630617.436258752</v>
          </cell>
          <cell r="CN115">
            <v>0</v>
          </cell>
          <cell r="CO115">
            <v>0</v>
          </cell>
          <cell r="CP115">
            <v>28986473.140345</v>
          </cell>
          <cell r="CQ115">
            <v>0</v>
          </cell>
          <cell r="CR115">
            <v>0</v>
          </cell>
          <cell r="CS115">
            <v>69176637.481411248</v>
          </cell>
          <cell r="CT115">
            <v>0</v>
          </cell>
          <cell r="CU115">
            <v>0</v>
          </cell>
          <cell r="CV115">
            <v>37983433.143711239</v>
          </cell>
          <cell r="CW115">
            <v>0</v>
          </cell>
          <cell r="CX115">
            <v>0</v>
          </cell>
          <cell r="CY115">
            <v>41212941.5071375</v>
          </cell>
          <cell r="CZ115">
            <v>0</v>
          </cell>
          <cell r="DA115">
            <v>0</v>
          </cell>
          <cell r="DB115">
            <v>48033832.654963754</v>
          </cell>
          <cell r="DC115">
            <v>0</v>
          </cell>
          <cell r="DD115">
            <v>0</v>
          </cell>
          <cell r="DE115">
            <v>30648140.341669999</v>
          </cell>
          <cell r="DF115">
            <v>0</v>
          </cell>
          <cell r="DG115">
            <v>0</v>
          </cell>
          <cell r="DH115">
            <v>18039033.1875</v>
          </cell>
          <cell r="DI115">
            <v>0</v>
          </cell>
          <cell r="DJ115">
            <v>0</v>
          </cell>
          <cell r="DK115">
            <v>357539.02013999998</v>
          </cell>
          <cell r="DL115">
            <v>0</v>
          </cell>
          <cell r="DM115">
            <v>0</v>
          </cell>
          <cell r="DN115">
            <v>2227143.8351249998</v>
          </cell>
          <cell r="DO115">
            <v>0</v>
          </cell>
          <cell r="DP115">
            <v>0</v>
          </cell>
          <cell r="DQ115">
            <v>631143.46343624999</v>
          </cell>
          <cell r="DR115">
            <v>0</v>
          </cell>
          <cell r="DS115">
            <v>0</v>
          </cell>
          <cell r="DT115">
            <v>4175790.3075000001</v>
          </cell>
          <cell r="DU115">
            <v>0</v>
          </cell>
          <cell r="DV115">
            <v>0</v>
          </cell>
          <cell r="DW115">
            <v>120930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row>
        <row r="116">
          <cell r="G116">
            <v>9400</v>
          </cell>
          <cell r="H116">
            <v>9400</v>
          </cell>
          <cell r="I116">
            <v>9400</v>
          </cell>
          <cell r="J116">
            <v>148055</v>
          </cell>
          <cell r="K116">
            <v>148055</v>
          </cell>
          <cell r="L116">
            <v>148055</v>
          </cell>
          <cell r="M116">
            <v>184266</v>
          </cell>
          <cell r="N116">
            <v>184266</v>
          </cell>
          <cell r="O116">
            <v>184266</v>
          </cell>
          <cell r="P116">
            <v>300223</v>
          </cell>
          <cell r="Q116">
            <v>300223</v>
          </cell>
          <cell r="R116">
            <v>300223</v>
          </cell>
          <cell r="S116">
            <v>524922</v>
          </cell>
          <cell r="T116">
            <v>524922</v>
          </cell>
          <cell r="U116">
            <v>524922</v>
          </cell>
          <cell r="V116">
            <v>1149626</v>
          </cell>
          <cell r="W116">
            <v>1149626</v>
          </cell>
          <cell r="X116">
            <v>1149626</v>
          </cell>
          <cell r="Y116">
            <v>1703575</v>
          </cell>
          <cell r="Z116">
            <v>1703575</v>
          </cell>
          <cell r="AA116">
            <v>1703575</v>
          </cell>
          <cell r="AB116">
            <v>2344972</v>
          </cell>
          <cell r="AC116">
            <v>2344972</v>
          </cell>
          <cell r="AD116">
            <v>2344972</v>
          </cell>
          <cell r="AE116">
            <v>2970130</v>
          </cell>
          <cell r="AF116">
            <v>2970130</v>
          </cell>
          <cell r="AG116">
            <v>2970130</v>
          </cell>
          <cell r="AH116">
            <v>3924851</v>
          </cell>
          <cell r="AI116">
            <v>3924851</v>
          </cell>
          <cell r="AJ116">
            <v>3924851</v>
          </cell>
          <cell r="AK116">
            <v>4297192</v>
          </cell>
          <cell r="AL116">
            <v>4297192</v>
          </cell>
          <cell r="AM116">
            <v>4297192</v>
          </cell>
          <cell r="AN116">
            <v>4491463</v>
          </cell>
          <cell r="AO116">
            <v>4491463</v>
          </cell>
          <cell r="AP116">
            <v>4491463</v>
          </cell>
          <cell r="AQ116">
            <v>4729506</v>
          </cell>
          <cell r="AR116">
            <v>4729506</v>
          </cell>
          <cell r="AS116">
            <v>4729506</v>
          </cell>
          <cell r="AT116">
            <v>6180532</v>
          </cell>
          <cell r="AU116">
            <v>6180532</v>
          </cell>
          <cell r="AV116">
            <v>6180532</v>
          </cell>
          <cell r="AW116">
            <v>6959767</v>
          </cell>
          <cell r="AX116">
            <v>6959767</v>
          </cell>
          <cell r="AY116">
            <v>6959767</v>
          </cell>
          <cell r="AZ116">
            <v>7686436</v>
          </cell>
          <cell r="BA116">
            <v>7686436</v>
          </cell>
          <cell r="BB116">
            <v>7686436</v>
          </cell>
          <cell r="BC116">
            <v>19991413</v>
          </cell>
          <cell r="BD116">
            <v>19991413</v>
          </cell>
          <cell r="BE116">
            <v>19991413</v>
          </cell>
          <cell r="BF116">
            <v>58560428</v>
          </cell>
          <cell r="BG116">
            <v>58560428</v>
          </cell>
          <cell r="BH116">
            <v>58560428</v>
          </cell>
          <cell r="BI116">
            <v>63898722.075000003</v>
          </cell>
          <cell r="BJ116">
            <v>63898722.075000003</v>
          </cell>
          <cell r="BK116">
            <v>63898722.075000003</v>
          </cell>
          <cell r="BL116">
            <v>95936655.599999994</v>
          </cell>
          <cell r="BM116">
            <v>95936655.599999994</v>
          </cell>
          <cell r="BN116">
            <v>95936655.599999994</v>
          </cell>
          <cell r="BO116">
            <v>116199016.3125</v>
          </cell>
          <cell r="BP116">
            <v>116199016.3125</v>
          </cell>
          <cell r="BQ116">
            <v>116199016.3125</v>
          </cell>
          <cell r="BR116">
            <v>131293087.6125</v>
          </cell>
          <cell r="BS116">
            <v>131293087.6125</v>
          </cell>
          <cell r="BT116">
            <v>131293087.6125</v>
          </cell>
          <cell r="BU116">
            <v>153614459.3125</v>
          </cell>
          <cell r="BV116">
            <v>153614459.3125</v>
          </cell>
          <cell r="BW116">
            <v>153614459.3125</v>
          </cell>
          <cell r="BX116">
            <v>180854997.53749999</v>
          </cell>
          <cell r="BY116">
            <v>180854997.53749999</v>
          </cell>
          <cell r="BZ116">
            <v>180854997.53749999</v>
          </cell>
          <cell r="CA116">
            <v>224005334.47499999</v>
          </cell>
          <cell r="CB116">
            <v>224005334.47499999</v>
          </cell>
          <cell r="CC116">
            <v>224005334.47499999</v>
          </cell>
          <cell r="CD116">
            <v>251369648.78462499</v>
          </cell>
          <cell r="CE116">
            <v>251369648.78462499</v>
          </cell>
          <cell r="CF116">
            <v>251369648.78462499</v>
          </cell>
          <cell r="CG116">
            <v>273349669.69199997</v>
          </cell>
          <cell r="CH116">
            <v>273349669.69199997</v>
          </cell>
          <cell r="CI116">
            <v>273349669.69199997</v>
          </cell>
          <cell r="CJ116">
            <v>280136085.3208037</v>
          </cell>
          <cell r="CK116">
            <v>280136085.3208037</v>
          </cell>
          <cell r="CL116">
            <v>280136085.3208037</v>
          </cell>
          <cell r="CM116">
            <v>299766702.75706244</v>
          </cell>
          <cell r="CN116">
            <v>299766702.75706244</v>
          </cell>
          <cell r="CO116">
            <v>299766702.75706244</v>
          </cell>
          <cell r="CP116">
            <v>328753175.89740741</v>
          </cell>
          <cell r="CQ116">
            <v>328753175.89740741</v>
          </cell>
          <cell r="CR116">
            <v>328753175.89740741</v>
          </cell>
          <cell r="CS116">
            <v>397929813.37881863</v>
          </cell>
          <cell r="CT116">
            <v>397929813.37881863</v>
          </cell>
          <cell r="CU116">
            <v>397929813.37881863</v>
          </cell>
          <cell r="CV116">
            <v>435913246.52252984</v>
          </cell>
          <cell r="CW116">
            <v>435913246.52252984</v>
          </cell>
          <cell r="CX116">
            <v>435913246.52252984</v>
          </cell>
          <cell r="CY116">
            <v>477126188.02966732</v>
          </cell>
          <cell r="CZ116">
            <v>477126188.02966732</v>
          </cell>
          <cell r="DA116">
            <v>477126188.02966732</v>
          </cell>
          <cell r="DB116">
            <v>525160020.68463105</v>
          </cell>
          <cell r="DC116">
            <v>525160020.68463105</v>
          </cell>
          <cell r="DD116">
            <v>525160020.68463105</v>
          </cell>
          <cell r="DE116">
            <v>555808161.02630103</v>
          </cell>
          <cell r="DF116">
            <v>555808161.02630103</v>
          </cell>
          <cell r="DG116">
            <v>555808161.02630103</v>
          </cell>
          <cell r="DH116">
            <v>573847194.21380103</v>
          </cell>
          <cell r="DI116">
            <v>573847194.21380103</v>
          </cell>
          <cell r="DJ116">
            <v>573847194.21380103</v>
          </cell>
          <cell r="DK116">
            <v>574204733.23394108</v>
          </cell>
          <cell r="DL116">
            <v>574204733.23394108</v>
          </cell>
          <cell r="DM116">
            <v>574204733.23394108</v>
          </cell>
          <cell r="DN116">
            <v>576431877.06906605</v>
          </cell>
          <cell r="DO116">
            <v>576431877.06906605</v>
          </cell>
          <cell r="DP116">
            <v>576431877.06906605</v>
          </cell>
          <cell r="DQ116">
            <v>577063020.53250229</v>
          </cell>
          <cell r="DR116">
            <v>577063020.53250229</v>
          </cell>
          <cell r="DS116">
            <v>577063020.53250229</v>
          </cell>
          <cell r="DT116">
            <v>581238810.8400023</v>
          </cell>
          <cell r="DU116">
            <v>581238810.8400023</v>
          </cell>
          <cell r="DV116">
            <v>581238810.8400023</v>
          </cell>
          <cell r="DW116">
            <v>581359740.8400023</v>
          </cell>
          <cell r="DX116">
            <v>581359740.8400023</v>
          </cell>
          <cell r="DY116">
            <v>581359740.8400023</v>
          </cell>
          <cell r="DZ116">
            <v>581359740.8400023</v>
          </cell>
          <cell r="EA116">
            <v>581359740.8400023</v>
          </cell>
          <cell r="EB116">
            <v>581359740.8400023</v>
          </cell>
          <cell r="EC116">
            <v>581359740.8400023</v>
          </cell>
          <cell r="ED116">
            <v>581359740.8400023</v>
          </cell>
          <cell r="EE116">
            <v>581359740.8400023</v>
          </cell>
          <cell r="EF116">
            <v>581359740.8400023</v>
          </cell>
          <cell r="EG116">
            <v>581359740.8400023</v>
          </cell>
          <cell r="EH116">
            <v>581359740.8400023</v>
          </cell>
          <cell r="EI116">
            <v>581359740.8400023</v>
          </cell>
          <cell r="EJ116">
            <v>581359740.8400023</v>
          </cell>
          <cell r="EK116">
            <v>581359740.8400023</v>
          </cell>
          <cell r="EL116">
            <v>581359740.8400023</v>
          </cell>
          <cell r="EM116">
            <v>581359740.8400023</v>
          </cell>
          <cell r="EN116">
            <v>581359740.8400023</v>
          </cell>
          <cell r="EO116">
            <v>581359740.8400023</v>
          </cell>
          <cell r="EP116">
            <v>581359740.8400023</v>
          </cell>
          <cell r="EQ116">
            <v>581359740.8400023</v>
          </cell>
          <cell r="ER116">
            <v>581359740.8400023</v>
          </cell>
          <cell r="ES116">
            <v>581359740.8400023</v>
          </cell>
          <cell r="ET116">
            <v>581359740.8400023</v>
          </cell>
          <cell r="EU116">
            <v>581359740.8400023</v>
          </cell>
          <cell r="EV116">
            <v>581359740.8400023</v>
          </cell>
          <cell r="EW116">
            <v>581359740.8400023</v>
          </cell>
          <cell r="EX116">
            <v>581359740.8400023</v>
          </cell>
          <cell r="EY116">
            <v>581359740.8400023</v>
          </cell>
          <cell r="EZ116">
            <v>581359740.8400023</v>
          </cell>
          <cell r="FA116">
            <v>581359740.8400023</v>
          </cell>
          <cell r="FB116">
            <v>581359740.8400023</v>
          </cell>
          <cell r="FC116">
            <v>581359740.8400023</v>
          </cell>
          <cell r="FD116">
            <v>581359740.8400023</v>
          </cell>
          <cell r="FE116">
            <v>581359740.8400023</v>
          </cell>
          <cell r="FF116">
            <v>581359740.8400023</v>
          </cell>
          <cell r="FG116">
            <v>581359740.8400023</v>
          </cell>
          <cell r="FH116">
            <v>581359740.8400023</v>
          </cell>
          <cell r="FI116">
            <v>581359740.8400023</v>
          </cell>
          <cell r="FJ116">
            <v>581359740.8400023</v>
          </cell>
          <cell r="FK116">
            <v>581359740.8400023</v>
          </cell>
          <cell r="FL116">
            <v>581359740.8400023</v>
          </cell>
          <cell r="FM116">
            <v>581359740.8400023</v>
          </cell>
          <cell r="FN116">
            <v>581359740.8400023</v>
          </cell>
          <cell r="FO116">
            <v>581359740.8400023</v>
          </cell>
          <cell r="FP116">
            <v>581359740.8400023</v>
          </cell>
          <cell r="FQ116">
            <v>581359740.8400023</v>
          </cell>
          <cell r="FR116">
            <v>581359740.8400023</v>
          </cell>
          <cell r="FS116">
            <v>581359740.8400023</v>
          </cell>
          <cell r="FT116">
            <v>581359740.8400023</v>
          </cell>
          <cell r="FU116">
            <v>581359740.8400023</v>
          </cell>
          <cell r="FV116">
            <v>581359740.8400023</v>
          </cell>
          <cell r="FW116">
            <v>581359740.8400023</v>
          </cell>
          <cell r="FX116">
            <v>581359740.8400023</v>
          </cell>
          <cell r="FY116">
            <v>581359740.8400023</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1</v>
          </cell>
          <cell r="DP118">
            <v>1</v>
          </cell>
          <cell r="DQ118">
            <v>1</v>
          </cell>
          <cell r="DR118">
            <v>1</v>
          </cell>
          <cell r="DS118">
            <v>1</v>
          </cell>
          <cell r="DT118">
            <v>1</v>
          </cell>
          <cell r="DU118">
            <v>1</v>
          </cell>
          <cell r="DV118">
            <v>1</v>
          </cell>
          <cell r="DW118">
            <v>1</v>
          </cell>
          <cell r="DX118">
            <v>1</v>
          </cell>
          <cell r="DY118">
            <v>1</v>
          </cell>
          <cell r="DZ118">
            <v>1</v>
          </cell>
          <cell r="EA118">
            <v>2</v>
          </cell>
          <cell r="EB118">
            <v>2</v>
          </cell>
          <cell r="EC118">
            <v>2</v>
          </cell>
          <cell r="ED118">
            <v>2</v>
          </cell>
          <cell r="EE118">
            <v>2</v>
          </cell>
          <cell r="EF118">
            <v>2</v>
          </cell>
          <cell r="EG118">
            <v>2</v>
          </cell>
          <cell r="EH118">
            <v>2</v>
          </cell>
          <cell r="EI118">
            <v>2</v>
          </cell>
          <cell r="EJ118">
            <v>2</v>
          </cell>
          <cell r="EK118">
            <v>2</v>
          </cell>
          <cell r="EL118">
            <v>2</v>
          </cell>
          <cell r="EM118">
            <v>3</v>
          </cell>
          <cell r="EN118">
            <v>3</v>
          </cell>
          <cell r="EO118">
            <v>3</v>
          </cell>
          <cell r="EP118">
            <v>3</v>
          </cell>
          <cell r="EQ118">
            <v>3</v>
          </cell>
          <cell r="ER118">
            <v>3</v>
          </cell>
          <cell r="ES118">
            <v>3</v>
          </cell>
          <cell r="ET118">
            <v>3</v>
          </cell>
          <cell r="EU118">
            <v>3</v>
          </cell>
          <cell r="EV118">
            <v>3</v>
          </cell>
          <cell r="EW118">
            <v>3</v>
          </cell>
          <cell r="EX118">
            <v>3</v>
          </cell>
          <cell r="EY118">
            <v>4</v>
          </cell>
          <cell r="EZ118">
            <v>4</v>
          </cell>
          <cell r="FA118">
            <v>4</v>
          </cell>
          <cell r="FB118">
            <v>4</v>
          </cell>
          <cell r="FC118">
            <v>4</v>
          </cell>
          <cell r="FD118">
            <v>4</v>
          </cell>
          <cell r="FE118">
            <v>4</v>
          </cell>
          <cell r="FF118">
            <v>4</v>
          </cell>
          <cell r="FG118">
            <v>4</v>
          </cell>
          <cell r="FH118">
            <v>4</v>
          </cell>
          <cell r="FI118">
            <v>4</v>
          </cell>
          <cell r="FJ118">
            <v>4</v>
          </cell>
          <cell r="FK118">
            <v>5</v>
          </cell>
          <cell r="FL118">
            <v>5</v>
          </cell>
          <cell r="FM118">
            <v>5</v>
          </cell>
          <cell r="FN118">
            <v>5</v>
          </cell>
          <cell r="FO118">
            <v>5</v>
          </cell>
          <cell r="FP118">
            <v>5</v>
          </cell>
          <cell r="FQ118">
            <v>5</v>
          </cell>
          <cell r="FR118">
            <v>5</v>
          </cell>
          <cell r="FS118">
            <v>5</v>
          </cell>
          <cell r="FT118">
            <v>5</v>
          </cell>
          <cell r="FU118">
            <v>5</v>
          </cell>
          <cell r="FV118">
            <v>5</v>
          </cell>
          <cell r="FW118">
            <v>6</v>
          </cell>
          <cell r="FX118">
            <v>6</v>
          </cell>
          <cell r="FY118">
            <v>6</v>
          </cell>
        </row>
        <row r="119">
          <cell r="G119">
            <v>36495</v>
          </cell>
          <cell r="H119">
            <v>36526</v>
          </cell>
          <cell r="I119">
            <v>36557</v>
          </cell>
          <cell r="J119">
            <v>36586</v>
          </cell>
          <cell r="K119">
            <v>36617</v>
          </cell>
          <cell r="L119">
            <v>36647</v>
          </cell>
          <cell r="M119">
            <v>36678</v>
          </cell>
          <cell r="N119">
            <v>36708</v>
          </cell>
          <cell r="O119">
            <v>36739</v>
          </cell>
          <cell r="P119">
            <v>36770</v>
          </cell>
          <cell r="Q119">
            <v>36800</v>
          </cell>
          <cell r="R119">
            <v>36831</v>
          </cell>
          <cell r="S119">
            <v>36861</v>
          </cell>
          <cell r="T119">
            <v>36892</v>
          </cell>
          <cell r="U119">
            <v>36923</v>
          </cell>
          <cell r="V119">
            <v>36951</v>
          </cell>
          <cell r="W119">
            <v>36982</v>
          </cell>
          <cell r="X119">
            <v>37012</v>
          </cell>
          <cell r="Y119">
            <v>37043</v>
          </cell>
          <cell r="Z119">
            <v>37073</v>
          </cell>
          <cell r="AA119">
            <v>37104</v>
          </cell>
          <cell r="AB119">
            <v>37135</v>
          </cell>
          <cell r="AC119">
            <v>37165</v>
          </cell>
          <cell r="AD119">
            <v>37196</v>
          </cell>
          <cell r="AE119">
            <v>37226</v>
          </cell>
          <cell r="AF119">
            <v>37257</v>
          </cell>
          <cell r="AG119">
            <v>37288</v>
          </cell>
          <cell r="AH119">
            <v>37316</v>
          </cell>
          <cell r="AI119">
            <v>37347</v>
          </cell>
          <cell r="AJ119">
            <v>37377</v>
          </cell>
          <cell r="AK119">
            <v>37408</v>
          </cell>
          <cell r="AL119">
            <v>37438</v>
          </cell>
          <cell r="AM119">
            <v>37469</v>
          </cell>
          <cell r="AN119">
            <v>37500</v>
          </cell>
          <cell r="AO119">
            <v>37530</v>
          </cell>
          <cell r="AP119">
            <v>37561</v>
          </cell>
          <cell r="AQ119">
            <v>37591</v>
          </cell>
          <cell r="AR119">
            <v>37622</v>
          </cell>
          <cell r="AS119">
            <v>37653</v>
          </cell>
          <cell r="AT119">
            <v>37681</v>
          </cell>
          <cell r="AU119">
            <v>37712</v>
          </cell>
          <cell r="AV119">
            <v>37742</v>
          </cell>
          <cell r="AW119">
            <v>37773</v>
          </cell>
          <cell r="AX119">
            <v>37803</v>
          </cell>
          <cell r="AY119">
            <v>37834</v>
          </cell>
          <cell r="AZ119">
            <v>37865</v>
          </cell>
          <cell r="BA119">
            <v>37895</v>
          </cell>
          <cell r="BB119">
            <v>37926</v>
          </cell>
          <cell r="BC119">
            <v>37956</v>
          </cell>
          <cell r="BD119">
            <v>37987</v>
          </cell>
          <cell r="BE119">
            <v>38018</v>
          </cell>
          <cell r="BF119">
            <v>38047</v>
          </cell>
          <cell r="BG119">
            <v>38078</v>
          </cell>
          <cell r="BH119">
            <v>38108</v>
          </cell>
          <cell r="BI119">
            <v>38139</v>
          </cell>
          <cell r="BJ119">
            <v>38169</v>
          </cell>
          <cell r="BK119">
            <v>38200</v>
          </cell>
          <cell r="BL119">
            <v>38231</v>
          </cell>
          <cell r="BM119">
            <v>38261</v>
          </cell>
          <cell r="BN119">
            <v>38292</v>
          </cell>
          <cell r="BO119">
            <v>38322</v>
          </cell>
          <cell r="BP119">
            <v>38353</v>
          </cell>
          <cell r="BQ119">
            <v>38384</v>
          </cell>
          <cell r="BR119">
            <v>38412</v>
          </cell>
          <cell r="BS119">
            <v>38443</v>
          </cell>
          <cell r="BT119">
            <v>38473</v>
          </cell>
          <cell r="BU119">
            <v>38504</v>
          </cell>
          <cell r="BV119">
            <v>38534</v>
          </cell>
          <cell r="BW119">
            <v>38565</v>
          </cell>
          <cell r="BX119">
            <v>38596</v>
          </cell>
          <cell r="BY119">
            <v>38626</v>
          </cell>
          <cell r="BZ119">
            <v>38657</v>
          </cell>
          <cell r="CA119">
            <v>38687</v>
          </cell>
          <cell r="CB119">
            <v>38718</v>
          </cell>
          <cell r="CC119">
            <v>38749</v>
          </cell>
          <cell r="CD119">
            <v>38777</v>
          </cell>
          <cell r="CE119">
            <v>38808</v>
          </cell>
          <cell r="CF119">
            <v>38838</v>
          </cell>
          <cell r="CG119">
            <v>38869</v>
          </cell>
          <cell r="CH119">
            <v>38899</v>
          </cell>
          <cell r="CI119">
            <v>38930</v>
          </cell>
          <cell r="CJ119">
            <v>38961</v>
          </cell>
          <cell r="CK119">
            <v>38991</v>
          </cell>
          <cell r="CL119">
            <v>39022</v>
          </cell>
          <cell r="CM119">
            <v>39052</v>
          </cell>
          <cell r="CN119">
            <v>39083</v>
          </cell>
          <cell r="CO119">
            <v>39114</v>
          </cell>
          <cell r="CP119">
            <v>39142</v>
          </cell>
          <cell r="CQ119">
            <v>39173</v>
          </cell>
          <cell r="CR119">
            <v>39203</v>
          </cell>
          <cell r="CS119">
            <v>39234</v>
          </cell>
          <cell r="CT119">
            <v>39264</v>
          </cell>
          <cell r="CU119">
            <v>39295</v>
          </cell>
          <cell r="CV119">
            <v>39326</v>
          </cell>
          <cell r="CW119">
            <v>39356</v>
          </cell>
          <cell r="CX119">
            <v>39387</v>
          </cell>
          <cell r="CY119">
            <v>39417</v>
          </cell>
          <cell r="CZ119">
            <v>39448</v>
          </cell>
          <cell r="DA119">
            <v>39479</v>
          </cell>
          <cell r="DB119">
            <v>39508</v>
          </cell>
          <cell r="DC119">
            <v>39539</v>
          </cell>
          <cell r="DD119">
            <v>39569</v>
          </cell>
          <cell r="DE119">
            <v>39600</v>
          </cell>
          <cell r="DF119">
            <v>39630</v>
          </cell>
          <cell r="DG119">
            <v>39661</v>
          </cell>
          <cell r="DH119">
            <v>39692</v>
          </cell>
          <cell r="DI119">
            <v>39722</v>
          </cell>
          <cell r="DJ119">
            <v>39753</v>
          </cell>
          <cell r="DK119">
            <v>39783</v>
          </cell>
          <cell r="DL119">
            <v>39814</v>
          </cell>
          <cell r="DM119">
            <v>39845</v>
          </cell>
          <cell r="DN119">
            <v>39873</v>
          </cell>
          <cell r="DO119">
            <v>39904</v>
          </cell>
          <cell r="DP119">
            <v>39934</v>
          </cell>
          <cell r="DQ119">
            <v>39965</v>
          </cell>
          <cell r="DR119">
            <v>39995</v>
          </cell>
          <cell r="DS119">
            <v>40026</v>
          </cell>
          <cell r="DT119">
            <v>40057</v>
          </cell>
          <cell r="DU119">
            <v>40087</v>
          </cell>
          <cell r="DV119">
            <v>40118</v>
          </cell>
          <cell r="DW119">
            <v>40148</v>
          </cell>
          <cell r="DX119">
            <v>40179</v>
          </cell>
          <cell r="DY119">
            <v>40210</v>
          </cell>
          <cell r="DZ119">
            <v>40238</v>
          </cell>
          <cell r="EA119">
            <v>40269</v>
          </cell>
          <cell r="EB119">
            <v>40299</v>
          </cell>
          <cell r="EC119">
            <v>40330</v>
          </cell>
          <cell r="ED119">
            <v>40360</v>
          </cell>
          <cell r="EE119">
            <v>40391</v>
          </cell>
          <cell r="EF119">
            <v>40422</v>
          </cell>
          <cell r="EG119">
            <v>40452</v>
          </cell>
          <cell r="EH119">
            <v>40483</v>
          </cell>
          <cell r="EI119">
            <v>40513</v>
          </cell>
          <cell r="EJ119">
            <v>40544</v>
          </cell>
          <cell r="EK119">
            <v>40575</v>
          </cell>
          <cell r="EL119">
            <v>40603</v>
          </cell>
          <cell r="EM119">
            <v>40634</v>
          </cell>
          <cell r="EN119">
            <v>40664</v>
          </cell>
          <cell r="EO119">
            <v>40695</v>
          </cell>
          <cell r="EP119">
            <v>40725</v>
          </cell>
          <cell r="EQ119">
            <v>40756</v>
          </cell>
          <cell r="ER119">
            <v>40787</v>
          </cell>
          <cell r="ES119">
            <v>40817</v>
          </cell>
          <cell r="ET119">
            <v>40848</v>
          </cell>
          <cell r="EU119">
            <v>40878</v>
          </cell>
          <cell r="EV119">
            <v>40909</v>
          </cell>
          <cell r="EW119">
            <v>40940</v>
          </cell>
          <cell r="EX119">
            <v>40969</v>
          </cell>
          <cell r="EY119">
            <v>41000</v>
          </cell>
          <cell r="EZ119">
            <v>41030</v>
          </cell>
          <cell r="FA119">
            <v>41061</v>
          </cell>
          <cell r="FB119">
            <v>41091</v>
          </cell>
          <cell r="FC119">
            <v>41122</v>
          </cell>
          <cell r="FD119">
            <v>41153</v>
          </cell>
          <cell r="FE119">
            <v>41183</v>
          </cell>
          <cell r="FF119">
            <v>41214</v>
          </cell>
          <cell r="FG119">
            <v>41244</v>
          </cell>
          <cell r="FH119">
            <v>41275</v>
          </cell>
          <cell r="FI119">
            <v>41306</v>
          </cell>
          <cell r="FJ119">
            <v>41334</v>
          </cell>
          <cell r="FK119">
            <v>41365</v>
          </cell>
          <cell r="FL119">
            <v>41395</v>
          </cell>
          <cell r="FM119">
            <v>41426</v>
          </cell>
          <cell r="FN119">
            <v>41456</v>
          </cell>
          <cell r="FO119">
            <v>41487</v>
          </cell>
          <cell r="FP119">
            <v>41518</v>
          </cell>
          <cell r="FQ119">
            <v>41548</v>
          </cell>
          <cell r="FR119">
            <v>41579</v>
          </cell>
          <cell r="FS119">
            <v>41609</v>
          </cell>
          <cell r="FT119">
            <v>41640</v>
          </cell>
          <cell r="FU119">
            <v>41671</v>
          </cell>
          <cell r="FV119">
            <v>41699</v>
          </cell>
          <cell r="FW119">
            <v>41730</v>
          </cell>
          <cell r="FX119">
            <v>41760</v>
          </cell>
          <cell r="FY119">
            <v>41791</v>
          </cell>
        </row>
        <row r="120">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217670</v>
          </cell>
          <cell r="BJ120">
            <v>0</v>
          </cell>
          <cell r="BK120">
            <v>0</v>
          </cell>
          <cell r="BL120">
            <v>105180</v>
          </cell>
          <cell r="BM120">
            <v>0</v>
          </cell>
          <cell r="BN120">
            <v>0</v>
          </cell>
          <cell r="BO120">
            <v>225900</v>
          </cell>
          <cell r="BP120">
            <v>0</v>
          </cell>
          <cell r="BQ120">
            <v>0</v>
          </cell>
          <cell r="BR120">
            <v>293970</v>
          </cell>
          <cell r="BS120">
            <v>0</v>
          </cell>
          <cell r="BT120">
            <v>0</v>
          </cell>
          <cell r="BU120">
            <v>659930</v>
          </cell>
          <cell r="BV120">
            <v>0</v>
          </cell>
          <cell r="BW120">
            <v>0</v>
          </cell>
          <cell r="BX120">
            <v>587070</v>
          </cell>
          <cell r="BY120">
            <v>0</v>
          </cell>
          <cell r="BZ120">
            <v>0</v>
          </cell>
          <cell r="CA120">
            <v>687150</v>
          </cell>
          <cell r="CB120">
            <v>0</v>
          </cell>
          <cell r="CC120">
            <v>0</v>
          </cell>
          <cell r="CD120">
            <v>644070.27</v>
          </cell>
          <cell r="CE120">
            <v>0</v>
          </cell>
          <cell r="CF120">
            <v>0</v>
          </cell>
          <cell r="CG120">
            <v>719852.09</v>
          </cell>
          <cell r="CH120">
            <v>0</v>
          </cell>
          <cell r="CI120">
            <v>0</v>
          </cell>
          <cell r="CJ120">
            <v>472682.31</v>
          </cell>
          <cell r="CK120">
            <v>0</v>
          </cell>
          <cell r="CL120">
            <v>0</v>
          </cell>
          <cell r="CM120">
            <v>491498.57999999996</v>
          </cell>
          <cell r="CN120">
            <v>0</v>
          </cell>
          <cell r="CO120">
            <v>0</v>
          </cell>
          <cell r="CP120">
            <v>723751.83</v>
          </cell>
          <cell r="CQ120">
            <v>0</v>
          </cell>
          <cell r="CR120">
            <v>0</v>
          </cell>
          <cell r="CS120">
            <v>1012956.0499999999</v>
          </cell>
          <cell r="CT120">
            <v>0</v>
          </cell>
          <cell r="CU120">
            <v>0</v>
          </cell>
          <cell r="CV120">
            <v>992548.08</v>
          </cell>
          <cell r="CW120">
            <v>0</v>
          </cell>
          <cell r="CX120">
            <v>0</v>
          </cell>
          <cell r="CY120">
            <v>1103017.2</v>
          </cell>
          <cell r="CZ120">
            <v>0</v>
          </cell>
          <cell r="DA120">
            <v>0</v>
          </cell>
          <cell r="DB120">
            <v>1001164.2899999999</v>
          </cell>
          <cell r="DC120">
            <v>0</v>
          </cell>
          <cell r="DD120">
            <v>0</v>
          </cell>
          <cell r="DE120">
            <v>697481.66999999993</v>
          </cell>
          <cell r="DF120">
            <v>0</v>
          </cell>
          <cell r="DG120">
            <v>0</v>
          </cell>
          <cell r="DH120">
            <v>372270</v>
          </cell>
          <cell r="DI120">
            <v>0</v>
          </cell>
          <cell r="DJ120">
            <v>0</v>
          </cell>
          <cell r="DK120">
            <v>-5644.32</v>
          </cell>
          <cell r="DL120">
            <v>0</v>
          </cell>
          <cell r="DM120">
            <v>0</v>
          </cell>
          <cell r="DN120">
            <v>-9696.69</v>
          </cell>
          <cell r="DO120">
            <v>0</v>
          </cell>
          <cell r="DP120">
            <v>0</v>
          </cell>
          <cell r="DQ120">
            <v>8333.61</v>
          </cell>
          <cell r="DR120">
            <v>0</v>
          </cell>
          <cell r="DS120">
            <v>0</v>
          </cell>
          <cell r="DT120">
            <v>110988.56999999999</v>
          </cell>
          <cell r="DU120">
            <v>0</v>
          </cell>
          <cell r="DV120">
            <v>0</v>
          </cell>
          <cell r="DW120">
            <v>3480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row>
        <row r="121">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290378.07500000001</v>
          </cell>
          <cell r="BJ121">
            <v>0</v>
          </cell>
          <cell r="BK121">
            <v>0</v>
          </cell>
          <cell r="BL121">
            <v>394231.52500000002</v>
          </cell>
          <cell r="BM121">
            <v>0</v>
          </cell>
          <cell r="BN121">
            <v>0</v>
          </cell>
          <cell r="BO121">
            <v>247363.71250000002</v>
          </cell>
          <cell r="BP121">
            <v>0</v>
          </cell>
          <cell r="BQ121">
            <v>0</v>
          </cell>
          <cell r="BR121">
            <v>182717.30000000002</v>
          </cell>
          <cell r="BS121">
            <v>0</v>
          </cell>
          <cell r="BT121">
            <v>0</v>
          </cell>
          <cell r="BU121">
            <v>494585.7</v>
          </cell>
          <cell r="BV121">
            <v>0</v>
          </cell>
          <cell r="BW121">
            <v>0</v>
          </cell>
          <cell r="BX121">
            <v>329950.22500000003</v>
          </cell>
          <cell r="BY121">
            <v>0</v>
          </cell>
          <cell r="BZ121">
            <v>0</v>
          </cell>
          <cell r="CA121">
            <v>525131.9375</v>
          </cell>
          <cell r="CB121">
            <v>0</v>
          </cell>
          <cell r="CC121">
            <v>0</v>
          </cell>
          <cell r="CD121">
            <v>332626.46962500003</v>
          </cell>
          <cell r="CE121">
            <v>0</v>
          </cell>
          <cell r="CF121">
            <v>0</v>
          </cell>
          <cell r="CG121">
            <v>492378.62737499998</v>
          </cell>
          <cell r="CH121">
            <v>0</v>
          </cell>
          <cell r="CI121">
            <v>0</v>
          </cell>
          <cell r="CJ121">
            <v>80694.238503750006</v>
          </cell>
          <cell r="CK121">
            <v>0</v>
          </cell>
          <cell r="CL121">
            <v>0</v>
          </cell>
          <cell r="CM121">
            <v>239032.33155875001</v>
          </cell>
          <cell r="CN121">
            <v>0</v>
          </cell>
          <cell r="CO121">
            <v>0</v>
          </cell>
          <cell r="CP121">
            <v>353521.25074500003</v>
          </cell>
          <cell r="CQ121">
            <v>0</v>
          </cell>
          <cell r="CR121">
            <v>0</v>
          </cell>
          <cell r="CS121">
            <v>1073286.1905112499</v>
          </cell>
          <cell r="CT121">
            <v>0</v>
          </cell>
          <cell r="CU121">
            <v>0</v>
          </cell>
          <cell r="CV121">
            <v>461276.3588112499</v>
          </cell>
          <cell r="CW121">
            <v>0</v>
          </cell>
          <cell r="CX121">
            <v>0</v>
          </cell>
          <cell r="CY121">
            <v>499783.01613750006</v>
          </cell>
          <cell r="CZ121">
            <v>0</v>
          </cell>
          <cell r="DA121">
            <v>0</v>
          </cell>
          <cell r="DB121">
            <v>588952.69586375006</v>
          </cell>
          <cell r="DC121">
            <v>0</v>
          </cell>
          <cell r="DD121">
            <v>0</v>
          </cell>
          <cell r="DE121">
            <v>670995.78607000003</v>
          </cell>
          <cell r="DF121">
            <v>0</v>
          </cell>
          <cell r="DG121">
            <v>0</v>
          </cell>
          <cell r="DH121">
            <v>218108.1875</v>
          </cell>
          <cell r="DI121">
            <v>0</v>
          </cell>
          <cell r="DJ121">
            <v>0</v>
          </cell>
          <cell r="DK121">
            <v>4483.7449399999996</v>
          </cell>
          <cell r="DL121">
            <v>0</v>
          </cell>
          <cell r="DM121">
            <v>0</v>
          </cell>
          <cell r="DN121">
            <v>27615.315125000001</v>
          </cell>
          <cell r="DO121">
            <v>0</v>
          </cell>
          <cell r="DP121">
            <v>0</v>
          </cell>
          <cell r="DQ121">
            <v>7689.0105362500008</v>
          </cell>
          <cell r="DR121">
            <v>0</v>
          </cell>
          <cell r="DS121">
            <v>0</v>
          </cell>
          <cell r="DT121">
            <v>50182.737500000003</v>
          </cell>
          <cell r="DU121">
            <v>0</v>
          </cell>
          <cell r="DV121">
            <v>0</v>
          </cell>
          <cell r="DW121">
            <v>1450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row>
        <row r="122">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0</v>
          </cell>
          <cell r="DE122">
            <v>991126.17462902667</v>
          </cell>
          <cell r="DF122">
            <v>0</v>
          </cell>
          <cell r="DG122">
            <v>0</v>
          </cell>
          <cell r="DH122">
            <v>1391126.1746290266</v>
          </cell>
          <cell r="DI122">
            <v>0</v>
          </cell>
          <cell r="DJ122">
            <v>0</v>
          </cell>
          <cell r="DK122">
            <v>991126.17462902667</v>
          </cell>
          <cell r="DL122">
            <v>0</v>
          </cell>
          <cell r="DM122">
            <v>0</v>
          </cell>
          <cell r="DN122">
            <v>991126.17462902667</v>
          </cell>
          <cell r="DO122">
            <v>0</v>
          </cell>
          <cell r="DP122">
            <v>0</v>
          </cell>
          <cell r="DQ122">
            <v>1061207.3524109547</v>
          </cell>
          <cell r="DR122">
            <v>0</v>
          </cell>
          <cell r="DS122">
            <v>0</v>
          </cell>
          <cell r="DT122">
            <v>1461207.3524109547</v>
          </cell>
          <cell r="DU122">
            <v>0</v>
          </cell>
          <cell r="DV122">
            <v>0</v>
          </cell>
          <cell r="DW122">
            <v>1061207.3524109547</v>
          </cell>
          <cell r="DX122">
            <v>0</v>
          </cell>
          <cell r="DY122">
            <v>0</v>
          </cell>
          <cell r="DZ122">
            <v>1061207.3524109547</v>
          </cell>
          <cell r="EA122">
            <v>0</v>
          </cell>
          <cell r="EB122">
            <v>0</v>
          </cell>
          <cell r="EC122">
            <v>1117597.2249853527</v>
          </cell>
          <cell r="ED122">
            <v>0</v>
          </cell>
          <cell r="EE122">
            <v>0</v>
          </cell>
          <cell r="EF122">
            <v>1517597.2249853527</v>
          </cell>
          <cell r="EG122">
            <v>0</v>
          </cell>
          <cell r="EH122">
            <v>0</v>
          </cell>
          <cell r="EI122">
            <v>1117597.2249853527</v>
          </cell>
          <cell r="EJ122">
            <v>0</v>
          </cell>
          <cell r="EK122">
            <v>0</v>
          </cell>
          <cell r="EL122">
            <v>1117597.2249853527</v>
          </cell>
          <cell r="EM122">
            <v>0</v>
          </cell>
          <cell r="EN122">
            <v>0</v>
          </cell>
          <cell r="EO122">
            <v>1183233.6127485412</v>
          </cell>
          <cell r="EP122">
            <v>0</v>
          </cell>
          <cell r="EQ122">
            <v>0</v>
          </cell>
          <cell r="ER122">
            <v>1583233.6127485412</v>
          </cell>
          <cell r="ES122">
            <v>0</v>
          </cell>
          <cell r="ET122">
            <v>0</v>
          </cell>
          <cell r="EU122">
            <v>1183233.6127485412</v>
          </cell>
          <cell r="EV122">
            <v>0</v>
          </cell>
          <cell r="EW122">
            <v>0</v>
          </cell>
          <cell r="EX122">
            <v>1183233.6127485412</v>
          </cell>
          <cell r="EY122">
            <v>0</v>
          </cell>
          <cell r="EZ122">
            <v>0</v>
          </cell>
          <cell r="FA122">
            <v>3872216.275521758</v>
          </cell>
          <cell r="FB122">
            <v>0</v>
          </cell>
          <cell r="FC122">
            <v>0</v>
          </cell>
          <cell r="FD122">
            <v>1659584.3355645279</v>
          </cell>
          <cell r="FE122">
            <v>0</v>
          </cell>
          <cell r="FF122">
            <v>0</v>
          </cell>
          <cell r="FG122">
            <v>1259584.3355645279</v>
          </cell>
          <cell r="FH122">
            <v>0</v>
          </cell>
          <cell r="FI122">
            <v>0</v>
          </cell>
          <cell r="FJ122">
            <v>3728481.4014714854</v>
          </cell>
          <cell r="FK122">
            <v>0</v>
          </cell>
          <cell r="FL122">
            <v>0</v>
          </cell>
          <cell r="FM122">
            <v>6189244.3855293151</v>
          </cell>
          <cell r="FN122">
            <v>0</v>
          </cell>
          <cell r="FO122">
            <v>0</v>
          </cell>
          <cell r="FP122">
            <v>1747648.9627242757</v>
          </cell>
          <cell r="FQ122">
            <v>0</v>
          </cell>
          <cell r="FR122">
            <v>0</v>
          </cell>
          <cell r="FS122">
            <v>1347648.9627242757</v>
          </cell>
          <cell r="FT122">
            <v>0</v>
          </cell>
          <cell r="FU122">
            <v>0</v>
          </cell>
          <cell r="FV122">
            <v>1347648.9627242757</v>
          </cell>
          <cell r="FW122">
            <v>0</v>
          </cell>
          <cell r="FX122">
            <v>0</v>
          </cell>
          <cell r="FY122">
            <v>0</v>
          </cell>
        </row>
        <row r="125">
          <cell r="F125" t="str">
            <v>Council's interest calculations</v>
          </cell>
          <cell r="G125">
            <v>36495</v>
          </cell>
          <cell r="H125">
            <v>36526</v>
          </cell>
          <cell r="I125">
            <v>36557</v>
          </cell>
          <cell r="J125">
            <v>36586</v>
          </cell>
          <cell r="K125">
            <v>36617</v>
          </cell>
          <cell r="L125">
            <v>36647</v>
          </cell>
          <cell r="M125">
            <v>36678</v>
          </cell>
          <cell r="N125">
            <v>36708</v>
          </cell>
          <cell r="O125">
            <v>36739</v>
          </cell>
          <cell r="P125">
            <v>36770</v>
          </cell>
          <cell r="Q125">
            <v>36800</v>
          </cell>
          <cell r="R125">
            <v>36831</v>
          </cell>
          <cell r="S125">
            <v>36861</v>
          </cell>
          <cell r="T125">
            <v>36892</v>
          </cell>
          <cell r="U125">
            <v>36923</v>
          </cell>
          <cell r="V125">
            <v>36951</v>
          </cell>
          <cell r="W125">
            <v>36982</v>
          </cell>
          <cell r="X125">
            <v>37012</v>
          </cell>
          <cell r="Y125">
            <v>37043</v>
          </cell>
          <cell r="Z125">
            <v>37073</v>
          </cell>
          <cell r="AA125">
            <v>37104</v>
          </cell>
          <cell r="AB125">
            <v>37135</v>
          </cell>
          <cell r="AC125">
            <v>37165</v>
          </cell>
          <cell r="AD125">
            <v>37196</v>
          </cell>
          <cell r="AE125">
            <v>37226</v>
          </cell>
          <cell r="AF125">
            <v>37257</v>
          </cell>
          <cell r="AG125">
            <v>37288</v>
          </cell>
          <cell r="AH125">
            <v>37316</v>
          </cell>
          <cell r="AI125">
            <v>37347</v>
          </cell>
          <cell r="AJ125">
            <v>37377</v>
          </cell>
          <cell r="AK125">
            <v>37408</v>
          </cell>
          <cell r="AL125">
            <v>37438</v>
          </cell>
          <cell r="AM125">
            <v>37469</v>
          </cell>
          <cell r="AN125">
            <v>37500</v>
          </cell>
          <cell r="AO125">
            <v>37530</v>
          </cell>
          <cell r="AP125">
            <v>37561</v>
          </cell>
          <cell r="AQ125">
            <v>37591</v>
          </cell>
          <cell r="AR125">
            <v>37622</v>
          </cell>
          <cell r="AS125">
            <v>37653</v>
          </cell>
          <cell r="AT125">
            <v>37681</v>
          </cell>
          <cell r="AU125">
            <v>37712</v>
          </cell>
          <cell r="AV125">
            <v>37742</v>
          </cell>
          <cell r="AW125">
            <v>37773</v>
          </cell>
          <cell r="AX125">
            <v>37803</v>
          </cell>
          <cell r="AY125">
            <v>37834</v>
          </cell>
          <cell r="AZ125">
            <v>37865</v>
          </cell>
          <cell r="BA125">
            <v>37895</v>
          </cell>
          <cell r="BB125">
            <v>37926</v>
          </cell>
          <cell r="BC125">
            <v>37956</v>
          </cell>
          <cell r="BD125">
            <v>37987</v>
          </cell>
          <cell r="BE125">
            <v>38018</v>
          </cell>
          <cell r="BF125">
            <v>38047</v>
          </cell>
          <cell r="BG125">
            <v>38078</v>
          </cell>
          <cell r="BH125">
            <v>38108</v>
          </cell>
          <cell r="BI125">
            <v>38139</v>
          </cell>
          <cell r="BJ125">
            <v>38169</v>
          </cell>
          <cell r="BK125">
            <v>38200</v>
          </cell>
          <cell r="BL125">
            <v>38231</v>
          </cell>
          <cell r="BM125">
            <v>38261</v>
          </cell>
          <cell r="BN125">
            <v>38292</v>
          </cell>
          <cell r="BO125">
            <v>38322</v>
          </cell>
          <cell r="BP125">
            <v>38353</v>
          </cell>
          <cell r="BQ125">
            <v>38384</v>
          </cell>
          <cell r="BR125">
            <v>38412</v>
          </cell>
          <cell r="BS125">
            <v>38443</v>
          </cell>
          <cell r="BT125">
            <v>38473</v>
          </cell>
          <cell r="BU125">
            <v>38504</v>
          </cell>
          <cell r="BV125">
            <v>38534</v>
          </cell>
          <cell r="BW125">
            <v>38565</v>
          </cell>
          <cell r="BX125">
            <v>38596</v>
          </cell>
          <cell r="BY125">
            <v>38626</v>
          </cell>
          <cell r="BZ125">
            <v>38657</v>
          </cell>
          <cell r="CA125">
            <v>38687</v>
          </cell>
          <cell r="CB125">
            <v>38718</v>
          </cell>
          <cell r="CC125">
            <v>38749</v>
          </cell>
          <cell r="CD125">
            <v>38777</v>
          </cell>
          <cell r="CE125">
            <v>38808</v>
          </cell>
          <cell r="CF125">
            <v>38838</v>
          </cell>
          <cell r="CG125">
            <v>38869</v>
          </cell>
          <cell r="CH125">
            <v>38899</v>
          </cell>
          <cell r="CI125">
            <v>38930</v>
          </cell>
          <cell r="CJ125">
            <v>38961</v>
          </cell>
          <cell r="CK125">
            <v>38991</v>
          </cell>
          <cell r="CL125">
            <v>39022</v>
          </cell>
          <cell r="CM125">
            <v>39052</v>
          </cell>
          <cell r="CN125">
            <v>39083</v>
          </cell>
          <cell r="CO125">
            <v>39114</v>
          </cell>
          <cell r="CP125">
            <v>39142</v>
          </cell>
          <cell r="CQ125">
            <v>39173</v>
          </cell>
          <cell r="CR125">
            <v>39203</v>
          </cell>
          <cell r="CS125">
            <v>39234</v>
          </cell>
          <cell r="CT125">
            <v>39264</v>
          </cell>
          <cell r="CU125">
            <v>39295</v>
          </cell>
          <cell r="CV125">
            <v>39326</v>
          </cell>
          <cell r="CW125">
            <v>39356</v>
          </cell>
          <cell r="CX125">
            <v>39387</v>
          </cell>
          <cell r="CY125">
            <v>39417</v>
          </cell>
          <cell r="CZ125">
            <v>39448</v>
          </cell>
          <cell r="DA125">
            <v>39479</v>
          </cell>
          <cell r="DB125">
            <v>39508</v>
          </cell>
          <cell r="DC125">
            <v>39539</v>
          </cell>
          <cell r="DD125">
            <v>39569</v>
          </cell>
          <cell r="DE125">
            <v>39600</v>
          </cell>
          <cell r="DF125">
            <v>39630</v>
          </cell>
          <cell r="DG125">
            <v>39661</v>
          </cell>
          <cell r="DH125">
            <v>39692</v>
          </cell>
          <cell r="DI125">
            <v>39722</v>
          </cell>
          <cell r="DJ125">
            <v>39753</v>
          </cell>
          <cell r="DK125">
            <v>39783</v>
          </cell>
          <cell r="DL125">
            <v>39814</v>
          </cell>
          <cell r="DM125">
            <v>39845</v>
          </cell>
          <cell r="DN125">
            <v>39873</v>
          </cell>
          <cell r="DO125">
            <v>39904</v>
          </cell>
          <cell r="DP125">
            <v>39934</v>
          </cell>
          <cell r="DQ125">
            <v>39965</v>
          </cell>
          <cell r="DR125">
            <v>39995</v>
          </cell>
          <cell r="DS125">
            <v>40026</v>
          </cell>
          <cell r="DT125">
            <v>40057</v>
          </cell>
          <cell r="DU125">
            <v>40087</v>
          </cell>
          <cell r="DV125">
            <v>40118</v>
          </cell>
          <cell r="DW125">
            <v>40148</v>
          </cell>
          <cell r="DX125">
            <v>40179</v>
          </cell>
          <cell r="DY125">
            <v>40210</v>
          </cell>
          <cell r="DZ125">
            <v>40238</v>
          </cell>
          <cell r="EA125">
            <v>40269</v>
          </cell>
          <cell r="EB125">
            <v>40299</v>
          </cell>
          <cell r="EC125">
            <v>40330</v>
          </cell>
          <cell r="ED125">
            <v>40360</v>
          </cell>
          <cell r="EE125">
            <v>40391</v>
          </cell>
          <cell r="EF125">
            <v>40422</v>
          </cell>
          <cell r="EG125">
            <v>40452</v>
          </cell>
          <cell r="EH125">
            <v>40483</v>
          </cell>
          <cell r="EI125">
            <v>40513</v>
          </cell>
          <cell r="EJ125">
            <v>40544</v>
          </cell>
          <cell r="EK125">
            <v>40575</v>
          </cell>
          <cell r="EL125">
            <v>40603</v>
          </cell>
          <cell r="EM125">
            <v>40634</v>
          </cell>
          <cell r="EN125">
            <v>40664</v>
          </cell>
          <cell r="EO125">
            <v>40695</v>
          </cell>
          <cell r="EP125">
            <v>40725</v>
          </cell>
          <cell r="EQ125">
            <v>40756</v>
          </cell>
          <cell r="ER125">
            <v>40787</v>
          </cell>
          <cell r="ES125">
            <v>40817</v>
          </cell>
          <cell r="ET125">
            <v>40848</v>
          </cell>
          <cell r="EU125">
            <v>40878</v>
          </cell>
          <cell r="EV125">
            <v>40909</v>
          </cell>
          <cell r="EW125">
            <v>40940</v>
          </cell>
          <cell r="EX125">
            <v>40969</v>
          </cell>
          <cell r="EY125">
            <v>41000</v>
          </cell>
          <cell r="EZ125">
            <v>41030</v>
          </cell>
          <cell r="FA125">
            <v>41061</v>
          </cell>
          <cell r="FB125">
            <v>41091</v>
          </cell>
          <cell r="FC125">
            <v>41122</v>
          </cell>
          <cell r="FD125">
            <v>41153</v>
          </cell>
          <cell r="FE125">
            <v>41183</v>
          </cell>
          <cell r="FF125">
            <v>41214</v>
          </cell>
          <cell r="FG125">
            <v>41244</v>
          </cell>
          <cell r="FH125">
            <v>41275</v>
          </cell>
        </row>
        <row r="126">
          <cell r="F126" t="str">
            <v>Brought forward</v>
          </cell>
          <cell r="H126">
            <v>9400</v>
          </cell>
          <cell r="I126">
            <v>9400</v>
          </cell>
          <cell r="J126">
            <v>9400</v>
          </cell>
          <cell r="K126">
            <v>148055</v>
          </cell>
          <cell r="L126">
            <v>149036</v>
          </cell>
          <cell r="M126">
            <v>150037</v>
          </cell>
          <cell r="N126">
            <v>187486</v>
          </cell>
          <cell r="O126">
            <v>188725</v>
          </cell>
          <cell r="P126">
            <v>189973</v>
          </cell>
          <cell r="Q126">
            <v>307957</v>
          </cell>
          <cell r="R126">
            <v>309981</v>
          </cell>
          <cell r="S126">
            <v>312011</v>
          </cell>
          <cell r="T126">
            <v>540176</v>
          </cell>
          <cell r="U126">
            <v>543609</v>
          </cell>
          <cell r="V126">
            <v>547017</v>
          </cell>
          <cell r="W126">
            <v>1178943</v>
          </cell>
          <cell r="X126">
            <v>1186094</v>
          </cell>
          <cell r="Y126">
            <v>1193122</v>
          </cell>
          <cell r="Z126">
            <v>1757281</v>
          </cell>
          <cell r="AA126">
            <v>1767621</v>
          </cell>
          <cell r="AB126">
            <v>1777961</v>
          </cell>
          <cell r="AC126">
            <v>2432912</v>
          </cell>
          <cell r="AD126">
            <v>2445786</v>
          </cell>
          <cell r="AE126">
            <v>2458070</v>
          </cell>
          <cell r="AF126">
            <v>3098294</v>
          </cell>
          <cell r="AG126">
            <v>3113635</v>
          </cell>
          <cell r="AH126">
            <v>3128943</v>
          </cell>
          <cell r="AI126">
            <v>4103719</v>
          </cell>
          <cell r="AJ126">
            <v>4124299</v>
          </cell>
          <cell r="AK126">
            <v>4144759</v>
          </cell>
          <cell r="AL126">
            <v>4539767</v>
          </cell>
          <cell r="AM126">
            <v>4562398</v>
          </cell>
          <cell r="AN126">
            <v>4584525</v>
          </cell>
          <cell r="AO126">
            <v>4802090</v>
          </cell>
          <cell r="AP126">
            <v>4825145</v>
          </cell>
          <cell r="AQ126">
            <v>4848387</v>
          </cell>
          <cell r="AR126">
            <v>5111315</v>
          </cell>
          <cell r="AS126">
            <v>5136285</v>
          </cell>
          <cell r="AT126">
            <v>5161134</v>
          </cell>
          <cell r="AU126">
            <v>6647887</v>
          </cell>
          <cell r="AV126">
            <v>6683807</v>
          </cell>
          <cell r="AW126">
            <v>6719921</v>
          </cell>
          <cell r="AX126">
            <v>7539675</v>
          </cell>
          <cell r="AY126">
            <v>7580413</v>
          </cell>
          <cell r="AZ126">
            <v>7621371</v>
          </cell>
          <cell r="BA126">
            <v>8393146</v>
          </cell>
          <cell r="BB126">
            <v>8438496</v>
          </cell>
          <cell r="BC126">
            <v>8484091</v>
          </cell>
          <cell r="BD126">
            <v>20901395</v>
          </cell>
          <cell r="BE126">
            <v>21014329</v>
          </cell>
          <cell r="BF126">
            <v>21127873</v>
          </cell>
          <cell r="BG126">
            <v>60019440</v>
          </cell>
          <cell r="BH126">
            <v>60343735</v>
          </cell>
          <cell r="BI126">
            <v>60669783</v>
          </cell>
          <cell r="BJ126">
            <v>65853937</v>
          </cell>
          <cell r="BK126">
            <v>66209757</v>
          </cell>
          <cell r="BL126">
            <v>66567500</v>
          </cell>
          <cell r="BM126">
            <v>98636106</v>
          </cell>
          <cell r="BN126">
            <v>99169054</v>
          </cell>
          <cell r="BO126">
            <v>99704881</v>
          </cell>
          <cell r="BP126">
            <v>120139624</v>
          </cell>
          <cell r="BQ126">
            <v>120788759</v>
          </cell>
          <cell r="BR126">
            <v>121441401</v>
          </cell>
          <cell r="BS126">
            <v>136793934</v>
          </cell>
          <cell r="BT126">
            <v>137533055</v>
          </cell>
          <cell r="BU126">
            <v>138276170</v>
          </cell>
          <cell r="BV126">
            <v>160304524</v>
          </cell>
          <cell r="BW126">
            <v>161170677</v>
          </cell>
          <cell r="BX126">
            <v>162041510</v>
          </cell>
          <cell r="BY126">
            <v>189382796</v>
          </cell>
          <cell r="BZ126">
            <v>190406064</v>
          </cell>
          <cell r="CA126">
            <v>191434860</v>
          </cell>
          <cell r="CB126">
            <v>234633869</v>
          </cell>
          <cell r="CC126">
            <v>235901636</v>
          </cell>
          <cell r="CD126">
            <v>237176253</v>
          </cell>
          <cell r="CE126">
            <v>265877589</v>
          </cell>
          <cell r="CF126">
            <v>267314171</v>
          </cell>
          <cell r="CG126">
            <v>268758515</v>
          </cell>
          <cell r="CH126">
            <v>296282825</v>
          </cell>
          <cell r="CI126">
            <v>297883692</v>
          </cell>
          <cell r="CJ126">
            <v>299493208</v>
          </cell>
          <cell r="CK126">
            <v>335141127</v>
          </cell>
          <cell r="CL126">
            <v>336951952</v>
          </cell>
          <cell r="CM126">
            <v>338772561</v>
          </cell>
          <cell r="CN126">
            <v>372480750</v>
          </cell>
          <cell r="CO126">
            <v>374493327</v>
          </cell>
          <cell r="CP126">
            <v>376516778</v>
          </cell>
          <cell r="CQ126">
            <v>418911465</v>
          </cell>
          <cell r="CR126">
            <v>421174915</v>
          </cell>
          <cell r="CS126">
            <v>423450595</v>
          </cell>
          <cell r="CT126">
            <v>505796568</v>
          </cell>
          <cell r="CU126">
            <v>508529473</v>
          </cell>
          <cell r="CV126">
            <v>511277145</v>
          </cell>
          <cell r="CW126">
            <v>560208964</v>
          </cell>
          <cell r="CX126">
            <v>563235869</v>
          </cell>
          <cell r="CY126">
            <v>555722395</v>
          </cell>
          <cell r="CZ126">
            <v>603402438</v>
          </cell>
          <cell r="DA126">
            <v>606662724</v>
          </cell>
          <cell r="DB126">
            <v>579401505</v>
          </cell>
          <cell r="DC126">
            <v>631452454</v>
          </cell>
          <cell r="DD126">
            <v>633641165.72136986</v>
          </cell>
          <cell r="DE126">
            <v>621983789.72136986</v>
          </cell>
          <cell r="DF126">
            <v>654223553.35136986</v>
          </cell>
          <cell r="DG126">
            <v>657758435.35136986</v>
          </cell>
          <cell r="DH126">
            <v>646231369.35136986</v>
          </cell>
          <cell r="DI126">
            <v>656612395.940274</v>
          </cell>
          <cell r="DJ126">
            <v>660160184.940274</v>
          </cell>
          <cell r="DK126">
            <v>642613676.940274</v>
          </cell>
          <cell r="DL126">
            <v>635430720.570274</v>
          </cell>
          <cell r="DM126">
            <v>638864061.570274</v>
          </cell>
          <cell r="DN126">
            <v>642315953.570274</v>
          </cell>
          <cell r="DO126">
            <v>635874536.1616863</v>
          </cell>
          <cell r="DP126">
            <v>605446845.29563284</v>
          </cell>
          <cell r="DQ126">
            <v>608718178.29563284</v>
          </cell>
          <cell r="DR126">
            <v>612838067.29563284</v>
          </cell>
          <cell r="DS126">
            <v>616149336.29563284</v>
          </cell>
          <cell r="DT126">
            <v>619478496.29563284</v>
          </cell>
          <cell r="DU126">
            <v>626861955.29563284</v>
          </cell>
          <cell r="DV126">
            <v>630248997.29563284</v>
          </cell>
          <cell r="DW126">
            <v>633654340.29563284</v>
          </cell>
          <cell r="DX126">
            <v>637194709.29563284</v>
          </cell>
          <cell r="DY126">
            <v>640637581.29563284</v>
          </cell>
          <cell r="DZ126">
            <v>644099055.29563284</v>
          </cell>
          <cell r="EA126">
            <v>647579232.29563284</v>
          </cell>
          <cell r="EB126">
            <v>651078213.29563284</v>
          </cell>
          <cell r="EC126">
            <v>654596100.29563284</v>
          </cell>
          <cell r="ED126">
            <v>658132995.29563284</v>
          </cell>
          <cell r="EE126">
            <v>661689000.29563284</v>
          </cell>
          <cell r="EF126">
            <v>665264219.29563284</v>
          </cell>
          <cell r="EG126">
            <v>668858755.29563284</v>
          </cell>
          <cell r="EH126">
            <v>672472713.29563284</v>
          </cell>
          <cell r="EI126">
            <v>676106198.29563284</v>
          </cell>
          <cell r="EJ126">
            <v>679759315.29563284</v>
          </cell>
          <cell r="EK126">
            <v>683432171.29563284</v>
          </cell>
          <cell r="EL126">
            <v>687124872.29563284</v>
          </cell>
          <cell r="EM126">
            <v>690837525.29563284</v>
          </cell>
          <cell r="EN126">
            <v>694570238.29563284</v>
          </cell>
          <cell r="EO126">
            <v>698323120.29563284</v>
          </cell>
          <cell r="EP126">
            <v>702096279.29563284</v>
          </cell>
          <cell r="EQ126">
            <v>705889825.29563284</v>
          </cell>
          <cell r="ER126">
            <v>709703868.29563284</v>
          </cell>
          <cell r="ES126">
            <v>713538519.29563284</v>
          </cell>
          <cell r="ET126">
            <v>717393890.29563284</v>
          </cell>
          <cell r="EU126">
            <v>721270092.29563284</v>
          </cell>
          <cell r="EV126">
            <v>725167238.29563284</v>
          </cell>
          <cell r="EW126">
            <v>729085440.29563284</v>
          </cell>
          <cell r="EX126">
            <v>733024813.29563284</v>
          </cell>
          <cell r="EY126">
            <v>736985471.29563284</v>
          </cell>
          <cell r="EZ126">
            <v>740967529.29563284</v>
          </cell>
          <cell r="FA126">
            <v>744971103.29563284</v>
          </cell>
          <cell r="FB126">
            <v>748996309.29563284</v>
          </cell>
          <cell r="FC126">
            <v>753043264.29563284</v>
          </cell>
          <cell r="FD126">
            <v>757112085.29563284</v>
          </cell>
          <cell r="FE126">
            <v>761202891.29563284</v>
          </cell>
          <cell r="FF126">
            <v>765315800.29563284</v>
          </cell>
          <cell r="FG126">
            <v>769450932.29563284</v>
          </cell>
          <cell r="FH126">
            <v>773608407.29563284</v>
          </cell>
        </row>
        <row r="127">
          <cell r="F127" t="str">
            <v>Advanced</v>
          </cell>
          <cell r="G127">
            <v>9400</v>
          </cell>
          <cell r="H127">
            <v>0</v>
          </cell>
          <cell r="I127">
            <v>0</v>
          </cell>
          <cell r="J127">
            <v>138655</v>
          </cell>
          <cell r="K127">
            <v>0</v>
          </cell>
          <cell r="L127">
            <v>0</v>
          </cell>
          <cell r="M127">
            <v>36211</v>
          </cell>
          <cell r="N127">
            <v>0</v>
          </cell>
          <cell r="O127">
            <v>0</v>
          </cell>
          <cell r="P127">
            <v>115957</v>
          </cell>
          <cell r="Q127">
            <v>0</v>
          </cell>
          <cell r="R127">
            <v>0</v>
          </cell>
          <cell r="S127">
            <v>224699</v>
          </cell>
          <cell r="T127">
            <v>0</v>
          </cell>
          <cell r="U127">
            <v>0</v>
          </cell>
          <cell r="V127">
            <v>624704</v>
          </cell>
          <cell r="W127">
            <v>0</v>
          </cell>
          <cell r="X127">
            <v>0</v>
          </cell>
          <cell r="Y127">
            <v>553949</v>
          </cell>
          <cell r="Z127">
            <v>0</v>
          </cell>
          <cell r="AA127">
            <v>0</v>
          </cell>
          <cell r="AB127">
            <v>641397</v>
          </cell>
          <cell r="AC127">
            <v>0</v>
          </cell>
          <cell r="AD127">
            <v>0</v>
          </cell>
          <cell r="AE127">
            <v>625158</v>
          </cell>
          <cell r="AF127">
            <v>0</v>
          </cell>
          <cell r="AG127">
            <v>0</v>
          </cell>
          <cell r="AH127">
            <v>954721</v>
          </cell>
          <cell r="AI127">
            <v>0</v>
          </cell>
          <cell r="AJ127">
            <v>0</v>
          </cell>
          <cell r="AK127">
            <v>372341</v>
          </cell>
          <cell r="AL127">
            <v>0</v>
          </cell>
          <cell r="AM127">
            <v>0</v>
          </cell>
          <cell r="AN127">
            <v>194271</v>
          </cell>
          <cell r="AO127">
            <v>0</v>
          </cell>
          <cell r="AP127">
            <v>0</v>
          </cell>
          <cell r="AQ127">
            <v>238043</v>
          </cell>
          <cell r="AR127">
            <v>0</v>
          </cell>
          <cell r="AS127">
            <v>0</v>
          </cell>
          <cell r="AT127">
            <v>1451026</v>
          </cell>
          <cell r="AU127">
            <v>0</v>
          </cell>
          <cell r="AV127">
            <v>0</v>
          </cell>
          <cell r="AW127">
            <v>779235</v>
          </cell>
          <cell r="AX127">
            <v>0</v>
          </cell>
          <cell r="AY127">
            <v>0</v>
          </cell>
          <cell r="AZ127">
            <v>726669</v>
          </cell>
          <cell r="BA127">
            <v>0</v>
          </cell>
          <cell r="BB127">
            <v>0</v>
          </cell>
          <cell r="BC127">
            <v>12304977</v>
          </cell>
          <cell r="BD127">
            <v>0</v>
          </cell>
          <cell r="BE127">
            <v>0</v>
          </cell>
          <cell r="BF127">
            <v>38569015</v>
          </cell>
          <cell r="BG127">
            <v>0</v>
          </cell>
          <cell r="BH127">
            <v>0</v>
          </cell>
          <cell r="BI127">
            <v>4830246</v>
          </cell>
          <cell r="BJ127">
            <v>0</v>
          </cell>
          <cell r="BK127">
            <v>0</v>
          </cell>
          <cell r="BL127">
            <v>31538522</v>
          </cell>
          <cell r="BM127">
            <v>0</v>
          </cell>
          <cell r="BN127">
            <v>0</v>
          </cell>
          <cell r="BO127">
            <v>19789097</v>
          </cell>
          <cell r="BP127">
            <v>0</v>
          </cell>
          <cell r="BQ127">
            <v>0</v>
          </cell>
          <cell r="BR127">
            <v>14617384</v>
          </cell>
          <cell r="BS127">
            <v>0</v>
          </cell>
          <cell r="BT127">
            <v>0</v>
          </cell>
          <cell r="BU127">
            <v>21166856</v>
          </cell>
          <cell r="BV127">
            <v>0</v>
          </cell>
          <cell r="BW127">
            <v>0</v>
          </cell>
          <cell r="BX127">
            <v>26396018</v>
          </cell>
          <cell r="BY127">
            <v>0</v>
          </cell>
          <cell r="BZ127">
            <v>0</v>
          </cell>
          <cell r="CA127">
            <v>42010555</v>
          </cell>
          <cell r="CB127">
            <v>0</v>
          </cell>
          <cell r="CC127">
            <v>0</v>
          </cell>
          <cell r="CD127">
            <v>27494974</v>
          </cell>
          <cell r="CE127">
            <v>0</v>
          </cell>
          <cell r="CF127">
            <v>0</v>
          </cell>
          <cell r="CG127">
            <v>26154547</v>
          </cell>
          <cell r="CH127">
            <v>0</v>
          </cell>
          <cell r="CI127">
            <v>0</v>
          </cell>
          <cell r="CJ127">
            <v>34069326</v>
          </cell>
          <cell r="CK127">
            <v>0</v>
          </cell>
          <cell r="CL127">
            <v>0</v>
          </cell>
          <cell r="CM127">
            <v>31928928</v>
          </cell>
          <cell r="CN127">
            <v>0</v>
          </cell>
          <cell r="CO127">
            <v>0</v>
          </cell>
          <cell r="CP127">
            <v>40515901</v>
          </cell>
          <cell r="CQ127">
            <v>0</v>
          </cell>
          <cell r="CR127">
            <v>0</v>
          </cell>
          <cell r="CS127">
            <v>80000255</v>
          </cell>
          <cell r="CT127">
            <v>0</v>
          </cell>
          <cell r="CU127">
            <v>0</v>
          </cell>
          <cell r="CV127">
            <v>46293681</v>
          </cell>
          <cell r="CW127">
            <v>0</v>
          </cell>
          <cell r="CX127">
            <v>0</v>
          </cell>
          <cell r="CY127">
            <v>44809778</v>
          </cell>
          <cell r="CZ127">
            <v>0</v>
          </cell>
          <cell r="DA127">
            <v>0</v>
          </cell>
          <cell r="DB127">
            <v>49329939</v>
          </cell>
          <cell r="DC127">
            <v>0</v>
          </cell>
          <cell r="DD127">
            <v>0</v>
          </cell>
          <cell r="DE127">
            <v>36138300</v>
          </cell>
          <cell r="DF127">
            <v>0</v>
          </cell>
          <cell r="DG127">
            <v>0</v>
          </cell>
          <cell r="DH127">
            <v>17448655</v>
          </cell>
          <cell r="DI127">
            <v>0</v>
          </cell>
          <cell r="DJ127">
            <v>0</v>
          </cell>
          <cell r="DK127">
            <v>568800</v>
          </cell>
          <cell r="DL127">
            <v>0</v>
          </cell>
          <cell r="DM127">
            <v>0</v>
          </cell>
          <cell r="DN127">
            <v>2768397</v>
          </cell>
          <cell r="DO127">
            <v>0</v>
          </cell>
          <cell r="DP127">
            <v>0</v>
          </cell>
          <cell r="DQ127">
            <v>826415</v>
          </cell>
          <cell r="DR127">
            <v>0</v>
          </cell>
          <cell r="DS127">
            <v>0</v>
          </cell>
          <cell r="DT127">
            <v>4014619</v>
          </cell>
          <cell r="DU127">
            <v>0</v>
          </cell>
          <cell r="DV127">
            <v>0</v>
          </cell>
          <cell r="DW127">
            <v>116000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row>
        <row r="128">
          <cell r="F128" t="str">
            <v>Capital sales</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-10500000</v>
          </cell>
          <cell r="CY128">
            <v>0</v>
          </cell>
          <cell r="CZ128">
            <v>0</v>
          </cell>
          <cell r="DA128">
            <v>-30375000</v>
          </cell>
          <cell r="DB128">
            <v>0</v>
          </cell>
          <cell r="DC128">
            <v>0</v>
          </cell>
          <cell r="DD128">
            <v>-15000000</v>
          </cell>
          <cell r="DE128">
            <v>0</v>
          </cell>
          <cell r="DF128">
            <v>0</v>
          </cell>
          <cell r="DG128">
            <v>-15000000</v>
          </cell>
          <cell r="DH128">
            <v>0</v>
          </cell>
          <cell r="DI128">
            <v>0</v>
          </cell>
          <cell r="DJ128">
            <v>-21000000</v>
          </cell>
          <cell r="DK128">
            <v>0</v>
          </cell>
          <cell r="DL128">
            <v>0</v>
          </cell>
          <cell r="DM128">
            <v>0</v>
          </cell>
          <cell r="DN128">
            <v>0</v>
          </cell>
          <cell r="DO128">
            <v>-33681442.866053455</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row>
        <row r="129">
          <cell r="F129" t="str">
            <v>Interim income</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-72500</v>
          </cell>
          <cell r="BY129">
            <v>0</v>
          </cell>
          <cell r="BZ129">
            <v>0</v>
          </cell>
          <cell r="CA129">
            <v>-72500</v>
          </cell>
          <cell r="CB129">
            <v>0</v>
          </cell>
          <cell r="CC129">
            <v>0</v>
          </cell>
          <cell r="CD129">
            <v>-222500</v>
          </cell>
          <cell r="CE129">
            <v>0</v>
          </cell>
          <cell r="CF129">
            <v>0</v>
          </cell>
          <cell r="CG129">
            <v>-222500</v>
          </cell>
          <cell r="CH129">
            <v>0</v>
          </cell>
          <cell r="CI129">
            <v>0</v>
          </cell>
          <cell r="CJ129">
            <v>-222500</v>
          </cell>
          <cell r="CK129">
            <v>0</v>
          </cell>
          <cell r="CL129">
            <v>0</v>
          </cell>
          <cell r="CM129">
            <v>-222500</v>
          </cell>
          <cell r="CN129">
            <v>0</v>
          </cell>
          <cell r="CO129">
            <v>0</v>
          </cell>
          <cell r="CP129">
            <v>-372500</v>
          </cell>
          <cell r="CQ129">
            <v>0</v>
          </cell>
          <cell r="CR129">
            <v>0</v>
          </cell>
          <cell r="CS129">
            <v>-372500</v>
          </cell>
          <cell r="CT129">
            <v>0</v>
          </cell>
          <cell r="CU129">
            <v>0</v>
          </cell>
          <cell r="CV129">
            <v>-372500</v>
          </cell>
          <cell r="CW129">
            <v>0</v>
          </cell>
          <cell r="CX129">
            <v>0</v>
          </cell>
          <cell r="CY129">
            <v>-372500</v>
          </cell>
          <cell r="CZ129">
            <v>0</v>
          </cell>
          <cell r="DA129">
            <v>0</v>
          </cell>
          <cell r="DB129">
            <v>-672500</v>
          </cell>
          <cell r="DC129">
            <v>-1216560.278630137</v>
          </cell>
          <cell r="DD129">
            <v>0</v>
          </cell>
          <cell r="DE129">
            <v>-7414421.3700000001</v>
          </cell>
          <cell r="DF129">
            <v>0</v>
          </cell>
          <cell r="DG129">
            <v>0</v>
          </cell>
          <cell r="DH129">
            <v>-10596351.411095886</v>
          </cell>
          <cell r="DI129">
            <v>0</v>
          </cell>
          <cell r="DJ129">
            <v>0</v>
          </cell>
          <cell r="DK129">
            <v>-11166646.369999999</v>
          </cell>
          <cell r="DL129">
            <v>0</v>
          </cell>
          <cell r="DM129">
            <v>0</v>
          </cell>
          <cell r="DN129">
            <v>-12627089.40858767</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row>
        <row r="130">
          <cell r="F130" t="str">
            <v>Interest</v>
          </cell>
          <cell r="G130">
            <v>0</v>
          </cell>
          <cell r="H130">
            <v>0</v>
          </cell>
          <cell r="I130">
            <v>0</v>
          </cell>
          <cell r="J130">
            <v>0</v>
          </cell>
          <cell r="K130">
            <v>981</v>
          </cell>
          <cell r="L130">
            <v>1001</v>
          </cell>
          <cell r="M130">
            <v>1238</v>
          </cell>
          <cell r="N130">
            <v>1239</v>
          </cell>
          <cell r="O130">
            <v>1248</v>
          </cell>
          <cell r="P130">
            <v>2027</v>
          </cell>
          <cell r="Q130">
            <v>2024</v>
          </cell>
          <cell r="R130">
            <v>2030</v>
          </cell>
          <cell r="S130">
            <v>3466</v>
          </cell>
          <cell r="T130">
            <v>3433</v>
          </cell>
          <cell r="U130">
            <v>3408</v>
          </cell>
          <cell r="V130">
            <v>7222</v>
          </cell>
          <cell r="W130">
            <v>7151</v>
          </cell>
          <cell r="X130">
            <v>7028</v>
          </cell>
          <cell r="Y130">
            <v>10210</v>
          </cell>
          <cell r="Z130">
            <v>10340</v>
          </cell>
          <cell r="AA130">
            <v>10340</v>
          </cell>
          <cell r="AB130">
            <v>13554</v>
          </cell>
          <cell r="AC130">
            <v>12874</v>
          </cell>
          <cell r="AD130">
            <v>12284</v>
          </cell>
          <cell r="AE130">
            <v>15066</v>
          </cell>
          <cell r="AF130">
            <v>15341</v>
          </cell>
          <cell r="AG130">
            <v>15308</v>
          </cell>
          <cell r="AH130">
            <v>20055</v>
          </cell>
          <cell r="AI130">
            <v>20580</v>
          </cell>
          <cell r="AJ130">
            <v>20460</v>
          </cell>
          <cell r="AK130">
            <v>22667</v>
          </cell>
          <cell r="AL130">
            <v>22631</v>
          </cell>
          <cell r="AM130">
            <v>22127</v>
          </cell>
          <cell r="AN130">
            <v>23294</v>
          </cell>
          <cell r="AO130">
            <v>23055</v>
          </cell>
          <cell r="AP130">
            <v>23242</v>
          </cell>
          <cell r="AQ130">
            <v>24885</v>
          </cell>
          <cell r="AR130">
            <v>24970</v>
          </cell>
          <cell r="AS130">
            <v>24849</v>
          </cell>
          <cell r="AT130">
            <v>35727</v>
          </cell>
          <cell r="AU130">
            <v>35920</v>
          </cell>
          <cell r="AV130">
            <v>36114</v>
          </cell>
          <cell r="AW130">
            <v>40519</v>
          </cell>
          <cell r="AX130">
            <v>40738</v>
          </cell>
          <cell r="AY130">
            <v>40958</v>
          </cell>
          <cell r="AZ130">
            <v>45106</v>
          </cell>
          <cell r="BA130">
            <v>45350</v>
          </cell>
          <cell r="BB130">
            <v>45595</v>
          </cell>
          <cell r="BC130">
            <v>112327</v>
          </cell>
          <cell r="BD130">
            <v>112934</v>
          </cell>
          <cell r="BE130">
            <v>113544</v>
          </cell>
          <cell r="BF130">
            <v>322552</v>
          </cell>
          <cell r="BG130">
            <v>324295</v>
          </cell>
          <cell r="BH130">
            <v>326048</v>
          </cell>
          <cell r="BI130">
            <v>353908</v>
          </cell>
          <cell r="BJ130">
            <v>355820</v>
          </cell>
          <cell r="BK130">
            <v>357743</v>
          </cell>
          <cell r="BL130">
            <v>530084</v>
          </cell>
          <cell r="BM130">
            <v>532948</v>
          </cell>
          <cell r="BN130">
            <v>535827</v>
          </cell>
          <cell r="BO130">
            <v>645646</v>
          </cell>
          <cell r="BP130">
            <v>649135</v>
          </cell>
          <cell r="BQ130">
            <v>652642</v>
          </cell>
          <cell r="BR130">
            <v>735149</v>
          </cell>
          <cell r="BS130">
            <v>739121</v>
          </cell>
          <cell r="BT130">
            <v>743115</v>
          </cell>
          <cell r="BU130">
            <v>861498</v>
          </cell>
          <cell r="BV130">
            <v>866153</v>
          </cell>
          <cell r="BW130">
            <v>870833</v>
          </cell>
          <cell r="BX130">
            <v>1017768</v>
          </cell>
          <cell r="BY130">
            <v>1023268</v>
          </cell>
          <cell r="BZ130">
            <v>1028796</v>
          </cell>
          <cell r="CA130">
            <v>1260954</v>
          </cell>
          <cell r="CB130">
            <v>1267767</v>
          </cell>
          <cell r="CC130">
            <v>1274617</v>
          </cell>
          <cell r="CD130">
            <v>1428862</v>
          </cell>
          <cell r="CE130">
            <v>1436582</v>
          </cell>
          <cell r="CF130">
            <v>1444344</v>
          </cell>
          <cell r="CG130">
            <v>1592263</v>
          </cell>
          <cell r="CH130">
            <v>1600867</v>
          </cell>
          <cell r="CI130">
            <v>1609516</v>
          </cell>
          <cell r="CJ130">
            <v>1801093</v>
          </cell>
          <cell r="CK130">
            <v>1810825</v>
          </cell>
          <cell r="CL130">
            <v>1820609</v>
          </cell>
          <cell r="CM130">
            <v>2001761</v>
          </cell>
          <cell r="CN130">
            <v>2012577</v>
          </cell>
          <cell r="CO130">
            <v>2023451</v>
          </cell>
          <cell r="CP130">
            <v>2251286</v>
          </cell>
          <cell r="CQ130">
            <v>2263450</v>
          </cell>
          <cell r="CR130">
            <v>2275680</v>
          </cell>
          <cell r="CS130">
            <v>2718218</v>
          </cell>
          <cell r="CT130">
            <v>2732905</v>
          </cell>
          <cell r="CU130">
            <v>2747672</v>
          </cell>
          <cell r="CV130">
            <v>3010638</v>
          </cell>
          <cell r="CW130">
            <v>3026905</v>
          </cell>
          <cell r="CX130">
            <v>2986526</v>
          </cell>
          <cell r="CY130">
            <v>3242765</v>
          </cell>
          <cell r="CZ130">
            <v>3260286</v>
          </cell>
          <cell r="DA130">
            <v>3113781</v>
          </cell>
          <cell r="DB130">
            <v>3393510</v>
          </cell>
          <cell r="DC130">
            <v>3405272</v>
          </cell>
          <cell r="DD130">
            <v>3342624</v>
          </cell>
          <cell r="DE130">
            <v>3515885</v>
          </cell>
          <cell r="DF130">
            <v>3534882</v>
          </cell>
          <cell r="DG130">
            <v>3472934</v>
          </cell>
          <cell r="DH130">
            <v>3528723</v>
          </cell>
          <cell r="DI130">
            <v>3547789</v>
          </cell>
          <cell r="DJ130">
            <v>3453492</v>
          </cell>
          <cell r="DK130">
            <v>3414890</v>
          </cell>
          <cell r="DL130">
            <v>3433341</v>
          </cell>
          <cell r="DM130">
            <v>3451892</v>
          </cell>
          <cell r="DN130">
            <v>3417275</v>
          </cell>
          <cell r="DO130">
            <v>3253752</v>
          </cell>
          <cell r="DP130">
            <v>3271333</v>
          </cell>
          <cell r="DQ130">
            <v>3293474</v>
          </cell>
          <cell r="DR130">
            <v>3311269</v>
          </cell>
          <cell r="DS130">
            <v>3329160</v>
          </cell>
          <cell r="DT130">
            <v>3368840</v>
          </cell>
          <cell r="DU130">
            <v>3387042</v>
          </cell>
          <cell r="DV130">
            <v>3405343</v>
          </cell>
          <cell r="DW130">
            <v>3424369</v>
          </cell>
          <cell r="DX130">
            <v>3442872</v>
          </cell>
          <cell r="DY130">
            <v>3461474</v>
          </cell>
          <cell r="DZ130">
            <v>3480177</v>
          </cell>
          <cell r="EA130">
            <v>3498981</v>
          </cell>
          <cell r="EB130">
            <v>3517887</v>
          </cell>
          <cell r="EC130">
            <v>3536895</v>
          </cell>
          <cell r="ED130">
            <v>3556005</v>
          </cell>
          <cell r="EE130">
            <v>3575219</v>
          </cell>
          <cell r="EF130">
            <v>3594536</v>
          </cell>
          <cell r="EG130">
            <v>3613958</v>
          </cell>
          <cell r="EH130">
            <v>3633485</v>
          </cell>
          <cell r="EI130">
            <v>3653117</v>
          </cell>
          <cell r="EJ130">
            <v>3672856</v>
          </cell>
          <cell r="EK130">
            <v>3692701</v>
          </cell>
          <cell r="EL130">
            <v>3712653</v>
          </cell>
          <cell r="EM130">
            <v>3732713</v>
          </cell>
          <cell r="EN130">
            <v>3752882</v>
          </cell>
          <cell r="EO130">
            <v>3773159</v>
          </cell>
          <cell r="EP130">
            <v>3793546</v>
          </cell>
          <cell r="EQ130">
            <v>3814043</v>
          </cell>
          <cell r="ER130">
            <v>3834651</v>
          </cell>
          <cell r="ES130">
            <v>3855371</v>
          </cell>
          <cell r="ET130">
            <v>3876202</v>
          </cell>
          <cell r="EU130">
            <v>3897146</v>
          </cell>
          <cell r="EV130">
            <v>3918202</v>
          </cell>
          <cell r="EW130">
            <v>3939373</v>
          </cell>
          <cell r="EX130">
            <v>3960658</v>
          </cell>
          <cell r="EY130">
            <v>3982058</v>
          </cell>
          <cell r="EZ130">
            <v>4003574</v>
          </cell>
          <cell r="FA130">
            <v>4025206</v>
          </cell>
          <cell r="FB130">
            <v>4046955</v>
          </cell>
          <cell r="FC130">
            <v>4068821</v>
          </cell>
          <cell r="FD130">
            <v>4090806</v>
          </cell>
          <cell r="FE130">
            <v>4112909</v>
          </cell>
          <cell r="FF130">
            <v>4135132</v>
          </cell>
          <cell r="FG130">
            <v>4157475</v>
          </cell>
          <cell r="FH130">
            <v>4179938</v>
          </cell>
        </row>
        <row r="131">
          <cell r="F131" t="str">
            <v>Carried forward</v>
          </cell>
          <cell r="G131">
            <v>9400</v>
          </cell>
          <cell r="H131">
            <v>9400</v>
          </cell>
          <cell r="I131">
            <v>9400</v>
          </cell>
          <cell r="J131">
            <v>148055</v>
          </cell>
          <cell r="K131">
            <v>149036</v>
          </cell>
          <cell r="L131">
            <v>150037</v>
          </cell>
          <cell r="M131">
            <v>187486</v>
          </cell>
          <cell r="N131">
            <v>188725</v>
          </cell>
          <cell r="O131">
            <v>189973</v>
          </cell>
          <cell r="P131">
            <v>307957</v>
          </cell>
          <cell r="Q131">
            <v>309981</v>
          </cell>
          <cell r="R131">
            <v>312011</v>
          </cell>
          <cell r="S131">
            <v>540176</v>
          </cell>
          <cell r="T131">
            <v>543609</v>
          </cell>
          <cell r="U131">
            <v>547017</v>
          </cell>
          <cell r="V131">
            <v>1178943</v>
          </cell>
          <cell r="W131">
            <v>1186094</v>
          </cell>
          <cell r="X131">
            <v>1193122</v>
          </cell>
          <cell r="Y131">
            <v>1757281</v>
          </cell>
          <cell r="Z131">
            <v>1767621</v>
          </cell>
          <cell r="AA131">
            <v>1777961</v>
          </cell>
          <cell r="AB131">
            <v>2432912</v>
          </cell>
          <cell r="AC131">
            <v>2445786</v>
          </cell>
          <cell r="AD131">
            <v>2458070</v>
          </cell>
          <cell r="AE131">
            <v>3098294</v>
          </cell>
          <cell r="AF131">
            <v>3113635</v>
          </cell>
          <cell r="AG131">
            <v>3128943</v>
          </cell>
          <cell r="AH131">
            <v>4103719</v>
          </cell>
          <cell r="AI131">
            <v>4124299</v>
          </cell>
          <cell r="AJ131">
            <v>4144759</v>
          </cell>
          <cell r="AK131">
            <v>4539767</v>
          </cell>
          <cell r="AL131">
            <v>4562398</v>
          </cell>
          <cell r="AM131">
            <v>4584525</v>
          </cell>
          <cell r="AN131">
            <v>4802090</v>
          </cell>
          <cell r="AO131">
            <v>4825145</v>
          </cell>
          <cell r="AP131">
            <v>4848387</v>
          </cell>
          <cell r="AQ131">
            <v>5111315</v>
          </cell>
          <cell r="AR131">
            <v>5136285</v>
          </cell>
          <cell r="AS131">
            <v>5161134</v>
          </cell>
          <cell r="AT131">
            <v>6647887</v>
          </cell>
          <cell r="AU131">
            <v>6683807</v>
          </cell>
          <cell r="AV131">
            <v>6719921</v>
          </cell>
          <cell r="AW131">
            <v>7539675</v>
          </cell>
          <cell r="AX131">
            <v>7580413</v>
          </cell>
          <cell r="AY131">
            <v>7621371</v>
          </cell>
          <cell r="AZ131">
            <v>8393146</v>
          </cell>
          <cell r="BA131">
            <v>8438496</v>
          </cell>
          <cell r="BB131">
            <v>8484091</v>
          </cell>
          <cell r="BC131">
            <v>20901395</v>
          </cell>
          <cell r="BD131">
            <v>21014329</v>
          </cell>
          <cell r="BE131">
            <v>21127873</v>
          </cell>
          <cell r="BF131">
            <v>60019440</v>
          </cell>
          <cell r="BG131">
            <v>60343735</v>
          </cell>
          <cell r="BH131">
            <v>60669783</v>
          </cell>
          <cell r="BI131">
            <v>65853937</v>
          </cell>
          <cell r="BJ131">
            <v>66209757</v>
          </cell>
          <cell r="BK131">
            <v>66567500</v>
          </cell>
          <cell r="BL131">
            <v>98636106</v>
          </cell>
          <cell r="BM131">
            <v>99169054</v>
          </cell>
          <cell r="BN131">
            <v>99704881</v>
          </cell>
          <cell r="BO131">
            <v>120139624</v>
          </cell>
          <cell r="BP131">
            <v>120788759</v>
          </cell>
          <cell r="BQ131">
            <v>121441401</v>
          </cell>
          <cell r="BR131">
            <v>136793934</v>
          </cell>
          <cell r="BS131">
            <v>137533055</v>
          </cell>
          <cell r="BT131">
            <v>138276170</v>
          </cell>
          <cell r="BU131">
            <v>160304524</v>
          </cell>
          <cell r="BV131">
            <v>161170677</v>
          </cell>
          <cell r="BW131">
            <v>162041510</v>
          </cell>
          <cell r="BX131">
            <v>189382796</v>
          </cell>
          <cell r="BY131">
            <v>190406064</v>
          </cell>
          <cell r="BZ131">
            <v>191434860</v>
          </cell>
          <cell r="CA131">
            <v>234633869</v>
          </cell>
          <cell r="CB131">
            <v>235901636</v>
          </cell>
          <cell r="CC131">
            <v>237176253</v>
          </cell>
          <cell r="CD131">
            <v>265877589</v>
          </cell>
          <cell r="CE131">
            <v>267314171</v>
          </cell>
          <cell r="CF131">
            <v>268758515</v>
          </cell>
          <cell r="CG131">
            <v>296282825</v>
          </cell>
          <cell r="CH131">
            <v>297883692</v>
          </cell>
          <cell r="CI131">
            <v>299493208</v>
          </cell>
          <cell r="CJ131">
            <v>335141127</v>
          </cell>
          <cell r="CK131">
            <v>336951952</v>
          </cell>
          <cell r="CL131">
            <v>338772561</v>
          </cell>
          <cell r="CM131">
            <v>372480750</v>
          </cell>
          <cell r="CN131">
            <v>374493327</v>
          </cell>
          <cell r="CO131">
            <v>376516778</v>
          </cell>
          <cell r="CP131">
            <v>418911465</v>
          </cell>
          <cell r="CQ131">
            <v>421174915</v>
          </cell>
          <cell r="CR131">
            <v>423450595</v>
          </cell>
          <cell r="CS131">
            <v>505796568</v>
          </cell>
          <cell r="CT131">
            <v>508529473</v>
          </cell>
          <cell r="CU131">
            <v>511277145</v>
          </cell>
          <cell r="CV131">
            <v>560208964</v>
          </cell>
          <cell r="CW131">
            <v>563235869</v>
          </cell>
          <cell r="CX131">
            <v>555722395</v>
          </cell>
          <cell r="CY131">
            <v>603402438</v>
          </cell>
          <cell r="CZ131">
            <v>606662724</v>
          </cell>
          <cell r="DA131">
            <v>579401505</v>
          </cell>
          <cell r="DB131">
            <v>631452454</v>
          </cell>
          <cell r="DC131">
            <v>633641165.72136986</v>
          </cell>
          <cell r="DD131">
            <v>621983789.72136986</v>
          </cell>
          <cell r="DE131">
            <v>654223553.35136986</v>
          </cell>
          <cell r="DF131">
            <v>657758435.35136986</v>
          </cell>
          <cell r="DG131">
            <v>646231369.35136986</v>
          </cell>
          <cell r="DH131">
            <v>656612395.940274</v>
          </cell>
          <cell r="DI131">
            <v>660160184.940274</v>
          </cell>
          <cell r="DJ131">
            <v>642613676.940274</v>
          </cell>
          <cell r="DK131">
            <v>635430720.570274</v>
          </cell>
          <cell r="DL131">
            <v>638864061.570274</v>
          </cell>
          <cell r="DM131">
            <v>642315953.570274</v>
          </cell>
          <cell r="DN131">
            <v>635874536.1616863</v>
          </cell>
          <cell r="DO131">
            <v>605446845.29563284</v>
          </cell>
          <cell r="DP131">
            <v>608718178.29563284</v>
          </cell>
          <cell r="DQ131">
            <v>612838067.29563284</v>
          </cell>
          <cell r="DR131">
            <v>616149336.29563284</v>
          </cell>
          <cell r="DS131">
            <v>619478496.29563284</v>
          </cell>
          <cell r="DT131">
            <v>626861955.29563284</v>
          </cell>
          <cell r="DU131">
            <v>630248997.29563284</v>
          </cell>
          <cell r="DV131">
            <v>633654340.29563284</v>
          </cell>
          <cell r="DW131">
            <v>637194709.29563284</v>
          </cell>
          <cell r="DX131">
            <v>640637581.29563284</v>
          </cell>
          <cell r="DY131">
            <v>644099055.29563284</v>
          </cell>
          <cell r="DZ131">
            <v>647579232.29563284</v>
          </cell>
          <cell r="EA131">
            <v>651078213.29563284</v>
          </cell>
          <cell r="EB131">
            <v>654596100.29563284</v>
          </cell>
          <cell r="EC131">
            <v>658132995.29563284</v>
          </cell>
          <cell r="ED131">
            <v>661689000.29563284</v>
          </cell>
          <cell r="EE131">
            <v>665264219.29563284</v>
          </cell>
          <cell r="EF131">
            <v>668858755.29563284</v>
          </cell>
          <cell r="EG131">
            <v>672472713.29563284</v>
          </cell>
          <cell r="EH131">
            <v>676106198.29563284</v>
          </cell>
          <cell r="EI131">
            <v>679759315.29563284</v>
          </cell>
          <cell r="EJ131">
            <v>683432171.29563284</v>
          </cell>
          <cell r="EK131">
            <v>687124872.29563284</v>
          </cell>
          <cell r="EL131">
            <v>690837525.29563284</v>
          </cell>
          <cell r="EM131">
            <v>694570238.29563284</v>
          </cell>
          <cell r="EN131">
            <v>698323120.29563284</v>
          </cell>
          <cell r="EO131">
            <v>702096279.29563284</v>
          </cell>
          <cell r="EP131">
            <v>705889825.29563284</v>
          </cell>
          <cell r="EQ131">
            <v>709703868.29563284</v>
          </cell>
          <cell r="ER131">
            <v>713538519.29563284</v>
          </cell>
          <cell r="ES131">
            <v>717393890.29563284</v>
          </cell>
          <cell r="ET131">
            <v>721270092.29563284</v>
          </cell>
          <cell r="EU131">
            <v>725167238.29563284</v>
          </cell>
          <cell r="EV131">
            <v>729085440.29563284</v>
          </cell>
          <cell r="EW131">
            <v>733024813.29563284</v>
          </cell>
          <cell r="EX131">
            <v>736985471.29563284</v>
          </cell>
          <cell r="EY131">
            <v>740967529.29563284</v>
          </cell>
          <cell r="EZ131">
            <v>744971103.29563284</v>
          </cell>
          <cell r="FA131">
            <v>748996309.29563284</v>
          </cell>
          <cell r="FB131">
            <v>753043264.29563284</v>
          </cell>
          <cell r="FC131">
            <v>757112085.29563284</v>
          </cell>
          <cell r="FD131">
            <v>761202891.29563284</v>
          </cell>
          <cell r="FE131">
            <v>765315800.29563284</v>
          </cell>
          <cell r="FF131">
            <v>769450932.29563284</v>
          </cell>
          <cell r="FG131">
            <v>773608407.29563284</v>
          </cell>
          <cell r="FH131">
            <v>777788345.29563284</v>
          </cell>
        </row>
        <row r="133">
          <cell r="F133" t="str">
            <v>Cumulative interest</v>
          </cell>
          <cell r="G133">
            <v>0</v>
          </cell>
          <cell r="H133">
            <v>0</v>
          </cell>
          <cell r="I133">
            <v>0</v>
          </cell>
          <cell r="J133">
            <v>0</v>
          </cell>
          <cell r="K133">
            <v>981</v>
          </cell>
          <cell r="L133">
            <v>1982</v>
          </cell>
          <cell r="M133">
            <v>3220</v>
          </cell>
          <cell r="N133">
            <v>4459</v>
          </cell>
          <cell r="O133">
            <v>5707</v>
          </cell>
          <cell r="P133">
            <v>7734</v>
          </cell>
          <cell r="Q133">
            <v>9758</v>
          </cell>
          <cell r="R133">
            <v>11788</v>
          </cell>
          <cell r="S133">
            <v>15254</v>
          </cell>
          <cell r="T133">
            <v>18687</v>
          </cell>
          <cell r="U133">
            <v>22095</v>
          </cell>
          <cell r="V133">
            <v>29317</v>
          </cell>
          <cell r="W133">
            <v>36468</v>
          </cell>
          <cell r="X133">
            <v>43496</v>
          </cell>
          <cell r="Y133">
            <v>53706</v>
          </cell>
          <cell r="Z133">
            <v>64046</v>
          </cell>
          <cell r="AA133">
            <v>74386</v>
          </cell>
          <cell r="AB133">
            <v>87940</v>
          </cell>
          <cell r="AC133">
            <v>100814</v>
          </cell>
          <cell r="AD133">
            <v>113098</v>
          </cell>
          <cell r="AE133">
            <v>128164</v>
          </cell>
          <cell r="AF133">
            <v>143505</v>
          </cell>
          <cell r="AG133">
            <v>158813</v>
          </cell>
          <cell r="AH133">
            <v>178868</v>
          </cell>
          <cell r="AI133">
            <v>199448</v>
          </cell>
          <cell r="AJ133">
            <v>219908</v>
          </cell>
          <cell r="AK133">
            <v>242575</v>
          </cell>
          <cell r="AL133">
            <v>265206</v>
          </cell>
          <cell r="AM133">
            <v>287333</v>
          </cell>
          <cell r="AN133">
            <v>310627</v>
          </cell>
          <cell r="AO133">
            <v>333682</v>
          </cell>
          <cell r="AP133">
            <v>356924</v>
          </cell>
          <cell r="AQ133">
            <v>381809</v>
          </cell>
          <cell r="AR133">
            <v>406779</v>
          </cell>
          <cell r="AS133">
            <v>431628</v>
          </cell>
          <cell r="AT133">
            <v>467355</v>
          </cell>
          <cell r="AU133">
            <v>503275</v>
          </cell>
          <cell r="AV133">
            <v>539389</v>
          </cell>
          <cell r="AW133">
            <v>579908</v>
          </cell>
          <cell r="AX133">
            <v>620646</v>
          </cell>
          <cell r="AY133">
            <v>661604</v>
          </cell>
          <cell r="AZ133">
            <v>706710</v>
          </cell>
          <cell r="BA133">
            <v>752060</v>
          </cell>
          <cell r="BB133">
            <v>797655</v>
          </cell>
          <cell r="BC133">
            <v>909982</v>
          </cell>
          <cell r="BD133">
            <v>1022916</v>
          </cell>
          <cell r="BE133">
            <v>1136460</v>
          </cell>
          <cell r="BF133">
            <v>1459012</v>
          </cell>
          <cell r="BG133">
            <v>1783307</v>
          </cell>
          <cell r="BH133">
            <v>2109355</v>
          </cell>
          <cell r="BI133">
            <v>2463263</v>
          </cell>
          <cell r="BJ133">
            <v>2819083</v>
          </cell>
          <cell r="BK133">
            <v>3176826</v>
          </cell>
          <cell r="BL133">
            <v>3706910</v>
          </cell>
          <cell r="BM133">
            <v>4239858</v>
          </cell>
          <cell r="BN133">
            <v>4775685</v>
          </cell>
          <cell r="BO133">
            <v>5421331</v>
          </cell>
          <cell r="BP133">
            <v>6070466</v>
          </cell>
          <cell r="BQ133">
            <v>6723108</v>
          </cell>
          <cell r="BR133">
            <v>7458257</v>
          </cell>
          <cell r="BS133">
            <v>8197378</v>
          </cell>
          <cell r="BT133">
            <v>8940493</v>
          </cell>
          <cell r="BU133">
            <v>9801991</v>
          </cell>
          <cell r="BV133">
            <v>10668144</v>
          </cell>
          <cell r="BW133">
            <v>11538977</v>
          </cell>
          <cell r="BX133">
            <v>12556745</v>
          </cell>
          <cell r="BY133">
            <v>13580013</v>
          </cell>
          <cell r="BZ133">
            <v>14608809</v>
          </cell>
          <cell r="CA133">
            <v>15869763</v>
          </cell>
          <cell r="CB133">
            <v>17137530</v>
          </cell>
          <cell r="CC133">
            <v>18412147</v>
          </cell>
          <cell r="CD133">
            <v>19841009</v>
          </cell>
          <cell r="CE133">
            <v>21277591</v>
          </cell>
          <cell r="CF133">
            <v>22721935</v>
          </cell>
          <cell r="CG133">
            <v>24314198</v>
          </cell>
          <cell r="CH133">
            <v>25915065</v>
          </cell>
          <cell r="CI133">
            <v>27524581</v>
          </cell>
          <cell r="CJ133">
            <v>29325674</v>
          </cell>
          <cell r="CK133">
            <v>31136499</v>
          </cell>
          <cell r="CL133">
            <v>32957108</v>
          </cell>
          <cell r="CM133">
            <v>34958869</v>
          </cell>
          <cell r="CN133">
            <v>36971446</v>
          </cell>
          <cell r="CO133">
            <v>38994897</v>
          </cell>
          <cell r="CP133">
            <v>41246183</v>
          </cell>
          <cell r="CQ133">
            <v>43509633</v>
          </cell>
          <cell r="CR133">
            <v>45785313</v>
          </cell>
          <cell r="CS133">
            <v>48503531</v>
          </cell>
          <cell r="CT133">
            <v>51236436</v>
          </cell>
          <cell r="CU133">
            <v>53984108</v>
          </cell>
          <cell r="CV133">
            <v>56994746</v>
          </cell>
          <cell r="CW133">
            <v>60021651</v>
          </cell>
          <cell r="CX133">
            <v>63008177</v>
          </cell>
          <cell r="CY133">
            <v>66250942</v>
          </cell>
          <cell r="CZ133">
            <v>69511228</v>
          </cell>
          <cell r="DA133">
            <v>72625009</v>
          </cell>
          <cell r="DB133">
            <v>76018519</v>
          </cell>
          <cell r="DC133">
            <v>79423791</v>
          </cell>
          <cell r="DD133">
            <v>82766415</v>
          </cell>
          <cell r="DE133">
            <v>86282300</v>
          </cell>
          <cell r="DF133">
            <v>89817182</v>
          </cell>
          <cell r="DG133">
            <v>93290116</v>
          </cell>
          <cell r="DH133">
            <v>96818839</v>
          </cell>
          <cell r="DI133">
            <v>100366628</v>
          </cell>
          <cell r="DJ133">
            <v>103820120</v>
          </cell>
          <cell r="DK133">
            <v>107235010</v>
          </cell>
          <cell r="DL133">
            <v>110668351</v>
          </cell>
          <cell r="DM133">
            <v>114120243</v>
          </cell>
          <cell r="DN133">
            <v>117537518</v>
          </cell>
          <cell r="DO133">
            <v>120791270</v>
          </cell>
          <cell r="DP133">
            <v>124062603</v>
          </cell>
          <cell r="DQ133">
            <v>127356077</v>
          </cell>
          <cell r="DR133">
            <v>130667346</v>
          </cell>
          <cell r="DS133">
            <v>133996506</v>
          </cell>
          <cell r="DT133">
            <v>137365346</v>
          </cell>
          <cell r="DU133">
            <v>140752388</v>
          </cell>
          <cell r="DV133">
            <v>144157731</v>
          </cell>
          <cell r="DW133">
            <v>147582100</v>
          </cell>
          <cell r="DX133">
            <v>151024972</v>
          </cell>
          <cell r="DY133">
            <v>154486446</v>
          </cell>
          <cell r="DZ133">
            <v>157966623</v>
          </cell>
          <cell r="EA133">
            <v>161465604</v>
          </cell>
          <cell r="EB133">
            <v>164983491</v>
          </cell>
          <cell r="EC133">
            <v>168520386</v>
          </cell>
          <cell r="ED133">
            <v>172076391</v>
          </cell>
          <cell r="EE133">
            <v>175651610</v>
          </cell>
          <cell r="EF133">
            <v>179246146</v>
          </cell>
          <cell r="EG133">
            <v>182860104</v>
          </cell>
          <cell r="EH133">
            <v>186493589</v>
          </cell>
          <cell r="EI133">
            <v>190146706</v>
          </cell>
          <cell r="EJ133">
            <v>193819562</v>
          </cell>
          <cell r="EK133">
            <v>197512263</v>
          </cell>
          <cell r="EL133">
            <v>201224916</v>
          </cell>
          <cell r="EM133">
            <v>204957629</v>
          </cell>
          <cell r="EN133">
            <v>208710511</v>
          </cell>
          <cell r="EO133">
            <v>212483670</v>
          </cell>
          <cell r="EP133">
            <v>216277216</v>
          </cell>
          <cell r="EQ133">
            <v>220091259</v>
          </cell>
          <cell r="ER133">
            <v>223925910</v>
          </cell>
          <cell r="ES133">
            <v>227781281</v>
          </cell>
          <cell r="ET133">
            <v>231657483</v>
          </cell>
          <cell r="EU133">
            <v>235554629</v>
          </cell>
          <cell r="EV133">
            <v>239472831</v>
          </cell>
          <cell r="EW133">
            <v>243412204</v>
          </cell>
          <cell r="EX133">
            <v>247372862</v>
          </cell>
          <cell r="EY133">
            <v>251354920</v>
          </cell>
          <cell r="EZ133">
            <v>255358494</v>
          </cell>
          <cell r="FA133">
            <v>259383700</v>
          </cell>
          <cell r="FB133">
            <v>263430655</v>
          </cell>
          <cell r="FC133">
            <v>267499476</v>
          </cell>
          <cell r="FD133">
            <v>271590282</v>
          </cell>
          <cell r="FE133">
            <v>275703191</v>
          </cell>
          <cell r="FF133">
            <v>279838323</v>
          </cell>
          <cell r="FG133">
            <v>283995798</v>
          </cell>
          <cell r="FH133">
            <v>288175736</v>
          </cell>
        </row>
      </sheetData>
      <sheetData sheetId="6" refreshError="1">
        <row r="27">
          <cell r="B27">
            <v>6.25E-2</v>
          </cell>
        </row>
        <row r="28">
          <cell r="B28">
            <v>6.25E-2</v>
          </cell>
        </row>
        <row r="29">
          <cell r="B29">
            <v>0.08</v>
          </cell>
        </row>
        <row r="30">
          <cell r="B30">
            <v>0.08</v>
          </cell>
        </row>
        <row r="31">
          <cell r="B31">
            <v>0.1</v>
          </cell>
        </row>
      </sheetData>
      <sheetData sheetId="7" refreshError="1"/>
      <sheetData sheetId="8" refreshError="1"/>
      <sheetData sheetId="9" refreshError="1"/>
      <sheetData sheetId="10" refreshError="1"/>
      <sheetData sheetId="11" refreshError="1">
        <row r="18">
          <cell r="A18" t="str">
            <v>Actual Rolled up Equity</v>
          </cell>
          <cell r="B18">
            <v>39539</v>
          </cell>
          <cell r="C18">
            <v>39569</v>
          </cell>
          <cell r="D18">
            <v>39600</v>
          </cell>
          <cell r="E18">
            <v>39630</v>
          </cell>
          <cell r="F18">
            <v>39661</v>
          </cell>
          <cell r="G18">
            <v>39692</v>
          </cell>
          <cell r="H18">
            <v>39722</v>
          </cell>
          <cell r="I18">
            <v>39753</v>
          </cell>
          <cell r="J18">
            <v>39783</v>
          </cell>
          <cell r="K18">
            <v>39814</v>
          </cell>
          <cell r="L18">
            <v>39845</v>
          </cell>
          <cell r="M18">
            <v>39873</v>
          </cell>
          <cell r="N18">
            <v>39904</v>
          </cell>
          <cell r="O18">
            <v>39934</v>
          </cell>
          <cell r="P18">
            <v>39965</v>
          </cell>
          <cell r="Q18">
            <v>39995</v>
          </cell>
          <cell r="R18">
            <v>40026</v>
          </cell>
          <cell r="S18">
            <v>40057</v>
          </cell>
          <cell r="T18">
            <v>40087</v>
          </cell>
          <cell r="U18">
            <v>40118</v>
          </cell>
          <cell r="V18">
            <v>40148</v>
          </cell>
          <cell r="W18">
            <v>40179</v>
          </cell>
          <cell r="X18">
            <v>40210</v>
          </cell>
          <cell r="Y18">
            <v>40238</v>
          </cell>
          <cell r="Z18">
            <v>40269</v>
          </cell>
          <cell r="AA18">
            <v>40299</v>
          </cell>
          <cell r="AB18">
            <v>40330</v>
          </cell>
          <cell r="AC18">
            <v>40360</v>
          </cell>
          <cell r="AD18">
            <v>40391</v>
          </cell>
          <cell r="AE18">
            <v>40422</v>
          </cell>
          <cell r="AF18">
            <v>40452</v>
          </cell>
          <cell r="AG18">
            <v>40483</v>
          </cell>
          <cell r="AH18">
            <v>40513</v>
          </cell>
          <cell r="AI18">
            <v>40544</v>
          </cell>
          <cell r="AJ18">
            <v>40575</v>
          </cell>
          <cell r="AK18">
            <v>40603</v>
          </cell>
          <cell r="AL18">
            <v>40634</v>
          </cell>
          <cell r="AM18">
            <v>40664</v>
          </cell>
          <cell r="AN18">
            <v>40695</v>
          </cell>
          <cell r="AO18">
            <v>40725</v>
          </cell>
          <cell r="AP18">
            <v>40756</v>
          </cell>
          <cell r="AQ18">
            <v>40787</v>
          </cell>
          <cell r="AR18">
            <v>40817</v>
          </cell>
          <cell r="AS18">
            <v>40848</v>
          </cell>
          <cell r="AT18">
            <v>40878</v>
          </cell>
          <cell r="AU18">
            <v>40909</v>
          </cell>
          <cell r="AV18">
            <v>40940</v>
          </cell>
          <cell r="AW18">
            <v>40969</v>
          </cell>
          <cell r="AX18">
            <v>41000</v>
          </cell>
          <cell r="AY18">
            <v>41030</v>
          </cell>
          <cell r="AZ18">
            <v>41061</v>
          </cell>
          <cell r="BA18">
            <v>41091</v>
          </cell>
          <cell r="BB18">
            <v>41122</v>
          </cell>
          <cell r="BC18">
            <v>41153</v>
          </cell>
          <cell r="BD18">
            <v>41183</v>
          </cell>
          <cell r="BE18">
            <v>41214</v>
          </cell>
          <cell r="BF18">
            <v>41244</v>
          </cell>
          <cell r="BG18">
            <v>41275</v>
          </cell>
          <cell r="BH18">
            <v>41306</v>
          </cell>
          <cell r="BI18">
            <v>41334</v>
          </cell>
          <cell r="BJ18">
            <v>41365</v>
          </cell>
          <cell r="BK18">
            <v>41395</v>
          </cell>
          <cell r="BL18">
            <v>41426</v>
          </cell>
          <cell r="BM18">
            <v>41456</v>
          </cell>
          <cell r="BN18">
            <v>41487</v>
          </cell>
          <cell r="BO18">
            <v>41518</v>
          </cell>
          <cell r="BP18">
            <v>41548</v>
          </cell>
          <cell r="BQ18">
            <v>41579</v>
          </cell>
          <cell r="BR18">
            <v>41609</v>
          </cell>
          <cell r="BS18">
            <v>41640</v>
          </cell>
          <cell r="BT18">
            <v>41671</v>
          </cell>
          <cell r="BU18">
            <v>41699</v>
          </cell>
          <cell r="BV18">
            <v>41730</v>
          </cell>
        </row>
        <row r="19">
          <cell r="A19" t="str">
            <v xml:space="preserve">Grosvenor </v>
          </cell>
          <cell r="B19">
            <v>30000000</v>
          </cell>
          <cell r="C19">
            <v>30000000</v>
          </cell>
          <cell r="D19">
            <v>30000000</v>
          </cell>
          <cell r="E19">
            <v>30000000</v>
          </cell>
          <cell r="F19">
            <v>30000000</v>
          </cell>
          <cell r="G19">
            <v>30000000</v>
          </cell>
          <cell r="H19">
            <v>30000000</v>
          </cell>
          <cell r="I19">
            <v>30000000</v>
          </cell>
          <cell r="J19">
            <v>30000000</v>
          </cell>
          <cell r="K19">
            <v>30000000</v>
          </cell>
          <cell r="L19">
            <v>30000000</v>
          </cell>
          <cell r="M19">
            <v>30000000</v>
          </cell>
          <cell r="N19">
            <v>30000000</v>
          </cell>
          <cell r="O19">
            <v>30000000</v>
          </cell>
          <cell r="P19">
            <v>30000000</v>
          </cell>
          <cell r="Q19">
            <v>30000000</v>
          </cell>
          <cell r="R19">
            <v>30000000</v>
          </cell>
          <cell r="S19">
            <v>30000000</v>
          </cell>
          <cell r="T19">
            <v>30000000</v>
          </cell>
          <cell r="U19">
            <v>30000000</v>
          </cell>
          <cell r="V19">
            <v>30000000</v>
          </cell>
          <cell r="W19">
            <v>30000000</v>
          </cell>
          <cell r="X19">
            <v>30000000</v>
          </cell>
          <cell r="Y19">
            <v>30000000</v>
          </cell>
          <cell r="Z19">
            <v>30000000</v>
          </cell>
          <cell r="AA19">
            <v>30000000</v>
          </cell>
          <cell r="AB19">
            <v>30000000</v>
          </cell>
          <cell r="AC19">
            <v>30000000</v>
          </cell>
          <cell r="AD19">
            <v>30000000</v>
          </cell>
          <cell r="AE19">
            <v>30000000</v>
          </cell>
          <cell r="AF19">
            <v>30000000</v>
          </cell>
          <cell r="AG19">
            <v>30000000</v>
          </cell>
          <cell r="AH19">
            <v>30000000</v>
          </cell>
          <cell r="AI19">
            <v>30000000</v>
          </cell>
          <cell r="AJ19">
            <v>30000000</v>
          </cell>
          <cell r="AK19">
            <v>30000000</v>
          </cell>
          <cell r="AL19">
            <v>30000000</v>
          </cell>
          <cell r="AM19">
            <v>30000000</v>
          </cell>
          <cell r="AN19">
            <v>30000000</v>
          </cell>
          <cell r="AO19">
            <v>30000000</v>
          </cell>
          <cell r="AP19">
            <v>30000000</v>
          </cell>
          <cell r="AQ19">
            <v>30000000</v>
          </cell>
          <cell r="AR19">
            <v>30000000</v>
          </cell>
          <cell r="AS19">
            <v>30000000</v>
          </cell>
          <cell r="AT19">
            <v>30000000</v>
          </cell>
          <cell r="AU19">
            <v>30000000</v>
          </cell>
          <cell r="AV19">
            <v>30000000</v>
          </cell>
          <cell r="AW19">
            <v>30000000</v>
          </cell>
          <cell r="AX19">
            <v>30000000</v>
          </cell>
          <cell r="AY19">
            <v>30000000</v>
          </cell>
          <cell r="AZ19">
            <v>30000000</v>
          </cell>
          <cell r="BA19">
            <v>30000000</v>
          </cell>
          <cell r="BB19">
            <v>30000000</v>
          </cell>
          <cell r="BC19">
            <v>30000000</v>
          </cell>
          <cell r="BD19">
            <v>30000000</v>
          </cell>
          <cell r="BE19">
            <v>30000000</v>
          </cell>
          <cell r="BF19">
            <v>30000000</v>
          </cell>
          <cell r="BG19">
            <v>30000000</v>
          </cell>
          <cell r="BH19">
            <v>30000000</v>
          </cell>
          <cell r="BI19">
            <v>30000000</v>
          </cell>
          <cell r="BJ19">
            <v>30000000</v>
          </cell>
          <cell r="BK19">
            <v>30000000</v>
          </cell>
          <cell r="BL19">
            <v>30000000</v>
          </cell>
          <cell r="BM19">
            <v>30000000</v>
          </cell>
          <cell r="BN19">
            <v>30000000</v>
          </cell>
          <cell r="BO19">
            <v>30000000</v>
          </cell>
          <cell r="BP19">
            <v>30000000</v>
          </cell>
          <cell r="BQ19">
            <v>30000000</v>
          </cell>
          <cell r="BR19">
            <v>30000000</v>
          </cell>
          <cell r="BS19">
            <v>30000000</v>
          </cell>
          <cell r="BT19">
            <v>30000000</v>
          </cell>
          <cell r="BU19">
            <v>30000000</v>
          </cell>
          <cell r="BV19">
            <v>30000000</v>
          </cell>
        </row>
        <row r="20">
          <cell r="A20" t="str">
            <v>Investors</v>
          </cell>
          <cell r="B20">
            <v>197617369</v>
          </cell>
          <cell r="C20">
            <v>197617369</v>
          </cell>
          <cell r="D20">
            <v>210805238</v>
          </cell>
          <cell r="E20">
            <v>210805238</v>
          </cell>
          <cell r="F20">
            <v>210805238</v>
          </cell>
          <cell r="G20">
            <v>217296602</v>
          </cell>
          <cell r="H20">
            <v>217296602</v>
          </cell>
          <cell r="I20">
            <v>217296602</v>
          </cell>
          <cell r="J20">
            <v>217425263</v>
          </cell>
          <cell r="K20">
            <v>217425263</v>
          </cell>
          <cell r="L20">
            <v>217425263</v>
          </cell>
          <cell r="M20">
            <v>218226703</v>
          </cell>
          <cell r="N20">
            <v>218226703</v>
          </cell>
          <cell r="O20">
            <v>218226703</v>
          </cell>
          <cell r="P20">
            <v>218453821</v>
          </cell>
          <cell r="Q20">
            <v>218453821</v>
          </cell>
          <cell r="R20">
            <v>218453821</v>
          </cell>
          <cell r="S20">
            <v>219956483</v>
          </cell>
          <cell r="T20">
            <v>219956483</v>
          </cell>
          <cell r="U20">
            <v>219956483</v>
          </cell>
          <cell r="V20">
            <v>220000000</v>
          </cell>
          <cell r="W20">
            <v>220000000</v>
          </cell>
          <cell r="X20">
            <v>220000000</v>
          </cell>
          <cell r="Y20">
            <v>220000000</v>
          </cell>
          <cell r="Z20">
            <v>220000000</v>
          </cell>
          <cell r="AA20">
            <v>220000000</v>
          </cell>
          <cell r="AB20">
            <v>220000000</v>
          </cell>
          <cell r="AC20">
            <v>220000000</v>
          </cell>
          <cell r="AD20">
            <v>220000000</v>
          </cell>
          <cell r="AE20">
            <v>220000000</v>
          </cell>
          <cell r="AF20">
            <v>220000000</v>
          </cell>
          <cell r="AG20">
            <v>220000000</v>
          </cell>
          <cell r="AH20">
            <v>220000000</v>
          </cell>
          <cell r="AI20">
            <v>220000000</v>
          </cell>
          <cell r="AJ20">
            <v>220000000</v>
          </cell>
          <cell r="AK20">
            <v>220000000</v>
          </cell>
          <cell r="AL20">
            <v>220000000</v>
          </cell>
          <cell r="AM20">
            <v>220000000</v>
          </cell>
          <cell r="AN20">
            <v>220000000</v>
          </cell>
          <cell r="AO20">
            <v>220000000</v>
          </cell>
          <cell r="AP20">
            <v>220000000</v>
          </cell>
          <cell r="AQ20">
            <v>220000000</v>
          </cell>
          <cell r="AR20">
            <v>220000000</v>
          </cell>
          <cell r="AS20">
            <v>220000000</v>
          </cell>
          <cell r="AT20">
            <v>220000000</v>
          </cell>
          <cell r="AU20">
            <v>220000000</v>
          </cell>
          <cell r="AV20">
            <v>220000000</v>
          </cell>
          <cell r="AW20">
            <v>220000000</v>
          </cell>
          <cell r="AX20">
            <v>220000000</v>
          </cell>
          <cell r="AY20">
            <v>220000000</v>
          </cell>
          <cell r="AZ20">
            <v>220000000</v>
          </cell>
          <cell r="BA20">
            <v>220000000</v>
          </cell>
          <cell r="BB20">
            <v>220000000</v>
          </cell>
          <cell r="BC20">
            <v>220000000</v>
          </cell>
          <cell r="BD20">
            <v>220000000</v>
          </cell>
          <cell r="BE20">
            <v>220000000</v>
          </cell>
          <cell r="BF20">
            <v>220000000</v>
          </cell>
          <cell r="BG20">
            <v>220000000</v>
          </cell>
          <cell r="BH20">
            <v>220000000</v>
          </cell>
          <cell r="BI20">
            <v>220000000</v>
          </cell>
          <cell r="BJ20">
            <v>220000000</v>
          </cell>
          <cell r="BK20">
            <v>220000000</v>
          </cell>
          <cell r="BL20">
            <v>220000000</v>
          </cell>
          <cell r="BM20">
            <v>220000000</v>
          </cell>
          <cell r="BN20">
            <v>220000000</v>
          </cell>
          <cell r="BO20">
            <v>220000000</v>
          </cell>
          <cell r="BP20">
            <v>220000000</v>
          </cell>
          <cell r="BQ20">
            <v>220000000</v>
          </cell>
          <cell r="BR20">
            <v>220000000</v>
          </cell>
          <cell r="BS20">
            <v>220000000</v>
          </cell>
          <cell r="BT20">
            <v>220000000</v>
          </cell>
          <cell r="BU20">
            <v>220000000</v>
          </cell>
          <cell r="BV20">
            <v>220000000</v>
          </cell>
        </row>
        <row r="21">
          <cell r="B21">
            <v>227617369</v>
          </cell>
          <cell r="C21">
            <v>227617369</v>
          </cell>
          <cell r="D21">
            <v>240805238</v>
          </cell>
          <cell r="E21">
            <v>240805238</v>
          </cell>
          <cell r="F21">
            <v>240805238</v>
          </cell>
          <cell r="G21">
            <v>247296602</v>
          </cell>
          <cell r="H21">
            <v>247296602</v>
          </cell>
          <cell r="I21">
            <v>247296602</v>
          </cell>
          <cell r="J21">
            <v>247425263</v>
          </cell>
          <cell r="K21">
            <v>247425263</v>
          </cell>
          <cell r="L21">
            <v>247425263</v>
          </cell>
          <cell r="M21">
            <v>248226703</v>
          </cell>
          <cell r="N21">
            <v>248226703</v>
          </cell>
          <cell r="O21">
            <v>248226703</v>
          </cell>
          <cell r="P21">
            <v>248453821</v>
          </cell>
          <cell r="Q21">
            <v>248453821</v>
          </cell>
          <cell r="R21">
            <v>248453821</v>
          </cell>
          <cell r="S21">
            <v>249956483</v>
          </cell>
          <cell r="T21">
            <v>249956483</v>
          </cell>
          <cell r="U21">
            <v>249956483</v>
          </cell>
          <cell r="V21">
            <v>250000000</v>
          </cell>
          <cell r="W21">
            <v>250000000</v>
          </cell>
          <cell r="X21">
            <v>250000000</v>
          </cell>
          <cell r="Y21">
            <v>250000000</v>
          </cell>
          <cell r="Z21">
            <v>250000000</v>
          </cell>
          <cell r="AA21">
            <v>250000000</v>
          </cell>
          <cell r="AB21">
            <v>250000000</v>
          </cell>
          <cell r="AC21">
            <v>250000000</v>
          </cell>
          <cell r="AD21">
            <v>250000000</v>
          </cell>
          <cell r="AE21">
            <v>250000000</v>
          </cell>
          <cell r="AF21">
            <v>250000000</v>
          </cell>
          <cell r="AG21">
            <v>250000000</v>
          </cell>
          <cell r="AH21">
            <v>250000000</v>
          </cell>
          <cell r="AI21">
            <v>250000000</v>
          </cell>
          <cell r="AJ21">
            <v>250000000</v>
          </cell>
          <cell r="AK21">
            <v>250000000</v>
          </cell>
          <cell r="AL21">
            <v>250000000</v>
          </cell>
          <cell r="AM21">
            <v>250000000</v>
          </cell>
          <cell r="AN21">
            <v>250000000</v>
          </cell>
          <cell r="AO21">
            <v>250000000</v>
          </cell>
          <cell r="AP21">
            <v>250000000</v>
          </cell>
          <cell r="AQ21">
            <v>250000000</v>
          </cell>
          <cell r="AR21">
            <v>250000000</v>
          </cell>
          <cell r="AS21">
            <v>250000000</v>
          </cell>
          <cell r="AT21">
            <v>250000000</v>
          </cell>
          <cell r="AU21">
            <v>250000000</v>
          </cell>
          <cell r="AV21">
            <v>250000000</v>
          </cell>
          <cell r="AW21">
            <v>250000000</v>
          </cell>
          <cell r="AX21">
            <v>250000000</v>
          </cell>
          <cell r="AY21">
            <v>250000000</v>
          </cell>
          <cell r="AZ21">
            <v>250000000</v>
          </cell>
          <cell r="BA21">
            <v>250000000</v>
          </cell>
          <cell r="BB21">
            <v>250000000</v>
          </cell>
          <cell r="BC21">
            <v>250000000</v>
          </cell>
          <cell r="BD21">
            <v>250000000</v>
          </cell>
          <cell r="BE21">
            <v>250000000</v>
          </cell>
          <cell r="BF21">
            <v>250000000</v>
          </cell>
          <cell r="BG21">
            <v>250000000</v>
          </cell>
          <cell r="BH21">
            <v>250000000</v>
          </cell>
          <cell r="BI21">
            <v>250000000</v>
          </cell>
          <cell r="BJ21">
            <v>250000000</v>
          </cell>
          <cell r="BK21">
            <v>250000000</v>
          </cell>
          <cell r="BL21">
            <v>250000000</v>
          </cell>
          <cell r="BM21">
            <v>250000000</v>
          </cell>
          <cell r="BN21">
            <v>250000000</v>
          </cell>
          <cell r="BO21">
            <v>250000000</v>
          </cell>
          <cell r="BP21">
            <v>250000000</v>
          </cell>
          <cell r="BQ21">
            <v>250000000</v>
          </cell>
          <cell r="BR21">
            <v>250000000</v>
          </cell>
          <cell r="BS21">
            <v>250000000</v>
          </cell>
          <cell r="BT21">
            <v>250000000</v>
          </cell>
          <cell r="BU21">
            <v>250000000</v>
          </cell>
          <cell r="BV21">
            <v>250000000</v>
          </cell>
        </row>
        <row r="23">
          <cell r="A23" t="str">
            <v>Effective rolled up equity</v>
          </cell>
        </row>
        <row r="24">
          <cell r="A24" t="str">
            <v xml:space="preserve">Grosvenor </v>
          </cell>
          <cell r="B24">
            <v>27314084</v>
          </cell>
          <cell r="C24">
            <v>27314084</v>
          </cell>
          <cell r="D24">
            <v>28896629</v>
          </cell>
          <cell r="E24">
            <v>28896629</v>
          </cell>
          <cell r="F24">
            <v>28896629</v>
          </cell>
          <cell r="G24">
            <v>29675592</v>
          </cell>
          <cell r="H24">
            <v>29675592</v>
          </cell>
          <cell r="I24">
            <v>29675592</v>
          </cell>
          <cell r="J24">
            <v>29691032</v>
          </cell>
          <cell r="K24">
            <v>29691032</v>
          </cell>
          <cell r="L24">
            <v>29691032</v>
          </cell>
          <cell r="M24">
            <v>29787204</v>
          </cell>
          <cell r="N24">
            <v>29787204</v>
          </cell>
          <cell r="O24">
            <v>29787204</v>
          </cell>
          <cell r="P24">
            <v>29814459</v>
          </cell>
          <cell r="Q24">
            <v>29814459</v>
          </cell>
          <cell r="R24">
            <v>29814459</v>
          </cell>
          <cell r="S24">
            <v>29994778</v>
          </cell>
          <cell r="T24">
            <v>29994778</v>
          </cell>
          <cell r="U24">
            <v>29994778</v>
          </cell>
          <cell r="V24">
            <v>30000000</v>
          </cell>
          <cell r="W24">
            <v>30000000</v>
          </cell>
          <cell r="X24">
            <v>30000000</v>
          </cell>
          <cell r="Y24">
            <v>30000000</v>
          </cell>
          <cell r="Z24">
            <v>30000000</v>
          </cell>
          <cell r="AA24">
            <v>30000000</v>
          </cell>
          <cell r="AB24">
            <v>30000000</v>
          </cell>
          <cell r="AC24">
            <v>30000000</v>
          </cell>
          <cell r="AD24">
            <v>30000000</v>
          </cell>
          <cell r="AE24">
            <v>30000000</v>
          </cell>
          <cell r="AF24">
            <v>30000000</v>
          </cell>
          <cell r="AG24">
            <v>30000000</v>
          </cell>
          <cell r="AH24">
            <v>30000000</v>
          </cell>
          <cell r="AI24">
            <v>30000000</v>
          </cell>
          <cell r="AJ24">
            <v>30000000</v>
          </cell>
          <cell r="AK24">
            <v>30000000</v>
          </cell>
          <cell r="AL24">
            <v>30000000</v>
          </cell>
          <cell r="AM24">
            <v>30000000</v>
          </cell>
          <cell r="AN24">
            <v>30000000</v>
          </cell>
          <cell r="AO24">
            <v>30000000</v>
          </cell>
          <cell r="AP24">
            <v>30000000</v>
          </cell>
          <cell r="AQ24">
            <v>30000000</v>
          </cell>
          <cell r="AR24">
            <v>30000000</v>
          </cell>
          <cell r="AS24">
            <v>30000000</v>
          </cell>
          <cell r="AT24">
            <v>30000000</v>
          </cell>
          <cell r="AU24">
            <v>30000000</v>
          </cell>
          <cell r="AV24">
            <v>30000000</v>
          </cell>
          <cell r="AW24">
            <v>30000000</v>
          </cell>
          <cell r="AX24">
            <v>30000000</v>
          </cell>
          <cell r="AY24">
            <v>30000000</v>
          </cell>
          <cell r="AZ24">
            <v>30000000</v>
          </cell>
          <cell r="BA24">
            <v>30000000</v>
          </cell>
          <cell r="BB24">
            <v>30000000</v>
          </cell>
          <cell r="BC24">
            <v>30000000</v>
          </cell>
          <cell r="BD24">
            <v>30000000</v>
          </cell>
          <cell r="BE24">
            <v>30000000</v>
          </cell>
          <cell r="BF24">
            <v>30000000</v>
          </cell>
          <cell r="BG24">
            <v>30000000</v>
          </cell>
          <cell r="BH24">
            <v>30000000</v>
          </cell>
          <cell r="BI24">
            <v>30000000</v>
          </cell>
          <cell r="BJ24">
            <v>30000000</v>
          </cell>
          <cell r="BK24">
            <v>30000000</v>
          </cell>
          <cell r="BL24">
            <v>30000000</v>
          </cell>
          <cell r="BM24">
            <v>30000000</v>
          </cell>
          <cell r="BN24">
            <v>30000000</v>
          </cell>
          <cell r="BO24">
            <v>30000000</v>
          </cell>
          <cell r="BP24">
            <v>30000000</v>
          </cell>
          <cell r="BQ24">
            <v>30000000</v>
          </cell>
          <cell r="BR24">
            <v>30000000</v>
          </cell>
          <cell r="BS24">
            <v>30000000</v>
          </cell>
          <cell r="BT24">
            <v>30000000</v>
          </cell>
          <cell r="BU24">
            <v>30000000</v>
          </cell>
          <cell r="BV24">
            <v>30000000</v>
          </cell>
        </row>
        <row r="25">
          <cell r="A25" t="str">
            <v>Investors</v>
          </cell>
          <cell r="B25">
            <v>200303285</v>
          </cell>
          <cell r="C25">
            <v>200303285</v>
          </cell>
          <cell r="D25">
            <v>211908609</v>
          </cell>
          <cell r="E25">
            <v>211908609</v>
          </cell>
          <cell r="F25">
            <v>211908609</v>
          </cell>
          <cell r="G25">
            <v>217621010</v>
          </cell>
          <cell r="H25">
            <v>217621010</v>
          </cell>
          <cell r="I25">
            <v>217621010</v>
          </cell>
          <cell r="J25">
            <v>217734231</v>
          </cell>
          <cell r="K25">
            <v>217734231</v>
          </cell>
          <cell r="L25">
            <v>217734231</v>
          </cell>
          <cell r="M25">
            <v>218439499</v>
          </cell>
          <cell r="N25">
            <v>218439499</v>
          </cell>
          <cell r="O25">
            <v>218439499</v>
          </cell>
          <cell r="P25">
            <v>218639362</v>
          </cell>
          <cell r="Q25">
            <v>218639362</v>
          </cell>
          <cell r="R25">
            <v>218639362</v>
          </cell>
          <cell r="S25">
            <v>219961705</v>
          </cell>
          <cell r="T25">
            <v>219961705</v>
          </cell>
          <cell r="U25">
            <v>219961705</v>
          </cell>
          <cell r="V25">
            <v>220000000</v>
          </cell>
          <cell r="W25">
            <v>220000000</v>
          </cell>
          <cell r="X25">
            <v>220000000</v>
          </cell>
          <cell r="Y25">
            <v>220000000</v>
          </cell>
          <cell r="Z25">
            <v>220000000</v>
          </cell>
          <cell r="AA25">
            <v>220000000</v>
          </cell>
          <cell r="AB25">
            <v>220000000</v>
          </cell>
          <cell r="AC25">
            <v>220000000</v>
          </cell>
          <cell r="AD25">
            <v>220000000</v>
          </cell>
          <cell r="AE25">
            <v>220000000</v>
          </cell>
          <cell r="AF25">
            <v>220000000</v>
          </cell>
          <cell r="AG25">
            <v>220000000</v>
          </cell>
          <cell r="AH25">
            <v>220000000</v>
          </cell>
          <cell r="AI25">
            <v>220000000</v>
          </cell>
          <cell r="AJ25">
            <v>220000000</v>
          </cell>
          <cell r="AK25">
            <v>220000000</v>
          </cell>
          <cell r="AL25">
            <v>220000000</v>
          </cell>
          <cell r="AM25">
            <v>220000000</v>
          </cell>
          <cell r="AN25">
            <v>220000000</v>
          </cell>
          <cell r="AO25">
            <v>220000000</v>
          </cell>
          <cell r="AP25">
            <v>220000000</v>
          </cell>
          <cell r="AQ25">
            <v>220000000</v>
          </cell>
          <cell r="AR25">
            <v>220000000</v>
          </cell>
          <cell r="AS25">
            <v>220000000</v>
          </cell>
          <cell r="AT25">
            <v>220000000</v>
          </cell>
          <cell r="AU25">
            <v>220000000</v>
          </cell>
          <cell r="AV25">
            <v>220000000</v>
          </cell>
          <cell r="AW25">
            <v>220000000</v>
          </cell>
          <cell r="AX25">
            <v>220000000</v>
          </cell>
          <cell r="AY25">
            <v>220000000</v>
          </cell>
          <cell r="AZ25">
            <v>220000000</v>
          </cell>
          <cell r="BA25">
            <v>220000000</v>
          </cell>
          <cell r="BB25">
            <v>220000000</v>
          </cell>
          <cell r="BC25">
            <v>220000000</v>
          </cell>
          <cell r="BD25">
            <v>220000000</v>
          </cell>
          <cell r="BE25">
            <v>220000000</v>
          </cell>
          <cell r="BF25">
            <v>220000000</v>
          </cell>
          <cell r="BG25">
            <v>220000000</v>
          </cell>
          <cell r="BH25">
            <v>220000000</v>
          </cell>
          <cell r="BI25">
            <v>220000000</v>
          </cell>
          <cell r="BJ25">
            <v>220000000</v>
          </cell>
          <cell r="BK25">
            <v>220000000</v>
          </cell>
          <cell r="BL25">
            <v>220000000</v>
          </cell>
          <cell r="BM25">
            <v>220000000</v>
          </cell>
          <cell r="BN25">
            <v>220000000</v>
          </cell>
          <cell r="BO25">
            <v>220000000</v>
          </cell>
          <cell r="BP25">
            <v>220000000</v>
          </cell>
          <cell r="BQ25">
            <v>220000000</v>
          </cell>
          <cell r="BR25">
            <v>220000000</v>
          </cell>
          <cell r="BS25">
            <v>220000000</v>
          </cell>
          <cell r="BT25">
            <v>220000000</v>
          </cell>
          <cell r="BU25">
            <v>220000000</v>
          </cell>
          <cell r="BV25">
            <v>220000000</v>
          </cell>
        </row>
        <row r="26">
          <cell r="A26" t="str">
            <v>Total</v>
          </cell>
          <cell r="B26">
            <v>227617369</v>
          </cell>
          <cell r="C26">
            <v>227617369</v>
          </cell>
          <cell r="D26">
            <v>240805238</v>
          </cell>
          <cell r="E26">
            <v>240805238</v>
          </cell>
          <cell r="F26">
            <v>240805238</v>
          </cell>
          <cell r="G26">
            <v>247296602</v>
          </cell>
          <cell r="H26">
            <v>247296602</v>
          </cell>
          <cell r="I26">
            <v>247296602</v>
          </cell>
          <cell r="J26">
            <v>247425263</v>
          </cell>
          <cell r="K26">
            <v>247425263</v>
          </cell>
          <cell r="L26">
            <v>247425263</v>
          </cell>
          <cell r="M26">
            <v>248226703</v>
          </cell>
          <cell r="N26">
            <v>248226703</v>
          </cell>
          <cell r="O26">
            <v>248226703</v>
          </cell>
          <cell r="P26">
            <v>248453821</v>
          </cell>
          <cell r="Q26">
            <v>248453821</v>
          </cell>
          <cell r="R26">
            <v>248453821</v>
          </cell>
          <cell r="S26">
            <v>249956483</v>
          </cell>
          <cell r="T26">
            <v>249956483</v>
          </cell>
          <cell r="U26">
            <v>249956483</v>
          </cell>
          <cell r="V26">
            <v>250000000</v>
          </cell>
          <cell r="W26">
            <v>250000000</v>
          </cell>
          <cell r="X26">
            <v>250000000</v>
          </cell>
          <cell r="Y26">
            <v>250000000</v>
          </cell>
          <cell r="Z26">
            <v>250000000</v>
          </cell>
          <cell r="AA26">
            <v>250000000</v>
          </cell>
          <cell r="AB26">
            <v>250000000</v>
          </cell>
          <cell r="AC26">
            <v>250000000</v>
          </cell>
          <cell r="AD26">
            <v>250000000</v>
          </cell>
          <cell r="AE26">
            <v>250000000</v>
          </cell>
          <cell r="AF26">
            <v>250000000</v>
          </cell>
          <cell r="AG26">
            <v>250000000</v>
          </cell>
          <cell r="AH26">
            <v>250000000</v>
          </cell>
          <cell r="AI26">
            <v>250000000</v>
          </cell>
          <cell r="AJ26">
            <v>250000000</v>
          </cell>
          <cell r="AK26">
            <v>250000000</v>
          </cell>
          <cell r="AL26">
            <v>250000000</v>
          </cell>
          <cell r="AM26">
            <v>250000000</v>
          </cell>
          <cell r="AN26">
            <v>250000000</v>
          </cell>
          <cell r="AO26">
            <v>250000000</v>
          </cell>
          <cell r="AP26">
            <v>250000000</v>
          </cell>
          <cell r="AQ26">
            <v>250000000</v>
          </cell>
          <cell r="AR26">
            <v>250000000</v>
          </cell>
          <cell r="AS26">
            <v>250000000</v>
          </cell>
          <cell r="AT26">
            <v>250000000</v>
          </cell>
          <cell r="AU26">
            <v>250000000</v>
          </cell>
          <cell r="AV26">
            <v>250000000</v>
          </cell>
          <cell r="AW26">
            <v>250000000</v>
          </cell>
          <cell r="AX26">
            <v>250000000</v>
          </cell>
          <cell r="AY26">
            <v>250000000</v>
          </cell>
          <cell r="AZ26">
            <v>250000000</v>
          </cell>
          <cell r="BA26">
            <v>250000000</v>
          </cell>
          <cell r="BB26">
            <v>250000000</v>
          </cell>
          <cell r="BC26">
            <v>250000000</v>
          </cell>
          <cell r="BD26">
            <v>250000000</v>
          </cell>
          <cell r="BE26">
            <v>250000000</v>
          </cell>
          <cell r="BF26">
            <v>250000000</v>
          </cell>
          <cell r="BG26">
            <v>250000000</v>
          </cell>
          <cell r="BH26">
            <v>250000000</v>
          </cell>
          <cell r="BI26">
            <v>250000000</v>
          </cell>
          <cell r="BJ26">
            <v>250000000</v>
          </cell>
          <cell r="BK26">
            <v>250000000</v>
          </cell>
          <cell r="BL26">
            <v>250000000</v>
          </cell>
          <cell r="BM26">
            <v>250000000</v>
          </cell>
          <cell r="BN26">
            <v>250000000</v>
          </cell>
          <cell r="BO26">
            <v>250000000</v>
          </cell>
          <cell r="BP26">
            <v>250000000</v>
          </cell>
          <cell r="BQ26">
            <v>250000000</v>
          </cell>
          <cell r="BR26">
            <v>250000000</v>
          </cell>
          <cell r="BS26">
            <v>250000000</v>
          </cell>
          <cell r="BT26">
            <v>250000000</v>
          </cell>
          <cell r="BU26">
            <v>250000000</v>
          </cell>
          <cell r="BV26">
            <v>250000000</v>
          </cell>
        </row>
        <row r="28">
          <cell r="A28" t="str">
            <v>Partnership equity shares</v>
          </cell>
        </row>
        <row r="29">
          <cell r="A29" t="str">
            <v xml:space="preserve">Grosvenor </v>
          </cell>
          <cell r="B29">
            <v>0.12</v>
          </cell>
          <cell r="C29">
            <v>0.12</v>
          </cell>
          <cell r="D29">
            <v>0.12</v>
          </cell>
          <cell r="E29">
            <v>0.12</v>
          </cell>
          <cell r="F29">
            <v>0.12</v>
          </cell>
          <cell r="G29">
            <v>0.12</v>
          </cell>
          <cell r="H29">
            <v>0.12</v>
          </cell>
          <cell r="I29">
            <v>0.12</v>
          </cell>
          <cell r="J29">
            <v>0.12</v>
          </cell>
          <cell r="K29">
            <v>0.12</v>
          </cell>
          <cell r="L29">
            <v>0.12</v>
          </cell>
          <cell r="M29">
            <v>0.12</v>
          </cell>
          <cell r="N29">
            <v>0.19364032819572227</v>
          </cell>
          <cell r="O29">
            <v>0.19364032819572227</v>
          </cell>
          <cell r="P29">
            <v>0.19364032819572227</v>
          </cell>
          <cell r="Q29">
            <v>0.19364032819572227</v>
          </cell>
          <cell r="R29">
            <v>0.19364032819572227</v>
          </cell>
          <cell r="S29">
            <v>0.19364032819572227</v>
          </cell>
          <cell r="T29">
            <v>0.19364032819572227</v>
          </cell>
          <cell r="U29">
            <v>0.19364032819572227</v>
          </cell>
          <cell r="V29">
            <v>0.19364032819572227</v>
          </cell>
          <cell r="W29">
            <v>0.19364032819572227</v>
          </cell>
          <cell r="X29">
            <v>0.19364032819572227</v>
          </cell>
          <cell r="Y29">
            <v>0.19364032819572227</v>
          </cell>
          <cell r="Z29">
            <v>0.19364032819572227</v>
          </cell>
          <cell r="AA29">
            <v>0.19364032819572227</v>
          </cell>
          <cell r="AB29">
            <v>0.19364032819572227</v>
          </cell>
          <cell r="AC29">
            <v>0.19364032819572227</v>
          </cell>
          <cell r="AD29">
            <v>0.19364032819572227</v>
          </cell>
          <cell r="AE29">
            <v>0.19364032819572227</v>
          </cell>
          <cell r="AF29">
            <v>0.19364032819572227</v>
          </cell>
          <cell r="AG29">
            <v>0.19364032819572227</v>
          </cell>
          <cell r="AH29">
            <v>0.19364032819572227</v>
          </cell>
          <cell r="AI29">
            <v>0.19364032819572227</v>
          </cell>
          <cell r="AJ29">
            <v>0.19364032819572227</v>
          </cell>
          <cell r="AK29">
            <v>0.19364032819572227</v>
          </cell>
          <cell r="AL29">
            <v>0.19364032819572227</v>
          </cell>
          <cell r="AM29">
            <v>0.19364032819572227</v>
          </cell>
          <cell r="AN29">
            <v>0.19364032819572227</v>
          </cell>
          <cell r="AO29">
            <v>0.19364032819572227</v>
          </cell>
          <cell r="AP29">
            <v>0.19364032819572227</v>
          </cell>
          <cell r="AQ29">
            <v>0.19364032819572227</v>
          </cell>
          <cell r="AR29">
            <v>0.19364032819572227</v>
          </cell>
          <cell r="AS29">
            <v>0.19364032819572227</v>
          </cell>
          <cell r="AT29">
            <v>0.19364032819572227</v>
          </cell>
          <cell r="AU29">
            <v>0.19364032819572227</v>
          </cell>
          <cell r="AV29">
            <v>0.19364032819572227</v>
          </cell>
          <cell r="AW29">
            <v>0.19364032819572227</v>
          </cell>
          <cell r="AX29">
            <v>0.19364032819572227</v>
          </cell>
          <cell r="AY29">
            <v>0.19364032819572227</v>
          </cell>
          <cell r="AZ29">
            <v>0.19364032819572227</v>
          </cell>
          <cell r="BA29">
            <v>0.19364032819572227</v>
          </cell>
          <cell r="BB29">
            <v>0.19364032819572227</v>
          </cell>
          <cell r="BC29">
            <v>0.19364032819572227</v>
          </cell>
          <cell r="BD29">
            <v>0.19364032819572227</v>
          </cell>
          <cell r="BE29">
            <v>0.19364032819572227</v>
          </cell>
          <cell r="BF29">
            <v>0.19364032819572227</v>
          </cell>
          <cell r="BG29">
            <v>0.19364032819572227</v>
          </cell>
          <cell r="BH29">
            <v>0.19364032819572227</v>
          </cell>
          <cell r="BI29">
            <v>0.19364032819572227</v>
          </cell>
          <cell r="BJ29">
            <v>0.19364032819572227</v>
          </cell>
          <cell r="BK29">
            <v>0.19364032819572227</v>
          </cell>
          <cell r="BL29">
            <v>0.19364032819572227</v>
          </cell>
          <cell r="BM29">
            <v>0.19364032819572227</v>
          </cell>
          <cell r="BN29">
            <v>0.19364032819572227</v>
          </cell>
          <cell r="BO29">
            <v>0.19364032819572227</v>
          </cell>
          <cell r="BP29">
            <v>0.19364032819572227</v>
          </cell>
          <cell r="BQ29">
            <v>0.19364032819572227</v>
          </cell>
          <cell r="BR29">
            <v>0.19364032819572227</v>
          </cell>
          <cell r="BS29">
            <v>0.19364032819572227</v>
          </cell>
          <cell r="BT29">
            <v>0.19364032819572227</v>
          </cell>
          <cell r="BU29">
            <v>0.19364032819572227</v>
          </cell>
          <cell r="BV29">
            <v>0.19364032819572227</v>
          </cell>
        </row>
        <row r="30">
          <cell r="A30" t="str">
            <v>Investors</v>
          </cell>
          <cell r="B30">
            <v>0.88</v>
          </cell>
          <cell r="C30">
            <v>0.88</v>
          </cell>
          <cell r="D30">
            <v>0.88</v>
          </cell>
          <cell r="E30">
            <v>0.88</v>
          </cell>
          <cell r="F30">
            <v>0.88</v>
          </cell>
          <cell r="G30">
            <v>0.88</v>
          </cell>
          <cell r="H30">
            <v>0.88</v>
          </cell>
          <cell r="I30">
            <v>0.88</v>
          </cell>
          <cell r="J30">
            <v>0.88</v>
          </cell>
          <cell r="K30">
            <v>0.88</v>
          </cell>
          <cell r="L30">
            <v>0.88</v>
          </cell>
          <cell r="M30">
            <v>0.88</v>
          </cell>
          <cell r="N30">
            <v>0.8063596718042777</v>
          </cell>
          <cell r="O30">
            <v>0.8063596718042777</v>
          </cell>
          <cell r="P30">
            <v>0.8063596718042777</v>
          </cell>
          <cell r="Q30">
            <v>0.8063596718042777</v>
          </cell>
          <cell r="R30">
            <v>0.8063596718042777</v>
          </cell>
          <cell r="S30">
            <v>0.8063596718042777</v>
          </cell>
          <cell r="T30">
            <v>0.8063596718042777</v>
          </cell>
          <cell r="U30">
            <v>0.8063596718042777</v>
          </cell>
          <cell r="V30">
            <v>0.8063596718042777</v>
          </cell>
          <cell r="W30">
            <v>0.8063596718042777</v>
          </cell>
          <cell r="X30">
            <v>0.8063596718042777</v>
          </cell>
          <cell r="Y30">
            <v>0.8063596718042777</v>
          </cell>
          <cell r="Z30">
            <v>0.8063596718042777</v>
          </cell>
          <cell r="AA30">
            <v>0.8063596718042777</v>
          </cell>
          <cell r="AB30">
            <v>0.8063596718042777</v>
          </cell>
          <cell r="AC30">
            <v>0.8063596718042777</v>
          </cell>
          <cell r="AD30">
            <v>0.8063596718042777</v>
          </cell>
          <cell r="AE30">
            <v>0.8063596718042777</v>
          </cell>
          <cell r="AF30">
            <v>0.8063596718042777</v>
          </cell>
          <cell r="AG30">
            <v>0.8063596718042777</v>
          </cell>
          <cell r="AH30">
            <v>0.8063596718042777</v>
          </cell>
          <cell r="AI30">
            <v>0.8063596718042777</v>
          </cell>
          <cell r="AJ30">
            <v>0.8063596718042777</v>
          </cell>
          <cell r="AK30">
            <v>0.8063596718042777</v>
          </cell>
          <cell r="AL30">
            <v>0.8063596718042777</v>
          </cell>
          <cell r="AM30">
            <v>0.8063596718042777</v>
          </cell>
          <cell r="AN30">
            <v>0.8063596718042777</v>
          </cell>
          <cell r="AO30">
            <v>0.8063596718042777</v>
          </cell>
          <cell r="AP30">
            <v>0.8063596718042777</v>
          </cell>
          <cell r="AQ30">
            <v>0.8063596718042777</v>
          </cell>
          <cell r="AR30">
            <v>0.8063596718042777</v>
          </cell>
          <cell r="AS30">
            <v>0.8063596718042777</v>
          </cell>
          <cell r="AT30">
            <v>0.8063596718042777</v>
          </cell>
          <cell r="AU30">
            <v>0.8063596718042777</v>
          </cell>
          <cell r="AV30">
            <v>0.8063596718042777</v>
          </cell>
          <cell r="AW30">
            <v>0.8063596718042777</v>
          </cell>
          <cell r="AX30">
            <v>0.8063596718042777</v>
          </cell>
          <cell r="AY30">
            <v>0.8063596718042777</v>
          </cell>
          <cell r="AZ30">
            <v>0.8063596718042777</v>
          </cell>
          <cell r="BA30">
            <v>0.8063596718042777</v>
          </cell>
          <cell r="BB30">
            <v>0.8063596718042777</v>
          </cell>
          <cell r="BC30">
            <v>0.8063596718042777</v>
          </cell>
          <cell r="BD30">
            <v>0.8063596718042777</v>
          </cell>
          <cell r="BE30">
            <v>0.8063596718042777</v>
          </cell>
          <cell r="BF30">
            <v>0.8063596718042777</v>
          </cell>
          <cell r="BG30">
            <v>0.8063596718042777</v>
          </cell>
          <cell r="BH30">
            <v>0.8063596718042777</v>
          </cell>
          <cell r="BI30">
            <v>0.8063596718042777</v>
          </cell>
          <cell r="BJ30">
            <v>0.8063596718042777</v>
          </cell>
          <cell r="BK30">
            <v>0.8063596718042777</v>
          </cell>
          <cell r="BL30">
            <v>0.8063596718042777</v>
          </cell>
          <cell r="BM30">
            <v>0.8063596718042777</v>
          </cell>
          <cell r="BN30">
            <v>0.8063596718042777</v>
          </cell>
          <cell r="BO30">
            <v>0.8063596718042777</v>
          </cell>
          <cell r="BP30">
            <v>0.8063596718042777</v>
          </cell>
          <cell r="BQ30">
            <v>0.8063596718042777</v>
          </cell>
          <cell r="BR30">
            <v>0.8063596718042777</v>
          </cell>
          <cell r="BS30">
            <v>0.8063596718042777</v>
          </cell>
          <cell r="BT30">
            <v>0.8063596718042777</v>
          </cell>
          <cell r="BU30">
            <v>0.8063596718042777</v>
          </cell>
          <cell r="BV30">
            <v>0.8063596718042777</v>
          </cell>
        </row>
      </sheetData>
      <sheetData sheetId="12" refreshError="1"/>
      <sheetData sheetId="13" refreshError="1">
        <row r="14">
          <cell r="C14">
            <v>39722</v>
          </cell>
          <cell r="D14">
            <v>39753</v>
          </cell>
          <cell r="E14">
            <v>39783</v>
          </cell>
          <cell r="F14">
            <v>39814</v>
          </cell>
          <cell r="G14">
            <v>39845</v>
          </cell>
          <cell r="H14">
            <v>39873</v>
          </cell>
          <cell r="I14">
            <v>39904</v>
          </cell>
          <cell r="J14">
            <v>39934</v>
          </cell>
          <cell r="K14">
            <v>39965</v>
          </cell>
          <cell r="L14">
            <v>39995</v>
          </cell>
          <cell r="M14">
            <v>40026</v>
          </cell>
          <cell r="N14">
            <v>40057</v>
          </cell>
          <cell r="O14">
            <v>40087</v>
          </cell>
          <cell r="P14">
            <v>40118</v>
          </cell>
          <cell r="Q14">
            <v>40148</v>
          </cell>
          <cell r="R14">
            <v>40179</v>
          </cell>
          <cell r="S14">
            <v>40210</v>
          </cell>
          <cell r="T14">
            <v>40238</v>
          </cell>
          <cell r="U14">
            <v>40269</v>
          </cell>
          <cell r="V14">
            <v>40299</v>
          </cell>
          <cell r="W14">
            <v>40330</v>
          </cell>
          <cell r="X14">
            <v>40360</v>
          </cell>
          <cell r="Y14">
            <v>40391</v>
          </cell>
          <cell r="Z14">
            <v>40422</v>
          </cell>
          <cell r="AA14">
            <v>40452</v>
          </cell>
          <cell r="AB14">
            <v>40483</v>
          </cell>
          <cell r="AC14">
            <v>40513</v>
          </cell>
          <cell r="AD14">
            <v>40544</v>
          </cell>
          <cell r="AE14">
            <v>40575</v>
          </cell>
          <cell r="AF14">
            <v>40603</v>
          </cell>
        </row>
        <row r="15">
          <cell r="B15" t="str">
            <v>Cumulative Interest per Development account</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row>
        <row r="16">
          <cell r="B16" t="str">
            <v>Cumulative Interest</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row>
        <row r="17">
          <cell r="B17" t="str">
            <v>Interest for each quarter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row>
        <row r="18">
          <cell r="B18" t="str">
            <v>Income available to reduce interest short fall</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row>
        <row r="19">
          <cell r="B19" t="str">
            <v>Net shortfall</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row>
        <row r="21">
          <cell r="B21" t="str">
            <v>Cumulative net shortfall</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row>
        <row r="22">
          <cell r="B22" t="str">
            <v>Maximum payable under guarantee</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row>
      </sheetData>
      <sheetData sheetId="14" refreshError="1"/>
      <sheetData sheetId="15"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Cumulative fees and interest at quarter ends and loan end</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5532135</v>
          </cell>
          <cell r="DG13">
            <v>0</v>
          </cell>
          <cell r="DH13">
            <v>0</v>
          </cell>
          <cell r="DI13">
            <v>11072898</v>
          </cell>
          <cell r="DJ13">
            <v>0</v>
          </cell>
          <cell r="DK13">
            <v>0</v>
          </cell>
          <cell r="DL13">
            <v>17817960</v>
          </cell>
          <cell r="DM13">
            <v>0</v>
          </cell>
          <cell r="DN13">
            <v>0</v>
          </cell>
          <cell r="DO13">
            <v>24578967</v>
          </cell>
          <cell r="DP13">
            <v>0</v>
          </cell>
          <cell r="DQ13">
            <v>0</v>
          </cell>
          <cell r="DR13">
            <v>31364942</v>
          </cell>
          <cell r="DS13">
            <v>0</v>
          </cell>
          <cell r="DT13">
            <v>0</v>
          </cell>
          <cell r="DU13">
            <v>38151630</v>
          </cell>
          <cell r="DV13">
            <v>0</v>
          </cell>
          <cell r="DW13">
            <v>0</v>
          </cell>
          <cell r="DX13">
            <v>44938318</v>
          </cell>
          <cell r="DY13">
            <v>0</v>
          </cell>
          <cell r="DZ13">
            <v>0</v>
          </cell>
          <cell r="EA13">
            <v>51725006</v>
          </cell>
          <cell r="EB13">
            <v>0</v>
          </cell>
          <cell r="EC13">
            <v>0</v>
          </cell>
          <cell r="ED13">
            <v>58511694</v>
          </cell>
          <cell r="EE13">
            <v>0</v>
          </cell>
          <cell r="EF13">
            <v>0</v>
          </cell>
          <cell r="EG13">
            <v>65298382</v>
          </cell>
          <cell r="EH13">
            <v>0</v>
          </cell>
          <cell r="EI13">
            <v>0</v>
          </cell>
          <cell r="EJ13">
            <v>72085070</v>
          </cell>
          <cell r="EK13">
            <v>0</v>
          </cell>
          <cell r="EL13">
            <v>0</v>
          </cell>
          <cell r="EM13">
            <v>78871758</v>
          </cell>
          <cell r="EN13">
            <v>0</v>
          </cell>
          <cell r="EO13">
            <v>0</v>
          </cell>
          <cell r="EP13">
            <v>85658446</v>
          </cell>
          <cell r="EQ13">
            <v>0</v>
          </cell>
          <cell r="ER13">
            <v>0</v>
          </cell>
          <cell r="ES13">
            <v>92445134</v>
          </cell>
          <cell r="ET13">
            <v>0</v>
          </cell>
          <cell r="EU13">
            <v>0</v>
          </cell>
          <cell r="EV13">
            <v>99231822</v>
          </cell>
          <cell r="EW13">
            <v>0</v>
          </cell>
          <cell r="EX13">
            <v>0</v>
          </cell>
          <cell r="EY13">
            <v>106018510</v>
          </cell>
          <cell r="EZ13">
            <v>0</v>
          </cell>
          <cell r="FA13">
            <v>0</v>
          </cell>
          <cell r="FB13">
            <v>112805198</v>
          </cell>
          <cell r="FC13">
            <v>0</v>
          </cell>
          <cell r="FD13">
            <v>0</v>
          </cell>
          <cell r="FE13">
            <v>119591886</v>
          </cell>
          <cell r="FF13">
            <v>0</v>
          </cell>
          <cell r="FG13">
            <v>0</v>
          </cell>
          <cell r="FH13">
            <v>126378574</v>
          </cell>
          <cell r="FI13">
            <v>0</v>
          </cell>
          <cell r="FJ13">
            <v>0</v>
          </cell>
          <cell r="FK13">
            <v>133165262</v>
          </cell>
          <cell r="FL13">
            <v>0</v>
          </cell>
          <cell r="FM13">
            <v>0</v>
          </cell>
          <cell r="FN13">
            <v>139951950</v>
          </cell>
          <cell r="FO13">
            <v>0</v>
          </cell>
          <cell r="FP13">
            <v>0</v>
          </cell>
          <cell r="FQ13">
            <v>146738638</v>
          </cell>
          <cell r="FR13">
            <v>148988266</v>
          </cell>
        </row>
        <row r="14">
          <cell r="A14" t="str">
            <v>Cumulative interest</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5532135</v>
          </cell>
          <cell r="DG14">
            <v>5532135</v>
          </cell>
          <cell r="DH14">
            <v>5532135</v>
          </cell>
          <cell r="DI14">
            <v>11072898</v>
          </cell>
          <cell r="DJ14">
            <v>11072898</v>
          </cell>
          <cell r="DK14">
            <v>11072898</v>
          </cell>
          <cell r="DL14">
            <v>17817960</v>
          </cell>
          <cell r="DM14">
            <v>17817960</v>
          </cell>
          <cell r="DN14">
            <v>17817960</v>
          </cell>
          <cell r="DO14">
            <v>24578967</v>
          </cell>
          <cell r="DP14">
            <v>24578967</v>
          </cell>
          <cell r="DQ14">
            <v>24578967</v>
          </cell>
          <cell r="DR14">
            <v>31364942</v>
          </cell>
          <cell r="DS14">
            <v>31364942</v>
          </cell>
          <cell r="DT14">
            <v>31364942</v>
          </cell>
          <cell r="DU14">
            <v>38151630</v>
          </cell>
          <cell r="DV14">
            <v>38151630</v>
          </cell>
          <cell r="DW14">
            <v>38151630</v>
          </cell>
          <cell r="DX14">
            <v>44938318</v>
          </cell>
          <cell r="DY14">
            <v>44938318</v>
          </cell>
          <cell r="DZ14">
            <v>44938318</v>
          </cell>
          <cell r="EA14">
            <v>51725006</v>
          </cell>
          <cell r="EB14">
            <v>51725006</v>
          </cell>
          <cell r="EC14">
            <v>51725006</v>
          </cell>
          <cell r="ED14">
            <v>58511694</v>
          </cell>
          <cell r="EE14">
            <v>58511694</v>
          </cell>
          <cell r="EF14">
            <v>58511694</v>
          </cell>
          <cell r="EG14">
            <v>65298382</v>
          </cell>
          <cell r="EH14">
            <v>65298382</v>
          </cell>
          <cell r="EI14">
            <v>65298382</v>
          </cell>
          <cell r="EJ14">
            <v>72085070</v>
          </cell>
          <cell r="EK14">
            <v>72085070</v>
          </cell>
          <cell r="EL14">
            <v>72085070</v>
          </cell>
          <cell r="EM14">
            <v>78871758</v>
          </cell>
          <cell r="EN14">
            <v>78871758</v>
          </cell>
          <cell r="EO14">
            <v>78871758</v>
          </cell>
          <cell r="EP14">
            <v>85658446</v>
          </cell>
          <cell r="EQ14">
            <v>85658446</v>
          </cell>
          <cell r="ER14">
            <v>85658446</v>
          </cell>
          <cell r="ES14">
            <v>92445134</v>
          </cell>
          <cell r="ET14">
            <v>92445134</v>
          </cell>
          <cell r="EU14">
            <v>92445134</v>
          </cell>
          <cell r="EV14">
            <v>99231822</v>
          </cell>
          <cell r="EW14">
            <v>99231822</v>
          </cell>
          <cell r="EX14">
            <v>99231822</v>
          </cell>
          <cell r="EY14">
            <v>106018510</v>
          </cell>
          <cell r="EZ14">
            <v>106018510</v>
          </cell>
          <cell r="FA14">
            <v>106018510</v>
          </cell>
          <cell r="FB14">
            <v>112805198</v>
          </cell>
          <cell r="FC14">
            <v>112805198</v>
          </cell>
          <cell r="FD14">
            <v>112805198</v>
          </cell>
          <cell r="FE14">
            <v>119591886</v>
          </cell>
          <cell r="FF14">
            <v>119591886</v>
          </cell>
          <cell r="FG14">
            <v>119591886</v>
          </cell>
          <cell r="FH14">
            <v>126378574</v>
          </cell>
          <cell r="FI14">
            <v>126378574</v>
          </cell>
          <cell r="FJ14">
            <v>126378574</v>
          </cell>
          <cell r="FK14">
            <v>133165262</v>
          </cell>
          <cell r="FL14">
            <v>133165262</v>
          </cell>
          <cell r="FM14">
            <v>133165262</v>
          </cell>
          <cell r="FN14">
            <v>139951950</v>
          </cell>
          <cell r="FO14">
            <v>139951950</v>
          </cell>
          <cell r="FP14">
            <v>139951950</v>
          </cell>
          <cell r="FQ14">
            <v>146738638</v>
          </cell>
          <cell r="FR14">
            <v>148988266</v>
          </cell>
        </row>
        <row r="15">
          <cell r="A15" t="str">
            <v>Quarterly interest</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5532135</v>
          </cell>
          <cell r="DG15">
            <v>0</v>
          </cell>
          <cell r="DH15">
            <v>0</v>
          </cell>
          <cell r="DI15">
            <v>5540763</v>
          </cell>
          <cell r="DJ15">
            <v>0</v>
          </cell>
          <cell r="DK15">
            <v>0</v>
          </cell>
          <cell r="DL15">
            <v>6745062</v>
          </cell>
          <cell r="DM15">
            <v>0</v>
          </cell>
          <cell r="DN15">
            <v>0</v>
          </cell>
          <cell r="DO15">
            <v>6761007</v>
          </cell>
          <cell r="DP15">
            <v>0</v>
          </cell>
          <cell r="DQ15">
            <v>0</v>
          </cell>
          <cell r="DR15">
            <v>6785975</v>
          </cell>
          <cell r="DS15">
            <v>0</v>
          </cell>
          <cell r="DT15">
            <v>0</v>
          </cell>
          <cell r="DU15">
            <v>6786688</v>
          </cell>
          <cell r="DV15">
            <v>0</v>
          </cell>
          <cell r="DW15">
            <v>0</v>
          </cell>
          <cell r="DX15">
            <v>6786688</v>
          </cell>
          <cell r="DY15">
            <v>0</v>
          </cell>
          <cell r="DZ15">
            <v>0</v>
          </cell>
          <cell r="EA15">
            <v>6786688</v>
          </cell>
          <cell r="EB15">
            <v>0</v>
          </cell>
          <cell r="EC15">
            <v>0</v>
          </cell>
          <cell r="ED15">
            <v>6786688</v>
          </cell>
          <cell r="EE15">
            <v>0</v>
          </cell>
          <cell r="EF15">
            <v>0</v>
          </cell>
          <cell r="EG15">
            <v>6786688</v>
          </cell>
          <cell r="EH15">
            <v>0</v>
          </cell>
          <cell r="EI15">
            <v>0</v>
          </cell>
          <cell r="EJ15">
            <v>6786688</v>
          </cell>
          <cell r="EK15">
            <v>0</v>
          </cell>
          <cell r="EL15">
            <v>0</v>
          </cell>
          <cell r="EM15">
            <v>6786688</v>
          </cell>
          <cell r="EN15">
            <v>0</v>
          </cell>
          <cell r="EO15">
            <v>0</v>
          </cell>
          <cell r="EP15">
            <v>6786688</v>
          </cell>
          <cell r="EQ15">
            <v>0</v>
          </cell>
          <cell r="ER15">
            <v>0</v>
          </cell>
          <cell r="ES15">
            <v>6786688</v>
          </cell>
          <cell r="ET15">
            <v>0</v>
          </cell>
          <cell r="EU15">
            <v>0</v>
          </cell>
          <cell r="EV15">
            <v>6786688</v>
          </cell>
          <cell r="EW15">
            <v>0</v>
          </cell>
          <cell r="EX15">
            <v>0</v>
          </cell>
          <cell r="EY15">
            <v>6786688</v>
          </cell>
          <cell r="EZ15">
            <v>0</v>
          </cell>
          <cell r="FA15">
            <v>0</v>
          </cell>
          <cell r="FB15">
            <v>6786688</v>
          </cell>
          <cell r="FC15">
            <v>0</v>
          </cell>
          <cell r="FD15">
            <v>0</v>
          </cell>
          <cell r="FE15">
            <v>6786688</v>
          </cell>
          <cell r="FF15">
            <v>0</v>
          </cell>
          <cell r="FG15">
            <v>0</v>
          </cell>
          <cell r="FH15">
            <v>6786688</v>
          </cell>
          <cell r="FI15">
            <v>0</v>
          </cell>
          <cell r="FJ15">
            <v>0</v>
          </cell>
          <cell r="FK15">
            <v>6786688</v>
          </cell>
          <cell r="FL15">
            <v>0</v>
          </cell>
          <cell r="FM15">
            <v>0</v>
          </cell>
          <cell r="FN15">
            <v>6786688</v>
          </cell>
          <cell r="FO15">
            <v>0</v>
          </cell>
          <cell r="FP15">
            <v>0</v>
          </cell>
          <cell r="FQ15">
            <v>6786688</v>
          </cell>
          <cell r="FR15">
            <v>2249628</v>
          </cell>
        </row>
        <row r="16">
          <cell r="A16" t="str">
            <v>Quarterly income utilised</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-5532135</v>
          </cell>
          <cell r="DG16">
            <v>0</v>
          </cell>
          <cell r="DH16">
            <v>0</v>
          </cell>
          <cell r="DI16">
            <v>-5540763</v>
          </cell>
          <cell r="DJ16">
            <v>0</v>
          </cell>
          <cell r="DK16">
            <v>0</v>
          </cell>
          <cell r="DL16">
            <v>-6745062</v>
          </cell>
          <cell r="DM16">
            <v>0</v>
          </cell>
          <cell r="DN16">
            <v>0</v>
          </cell>
          <cell r="DO16">
            <v>-6761007</v>
          </cell>
          <cell r="DP16">
            <v>0</v>
          </cell>
          <cell r="DQ16">
            <v>0</v>
          </cell>
          <cell r="DR16">
            <v>-6785975</v>
          </cell>
          <cell r="DS16">
            <v>0</v>
          </cell>
          <cell r="DT16">
            <v>0</v>
          </cell>
          <cell r="DU16">
            <v>-6786688</v>
          </cell>
          <cell r="DV16">
            <v>0</v>
          </cell>
          <cell r="DW16">
            <v>0</v>
          </cell>
          <cell r="DX16">
            <v>-6786688</v>
          </cell>
          <cell r="DY16">
            <v>0</v>
          </cell>
          <cell r="DZ16">
            <v>0</v>
          </cell>
          <cell r="EA16">
            <v>-6786688</v>
          </cell>
          <cell r="EB16">
            <v>0</v>
          </cell>
          <cell r="EC16">
            <v>0</v>
          </cell>
          <cell r="ED16">
            <v>-6786688</v>
          </cell>
          <cell r="EE16">
            <v>0</v>
          </cell>
          <cell r="EF16">
            <v>0</v>
          </cell>
          <cell r="EG16">
            <v>-6786688</v>
          </cell>
          <cell r="EH16">
            <v>0</v>
          </cell>
          <cell r="EI16">
            <v>0</v>
          </cell>
          <cell r="EJ16">
            <v>-6786688</v>
          </cell>
          <cell r="EK16">
            <v>0</v>
          </cell>
          <cell r="EL16">
            <v>0</v>
          </cell>
          <cell r="EM16">
            <v>-6786688</v>
          </cell>
          <cell r="EN16">
            <v>0</v>
          </cell>
          <cell r="EO16">
            <v>0</v>
          </cell>
          <cell r="EP16">
            <v>-6786688</v>
          </cell>
          <cell r="EQ16">
            <v>0</v>
          </cell>
          <cell r="ER16">
            <v>0</v>
          </cell>
          <cell r="ES16">
            <v>-6786688</v>
          </cell>
          <cell r="ET16">
            <v>0</v>
          </cell>
          <cell r="EU16">
            <v>0</v>
          </cell>
          <cell r="EV16">
            <v>-6786688</v>
          </cell>
          <cell r="EW16">
            <v>0</v>
          </cell>
          <cell r="EX16">
            <v>0</v>
          </cell>
          <cell r="EY16">
            <v>-6786688</v>
          </cell>
          <cell r="EZ16">
            <v>0</v>
          </cell>
          <cell r="FA16">
            <v>0</v>
          </cell>
          <cell r="FB16">
            <v>-6786688</v>
          </cell>
          <cell r="FC16">
            <v>0</v>
          </cell>
          <cell r="FD16">
            <v>0</v>
          </cell>
          <cell r="FE16">
            <v>-6786688</v>
          </cell>
          <cell r="FF16">
            <v>0</v>
          </cell>
          <cell r="FG16">
            <v>0</v>
          </cell>
          <cell r="FH16">
            <v>-6786688</v>
          </cell>
          <cell r="FI16">
            <v>0</v>
          </cell>
          <cell r="FJ16">
            <v>0</v>
          </cell>
          <cell r="FK16">
            <v>-6786688</v>
          </cell>
          <cell r="FL16">
            <v>0</v>
          </cell>
          <cell r="FM16">
            <v>0</v>
          </cell>
          <cell r="FN16">
            <v>-6786688</v>
          </cell>
          <cell r="FO16">
            <v>0</v>
          </cell>
          <cell r="FP16">
            <v>0</v>
          </cell>
          <cell r="FQ16">
            <v>-6786688</v>
          </cell>
          <cell r="FR16">
            <v>0</v>
          </cell>
        </row>
      </sheetData>
      <sheetData sheetId="16" refreshError="1">
        <row r="12">
          <cell r="B12">
            <v>36495</v>
          </cell>
          <cell r="C12">
            <v>36526</v>
          </cell>
          <cell r="D12">
            <v>36557</v>
          </cell>
          <cell r="E12">
            <v>36586</v>
          </cell>
          <cell r="F12">
            <v>36617</v>
          </cell>
          <cell r="G12">
            <v>36647</v>
          </cell>
          <cell r="H12">
            <v>36678</v>
          </cell>
          <cell r="I12">
            <v>36708</v>
          </cell>
          <cell r="J12">
            <v>36739</v>
          </cell>
          <cell r="K12">
            <v>36770</v>
          </cell>
          <cell r="L12">
            <v>36800</v>
          </cell>
          <cell r="M12">
            <v>36831</v>
          </cell>
          <cell r="N12">
            <v>36861</v>
          </cell>
          <cell r="O12">
            <v>36892</v>
          </cell>
          <cell r="P12">
            <v>36923</v>
          </cell>
          <cell r="Q12">
            <v>36951</v>
          </cell>
          <cell r="R12">
            <v>36982</v>
          </cell>
          <cell r="S12">
            <v>37012</v>
          </cell>
          <cell r="T12">
            <v>37043</v>
          </cell>
          <cell r="U12">
            <v>37073</v>
          </cell>
          <cell r="V12">
            <v>37104</v>
          </cell>
          <cell r="W12">
            <v>37135</v>
          </cell>
          <cell r="X12">
            <v>37165</v>
          </cell>
          <cell r="Y12">
            <v>37196</v>
          </cell>
          <cell r="Z12">
            <v>37226</v>
          </cell>
          <cell r="AA12">
            <v>37257</v>
          </cell>
          <cell r="AB12">
            <v>37288</v>
          </cell>
          <cell r="AC12">
            <v>37316</v>
          </cell>
          <cell r="AD12">
            <v>37347</v>
          </cell>
          <cell r="AE12">
            <v>37377</v>
          </cell>
          <cell r="AF12">
            <v>37408</v>
          </cell>
          <cell r="AG12">
            <v>37438</v>
          </cell>
          <cell r="AH12">
            <v>37469</v>
          </cell>
          <cell r="AI12">
            <v>37500</v>
          </cell>
          <cell r="AJ12">
            <v>37530</v>
          </cell>
          <cell r="AK12">
            <v>37561</v>
          </cell>
          <cell r="AL12">
            <v>37591</v>
          </cell>
          <cell r="AM12">
            <v>37622</v>
          </cell>
          <cell r="AN12">
            <v>37653</v>
          </cell>
          <cell r="AO12">
            <v>37681</v>
          </cell>
          <cell r="AP12">
            <v>37712</v>
          </cell>
          <cell r="AQ12">
            <v>37742</v>
          </cell>
          <cell r="AR12">
            <v>37773</v>
          </cell>
          <cell r="AS12">
            <v>37803</v>
          </cell>
          <cell r="AT12">
            <v>37834</v>
          </cell>
          <cell r="AU12">
            <v>37865</v>
          </cell>
          <cell r="AV12">
            <v>37895</v>
          </cell>
          <cell r="AW12">
            <v>37926</v>
          </cell>
          <cell r="AX12">
            <v>37956</v>
          </cell>
          <cell r="AY12">
            <v>37987</v>
          </cell>
          <cell r="AZ12">
            <v>38018</v>
          </cell>
          <cell r="BA12">
            <v>38047</v>
          </cell>
          <cell r="BB12">
            <v>38078</v>
          </cell>
          <cell r="BC12">
            <v>38108</v>
          </cell>
          <cell r="BD12">
            <v>38139</v>
          </cell>
          <cell r="BE12">
            <v>38169</v>
          </cell>
          <cell r="BF12">
            <v>38200</v>
          </cell>
          <cell r="BG12">
            <v>38231</v>
          </cell>
          <cell r="BH12">
            <v>38261</v>
          </cell>
          <cell r="BI12">
            <v>38292</v>
          </cell>
          <cell r="BJ12">
            <v>38322</v>
          </cell>
          <cell r="BK12">
            <v>38353</v>
          </cell>
          <cell r="BL12">
            <v>38384</v>
          </cell>
          <cell r="BM12">
            <v>38412</v>
          </cell>
          <cell r="BN12">
            <v>38443</v>
          </cell>
          <cell r="BO12">
            <v>38473</v>
          </cell>
          <cell r="BP12">
            <v>38504</v>
          </cell>
          <cell r="BQ12">
            <v>38534</v>
          </cell>
          <cell r="BR12">
            <v>38565</v>
          </cell>
          <cell r="BS12">
            <v>38596</v>
          </cell>
          <cell r="BT12">
            <v>38626</v>
          </cell>
          <cell r="BU12">
            <v>38657</v>
          </cell>
          <cell r="BV12">
            <v>38687</v>
          </cell>
          <cell r="BW12">
            <v>38718</v>
          </cell>
          <cell r="BX12">
            <v>38749</v>
          </cell>
          <cell r="BY12">
            <v>38777</v>
          </cell>
          <cell r="BZ12">
            <v>38808</v>
          </cell>
          <cell r="CA12">
            <v>38838</v>
          </cell>
          <cell r="CB12">
            <v>38869</v>
          </cell>
          <cell r="CC12">
            <v>38899</v>
          </cell>
          <cell r="CD12">
            <v>38930</v>
          </cell>
          <cell r="CE12">
            <v>38961</v>
          </cell>
          <cell r="CF12">
            <v>38991</v>
          </cell>
          <cell r="CG12">
            <v>39022</v>
          </cell>
          <cell r="CH12">
            <v>39052</v>
          </cell>
          <cell r="CI12">
            <v>39083</v>
          </cell>
          <cell r="CJ12">
            <v>39114</v>
          </cell>
          <cell r="CK12">
            <v>39142</v>
          </cell>
          <cell r="CL12">
            <v>39173</v>
          </cell>
          <cell r="CM12">
            <v>39203</v>
          </cell>
          <cell r="CN12">
            <v>39234</v>
          </cell>
          <cell r="CO12">
            <v>39264</v>
          </cell>
          <cell r="CP12">
            <v>39295</v>
          </cell>
          <cell r="CQ12">
            <v>39326</v>
          </cell>
          <cell r="CR12">
            <v>39356</v>
          </cell>
          <cell r="CS12">
            <v>39387</v>
          </cell>
          <cell r="CT12">
            <v>39417</v>
          </cell>
          <cell r="CU12">
            <v>39448</v>
          </cell>
          <cell r="CV12">
            <v>39479</v>
          </cell>
          <cell r="CW12">
            <v>39508</v>
          </cell>
          <cell r="CX12">
            <v>39539</v>
          </cell>
          <cell r="CY12">
            <v>39569</v>
          </cell>
          <cell r="CZ12">
            <v>39600</v>
          </cell>
          <cell r="DA12">
            <v>39630</v>
          </cell>
          <cell r="DB12">
            <v>39661</v>
          </cell>
          <cell r="DC12">
            <v>39692</v>
          </cell>
          <cell r="DD12">
            <v>39722</v>
          </cell>
          <cell r="DE12">
            <v>39753</v>
          </cell>
          <cell r="DF12">
            <v>39783</v>
          </cell>
          <cell r="DG12">
            <v>39814</v>
          </cell>
          <cell r="DH12">
            <v>39845</v>
          </cell>
          <cell r="DI12">
            <v>39873</v>
          </cell>
          <cell r="DJ12">
            <v>39904</v>
          </cell>
          <cell r="DK12">
            <v>39934</v>
          </cell>
          <cell r="DL12">
            <v>39965</v>
          </cell>
          <cell r="DM12">
            <v>39995</v>
          </cell>
          <cell r="DN12">
            <v>40026</v>
          </cell>
          <cell r="DO12">
            <v>40057</v>
          </cell>
          <cell r="DP12">
            <v>40087</v>
          </cell>
          <cell r="DQ12">
            <v>40118</v>
          </cell>
          <cell r="DR12">
            <v>40148</v>
          </cell>
          <cell r="DS12">
            <v>40179</v>
          </cell>
          <cell r="DT12">
            <v>40210</v>
          </cell>
          <cell r="DU12">
            <v>40238</v>
          </cell>
          <cell r="DV12">
            <v>40269</v>
          </cell>
          <cell r="DW12">
            <v>40299</v>
          </cell>
          <cell r="DX12">
            <v>40330</v>
          </cell>
          <cell r="DY12">
            <v>40360</v>
          </cell>
          <cell r="DZ12">
            <v>40391</v>
          </cell>
          <cell r="EA12">
            <v>40422</v>
          </cell>
          <cell r="EB12">
            <v>40452</v>
          </cell>
          <cell r="EC12">
            <v>40483</v>
          </cell>
          <cell r="ED12">
            <v>40513</v>
          </cell>
          <cell r="EE12">
            <v>40544</v>
          </cell>
          <cell r="EF12">
            <v>40575</v>
          </cell>
          <cell r="EG12">
            <v>40603</v>
          </cell>
          <cell r="EH12">
            <v>40634</v>
          </cell>
          <cell r="EI12">
            <v>40664</v>
          </cell>
          <cell r="EJ12">
            <v>40695</v>
          </cell>
          <cell r="EK12">
            <v>40725</v>
          </cell>
          <cell r="EL12">
            <v>40756</v>
          </cell>
          <cell r="EM12">
            <v>40787</v>
          </cell>
          <cell r="EN12">
            <v>40817</v>
          </cell>
          <cell r="EO12">
            <v>40848</v>
          </cell>
          <cell r="EP12">
            <v>40878</v>
          </cell>
          <cell r="EQ12">
            <v>40909</v>
          </cell>
          <cell r="ER12">
            <v>40940</v>
          </cell>
          <cell r="ES12">
            <v>40969</v>
          </cell>
          <cell r="ET12">
            <v>41000</v>
          </cell>
          <cell r="EU12">
            <v>41030</v>
          </cell>
          <cell r="EV12">
            <v>41061</v>
          </cell>
          <cell r="EW12">
            <v>41091</v>
          </cell>
          <cell r="EX12">
            <v>41122</v>
          </cell>
          <cell r="EY12">
            <v>41153</v>
          </cell>
          <cell r="EZ12">
            <v>41183</v>
          </cell>
          <cell r="FA12">
            <v>41214</v>
          </cell>
          <cell r="FB12">
            <v>41244</v>
          </cell>
          <cell r="FC12">
            <v>41275</v>
          </cell>
          <cell r="FD12">
            <v>41306</v>
          </cell>
          <cell r="FE12">
            <v>41334</v>
          </cell>
          <cell r="FF12">
            <v>41365</v>
          </cell>
          <cell r="FG12">
            <v>41395</v>
          </cell>
          <cell r="FH12">
            <v>41426</v>
          </cell>
          <cell r="FI12">
            <v>41456</v>
          </cell>
          <cell r="FJ12">
            <v>41487</v>
          </cell>
          <cell r="FK12">
            <v>41518</v>
          </cell>
          <cell r="FL12">
            <v>41548</v>
          </cell>
          <cell r="FM12">
            <v>41579</v>
          </cell>
          <cell r="FN12">
            <v>41609</v>
          </cell>
          <cell r="FO12">
            <v>41640</v>
          </cell>
          <cell r="FP12">
            <v>41671</v>
          </cell>
          <cell r="FQ12">
            <v>41699</v>
          </cell>
          <cell r="FR12">
            <v>41730</v>
          </cell>
        </row>
        <row r="13">
          <cell r="A13" t="str">
            <v>Loan Balance</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400000000</v>
          </cell>
          <cell r="BD13">
            <v>400000000</v>
          </cell>
          <cell r="BE13">
            <v>400000000</v>
          </cell>
          <cell r="BF13">
            <v>400000000</v>
          </cell>
          <cell r="BG13">
            <v>400000000</v>
          </cell>
          <cell r="BH13">
            <v>400000000</v>
          </cell>
          <cell r="BI13">
            <v>400000000</v>
          </cell>
          <cell r="BJ13">
            <v>400000000</v>
          </cell>
          <cell r="BK13">
            <v>400000000</v>
          </cell>
          <cell r="BL13">
            <v>400000000</v>
          </cell>
          <cell r="BM13">
            <v>400000000</v>
          </cell>
          <cell r="BN13">
            <v>400000000</v>
          </cell>
          <cell r="BO13">
            <v>400000000</v>
          </cell>
          <cell r="BP13">
            <v>400000000</v>
          </cell>
          <cell r="BQ13">
            <v>400000000</v>
          </cell>
          <cell r="BR13">
            <v>400000000</v>
          </cell>
          <cell r="BS13">
            <v>400000000</v>
          </cell>
          <cell r="BT13">
            <v>400000000</v>
          </cell>
          <cell r="BU13">
            <v>400000000</v>
          </cell>
          <cell r="BV13">
            <v>400000000</v>
          </cell>
          <cell r="BW13">
            <v>400000000</v>
          </cell>
          <cell r="BX13">
            <v>400000000</v>
          </cell>
          <cell r="BY13">
            <v>400000000</v>
          </cell>
          <cell r="BZ13">
            <v>400000000</v>
          </cell>
          <cell r="CA13">
            <v>400000000</v>
          </cell>
          <cell r="CB13">
            <v>400000000</v>
          </cell>
          <cell r="CC13">
            <v>400000000</v>
          </cell>
          <cell r="CD13">
            <v>400000000</v>
          </cell>
          <cell r="CE13">
            <v>400000000</v>
          </cell>
          <cell r="CF13">
            <v>400000000</v>
          </cell>
          <cell r="CG13">
            <v>400000000</v>
          </cell>
          <cell r="CH13">
            <v>400000000</v>
          </cell>
          <cell r="CI13">
            <v>400000000</v>
          </cell>
          <cell r="CJ13">
            <v>400000000</v>
          </cell>
          <cell r="CK13">
            <v>400000000</v>
          </cell>
          <cell r="CL13">
            <v>400000000</v>
          </cell>
          <cell r="CM13">
            <v>400000000</v>
          </cell>
          <cell r="CN13">
            <v>400000000</v>
          </cell>
          <cell r="CO13">
            <v>400000000</v>
          </cell>
          <cell r="CP13">
            <v>400000000</v>
          </cell>
          <cell r="CQ13">
            <v>400000000</v>
          </cell>
          <cell r="CR13">
            <v>400000000</v>
          </cell>
          <cell r="CS13">
            <v>400000000</v>
          </cell>
          <cell r="CT13">
            <v>400000000</v>
          </cell>
          <cell r="CU13">
            <v>400000000</v>
          </cell>
          <cell r="CV13">
            <v>400000000</v>
          </cell>
          <cell r="CW13">
            <v>400000000</v>
          </cell>
          <cell r="CX13">
            <v>400000000</v>
          </cell>
          <cell r="CY13">
            <v>400000000</v>
          </cell>
          <cell r="CZ13">
            <v>400000000</v>
          </cell>
          <cell r="DA13">
            <v>400000000</v>
          </cell>
          <cell r="DB13">
            <v>400000000</v>
          </cell>
          <cell r="DC13">
            <v>400000000</v>
          </cell>
          <cell r="DD13">
            <v>400000000</v>
          </cell>
          <cell r="DE13">
            <v>400000000</v>
          </cell>
          <cell r="DF13">
            <v>400000000</v>
          </cell>
          <cell r="DG13">
            <v>400000000</v>
          </cell>
          <cell r="DH13">
            <v>400000000</v>
          </cell>
          <cell r="DI13">
            <v>400000000</v>
          </cell>
          <cell r="DJ13">
            <v>455101623</v>
          </cell>
          <cell r="DK13">
            <v>455101623</v>
          </cell>
          <cell r="DL13">
            <v>455101623</v>
          </cell>
          <cell r="DM13">
            <v>455101623</v>
          </cell>
          <cell r="DN13">
            <v>455101623</v>
          </cell>
          <cell r="DO13">
            <v>455101623</v>
          </cell>
          <cell r="DP13">
            <v>455101623</v>
          </cell>
          <cell r="DQ13">
            <v>455101623</v>
          </cell>
          <cell r="DR13">
            <v>455101623</v>
          </cell>
          <cell r="DS13">
            <v>455101623</v>
          </cell>
          <cell r="DT13">
            <v>455101623</v>
          </cell>
          <cell r="DU13">
            <v>455101623</v>
          </cell>
          <cell r="DV13">
            <v>455101623</v>
          </cell>
          <cell r="DW13">
            <v>455101623</v>
          </cell>
          <cell r="DX13">
            <v>455101623</v>
          </cell>
          <cell r="DY13">
            <v>455101623</v>
          </cell>
          <cell r="DZ13">
            <v>455101623</v>
          </cell>
          <cell r="EA13">
            <v>455101623</v>
          </cell>
          <cell r="EB13">
            <v>455101623</v>
          </cell>
          <cell r="EC13">
            <v>455101623</v>
          </cell>
          <cell r="ED13">
            <v>455101623</v>
          </cell>
          <cell r="EE13">
            <v>455101623</v>
          </cell>
          <cell r="EF13">
            <v>455101623</v>
          </cell>
          <cell r="EG13">
            <v>455101623</v>
          </cell>
          <cell r="EH13">
            <v>455101623</v>
          </cell>
          <cell r="EI13">
            <v>455101623</v>
          </cell>
          <cell r="EJ13">
            <v>455101623</v>
          </cell>
          <cell r="EK13">
            <v>455101623</v>
          </cell>
          <cell r="EL13">
            <v>455101623</v>
          </cell>
          <cell r="EM13">
            <v>455101623</v>
          </cell>
          <cell r="EN13">
            <v>455101623</v>
          </cell>
          <cell r="EO13">
            <v>455101623</v>
          </cell>
          <cell r="EP13">
            <v>455101623</v>
          </cell>
          <cell r="EQ13">
            <v>455101623</v>
          </cell>
          <cell r="ER13">
            <v>455101623</v>
          </cell>
          <cell r="ES13">
            <v>455101623</v>
          </cell>
          <cell r="ET13">
            <v>455101623</v>
          </cell>
          <cell r="EU13">
            <v>455101623</v>
          </cell>
          <cell r="EV13">
            <v>455101623</v>
          </cell>
          <cell r="EW13">
            <v>455101623</v>
          </cell>
          <cell r="EX13">
            <v>455101623</v>
          </cell>
          <cell r="EY13">
            <v>455101623</v>
          </cell>
          <cell r="EZ13">
            <v>455101623</v>
          </cell>
          <cell r="FA13">
            <v>455101623</v>
          </cell>
          <cell r="FB13">
            <v>455101623</v>
          </cell>
          <cell r="FC13">
            <v>455101623</v>
          </cell>
          <cell r="FD13">
            <v>455101623</v>
          </cell>
          <cell r="FE13">
            <v>455101623</v>
          </cell>
          <cell r="FF13">
            <v>455101623</v>
          </cell>
          <cell r="FG13">
            <v>455101623</v>
          </cell>
          <cell r="FH13">
            <v>455101623</v>
          </cell>
          <cell r="FI13">
            <v>455101623</v>
          </cell>
          <cell r="FJ13">
            <v>455101623</v>
          </cell>
          <cell r="FK13">
            <v>455101623</v>
          </cell>
          <cell r="FL13">
            <v>455101623</v>
          </cell>
          <cell r="FM13">
            <v>455101623</v>
          </cell>
          <cell r="FN13">
            <v>455101623</v>
          </cell>
          <cell r="FO13">
            <v>455101623</v>
          </cell>
          <cell r="FP13">
            <v>455101623</v>
          </cell>
          <cell r="FQ13">
            <v>455101623</v>
          </cell>
          <cell r="FR13">
            <v>455101623</v>
          </cell>
        </row>
        <row r="14">
          <cell r="A14" t="str">
            <v>Cumulative rent committed (£)</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6554000</v>
          </cell>
          <cell r="BC14">
            <v>6554000</v>
          </cell>
          <cell r="BD14">
            <v>6554000</v>
          </cell>
          <cell r="BE14">
            <v>6554000</v>
          </cell>
          <cell r="BF14">
            <v>6554000</v>
          </cell>
          <cell r="BG14">
            <v>6554000</v>
          </cell>
          <cell r="BH14">
            <v>6554000</v>
          </cell>
          <cell r="BI14">
            <v>6554000</v>
          </cell>
          <cell r="BJ14">
            <v>7447000</v>
          </cell>
          <cell r="BK14">
            <v>7447000</v>
          </cell>
          <cell r="BL14">
            <v>7447000</v>
          </cell>
          <cell r="BM14">
            <v>7447000</v>
          </cell>
          <cell r="BN14">
            <v>7447000</v>
          </cell>
          <cell r="BO14">
            <v>7447000</v>
          </cell>
          <cell r="BP14">
            <v>7447000</v>
          </cell>
          <cell r="BQ14">
            <v>7447000</v>
          </cell>
          <cell r="BR14">
            <v>7447000</v>
          </cell>
          <cell r="BS14">
            <v>7986000</v>
          </cell>
          <cell r="BT14">
            <v>7986000</v>
          </cell>
          <cell r="BU14">
            <v>7986000</v>
          </cell>
          <cell r="BV14">
            <v>12484000</v>
          </cell>
          <cell r="BW14">
            <v>12484000</v>
          </cell>
          <cell r="BX14">
            <v>12484000</v>
          </cell>
          <cell r="BY14">
            <v>17148000</v>
          </cell>
          <cell r="BZ14">
            <v>17148000</v>
          </cell>
          <cell r="CA14">
            <v>17148000</v>
          </cell>
          <cell r="CB14">
            <v>28068000</v>
          </cell>
          <cell r="CC14">
            <v>28068000</v>
          </cell>
          <cell r="CD14">
            <v>28068000</v>
          </cell>
          <cell r="CE14">
            <v>28068000</v>
          </cell>
          <cell r="CF14">
            <v>28068000</v>
          </cell>
          <cell r="CG14">
            <v>28068000</v>
          </cell>
          <cell r="CH14">
            <v>37977000</v>
          </cell>
          <cell r="CI14">
            <v>37977000</v>
          </cell>
          <cell r="CJ14">
            <v>37977000</v>
          </cell>
          <cell r="CK14">
            <v>40376000</v>
          </cell>
          <cell r="CL14">
            <v>40376000</v>
          </cell>
          <cell r="CM14">
            <v>40376000</v>
          </cell>
          <cell r="CN14">
            <v>44661000</v>
          </cell>
          <cell r="CO14">
            <v>44661000</v>
          </cell>
          <cell r="CP14">
            <v>44661000</v>
          </cell>
          <cell r="CQ14">
            <v>44661000</v>
          </cell>
          <cell r="CR14">
            <v>44661000</v>
          </cell>
          <cell r="CS14">
            <v>44661000</v>
          </cell>
          <cell r="CT14">
            <v>47558000</v>
          </cell>
          <cell r="CU14">
            <v>47558000</v>
          </cell>
          <cell r="CV14">
            <v>47558000</v>
          </cell>
          <cell r="CW14">
            <v>47558000</v>
          </cell>
          <cell r="CX14">
            <v>47558000</v>
          </cell>
          <cell r="CY14">
            <v>47558000</v>
          </cell>
          <cell r="CZ14">
            <v>47616000</v>
          </cell>
          <cell r="DA14">
            <v>47616000</v>
          </cell>
          <cell r="DB14">
            <v>47616000</v>
          </cell>
          <cell r="DC14">
            <v>47616000</v>
          </cell>
          <cell r="DD14">
            <v>47616000</v>
          </cell>
          <cell r="DE14">
            <v>47616000</v>
          </cell>
          <cell r="DF14">
            <v>51397000</v>
          </cell>
          <cell r="DG14">
            <v>51397000</v>
          </cell>
          <cell r="DH14">
            <v>51397000</v>
          </cell>
          <cell r="DI14">
            <v>51397000</v>
          </cell>
          <cell r="DJ14">
            <v>51397000</v>
          </cell>
          <cell r="DK14">
            <v>51397000</v>
          </cell>
          <cell r="DL14">
            <v>51397000</v>
          </cell>
          <cell r="DM14">
            <v>51397000</v>
          </cell>
          <cell r="DN14">
            <v>51397000</v>
          </cell>
          <cell r="DO14">
            <v>51397000</v>
          </cell>
          <cell r="DP14">
            <v>51397000</v>
          </cell>
          <cell r="DQ14">
            <v>51397000</v>
          </cell>
          <cell r="DR14">
            <v>51397000</v>
          </cell>
          <cell r="DS14">
            <v>51397000</v>
          </cell>
          <cell r="DT14">
            <v>51397000</v>
          </cell>
          <cell r="DU14">
            <v>51397000</v>
          </cell>
          <cell r="DV14">
            <v>51397000</v>
          </cell>
          <cell r="DW14">
            <v>51397000</v>
          </cell>
          <cell r="DX14">
            <v>51397000</v>
          </cell>
          <cell r="DY14">
            <v>51397000</v>
          </cell>
          <cell r="DZ14">
            <v>51397000</v>
          </cell>
          <cell r="EA14">
            <v>51397000</v>
          </cell>
          <cell r="EB14">
            <v>51397000</v>
          </cell>
          <cell r="EC14">
            <v>51397000</v>
          </cell>
          <cell r="ED14">
            <v>51397000</v>
          </cell>
          <cell r="EE14">
            <v>51397000</v>
          </cell>
          <cell r="EF14">
            <v>51397000</v>
          </cell>
          <cell r="EG14">
            <v>51397000</v>
          </cell>
          <cell r="EH14">
            <v>51397000</v>
          </cell>
          <cell r="EI14">
            <v>51397000</v>
          </cell>
          <cell r="EJ14">
            <v>51397000</v>
          </cell>
          <cell r="EK14">
            <v>51397000</v>
          </cell>
          <cell r="EL14">
            <v>51397000</v>
          </cell>
          <cell r="EM14">
            <v>51397000</v>
          </cell>
          <cell r="EN14">
            <v>51397000</v>
          </cell>
          <cell r="EO14">
            <v>51397000</v>
          </cell>
          <cell r="EP14">
            <v>51397000</v>
          </cell>
          <cell r="EQ14">
            <v>51397000</v>
          </cell>
          <cell r="ER14">
            <v>51397000</v>
          </cell>
          <cell r="ES14">
            <v>51397000</v>
          </cell>
          <cell r="ET14">
            <v>51397000</v>
          </cell>
          <cell r="EU14">
            <v>51397000</v>
          </cell>
          <cell r="EV14">
            <v>51397000</v>
          </cell>
          <cell r="EW14">
            <v>51397000</v>
          </cell>
          <cell r="EX14">
            <v>51397000</v>
          </cell>
          <cell r="EY14">
            <v>51397000</v>
          </cell>
          <cell r="EZ14">
            <v>51397000</v>
          </cell>
          <cell r="FA14">
            <v>51397000</v>
          </cell>
          <cell r="FB14">
            <v>51397000</v>
          </cell>
          <cell r="FC14">
            <v>51397000</v>
          </cell>
          <cell r="FD14">
            <v>51397000</v>
          </cell>
          <cell r="FE14">
            <v>51397000</v>
          </cell>
          <cell r="FF14">
            <v>51397000</v>
          </cell>
          <cell r="FG14">
            <v>51397000</v>
          </cell>
          <cell r="FH14">
            <v>51397000</v>
          </cell>
          <cell r="FI14">
            <v>51397000</v>
          </cell>
          <cell r="FJ14">
            <v>51397000</v>
          </cell>
          <cell r="FK14">
            <v>51397000</v>
          </cell>
          <cell r="FL14">
            <v>51397000</v>
          </cell>
          <cell r="FM14">
            <v>51397000</v>
          </cell>
          <cell r="FN14">
            <v>51397000</v>
          </cell>
          <cell r="FO14">
            <v>51397000</v>
          </cell>
          <cell r="FP14">
            <v>51397000</v>
          </cell>
          <cell r="FQ14">
            <v>51397000</v>
          </cell>
          <cell r="FR14">
            <v>51397000</v>
          </cell>
        </row>
        <row r="15">
          <cell r="A15" t="str">
            <v>Applicable interest rate</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6.9500000000000006E-2</v>
          </cell>
          <cell r="BC15">
            <v>6.9500000000000006E-2</v>
          </cell>
          <cell r="BD15">
            <v>6.9500000000000006E-2</v>
          </cell>
          <cell r="BE15">
            <v>6.9500000000000006E-2</v>
          </cell>
          <cell r="BF15">
            <v>6.9500000000000006E-2</v>
          </cell>
          <cell r="BG15">
            <v>6.9500000000000006E-2</v>
          </cell>
          <cell r="BH15">
            <v>6.9500000000000006E-2</v>
          </cell>
          <cell r="BI15">
            <v>6.9500000000000006E-2</v>
          </cell>
          <cell r="BJ15">
            <v>6.9500000000000006E-2</v>
          </cell>
          <cell r="BK15">
            <v>6.9500000000000006E-2</v>
          </cell>
          <cell r="BL15">
            <v>6.9500000000000006E-2</v>
          </cell>
          <cell r="BM15">
            <v>6.9500000000000006E-2</v>
          </cell>
          <cell r="BN15">
            <v>6.9500000000000006E-2</v>
          </cell>
          <cell r="BO15">
            <v>6.9500000000000006E-2</v>
          </cell>
          <cell r="BP15">
            <v>6.9500000000000006E-2</v>
          </cell>
          <cell r="BQ15">
            <v>6.9500000000000006E-2</v>
          </cell>
          <cell r="BR15">
            <v>6.9500000000000006E-2</v>
          </cell>
          <cell r="BS15">
            <v>6.9500000000000006E-2</v>
          </cell>
          <cell r="BT15">
            <v>6.9500000000000006E-2</v>
          </cell>
          <cell r="BU15">
            <v>6.9500000000000006E-2</v>
          </cell>
          <cell r="BV15">
            <v>6.8500000000000005E-2</v>
          </cell>
          <cell r="BW15">
            <v>6.8500000000000005E-2</v>
          </cell>
          <cell r="BX15">
            <v>6.8500000000000005E-2</v>
          </cell>
          <cell r="BY15">
            <v>6.8500000000000005E-2</v>
          </cell>
          <cell r="BZ15">
            <v>6.8500000000000005E-2</v>
          </cell>
          <cell r="CA15">
            <v>6.8500000000000005E-2</v>
          </cell>
          <cell r="CB15">
            <v>6.6500000000000004E-2</v>
          </cell>
          <cell r="CC15">
            <v>6.6500000000000004E-2</v>
          </cell>
          <cell r="CD15">
            <v>6.6500000000000004E-2</v>
          </cell>
          <cell r="CE15">
            <v>6.6500000000000004E-2</v>
          </cell>
          <cell r="CF15">
            <v>6.6500000000000004E-2</v>
          </cell>
          <cell r="CG15">
            <v>6.6500000000000004E-2</v>
          </cell>
          <cell r="CH15">
            <v>6.6500000000000004E-2</v>
          </cell>
          <cell r="CI15">
            <v>6.6500000000000004E-2</v>
          </cell>
          <cell r="CJ15">
            <v>6.6500000000000004E-2</v>
          </cell>
          <cell r="CK15">
            <v>6.6500000000000004E-2</v>
          </cell>
          <cell r="CL15">
            <v>6.6500000000000004E-2</v>
          </cell>
          <cell r="CM15">
            <v>6.6500000000000004E-2</v>
          </cell>
          <cell r="CN15">
            <v>6.5000000000000002E-2</v>
          </cell>
          <cell r="CO15">
            <v>6.5000000000000002E-2</v>
          </cell>
          <cell r="CP15">
            <v>6.5000000000000002E-2</v>
          </cell>
          <cell r="CQ15">
            <v>6.5000000000000002E-2</v>
          </cell>
          <cell r="CR15">
            <v>6.5000000000000002E-2</v>
          </cell>
          <cell r="CS15">
            <v>6.5000000000000002E-2</v>
          </cell>
          <cell r="CT15">
            <v>6.5000000000000002E-2</v>
          </cell>
          <cell r="CU15">
            <v>6.5000000000000002E-2</v>
          </cell>
          <cell r="CV15">
            <v>6.5000000000000002E-2</v>
          </cell>
          <cell r="CW15">
            <v>6.5000000000000002E-2</v>
          </cell>
          <cell r="CX15">
            <v>6.5000000000000002E-2</v>
          </cell>
          <cell r="CY15">
            <v>6.5000000000000002E-2</v>
          </cell>
          <cell r="CZ15">
            <v>6.5000000000000002E-2</v>
          </cell>
          <cell r="DA15">
            <v>6.5000000000000002E-2</v>
          </cell>
          <cell r="DB15">
            <v>6.5000000000000002E-2</v>
          </cell>
          <cell r="DC15">
            <v>6.5000000000000002E-2</v>
          </cell>
          <cell r="DD15">
            <v>6.5000000000000002E-2</v>
          </cell>
          <cell r="DE15">
            <v>6.5000000000000002E-2</v>
          </cell>
          <cell r="DF15">
            <v>6.5000000000000002E-2</v>
          </cell>
          <cell r="DG15">
            <v>6.5000000000000002E-2</v>
          </cell>
          <cell r="DH15">
            <v>6.5000000000000002E-2</v>
          </cell>
          <cell r="DI15">
            <v>6.5000000000000002E-2</v>
          </cell>
          <cell r="DJ15">
            <v>6.5000000000000002E-2</v>
          </cell>
          <cell r="DK15">
            <v>6.5000000000000002E-2</v>
          </cell>
          <cell r="DL15">
            <v>6.5000000000000002E-2</v>
          </cell>
          <cell r="DM15">
            <v>6.5000000000000002E-2</v>
          </cell>
          <cell r="DN15">
            <v>6.5000000000000002E-2</v>
          </cell>
          <cell r="DO15">
            <v>6.5000000000000002E-2</v>
          </cell>
          <cell r="DP15">
            <v>6.5000000000000002E-2</v>
          </cell>
          <cell r="DQ15">
            <v>6.5000000000000002E-2</v>
          </cell>
          <cell r="DR15">
            <v>6.5000000000000002E-2</v>
          </cell>
          <cell r="DS15">
            <v>6.5000000000000002E-2</v>
          </cell>
          <cell r="DT15">
            <v>6.5000000000000002E-2</v>
          </cell>
          <cell r="DU15">
            <v>6.5000000000000002E-2</v>
          </cell>
          <cell r="DV15">
            <v>6.5000000000000002E-2</v>
          </cell>
          <cell r="DW15">
            <v>6.5000000000000002E-2</v>
          </cell>
          <cell r="DX15">
            <v>6.5000000000000002E-2</v>
          </cell>
          <cell r="DY15">
            <v>6.5000000000000002E-2</v>
          </cell>
          <cell r="DZ15">
            <v>6.5000000000000002E-2</v>
          </cell>
          <cell r="EA15">
            <v>6.5000000000000002E-2</v>
          </cell>
          <cell r="EB15">
            <v>6.5000000000000002E-2</v>
          </cell>
          <cell r="EC15">
            <v>6.5000000000000002E-2</v>
          </cell>
          <cell r="ED15">
            <v>6.5000000000000002E-2</v>
          </cell>
          <cell r="EE15">
            <v>6.5000000000000002E-2</v>
          </cell>
          <cell r="EF15">
            <v>6.5000000000000002E-2</v>
          </cell>
          <cell r="EG15">
            <v>6.5000000000000002E-2</v>
          </cell>
          <cell r="EH15">
            <v>6.5000000000000002E-2</v>
          </cell>
          <cell r="EI15">
            <v>6.5000000000000002E-2</v>
          </cell>
          <cell r="EJ15">
            <v>6.5000000000000002E-2</v>
          </cell>
          <cell r="EK15">
            <v>6.5000000000000002E-2</v>
          </cell>
          <cell r="EL15">
            <v>6.5000000000000002E-2</v>
          </cell>
          <cell r="EM15">
            <v>6.5000000000000002E-2</v>
          </cell>
          <cell r="EN15">
            <v>6.5000000000000002E-2</v>
          </cell>
          <cell r="EO15">
            <v>6.5000000000000002E-2</v>
          </cell>
          <cell r="EP15">
            <v>6.5000000000000002E-2</v>
          </cell>
          <cell r="EQ15">
            <v>6.5000000000000002E-2</v>
          </cell>
          <cell r="ER15">
            <v>6.5000000000000002E-2</v>
          </cell>
          <cell r="ES15">
            <v>6.5000000000000002E-2</v>
          </cell>
          <cell r="ET15">
            <v>6.5000000000000002E-2</v>
          </cell>
          <cell r="EU15">
            <v>6.5000000000000002E-2</v>
          </cell>
          <cell r="EV15">
            <v>6.5000000000000002E-2</v>
          </cell>
          <cell r="EW15">
            <v>6.5000000000000002E-2</v>
          </cell>
          <cell r="EX15">
            <v>6.5000000000000002E-2</v>
          </cell>
          <cell r="EY15">
            <v>6.5000000000000002E-2</v>
          </cell>
          <cell r="EZ15">
            <v>6.5000000000000002E-2</v>
          </cell>
          <cell r="FA15">
            <v>6.5000000000000002E-2</v>
          </cell>
          <cell r="FB15">
            <v>6.5000000000000002E-2</v>
          </cell>
          <cell r="FC15">
            <v>6.5000000000000002E-2</v>
          </cell>
          <cell r="FD15">
            <v>6.5000000000000002E-2</v>
          </cell>
          <cell r="FE15">
            <v>6.5000000000000002E-2</v>
          </cell>
          <cell r="FF15">
            <v>6.5000000000000002E-2</v>
          </cell>
          <cell r="FG15">
            <v>6.5000000000000002E-2</v>
          </cell>
          <cell r="FH15">
            <v>6.5000000000000002E-2</v>
          </cell>
          <cell r="FI15">
            <v>6.5000000000000002E-2</v>
          </cell>
          <cell r="FJ15">
            <v>6.5000000000000002E-2</v>
          </cell>
          <cell r="FK15">
            <v>6.5000000000000002E-2</v>
          </cell>
          <cell r="FL15">
            <v>6.5000000000000002E-2</v>
          </cell>
          <cell r="FM15">
            <v>6.5000000000000002E-2</v>
          </cell>
          <cell r="FN15">
            <v>6.5000000000000002E-2</v>
          </cell>
          <cell r="FO15">
            <v>6.5000000000000002E-2</v>
          </cell>
          <cell r="FP15">
            <v>6.5000000000000002E-2</v>
          </cell>
          <cell r="FQ15">
            <v>6.5000000000000002E-2</v>
          </cell>
          <cell r="FR15">
            <v>6.5000000000000002E-2</v>
          </cell>
        </row>
        <row r="16">
          <cell r="A16" t="str">
            <v>Forecast interest</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27800000.000000004</v>
          </cell>
          <cell r="BD16">
            <v>27800000.000000004</v>
          </cell>
          <cell r="BE16">
            <v>27800000.000000004</v>
          </cell>
          <cell r="BF16">
            <v>27800000.000000004</v>
          </cell>
          <cell r="BG16">
            <v>27800000.000000004</v>
          </cell>
          <cell r="BH16">
            <v>27800000.000000004</v>
          </cell>
          <cell r="BI16">
            <v>27800000.000000004</v>
          </cell>
          <cell r="BJ16">
            <v>27800000.000000004</v>
          </cell>
          <cell r="BK16">
            <v>27800000.000000004</v>
          </cell>
          <cell r="BL16">
            <v>27800000.000000004</v>
          </cell>
          <cell r="BM16">
            <v>27800000.000000004</v>
          </cell>
          <cell r="BN16">
            <v>27800000.000000004</v>
          </cell>
          <cell r="BO16">
            <v>27800000.000000004</v>
          </cell>
          <cell r="BP16">
            <v>27800000.000000004</v>
          </cell>
          <cell r="BQ16">
            <v>27800000.000000004</v>
          </cell>
          <cell r="BR16">
            <v>27800000.000000004</v>
          </cell>
          <cell r="BS16">
            <v>27800000.000000004</v>
          </cell>
          <cell r="BT16">
            <v>27800000.000000004</v>
          </cell>
          <cell r="BU16">
            <v>27800000.000000004</v>
          </cell>
          <cell r="BV16">
            <v>27400000.000000004</v>
          </cell>
          <cell r="BW16">
            <v>27400000.000000004</v>
          </cell>
          <cell r="BX16">
            <v>27400000.000000004</v>
          </cell>
          <cell r="BY16">
            <v>27400000.000000004</v>
          </cell>
          <cell r="BZ16">
            <v>27400000.000000004</v>
          </cell>
          <cell r="CA16">
            <v>27400000.000000004</v>
          </cell>
          <cell r="CB16">
            <v>26600000</v>
          </cell>
          <cell r="CC16">
            <v>26600000</v>
          </cell>
          <cell r="CD16">
            <v>26600000</v>
          </cell>
          <cell r="CE16">
            <v>26600000</v>
          </cell>
          <cell r="CF16">
            <v>26600000</v>
          </cell>
          <cell r="CG16">
            <v>26600000</v>
          </cell>
          <cell r="CH16">
            <v>26600000</v>
          </cell>
          <cell r="CI16">
            <v>26600000</v>
          </cell>
          <cell r="CJ16">
            <v>26600000</v>
          </cell>
          <cell r="CK16">
            <v>26600000</v>
          </cell>
          <cell r="CL16">
            <v>26600000</v>
          </cell>
          <cell r="CM16">
            <v>26600000</v>
          </cell>
          <cell r="CN16">
            <v>26000000</v>
          </cell>
          <cell r="CO16">
            <v>26000000</v>
          </cell>
          <cell r="CP16">
            <v>26000000</v>
          </cell>
          <cell r="CQ16">
            <v>26000000</v>
          </cell>
          <cell r="CR16">
            <v>26000000</v>
          </cell>
          <cell r="CS16">
            <v>26000000</v>
          </cell>
          <cell r="CT16">
            <v>26000000</v>
          </cell>
          <cell r="CU16">
            <v>26000000</v>
          </cell>
          <cell r="CV16">
            <v>26000000</v>
          </cell>
          <cell r="CW16">
            <v>26000000</v>
          </cell>
          <cell r="CX16">
            <v>26000000</v>
          </cell>
          <cell r="CY16">
            <v>26000000</v>
          </cell>
          <cell r="CZ16">
            <v>26000000</v>
          </cell>
          <cell r="DA16">
            <v>26000000</v>
          </cell>
          <cell r="DB16">
            <v>26000000</v>
          </cell>
          <cell r="DC16">
            <v>26000000</v>
          </cell>
          <cell r="DD16">
            <v>26000000</v>
          </cell>
          <cell r="DE16">
            <v>26000000</v>
          </cell>
          <cell r="DF16">
            <v>26000000</v>
          </cell>
          <cell r="DG16">
            <v>26000000</v>
          </cell>
          <cell r="DH16">
            <v>26000000</v>
          </cell>
          <cell r="DI16">
            <v>26000000</v>
          </cell>
          <cell r="DJ16">
            <v>29581605.495000001</v>
          </cell>
          <cell r="DK16">
            <v>29581605.495000001</v>
          </cell>
          <cell r="DL16">
            <v>29581605.495000001</v>
          </cell>
          <cell r="DM16">
            <v>29581605.495000001</v>
          </cell>
          <cell r="DN16">
            <v>29581605.495000001</v>
          </cell>
          <cell r="DO16">
            <v>29581605.495000001</v>
          </cell>
          <cell r="DP16">
            <v>29581605.495000001</v>
          </cell>
          <cell r="DQ16">
            <v>29581605.495000001</v>
          </cell>
          <cell r="DR16">
            <v>29581605.495000001</v>
          </cell>
          <cell r="DS16">
            <v>29581605.495000001</v>
          </cell>
          <cell r="DT16">
            <v>29581605.495000001</v>
          </cell>
          <cell r="DU16">
            <v>29581605.495000001</v>
          </cell>
          <cell r="DV16">
            <v>29581605.495000001</v>
          </cell>
          <cell r="DW16">
            <v>29581605.495000001</v>
          </cell>
          <cell r="DX16">
            <v>29581605.495000001</v>
          </cell>
          <cell r="DY16">
            <v>29581605.495000001</v>
          </cell>
          <cell r="DZ16">
            <v>29581605.495000001</v>
          </cell>
          <cell r="EA16">
            <v>29581605.495000001</v>
          </cell>
          <cell r="EB16">
            <v>29581605.495000001</v>
          </cell>
          <cell r="EC16">
            <v>29581605.495000001</v>
          </cell>
          <cell r="ED16">
            <v>29581605.495000001</v>
          </cell>
          <cell r="EE16">
            <v>29581605.495000001</v>
          </cell>
          <cell r="EF16">
            <v>29581605.495000001</v>
          </cell>
          <cell r="EG16">
            <v>29581605.495000001</v>
          </cell>
          <cell r="EH16">
            <v>29581605.495000001</v>
          </cell>
          <cell r="EI16">
            <v>29581605.495000001</v>
          </cell>
          <cell r="EJ16">
            <v>29581605.495000001</v>
          </cell>
          <cell r="EK16">
            <v>29581605.495000001</v>
          </cell>
          <cell r="EL16">
            <v>29581605.495000001</v>
          </cell>
          <cell r="EM16">
            <v>29581605.495000001</v>
          </cell>
          <cell r="EN16">
            <v>29581605.495000001</v>
          </cell>
          <cell r="EO16">
            <v>29581605.495000001</v>
          </cell>
          <cell r="EP16">
            <v>29581605.495000001</v>
          </cell>
          <cell r="EQ16">
            <v>29581605.495000001</v>
          </cell>
          <cell r="ER16">
            <v>29581605.495000001</v>
          </cell>
          <cell r="ES16">
            <v>29581605.495000001</v>
          </cell>
          <cell r="ET16">
            <v>29581605.495000001</v>
          </cell>
          <cell r="EU16">
            <v>29581605.495000001</v>
          </cell>
          <cell r="EV16">
            <v>29581605.495000001</v>
          </cell>
          <cell r="EW16">
            <v>29581605.495000001</v>
          </cell>
          <cell r="EX16">
            <v>29581605.495000001</v>
          </cell>
          <cell r="EY16">
            <v>29581605.495000001</v>
          </cell>
          <cell r="EZ16">
            <v>29581605.495000001</v>
          </cell>
          <cell r="FA16">
            <v>29581605.495000001</v>
          </cell>
          <cell r="FB16">
            <v>29581605.495000001</v>
          </cell>
          <cell r="FC16">
            <v>29581605.495000001</v>
          </cell>
          <cell r="FD16">
            <v>29581605.495000001</v>
          </cell>
          <cell r="FE16">
            <v>29581605.495000001</v>
          </cell>
          <cell r="FF16">
            <v>29581605.495000001</v>
          </cell>
          <cell r="FG16">
            <v>29581605.495000001</v>
          </cell>
          <cell r="FH16">
            <v>29581605.495000001</v>
          </cell>
          <cell r="FI16">
            <v>29581605.495000001</v>
          </cell>
          <cell r="FJ16">
            <v>29581605.495000001</v>
          </cell>
          <cell r="FK16">
            <v>29581605.495000001</v>
          </cell>
          <cell r="FL16">
            <v>29581605.495000001</v>
          </cell>
          <cell r="FM16">
            <v>29581605.495000001</v>
          </cell>
          <cell r="FN16">
            <v>29581605.495000001</v>
          </cell>
          <cell r="FO16">
            <v>29581605.495000001</v>
          </cell>
          <cell r="FP16">
            <v>29581605.495000001</v>
          </cell>
          <cell r="FQ16">
            <v>29581605.495000001</v>
          </cell>
          <cell r="FR16">
            <v>29581605.495000001</v>
          </cell>
        </row>
        <row r="17">
          <cell r="A17" t="str">
            <v>Income secured as % of interest</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0.23575539568345322</v>
          </cell>
          <cell r="BD17">
            <v>0.23575539568345322</v>
          </cell>
          <cell r="BE17">
            <v>0.23575539568345322</v>
          </cell>
          <cell r="BF17">
            <v>0.23575539568345322</v>
          </cell>
          <cell r="BG17">
            <v>0.23575539568345322</v>
          </cell>
          <cell r="BH17">
            <v>0.23575539568345322</v>
          </cell>
          <cell r="BI17">
            <v>0.23575539568345322</v>
          </cell>
          <cell r="BJ17">
            <v>0.2678776978417266</v>
          </cell>
          <cell r="BK17">
            <v>0.2678776978417266</v>
          </cell>
          <cell r="BL17">
            <v>0.2678776978417266</v>
          </cell>
          <cell r="BM17">
            <v>0.2678776978417266</v>
          </cell>
          <cell r="BN17">
            <v>0.2678776978417266</v>
          </cell>
          <cell r="BO17">
            <v>0.2678776978417266</v>
          </cell>
          <cell r="BP17">
            <v>0.2678776978417266</v>
          </cell>
          <cell r="BQ17">
            <v>0.2678776978417266</v>
          </cell>
          <cell r="BR17">
            <v>0.2678776978417266</v>
          </cell>
          <cell r="BS17">
            <v>0.28726618705035967</v>
          </cell>
          <cell r="BT17">
            <v>0.28726618705035967</v>
          </cell>
          <cell r="BU17">
            <v>0.28726618705035967</v>
          </cell>
          <cell r="BV17">
            <v>0.45562043795620433</v>
          </cell>
          <cell r="BW17">
            <v>0.45562043795620433</v>
          </cell>
          <cell r="BX17">
            <v>0.45562043795620433</v>
          </cell>
          <cell r="BY17">
            <v>0.6258394160583941</v>
          </cell>
          <cell r="BZ17">
            <v>0.6258394160583941</v>
          </cell>
          <cell r="CA17">
            <v>0.6258394160583941</v>
          </cell>
          <cell r="CB17">
            <v>1.0551879699248121</v>
          </cell>
          <cell r="CC17">
            <v>1.0551879699248121</v>
          </cell>
          <cell r="CD17">
            <v>1.0551879699248121</v>
          </cell>
          <cell r="CE17">
            <v>1.0551879699248121</v>
          </cell>
          <cell r="CF17">
            <v>1.0551879699248121</v>
          </cell>
          <cell r="CG17">
            <v>1.0551879699248121</v>
          </cell>
          <cell r="CH17">
            <v>1.4277067669172931</v>
          </cell>
          <cell r="CI17">
            <v>1.4277067669172931</v>
          </cell>
          <cell r="CJ17">
            <v>1.4277067669172931</v>
          </cell>
          <cell r="CK17">
            <v>1.5178947368421052</v>
          </cell>
          <cell r="CL17">
            <v>1.5178947368421052</v>
          </cell>
          <cell r="CM17">
            <v>1.5178947368421052</v>
          </cell>
          <cell r="CN17">
            <v>1.7177307692307693</v>
          </cell>
          <cell r="CO17">
            <v>1.7177307692307693</v>
          </cell>
          <cell r="CP17">
            <v>1.7177307692307693</v>
          </cell>
          <cell r="CQ17">
            <v>1.7177307692307693</v>
          </cell>
          <cell r="CR17">
            <v>1.7177307692307693</v>
          </cell>
          <cell r="CS17">
            <v>1.7177307692307693</v>
          </cell>
          <cell r="CT17">
            <v>1.8291538461538461</v>
          </cell>
          <cell r="CU17">
            <v>1.8291538461538461</v>
          </cell>
          <cell r="CV17">
            <v>1.8291538461538461</v>
          </cell>
          <cell r="CW17">
            <v>1.8291538461538461</v>
          </cell>
          <cell r="CX17">
            <v>1.8291538461538461</v>
          </cell>
          <cell r="CY17">
            <v>1.8291538461538461</v>
          </cell>
          <cell r="CZ17">
            <v>1.8313846153846154</v>
          </cell>
          <cell r="DA17">
            <v>1.8313846153846154</v>
          </cell>
          <cell r="DB17">
            <v>1.8313846153846154</v>
          </cell>
          <cell r="DC17">
            <v>1.8313846153846154</v>
          </cell>
          <cell r="DD17">
            <v>1.8313846153846154</v>
          </cell>
          <cell r="DE17">
            <v>1.8313846153846154</v>
          </cell>
          <cell r="DF17">
            <v>1.9768076923076923</v>
          </cell>
          <cell r="DG17">
            <v>1.9768076923076923</v>
          </cell>
          <cell r="DH17">
            <v>1.9768076923076923</v>
          </cell>
          <cell r="DI17">
            <v>1.9768076923076923</v>
          </cell>
          <cell r="DJ17">
            <v>1.7374648583116059</v>
          </cell>
          <cell r="DK17">
            <v>1.7374648583116059</v>
          </cell>
          <cell r="DL17">
            <v>1.7374648583116059</v>
          </cell>
          <cell r="DM17">
            <v>1.7374648583116059</v>
          </cell>
          <cell r="DN17">
            <v>1.7374648583116059</v>
          </cell>
          <cell r="DO17">
            <v>1.7374648583116059</v>
          </cell>
          <cell r="DP17">
            <v>1.7374648583116059</v>
          </cell>
          <cell r="DQ17">
            <v>1.7374648583116059</v>
          </cell>
          <cell r="DR17">
            <v>1.7374648583116059</v>
          </cell>
          <cell r="DS17">
            <v>1.7374648583116059</v>
          </cell>
          <cell r="DT17">
            <v>1.7374648583116059</v>
          </cell>
          <cell r="DU17">
            <v>1.7374648583116059</v>
          </cell>
          <cell r="DV17">
            <v>1.7374648583116059</v>
          </cell>
          <cell r="DW17">
            <v>1.7374648583116059</v>
          </cell>
          <cell r="DX17">
            <v>1.7374648583116059</v>
          </cell>
          <cell r="DY17">
            <v>1.7374648583116059</v>
          </cell>
          <cell r="DZ17">
            <v>1.7374648583116059</v>
          </cell>
          <cell r="EA17">
            <v>1.7374648583116059</v>
          </cell>
          <cell r="EB17">
            <v>1.7374648583116059</v>
          </cell>
          <cell r="EC17">
            <v>1.7374648583116059</v>
          </cell>
          <cell r="ED17">
            <v>1.7374648583116059</v>
          </cell>
          <cell r="EE17">
            <v>1.7374648583116059</v>
          </cell>
          <cell r="EF17">
            <v>1.7374648583116059</v>
          </cell>
          <cell r="EG17">
            <v>1.7374648583116059</v>
          </cell>
          <cell r="EH17">
            <v>1.7374648583116059</v>
          </cell>
          <cell r="EI17">
            <v>1.7374648583116059</v>
          </cell>
          <cell r="EJ17">
            <v>1.7374648583116059</v>
          </cell>
          <cell r="EK17">
            <v>1.7374648583116059</v>
          </cell>
          <cell r="EL17">
            <v>1.7374648583116059</v>
          </cell>
          <cell r="EM17">
            <v>1.7374648583116059</v>
          </cell>
          <cell r="EN17">
            <v>1.7374648583116059</v>
          </cell>
          <cell r="EO17">
            <v>1.7374648583116059</v>
          </cell>
          <cell r="EP17">
            <v>1.7374648583116059</v>
          </cell>
          <cell r="EQ17">
            <v>1.7374648583116059</v>
          </cell>
          <cell r="ER17">
            <v>1.7374648583116059</v>
          </cell>
          <cell r="ES17">
            <v>1.7374648583116059</v>
          </cell>
          <cell r="ET17">
            <v>1.7374648583116059</v>
          </cell>
          <cell r="EU17">
            <v>1.7374648583116059</v>
          </cell>
          <cell r="EV17">
            <v>1.7374648583116059</v>
          </cell>
          <cell r="EW17">
            <v>1.7374648583116059</v>
          </cell>
          <cell r="EX17">
            <v>1.7374648583116059</v>
          </cell>
          <cell r="EY17">
            <v>1.7374648583116059</v>
          </cell>
          <cell r="EZ17">
            <v>1.7374648583116059</v>
          </cell>
          <cell r="FA17">
            <v>1.7374648583116059</v>
          </cell>
          <cell r="FB17">
            <v>1.7374648583116059</v>
          </cell>
          <cell r="FC17">
            <v>1.7374648583116059</v>
          </cell>
          <cell r="FD17">
            <v>1.7374648583116059</v>
          </cell>
          <cell r="FE17">
            <v>1.7374648583116059</v>
          </cell>
          <cell r="FF17">
            <v>1.7374648583116059</v>
          </cell>
          <cell r="FG17">
            <v>1.7374648583116059</v>
          </cell>
          <cell r="FH17">
            <v>1.7374648583116059</v>
          </cell>
          <cell r="FI17">
            <v>1.7374648583116059</v>
          </cell>
          <cell r="FJ17">
            <v>1.7374648583116059</v>
          </cell>
          <cell r="FK17">
            <v>1.7374648583116059</v>
          </cell>
          <cell r="FL17">
            <v>1.7374648583116059</v>
          </cell>
          <cell r="FM17">
            <v>1.7374648583116059</v>
          </cell>
          <cell r="FN17">
            <v>1.7374648583116059</v>
          </cell>
          <cell r="FO17">
            <v>1.7374648583116059</v>
          </cell>
          <cell r="FP17">
            <v>1.7374648583116059</v>
          </cell>
          <cell r="FQ17">
            <v>1.7374648583116059</v>
          </cell>
          <cell r="FR17">
            <v>1.7374648583116059</v>
          </cell>
        </row>
        <row r="18">
          <cell r="A18" t="str">
            <v>Annualised rent passing</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4866241.1145205479</v>
          </cell>
          <cell r="CY18">
            <v>4866241.1145205479</v>
          </cell>
          <cell r="CZ18">
            <v>5657685.4800000004</v>
          </cell>
          <cell r="DA18">
            <v>5657685.4800000004</v>
          </cell>
          <cell r="DB18">
            <v>5657685.4800000004</v>
          </cell>
          <cell r="DC18">
            <v>42385405.644383542</v>
          </cell>
          <cell r="DD18">
            <v>42385405.644383542</v>
          </cell>
          <cell r="DE18">
            <v>42385405.644383542</v>
          </cell>
          <cell r="DF18">
            <v>44666585.479999997</v>
          </cell>
          <cell r="DG18">
            <v>44666585.479999997</v>
          </cell>
          <cell r="DH18">
            <v>44666585.479999997</v>
          </cell>
          <cell r="DI18">
            <v>50508357.63435068</v>
          </cell>
          <cell r="DJ18">
            <v>50508357.63435068</v>
          </cell>
          <cell r="DK18">
            <v>50508357.63435068</v>
          </cell>
          <cell r="DL18">
            <v>48053790.971799999</v>
          </cell>
          <cell r="DM18">
            <v>48053790.971799999</v>
          </cell>
          <cell r="DN18">
            <v>48053790.971799999</v>
          </cell>
          <cell r="DO18">
            <v>48053790.971799999</v>
          </cell>
          <cell r="DP18">
            <v>48053790.971799999</v>
          </cell>
          <cell r="DQ18">
            <v>48053790.971799999</v>
          </cell>
          <cell r="DR18">
            <v>48053790.971799999</v>
          </cell>
          <cell r="DS18">
            <v>48053790.971799999</v>
          </cell>
          <cell r="DT18">
            <v>48053790.971799999</v>
          </cell>
          <cell r="DU18">
            <v>48604592.201141998</v>
          </cell>
          <cell r="DV18">
            <v>48604592.201141998</v>
          </cell>
          <cell r="DW18">
            <v>48604592.201141998</v>
          </cell>
          <cell r="DX18">
            <v>48623008.815812998</v>
          </cell>
          <cell r="DY18">
            <v>48623008.815812998</v>
          </cell>
          <cell r="DZ18">
            <v>48623008.815812998</v>
          </cell>
          <cell r="EA18">
            <v>48623008.815812998</v>
          </cell>
          <cell r="EB18">
            <v>48623008.815812998</v>
          </cell>
          <cell r="EC18">
            <v>48623008.815812998</v>
          </cell>
          <cell r="ED18">
            <v>48623008.815812998</v>
          </cell>
          <cell r="EE18">
            <v>48623008.815812998</v>
          </cell>
          <cell r="EF18">
            <v>48623008.815812998</v>
          </cell>
          <cell r="EG18">
            <v>49175103.20818197</v>
          </cell>
          <cell r="EH18">
            <v>49175103.20818197</v>
          </cell>
          <cell r="EI18">
            <v>49175103.20818197</v>
          </cell>
          <cell r="EJ18">
            <v>49194164.404366456</v>
          </cell>
          <cell r="EK18">
            <v>49194164.404366456</v>
          </cell>
          <cell r="EL18">
            <v>49194164.404366456</v>
          </cell>
          <cell r="EM18">
            <v>49194164.404366456</v>
          </cell>
          <cell r="EN18">
            <v>49194164.404366456</v>
          </cell>
          <cell r="EO18">
            <v>49194164.404366456</v>
          </cell>
          <cell r="EP18">
            <v>49194164.404366456</v>
          </cell>
          <cell r="EQ18">
            <v>49194164.404366456</v>
          </cell>
          <cell r="ER18">
            <v>49194164.404366456</v>
          </cell>
          <cell r="ES18">
            <v>49490605.080468342</v>
          </cell>
          <cell r="ET18">
            <v>49490605.080468342</v>
          </cell>
          <cell r="EU18">
            <v>49490605.080468342</v>
          </cell>
          <cell r="EV18">
            <v>49510333.418519281</v>
          </cell>
          <cell r="EW18">
            <v>49510333.418519281</v>
          </cell>
          <cell r="EX18">
            <v>49510333.418519281</v>
          </cell>
          <cell r="EY18">
            <v>49510333.418519281</v>
          </cell>
          <cell r="EZ18">
            <v>49510333.418519281</v>
          </cell>
          <cell r="FA18">
            <v>49510333.418519281</v>
          </cell>
          <cell r="FB18">
            <v>49510333.418519281</v>
          </cell>
          <cell r="FC18">
            <v>49510333.418519281</v>
          </cell>
          <cell r="FD18">
            <v>49510333.418519281</v>
          </cell>
          <cell r="FE18">
            <v>66636827.078284726</v>
          </cell>
          <cell r="FF18">
            <v>66636827.078284726</v>
          </cell>
          <cell r="FG18">
            <v>66636827.078284726</v>
          </cell>
          <cell r="FH18">
            <v>66657245.908167452</v>
          </cell>
          <cell r="FI18">
            <v>66657245.908167452</v>
          </cell>
          <cell r="FJ18">
            <v>66657245.908167452</v>
          </cell>
          <cell r="FK18">
            <v>67801397.908167452</v>
          </cell>
          <cell r="FL18">
            <v>67801397.908167452</v>
          </cell>
          <cell r="FM18">
            <v>67801397.908167452</v>
          </cell>
          <cell r="FN18">
            <v>67801397.908167452</v>
          </cell>
          <cell r="FO18">
            <v>67801397.908167452</v>
          </cell>
          <cell r="FP18">
            <v>67801397.908167452</v>
          </cell>
          <cell r="FQ18">
            <v>67843664.886024699</v>
          </cell>
          <cell r="FR18">
            <v>67843664.886024699</v>
          </cell>
        </row>
        <row r="19">
          <cell r="A19" t="str">
            <v>Rents passing as % of interest</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0.18716311978925185</v>
          </cell>
          <cell r="CY19">
            <v>0.18716311978925185</v>
          </cell>
          <cell r="CZ19">
            <v>0.21760328769230772</v>
          </cell>
          <cell r="DA19">
            <v>0.21760328769230772</v>
          </cell>
          <cell r="DB19">
            <v>0.21760328769230772</v>
          </cell>
          <cell r="DC19">
            <v>1.6302079093993671</v>
          </cell>
          <cell r="DD19">
            <v>1.6302079093993671</v>
          </cell>
          <cell r="DE19">
            <v>1.6302079093993671</v>
          </cell>
          <cell r="DF19">
            <v>1.7179455953846152</v>
          </cell>
          <cell r="DG19">
            <v>1.7179455953846152</v>
          </cell>
          <cell r="DH19">
            <v>1.7179455953846152</v>
          </cell>
          <cell r="DI19">
            <v>1.9426291397827185</v>
          </cell>
          <cell r="DJ19">
            <v>1.7074244886028178</v>
          </cell>
          <cell r="DK19">
            <v>1.7074244886028178</v>
          </cell>
          <cell r="DL19">
            <v>1.6244483748497776</v>
          </cell>
          <cell r="DM19">
            <v>1.6244483748497776</v>
          </cell>
          <cell r="DN19">
            <v>1.6244483748497776</v>
          </cell>
          <cell r="DO19">
            <v>1.6244483748497776</v>
          </cell>
          <cell r="DP19">
            <v>1.6244483748497776</v>
          </cell>
          <cell r="DQ19">
            <v>1.6244483748497776</v>
          </cell>
          <cell r="DR19">
            <v>1.6244483748497776</v>
          </cell>
          <cell r="DS19">
            <v>1.6244483748497776</v>
          </cell>
          <cell r="DT19">
            <v>1.6244483748497776</v>
          </cell>
          <cell r="DU19">
            <v>1.643068095454026</v>
          </cell>
          <cell r="DV19">
            <v>1.643068095454026</v>
          </cell>
          <cell r="DW19">
            <v>1.643068095454026</v>
          </cell>
          <cell r="DX19">
            <v>1.6436906652693832</v>
          </cell>
          <cell r="DY19">
            <v>1.6436906652693832</v>
          </cell>
          <cell r="DZ19">
            <v>1.6436906652693832</v>
          </cell>
          <cell r="EA19">
            <v>1.6436906652693832</v>
          </cell>
          <cell r="EB19">
            <v>1.6436906652693832</v>
          </cell>
          <cell r="EC19">
            <v>1.6436906652693832</v>
          </cell>
          <cell r="ED19">
            <v>1.6436906652693832</v>
          </cell>
          <cell r="EE19">
            <v>1.6436906652693832</v>
          </cell>
          <cell r="EF19">
            <v>1.6436906652693832</v>
          </cell>
          <cell r="EG19">
            <v>1.6623541009798721</v>
          </cell>
          <cell r="EH19">
            <v>1.6623541009798721</v>
          </cell>
          <cell r="EI19">
            <v>1.6623541009798721</v>
          </cell>
          <cell r="EJ19">
            <v>1.6629984607387671</v>
          </cell>
          <cell r="EK19">
            <v>1.6629984607387671</v>
          </cell>
          <cell r="EL19">
            <v>1.6629984607387671</v>
          </cell>
          <cell r="EM19">
            <v>1.6629984607387671</v>
          </cell>
          <cell r="EN19">
            <v>1.6629984607387671</v>
          </cell>
          <cell r="EO19">
            <v>1.6629984607387671</v>
          </cell>
          <cell r="EP19">
            <v>1.6629984607387671</v>
          </cell>
          <cell r="EQ19">
            <v>1.6629984607387671</v>
          </cell>
          <cell r="ER19">
            <v>1.6629984607387671</v>
          </cell>
          <cell r="ES19">
            <v>1.6730195759264466</v>
          </cell>
          <cell r="ET19">
            <v>1.6730195759264466</v>
          </cell>
          <cell r="EU19">
            <v>1.6730195759264466</v>
          </cell>
          <cell r="EV19">
            <v>1.6736864882769027</v>
          </cell>
          <cell r="EW19">
            <v>1.6736864882769027</v>
          </cell>
          <cell r="EX19">
            <v>1.6736864882769027</v>
          </cell>
          <cell r="EY19">
            <v>1.6736864882769027</v>
          </cell>
          <cell r="EZ19">
            <v>1.6736864882769027</v>
          </cell>
          <cell r="FA19">
            <v>1.6736864882769027</v>
          </cell>
          <cell r="FB19">
            <v>1.6736864882769027</v>
          </cell>
          <cell r="FC19">
            <v>1.6736864882769027</v>
          </cell>
          <cell r="FD19">
            <v>1.6736864882769027</v>
          </cell>
          <cell r="FE19">
            <v>2.2526440321012307</v>
          </cell>
          <cell r="FF19">
            <v>2.2526440321012307</v>
          </cell>
          <cell r="FG19">
            <v>2.2526440321012307</v>
          </cell>
          <cell r="FH19">
            <v>2.2533342863839532</v>
          </cell>
          <cell r="FI19">
            <v>2.2533342863839532</v>
          </cell>
          <cell r="FJ19">
            <v>2.2533342863839532</v>
          </cell>
          <cell r="FK19">
            <v>2.2920121059564367</v>
          </cell>
          <cell r="FL19">
            <v>2.2920121059564367</v>
          </cell>
          <cell r="FM19">
            <v>2.2920121059564367</v>
          </cell>
          <cell r="FN19">
            <v>2.2920121059564367</v>
          </cell>
          <cell r="FO19">
            <v>2.2920121059564367</v>
          </cell>
          <cell r="FP19">
            <v>2.2920121059564367</v>
          </cell>
          <cell r="FQ19">
            <v>2.2934409323216722</v>
          </cell>
          <cell r="FR19">
            <v>2.2934409323216722</v>
          </cell>
        </row>
        <row r="20">
          <cell r="A20" t="str">
            <v>Loan B available</v>
          </cell>
          <cell r="B20" t="str">
            <v>no</v>
          </cell>
          <cell r="C20" t="str">
            <v>no</v>
          </cell>
          <cell r="D20" t="str">
            <v>no</v>
          </cell>
          <cell r="E20" t="str">
            <v>no</v>
          </cell>
          <cell r="F20" t="str">
            <v>no</v>
          </cell>
          <cell r="G20" t="str">
            <v>no</v>
          </cell>
          <cell r="H20" t="str">
            <v>no</v>
          </cell>
          <cell r="I20" t="str">
            <v>no</v>
          </cell>
          <cell r="J20" t="str">
            <v>no</v>
          </cell>
          <cell r="K20" t="str">
            <v>no</v>
          </cell>
          <cell r="L20" t="str">
            <v>no</v>
          </cell>
          <cell r="M20" t="str">
            <v>no</v>
          </cell>
          <cell r="N20" t="str">
            <v>no</v>
          </cell>
          <cell r="O20" t="str">
            <v>no</v>
          </cell>
          <cell r="P20" t="str">
            <v>no</v>
          </cell>
          <cell r="Q20" t="str">
            <v>no</v>
          </cell>
          <cell r="R20" t="str">
            <v>no</v>
          </cell>
          <cell r="S20" t="str">
            <v>no</v>
          </cell>
          <cell r="T20" t="str">
            <v>no</v>
          </cell>
          <cell r="U20" t="str">
            <v>no</v>
          </cell>
          <cell r="V20" t="str">
            <v>no</v>
          </cell>
          <cell r="W20" t="str">
            <v>no</v>
          </cell>
          <cell r="X20" t="str">
            <v>no</v>
          </cell>
          <cell r="Y20" t="str">
            <v>no</v>
          </cell>
          <cell r="Z20" t="str">
            <v>no</v>
          </cell>
          <cell r="AA20" t="str">
            <v>no</v>
          </cell>
          <cell r="AB20" t="str">
            <v>no</v>
          </cell>
          <cell r="AC20" t="str">
            <v>no</v>
          </cell>
          <cell r="AD20" t="str">
            <v>no</v>
          </cell>
          <cell r="AE20" t="str">
            <v>no</v>
          </cell>
          <cell r="AF20" t="str">
            <v>no</v>
          </cell>
          <cell r="AG20" t="str">
            <v>no</v>
          </cell>
          <cell r="AH20" t="str">
            <v>no</v>
          </cell>
          <cell r="AI20" t="str">
            <v>no</v>
          </cell>
          <cell r="AJ20" t="str">
            <v>no</v>
          </cell>
          <cell r="AK20" t="str">
            <v>no</v>
          </cell>
          <cell r="AL20" t="str">
            <v>no</v>
          </cell>
          <cell r="AM20" t="str">
            <v>no</v>
          </cell>
          <cell r="AN20" t="str">
            <v>no</v>
          </cell>
          <cell r="AO20" t="str">
            <v>no</v>
          </cell>
          <cell r="AP20" t="str">
            <v>no</v>
          </cell>
          <cell r="AQ20" t="str">
            <v>no</v>
          </cell>
          <cell r="AR20" t="str">
            <v>no</v>
          </cell>
          <cell r="AS20" t="str">
            <v>no</v>
          </cell>
          <cell r="AT20" t="str">
            <v>no</v>
          </cell>
          <cell r="AU20" t="str">
            <v>no</v>
          </cell>
          <cell r="AV20" t="str">
            <v>no</v>
          </cell>
          <cell r="AW20" t="str">
            <v>no</v>
          </cell>
          <cell r="AX20" t="str">
            <v>no</v>
          </cell>
          <cell r="AY20" t="str">
            <v>no</v>
          </cell>
          <cell r="AZ20" t="str">
            <v>no</v>
          </cell>
          <cell r="BA20" t="str">
            <v>no</v>
          </cell>
          <cell r="BB20" t="str">
            <v>no</v>
          </cell>
          <cell r="BC20" t="str">
            <v>no</v>
          </cell>
          <cell r="BD20" t="str">
            <v>no</v>
          </cell>
          <cell r="BE20" t="str">
            <v>no</v>
          </cell>
          <cell r="BF20" t="str">
            <v>no</v>
          </cell>
          <cell r="BG20" t="str">
            <v>no</v>
          </cell>
          <cell r="BH20" t="str">
            <v>no</v>
          </cell>
          <cell r="BI20" t="str">
            <v>no</v>
          </cell>
          <cell r="BJ20" t="str">
            <v>no</v>
          </cell>
          <cell r="BK20" t="str">
            <v>no</v>
          </cell>
          <cell r="BL20" t="str">
            <v>no</v>
          </cell>
          <cell r="BM20" t="str">
            <v>no</v>
          </cell>
          <cell r="BN20" t="str">
            <v>no</v>
          </cell>
          <cell r="BO20" t="str">
            <v>no</v>
          </cell>
          <cell r="BP20" t="str">
            <v>no</v>
          </cell>
          <cell r="BQ20" t="str">
            <v>no</v>
          </cell>
          <cell r="BR20" t="str">
            <v>no</v>
          </cell>
          <cell r="BS20" t="str">
            <v>no</v>
          </cell>
          <cell r="BT20" t="str">
            <v>no</v>
          </cell>
          <cell r="BU20" t="str">
            <v>no</v>
          </cell>
          <cell r="BV20" t="str">
            <v>no</v>
          </cell>
          <cell r="BW20" t="str">
            <v>no</v>
          </cell>
          <cell r="BX20" t="str">
            <v>no</v>
          </cell>
          <cell r="BY20" t="str">
            <v>no</v>
          </cell>
          <cell r="BZ20" t="str">
            <v>no</v>
          </cell>
          <cell r="CA20" t="str">
            <v>no</v>
          </cell>
          <cell r="CB20" t="str">
            <v>no</v>
          </cell>
          <cell r="CC20" t="str">
            <v>no</v>
          </cell>
          <cell r="CD20" t="str">
            <v>no</v>
          </cell>
          <cell r="CE20" t="str">
            <v>no</v>
          </cell>
          <cell r="CF20" t="str">
            <v>no</v>
          </cell>
          <cell r="CG20" t="str">
            <v>no</v>
          </cell>
          <cell r="CH20" t="str">
            <v>no</v>
          </cell>
          <cell r="CI20" t="str">
            <v>no</v>
          </cell>
          <cell r="CJ20" t="str">
            <v>no</v>
          </cell>
          <cell r="CK20" t="str">
            <v>no</v>
          </cell>
          <cell r="CL20" t="str">
            <v>no</v>
          </cell>
          <cell r="CM20" t="str">
            <v>no</v>
          </cell>
          <cell r="CN20" t="str">
            <v>no</v>
          </cell>
          <cell r="CO20" t="str">
            <v>no</v>
          </cell>
          <cell r="CP20" t="str">
            <v>no</v>
          </cell>
          <cell r="CQ20" t="str">
            <v>no</v>
          </cell>
          <cell r="CR20" t="str">
            <v>no</v>
          </cell>
          <cell r="CS20" t="str">
            <v>no</v>
          </cell>
          <cell r="CT20" t="str">
            <v>no</v>
          </cell>
          <cell r="CU20" t="str">
            <v>no</v>
          </cell>
          <cell r="CV20" t="str">
            <v>no</v>
          </cell>
          <cell r="CW20" t="str">
            <v>no</v>
          </cell>
          <cell r="CX20" t="str">
            <v>no</v>
          </cell>
          <cell r="CY20" t="str">
            <v>no</v>
          </cell>
          <cell r="CZ20" t="str">
            <v>no</v>
          </cell>
          <cell r="DA20" t="str">
            <v>no</v>
          </cell>
          <cell r="DB20" t="str">
            <v>no</v>
          </cell>
          <cell r="DC20" t="str">
            <v>yes</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row>
        <row r="21">
          <cell r="A21" t="str">
            <v>Loan B look up test</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1</v>
          </cell>
          <cell r="DD21">
            <v>2</v>
          </cell>
          <cell r="DE21">
            <v>2</v>
          </cell>
          <cell r="DF21">
            <v>2</v>
          </cell>
          <cell r="DG21">
            <v>2</v>
          </cell>
          <cell r="DH21">
            <v>2</v>
          </cell>
          <cell r="DI21">
            <v>2</v>
          </cell>
          <cell r="DJ21">
            <v>2</v>
          </cell>
          <cell r="DK21">
            <v>2</v>
          </cell>
          <cell r="DL21">
            <v>2</v>
          </cell>
          <cell r="DM21">
            <v>2</v>
          </cell>
          <cell r="DN21">
            <v>2</v>
          </cell>
          <cell r="DO21">
            <v>2</v>
          </cell>
          <cell r="DP21">
            <v>2</v>
          </cell>
          <cell r="DQ21">
            <v>2</v>
          </cell>
          <cell r="DR21">
            <v>2</v>
          </cell>
          <cell r="DS21">
            <v>2</v>
          </cell>
          <cell r="DT21">
            <v>2</v>
          </cell>
          <cell r="DU21">
            <v>2</v>
          </cell>
          <cell r="DV21">
            <v>2</v>
          </cell>
          <cell r="DW21">
            <v>2</v>
          </cell>
          <cell r="DX21">
            <v>2</v>
          </cell>
          <cell r="DY21">
            <v>2</v>
          </cell>
          <cell r="DZ21">
            <v>2</v>
          </cell>
          <cell r="EA21">
            <v>2</v>
          </cell>
          <cell r="EB21">
            <v>2</v>
          </cell>
          <cell r="EC21">
            <v>2</v>
          </cell>
          <cell r="ED21">
            <v>2</v>
          </cell>
          <cell r="EE21">
            <v>2</v>
          </cell>
          <cell r="EF21">
            <v>2</v>
          </cell>
          <cell r="EG21">
            <v>2</v>
          </cell>
          <cell r="EH21">
            <v>2</v>
          </cell>
          <cell r="EI21">
            <v>2</v>
          </cell>
          <cell r="EJ21">
            <v>2</v>
          </cell>
          <cell r="EK21">
            <v>2</v>
          </cell>
          <cell r="EL21">
            <v>2</v>
          </cell>
          <cell r="EM21">
            <v>2</v>
          </cell>
          <cell r="EN21">
            <v>2</v>
          </cell>
          <cell r="EO21">
            <v>2</v>
          </cell>
          <cell r="EP21">
            <v>2</v>
          </cell>
          <cell r="EQ21">
            <v>2</v>
          </cell>
          <cell r="ER21">
            <v>2</v>
          </cell>
          <cell r="ES21">
            <v>2</v>
          </cell>
          <cell r="ET21">
            <v>2</v>
          </cell>
          <cell r="EU21">
            <v>2</v>
          </cell>
          <cell r="EV21">
            <v>2</v>
          </cell>
          <cell r="EW21">
            <v>2</v>
          </cell>
          <cell r="EX21">
            <v>2</v>
          </cell>
          <cell r="EY21">
            <v>2</v>
          </cell>
          <cell r="EZ21">
            <v>2</v>
          </cell>
          <cell r="FA21">
            <v>2</v>
          </cell>
          <cell r="FB21">
            <v>2</v>
          </cell>
          <cell r="FC21">
            <v>2</v>
          </cell>
          <cell r="FD21">
            <v>2</v>
          </cell>
          <cell r="FE21">
            <v>2</v>
          </cell>
          <cell r="FF21">
            <v>2</v>
          </cell>
          <cell r="FG21">
            <v>2</v>
          </cell>
          <cell r="FH21">
            <v>2</v>
          </cell>
          <cell r="FI21">
            <v>2</v>
          </cell>
          <cell r="FJ21">
            <v>2</v>
          </cell>
          <cell r="FK21">
            <v>2</v>
          </cell>
          <cell r="FL21">
            <v>2</v>
          </cell>
          <cell r="FM21">
            <v>2</v>
          </cell>
          <cell r="FN21">
            <v>2</v>
          </cell>
          <cell r="FO21">
            <v>2</v>
          </cell>
          <cell r="FP21">
            <v>2</v>
          </cell>
          <cell r="FQ21">
            <v>2</v>
          </cell>
          <cell r="FR21">
            <v>2</v>
          </cell>
        </row>
        <row r="22">
          <cell r="A22" t="str">
            <v>Maximum guarantee payable</v>
          </cell>
          <cell r="B22" t="str">
            <v>N/A</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cell r="AE22" t="str">
            <v>N/A</v>
          </cell>
          <cell r="AF22" t="str">
            <v>N/A</v>
          </cell>
          <cell r="AG22" t="str">
            <v>N/A</v>
          </cell>
          <cell r="AH22" t="str">
            <v>N/A</v>
          </cell>
          <cell r="AI22" t="str">
            <v>N/A</v>
          </cell>
          <cell r="AJ22" t="str">
            <v>N/A</v>
          </cell>
          <cell r="AK22" t="str">
            <v>N/A</v>
          </cell>
          <cell r="AL22" t="str">
            <v>N/A</v>
          </cell>
          <cell r="AM22" t="str">
            <v>N/A</v>
          </cell>
          <cell r="AN22" t="str">
            <v>N/A</v>
          </cell>
          <cell r="AO22" t="str">
            <v>N/A</v>
          </cell>
          <cell r="AP22" t="str">
            <v>N/A</v>
          </cell>
          <cell r="AQ22" t="str">
            <v>N/A</v>
          </cell>
          <cell r="AR22" t="str">
            <v>N/A</v>
          </cell>
          <cell r="AS22" t="str">
            <v>N/A</v>
          </cell>
          <cell r="AT22" t="str">
            <v>N/A</v>
          </cell>
          <cell r="AU22" t="str">
            <v>N/A</v>
          </cell>
          <cell r="AV22" t="str">
            <v>N/A</v>
          </cell>
          <cell r="AW22" t="str">
            <v>N/A</v>
          </cell>
          <cell r="AX22" t="str">
            <v>N/A</v>
          </cell>
          <cell r="AY22" t="str">
            <v>N/A</v>
          </cell>
          <cell r="AZ22" t="str">
            <v>N/A</v>
          </cell>
          <cell r="BA22" t="str">
            <v>N/A</v>
          </cell>
          <cell r="BB22">
            <v>26000000</v>
          </cell>
          <cell r="BC22">
            <v>26000000</v>
          </cell>
          <cell r="BD22">
            <v>26000000</v>
          </cell>
          <cell r="BE22">
            <v>26000000</v>
          </cell>
          <cell r="BF22">
            <v>26000000</v>
          </cell>
          <cell r="BG22">
            <v>26000000</v>
          </cell>
          <cell r="BH22">
            <v>26000000</v>
          </cell>
          <cell r="BI22">
            <v>26000000</v>
          </cell>
          <cell r="BJ22">
            <v>26000000</v>
          </cell>
          <cell r="BK22">
            <v>26000000</v>
          </cell>
          <cell r="BL22">
            <v>26000000</v>
          </cell>
          <cell r="BM22">
            <v>26000000</v>
          </cell>
          <cell r="BN22">
            <v>26000000</v>
          </cell>
          <cell r="BO22">
            <v>26000000</v>
          </cell>
          <cell r="BP22">
            <v>26000000</v>
          </cell>
          <cell r="BQ22">
            <v>26000000</v>
          </cell>
          <cell r="BR22">
            <v>26000000</v>
          </cell>
          <cell r="BS22">
            <v>26000000</v>
          </cell>
          <cell r="BT22">
            <v>26000000</v>
          </cell>
          <cell r="BU22">
            <v>26000000</v>
          </cell>
          <cell r="BV22">
            <v>26000000</v>
          </cell>
          <cell r="BW22">
            <v>26000000</v>
          </cell>
          <cell r="BX22">
            <v>26000000</v>
          </cell>
          <cell r="BY22">
            <v>26000000</v>
          </cell>
          <cell r="BZ22">
            <v>26000000</v>
          </cell>
          <cell r="CA22">
            <v>26000000</v>
          </cell>
          <cell r="CB22">
            <v>13000000</v>
          </cell>
          <cell r="CC22">
            <v>13000000</v>
          </cell>
          <cell r="CD22">
            <v>13000000</v>
          </cell>
          <cell r="CE22">
            <v>13000000</v>
          </cell>
          <cell r="CF22">
            <v>13000000</v>
          </cell>
          <cell r="CG22">
            <v>13000000</v>
          </cell>
          <cell r="CH22">
            <v>6500000</v>
          </cell>
          <cell r="CI22">
            <v>6500000</v>
          </cell>
          <cell r="CJ22">
            <v>6500000</v>
          </cell>
          <cell r="CK22">
            <v>6500000</v>
          </cell>
          <cell r="CL22">
            <v>6500000</v>
          </cell>
          <cell r="CM22">
            <v>6500000</v>
          </cell>
          <cell r="CN22">
            <v>6500000</v>
          </cell>
          <cell r="CO22">
            <v>6500000</v>
          </cell>
          <cell r="CP22">
            <v>6500000</v>
          </cell>
          <cell r="CQ22">
            <v>6500000</v>
          </cell>
          <cell r="CR22">
            <v>6500000</v>
          </cell>
          <cell r="CS22">
            <v>6500000</v>
          </cell>
          <cell r="CT22">
            <v>6500000</v>
          </cell>
          <cell r="CU22">
            <v>6500000</v>
          </cell>
          <cell r="CV22">
            <v>6500000</v>
          </cell>
          <cell r="CW22">
            <v>6500000</v>
          </cell>
          <cell r="CX22">
            <v>6500000</v>
          </cell>
          <cell r="CY22">
            <v>6500000</v>
          </cell>
          <cell r="CZ22">
            <v>6500000</v>
          </cell>
          <cell r="DA22">
            <v>6500000</v>
          </cell>
          <cell r="DB22">
            <v>6500000</v>
          </cell>
          <cell r="DC22" t="str">
            <v>N/A</v>
          </cell>
          <cell r="DD22" t="str">
            <v>N/A</v>
          </cell>
          <cell r="DE22" t="str">
            <v>N/A</v>
          </cell>
          <cell r="DF22" t="str">
            <v>N/A</v>
          </cell>
          <cell r="DG22" t="str">
            <v>N/A</v>
          </cell>
          <cell r="DH22" t="str">
            <v>N/A</v>
          </cell>
          <cell r="DI22" t="str">
            <v>N/A</v>
          </cell>
          <cell r="DJ22" t="str">
            <v>N/A</v>
          </cell>
          <cell r="DK22" t="str">
            <v>N/A</v>
          </cell>
          <cell r="DL22" t="str">
            <v>N/A</v>
          </cell>
          <cell r="DM22" t="str">
            <v>N/A</v>
          </cell>
          <cell r="DN22" t="str">
            <v>N/A</v>
          </cell>
          <cell r="DO22" t="str">
            <v>N/A</v>
          </cell>
          <cell r="DP22" t="str">
            <v>N/A</v>
          </cell>
          <cell r="DQ22" t="str">
            <v>N/A</v>
          </cell>
          <cell r="DR22" t="str">
            <v>N/A</v>
          </cell>
          <cell r="DS22" t="str">
            <v>N/A</v>
          </cell>
          <cell r="DT22" t="str">
            <v>N/A</v>
          </cell>
          <cell r="DU22" t="str">
            <v>N/A</v>
          </cell>
          <cell r="DV22" t="str">
            <v>N/A</v>
          </cell>
          <cell r="DW22" t="str">
            <v>N/A</v>
          </cell>
          <cell r="DX22" t="str">
            <v>N/A</v>
          </cell>
          <cell r="DY22" t="str">
            <v>N/A</v>
          </cell>
          <cell r="DZ22" t="str">
            <v>N/A</v>
          </cell>
          <cell r="EA22" t="str">
            <v>N/A</v>
          </cell>
          <cell r="EB22" t="str">
            <v>N/A</v>
          </cell>
          <cell r="EC22" t="str">
            <v>N/A</v>
          </cell>
          <cell r="ED22" t="str">
            <v>N/A</v>
          </cell>
          <cell r="EE22" t="str">
            <v>N/A</v>
          </cell>
          <cell r="EF22" t="str">
            <v>N/A</v>
          </cell>
          <cell r="EG22" t="str">
            <v>N/A</v>
          </cell>
          <cell r="EH22" t="str">
            <v>N/A</v>
          </cell>
          <cell r="EI22" t="str">
            <v>N/A</v>
          </cell>
          <cell r="EJ22" t="str">
            <v>N/A</v>
          </cell>
          <cell r="EK22" t="str">
            <v>N/A</v>
          </cell>
          <cell r="EL22" t="str">
            <v>N/A</v>
          </cell>
          <cell r="EM22" t="str">
            <v>N/A</v>
          </cell>
          <cell r="EN22" t="str">
            <v>N/A</v>
          </cell>
          <cell r="EO22" t="str">
            <v>N/A</v>
          </cell>
          <cell r="EP22" t="str">
            <v>N/A</v>
          </cell>
          <cell r="EQ22" t="str">
            <v>N/A</v>
          </cell>
          <cell r="ER22" t="str">
            <v>N/A</v>
          </cell>
          <cell r="ES22" t="str">
            <v>N/A</v>
          </cell>
          <cell r="ET22" t="str">
            <v>N/A</v>
          </cell>
          <cell r="EU22" t="str">
            <v>N/A</v>
          </cell>
          <cell r="EV22" t="str">
            <v>N/A</v>
          </cell>
          <cell r="EW22" t="str">
            <v>N/A</v>
          </cell>
          <cell r="EX22" t="str">
            <v>N/A</v>
          </cell>
          <cell r="EY22" t="str">
            <v>N/A</v>
          </cell>
          <cell r="EZ22" t="str">
            <v>N/A</v>
          </cell>
          <cell r="FA22" t="str">
            <v>N/A</v>
          </cell>
          <cell r="FB22" t="str">
            <v>N/A</v>
          </cell>
          <cell r="FC22" t="str">
            <v>N/A</v>
          </cell>
          <cell r="FD22" t="str">
            <v>N/A</v>
          </cell>
          <cell r="FE22" t="str">
            <v>N/A</v>
          </cell>
          <cell r="FF22" t="str">
            <v>N/A</v>
          </cell>
          <cell r="FG22" t="str">
            <v>N/A</v>
          </cell>
          <cell r="FH22" t="str">
            <v>N/A</v>
          </cell>
          <cell r="FI22" t="str">
            <v>N/A</v>
          </cell>
          <cell r="FJ22" t="str">
            <v>N/A</v>
          </cell>
          <cell r="FK22" t="str">
            <v>N/A</v>
          </cell>
          <cell r="FL22" t="str">
            <v>N/A</v>
          </cell>
          <cell r="FM22" t="str">
            <v>N/A</v>
          </cell>
          <cell r="FN22" t="str">
            <v>N/A</v>
          </cell>
          <cell r="FO22" t="str">
            <v>N/A</v>
          </cell>
          <cell r="FP22" t="str">
            <v>N/A</v>
          </cell>
          <cell r="FQ22" t="str">
            <v>N/A</v>
          </cell>
          <cell r="FR22" t="str">
            <v>N/A</v>
          </cell>
        </row>
        <row r="26">
          <cell r="A26" t="str">
            <v>Lettings % secured</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0.12234459585588948</v>
          </cell>
          <cell r="BC26">
            <v>0.12234459585588948</v>
          </cell>
          <cell r="BD26">
            <v>0.12234459585588948</v>
          </cell>
          <cell r="BE26">
            <v>0.12234459585588948</v>
          </cell>
          <cell r="BF26">
            <v>0.12234459585588948</v>
          </cell>
          <cell r="BG26">
            <v>0.12234459585588948</v>
          </cell>
          <cell r="BH26">
            <v>0.12234459585588948</v>
          </cell>
          <cell r="BI26">
            <v>0.12234459585588948</v>
          </cell>
          <cell r="BJ26">
            <v>0.13901437371663244</v>
          </cell>
          <cell r="BK26">
            <v>0.13901437371663244</v>
          </cell>
          <cell r="BL26">
            <v>0.13901437371663244</v>
          </cell>
          <cell r="BM26">
            <v>0.13901437371663244</v>
          </cell>
          <cell r="BN26">
            <v>0.13901437371663244</v>
          </cell>
          <cell r="BO26">
            <v>0.13901437371663244</v>
          </cell>
          <cell r="BP26">
            <v>0.13901437371663244</v>
          </cell>
          <cell r="BQ26">
            <v>0.13901437371663244</v>
          </cell>
          <cell r="BR26">
            <v>0.13901437371663244</v>
          </cell>
          <cell r="BS26">
            <v>0.14907597535934292</v>
          </cell>
          <cell r="BT26">
            <v>0.14907597535934292</v>
          </cell>
          <cell r="BU26">
            <v>0.14907597535934292</v>
          </cell>
          <cell r="BV26">
            <v>0.23304088109016241</v>
          </cell>
          <cell r="BW26">
            <v>0.23304088109016241</v>
          </cell>
          <cell r="BX26">
            <v>0.23304088109016241</v>
          </cell>
          <cell r="BY26">
            <v>0.32010453612096323</v>
          </cell>
          <cell r="BZ26">
            <v>0.32010453612096323</v>
          </cell>
          <cell r="CA26">
            <v>0.32010453612096323</v>
          </cell>
          <cell r="CB26">
            <v>0.52394997199925331</v>
          </cell>
          <cell r="CC26">
            <v>0.52394997199925331</v>
          </cell>
          <cell r="CD26">
            <v>0.52394997199925331</v>
          </cell>
          <cell r="CE26">
            <v>0.52394997199925331</v>
          </cell>
          <cell r="CF26">
            <v>0.52394997199925331</v>
          </cell>
          <cell r="CG26">
            <v>0.52394997199925331</v>
          </cell>
          <cell r="CH26">
            <v>0.70892290461078966</v>
          </cell>
          <cell r="CI26">
            <v>0.70892290461078966</v>
          </cell>
          <cell r="CJ26">
            <v>0.70892290461078966</v>
          </cell>
          <cell r="CK26">
            <v>0.75370543214485719</v>
          </cell>
          <cell r="CL26">
            <v>0.75370543214485719</v>
          </cell>
          <cell r="CM26">
            <v>0.75370543214485719</v>
          </cell>
          <cell r="CN26">
            <v>0.83369423184618252</v>
          </cell>
          <cell r="CO26">
            <v>0.83369423184618252</v>
          </cell>
          <cell r="CP26">
            <v>0.83369423184618252</v>
          </cell>
          <cell r="CQ26">
            <v>0.83369423184618252</v>
          </cell>
          <cell r="CR26">
            <v>0.83369423184618252</v>
          </cell>
          <cell r="CS26">
            <v>0.83369423184618252</v>
          </cell>
          <cell r="CT26">
            <v>0.88777300728019415</v>
          </cell>
          <cell r="CU26">
            <v>0.88777300728019415</v>
          </cell>
          <cell r="CV26">
            <v>0.88777300728019415</v>
          </cell>
          <cell r="CW26">
            <v>0.88777300728019415</v>
          </cell>
          <cell r="CX26">
            <v>0.88777300728019415</v>
          </cell>
          <cell r="CY26">
            <v>0.88777300728019415</v>
          </cell>
          <cell r="CZ26">
            <v>0.88885570281874182</v>
          </cell>
          <cell r="DA26">
            <v>0.88885570281874182</v>
          </cell>
          <cell r="DB26">
            <v>0.88885570281874182</v>
          </cell>
          <cell r="DC26">
            <v>0.88885570281874182</v>
          </cell>
          <cell r="DD26">
            <v>0.88885570281874182</v>
          </cell>
          <cell r="DE26">
            <v>0.88885570281874182</v>
          </cell>
          <cell r="DF26">
            <v>0.95943625163337687</v>
          </cell>
          <cell r="DG26">
            <v>0.95943625163337687</v>
          </cell>
          <cell r="DH26">
            <v>0.95943625163337687</v>
          </cell>
          <cell r="DI26">
            <v>0.95943625163337687</v>
          </cell>
          <cell r="DJ26">
            <v>0.95943625163337687</v>
          </cell>
          <cell r="DK26">
            <v>0.95943625163337687</v>
          </cell>
          <cell r="DL26">
            <v>0.95943625163337687</v>
          </cell>
          <cell r="DM26">
            <v>0.95943625163337687</v>
          </cell>
          <cell r="DN26">
            <v>0.95943625163337687</v>
          </cell>
          <cell r="DO26">
            <v>0.95943625163337687</v>
          </cell>
          <cell r="DP26">
            <v>0.95943625163337687</v>
          </cell>
          <cell r="DQ26">
            <v>0.95943625163337687</v>
          </cell>
          <cell r="DR26">
            <v>0.95943625163337687</v>
          </cell>
          <cell r="DS26">
            <v>0.95943625163337687</v>
          </cell>
          <cell r="DT26">
            <v>0.95943625163337687</v>
          </cell>
          <cell r="DU26">
            <v>0.95943625163337687</v>
          </cell>
          <cell r="DV26">
            <v>0.95943625163337687</v>
          </cell>
          <cell r="DW26">
            <v>0.95943625163337687</v>
          </cell>
          <cell r="DX26">
            <v>0.95943625163337687</v>
          </cell>
          <cell r="DY26">
            <v>0.95943625163337687</v>
          </cell>
          <cell r="DZ26">
            <v>0.95943625163337687</v>
          </cell>
          <cell r="EA26">
            <v>0.95943625163337687</v>
          </cell>
          <cell r="EB26">
            <v>0.95943625163337687</v>
          </cell>
          <cell r="EC26">
            <v>0.95943625163337687</v>
          </cell>
          <cell r="ED26">
            <v>0.95943625163337687</v>
          </cell>
          <cell r="EE26">
            <v>0.95943625163337687</v>
          </cell>
          <cell r="EF26">
            <v>0.95943625163337687</v>
          </cell>
          <cell r="EG26">
            <v>0.95943625163337687</v>
          </cell>
          <cell r="EH26">
            <v>0.95943625163337687</v>
          </cell>
          <cell r="EI26">
            <v>0.95943625163337687</v>
          </cell>
          <cell r="EJ26">
            <v>0.95943625163337687</v>
          </cell>
          <cell r="EK26">
            <v>0.95943625163337687</v>
          </cell>
          <cell r="EL26">
            <v>0.95943625163337687</v>
          </cell>
          <cell r="EM26">
            <v>0.95943625163337687</v>
          </cell>
          <cell r="EN26">
            <v>0.95943625163337687</v>
          </cell>
          <cell r="EO26">
            <v>0.95943625163337687</v>
          </cell>
          <cell r="EP26">
            <v>0.95943625163337687</v>
          </cell>
          <cell r="EQ26">
            <v>0.95943625163337687</v>
          </cell>
          <cell r="ER26">
            <v>0.95943625163337687</v>
          </cell>
          <cell r="ES26">
            <v>0.95943625163337687</v>
          </cell>
          <cell r="ET26">
            <v>0.95943625163337687</v>
          </cell>
          <cell r="EU26">
            <v>0.95943625163337687</v>
          </cell>
          <cell r="EV26">
            <v>0.95943625163337687</v>
          </cell>
          <cell r="EW26">
            <v>0.95943625163337687</v>
          </cell>
          <cell r="EX26">
            <v>0.95943625163337687</v>
          </cell>
          <cell r="EY26">
            <v>0.95943625163337687</v>
          </cell>
          <cell r="EZ26">
            <v>0.95943625163337687</v>
          </cell>
          <cell r="FA26">
            <v>0.95943625163337687</v>
          </cell>
          <cell r="FB26">
            <v>0.95943625163337687</v>
          </cell>
          <cell r="FC26">
            <v>0.95943625163337687</v>
          </cell>
          <cell r="FD26">
            <v>0.95943625163337687</v>
          </cell>
          <cell r="FE26">
            <v>0.95943625163337687</v>
          </cell>
          <cell r="FF26">
            <v>0.95943625163337687</v>
          </cell>
          <cell r="FG26">
            <v>0.95943625163337687</v>
          </cell>
          <cell r="FH26">
            <v>0.95943625163337687</v>
          </cell>
          <cell r="FI26">
            <v>0.95943625163337687</v>
          </cell>
          <cell r="FJ26">
            <v>0.95943625163337687</v>
          </cell>
          <cell r="FK26">
            <v>0.95943625163337687</v>
          </cell>
          <cell r="FL26">
            <v>0.95943625163337687</v>
          </cell>
          <cell r="FM26">
            <v>0.95943625163337687</v>
          </cell>
          <cell r="FN26">
            <v>0.95943625163337687</v>
          </cell>
          <cell r="FO26">
            <v>0.95943625163337687</v>
          </cell>
          <cell r="FP26">
            <v>0.95943625163337687</v>
          </cell>
          <cell r="FQ26">
            <v>0.95943625163337687</v>
          </cell>
          <cell r="FR26">
            <v>0.95943625163337687</v>
          </cell>
        </row>
      </sheetData>
      <sheetData sheetId="17" refreshError="1"/>
      <sheetData sheetId="18" refreshError="1">
        <row r="52">
          <cell r="B52">
            <v>5.5789999999999999E-2</v>
          </cell>
        </row>
      </sheetData>
      <sheetData sheetId="19" refreshError="1"/>
      <sheetData sheetId="20" refreshError="1"/>
      <sheetData sheetId="21" refreshError="1">
        <row r="11">
          <cell r="D11">
            <v>38078</v>
          </cell>
          <cell r="E11">
            <v>38139</v>
          </cell>
          <cell r="F11">
            <v>38231</v>
          </cell>
          <cell r="G11">
            <v>38322</v>
          </cell>
          <cell r="H11">
            <v>38412</v>
          </cell>
          <cell r="I11">
            <v>38504</v>
          </cell>
          <cell r="J11">
            <v>38596</v>
          </cell>
          <cell r="K11">
            <v>38687</v>
          </cell>
          <cell r="L11">
            <v>38777</v>
          </cell>
          <cell r="M11">
            <v>38869</v>
          </cell>
          <cell r="N11">
            <v>38961</v>
          </cell>
          <cell r="O11">
            <v>39052</v>
          </cell>
          <cell r="P11">
            <v>39142</v>
          </cell>
          <cell r="Q11">
            <v>39234</v>
          </cell>
          <cell r="R11">
            <v>39326</v>
          </cell>
          <cell r="S11">
            <v>39417</v>
          </cell>
          <cell r="T11">
            <v>39508</v>
          </cell>
          <cell r="U11">
            <v>39600</v>
          </cell>
          <cell r="V11">
            <v>39692</v>
          </cell>
          <cell r="W11">
            <v>39783</v>
          </cell>
          <cell r="X11">
            <v>39873</v>
          </cell>
          <cell r="Y11">
            <v>39965</v>
          </cell>
          <cell r="Z11">
            <v>40057</v>
          </cell>
          <cell r="AA11">
            <v>40148</v>
          </cell>
          <cell r="AB11">
            <v>40238</v>
          </cell>
          <cell r="AC11">
            <v>40330</v>
          </cell>
          <cell r="AD11">
            <v>40422</v>
          </cell>
          <cell r="AE11">
            <v>40513</v>
          </cell>
          <cell r="AF11">
            <v>40603</v>
          </cell>
          <cell r="AG11">
            <v>40695</v>
          </cell>
          <cell r="AH11">
            <v>40787</v>
          </cell>
          <cell r="AI11">
            <v>40878</v>
          </cell>
          <cell r="AJ11">
            <v>40969</v>
          </cell>
          <cell r="AK11">
            <v>41061</v>
          </cell>
          <cell r="AL11">
            <v>41153</v>
          </cell>
          <cell r="AM11">
            <v>41244</v>
          </cell>
          <cell r="AN11">
            <v>41334</v>
          </cell>
          <cell r="AO11">
            <v>41426</v>
          </cell>
          <cell r="AP11">
            <v>41518</v>
          </cell>
          <cell r="AQ11">
            <v>41609</v>
          </cell>
          <cell r="AR11">
            <v>41699</v>
          </cell>
          <cell r="AS11">
            <v>41791</v>
          </cell>
          <cell r="AT11">
            <v>41883</v>
          </cell>
          <cell r="AU11">
            <v>41974</v>
          </cell>
          <cell r="AV11">
            <v>42064</v>
          </cell>
        </row>
        <row r="12">
          <cell r="B12" t="str">
            <v>Cumulative rent committed</v>
          </cell>
        </row>
        <row r="13">
          <cell r="B13" t="str">
            <v>Peters Lane / New Majesty's Lane</v>
          </cell>
          <cell r="D13">
            <v>0</v>
          </cell>
          <cell r="E13">
            <v>0</v>
          </cell>
          <cell r="F13">
            <v>0</v>
          </cell>
          <cell r="G13">
            <v>0</v>
          </cell>
          <cell r="H13">
            <v>0</v>
          </cell>
          <cell r="I13">
            <v>0</v>
          </cell>
          <cell r="J13">
            <v>539000</v>
          </cell>
          <cell r="K13">
            <v>2920000</v>
          </cell>
          <cell r="L13">
            <v>4763000</v>
          </cell>
          <cell r="M13">
            <v>6814000</v>
          </cell>
          <cell r="N13">
            <v>6814000</v>
          </cell>
          <cell r="O13">
            <v>8696000</v>
          </cell>
          <cell r="P13">
            <v>9482000</v>
          </cell>
          <cell r="Q13">
            <v>9875000</v>
          </cell>
          <cell r="R13">
            <v>9875000</v>
          </cell>
          <cell r="S13">
            <v>9875000</v>
          </cell>
          <cell r="T13">
            <v>9875000</v>
          </cell>
          <cell r="U13">
            <v>9875000</v>
          </cell>
          <cell r="V13">
            <v>9875000</v>
          </cell>
          <cell r="W13">
            <v>9875000</v>
          </cell>
          <cell r="X13">
            <v>9875000</v>
          </cell>
          <cell r="Y13">
            <v>9875000</v>
          </cell>
          <cell r="Z13">
            <v>9875000</v>
          </cell>
          <cell r="AA13">
            <v>9875000</v>
          </cell>
          <cell r="AB13">
            <v>9875000</v>
          </cell>
          <cell r="AC13">
            <v>9875000</v>
          </cell>
          <cell r="AD13">
            <v>9875000</v>
          </cell>
          <cell r="AE13">
            <v>9875000</v>
          </cell>
          <cell r="AF13">
            <v>9875000</v>
          </cell>
          <cell r="AG13">
            <v>9875000</v>
          </cell>
          <cell r="AH13">
            <v>9875000</v>
          </cell>
          <cell r="AI13">
            <v>9875000</v>
          </cell>
          <cell r="AJ13">
            <v>9875000</v>
          </cell>
          <cell r="AK13">
            <v>9875000</v>
          </cell>
          <cell r="AL13">
            <v>9875000</v>
          </cell>
          <cell r="AM13">
            <v>9875000</v>
          </cell>
          <cell r="AN13">
            <v>9875000</v>
          </cell>
          <cell r="AO13">
            <v>9875000</v>
          </cell>
          <cell r="AP13">
            <v>9875000</v>
          </cell>
          <cell r="AQ13">
            <v>9875000</v>
          </cell>
          <cell r="AR13">
            <v>9875000</v>
          </cell>
          <cell r="AS13">
            <v>9875000</v>
          </cell>
          <cell r="AT13">
            <v>9875000</v>
          </cell>
          <cell r="AU13">
            <v>9875000</v>
          </cell>
          <cell r="AV13">
            <v>9875000</v>
          </cell>
        </row>
        <row r="14">
          <cell r="B14" t="str">
            <v>South John Street (Lower)</v>
          </cell>
          <cell r="D14">
            <v>0</v>
          </cell>
          <cell r="E14">
            <v>0</v>
          </cell>
          <cell r="F14">
            <v>0</v>
          </cell>
          <cell r="G14">
            <v>0</v>
          </cell>
          <cell r="H14">
            <v>0</v>
          </cell>
          <cell r="I14">
            <v>0</v>
          </cell>
          <cell r="J14">
            <v>0</v>
          </cell>
          <cell r="K14">
            <v>1574000</v>
          </cell>
          <cell r="L14">
            <v>2874000</v>
          </cell>
          <cell r="M14">
            <v>6719000</v>
          </cell>
          <cell r="N14">
            <v>6719000</v>
          </cell>
          <cell r="O14">
            <v>10769000</v>
          </cell>
          <cell r="P14">
            <v>11346000</v>
          </cell>
          <cell r="Q14">
            <v>12033000</v>
          </cell>
          <cell r="R14">
            <v>12033000</v>
          </cell>
          <cell r="S14">
            <v>12258000</v>
          </cell>
          <cell r="T14">
            <v>12258000</v>
          </cell>
          <cell r="U14">
            <v>12258000</v>
          </cell>
          <cell r="V14">
            <v>12258000</v>
          </cell>
          <cell r="W14">
            <v>12258000</v>
          </cell>
          <cell r="X14">
            <v>12258000</v>
          </cell>
          <cell r="Y14">
            <v>12258000</v>
          </cell>
          <cell r="Z14">
            <v>12258000</v>
          </cell>
          <cell r="AA14">
            <v>12258000</v>
          </cell>
          <cell r="AB14">
            <v>12258000</v>
          </cell>
          <cell r="AC14">
            <v>12258000</v>
          </cell>
          <cell r="AD14">
            <v>12258000</v>
          </cell>
          <cell r="AE14">
            <v>12258000</v>
          </cell>
          <cell r="AF14">
            <v>12258000</v>
          </cell>
          <cell r="AG14">
            <v>12258000</v>
          </cell>
          <cell r="AH14">
            <v>12258000</v>
          </cell>
          <cell r="AI14">
            <v>12258000</v>
          </cell>
          <cell r="AJ14">
            <v>12258000</v>
          </cell>
          <cell r="AK14">
            <v>12258000</v>
          </cell>
          <cell r="AL14">
            <v>12258000</v>
          </cell>
          <cell r="AM14">
            <v>12258000</v>
          </cell>
          <cell r="AN14">
            <v>12258000</v>
          </cell>
          <cell r="AO14">
            <v>12258000</v>
          </cell>
          <cell r="AP14">
            <v>12258000</v>
          </cell>
          <cell r="AQ14">
            <v>12258000</v>
          </cell>
          <cell r="AR14">
            <v>12258000</v>
          </cell>
          <cell r="AS14">
            <v>12258000</v>
          </cell>
          <cell r="AT14">
            <v>12258000</v>
          </cell>
          <cell r="AU14">
            <v>12258000</v>
          </cell>
          <cell r="AV14">
            <v>12258000</v>
          </cell>
        </row>
        <row r="15">
          <cell r="B15" t="str">
            <v>South John Street (Upper)</v>
          </cell>
          <cell r="D15">
            <v>0</v>
          </cell>
          <cell r="E15">
            <v>0</v>
          </cell>
          <cell r="F15">
            <v>0</v>
          </cell>
          <cell r="G15">
            <v>0</v>
          </cell>
          <cell r="H15">
            <v>0</v>
          </cell>
          <cell r="I15">
            <v>0</v>
          </cell>
          <cell r="J15">
            <v>0</v>
          </cell>
          <cell r="K15">
            <v>0</v>
          </cell>
          <cell r="L15">
            <v>819000</v>
          </cell>
          <cell r="M15">
            <v>3245000</v>
          </cell>
          <cell r="N15">
            <v>3245000</v>
          </cell>
          <cell r="O15">
            <v>5302000</v>
          </cell>
          <cell r="P15">
            <v>5867000</v>
          </cell>
          <cell r="Q15">
            <v>6359000</v>
          </cell>
          <cell r="R15">
            <v>6359000</v>
          </cell>
          <cell r="S15">
            <v>7895000</v>
          </cell>
          <cell r="T15">
            <v>7895000</v>
          </cell>
          <cell r="U15">
            <v>7895000</v>
          </cell>
          <cell r="V15">
            <v>7895000</v>
          </cell>
          <cell r="W15">
            <v>7895000</v>
          </cell>
          <cell r="X15">
            <v>7895000</v>
          </cell>
          <cell r="Y15">
            <v>7895000</v>
          </cell>
          <cell r="Z15">
            <v>7895000</v>
          </cell>
          <cell r="AA15">
            <v>7895000</v>
          </cell>
          <cell r="AB15">
            <v>7895000</v>
          </cell>
          <cell r="AC15">
            <v>7895000</v>
          </cell>
          <cell r="AD15">
            <v>7895000</v>
          </cell>
          <cell r="AE15">
            <v>7895000</v>
          </cell>
          <cell r="AF15">
            <v>7895000</v>
          </cell>
          <cell r="AG15">
            <v>7895000</v>
          </cell>
          <cell r="AH15">
            <v>7895000</v>
          </cell>
          <cell r="AI15">
            <v>7895000</v>
          </cell>
          <cell r="AJ15">
            <v>7895000</v>
          </cell>
          <cell r="AK15">
            <v>7895000</v>
          </cell>
          <cell r="AL15">
            <v>7895000</v>
          </cell>
          <cell r="AM15">
            <v>7895000</v>
          </cell>
          <cell r="AN15">
            <v>7895000</v>
          </cell>
          <cell r="AO15">
            <v>7895000</v>
          </cell>
          <cell r="AP15">
            <v>7895000</v>
          </cell>
          <cell r="AQ15">
            <v>7895000</v>
          </cell>
          <cell r="AR15">
            <v>7895000</v>
          </cell>
          <cell r="AS15">
            <v>7895000</v>
          </cell>
          <cell r="AT15">
            <v>7895000</v>
          </cell>
          <cell r="AU15">
            <v>7895000</v>
          </cell>
          <cell r="AV15">
            <v>7895000</v>
          </cell>
        </row>
        <row r="16">
          <cell r="B16" t="str">
            <v>Lord Street / South John Street (upper)</v>
          </cell>
          <cell r="D16">
            <v>0</v>
          </cell>
          <cell r="E16">
            <v>0</v>
          </cell>
          <cell r="F16">
            <v>0</v>
          </cell>
          <cell r="G16">
            <v>0</v>
          </cell>
          <cell r="H16">
            <v>0</v>
          </cell>
          <cell r="I16">
            <v>0</v>
          </cell>
          <cell r="J16">
            <v>0</v>
          </cell>
          <cell r="K16">
            <v>0</v>
          </cell>
          <cell r="L16">
            <v>0</v>
          </cell>
          <cell r="M16">
            <v>814000</v>
          </cell>
          <cell r="N16">
            <v>814000</v>
          </cell>
          <cell r="O16">
            <v>1515000</v>
          </cell>
          <cell r="P16">
            <v>1515000</v>
          </cell>
          <cell r="Q16">
            <v>1628000</v>
          </cell>
          <cell r="R16">
            <v>1628000</v>
          </cell>
          <cell r="S16">
            <v>1751000</v>
          </cell>
          <cell r="T16">
            <v>1751000</v>
          </cell>
          <cell r="U16">
            <v>1751000</v>
          </cell>
          <cell r="V16">
            <v>1751000</v>
          </cell>
          <cell r="W16">
            <v>1751000</v>
          </cell>
          <cell r="X16">
            <v>1751000</v>
          </cell>
          <cell r="Y16">
            <v>1751000</v>
          </cell>
          <cell r="Z16">
            <v>1751000</v>
          </cell>
          <cell r="AA16">
            <v>1751000</v>
          </cell>
          <cell r="AB16">
            <v>1751000</v>
          </cell>
          <cell r="AC16">
            <v>1751000</v>
          </cell>
          <cell r="AD16">
            <v>1751000</v>
          </cell>
          <cell r="AE16">
            <v>1751000</v>
          </cell>
          <cell r="AF16">
            <v>1751000</v>
          </cell>
          <cell r="AG16">
            <v>1751000</v>
          </cell>
          <cell r="AH16">
            <v>1751000</v>
          </cell>
          <cell r="AI16">
            <v>1751000</v>
          </cell>
          <cell r="AJ16">
            <v>1751000</v>
          </cell>
          <cell r="AK16">
            <v>1751000</v>
          </cell>
          <cell r="AL16">
            <v>1751000</v>
          </cell>
          <cell r="AM16">
            <v>1751000</v>
          </cell>
          <cell r="AN16">
            <v>1751000</v>
          </cell>
          <cell r="AO16">
            <v>1751000</v>
          </cell>
          <cell r="AP16">
            <v>1751000</v>
          </cell>
          <cell r="AQ16">
            <v>1751000</v>
          </cell>
          <cell r="AR16">
            <v>1751000</v>
          </cell>
          <cell r="AS16">
            <v>1751000</v>
          </cell>
          <cell r="AT16">
            <v>1751000</v>
          </cell>
          <cell r="AU16">
            <v>1751000</v>
          </cell>
          <cell r="AV16">
            <v>1751000</v>
          </cell>
        </row>
        <row r="17">
          <cell r="B17" t="str">
            <v>Thomas's Lane</v>
          </cell>
          <cell r="D17">
            <v>0</v>
          </cell>
          <cell r="E17">
            <v>0</v>
          </cell>
          <cell r="F17">
            <v>0</v>
          </cell>
          <cell r="G17">
            <v>0</v>
          </cell>
          <cell r="H17">
            <v>0</v>
          </cell>
          <cell r="I17">
            <v>0</v>
          </cell>
          <cell r="J17">
            <v>0</v>
          </cell>
          <cell r="K17">
            <v>0</v>
          </cell>
          <cell r="L17">
            <v>0</v>
          </cell>
          <cell r="M17">
            <v>0</v>
          </cell>
          <cell r="N17">
            <v>0</v>
          </cell>
          <cell r="O17">
            <v>246000</v>
          </cell>
          <cell r="P17">
            <v>246000</v>
          </cell>
          <cell r="Q17">
            <v>246000</v>
          </cell>
          <cell r="R17">
            <v>246000</v>
          </cell>
          <cell r="S17">
            <v>360000</v>
          </cell>
          <cell r="T17">
            <v>360000</v>
          </cell>
          <cell r="U17">
            <v>360000</v>
          </cell>
          <cell r="V17">
            <v>360000</v>
          </cell>
          <cell r="W17">
            <v>360000</v>
          </cell>
          <cell r="X17">
            <v>360000</v>
          </cell>
          <cell r="Y17">
            <v>360000</v>
          </cell>
          <cell r="Z17">
            <v>360000</v>
          </cell>
          <cell r="AA17">
            <v>360000</v>
          </cell>
          <cell r="AB17">
            <v>360000</v>
          </cell>
          <cell r="AC17">
            <v>360000</v>
          </cell>
          <cell r="AD17">
            <v>360000</v>
          </cell>
          <cell r="AE17">
            <v>360000</v>
          </cell>
          <cell r="AF17">
            <v>360000</v>
          </cell>
          <cell r="AG17">
            <v>360000</v>
          </cell>
          <cell r="AH17">
            <v>360000</v>
          </cell>
          <cell r="AI17">
            <v>360000</v>
          </cell>
          <cell r="AJ17">
            <v>360000</v>
          </cell>
          <cell r="AK17">
            <v>360000</v>
          </cell>
          <cell r="AL17">
            <v>360000</v>
          </cell>
          <cell r="AM17">
            <v>360000</v>
          </cell>
          <cell r="AN17">
            <v>360000</v>
          </cell>
          <cell r="AO17">
            <v>360000</v>
          </cell>
          <cell r="AP17">
            <v>360000</v>
          </cell>
          <cell r="AQ17">
            <v>360000</v>
          </cell>
          <cell r="AR17">
            <v>360000</v>
          </cell>
          <cell r="AS17">
            <v>360000</v>
          </cell>
          <cell r="AT17">
            <v>360000</v>
          </cell>
          <cell r="AU17">
            <v>360000</v>
          </cell>
          <cell r="AV17">
            <v>360000</v>
          </cell>
        </row>
        <row r="18">
          <cell r="B18" t="str">
            <v>Paradise Street (west)</v>
          </cell>
          <cell r="D18">
            <v>0</v>
          </cell>
          <cell r="E18">
            <v>0</v>
          </cell>
          <cell r="F18">
            <v>0</v>
          </cell>
          <cell r="G18">
            <v>0</v>
          </cell>
          <cell r="H18">
            <v>0</v>
          </cell>
          <cell r="I18">
            <v>0</v>
          </cell>
          <cell r="J18">
            <v>0</v>
          </cell>
          <cell r="K18">
            <v>543000</v>
          </cell>
          <cell r="L18">
            <v>1245000</v>
          </cell>
          <cell r="M18">
            <v>2615000</v>
          </cell>
          <cell r="N18">
            <v>2615000</v>
          </cell>
          <cell r="O18">
            <v>2841000</v>
          </cell>
          <cell r="P18">
            <v>2841000</v>
          </cell>
          <cell r="Q18">
            <v>3177000</v>
          </cell>
          <cell r="R18">
            <v>3177000</v>
          </cell>
          <cell r="S18">
            <v>3755000</v>
          </cell>
          <cell r="T18">
            <v>3755000</v>
          </cell>
          <cell r="U18">
            <v>3755000</v>
          </cell>
          <cell r="V18">
            <v>3755000</v>
          </cell>
          <cell r="W18">
            <v>3755000</v>
          </cell>
          <cell r="X18">
            <v>3755000</v>
          </cell>
          <cell r="Y18">
            <v>3755000</v>
          </cell>
          <cell r="Z18">
            <v>3755000</v>
          </cell>
          <cell r="AA18">
            <v>3755000</v>
          </cell>
          <cell r="AB18">
            <v>3755000</v>
          </cell>
          <cell r="AC18">
            <v>3755000</v>
          </cell>
          <cell r="AD18">
            <v>3755000</v>
          </cell>
          <cell r="AE18">
            <v>3755000</v>
          </cell>
          <cell r="AF18">
            <v>3755000</v>
          </cell>
          <cell r="AG18">
            <v>3755000</v>
          </cell>
          <cell r="AH18">
            <v>3755000</v>
          </cell>
          <cell r="AI18">
            <v>3755000</v>
          </cell>
          <cell r="AJ18">
            <v>3755000</v>
          </cell>
          <cell r="AK18">
            <v>3755000</v>
          </cell>
          <cell r="AL18">
            <v>3755000</v>
          </cell>
          <cell r="AM18">
            <v>3755000</v>
          </cell>
          <cell r="AN18">
            <v>3755000</v>
          </cell>
          <cell r="AO18">
            <v>3755000</v>
          </cell>
          <cell r="AP18">
            <v>3755000</v>
          </cell>
          <cell r="AQ18">
            <v>3755000</v>
          </cell>
          <cell r="AR18">
            <v>3755000</v>
          </cell>
          <cell r="AS18">
            <v>3755000</v>
          </cell>
          <cell r="AT18">
            <v>3755000</v>
          </cell>
          <cell r="AU18">
            <v>3755000</v>
          </cell>
          <cell r="AV18">
            <v>3755000</v>
          </cell>
        </row>
        <row r="19">
          <cell r="B19" t="str">
            <v>Paradise Street (east)</v>
          </cell>
          <cell r="D19">
            <v>0</v>
          </cell>
          <cell r="E19">
            <v>0</v>
          </cell>
          <cell r="F19">
            <v>0</v>
          </cell>
          <cell r="G19">
            <v>0</v>
          </cell>
          <cell r="H19">
            <v>0</v>
          </cell>
          <cell r="I19">
            <v>0</v>
          </cell>
          <cell r="J19">
            <v>0</v>
          </cell>
          <cell r="K19">
            <v>0</v>
          </cell>
          <cell r="L19">
            <v>0</v>
          </cell>
          <cell r="M19">
            <v>414000</v>
          </cell>
          <cell r="N19">
            <v>414000</v>
          </cell>
          <cell r="O19">
            <v>1002000</v>
          </cell>
          <cell r="P19">
            <v>1288000</v>
          </cell>
          <cell r="Q19">
            <v>1805000</v>
          </cell>
          <cell r="R19">
            <v>1805000</v>
          </cell>
          <cell r="S19">
            <v>1996000</v>
          </cell>
          <cell r="T19">
            <v>1996000</v>
          </cell>
          <cell r="U19">
            <v>1996000</v>
          </cell>
          <cell r="V19">
            <v>1996000</v>
          </cell>
          <cell r="W19">
            <v>1996000</v>
          </cell>
          <cell r="X19">
            <v>1996000</v>
          </cell>
          <cell r="Y19">
            <v>1996000</v>
          </cell>
          <cell r="Z19">
            <v>1996000</v>
          </cell>
          <cell r="AA19">
            <v>1996000</v>
          </cell>
          <cell r="AB19">
            <v>1996000</v>
          </cell>
          <cell r="AC19">
            <v>1996000</v>
          </cell>
          <cell r="AD19">
            <v>1996000</v>
          </cell>
          <cell r="AE19">
            <v>1996000</v>
          </cell>
          <cell r="AF19">
            <v>1996000</v>
          </cell>
          <cell r="AG19">
            <v>1996000</v>
          </cell>
          <cell r="AH19">
            <v>1996000</v>
          </cell>
          <cell r="AI19">
            <v>1996000</v>
          </cell>
          <cell r="AJ19">
            <v>1996000</v>
          </cell>
          <cell r="AK19">
            <v>1996000</v>
          </cell>
          <cell r="AL19">
            <v>1996000</v>
          </cell>
          <cell r="AM19">
            <v>1996000</v>
          </cell>
          <cell r="AN19">
            <v>1996000</v>
          </cell>
          <cell r="AO19">
            <v>1996000</v>
          </cell>
          <cell r="AP19">
            <v>1996000</v>
          </cell>
          <cell r="AQ19">
            <v>1996000</v>
          </cell>
          <cell r="AR19">
            <v>1996000</v>
          </cell>
          <cell r="AS19">
            <v>1996000</v>
          </cell>
          <cell r="AT19">
            <v>1996000</v>
          </cell>
          <cell r="AU19">
            <v>1996000</v>
          </cell>
          <cell r="AV19">
            <v>1996000</v>
          </cell>
        </row>
        <row r="20">
          <cell r="B20" t="str">
            <v>College Lane</v>
          </cell>
          <cell r="D20">
            <v>0</v>
          </cell>
          <cell r="E20">
            <v>0</v>
          </cell>
          <cell r="F20">
            <v>0</v>
          </cell>
          <cell r="G20">
            <v>0</v>
          </cell>
          <cell r="H20">
            <v>0</v>
          </cell>
          <cell r="I20">
            <v>0</v>
          </cell>
          <cell r="J20">
            <v>0</v>
          </cell>
          <cell r="K20">
            <v>0</v>
          </cell>
          <cell r="L20">
            <v>0</v>
          </cell>
          <cell r="M20">
            <v>0</v>
          </cell>
          <cell r="N20">
            <v>0</v>
          </cell>
          <cell r="O20">
            <v>0</v>
          </cell>
          <cell r="P20">
            <v>185000</v>
          </cell>
          <cell r="Q20">
            <v>185000</v>
          </cell>
          <cell r="R20">
            <v>185000</v>
          </cell>
          <cell r="S20">
            <v>185000</v>
          </cell>
          <cell r="T20">
            <v>185000</v>
          </cell>
          <cell r="U20">
            <v>185000</v>
          </cell>
          <cell r="V20">
            <v>185000</v>
          </cell>
          <cell r="W20">
            <v>185000</v>
          </cell>
          <cell r="X20">
            <v>185000</v>
          </cell>
          <cell r="Y20">
            <v>185000</v>
          </cell>
          <cell r="Z20">
            <v>185000</v>
          </cell>
          <cell r="AA20">
            <v>185000</v>
          </cell>
          <cell r="AB20">
            <v>185000</v>
          </cell>
          <cell r="AC20">
            <v>185000</v>
          </cell>
          <cell r="AD20">
            <v>185000</v>
          </cell>
          <cell r="AE20">
            <v>185000</v>
          </cell>
          <cell r="AF20">
            <v>185000</v>
          </cell>
          <cell r="AG20">
            <v>185000</v>
          </cell>
          <cell r="AH20">
            <v>185000</v>
          </cell>
          <cell r="AI20">
            <v>185000</v>
          </cell>
          <cell r="AJ20">
            <v>185000</v>
          </cell>
          <cell r="AK20">
            <v>185000</v>
          </cell>
          <cell r="AL20">
            <v>185000</v>
          </cell>
          <cell r="AM20">
            <v>185000</v>
          </cell>
          <cell r="AN20">
            <v>185000</v>
          </cell>
          <cell r="AO20">
            <v>185000</v>
          </cell>
          <cell r="AP20">
            <v>185000</v>
          </cell>
          <cell r="AQ20">
            <v>185000</v>
          </cell>
          <cell r="AR20">
            <v>185000</v>
          </cell>
          <cell r="AS20">
            <v>185000</v>
          </cell>
          <cell r="AT20">
            <v>185000</v>
          </cell>
          <cell r="AU20">
            <v>185000</v>
          </cell>
          <cell r="AV20">
            <v>185000</v>
          </cell>
        </row>
        <row r="21">
          <cell r="B21" t="str">
            <v xml:space="preserve">Hanover Street </v>
          </cell>
          <cell r="D21">
            <v>0</v>
          </cell>
          <cell r="E21">
            <v>0</v>
          </cell>
          <cell r="F21">
            <v>0</v>
          </cell>
          <cell r="G21">
            <v>0</v>
          </cell>
          <cell r="H21">
            <v>0</v>
          </cell>
          <cell r="I21">
            <v>0</v>
          </cell>
          <cell r="J21">
            <v>0</v>
          </cell>
          <cell r="K21">
            <v>0</v>
          </cell>
          <cell r="L21">
            <v>0</v>
          </cell>
          <cell r="M21">
            <v>0</v>
          </cell>
          <cell r="N21">
            <v>0</v>
          </cell>
          <cell r="O21">
            <v>0</v>
          </cell>
          <cell r="P21">
            <v>0</v>
          </cell>
          <cell r="Q21">
            <v>1156000</v>
          </cell>
          <cell r="R21">
            <v>1156000</v>
          </cell>
          <cell r="S21">
            <v>1156000</v>
          </cell>
          <cell r="T21">
            <v>1156000</v>
          </cell>
          <cell r="U21">
            <v>1156000</v>
          </cell>
          <cell r="V21">
            <v>1156000</v>
          </cell>
          <cell r="W21">
            <v>1156000</v>
          </cell>
          <cell r="X21">
            <v>1156000</v>
          </cell>
          <cell r="Y21">
            <v>1156000</v>
          </cell>
          <cell r="Z21">
            <v>1156000</v>
          </cell>
          <cell r="AA21">
            <v>1156000</v>
          </cell>
          <cell r="AB21">
            <v>1156000</v>
          </cell>
          <cell r="AC21">
            <v>1156000</v>
          </cell>
          <cell r="AD21">
            <v>1156000</v>
          </cell>
          <cell r="AE21">
            <v>1156000</v>
          </cell>
          <cell r="AF21">
            <v>1156000</v>
          </cell>
          <cell r="AG21">
            <v>1156000</v>
          </cell>
          <cell r="AH21">
            <v>1156000</v>
          </cell>
          <cell r="AI21">
            <v>1156000</v>
          </cell>
          <cell r="AJ21">
            <v>1156000</v>
          </cell>
          <cell r="AK21">
            <v>1156000</v>
          </cell>
          <cell r="AL21">
            <v>1156000</v>
          </cell>
          <cell r="AM21">
            <v>1156000</v>
          </cell>
          <cell r="AN21">
            <v>1156000</v>
          </cell>
          <cell r="AO21">
            <v>1156000</v>
          </cell>
          <cell r="AP21">
            <v>1156000</v>
          </cell>
          <cell r="AQ21">
            <v>1156000</v>
          </cell>
          <cell r="AR21">
            <v>1156000</v>
          </cell>
          <cell r="AS21">
            <v>1156000</v>
          </cell>
          <cell r="AT21">
            <v>1156000</v>
          </cell>
          <cell r="AU21">
            <v>1156000</v>
          </cell>
          <cell r="AV21">
            <v>1156000</v>
          </cell>
        </row>
        <row r="22">
          <cell r="B22" t="str">
            <v>Hanover Street / School Lane</v>
          </cell>
          <cell r="D22">
            <v>0</v>
          </cell>
          <cell r="E22">
            <v>0</v>
          </cell>
          <cell r="F22">
            <v>0</v>
          </cell>
          <cell r="G22">
            <v>0</v>
          </cell>
          <cell r="H22">
            <v>0</v>
          </cell>
          <cell r="I22">
            <v>0</v>
          </cell>
          <cell r="J22">
            <v>0</v>
          </cell>
          <cell r="K22">
            <v>0</v>
          </cell>
          <cell r="L22">
            <v>0</v>
          </cell>
          <cell r="M22">
            <v>0</v>
          </cell>
          <cell r="N22">
            <v>0</v>
          </cell>
          <cell r="O22">
            <v>0</v>
          </cell>
          <cell r="P22">
            <v>0</v>
          </cell>
          <cell r="Q22">
            <v>76000</v>
          </cell>
          <cell r="R22">
            <v>76000</v>
          </cell>
          <cell r="S22">
            <v>76000</v>
          </cell>
          <cell r="T22">
            <v>76000</v>
          </cell>
          <cell r="U22">
            <v>76000</v>
          </cell>
          <cell r="V22">
            <v>76000</v>
          </cell>
          <cell r="W22">
            <v>76000</v>
          </cell>
          <cell r="X22">
            <v>76000</v>
          </cell>
          <cell r="Y22">
            <v>76000</v>
          </cell>
          <cell r="Z22">
            <v>76000</v>
          </cell>
          <cell r="AA22">
            <v>76000</v>
          </cell>
          <cell r="AB22">
            <v>76000</v>
          </cell>
          <cell r="AC22">
            <v>76000</v>
          </cell>
          <cell r="AD22">
            <v>76000</v>
          </cell>
          <cell r="AE22">
            <v>76000</v>
          </cell>
          <cell r="AF22">
            <v>76000</v>
          </cell>
          <cell r="AG22">
            <v>76000</v>
          </cell>
          <cell r="AH22">
            <v>76000</v>
          </cell>
          <cell r="AI22">
            <v>76000</v>
          </cell>
          <cell r="AJ22">
            <v>76000</v>
          </cell>
          <cell r="AK22">
            <v>76000</v>
          </cell>
          <cell r="AL22">
            <v>76000</v>
          </cell>
          <cell r="AM22">
            <v>76000</v>
          </cell>
          <cell r="AN22">
            <v>76000</v>
          </cell>
          <cell r="AO22">
            <v>76000</v>
          </cell>
          <cell r="AP22">
            <v>76000</v>
          </cell>
          <cell r="AQ22">
            <v>76000</v>
          </cell>
          <cell r="AR22">
            <v>76000</v>
          </cell>
          <cell r="AS22">
            <v>76000</v>
          </cell>
          <cell r="AT22">
            <v>76000</v>
          </cell>
          <cell r="AU22">
            <v>76000</v>
          </cell>
          <cell r="AV22">
            <v>76000</v>
          </cell>
        </row>
        <row r="23">
          <cell r="B23" t="str">
            <v>Ropewalks (Hanover Street/Seel Street)</v>
          </cell>
          <cell r="D23">
            <v>0</v>
          </cell>
          <cell r="E23">
            <v>0</v>
          </cell>
          <cell r="F23">
            <v>0</v>
          </cell>
          <cell r="G23">
            <v>0</v>
          </cell>
          <cell r="H23">
            <v>0</v>
          </cell>
          <cell r="I23">
            <v>0</v>
          </cell>
          <cell r="J23">
            <v>0</v>
          </cell>
          <cell r="K23">
            <v>0</v>
          </cell>
          <cell r="L23">
            <v>0</v>
          </cell>
          <cell r="M23">
            <v>0</v>
          </cell>
          <cell r="N23">
            <v>0</v>
          </cell>
          <cell r="O23">
            <v>159000</v>
          </cell>
          <cell r="P23">
            <v>159000</v>
          </cell>
          <cell r="Q23">
            <v>159000</v>
          </cell>
          <cell r="R23">
            <v>159000</v>
          </cell>
          <cell r="S23">
            <v>159000</v>
          </cell>
          <cell r="T23">
            <v>159000</v>
          </cell>
          <cell r="U23">
            <v>159000</v>
          </cell>
          <cell r="V23">
            <v>159000</v>
          </cell>
          <cell r="W23">
            <v>159000</v>
          </cell>
          <cell r="X23">
            <v>159000</v>
          </cell>
          <cell r="Y23">
            <v>159000</v>
          </cell>
          <cell r="Z23">
            <v>159000</v>
          </cell>
          <cell r="AA23">
            <v>159000</v>
          </cell>
          <cell r="AB23">
            <v>159000</v>
          </cell>
          <cell r="AC23">
            <v>159000</v>
          </cell>
          <cell r="AD23">
            <v>159000</v>
          </cell>
          <cell r="AE23">
            <v>159000</v>
          </cell>
          <cell r="AF23">
            <v>159000</v>
          </cell>
          <cell r="AG23">
            <v>159000</v>
          </cell>
          <cell r="AH23">
            <v>159000</v>
          </cell>
          <cell r="AI23">
            <v>159000</v>
          </cell>
          <cell r="AJ23">
            <v>159000</v>
          </cell>
          <cell r="AK23">
            <v>159000</v>
          </cell>
          <cell r="AL23">
            <v>159000</v>
          </cell>
          <cell r="AM23">
            <v>159000</v>
          </cell>
          <cell r="AN23">
            <v>159000</v>
          </cell>
          <cell r="AO23">
            <v>159000</v>
          </cell>
          <cell r="AP23">
            <v>159000</v>
          </cell>
          <cell r="AQ23">
            <v>159000</v>
          </cell>
          <cell r="AR23">
            <v>159000</v>
          </cell>
          <cell r="AS23">
            <v>159000</v>
          </cell>
          <cell r="AT23">
            <v>159000</v>
          </cell>
          <cell r="AU23">
            <v>159000</v>
          </cell>
          <cell r="AV23">
            <v>159000</v>
          </cell>
        </row>
        <row r="24">
          <cell r="B24" t="str">
            <v xml:space="preserve">Department Stores </v>
          </cell>
          <cell r="D24">
            <v>1444000</v>
          </cell>
          <cell r="E24">
            <v>1444000</v>
          </cell>
          <cell r="F24">
            <v>1444000</v>
          </cell>
          <cell r="G24">
            <v>2337000</v>
          </cell>
          <cell r="H24">
            <v>2337000</v>
          </cell>
          <cell r="I24">
            <v>2337000</v>
          </cell>
          <cell r="J24">
            <v>2337000</v>
          </cell>
          <cell r="K24">
            <v>2337000</v>
          </cell>
          <cell r="L24">
            <v>2337000</v>
          </cell>
          <cell r="M24">
            <v>2337000</v>
          </cell>
          <cell r="N24">
            <v>2337000</v>
          </cell>
          <cell r="O24">
            <v>2337000</v>
          </cell>
          <cell r="P24">
            <v>2337000</v>
          </cell>
          <cell r="Q24">
            <v>2337000</v>
          </cell>
          <cell r="R24">
            <v>2337000</v>
          </cell>
          <cell r="S24">
            <v>2337000</v>
          </cell>
          <cell r="T24">
            <v>2337000</v>
          </cell>
          <cell r="U24">
            <v>2337000</v>
          </cell>
          <cell r="V24">
            <v>2337000</v>
          </cell>
          <cell r="W24">
            <v>2337000</v>
          </cell>
          <cell r="X24">
            <v>2337000</v>
          </cell>
          <cell r="Y24">
            <v>2337000</v>
          </cell>
          <cell r="Z24">
            <v>2337000</v>
          </cell>
          <cell r="AA24">
            <v>2337000</v>
          </cell>
          <cell r="AB24">
            <v>2337000</v>
          </cell>
          <cell r="AC24">
            <v>2337000</v>
          </cell>
          <cell r="AD24">
            <v>2337000</v>
          </cell>
          <cell r="AE24">
            <v>2337000</v>
          </cell>
          <cell r="AF24">
            <v>2337000</v>
          </cell>
          <cell r="AG24">
            <v>2337000</v>
          </cell>
          <cell r="AH24">
            <v>2337000</v>
          </cell>
          <cell r="AI24">
            <v>2337000</v>
          </cell>
          <cell r="AJ24">
            <v>2337000</v>
          </cell>
          <cell r="AK24">
            <v>2337000</v>
          </cell>
          <cell r="AL24">
            <v>2337000</v>
          </cell>
          <cell r="AM24">
            <v>2337000</v>
          </cell>
          <cell r="AN24">
            <v>2337000</v>
          </cell>
          <cell r="AO24">
            <v>2337000</v>
          </cell>
          <cell r="AP24">
            <v>2337000</v>
          </cell>
          <cell r="AQ24">
            <v>2337000</v>
          </cell>
          <cell r="AR24">
            <v>2337000</v>
          </cell>
          <cell r="AS24">
            <v>2337000</v>
          </cell>
          <cell r="AT24">
            <v>2337000</v>
          </cell>
          <cell r="AU24">
            <v>2337000</v>
          </cell>
          <cell r="AV24">
            <v>2337000</v>
          </cell>
        </row>
        <row r="25">
          <cell r="B25" t="str">
            <v xml:space="preserve">Pool area / leisure </v>
          </cell>
          <cell r="D25">
            <v>760000</v>
          </cell>
          <cell r="E25">
            <v>760000</v>
          </cell>
          <cell r="F25">
            <v>760000</v>
          </cell>
          <cell r="G25">
            <v>760000</v>
          </cell>
          <cell r="H25">
            <v>760000</v>
          </cell>
          <cell r="I25">
            <v>760000</v>
          </cell>
          <cell r="J25">
            <v>760000</v>
          </cell>
          <cell r="K25">
            <v>760000</v>
          </cell>
          <cell r="L25">
            <v>760000</v>
          </cell>
          <cell r="M25">
            <v>760000</v>
          </cell>
          <cell r="N25">
            <v>760000</v>
          </cell>
          <cell r="O25">
            <v>760000</v>
          </cell>
          <cell r="P25">
            <v>760000</v>
          </cell>
          <cell r="Q25">
            <v>1275000</v>
          </cell>
          <cell r="R25">
            <v>1275000</v>
          </cell>
          <cell r="S25">
            <v>1275000</v>
          </cell>
          <cell r="T25">
            <v>1275000</v>
          </cell>
          <cell r="U25">
            <v>1275000</v>
          </cell>
          <cell r="V25">
            <v>1275000</v>
          </cell>
          <cell r="W25">
            <v>5056000</v>
          </cell>
          <cell r="X25">
            <v>5056000</v>
          </cell>
          <cell r="Y25">
            <v>5056000</v>
          </cell>
          <cell r="Z25">
            <v>5056000</v>
          </cell>
          <cell r="AA25">
            <v>5056000</v>
          </cell>
          <cell r="AB25">
            <v>5056000</v>
          </cell>
          <cell r="AC25">
            <v>5056000</v>
          </cell>
          <cell r="AD25">
            <v>5056000</v>
          </cell>
          <cell r="AE25">
            <v>5056000</v>
          </cell>
          <cell r="AF25">
            <v>5056000</v>
          </cell>
          <cell r="AG25">
            <v>5056000</v>
          </cell>
          <cell r="AH25">
            <v>5056000</v>
          </cell>
          <cell r="AI25">
            <v>5056000</v>
          </cell>
          <cell r="AJ25">
            <v>5056000</v>
          </cell>
          <cell r="AK25">
            <v>5056000</v>
          </cell>
          <cell r="AL25">
            <v>5056000</v>
          </cell>
          <cell r="AM25">
            <v>5056000</v>
          </cell>
          <cell r="AN25">
            <v>5056000</v>
          </cell>
          <cell r="AO25">
            <v>5056000</v>
          </cell>
          <cell r="AP25">
            <v>5056000</v>
          </cell>
          <cell r="AQ25">
            <v>5056000</v>
          </cell>
          <cell r="AR25">
            <v>5056000</v>
          </cell>
          <cell r="AS25">
            <v>5056000</v>
          </cell>
          <cell r="AT25">
            <v>5056000</v>
          </cell>
          <cell r="AU25">
            <v>5056000</v>
          </cell>
          <cell r="AV25">
            <v>5056000</v>
          </cell>
        </row>
        <row r="26">
          <cell r="B26" t="str">
            <v>Car Park</v>
          </cell>
          <cell r="D26">
            <v>4350000</v>
          </cell>
          <cell r="E26">
            <v>4350000</v>
          </cell>
          <cell r="F26">
            <v>4350000</v>
          </cell>
          <cell r="G26">
            <v>4350000</v>
          </cell>
          <cell r="H26">
            <v>4350000</v>
          </cell>
          <cell r="I26">
            <v>4350000</v>
          </cell>
          <cell r="J26">
            <v>4350000</v>
          </cell>
          <cell r="K26">
            <v>4350000</v>
          </cell>
          <cell r="L26">
            <v>4350000</v>
          </cell>
          <cell r="M26">
            <v>4350000</v>
          </cell>
          <cell r="N26">
            <v>4350000</v>
          </cell>
          <cell r="O26">
            <v>4350000</v>
          </cell>
          <cell r="P26">
            <v>4350000</v>
          </cell>
          <cell r="Q26">
            <v>4350000</v>
          </cell>
          <cell r="R26">
            <v>4350000</v>
          </cell>
          <cell r="S26">
            <v>4350000</v>
          </cell>
          <cell r="T26">
            <v>4350000</v>
          </cell>
          <cell r="U26">
            <v>4350000</v>
          </cell>
          <cell r="V26">
            <v>4350000</v>
          </cell>
          <cell r="W26">
            <v>4350000</v>
          </cell>
          <cell r="X26">
            <v>4350000</v>
          </cell>
          <cell r="Y26">
            <v>4350000</v>
          </cell>
          <cell r="Z26">
            <v>4350000</v>
          </cell>
          <cell r="AA26">
            <v>4350000</v>
          </cell>
          <cell r="AB26">
            <v>4350000</v>
          </cell>
          <cell r="AC26">
            <v>4350000</v>
          </cell>
          <cell r="AD26">
            <v>4350000</v>
          </cell>
          <cell r="AE26">
            <v>4350000</v>
          </cell>
          <cell r="AF26">
            <v>4350000</v>
          </cell>
          <cell r="AG26">
            <v>4350000</v>
          </cell>
          <cell r="AH26">
            <v>4350000</v>
          </cell>
          <cell r="AI26">
            <v>4350000</v>
          </cell>
          <cell r="AJ26">
            <v>4350000</v>
          </cell>
          <cell r="AK26">
            <v>4350000</v>
          </cell>
          <cell r="AL26">
            <v>4350000</v>
          </cell>
          <cell r="AM26">
            <v>4350000</v>
          </cell>
          <cell r="AN26">
            <v>4350000</v>
          </cell>
          <cell r="AO26">
            <v>4350000</v>
          </cell>
          <cell r="AP26">
            <v>4350000</v>
          </cell>
          <cell r="AQ26">
            <v>4350000</v>
          </cell>
          <cell r="AR26">
            <v>4350000</v>
          </cell>
          <cell r="AS26">
            <v>4350000</v>
          </cell>
          <cell r="AT26">
            <v>4350000</v>
          </cell>
          <cell r="AU26">
            <v>4350000</v>
          </cell>
          <cell r="AV26">
            <v>4350000</v>
          </cell>
        </row>
        <row r="27">
          <cell r="B27" t="str">
            <v>Offices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130000</v>
          </cell>
          <cell r="T27">
            <v>130000</v>
          </cell>
          <cell r="U27">
            <v>130000</v>
          </cell>
          <cell r="V27">
            <v>130000</v>
          </cell>
          <cell r="W27">
            <v>130000</v>
          </cell>
          <cell r="X27">
            <v>130000</v>
          </cell>
          <cell r="Y27">
            <v>130000</v>
          </cell>
          <cell r="Z27">
            <v>130000</v>
          </cell>
          <cell r="AA27">
            <v>130000</v>
          </cell>
          <cell r="AB27">
            <v>130000</v>
          </cell>
          <cell r="AC27">
            <v>130000</v>
          </cell>
          <cell r="AD27">
            <v>130000</v>
          </cell>
          <cell r="AE27">
            <v>130000</v>
          </cell>
          <cell r="AF27">
            <v>130000</v>
          </cell>
          <cell r="AG27">
            <v>130000</v>
          </cell>
          <cell r="AH27">
            <v>130000</v>
          </cell>
          <cell r="AI27">
            <v>130000</v>
          </cell>
          <cell r="AJ27">
            <v>130000</v>
          </cell>
          <cell r="AK27">
            <v>130000</v>
          </cell>
          <cell r="AL27">
            <v>130000</v>
          </cell>
          <cell r="AM27">
            <v>130000</v>
          </cell>
          <cell r="AN27">
            <v>130000</v>
          </cell>
          <cell r="AO27">
            <v>130000</v>
          </cell>
          <cell r="AP27">
            <v>130000</v>
          </cell>
          <cell r="AQ27">
            <v>130000</v>
          </cell>
          <cell r="AR27">
            <v>130000</v>
          </cell>
          <cell r="AS27">
            <v>130000</v>
          </cell>
          <cell r="AT27">
            <v>130000</v>
          </cell>
          <cell r="AU27">
            <v>130000</v>
          </cell>
          <cell r="AV27">
            <v>130000</v>
          </cell>
        </row>
        <row r="28">
          <cell r="B28" t="str">
            <v>Mall Income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58000</v>
          </cell>
          <cell r="V28">
            <v>58000</v>
          </cell>
          <cell r="W28">
            <v>58000</v>
          </cell>
          <cell r="X28">
            <v>58000</v>
          </cell>
          <cell r="Y28">
            <v>58000</v>
          </cell>
          <cell r="Z28">
            <v>58000</v>
          </cell>
          <cell r="AA28">
            <v>58000</v>
          </cell>
          <cell r="AB28">
            <v>58000</v>
          </cell>
          <cell r="AC28">
            <v>58000</v>
          </cell>
          <cell r="AD28">
            <v>58000</v>
          </cell>
          <cell r="AE28">
            <v>58000</v>
          </cell>
          <cell r="AF28">
            <v>58000</v>
          </cell>
          <cell r="AG28">
            <v>58000</v>
          </cell>
          <cell r="AH28">
            <v>58000</v>
          </cell>
          <cell r="AI28">
            <v>58000</v>
          </cell>
          <cell r="AJ28">
            <v>58000</v>
          </cell>
          <cell r="AK28">
            <v>58000</v>
          </cell>
          <cell r="AL28">
            <v>58000</v>
          </cell>
          <cell r="AM28">
            <v>58000</v>
          </cell>
          <cell r="AN28">
            <v>58000</v>
          </cell>
          <cell r="AO28">
            <v>58000</v>
          </cell>
          <cell r="AP28">
            <v>58000</v>
          </cell>
          <cell r="AQ28">
            <v>58000</v>
          </cell>
          <cell r="AR28">
            <v>58000</v>
          </cell>
          <cell r="AS28">
            <v>58000</v>
          </cell>
          <cell r="AT28">
            <v>58000</v>
          </cell>
          <cell r="AU28">
            <v>58000</v>
          </cell>
          <cell r="AV28">
            <v>58000</v>
          </cell>
        </row>
        <row r="29">
          <cell r="B29" t="str">
            <v>Total</v>
          </cell>
          <cell r="D29">
            <v>6554000</v>
          </cell>
          <cell r="E29">
            <v>6554000</v>
          </cell>
          <cell r="F29">
            <v>6554000</v>
          </cell>
          <cell r="G29">
            <v>7447000</v>
          </cell>
          <cell r="H29">
            <v>7447000</v>
          </cell>
          <cell r="I29">
            <v>7447000</v>
          </cell>
          <cell r="J29">
            <v>7986000</v>
          </cell>
          <cell r="K29">
            <v>12484000</v>
          </cell>
          <cell r="L29">
            <v>17148000</v>
          </cell>
          <cell r="M29">
            <v>28068000</v>
          </cell>
          <cell r="N29">
            <v>28068000</v>
          </cell>
          <cell r="O29">
            <v>37977000</v>
          </cell>
          <cell r="P29">
            <v>40376000</v>
          </cell>
          <cell r="Q29">
            <v>44661000</v>
          </cell>
          <cell r="R29">
            <v>44661000</v>
          </cell>
          <cell r="S29">
            <v>47558000</v>
          </cell>
          <cell r="T29">
            <v>47558000</v>
          </cell>
          <cell r="U29">
            <v>47616000</v>
          </cell>
          <cell r="V29">
            <v>47616000</v>
          </cell>
          <cell r="W29">
            <v>51397000</v>
          </cell>
          <cell r="X29">
            <v>51397000</v>
          </cell>
          <cell r="Y29">
            <v>51397000</v>
          </cell>
          <cell r="Z29">
            <v>51397000</v>
          </cell>
          <cell r="AA29">
            <v>51397000</v>
          </cell>
          <cell r="AB29">
            <v>51397000</v>
          </cell>
          <cell r="AC29">
            <v>51397000</v>
          </cell>
          <cell r="AD29">
            <v>51397000</v>
          </cell>
          <cell r="AE29">
            <v>51397000</v>
          </cell>
          <cell r="AF29">
            <v>51397000</v>
          </cell>
          <cell r="AG29">
            <v>51397000</v>
          </cell>
          <cell r="AH29">
            <v>51397000</v>
          </cell>
          <cell r="AI29">
            <v>51397000</v>
          </cell>
          <cell r="AJ29">
            <v>51397000</v>
          </cell>
          <cell r="AK29">
            <v>51397000</v>
          </cell>
          <cell r="AL29">
            <v>51397000</v>
          </cell>
          <cell r="AM29">
            <v>51397000</v>
          </cell>
          <cell r="AN29">
            <v>51397000</v>
          </cell>
          <cell r="AO29">
            <v>51397000</v>
          </cell>
          <cell r="AP29">
            <v>51397000</v>
          </cell>
          <cell r="AQ29">
            <v>51397000</v>
          </cell>
          <cell r="AR29">
            <v>51397000</v>
          </cell>
          <cell r="AS29">
            <v>51397000</v>
          </cell>
          <cell r="AT29">
            <v>51397000</v>
          </cell>
          <cell r="AU29">
            <v>51397000</v>
          </cell>
          <cell r="AV29">
            <v>51397000</v>
          </cell>
        </row>
        <row r="31">
          <cell r="B31" t="str">
            <v>Rent committed as % of Total ERV</v>
          </cell>
          <cell r="C31" t="str">
            <v>Memo total rent target</v>
          </cell>
          <cell r="D31">
            <v>38078</v>
          </cell>
          <cell r="E31">
            <v>38139</v>
          </cell>
          <cell r="F31">
            <v>38231</v>
          </cell>
          <cell r="G31">
            <v>38322</v>
          </cell>
          <cell r="H31">
            <v>38412</v>
          </cell>
          <cell r="I31">
            <v>38504</v>
          </cell>
          <cell r="J31">
            <v>38596</v>
          </cell>
          <cell r="K31">
            <v>38687</v>
          </cell>
          <cell r="L31">
            <v>38777</v>
          </cell>
          <cell r="M31">
            <v>38869</v>
          </cell>
          <cell r="N31">
            <v>38961</v>
          </cell>
          <cell r="O31">
            <v>39052</v>
          </cell>
          <cell r="P31">
            <v>39142</v>
          </cell>
          <cell r="Q31">
            <v>39234</v>
          </cell>
          <cell r="R31">
            <v>39326</v>
          </cell>
          <cell r="S31">
            <v>39417</v>
          </cell>
          <cell r="T31">
            <v>39508</v>
          </cell>
          <cell r="U31">
            <v>39600</v>
          </cell>
          <cell r="V31">
            <v>39692</v>
          </cell>
          <cell r="W31">
            <v>39783</v>
          </cell>
          <cell r="X31">
            <v>39873</v>
          </cell>
          <cell r="Y31">
            <v>39965</v>
          </cell>
          <cell r="Z31">
            <v>40057</v>
          </cell>
          <cell r="AA31">
            <v>40148</v>
          </cell>
          <cell r="AB31">
            <v>40238</v>
          </cell>
          <cell r="AC31">
            <v>40330</v>
          </cell>
          <cell r="AD31">
            <v>40422</v>
          </cell>
          <cell r="AE31">
            <v>40513</v>
          </cell>
          <cell r="AF31">
            <v>40603</v>
          </cell>
          <cell r="AG31">
            <v>40695</v>
          </cell>
          <cell r="AH31">
            <v>40787</v>
          </cell>
          <cell r="AI31">
            <v>40878</v>
          </cell>
          <cell r="AJ31">
            <v>40969</v>
          </cell>
          <cell r="AK31">
            <v>41061</v>
          </cell>
          <cell r="AL31">
            <v>41153</v>
          </cell>
          <cell r="AM31">
            <v>41244</v>
          </cell>
          <cell r="AN31">
            <v>41334</v>
          </cell>
          <cell r="AO31">
            <v>41426</v>
          </cell>
          <cell r="AP31">
            <v>41518</v>
          </cell>
          <cell r="AQ31">
            <v>41609</v>
          </cell>
          <cell r="AR31">
            <v>41699</v>
          </cell>
          <cell r="AS31">
            <v>41791</v>
          </cell>
          <cell r="AT31">
            <v>41883</v>
          </cell>
          <cell r="AU31">
            <v>41974</v>
          </cell>
          <cell r="AV31">
            <v>42064</v>
          </cell>
        </row>
        <row r="32">
          <cell r="B32" t="str">
            <v>Peters Lane / New Manesty's Lane</v>
          </cell>
          <cell r="C32">
            <v>9875000</v>
          </cell>
          <cell r="D32">
            <v>0</v>
          </cell>
          <cell r="E32">
            <v>0</v>
          </cell>
          <cell r="F32">
            <v>0</v>
          </cell>
          <cell r="G32">
            <v>0</v>
          </cell>
          <cell r="H32">
            <v>0</v>
          </cell>
          <cell r="I32">
            <v>0</v>
          </cell>
          <cell r="J32">
            <v>5.4582278481012658E-2</v>
          </cell>
          <cell r="K32">
            <v>0.29569620253164558</v>
          </cell>
          <cell r="L32">
            <v>0.48232911392405065</v>
          </cell>
          <cell r="M32">
            <v>0.6900253164556962</v>
          </cell>
          <cell r="N32">
            <v>0.6900253164556962</v>
          </cell>
          <cell r="O32">
            <v>0.88060759493670882</v>
          </cell>
          <cell r="P32">
            <v>0.96020253164556957</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cell r="AK32">
            <v>1</v>
          </cell>
          <cell r="AL32">
            <v>1</v>
          </cell>
          <cell r="AM32">
            <v>1</v>
          </cell>
          <cell r="AN32">
            <v>1</v>
          </cell>
          <cell r="AO32">
            <v>1</v>
          </cell>
          <cell r="AP32">
            <v>1</v>
          </cell>
          <cell r="AQ32">
            <v>1</v>
          </cell>
          <cell r="AR32">
            <v>1</v>
          </cell>
          <cell r="AS32">
            <v>1</v>
          </cell>
          <cell r="AT32">
            <v>1</v>
          </cell>
          <cell r="AU32">
            <v>1</v>
          </cell>
          <cell r="AV32">
            <v>1</v>
          </cell>
        </row>
        <row r="33">
          <cell r="B33" t="str">
            <v>South John Street (Lower)</v>
          </cell>
          <cell r="C33">
            <v>12258000</v>
          </cell>
          <cell r="D33">
            <v>0</v>
          </cell>
          <cell r="E33">
            <v>0</v>
          </cell>
          <cell r="F33">
            <v>0</v>
          </cell>
          <cell r="G33">
            <v>0</v>
          </cell>
          <cell r="H33">
            <v>0</v>
          </cell>
          <cell r="I33">
            <v>0</v>
          </cell>
          <cell r="J33">
            <v>0</v>
          </cell>
          <cell r="K33">
            <v>0.12840593897862621</v>
          </cell>
          <cell r="L33">
            <v>0.23445912873225649</v>
          </cell>
          <cell r="M33">
            <v>0.54813183227280149</v>
          </cell>
          <cell r="N33">
            <v>0.54813183227280149</v>
          </cell>
          <cell r="O33">
            <v>0.8785283080437265</v>
          </cell>
          <cell r="P33">
            <v>0.92559960841899169</v>
          </cell>
          <cell r="Q33">
            <v>0.98164464023494857</v>
          </cell>
          <cell r="R33">
            <v>0.98164464023494857</v>
          </cell>
          <cell r="S33">
            <v>1</v>
          </cell>
          <cell r="T33">
            <v>1</v>
          </cell>
          <cell r="U33">
            <v>1</v>
          </cell>
          <cell r="V33">
            <v>1</v>
          </cell>
          <cell r="W33">
            <v>1</v>
          </cell>
          <cell r="X33">
            <v>1</v>
          </cell>
          <cell r="Y33">
            <v>1</v>
          </cell>
          <cell r="Z33">
            <v>1</v>
          </cell>
          <cell r="AA33">
            <v>1</v>
          </cell>
          <cell r="AB33">
            <v>1</v>
          </cell>
          <cell r="AC33">
            <v>1</v>
          </cell>
          <cell r="AD33">
            <v>1</v>
          </cell>
          <cell r="AE33">
            <v>1</v>
          </cell>
          <cell r="AF33">
            <v>1</v>
          </cell>
          <cell r="AG33">
            <v>1</v>
          </cell>
          <cell r="AH33">
            <v>1</v>
          </cell>
          <cell r="AI33">
            <v>1</v>
          </cell>
          <cell r="AJ33">
            <v>1</v>
          </cell>
          <cell r="AK33">
            <v>1</v>
          </cell>
          <cell r="AL33">
            <v>1</v>
          </cell>
          <cell r="AM33">
            <v>1</v>
          </cell>
          <cell r="AN33">
            <v>1</v>
          </cell>
          <cell r="AO33">
            <v>1</v>
          </cell>
          <cell r="AP33">
            <v>1</v>
          </cell>
          <cell r="AQ33">
            <v>1</v>
          </cell>
          <cell r="AR33">
            <v>1</v>
          </cell>
          <cell r="AS33">
            <v>1</v>
          </cell>
          <cell r="AT33">
            <v>1</v>
          </cell>
          <cell r="AU33">
            <v>1</v>
          </cell>
          <cell r="AV33">
            <v>1</v>
          </cell>
        </row>
        <row r="34">
          <cell r="B34" t="str">
            <v>South John Street (Upper)</v>
          </cell>
          <cell r="C34">
            <v>7895000</v>
          </cell>
          <cell r="D34">
            <v>0</v>
          </cell>
          <cell r="E34">
            <v>0</v>
          </cell>
          <cell r="F34">
            <v>0</v>
          </cell>
          <cell r="G34">
            <v>0</v>
          </cell>
          <cell r="H34">
            <v>0</v>
          </cell>
          <cell r="I34">
            <v>0</v>
          </cell>
          <cell r="J34">
            <v>0</v>
          </cell>
          <cell r="K34">
            <v>0</v>
          </cell>
          <cell r="L34">
            <v>0.10373654211526283</v>
          </cell>
          <cell r="M34">
            <v>0.41101963267891073</v>
          </cell>
          <cell r="N34">
            <v>0.41101963267891073</v>
          </cell>
          <cell r="O34">
            <v>0.67156428119062694</v>
          </cell>
          <cell r="P34">
            <v>0.74312856238125391</v>
          </cell>
          <cell r="Q34">
            <v>0.80544648511716277</v>
          </cell>
          <cell r="R34">
            <v>0.80544648511716277</v>
          </cell>
          <cell r="S34">
            <v>1</v>
          </cell>
          <cell r="T34">
            <v>1</v>
          </cell>
          <cell r="U34">
            <v>1</v>
          </cell>
          <cell r="V34">
            <v>1</v>
          </cell>
          <cell r="W34">
            <v>1</v>
          </cell>
          <cell r="X34">
            <v>1</v>
          </cell>
          <cell r="Y34">
            <v>1</v>
          </cell>
          <cell r="Z34">
            <v>1</v>
          </cell>
          <cell r="AA34">
            <v>1</v>
          </cell>
          <cell r="AB34">
            <v>1</v>
          </cell>
          <cell r="AC34">
            <v>1</v>
          </cell>
          <cell r="AD34">
            <v>1</v>
          </cell>
          <cell r="AE34">
            <v>1</v>
          </cell>
          <cell r="AF34">
            <v>1</v>
          </cell>
          <cell r="AG34">
            <v>1</v>
          </cell>
          <cell r="AH34">
            <v>1</v>
          </cell>
          <cell r="AI34">
            <v>1</v>
          </cell>
          <cell r="AJ34">
            <v>1</v>
          </cell>
          <cell r="AK34">
            <v>1</v>
          </cell>
          <cell r="AL34">
            <v>1</v>
          </cell>
          <cell r="AM34">
            <v>1</v>
          </cell>
          <cell r="AN34">
            <v>1</v>
          </cell>
          <cell r="AO34">
            <v>1</v>
          </cell>
          <cell r="AP34">
            <v>1</v>
          </cell>
          <cell r="AQ34">
            <v>1</v>
          </cell>
          <cell r="AR34">
            <v>1</v>
          </cell>
          <cell r="AS34">
            <v>1</v>
          </cell>
          <cell r="AT34">
            <v>1</v>
          </cell>
          <cell r="AU34">
            <v>1</v>
          </cell>
          <cell r="AV34">
            <v>1</v>
          </cell>
        </row>
        <row r="35">
          <cell r="B35" t="str">
            <v>Lord Street / South John Street (upper)</v>
          </cell>
          <cell r="C35">
            <v>1751000</v>
          </cell>
          <cell r="D35">
            <v>0</v>
          </cell>
          <cell r="E35">
            <v>0</v>
          </cell>
          <cell r="F35">
            <v>0</v>
          </cell>
          <cell r="G35">
            <v>0</v>
          </cell>
          <cell r="H35">
            <v>0</v>
          </cell>
          <cell r="I35">
            <v>0</v>
          </cell>
          <cell r="J35">
            <v>0</v>
          </cell>
          <cell r="K35">
            <v>0</v>
          </cell>
          <cell r="L35">
            <v>0</v>
          </cell>
          <cell r="M35">
            <v>0.46487721302113078</v>
          </cell>
          <cell r="N35">
            <v>0.46487721302113078</v>
          </cell>
          <cell r="O35">
            <v>0.86521987435751002</v>
          </cell>
          <cell r="P35">
            <v>0.86521987435751002</v>
          </cell>
          <cell r="Q35">
            <v>0.92975442604226155</v>
          </cell>
          <cell r="R35">
            <v>0.92975442604226155</v>
          </cell>
          <cell r="S35">
            <v>1</v>
          </cell>
          <cell r="T35">
            <v>1</v>
          </cell>
          <cell r="U35">
            <v>1</v>
          </cell>
          <cell r="V35">
            <v>1</v>
          </cell>
          <cell r="W35">
            <v>1</v>
          </cell>
          <cell r="X35">
            <v>1</v>
          </cell>
          <cell r="Y35">
            <v>1</v>
          </cell>
          <cell r="Z35">
            <v>1</v>
          </cell>
          <cell r="AA35">
            <v>1</v>
          </cell>
          <cell r="AB35">
            <v>1</v>
          </cell>
          <cell r="AC35">
            <v>1</v>
          </cell>
          <cell r="AD35">
            <v>1</v>
          </cell>
          <cell r="AE35">
            <v>1</v>
          </cell>
          <cell r="AF35">
            <v>1</v>
          </cell>
          <cell r="AG35">
            <v>1</v>
          </cell>
          <cell r="AH35">
            <v>1</v>
          </cell>
          <cell r="AI35">
            <v>1</v>
          </cell>
          <cell r="AJ35">
            <v>1</v>
          </cell>
          <cell r="AK35">
            <v>1</v>
          </cell>
          <cell r="AL35">
            <v>1</v>
          </cell>
          <cell r="AM35">
            <v>1</v>
          </cell>
          <cell r="AN35">
            <v>1</v>
          </cell>
          <cell r="AO35">
            <v>1</v>
          </cell>
          <cell r="AP35">
            <v>1</v>
          </cell>
          <cell r="AQ35">
            <v>1</v>
          </cell>
          <cell r="AR35">
            <v>1</v>
          </cell>
          <cell r="AS35">
            <v>1</v>
          </cell>
          <cell r="AT35">
            <v>1</v>
          </cell>
          <cell r="AU35">
            <v>1</v>
          </cell>
          <cell r="AV35">
            <v>1</v>
          </cell>
        </row>
        <row r="36">
          <cell r="B36" t="str">
            <v>Thomas's Lane</v>
          </cell>
          <cell r="C36">
            <v>360000</v>
          </cell>
          <cell r="D36">
            <v>0</v>
          </cell>
          <cell r="E36">
            <v>0</v>
          </cell>
          <cell r="F36">
            <v>0</v>
          </cell>
          <cell r="G36">
            <v>0</v>
          </cell>
          <cell r="H36">
            <v>0</v>
          </cell>
          <cell r="I36">
            <v>0</v>
          </cell>
          <cell r="J36">
            <v>0</v>
          </cell>
          <cell r="K36">
            <v>0</v>
          </cell>
          <cell r="L36">
            <v>0</v>
          </cell>
          <cell r="M36">
            <v>0</v>
          </cell>
          <cell r="N36">
            <v>0</v>
          </cell>
          <cell r="O36">
            <v>0.68333333333333335</v>
          </cell>
          <cell r="P36">
            <v>0.68333333333333335</v>
          </cell>
          <cell r="Q36">
            <v>0.68333333333333335</v>
          </cell>
          <cell r="R36">
            <v>0.68333333333333335</v>
          </cell>
          <cell r="S36">
            <v>1</v>
          </cell>
          <cell r="T36">
            <v>1</v>
          </cell>
          <cell r="U36">
            <v>1</v>
          </cell>
          <cell r="V36">
            <v>1</v>
          </cell>
          <cell r="W36">
            <v>1</v>
          </cell>
          <cell r="X36">
            <v>1</v>
          </cell>
          <cell r="Y36">
            <v>1</v>
          </cell>
          <cell r="Z36">
            <v>1</v>
          </cell>
          <cell r="AA36">
            <v>1</v>
          </cell>
          <cell r="AB36">
            <v>1</v>
          </cell>
          <cell r="AC36">
            <v>1</v>
          </cell>
          <cell r="AD36">
            <v>1</v>
          </cell>
          <cell r="AE36">
            <v>1</v>
          </cell>
          <cell r="AF36">
            <v>1</v>
          </cell>
          <cell r="AG36">
            <v>1</v>
          </cell>
          <cell r="AH36">
            <v>1</v>
          </cell>
          <cell r="AI36">
            <v>1</v>
          </cell>
          <cell r="AJ36">
            <v>1</v>
          </cell>
          <cell r="AK36">
            <v>1</v>
          </cell>
          <cell r="AL36">
            <v>1</v>
          </cell>
          <cell r="AM36">
            <v>1</v>
          </cell>
          <cell r="AN36">
            <v>1</v>
          </cell>
          <cell r="AO36">
            <v>1</v>
          </cell>
          <cell r="AP36">
            <v>1</v>
          </cell>
          <cell r="AQ36">
            <v>1</v>
          </cell>
          <cell r="AR36">
            <v>1</v>
          </cell>
          <cell r="AS36">
            <v>1</v>
          </cell>
          <cell r="AT36">
            <v>1</v>
          </cell>
          <cell r="AU36">
            <v>1</v>
          </cell>
          <cell r="AV36">
            <v>1</v>
          </cell>
        </row>
        <row r="37">
          <cell r="B37" t="str">
            <v>Paradise Street (west)</v>
          </cell>
          <cell r="C37">
            <v>3755000</v>
          </cell>
          <cell r="D37">
            <v>0</v>
          </cell>
          <cell r="E37">
            <v>0</v>
          </cell>
          <cell r="F37">
            <v>0</v>
          </cell>
          <cell r="G37">
            <v>0</v>
          </cell>
          <cell r="H37">
            <v>0</v>
          </cell>
          <cell r="I37">
            <v>0</v>
          </cell>
          <cell r="J37">
            <v>0</v>
          </cell>
          <cell r="K37">
            <v>0.14460719041278294</v>
          </cell>
          <cell r="L37">
            <v>0.33155792276964047</v>
          </cell>
          <cell r="M37">
            <v>0.69640479360852192</v>
          </cell>
          <cell r="N37">
            <v>0.69640479360852192</v>
          </cell>
          <cell r="O37">
            <v>0.75659121171770971</v>
          </cell>
          <cell r="P37">
            <v>0.75659121171770971</v>
          </cell>
          <cell r="Q37">
            <v>0.84607190412782951</v>
          </cell>
          <cell r="R37">
            <v>0.84607190412782951</v>
          </cell>
          <cell r="S37">
            <v>1</v>
          </cell>
          <cell r="T37">
            <v>1</v>
          </cell>
          <cell r="U37">
            <v>1</v>
          </cell>
          <cell r="V37">
            <v>1</v>
          </cell>
          <cell r="W37">
            <v>1</v>
          </cell>
          <cell r="X37">
            <v>1</v>
          </cell>
          <cell r="Y37">
            <v>1</v>
          </cell>
          <cell r="Z37">
            <v>1</v>
          </cell>
          <cell r="AA37">
            <v>1</v>
          </cell>
          <cell r="AB37">
            <v>1</v>
          </cell>
          <cell r="AC37">
            <v>1</v>
          </cell>
          <cell r="AD37">
            <v>1</v>
          </cell>
          <cell r="AE37">
            <v>1</v>
          </cell>
          <cell r="AF37">
            <v>1</v>
          </cell>
          <cell r="AG37">
            <v>1</v>
          </cell>
          <cell r="AH37">
            <v>1</v>
          </cell>
          <cell r="AI37">
            <v>1</v>
          </cell>
          <cell r="AJ37">
            <v>1</v>
          </cell>
          <cell r="AK37">
            <v>1</v>
          </cell>
          <cell r="AL37">
            <v>1</v>
          </cell>
          <cell r="AM37">
            <v>1</v>
          </cell>
          <cell r="AN37">
            <v>1</v>
          </cell>
          <cell r="AO37">
            <v>1</v>
          </cell>
          <cell r="AP37">
            <v>1</v>
          </cell>
          <cell r="AQ37">
            <v>1</v>
          </cell>
          <cell r="AR37">
            <v>1</v>
          </cell>
          <cell r="AS37">
            <v>1</v>
          </cell>
          <cell r="AT37">
            <v>1</v>
          </cell>
          <cell r="AU37">
            <v>1</v>
          </cell>
          <cell r="AV37">
            <v>1</v>
          </cell>
        </row>
        <row r="38">
          <cell r="B38" t="str">
            <v>Paradise Street (east)</v>
          </cell>
          <cell r="C38">
            <v>1996000</v>
          </cell>
          <cell r="D38">
            <v>0</v>
          </cell>
          <cell r="E38">
            <v>0</v>
          </cell>
          <cell r="F38">
            <v>0</v>
          </cell>
          <cell r="G38">
            <v>0</v>
          </cell>
          <cell r="H38">
            <v>0</v>
          </cell>
          <cell r="I38">
            <v>0</v>
          </cell>
          <cell r="J38">
            <v>0</v>
          </cell>
          <cell r="K38">
            <v>0</v>
          </cell>
          <cell r="L38">
            <v>0</v>
          </cell>
          <cell r="M38">
            <v>0.20741482965931865</v>
          </cell>
          <cell r="N38">
            <v>0.20741482965931865</v>
          </cell>
          <cell r="O38">
            <v>0.50200400801603207</v>
          </cell>
          <cell r="P38">
            <v>0.64529058116232463</v>
          </cell>
          <cell r="Q38">
            <v>0.90430861723446898</v>
          </cell>
          <cell r="R38">
            <v>0.90430861723446898</v>
          </cell>
          <cell r="S38">
            <v>1</v>
          </cell>
          <cell r="T38">
            <v>1</v>
          </cell>
          <cell r="U38">
            <v>1</v>
          </cell>
          <cell r="V38">
            <v>1</v>
          </cell>
          <cell r="W38">
            <v>1</v>
          </cell>
          <cell r="X38">
            <v>1</v>
          </cell>
          <cell r="Y38">
            <v>1</v>
          </cell>
          <cell r="Z38">
            <v>1</v>
          </cell>
          <cell r="AA38">
            <v>1</v>
          </cell>
          <cell r="AB38">
            <v>1</v>
          </cell>
          <cell r="AC38">
            <v>1</v>
          </cell>
          <cell r="AD38">
            <v>1</v>
          </cell>
          <cell r="AE38">
            <v>1</v>
          </cell>
          <cell r="AF38">
            <v>1</v>
          </cell>
          <cell r="AG38">
            <v>1</v>
          </cell>
          <cell r="AH38">
            <v>1</v>
          </cell>
          <cell r="AI38">
            <v>1</v>
          </cell>
          <cell r="AJ38">
            <v>1</v>
          </cell>
          <cell r="AK38">
            <v>1</v>
          </cell>
          <cell r="AL38">
            <v>1</v>
          </cell>
          <cell r="AM38">
            <v>1</v>
          </cell>
          <cell r="AN38">
            <v>1</v>
          </cell>
          <cell r="AO38">
            <v>1</v>
          </cell>
          <cell r="AP38">
            <v>1</v>
          </cell>
          <cell r="AQ38">
            <v>1</v>
          </cell>
          <cell r="AR38">
            <v>1</v>
          </cell>
          <cell r="AS38">
            <v>1</v>
          </cell>
          <cell r="AT38">
            <v>1</v>
          </cell>
          <cell r="AU38">
            <v>1</v>
          </cell>
          <cell r="AV38">
            <v>1</v>
          </cell>
        </row>
        <row r="39">
          <cell r="B39" t="str">
            <v>College Lane</v>
          </cell>
          <cell r="C39">
            <v>185000</v>
          </cell>
          <cell r="D39">
            <v>0</v>
          </cell>
          <cell r="E39">
            <v>0</v>
          </cell>
          <cell r="F39">
            <v>0</v>
          </cell>
          <cell r="G39">
            <v>0</v>
          </cell>
          <cell r="H39">
            <v>0</v>
          </cell>
          <cell r="I39">
            <v>0</v>
          </cell>
          <cell r="J39">
            <v>0</v>
          </cell>
          <cell r="K39">
            <v>0</v>
          </cell>
          <cell r="L39">
            <v>0</v>
          </cell>
          <cell r="M39">
            <v>0</v>
          </cell>
          <cell r="N39">
            <v>0</v>
          </cell>
          <cell r="O39">
            <v>0</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E39">
            <v>1</v>
          </cell>
          <cell r="AF39">
            <v>1</v>
          </cell>
          <cell r="AG39">
            <v>1</v>
          </cell>
          <cell r="AH39">
            <v>1</v>
          </cell>
          <cell r="AI39">
            <v>1</v>
          </cell>
          <cell r="AJ39">
            <v>1</v>
          </cell>
          <cell r="AK39">
            <v>1</v>
          </cell>
          <cell r="AL39">
            <v>1</v>
          </cell>
          <cell r="AM39">
            <v>1</v>
          </cell>
          <cell r="AN39">
            <v>1</v>
          </cell>
          <cell r="AO39">
            <v>1</v>
          </cell>
          <cell r="AP39">
            <v>1</v>
          </cell>
          <cell r="AQ39">
            <v>1</v>
          </cell>
          <cell r="AR39">
            <v>1</v>
          </cell>
          <cell r="AS39">
            <v>1</v>
          </cell>
          <cell r="AT39">
            <v>1</v>
          </cell>
          <cell r="AU39">
            <v>1</v>
          </cell>
          <cell r="AV39">
            <v>1</v>
          </cell>
        </row>
        <row r="40">
          <cell r="B40" t="str">
            <v xml:space="preserve">Hanover Street </v>
          </cell>
          <cell r="C40">
            <v>1156000</v>
          </cell>
          <cell r="D40">
            <v>0</v>
          </cell>
          <cell r="E40">
            <v>0</v>
          </cell>
          <cell r="F40">
            <v>0</v>
          </cell>
          <cell r="G40">
            <v>0</v>
          </cell>
          <cell r="H40">
            <v>0</v>
          </cell>
          <cell r="I40">
            <v>0</v>
          </cell>
          <cell r="J40">
            <v>0</v>
          </cell>
          <cell r="K40">
            <v>0</v>
          </cell>
          <cell r="L40">
            <v>0</v>
          </cell>
          <cell r="M40">
            <v>0</v>
          </cell>
          <cell r="N40">
            <v>0</v>
          </cell>
          <cell r="O40">
            <v>0</v>
          </cell>
          <cell r="P40">
            <v>0</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cell r="AK40">
            <v>1</v>
          </cell>
          <cell r="AL40">
            <v>1</v>
          </cell>
          <cell r="AM40">
            <v>1</v>
          </cell>
          <cell r="AN40">
            <v>1</v>
          </cell>
          <cell r="AO40">
            <v>1</v>
          </cell>
          <cell r="AP40">
            <v>1</v>
          </cell>
          <cell r="AQ40">
            <v>1</v>
          </cell>
          <cell r="AR40">
            <v>1</v>
          </cell>
          <cell r="AS40">
            <v>1</v>
          </cell>
          <cell r="AT40">
            <v>1</v>
          </cell>
          <cell r="AU40">
            <v>1</v>
          </cell>
          <cell r="AV40">
            <v>1</v>
          </cell>
        </row>
        <row r="41">
          <cell r="B41" t="str">
            <v>Hanover Street / School Lane</v>
          </cell>
          <cell r="C41">
            <v>76000</v>
          </cell>
          <cell r="D41">
            <v>0</v>
          </cell>
          <cell r="E41">
            <v>0</v>
          </cell>
          <cell r="F41">
            <v>0</v>
          </cell>
          <cell r="G41">
            <v>0</v>
          </cell>
          <cell r="H41">
            <v>0</v>
          </cell>
          <cell r="I41">
            <v>0</v>
          </cell>
          <cell r="J41">
            <v>0</v>
          </cell>
          <cell r="K41">
            <v>0</v>
          </cell>
          <cell r="L41">
            <v>0</v>
          </cell>
          <cell r="M41">
            <v>0</v>
          </cell>
          <cell r="N41">
            <v>0</v>
          </cell>
          <cell r="O41">
            <v>0</v>
          </cell>
          <cell r="P41">
            <v>0</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E41">
            <v>1</v>
          </cell>
          <cell r="AF41">
            <v>1</v>
          </cell>
          <cell r="AG41">
            <v>1</v>
          </cell>
          <cell r="AH41">
            <v>1</v>
          </cell>
          <cell r="AI41">
            <v>1</v>
          </cell>
          <cell r="AJ41">
            <v>1</v>
          </cell>
          <cell r="AK41">
            <v>1</v>
          </cell>
          <cell r="AL41">
            <v>1</v>
          </cell>
          <cell r="AM41">
            <v>1</v>
          </cell>
          <cell r="AN41">
            <v>1</v>
          </cell>
          <cell r="AO41">
            <v>1</v>
          </cell>
          <cell r="AP41">
            <v>1</v>
          </cell>
          <cell r="AQ41">
            <v>1</v>
          </cell>
          <cell r="AR41">
            <v>1</v>
          </cell>
          <cell r="AS41">
            <v>1</v>
          </cell>
          <cell r="AT41">
            <v>1</v>
          </cell>
          <cell r="AU41">
            <v>1</v>
          </cell>
          <cell r="AV41">
            <v>1</v>
          </cell>
        </row>
        <row r="42">
          <cell r="B42" t="str">
            <v>Ropewalks (Hanover Street/Seel Street)</v>
          </cell>
          <cell r="C42">
            <v>159000</v>
          </cell>
          <cell r="D42">
            <v>0</v>
          </cell>
          <cell r="E42">
            <v>0</v>
          </cell>
          <cell r="F42">
            <v>0</v>
          </cell>
          <cell r="G42">
            <v>0</v>
          </cell>
          <cell r="H42">
            <v>0</v>
          </cell>
          <cell r="I42">
            <v>0</v>
          </cell>
          <cell r="J42">
            <v>0</v>
          </cell>
          <cell r="K42">
            <v>0</v>
          </cell>
          <cell r="L42">
            <v>0</v>
          </cell>
          <cell r="M42">
            <v>0</v>
          </cell>
          <cell r="N42">
            <v>0</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E42">
            <v>1</v>
          </cell>
          <cell r="AF42">
            <v>1</v>
          </cell>
          <cell r="AG42">
            <v>1</v>
          </cell>
          <cell r="AH42">
            <v>1</v>
          </cell>
          <cell r="AI42">
            <v>1</v>
          </cell>
          <cell r="AJ42">
            <v>1</v>
          </cell>
          <cell r="AK42">
            <v>1</v>
          </cell>
          <cell r="AL42">
            <v>1</v>
          </cell>
          <cell r="AM42">
            <v>1</v>
          </cell>
          <cell r="AN42">
            <v>1</v>
          </cell>
          <cell r="AO42">
            <v>1</v>
          </cell>
          <cell r="AP42">
            <v>1</v>
          </cell>
          <cell r="AQ42">
            <v>1</v>
          </cell>
          <cell r="AR42">
            <v>1</v>
          </cell>
          <cell r="AS42">
            <v>1</v>
          </cell>
          <cell r="AT42">
            <v>1</v>
          </cell>
          <cell r="AU42">
            <v>1</v>
          </cell>
          <cell r="AV42">
            <v>1</v>
          </cell>
        </row>
        <row r="43">
          <cell r="B43" t="str">
            <v xml:space="preserve">Department Stores </v>
          </cell>
          <cell r="C43">
            <v>2337000</v>
          </cell>
          <cell r="D43">
            <v>0.61788617886178865</v>
          </cell>
          <cell r="E43">
            <v>0.61788617886178865</v>
          </cell>
          <cell r="F43">
            <v>0.61788617886178865</v>
          </cell>
          <cell r="G43">
            <v>1</v>
          </cell>
          <cell r="H43">
            <v>1</v>
          </cell>
          <cell r="I43">
            <v>1</v>
          </cell>
          <cell r="J43">
            <v>1</v>
          </cell>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E43">
            <v>1</v>
          </cell>
          <cell r="AF43">
            <v>1</v>
          </cell>
          <cell r="AG43">
            <v>1</v>
          </cell>
          <cell r="AH43">
            <v>1</v>
          </cell>
          <cell r="AI43">
            <v>1</v>
          </cell>
          <cell r="AJ43">
            <v>1</v>
          </cell>
          <cell r="AK43">
            <v>1</v>
          </cell>
          <cell r="AL43">
            <v>1</v>
          </cell>
          <cell r="AM43">
            <v>1</v>
          </cell>
          <cell r="AN43">
            <v>1</v>
          </cell>
          <cell r="AO43">
            <v>1</v>
          </cell>
          <cell r="AP43">
            <v>1</v>
          </cell>
          <cell r="AQ43">
            <v>1</v>
          </cell>
          <cell r="AR43">
            <v>1</v>
          </cell>
          <cell r="AS43">
            <v>1</v>
          </cell>
          <cell r="AT43">
            <v>1</v>
          </cell>
          <cell r="AU43">
            <v>1</v>
          </cell>
          <cell r="AV43">
            <v>1</v>
          </cell>
        </row>
        <row r="44">
          <cell r="B44" t="str">
            <v xml:space="preserve">Pool area / leisure </v>
          </cell>
          <cell r="C44">
            <v>5056000</v>
          </cell>
          <cell r="D44">
            <v>0.15031645569620253</v>
          </cell>
          <cell r="E44">
            <v>0.15031645569620253</v>
          </cell>
          <cell r="F44">
            <v>0.15031645569620253</v>
          </cell>
          <cell r="G44">
            <v>0.15031645569620253</v>
          </cell>
          <cell r="H44">
            <v>0.15031645569620253</v>
          </cell>
          <cell r="I44">
            <v>0.15031645569620253</v>
          </cell>
          <cell r="J44">
            <v>0.15031645569620253</v>
          </cell>
          <cell r="K44">
            <v>0.15031645569620253</v>
          </cell>
          <cell r="L44">
            <v>0.15031645569620253</v>
          </cell>
          <cell r="M44">
            <v>0.15031645569620253</v>
          </cell>
          <cell r="N44">
            <v>0.15031645569620253</v>
          </cell>
          <cell r="O44">
            <v>0.15031645569620253</v>
          </cell>
          <cell r="P44">
            <v>0.15031645569620253</v>
          </cell>
          <cell r="Q44">
            <v>0.25217563291139239</v>
          </cell>
          <cell r="R44">
            <v>0.25217563291139239</v>
          </cell>
          <cell r="S44">
            <v>0.25217563291139239</v>
          </cell>
          <cell r="T44">
            <v>0.25217563291139239</v>
          </cell>
          <cell r="U44">
            <v>0.25217563291139239</v>
          </cell>
          <cell r="V44">
            <v>0.25217563291139239</v>
          </cell>
          <cell r="W44">
            <v>1</v>
          </cell>
          <cell r="X44">
            <v>1</v>
          </cell>
          <cell r="Y44">
            <v>1</v>
          </cell>
          <cell r="Z44">
            <v>1</v>
          </cell>
          <cell r="AA44">
            <v>1</v>
          </cell>
          <cell r="AB44">
            <v>1</v>
          </cell>
          <cell r="AC44">
            <v>1</v>
          </cell>
          <cell r="AD44">
            <v>1</v>
          </cell>
          <cell r="AE44">
            <v>1</v>
          </cell>
          <cell r="AF44">
            <v>1</v>
          </cell>
          <cell r="AG44">
            <v>1</v>
          </cell>
          <cell r="AH44">
            <v>1</v>
          </cell>
          <cell r="AI44">
            <v>1</v>
          </cell>
          <cell r="AJ44">
            <v>1</v>
          </cell>
          <cell r="AK44">
            <v>1</v>
          </cell>
          <cell r="AL44">
            <v>1</v>
          </cell>
          <cell r="AM44">
            <v>1</v>
          </cell>
          <cell r="AN44">
            <v>1</v>
          </cell>
          <cell r="AO44">
            <v>1</v>
          </cell>
          <cell r="AP44">
            <v>1</v>
          </cell>
          <cell r="AQ44">
            <v>1</v>
          </cell>
          <cell r="AR44">
            <v>1</v>
          </cell>
          <cell r="AS44">
            <v>1</v>
          </cell>
          <cell r="AT44">
            <v>1</v>
          </cell>
          <cell r="AU44">
            <v>1</v>
          </cell>
          <cell r="AV44">
            <v>1</v>
          </cell>
        </row>
        <row r="45">
          <cell r="B45" t="str">
            <v>Car Park</v>
          </cell>
          <cell r="C45">
            <v>4350000</v>
          </cell>
          <cell r="D45">
            <v>1</v>
          </cell>
          <cell r="E45">
            <v>1</v>
          </cell>
          <cell r="F45">
            <v>1</v>
          </cell>
          <cell r="G45">
            <v>1</v>
          </cell>
          <cell r="H45">
            <v>1</v>
          </cell>
          <cell r="I45">
            <v>1</v>
          </cell>
          <cell r="J45">
            <v>1</v>
          </cell>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E45">
            <v>1</v>
          </cell>
          <cell r="AF45">
            <v>1</v>
          </cell>
          <cell r="AG45">
            <v>1</v>
          </cell>
          <cell r="AH45">
            <v>1</v>
          </cell>
          <cell r="AI45">
            <v>1</v>
          </cell>
          <cell r="AJ45">
            <v>1</v>
          </cell>
          <cell r="AK45">
            <v>1</v>
          </cell>
          <cell r="AL45">
            <v>1</v>
          </cell>
          <cell r="AM45">
            <v>1</v>
          </cell>
          <cell r="AN45">
            <v>1</v>
          </cell>
          <cell r="AO45">
            <v>1</v>
          </cell>
          <cell r="AP45">
            <v>1</v>
          </cell>
          <cell r="AQ45">
            <v>1</v>
          </cell>
          <cell r="AR45">
            <v>1</v>
          </cell>
          <cell r="AS45">
            <v>1</v>
          </cell>
          <cell r="AT45">
            <v>1</v>
          </cell>
          <cell r="AU45">
            <v>1</v>
          </cell>
          <cell r="AV45">
            <v>1</v>
          </cell>
        </row>
        <row r="46">
          <cell r="B46" t="str">
            <v>Offices</v>
          </cell>
          <cell r="C46">
            <v>130000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1</v>
          </cell>
          <cell r="T46">
            <v>1</v>
          </cell>
          <cell r="U46">
            <v>1</v>
          </cell>
          <cell r="V46">
            <v>1</v>
          </cell>
          <cell r="W46">
            <v>1</v>
          </cell>
          <cell r="X46">
            <v>1</v>
          </cell>
          <cell r="Y46">
            <v>1</v>
          </cell>
          <cell r="Z46">
            <v>1</v>
          </cell>
          <cell r="AA46">
            <v>1</v>
          </cell>
          <cell r="AB46">
            <v>1</v>
          </cell>
          <cell r="AC46">
            <v>1</v>
          </cell>
          <cell r="AD46">
            <v>1</v>
          </cell>
          <cell r="AE46">
            <v>1</v>
          </cell>
          <cell r="AF46">
            <v>1</v>
          </cell>
          <cell r="AG46">
            <v>1</v>
          </cell>
          <cell r="AH46">
            <v>1</v>
          </cell>
          <cell r="AI46">
            <v>1</v>
          </cell>
          <cell r="AJ46">
            <v>1</v>
          </cell>
          <cell r="AK46">
            <v>1</v>
          </cell>
          <cell r="AL46">
            <v>1</v>
          </cell>
          <cell r="AM46">
            <v>1</v>
          </cell>
          <cell r="AN46">
            <v>1</v>
          </cell>
          <cell r="AO46">
            <v>1</v>
          </cell>
          <cell r="AP46">
            <v>1</v>
          </cell>
          <cell r="AQ46">
            <v>1</v>
          </cell>
          <cell r="AR46">
            <v>1</v>
          </cell>
          <cell r="AS46">
            <v>1</v>
          </cell>
          <cell r="AT46">
            <v>1</v>
          </cell>
          <cell r="AU46">
            <v>1</v>
          </cell>
          <cell r="AV46">
            <v>1</v>
          </cell>
        </row>
        <row r="47">
          <cell r="B47" t="str">
            <v>Mall Income</v>
          </cell>
          <cell r="C47">
            <v>58000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1</v>
          </cell>
          <cell r="V47">
            <v>1</v>
          </cell>
          <cell r="W47">
            <v>1</v>
          </cell>
          <cell r="X47">
            <v>1</v>
          </cell>
          <cell r="Y47">
            <v>1</v>
          </cell>
          <cell r="Z47">
            <v>1</v>
          </cell>
          <cell r="AA47">
            <v>1</v>
          </cell>
          <cell r="AB47">
            <v>1</v>
          </cell>
          <cell r="AC47">
            <v>1</v>
          </cell>
          <cell r="AD47">
            <v>1</v>
          </cell>
          <cell r="AE47">
            <v>1</v>
          </cell>
          <cell r="AF47">
            <v>1</v>
          </cell>
          <cell r="AG47">
            <v>1</v>
          </cell>
          <cell r="AH47">
            <v>1</v>
          </cell>
          <cell r="AI47">
            <v>1</v>
          </cell>
          <cell r="AJ47">
            <v>1</v>
          </cell>
          <cell r="AK47">
            <v>1</v>
          </cell>
          <cell r="AL47">
            <v>1</v>
          </cell>
          <cell r="AM47">
            <v>1</v>
          </cell>
          <cell r="AN47">
            <v>1</v>
          </cell>
          <cell r="AO47">
            <v>1</v>
          </cell>
          <cell r="AP47">
            <v>1</v>
          </cell>
          <cell r="AQ47">
            <v>1</v>
          </cell>
          <cell r="AR47">
            <v>1</v>
          </cell>
          <cell r="AS47">
            <v>1</v>
          </cell>
          <cell r="AT47">
            <v>1</v>
          </cell>
          <cell r="AU47">
            <v>1</v>
          </cell>
          <cell r="AV47">
            <v>1</v>
          </cell>
        </row>
        <row r="48">
          <cell r="B48" t="str">
            <v>Total</v>
          </cell>
          <cell r="C48">
            <v>51397000</v>
          </cell>
          <cell r="D48">
            <v>0.12751717026285581</v>
          </cell>
          <cell r="E48">
            <v>0.12751717026285581</v>
          </cell>
          <cell r="F48">
            <v>0.12751717026285581</v>
          </cell>
          <cell r="G48">
            <v>0.14489172519796875</v>
          </cell>
          <cell r="H48">
            <v>0.14489172519796875</v>
          </cell>
          <cell r="I48">
            <v>0.14489172519796875</v>
          </cell>
          <cell r="J48">
            <v>0.15537871860225305</v>
          </cell>
          <cell r="K48">
            <v>0.24289355409848823</v>
          </cell>
          <cell r="L48">
            <v>0.33363815008658093</v>
          </cell>
          <cell r="M48">
            <v>0.54610191256299001</v>
          </cell>
          <cell r="N48">
            <v>0.54610191256299001</v>
          </cell>
          <cell r="O48">
            <v>0.7388952662606767</v>
          </cell>
          <cell r="P48">
            <v>0.78557114228456915</v>
          </cell>
          <cell r="Q48">
            <v>0.868941767029204</v>
          </cell>
          <cell r="R48">
            <v>0.868941767029204</v>
          </cell>
          <cell r="S48">
            <v>0.92530692452866903</v>
          </cell>
          <cell r="T48">
            <v>0.92530692452866903</v>
          </cell>
          <cell r="U48">
            <v>0.92643539506196859</v>
          </cell>
          <cell r="V48">
            <v>0.92643539506196859</v>
          </cell>
          <cell r="W48">
            <v>1</v>
          </cell>
          <cell r="X48">
            <v>1</v>
          </cell>
          <cell r="Y48">
            <v>1</v>
          </cell>
          <cell r="Z48">
            <v>1</v>
          </cell>
          <cell r="AA48">
            <v>1</v>
          </cell>
          <cell r="AB48">
            <v>1</v>
          </cell>
          <cell r="AC48">
            <v>1</v>
          </cell>
          <cell r="AD48">
            <v>1</v>
          </cell>
          <cell r="AE48">
            <v>1</v>
          </cell>
          <cell r="AF48">
            <v>1</v>
          </cell>
          <cell r="AG48">
            <v>1</v>
          </cell>
          <cell r="AH48">
            <v>1</v>
          </cell>
          <cell r="AI48">
            <v>1</v>
          </cell>
          <cell r="AJ48">
            <v>1</v>
          </cell>
          <cell r="AK48">
            <v>1</v>
          </cell>
          <cell r="AL48">
            <v>1</v>
          </cell>
          <cell r="AM48">
            <v>1</v>
          </cell>
          <cell r="AN48">
            <v>1</v>
          </cell>
          <cell r="AO48">
            <v>1</v>
          </cell>
          <cell r="AP48">
            <v>1</v>
          </cell>
          <cell r="AQ48">
            <v>1</v>
          </cell>
          <cell r="AR48">
            <v>1</v>
          </cell>
          <cell r="AS48">
            <v>1</v>
          </cell>
          <cell r="AT48">
            <v>1</v>
          </cell>
          <cell r="AU48">
            <v>1</v>
          </cell>
          <cell r="AV48">
            <v>1</v>
          </cell>
        </row>
      </sheetData>
      <sheetData sheetId="22" refreshError="1"/>
      <sheetData sheetId="23" refreshError="1"/>
      <sheetData sheetId="24" refreshError="1"/>
      <sheetData sheetId="25" refreshError="1">
        <row r="16">
          <cell r="B16">
            <v>39539</v>
          </cell>
          <cell r="C16">
            <v>39600</v>
          </cell>
          <cell r="D16">
            <v>39692</v>
          </cell>
          <cell r="E16">
            <v>39783</v>
          </cell>
          <cell r="F16">
            <v>39873</v>
          </cell>
          <cell r="G16">
            <v>39965</v>
          </cell>
          <cell r="H16">
            <v>40057</v>
          </cell>
          <cell r="I16">
            <v>40148</v>
          </cell>
          <cell r="J16">
            <v>40238</v>
          </cell>
          <cell r="K16">
            <v>40330</v>
          </cell>
          <cell r="L16">
            <v>40422</v>
          </cell>
          <cell r="M16">
            <v>40513</v>
          </cell>
          <cell r="N16">
            <v>40603</v>
          </cell>
          <cell r="O16">
            <v>40695</v>
          </cell>
          <cell r="P16">
            <v>40787</v>
          </cell>
          <cell r="Q16">
            <v>40878</v>
          </cell>
          <cell r="R16">
            <v>40969</v>
          </cell>
          <cell r="S16">
            <v>41061</v>
          </cell>
          <cell r="T16">
            <v>41153</v>
          </cell>
          <cell r="U16">
            <v>41244</v>
          </cell>
          <cell r="V16">
            <v>41334</v>
          </cell>
          <cell r="W16">
            <v>41426</v>
          </cell>
          <cell r="X16">
            <v>41518</v>
          </cell>
          <cell r="Y16">
            <v>41609</v>
          </cell>
          <cell r="Z16">
            <v>41699</v>
          </cell>
        </row>
        <row r="17">
          <cell r="A17" t="str">
            <v>Gross rents</v>
          </cell>
          <cell r="B17">
            <v>1013013.6986301369</v>
          </cell>
          <cell r="C17">
            <v>1087500</v>
          </cell>
          <cell r="D17">
            <v>10752689.041095886</v>
          </cell>
          <cell r="E17">
            <v>11353000</v>
          </cell>
          <cell r="F17">
            <v>12746767.12328767</v>
          </cell>
          <cell r="G17">
            <v>12849250</v>
          </cell>
          <cell r="H17">
            <v>12849250</v>
          </cell>
          <cell r="I17">
            <v>12849250</v>
          </cell>
          <cell r="J17">
            <v>12849250</v>
          </cell>
          <cell r="K17">
            <v>12849250</v>
          </cell>
          <cell r="L17">
            <v>12849250</v>
          </cell>
          <cell r="M17">
            <v>12849250</v>
          </cell>
          <cell r="N17">
            <v>12849250</v>
          </cell>
          <cell r="O17">
            <v>12849250</v>
          </cell>
          <cell r="P17">
            <v>12849250</v>
          </cell>
          <cell r="Q17">
            <v>12849250</v>
          </cell>
          <cell r="R17">
            <v>12849250</v>
          </cell>
          <cell r="S17">
            <v>12849250</v>
          </cell>
          <cell r="T17">
            <v>12849250</v>
          </cell>
          <cell r="U17">
            <v>12849250</v>
          </cell>
          <cell r="V17">
            <v>17445925</v>
          </cell>
          <cell r="W17">
            <v>17445925</v>
          </cell>
          <cell r="X17">
            <v>17753744</v>
          </cell>
          <cell r="Y17">
            <v>17753744</v>
          </cell>
          <cell r="Z17">
            <v>17753744</v>
          </cell>
        </row>
        <row r="18">
          <cell r="A18" t="str">
            <v>Other income</v>
          </cell>
          <cell r="B18">
            <v>254197.58000000005</v>
          </cell>
          <cell r="C18">
            <v>381296.37</v>
          </cell>
          <cell r="D18">
            <v>381296.37</v>
          </cell>
          <cell r="E18">
            <v>381296.37</v>
          </cell>
          <cell r="F18">
            <v>390193.28529999999</v>
          </cell>
          <cell r="G18">
            <v>394641.74295000004</v>
          </cell>
          <cell r="H18">
            <v>394641.74295000004</v>
          </cell>
          <cell r="I18">
            <v>394641.74295000004</v>
          </cell>
          <cell r="J18">
            <v>403850.05028549995</v>
          </cell>
          <cell r="K18">
            <v>408454.20395324996</v>
          </cell>
          <cell r="L18">
            <v>408454.20395324996</v>
          </cell>
          <cell r="M18">
            <v>408454.20395324996</v>
          </cell>
          <cell r="N18">
            <v>417984.80204549228</v>
          </cell>
          <cell r="O18">
            <v>422750.1010916137</v>
          </cell>
          <cell r="P18">
            <v>422750.1010916137</v>
          </cell>
          <cell r="Q18">
            <v>422750.1010916137</v>
          </cell>
          <cell r="R18">
            <v>432614.27011708467</v>
          </cell>
          <cell r="S18">
            <v>437546.35462981998</v>
          </cell>
          <cell r="T18">
            <v>437546.35462981998</v>
          </cell>
          <cell r="U18">
            <v>437546.35462981998</v>
          </cell>
          <cell r="V18">
            <v>447755.76957118243</v>
          </cell>
          <cell r="W18">
            <v>452860.47704186372</v>
          </cell>
          <cell r="X18">
            <v>452860.47704186372</v>
          </cell>
          <cell r="Y18">
            <v>452860.47704186372</v>
          </cell>
          <cell r="Z18">
            <v>463427.22150617378</v>
          </cell>
        </row>
        <row r="19">
          <cell r="A19" t="str">
            <v>Ground rent</v>
          </cell>
          <cell r="B19">
            <v>0</v>
          </cell>
          <cell r="C19">
            <v>0</v>
          </cell>
          <cell r="D19">
            <v>0</v>
          </cell>
          <cell r="E19">
            <v>0</v>
          </cell>
          <cell r="F19">
            <v>0</v>
          </cell>
          <cell r="G19">
            <v>-1427233.7347945203</v>
          </cell>
          <cell r="H19">
            <v>-716474</v>
          </cell>
          <cell r="I19">
            <v>-716474</v>
          </cell>
          <cell r="J19">
            <v>-716474</v>
          </cell>
          <cell r="K19">
            <v>-716474</v>
          </cell>
          <cell r="L19">
            <v>-716474</v>
          </cell>
          <cell r="M19">
            <v>-716474</v>
          </cell>
          <cell r="N19">
            <v>-716474</v>
          </cell>
          <cell r="O19">
            <v>-716474</v>
          </cell>
          <cell r="P19">
            <v>-716474</v>
          </cell>
          <cell r="Q19">
            <v>-716474</v>
          </cell>
          <cell r="R19">
            <v>-716474</v>
          </cell>
          <cell r="S19">
            <v>-716474</v>
          </cell>
          <cell r="T19">
            <v>-716474</v>
          </cell>
          <cell r="U19">
            <v>-716474</v>
          </cell>
          <cell r="V19">
            <v>-972785</v>
          </cell>
          <cell r="W19">
            <v>-972785</v>
          </cell>
          <cell r="X19">
            <v>-989949</v>
          </cell>
          <cell r="Y19">
            <v>-989949</v>
          </cell>
          <cell r="Z19">
            <v>-989949</v>
          </cell>
        </row>
        <row r="20">
          <cell r="A20" t="str">
            <v>Irrecoverable costs</v>
          </cell>
          <cell r="B20">
            <v>-50651</v>
          </cell>
          <cell r="C20">
            <v>-54375</v>
          </cell>
          <cell r="D20">
            <v>-537634</v>
          </cell>
          <cell r="E20">
            <v>-567650</v>
          </cell>
          <cell r="F20">
            <v>-509871</v>
          </cell>
          <cell r="G20">
            <v>-513970</v>
          </cell>
          <cell r="H20">
            <v>-513970</v>
          </cell>
          <cell r="I20">
            <v>-513970</v>
          </cell>
          <cell r="J20">
            <v>-385478</v>
          </cell>
          <cell r="K20">
            <v>-385478</v>
          </cell>
          <cell r="L20">
            <v>-385478</v>
          </cell>
          <cell r="M20">
            <v>-385478</v>
          </cell>
          <cell r="N20">
            <v>-256985</v>
          </cell>
          <cell r="O20">
            <v>-256985</v>
          </cell>
          <cell r="P20">
            <v>-256985</v>
          </cell>
          <cell r="Q20">
            <v>-256985</v>
          </cell>
          <cell r="R20">
            <v>-192739</v>
          </cell>
          <cell r="S20">
            <v>-192739</v>
          </cell>
          <cell r="T20">
            <v>-192739</v>
          </cell>
          <cell r="U20">
            <v>-192739</v>
          </cell>
          <cell r="V20">
            <v>-261689</v>
          </cell>
          <cell r="W20">
            <v>-261689</v>
          </cell>
          <cell r="X20">
            <v>-266306</v>
          </cell>
          <cell r="Y20">
            <v>-266306</v>
          </cell>
          <cell r="Z20">
            <v>-266306</v>
          </cell>
        </row>
        <row r="21">
          <cell r="B21">
            <v>1216560.278630137</v>
          </cell>
          <cell r="C21">
            <v>1414421.37</v>
          </cell>
          <cell r="D21">
            <v>10596351.411095886</v>
          </cell>
          <cell r="E21">
            <v>11166646.369999999</v>
          </cell>
          <cell r="F21">
            <v>12627089.40858767</v>
          </cell>
          <cell r="G21">
            <v>11302688.00815548</v>
          </cell>
          <cell r="H21">
            <v>12013447.74295</v>
          </cell>
          <cell r="I21">
            <v>12013447.74295</v>
          </cell>
          <cell r="J21">
            <v>12151148.0502855</v>
          </cell>
          <cell r="K21">
            <v>12155752.203953249</v>
          </cell>
          <cell r="L21">
            <v>12155752.203953249</v>
          </cell>
          <cell r="M21">
            <v>12155752.203953249</v>
          </cell>
          <cell r="N21">
            <v>12293775.802045492</v>
          </cell>
          <cell r="O21">
            <v>12298541.101091614</v>
          </cell>
          <cell r="P21">
            <v>12298541.101091614</v>
          </cell>
          <cell r="Q21">
            <v>12298541.101091614</v>
          </cell>
          <cell r="R21">
            <v>12372651.270117085</v>
          </cell>
          <cell r="S21">
            <v>12377583.35462982</v>
          </cell>
          <cell r="T21">
            <v>12377583.35462982</v>
          </cell>
          <cell r="U21">
            <v>12377583.35462982</v>
          </cell>
          <cell r="V21">
            <v>16659206.769571181</v>
          </cell>
          <cell r="W21">
            <v>16664311.477041863</v>
          </cell>
          <cell r="X21">
            <v>16950349.477041863</v>
          </cell>
          <cell r="Y21">
            <v>16950349.477041863</v>
          </cell>
          <cell r="Z21">
            <v>16960916.221506175</v>
          </cell>
        </row>
        <row r="22">
          <cell r="E22">
            <v>22995892.739726018</v>
          </cell>
        </row>
        <row r="23">
          <cell r="A23" t="str">
            <v>To payment of Loan A</v>
          </cell>
          <cell r="B23">
            <v>1216560.278630137</v>
          </cell>
          <cell r="C23">
            <v>1414421.37</v>
          </cell>
          <cell r="D23">
            <v>10596351.411095886</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row>
        <row r="24">
          <cell r="A24" t="str">
            <v>To payment of Loan B</v>
          </cell>
          <cell r="B24">
            <v>0</v>
          </cell>
          <cell r="C24">
            <v>0</v>
          </cell>
          <cell r="D24">
            <v>0</v>
          </cell>
          <cell r="E24">
            <v>11166646.369999999</v>
          </cell>
          <cell r="F24">
            <v>12627089.40858767</v>
          </cell>
          <cell r="G24">
            <v>11302688.00815548</v>
          </cell>
          <cell r="H24">
            <v>12013447.74295</v>
          </cell>
          <cell r="I24">
            <v>12013447.74295</v>
          </cell>
          <cell r="J24">
            <v>12151148.0502855</v>
          </cell>
          <cell r="K24">
            <v>12155752.203953249</v>
          </cell>
          <cell r="L24">
            <v>12155752.203953249</v>
          </cell>
          <cell r="M24">
            <v>12155752.203953249</v>
          </cell>
          <cell r="N24">
            <v>12293775.802045492</v>
          </cell>
          <cell r="O24">
            <v>12298541.101091614</v>
          </cell>
          <cell r="P24">
            <v>12298541.101091614</v>
          </cell>
          <cell r="Q24">
            <v>12298541.101091614</v>
          </cell>
          <cell r="R24">
            <v>12372651.270117085</v>
          </cell>
          <cell r="S24">
            <v>12377583.35462982</v>
          </cell>
          <cell r="T24">
            <v>12377583.35462982</v>
          </cell>
          <cell r="U24">
            <v>12377583.35462982</v>
          </cell>
          <cell r="V24">
            <v>16659206.769571181</v>
          </cell>
          <cell r="W24">
            <v>16664311.477041863</v>
          </cell>
          <cell r="X24">
            <v>16950349.477041863</v>
          </cell>
          <cell r="Y24">
            <v>16950349.477041863</v>
          </cell>
          <cell r="Z24">
            <v>16960916.221506175</v>
          </cell>
        </row>
        <row r="25">
          <cell r="A25" t="str">
            <v>Beyond loan terms</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A2" t="str">
            <v>Liverpool PSDA</v>
          </cell>
        </row>
      </sheetData>
      <sheetData sheetId="52"/>
      <sheetData sheetId="53"/>
      <sheetData sheetId="54">
        <row r="14">
          <cell r="G14">
            <v>36495</v>
          </cell>
        </row>
      </sheetData>
      <sheetData sheetId="55">
        <row r="27">
          <cell r="B27">
            <v>6.25E-2</v>
          </cell>
        </row>
      </sheetData>
      <sheetData sheetId="56"/>
      <sheetData sheetId="57"/>
      <sheetData sheetId="58"/>
      <sheetData sheetId="59"/>
      <sheetData sheetId="60">
        <row r="18">
          <cell r="A18" t="str">
            <v>Actual Rolled up Equity</v>
          </cell>
        </row>
      </sheetData>
      <sheetData sheetId="61"/>
      <sheetData sheetId="62">
        <row r="14">
          <cell r="C14">
            <v>39722</v>
          </cell>
        </row>
      </sheetData>
      <sheetData sheetId="63"/>
      <sheetData sheetId="64">
        <row r="12">
          <cell r="B12">
            <v>36495</v>
          </cell>
        </row>
      </sheetData>
      <sheetData sheetId="65">
        <row r="12">
          <cell r="B12">
            <v>36495</v>
          </cell>
        </row>
      </sheetData>
      <sheetData sheetId="66"/>
      <sheetData sheetId="67">
        <row r="52">
          <cell r="B52">
            <v>5.5789999999999999E-2</v>
          </cell>
        </row>
      </sheetData>
      <sheetData sheetId="68"/>
      <sheetData sheetId="69">
        <row r="11">
          <cell r="D11">
            <v>38078</v>
          </cell>
        </row>
      </sheetData>
      <sheetData sheetId="70"/>
      <sheetData sheetId="71"/>
      <sheetData sheetId="72">
        <row r="16">
          <cell r="B16">
            <v>39539</v>
          </cell>
        </row>
      </sheetData>
      <sheetData sheetId="73"/>
      <sheetData sheetId="74"/>
      <sheetData sheetId="75"/>
      <sheetData sheetId="76"/>
      <sheetData sheetId="77"/>
      <sheetData sheetId="78"/>
      <sheetData sheetId="79">
        <row r="14">
          <cell r="G14">
            <v>36495</v>
          </cell>
        </row>
      </sheetData>
      <sheetData sheetId="80">
        <row r="27">
          <cell r="B27">
            <v>6.25E-2</v>
          </cell>
        </row>
      </sheetData>
      <sheetData sheetId="81"/>
      <sheetData sheetId="82"/>
      <sheetData sheetId="83"/>
      <sheetData sheetId="84"/>
      <sheetData sheetId="85">
        <row r="18">
          <cell r="A18" t="str">
            <v>Actual Rolled up Equity</v>
          </cell>
        </row>
      </sheetData>
      <sheetData sheetId="86"/>
      <sheetData sheetId="87">
        <row r="14">
          <cell r="C14">
            <v>39722</v>
          </cell>
        </row>
      </sheetData>
      <sheetData sheetId="88"/>
      <sheetData sheetId="89">
        <row r="12">
          <cell r="B12">
            <v>36495</v>
          </cell>
        </row>
      </sheetData>
      <sheetData sheetId="90">
        <row r="12">
          <cell r="B12">
            <v>36495</v>
          </cell>
        </row>
      </sheetData>
      <sheetData sheetId="91"/>
      <sheetData sheetId="92">
        <row r="52">
          <cell r="B52">
            <v>5.5789999999999999E-2</v>
          </cell>
        </row>
      </sheetData>
      <sheetData sheetId="93"/>
      <sheetData sheetId="94">
        <row r="11">
          <cell r="D11">
            <v>38078</v>
          </cell>
        </row>
      </sheetData>
      <sheetData sheetId="95"/>
      <sheetData sheetId="96"/>
      <sheetData sheetId="97">
        <row r="16">
          <cell r="B16">
            <v>39539</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oting,Column &amp; Beam"/>
      <sheetName val="1st &amp; roof beams"/>
      <sheetName val="concrete columns"/>
      <sheetName val="RC wall n parapet,Concrete cvr"/>
      <sheetName val="Slab"/>
      <sheetName val="concrete slab thickening"/>
      <sheetName val="Steelwork_stndrd tkoff"/>
      <sheetName val="List of All Steel Properties"/>
      <sheetName val="Home"/>
      <sheetName val="UB1"/>
      <sheetName val="UB2"/>
      <sheetName val="UC"/>
      <sheetName val="UBP"/>
      <sheetName val="RSJ"/>
      <sheetName val="RSC"/>
      <sheetName val="PFC"/>
      <sheetName val="EAngle"/>
      <sheetName val="UEAngle"/>
      <sheetName val="CHShf"/>
      <sheetName val="SHShf"/>
      <sheetName val="RHShf"/>
      <sheetName val="CHScf"/>
      <sheetName val="SHScf"/>
      <sheetName val="RHScf"/>
      <sheetName val="TeeUB"/>
      <sheetName val="TeeUC"/>
      <sheetName val="TeeRSJ"/>
      <sheetName val="CastUB"/>
      <sheetName val="CastUC"/>
      <sheetName val="CastRSJ"/>
      <sheetName val="ASB"/>
      <sheetName val="SFB"/>
      <sheetName val="IPN"/>
      <sheetName val="IPE"/>
      <sheetName val="HE1"/>
      <sheetName val="HE2"/>
      <sheetName val="HL"/>
      <sheetName val="HD"/>
      <sheetName val="HP"/>
      <sheetName val="UPE"/>
      <sheetName val="UPN"/>
      <sheetName val="U"/>
      <sheetName val="SHSjumbo"/>
      <sheetName val="EQ LEG L"/>
      <sheetName val="UNEQ LEG L"/>
      <sheetName val="Joists"/>
      <sheetName val="CH"/>
      <sheetName val="W Shape_Metric"/>
      <sheetName val="Rectangular HSS"/>
      <sheetName val="Square HSS"/>
      <sheetName val="Round HSS"/>
      <sheetName val="Standard Beams_S"/>
      <sheetName val="Bearing Piles_HP"/>
      <sheetName val="Standand Channels_C"/>
      <sheetName val="WShapeASTM1"/>
      <sheetName val="WShapeASTM2"/>
      <sheetName val="Angles_L"/>
      <sheetName val="Purlins Properties"/>
      <sheetName val="Concrete_Structural"/>
      <sheetName val="Sheet1"/>
      <sheetName val="Sheet2"/>
      <sheetName val="Sheet3"/>
      <sheetName val="assumptions"/>
      <sheetName val="Footing,Column_&amp;_Beam"/>
      <sheetName val="1st_&amp;_roof_beams"/>
      <sheetName val="concrete_columns"/>
      <sheetName val="RC_wall_n_parapet,Concrete_cvr"/>
      <sheetName val="concrete_slab_thickening"/>
      <sheetName val="Steelwork_stndrd_tkoff"/>
      <sheetName val="List_of_All_Steel_Properties"/>
      <sheetName val="EQ_LEG_L"/>
      <sheetName val="UNEQ_LEG_L"/>
      <sheetName val="W_Shape_Metric"/>
      <sheetName val="Rectangular_HSS"/>
      <sheetName val="Square_HSS"/>
      <sheetName val="Round_HSS"/>
      <sheetName val="Standard_Beams_S"/>
      <sheetName val="Bearing_Piles_HP"/>
      <sheetName val="Standand_Channels_C"/>
      <sheetName val="Purlins_Properties"/>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s>
    <sheetDataSet>
      <sheetData sheetId="0" refreshError="1"/>
      <sheetData sheetId="1" refreshError="1"/>
      <sheetData sheetId="2" refreshError="1"/>
      <sheetData sheetId="3" refreshError="1"/>
      <sheetData sheetId="4">
        <row r="156">
          <cell r="P156">
            <v>15.76</v>
          </cell>
        </row>
      </sheetData>
      <sheetData sheetId="5"/>
      <sheetData sheetId="6" refreshError="1"/>
      <sheetData sheetId="7" refreshError="1"/>
      <sheetData sheetId="8">
        <row r="8">
          <cell r="A8" t="str">
            <v>UB Universal Beams</v>
          </cell>
        </row>
        <row r="9">
          <cell r="A9" t="str">
            <v>UC Universal Columns</v>
          </cell>
        </row>
        <row r="10">
          <cell r="A10" t="str">
            <v>UBP Universal Bearing Piles</v>
          </cell>
        </row>
        <row r="11">
          <cell r="A11" t="str">
            <v>RSJ Joists with Taper Flanges</v>
          </cell>
        </row>
        <row r="12">
          <cell r="A12" t="str">
            <v>RSC Channels</v>
          </cell>
        </row>
        <row r="13">
          <cell r="A13" t="str">
            <v>PFC Parallel Flange Channels</v>
          </cell>
        </row>
        <row r="14">
          <cell r="A14" t="str">
            <v>EA Equal Angle</v>
          </cell>
        </row>
        <row r="15">
          <cell r="A15" t="str">
            <v>UEA Unequal Angle</v>
          </cell>
        </row>
        <row r="16">
          <cell r="A16" t="str">
            <v>CHS Circular Hollow Section Hot Finished</v>
          </cell>
        </row>
        <row r="17">
          <cell r="A17" t="str">
            <v>SHS Square Hollow Section Hot Finished</v>
          </cell>
        </row>
        <row r="18">
          <cell r="A18" t="str">
            <v>RHS Rectangular Hollow Section Hot Finished</v>
          </cell>
        </row>
        <row r="19">
          <cell r="A19" t="str">
            <v>CHSc Circular Hollow Section Cold Finished</v>
          </cell>
        </row>
        <row r="20">
          <cell r="A20" t="str">
            <v>SHSc Square Hollow Section Cold Finished</v>
          </cell>
        </row>
        <row r="21">
          <cell r="A21" t="str">
            <v>RHSc Rectangular Hollow Section Cold Finished</v>
          </cell>
        </row>
        <row r="22">
          <cell r="A22" t="str">
            <v>TeeUB Tees Cut from Universal Beam</v>
          </cell>
        </row>
        <row r="23">
          <cell r="A23" t="str">
            <v>TeeUC Tees Cut from Universal Column</v>
          </cell>
        </row>
        <row r="24">
          <cell r="A24" t="str">
            <v>TeeRSJ Tees Cut from Joists with Taper Flanges</v>
          </cell>
        </row>
        <row r="25">
          <cell r="A25" t="str">
            <v>CastUB Castellated Universal Beams</v>
          </cell>
        </row>
        <row r="26">
          <cell r="A26" t="str">
            <v>CastUC Castellated Universal Columns</v>
          </cell>
        </row>
        <row r="27">
          <cell r="A27" t="str">
            <v>CastRSJ Castellated Joists</v>
          </cell>
        </row>
        <row r="28">
          <cell r="A28" t="str">
            <v>ASB Asymmetric Slimflor Beams</v>
          </cell>
        </row>
        <row r="29">
          <cell r="A29" t="str">
            <v>SFB Slimflor Fabricated Beams</v>
          </cell>
        </row>
        <row r="30">
          <cell r="A30" t="str">
            <v>IPN European Narrow Flange Beams</v>
          </cell>
        </row>
        <row r="31">
          <cell r="A31" t="str">
            <v>IPE European Narrow Flange Beams</v>
          </cell>
        </row>
        <row r="32">
          <cell r="A32" t="str">
            <v>HE European Wide Flange Beams</v>
          </cell>
        </row>
        <row r="33">
          <cell r="A33" t="str">
            <v>HL - European Wide Flange Beams</v>
          </cell>
        </row>
        <row r="34">
          <cell r="A34" t="str">
            <v>HD - European Wide Flange Beams</v>
          </cell>
        </row>
        <row r="35">
          <cell r="A35" t="str">
            <v>HP - European Wide Flange Beams</v>
          </cell>
        </row>
        <row r="36">
          <cell r="A36" t="str">
            <v>UPE_European Channel</v>
          </cell>
        </row>
        <row r="37">
          <cell r="A37" t="str">
            <v>UPN_European Channel</v>
          </cell>
        </row>
        <row r="38">
          <cell r="A38" t="str">
            <v>U_European Channel</v>
          </cell>
        </row>
        <row r="39">
          <cell r="A39" t="str">
            <v>SHSjumbo Jumbo Square Hollow Sections</v>
          </cell>
        </row>
        <row r="40">
          <cell r="A40" t="str">
            <v>Equal Legs_L_mm x mm x mm</v>
          </cell>
        </row>
        <row r="41">
          <cell r="A41" t="str">
            <v>Unequal Legs_L_mm x mm x mm</v>
          </cell>
        </row>
        <row r="42">
          <cell r="A42" t="str">
            <v>J_Joists</v>
          </cell>
        </row>
        <row r="43">
          <cell r="A43" t="str">
            <v>CH_Channels</v>
          </cell>
        </row>
        <row r="44">
          <cell r="A44" t="str">
            <v>W Shapes ASTM American W Shapes</v>
          </cell>
        </row>
        <row r="45">
          <cell r="A45" t="str">
            <v>RHS Rectangular Hollow Section</v>
          </cell>
        </row>
        <row r="46">
          <cell r="A46" t="str">
            <v>SHS Square Hollow Section</v>
          </cell>
        </row>
        <row r="47">
          <cell r="A47" t="str">
            <v>CHS Circular Hollow Section</v>
          </cell>
        </row>
        <row r="48">
          <cell r="A48" t="str">
            <v>Standard Beams_S</v>
          </cell>
        </row>
        <row r="49">
          <cell r="A49" t="str">
            <v>Bearing Piles_HP</v>
          </cell>
        </row>
        <row r="50">
          <cell r="A50" t="str">
            <v>Standard Channels_C</v>
          </cell>
        </row>
        <row r="51">
          <cell r="A51" t="str">
            <v>W Shapes ASTM American W Shapes_English</v>
          </cell>
        </row>
        <row r="52">
          <cell r="A52" t="str">
            <v>Angles_L_in x in x in</v>
          </cell>
        </row>
        <row r="53">
          <cell r="A53" t="str">
            <v>RHS Rectangular Hollow Section_in x in x in</v>
          </cell>
        </row>
        <row r="54">
          <cell r="A54" t="str">
            <v>SHS Square Hollow Section_in x in x in</v>
          </cell>
        </row>
        <row r="55">
          <cell r="A55" t="str">
            <v>CHS Circular Hollow Section_in x in</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ow r="156">
          <cell r="P156">
            <v>15.76</v>
          </cell>
        </row>
      </sheetData>
      <sheetData sheetId="68"/>
      <sheetData sheetId="69"/>
      <sheetData sheetId="70">
        <row r="8">
          <cell r="A8" t="str">
            <v>UB Universal Beams</v>
          </cell>
        </row>
      </sheetData>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공사수행방안"/>
      <sheetName val="C3"/>
      <sheetName val="Rate analysis"/>
      <sheetName val="#REF"/>
      <sheetName val="PriceSummary"/>
      <sheetName val="rent &amp; value assumptions"/>
      <sheetName val="PSDA detailed cashflow for debt"/>
      <sheetName val="Financing Assumptions"/>
      <sheetName val="Equity shares analysis"/>
      <sheetName val="Loan B interest"/>
      <sheetName val="Loan covenant tests"/>
      <sheetName val="Net rent analysis"/>
      <sheetName val="Rents committed"/>
      <sheetName val="LCC profit share calculation"/>
      <sheetName val="Loan A interest guarantee"/>
      <sheetName val="CERTIFICATE"/>
      <sheetName val="Comp.1 (Internal)"/>
      <sheetName val="Design"/>
      <sheetName val="Basis"/>
      <sheetName val="BQ-E20-02(Rp)"/>
      <sheetName val="Costing"/>
      <sheetName val="Villa Type J"/>
      <sheetName val="Amortization Table"/>
      <sheetName val="Rate_analysis1"/>
      <sheetName val="Rate_analysis"/>
      <sheetName val="Substructure"/>
      <sheetName val="Additional Items"/>
      <sheetName val="Earthworks"/>
      <sheetName val="Envelope"/>
      <sheetName val="External Site Improvement"/>
      <sheetName val="Finishes"/>
      <sheetName val="Infrastructure"/>
      <sheetName val="M+E 1st Fix"/>
      <sheetName val="M+E 2nd Fix"/>
      <sheetName val="Provisional Sums"/>
      <sheetName val="Superstructure"/>
      <sheetName val="airport_codes_20070710 (2)"/>
      <sheetName val="CONSO"/>
      <sheetName val="FitOutConfCentre"/>
      <sheetName val="Sn3pt3Appx2UR-LNGtrain"/>
      <sheetName val="أسعار الخامات"/>
      <sheetName val="BOQ"/>
      <sheetName val="أسعار المصنعيات"/>
      <sheetName val="أسعار المعدات"/>
      <sheetName val="خرسانات"/>
      <sheetName val="أسعار التكلفة"/>
      <sheetName val="List of All Steel Properties"/>
      <sheetName val="données et résultats"/>
      <sheetName val="VARNS"/>
      <sheetName val="Bill 1"/>
      <sheetName val="Bill 2"/>
      <sheetName val="Bill 3"/>
      <sheetName val="Bill 4"/>
      <sheetName val="Bill 5"/>
      <sheetName val="Bill 6"/>
      <sheetName val="Bill 7"/>
      <sheetName val="Details for Charts"/>
      <sheetName val="Maintenance Tasks"/>
      <sheetName val="Capital Asset Replacement"/>
      <sheetName val="Corrective Maintenance"/>
      <sheetName val="Overhaul"/>
      <sheetName val="Rate_analysis2"/>
      <sheetName val="rent_&amp;_value_assumptions"/>
      <sheetName val="PSDA_detailed_cashflow_for_debt"/>
      <sheetName val="Financing_Assumptions"/>
      <sheetName val="Equity_shares_analysis"/>
      <sheetName val="Loan_B_interest"/>
      <sheetName val="Loan_covenant_tests"/>
      <sheetName val="Net_rent_analysis"/>
      <sheetName val="Rents_committed"/>
      <sheetName val="LCC_profit_share_calculation"/>
      <sheetName val="Loan_A_interest_guarantee"/>
      <sheetName val="Additional_Items"/>
      <sheetName val="External_Site_Improvement"/>
      <sheetName val="M+E_1st_Fix"/>
      <sheetName val="M+E_2nd_Fix"/>
      <sheetName val="Provisional_Sums"/>
      <sheetName val="airport_codes_20070710_(2)"/>
      <sheetName val="Rate_analysis3"/>
      <sheetName val="rent_&amp;_value_assumptions1"/>
      <sheetName val="PSDA_detailed_cashflow_for_deb1"/>
      <sheetName val="Financing_Assumptions1"/>
      <sheetName val="Equity_shares_analysis1"/>
      <sheetName val="Loan_B_interest1"/>
      <sheetName val="Loan_covenant_tests1"/>
      <sheetName val="Net_rent_analysis1"/>
      <sheetName val="Rents_committed1"/>
      <sheetName val="LCC_profit_share_calculation1"/>
      <sheetName val="Loan_A_interest_guarantee1"/>
      <sheetName val="Additional_Items1"/>
      <sheetName val="External_Site_Improvement1"/>
      <sheetName val="M+E_1st_Fix1"/>
      <sheetName val="M+E_2nd_Fix1"/>
      <sheetName val="Provisional_Sums1"/>
      <sheetName val="airport_codes_20070710_(2)1"/>
      <sheetName val="rent_&amp;_value_assumptions2"/>
      <sheetName val="PSDA_detailed_cashflow_for_deb2"/>
      <sheetName val="Financing_Assumptions2"/>
      <sheetName val="Equity_shares_analysis2"/>
      <sheetName val="Loan_B_interest2"/>
      <sheetName val="Loan_covenant_tests2"/>
      <sheetName val="Net_rent_analysis2"/>
      <sheetName val="Rents_committed2"/>
      <sheetName val="LCC_profit_share_calculation2"/>
      <sheetName val="Loan_A_interest_guarantee2"/>
      <sheetName val="Calendar"/>
      <sheetName val="ACCRS"/>
      <sheetName val="ITEMS"/>
      <sheetName val="Details"/>
      <sheetName val="Ra  stair"/>
      <sheetName val="지계"/>
      <sheetName val="Main Summary- Contractor"/>
      <sheetName val="ITANA"/>
      <sheetName val="% prog figs -u5 and total"/>
      <sheetName val="Detail In Door Stad"/>
      <sheetName val="INPUT"/>
      <sheetName val="L4-L15"/>
      <sheetName val="Summary"/>
      <sheetName val="Option 1"/>
      <sheetName val="Account Codes"/>
      <sheetName val="Admin"/>
      <sheetName val="Opening Cash Position"/>
      <sheetName val="AoR Finishing"/>
      <sheetName val="Analysis-R1"/>
      <sheetName val="Summary Cost"/>
      <sheetName val="Direct Cost"/>
      <sheetName val="Detail_In_Door_Stad"/>
      <sheetName val="Summary_Cost"/>
      <sheetName val="Direct_Cost"/>
      <sheetName val="rent_&amp;_value_assumptions3"/>
      <sheetName val="PSDA_detailed_cashflow_for_deb3"/>
      <sheetName val="Financing_Assumptions3"/>
      <sheetName val="Equity_shares_analysis3"/>
      <sheetName val="Loan_B_interest3"/>
      <sheetName val="Loan_covenant_tests3"/>
      <sheetName val="Net_rent_analysis3"/>
      <sheetName val="Rents_committed3"/>
      <sheetName val="LCC_profit_share_calculation3"/>
      <sheetName val="Loan_A_interest_guarantee3"/>
      <sheetName val="Rate_analysis4"/>
      <sheetName val="Additional_Items2"/>
      <sheetName val="External_Site_Improvement2"/>
      <sheetName val="M+E_1st_Fix2"/>
      <sheetName val="M+E_2nd_Fix2"/>
      <sheetName val="Provisional_Sums2"/>
      <sheetName val="airport_codes_20070710_(2)2"/>
      <sheetName val="Main_Summary-_Contractor"/>
      <sheetName val="Ra__stair"/>
      <sheetName val="Rate_analysis5"/>
      <sheetName val="Additional_Items3"/>
      <sheetName val="External_Site_Improvement3"/>
      <sheetName val="M+E_1st_Fix3"/>
      <sheetName val="M+E_2nd_Fix3"/>
      <sheetName val="Provisional_Sums3"/>
      <sheetName val="airport_codes_20070710_(2)3"/>
      <sheetName val="rent_&amp;_value_assumptions4"/>
      <sheetName val="PSDA_detailed_cashflow_for_deb4"/>
      <sheetName val="Financing_Assumptions4"/>
      <sheetName val="Equity_shares_analysis4"/>
      <sheetName val="Loan_B_interest4"/>
      <sheetName val="Loan_covenant_tests4"/>
      <sheetName val="Net_rent_analysis4"/>
      <sheetName val="Rents_committed4"/>
      <sheetName val="LCC_profit_share_calculation4"/>
      <sheetName val="Loan_A_interest_guarantee4"/>
      <sheetName val="Main_Summary-_Contractor1"/>
      <sheetName val="Ra__stair1"/>
      <sheetName val="Rate_analysis6"/>
      <sheetName val="Additional_Items4"/>
      <sheetName val="External_Site_Improvement4"/>
      <sheetName val="M+E_1st_Fix4"/>
      <sheetName val="M+E_2nd_Fix4"/>
      <sheetName val="Provisional_Sums4"/>
      <sheetName val="airport_codes_20070710_(2)4"/>
      <sheetName val="rent_&amp;_value_assumptions5"/>
      <sheetName val="PSDA_detailed_cashflow_for_deb5"/>
      <sheetName val="Financing_Assumptions5"/>
      <sheetName val="Equity_shares_analysis5"/>
      <sheetName val="Loan_B_interest5"/>
      <sheetName val="Loan_covenant_tests5"/>
      <sheetName val="Net_rent_analysis5"/>
      <sheetName val="Rents_committed5"/>
      <sheetName val="LCC_profit_share_calculation5"/>
      <sheetName val="Loan_A_interest_guarantee5"/>
      <sheetName val="Main_Summary-_Contractor2"/>
      <sheetName val="Ra__stair2"/>
      <sheetName val="Rate_analysis7"/>
      <sheetName val="airport_codes_20070710_(2)5"/>
      <sheetName val="Additional_Items5"/>
      <sheetName val="External_Site_Improvement5"/>
      <sheetName val="M+E_1st_Fix5"/>
      <sheetName val="M+E_2nd_Fix5"/>
      <sheetName val="Provisional_Sums5"/>
      <sheetName val="rent_&amp;_value_assumptions6"/>
      <sheetName val="PSDA_detailed_cashflow_for_deb6"/>
      <sheetName val="Financing_Assumptions6"/>
      <sheetName val="Equity_shares_analysis6"/>
      <sheetName val="Loan_B_interest6"/>
      <sheetName val="Loan_covenant_tests6"/>
      <sheetName val="Net_rent_analysis6"/>
      <sheetName val="Rents_committed6"/>
      <sheetName val="LCC_profit_share_calculation6"/>
      <sheetName val="Loan_A_interest_guarantee6"/>
      <sheetName val="Main_Summary-_Contractor3"/>
      <sheetName val="Ra__stair3"/>
      <sheetName val="Rate_analysis8"/>
      <sheetName val="airport_codes_20070710_(2)6"/>
      <sheetName val="Additional_Items6"/>
      <sheetName val="External_Site_Improvement6"/>
      <sheetName val="M+E_1st_Fix6"/>
      <sheetName val="M+E_2nd_Fix6"/>
      <sheetName val="Provisional_Sums6"/>
      <sheetName val="rent_&amp;_value_assumptions7"/>
      <sheetName val="PSDA_detailed_cashflow_for_deb7"/>
      <sheetName val="Financing_Assumptions7"/>
      <sheetName val="Equity_shares_analysis7"/>
      <sheetName val="Loan_B_interest7"/>
      <sheetName val="Loan_covenant_tests7"/>
      <sheetName val="Net_rent_analysis7"/>
      <sheetName val="Rents_committed7"/>
      <sheetName val="LCC_profit_share_calculation7"/>
      <sheetName val="Loan_A_interest_guarantee7"/>
      <sheetName val="Main_Summary-_Contractor4"/>
      <sheetName val="Ra__stair4"/>
      <sheetName val="Cover"/>
      <sheetName val="Project Details "/>
      <sheetName val="PC, Prov Sums, Quants"/>
      <sheetName val="COST CONTROL MATRIX"/>
      <sheetName val="Section Summary"/>
      <sheetName val="Rate_analysis9"/>
      <sheetName val="airport_codes_20070710_(2)7"/>
      <sheetName val="Additional_Items7"/>
      <sheetName val="External_Site_Improvement7"/>
      <sheetName val="M+E_1st_Fix7"/>
      <sheetName val="M+E_2nd_Fix7"/>
      <sheetName val="Provisional_Sums7"/>
      <sheetName val="rent_&amp;_value_assumptions8"/>
      <sheetName val="PSDA_detailed_cashflow_for_deb8"/>
      <sheetName val="Financing_Assumptions8"/>
      <sheetName val="Equity_shares_analysis8"/>
      <sheetName val="Loan_B_interest8"/>
      <sheetName val="Loan_covenant_tests8"/>
      <sheetName val="Net_rent_analysis8"/>
      <sheetName val="Rents_committed8"/>
      <sheetName val="LCC_profit_share_calculation8"/>
      <sheetName val="Loan_A_interest_guarantee8"/>
      <sheetName val="Main_Summary-_Contractor5"/>
      <sheetName val="Ra__stair5"/>
      <sheetName val="2851"/>
      <sheetName val="Div Sum"/>
      <sheetName val="OIL SYST DATA SHTS"/>
      <sheetName val="Structure Bills Qty"/>
      <sheetName val="OOC Form"/>
      <sheetName val="Ten_dets"/>
      <sheetName val="Progress Photos"/>
      <sheetName val="Contents"/>
      <sheetName val="Cost Report Summary"/>
      <sheetName val="Variations"/>
      <sheetName val="3.Anticipated Variations"/>
      <sheetName val="Client Change"/>
      <sheetName val="Orders Placed"/>
      <sheetName val="Package Contingency"/>
      <sheetName val="Design Reserve"/>
      <sheetName val="2.Detailed Summary"/>
      <sheetName val="ONP Tracker"/>
      <sheetName val="Package Data"/>
      <sheetName val="Stage E Cost Plan"/>
      <sheetName val="Package Transfers"/>
      <sheetName val="Original Budget"/>
      <sheetName val="GAE8'97"/>
      <sheetName val="analysis"/>
      <sheetName val="Schedule of Rates"/>
      <sheetName val="Initial Data"/>
      <sheetName val="Cost Plan"/>
      <sheetName val="Rate_analysis11"/>
      <sheetName val="Villa_Type_J2"/>
      <sheetName val="Amortization_Table2"/>
      <sheetName val="rent_&amp;_value_assumptions10"/>
      <sheetName val="PSDA_detailed_cashflow_for_de10"/>
      <sheetName val="Financing_Assumptions10"/>
      <sheetName val="Equity_shares_analysis10"/>
      <sheetName val="Loan_B_interest10"/>
      <sheetName val="Loan_covenant_tests10"/>
      <sheetName val="Net_rent_analysis10"/>
      <sheetName val="Rents_committed10"/>
      <sheetName val="LCC_profit_share_calculation10"/>
      <sheetName val="Loan_A_interest_guarantee10"/>
      <sheetName val="Comp_1_(Internal)2"/>
      <sheetName val="Additional_Items9"/>
      <sheetName val="External_Site_Improvement9"/>
      <sheetName val="M+E_1st_Fix9"/>
      <sheetName val="M+E_2nd_Fix9"/>
      <sheetName val="Provisional_Sums9"/>
      <sheetName val="airport_codes_20070710_(2)9"/>
      <sheetName val="Ra__stair7"/>
      <sheetName val="Main_Summary-_Contractor7"/>
      <sheetName val="AoR_Finishing2"/>
      <sheetName val="Structure_Bills_Qty2"/>
      <sheetName val="Project_Details_2"/>
      <sheetName val="PC,_Prov_Sums,_Quants2"/>
      <sheetName val="COST_CONTROL_MATRIX2"/>
      <sheetName val="Comp_1_(Internal)"/>
      <sheetName val="Villa_Type_J"/>
      <sheetName val="Amortization_Table"/>
      <sheetName val="AoR_Finishing"/>
      <sheetName val="Structure_Bills_Qty"/>
      <sheetName val="Project_Details_"/>
      <sheetName val="PC,_Prov_Sums,_Quants"/>
      <sheetName val="COST_CONTROL_MATRIX"/>
      <sheetName val="Rate_analysis10"/>
      <sheetName val="rent_&amp;_value_assumptions9"/>
      <sheetName val="PSDA_detailed_cashflow_for_deb9"/>
      <sheetName val="Financing_Assumptions9"/>
      <sheetName val="Equity_shares_analysis9"/>
      <sheetName val="Loan_B_interest9"/>
      <sheetName val="Loan_covenant_tests9"/>
      <sheetName val="Net_rent_analysis9"/>
      <sheetName val="Rents_committed9"/>
      <sheetName val="LCC_profit_share_calculation9"/>
      <sheetName val="Loan_A_interest_guarantee9"/>
      <sheetName val="Comp_1_(Internal)1"/>
      <sheetName val="Villa_Type_J1"/>
      <sheetName val="Amortization_Table1"/>
      <sheetName val="Additional_Items8"/>
      <sheetName val="External_Site_Improvement8"/>
      <sheetName val="M+E_1st_Fix8"/>
      <sheetName val="M+E_2nd_Fix8"/>
      <sheetName val="Provisional_Sums8"/>
      <sheetName val="airport_codes_20070710_(2)8"/>
      <sheetName val="Ra__stair6"/>
      <sheetName val="Main_Summary-_Contractor6"/>
      <sheetName val="Structure_Bills_Qty1"/>
      <sheetName val="Project_Details_1"/>
      <sheetName val="PC,_Prov_Sums,_Quants1"/>
      <sheetName val="COST_CONTROL_MATRIX1"/>
      <sheetName val="AoR_Finishing1"/>
      <sheetName val="Detail_In_Door_Stad1"/>
      <sheetName val="Summary_Cost1"/>
      <sheetName val="Direct_Cost1"/>
      <sheetName val="%_prog_figs_-u5_and_total"/>
      <sheetName val="List_of_All_Steel_Properties"/>
      <sheetName val="données_et_résultats"/>
      <sheetName val="أسعار_الخامات"/>
      <sheetName val="أسعار_المصنعيات"/>
      <sheetName val="أسعار_المعدات"/>
      <sheetName val="أسعار_التكلفة"/>
      <sheetName val="Data Sheet"/>
    </sheetNames>
    <sheetDataSet>
      <sheetData sheetId="0" refreshError="1">
        <row r="2">
          <cell r="H2" t="str">
            <v>: PRC 750</v>
          </cell>
        </row>
        <row r="3">
          <cell r="K3" t="str">
            <v>PRC E750 SBC 012</v>
          </cell>
        </row>
        <row r="4">
          <cell r="H4" t="str">
            <v>: ALXEANDRIA, EGYPT</v>
          </cell>
        </row>
        <row r="5">
          <cell r="H5" t="str">
            <v>: BLOCK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Finishes (Unit types)"/>
      <sheetName val="Summary"/>
      <sheetName val="Units"/>
      <sheetName val="Int Fin_Units for L4-66"/>
      <sheetName val="Internal Finishes Common Areas"/>
      <sheetName val="Nr of bathrooms"/>
      <sheetName val="Doors"/>
      <sheetName val="Doors_Common Area"/>
      <sheetName val="Internal Walls (masonry)"/>
      <sheetName val="Facade"/>
      <sheetName val="Frame"/>
      <sheetName val="Crown"/>
      <sheetName val="Floor slabs"/>
      <sheetName val="Stairs"/>
      <sheetName val="Query 1"/>
      <sheetName val="Query 2"/>
      <sheetName val="Internal Walls"/>
      <sheetName val="Internal_Finishes_(Unit_types)"/>
      <sheetName val="Int_Fin_Units_for_L4-66"/>
      <sheetName val="Internal_Finishes_Common_Areas"/>
      <sheetName val="Nr_of_bathrooms"/>
      <sheetName val="Doors_Common_Area"/>
      <sheetName val="Internal_Walls_(masonry)"/>
      <sheetName val="Floor_slabs"/>
      <sheetName val="Query_1"/>
      <sheetName val="Query_2"/>
      <sheetName val="Internal_Walls"/>
      <sheetName val="Internal_Finishes_(Unit_types)1"/>
      <sheetName val="Int_Fin_Units_for_L4-661"/>
      <sheetName val="Internal_Finishes_Common_Areas1"/>
      <sheetName val="Nr_of_bathrooms1"/>
      <sheetName val="Doors_Common_Area1"/>
      <sheetName val="Internal_Walls_(masonry)1"/>
      <sheetName val="Floor_slabs1"/>
      <sheetName val="Query_11"/>
      <sheetName val="Query_21"/>
      <sheetName val="Internal_Walls1"/>
      <sheetName val="L4-L15"/>
      <sheetName val="Internal_Finishes_(Unit_types)2"/>
      <sheetName val="Int_Fin_Units_for_L4-662"/>
      <sheetName val="Internal_Finishes_Common_Areas2"/>
      <sheetName val="Nr_of_bathrooms2"/>
      <sheetName val="Doors_Common_Area2"/>
      <sheetName val="Internal_Walls_(masonry)2"/>
      <sheetName val="Floor_slabs2"/>
      <sheetName val="Query_12"/>
      <sheetName val="Query_22"/>
      <sheetName val="Internal_Walls2"/>
      <sheetName val="Internal_Finishes_(Unit_types)3"/>
      <sheetName val="Int_Fin_Units_for_L4-663"/>
      <sheetName val="Internal_Finishes_Common_Areas3"/>
      <sheetName val="Nr_of_bathrooms3"/>
      <sheetName val="Doors_Common_Area3"/>
      <sheetName val="Internal_Walls_(masonry)3"/>
      <sheetName val="Floor_slabs3"/>
      <sheetName val="Query_13"/>
      <sheetName val="Query_23"/>
      <sheetName val="Internal_Walls3"/>
      <sheetName val="Internal_Finishes_(Unit_types)4"/>
      <sheetName val="Int_Fin_Units_for_L4-664"/>
      <sheetName val="Internal_Finishes_Common_Areas4"/>
      <sheetName val="Nr_of_bathrooms4"/>
      <sheetName val="Doors_Common_Area4"/>
      <sheetName val="Internal_Walls_(masonry)4"/>
      <sheetName val="Floor_slabs4"/>
      <sheetName val="Query_14"/>
      <sheetName val="Query_24"/>
      <sheetName val="Internal_Walls4"/>
    </sheetNames>
    <sheetDataSet>
      <sheetData sheetId="0">
        <row r="598">
          <cell r="B598" t="str">
            <v>Apartment</v>
          </cell>
        </row>
        <row r="599">
          <cell r="B599" t="str">
            <v>Toilets</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32">
          <cell r="B632" t="str">
            <v>Basement</v>
          </cell>
        </row>
        <row r="633">
          <cell r="B633" t="str">
            <v>Retail</v>
          </cell>
        </row>
        <row r="634">
          <cell r="B634">
            <v>0</v>
          </cell>
        </row>
        <row r="635">
          <cell r="B635">
            <v>0</v>
          </cell>
        </row>
        <row r="636">
          <cell r="B636">
            <v>0</v>
          </cell>
        </row>
        <row r="637">
          <cell r="B637">
            <v>0</v>
          </cell>
        </row>
        <row r="638">
          <cell r="B638">
            <v>0</v>
          </cell>
        </row>
        <row r="645">
          <cell r="B645" t="str">
            <v>Parking</v>
          </cell>
        </row>
        <row r="646">
          <cell r="B646" t="str">
            <v>Retail</v>
          </cell>
        </row>
        <row r="647">
          <cell r="B647">
            <v>0</v>
          </cell>
        </row>
        <row r="648">
          <cell r="B648">
            <v>0</v>
          </cell>
        </row>
        <row r="649">
          <cell r="B649">
            <v>0</v>
          </cell>
        </row>
        <row r="650">
          <cell r="B650">
            <v>0</v>
          </cell>
        </row>
        <row r="651">
          <cell r="B651">
            <v>0</v>
          </cell>
        </row>
        <row r="652">
          <cell r="B652">
            <v>0</v>
          </cell>
        </row>
        <row r="659">
          <cell r="B659" t="str">
            <v>T1-Z1 (EV)</v>
          </cell>
        </row>
        <row r="660">
          <cell r="B660" t="str">
            <v>T1-Z1 (OD)</v>
          </cell>
        </row>
        <row r="661">
          <cell r="B661" t="str">
            <v>T1-Z2 (EV)</v>
          </cell>
        </row>
        <row r="662">
          <cell r="B662" t="str">
            <v>T1-Z2M (EV)</v>
          </cell>
        </row>
        <row r="663">
          <cell r="B663" t="str">
            <v>T1-Z2 (OD)</v>
          </cell>
        </row>
        <row r="664">
          <cell r="B664" t="str">
            <v>T1-Z3(EV)</v>
          </cell>
        </row>
        <row r="665">
          <cell r="B665" t="str">
            <v>T1-Z3M (EV)</v>
          </cell>
        </row>
        <row r="666">
          <cell r="B666" t="str">
            <v>T1-Z3 (OD)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ow r="10">
          <cell r="G10" t="str">
            <v>100B</v>
          </cell>
        </row>
      </sheetData>
      <sheetData sheetId="17">
        <row r="598">
          <cell r="B598" t="str">
            <v>Apartment</v>
          </cell>
        </row>
      </sheetData>
      <sheetData sheetId="18"/>
      <sheetData sheetId="19"/>
      <sheetData sheetId="20"/>
      <sheetData sheetId="21"/>
      <sheetData sheetId="22"/>
      <sheetData sheetId="23"/>
      <sheetData sheetId="24"/>
      <sheetData sheetId="25"/>
      <sheetData sheetId="26">
        <row r="10">
          <cell r="G10" t="str">
            <v>100B</v>
          </cell>
        </row>
      </sheetData>
      <sheetData sheetId="27">
        <row r="598">
          <cell r="B598" t="str">
            <v>Apartment</v>
          </cell>
        </row>
      </sheetData>
      <sheetData sheetId="28">
        <row r="598">
          <cell r="B598" t="str">
            <v>Apartment</v>
          </cell>
        </row>
      </sheetData>
      <sheetData sheetId="29">
        <row r="598">
          <cell r="B598" t="str">
            <v>Apartment</v>
          </cell>
        </row>
      </sheetData>
      <sheetData sheetId="30"/>
      <sheetData sheetId="31"/>
      <sheetData sheetId="32"/>
      <sheetData sheetId="33"/>
      <sheetData sheetId="34">
        <row r="10">
          <cell r="G10" t="str">
            <v>100B</v>
          </cell>
        </row>
      </sheetData>
      <sheetData sheetId="35">
        <row r="10">
          <cell r="G10" t="str">
            <v>100B</v>
          </cell>
        </row>
      </sheetData>
      <sheetData sheetId="36">
        <row r="10">
          <cell r="G10" t="str">
            <v>100B</v>
          </cell>
        </row>
      </sheetData>
      <sheetData sheetId="37" refreshError="1"/>
      <sheetData sheetId="38">
        <row r="598">
          <cell r="B598" t="str">
            <v>Apartment</v>
          </cell>
        </row>
      </sheetData>
      <sheetData sheetId="39"/>
      <sheetData sheetId="40"/>
      <sheetData sheetId="41"/>
      <sheetData sheetId="42"/>
      <sheetData sheetId="43"/>
      <sheetData sheetId="44"/>
      <sheetData sheetId="45"/>
      <sheetData sheetId="46"/>
      <sheetData sheetId="47">
        <row r="10">
          <cell r="G10" t="str">
            <v>100B</v>
          </cell>
        </row>
      </sheetData>
      <sheetData sheetId="48">
        <row r="598">
          <cell r="B598" t="str">
            <v>Apartment</v>
          </cell>
        </row>
      </sheetData>
      <sheetData sheetId="49"/>
      <sheetData sheetId="50"/>
      <sheetData sheetId="51"/>
      <sheetData sheetId="52"/>
      <sheetData sheetId="53"/>
      <sheetData sheetId="54"/>
      <sheetData sheetId="55"/>
      <sheetData sheetId="56"/>
      <sheetData sheetId="57">
        <row r="10">
          <cell r="G10" t="str">
            <v>100B</v>
          </cell>
        </row>
      </sheetData>
      <sheetData sheetId="58">
        <row r="598">
          <cell r="B598" t="str">
            <v>Apartment</v>
          </cell>
        </row>
      </sheetData>
      <sheetData sheetId="59"/>
      <sheetData sheetId="60"/>
      <sheetData sheetId="61"/>
      <sheetData sheetId="62"/>
      <sheetData sheetId="63"/>
      <sheetData sheetId="64"/>
      <sheetData sheetId="65"/>
      <sheetData sheetId="66"/>
      <sheetData sheetId="67">
        <row r="10">
          <cell r="G10" t="str">
            <v>100B</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Macro custom function"/>
      <sheetName val="Raw Data"/>
      <sheetName val="C3"/>
      <sheetName val="BOQ_A"/>
      <sheetName val="BOQ-B"/>
      <sheetName val="BOQ-C"/>
      <sheetName val="Notes"/>
      <sheetName val="기계내역서"/>
      <sheetName val="Option"/>
      <sheetName val="BOQ"/>
      <sheetName val="Ra  stair"/>
      <sheetName val="Admin"/>
      <sheetName val="Opening Cash Position"/>
      <sheetName val="CERTIFICATE"/>
      <sheetName val="Assumptions"/>
      <sheetName val="@risk rents and incentives"/>
      <sheetName val="Car park lease"/>
      <sheetName val="Net rent analysis"/>
      <sheetName val="summary_1"/>
      <sheetName val="areas_1"/>
      <sheetName val="Macro_custom_function"/>
      <sheetName val="Raw_Data"/>
      <sheetName val=" Est "/>
      <sheetName val="Cashflow"/>
      <sheetName val="2-Cash Flow"/>
      <sheetName val="Cash Flow"/>
      <sheetName val="Uniliever"/>
      <sheetName val="Valves"/>
      <sheetName val="Named ranges"/>
      <sheetName val="Project Details"/>
      <sheetName val="1 Exec"/>
      <sheetName val="당초"/>
      <sheetName val="③赤紙(日文)"/>
      <sheetName val="AN"/>
      <sheetName val="CPS"/>
      <sheetName val="Act Weekly Lab"/>
      <sheetName val="Prelims"/>
      <sheetName val="CVR Detail"/>
      <sheetName val="Cost Code Lookup"/>
      <sheetName val="Data Download"/>
      <sheetName val="CVR Summary"/>
      <sheetName val="Check Sheet"/>
      <sheetName val="EST-41b"/>
      <sheetName val="공사수행방안"/>
      <sheetName val="직노"/>
      <sheetName val="환산"/>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OQRedLine-Rev"/>
      <sheetName val="Cost"/>
      <sheetName val="Calendar"/>
      <sheetName val="Summary"/>
      <sheetName val="List of All Steel Properties"/>
      <sheetName val="Constant"/>
      <sheetName val="Master log"/>
      <sheetName val="VARIATION LOG"/>
      <sheetName val="Cover"/>
      <sheetName val="EI 27-0010C BACKUP"/>
      <sheetName val="gap-makrana"/>
      <sheetName val="Breakdowns List"/>
      <sheetName val="Intro"/>
      <sheetName val="supplier"/>
      <sheetName val="summary_2"/>
      <sheetName val="areas_2"/>
      <sheetName val="summary_3"/>
      <sheetName val="areas_3"/>
      <sheetName val="summary_4"/>
      <sheetName val="areas_4"/>
      <sheetName val="summary_5"/>
      <sheetName val="areas_5"/>
      <sheetName val="summary_6"/>
      <sheetName val="areas_6"/>
      <sheetName val="summary_7"/>
      <sheetName val="areas_7"/>
      <sheetName val="ARCH"/>
      <sheetName val="PLUMBING"/>
      <sheetName val="Macro_custom_function1"/>
      <sheetName val="Raw_Data1"/>
      <sheetName val="Ra__stair"/>
      <sheetName val="Opening_Cash_Position"/>
      <sheetName val="@risk_rents_and_incentives"/>
      <sheetName val="Car_park_lease"/>
      <sheetName val="Net_rent_analysis"/>
      <sheetName val="_Est_"/>
      <sheetName val="2-Cash_Flow"/>
      <sheetName val="Cash_Flow"/>
      <sheetName val="Named_ranges"/>
      <sheetName val="Project_Details"/>
      <sheetName val="1_Exec"/>
      <sheetName val="Act_Weekly_Lab"/>
      <sheetName val="CVR_Detail"/>
      <sheetName val="Cost_Code_Lookup"/>
      <sheetName val="Data_Download"/>
      <sheetName val="CVR_Summary"/>
      <sheetName val="Check_Sheet"/>
      <sheetName val="Macro_custom_function2"/>
      <sheetName val="Raw_Data2"/>
      <sheetName val="Ra__stair1"/>
      <sheetName val="Opening_Cash_Position1"/>
      <sheetName val="@risk_rents_and_incentives1"/>
      <sheetName val="Car_park_lease1"/>
      <sheetName val="Net_rent_analysis1"/>
      <sheetName val="_Est_1"/>
      <sheetName val="Named_ranges1"/>
      <sheetName val="Project_Details1"/>
      <sheetName val="1_Exec1"/>
      <sheetName val="2-Cash_Flow1"/>
      <sheetName val="Cash_Flow1"/>
      <sheetName val="Act_Weekly_Lab1"/>
      <sheetName val="CVR_Detail1"/>
      <sheetName val="Cost_Code_Lookup1"/>
      <sheetName val="Data_Download1"/>
      <sheetName val="CVR_Summary1"/>
      <sheetName val="Check_Sheet1"/>
      <sheetName val="Formulas"/>
      <sheetName val="FitOutConfCentre"/>
      <sheetName val="Initial Data"/>
      <sheetName val="Package Status"/>
      <sheetName val="BASEMENT"/>
      <sheetName val="PriceSummary"/>
      <sheetName val="Rate analysis"/>
      <sheetName val="PB(NOV # 12)"/>
      <sheetName val="allowances"/>
      <sheetName val="analysis"/>
      <sheetName val="Projektgrunddaten"/>
      <sheetName val="PBBT_Intern"/>
      <sheetName val="Navigation"/>
      <sheetName val="C1ㅇ"/>
      <sheetName val="#3E1_GCR"/>
      <sheetName val="MOS-Civil "/>
      <sheetName val="Addition-ProtectionSummary"/>
      <sheetName val="Addition"/>
      <sheetName val="Measurement-Omission"/>
      <sheetName val="Omission"/>
      <sheetName val="Sheet2"/>
      <sheetName val=" Cost"/>
      <sheetName val="Legal"/>
      <sheetName val="Mail Merge"/>
      <sheetName val="D B1CO"/>
      <sheetName val="B B5 Sum"/>
      <sheetName val="C External Works"/>
      <sheetName val="B B Sum"/>
      <sheetName val="B B3A Sum"/>
      <sheetName val="B B3A FO Sum"/>
      <sheetName val="B B4A Sum"/>
      <sheetName val="B B4A FO Sum"/>
      <sheetName val="B B2RT Sum"/>
      <sheetName val="B B2RT FO Sum"/>
      <sheetName val="Details"/>
      <sheetName val="HB CEC schd 4.2"/>
      <sheetName val="HB CEC schd 4.3"/>
      <sheetName val="HB CEC schd 5.2"/>
      <sheetName val="HB CEC schd 6.2"/>
      <sheetName val="HB CEC schd 7.2"/>
      <sheetName val="HB CEC schd 9.2"/>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MOS-Civil_"/>
      <sheetName val="_Cost"/>
      <sheetName val="Mail_Merge"/>
      <sheetName val="D_B1CO"/>
      <sheetName val="B_B5_Sum"/>
      <sheetName val="C_External_Works"/>
      <sheetName val="B_B_Sum"/>
      <sheetName val="B_B3A_Sum"/>
      <sheetName val="B_B3A_FO_Sum"/>
      <sheetName val="B_B4A_Sum"/>
      <sheetName val="B_B4A_FO_Sum"/>
      <sheetName val="B_B2RT_Sum"/>
      <sheetName val="B_B2RT_FO_Sum"/>
      <sheetName val="% prog figs -u5 and total"/>
      <sheetName val="ESTIMATE"/>
      <sheetName val="Macro_custom_function4"/>
      <sheetName val="Raw_Data4"/>
      <sheetName val="Ra__stair3"/>
      <sheetName val="Opening_Cash_Position3"/>
      <sheetName val="@risk_rents_and_incentives3"/>
      <sheetName val="Car_park_lease3"/>
      <sheetName val="Net_rent_analysis3"/>
      <sheetName val="_Est_3"/>
      <sheetName val="2-Cash_Flow3"/>
      <sheetName val="Cash_Flow3"/>
      <sheetName val="Named_ranges3"/>
      <sheetName val="Project_Details3"/>
      <sheetName val="1_Exec3"/>
      <sheetName val="Act_Weekly_Lab3"/>
      <sheetName val="CVR_Detail3"/>
      <sheetName val="Cost_Code_Lookup3"/>
      <sheetName val="Data_Download3"/>
      <sheetName val="CVR_Summary3"/>
      <sheetName val="Check_Sheet3"/>
      <sheetName val="Macro_custom_function3"/>
      <sheetName val="Raw_Data3"/>
      <sheetName val="Ra__stair2"/>
      <sheetName val="Opening_Cash_Position2"/>
      <sheetName val="@risk_rents_and_incentives2"/>
      <sheetName val="Car_park_lease2"/>
      <sheetName val="Net_rent_analysis2"/>
      <sheetName val="_Est_2"/>
      <sheetName val="2-Cash_Flow2"/>
      <sheetName val="Cash_Flow2"/>
      <sheetName val="Named_ranges2"/>
      <sheetName val="Project_Details2"/>
      <sheetName val="1_Exec2"/>
      <sheetName val="Act_Weekly_Lab2"/>
      <sheetName val="CVR_Detail2"/>
      <sheetName val="Cost_Code_Lookup2"/>
      <sheetName val="Data_Download2"/>
      <sheetName val="CVR_Summary2"/>
      <sheetName val="Check_Sheet2"/>
      <sheetName val="labour"/>
      <sheetName val="rc01"/>
      <sheetName val="Take-off F&amp;C Finish"/>
      <sheetName val="DIV09-Finishes "/>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acro_custom_function5"/>
      <sheetName val="Raw_Data5"/>
      <sheetName val="Ra__stair4"/>
      <sheetName val="Opening_Cash_Position4"/>
      <sheetName val="@risk_rents_and_incentives4"/>
      <sheetName val="Car_park_lease4"/>
      <sheetName val="Net_rent_analysis4"/>
      <sheetName val="_Est_4"/>
      <sheetName val="2-Cash_Flow4"/>
      <sheetName val="Cash_Flow4"/>
      <sheetName val="Named_ranges4"/>
      <sheetName val="Project_Details4"/>
      <sheetName val="1_Exec4"/>
      <sheetName val="Act_Weekly_Lab4"/>
      <sheetName val="CVR_Detail4"/>
      <sheetName val="Cost_Code_Lookup4"/>
      <sheetName val="Data_Download4"/>
      <sheetName val="CVR_Summary4"/>
      <sheetName val="Check_Sheet4"/>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List_of_All_Steel_Properties"/>
      <sheetName val="MECHANICAL"/>
      <sheetName val="Internal Finishes (Unit types)"/>
      <sheetName val="Initial_Data"/>
      <sheetName val="Package_Status"/>
      <sheetName val="EI_27-0010C_BACKUP"/>
      <sheetName val="Breakdowns_List"/>
      <sheetName val="Rate_analysis"/>
      <sheetName val="PB(NOV_#_12)"/>
      <sheetName val="MOS-Civil_1"/>
      <sheetName val="_Cost1"/>
      <sheetName val="Mail_Merge1"/>
      <sheetName val="D_B1CO1"/>
      <sheetName val="B_B5_Sum1"/>
      <sheetName val="C_External_Works1"/>
      <sheetName val="B_B_Sum1"/>
      <sheetName val="B_B3A_Sum1"/>
      <sheetName val="B_B3A_FO_Sum1"/>
      <sheetName val="B_B4A_Sum1"/>
      <sheetName val="B_B4A_FO_Sum1"/>
      <sheetName val="B_B2RT_Sum1"/>
      <sheetName val="B_B2RT_FO_Sum1"/>
      <sheetName val="HB_CEC_schd_4_2"/>
      <sheetName val="HB_CEC_schd_4_3"/>
      <sheetName val="HB_CEC_schd_5_2"/>
      <sheetName val="HB_CEC_schd_6_2"/>
      <sheetName val="HB_CEC_schd_7_2"/>
      <sheetName val="HB_CEC_schd_9_2"/>
      <sheetName val="%_prog_figs_-u5_and_total"/>
      <sheetName val="Master_log"/>
      <sheetName val="VARIATION_LOG"/>
      <sheetName val="지계"/>
      <sheetName val="Design"/>
      <sheetName val="#REF"/>
      <sheetName val="SOA"/>
      <sheetName val="Material List "/>
      <sheetName val="ITANA"/>
      <sheetName val="VCH-SLC"/>
      <sheetName val="A.O.R r1Str"/>
      <sheetName val="steel total"/>
      <sheetName val="수입"/>
      <sheetName val="Apartment Types"/>
      <sheetName val="Sheet1"/>
      <sheetName val="Annex2"/>
      <sheetName val="BOQ1"/>
      <sheetName val="appl"/>
      <sheetName val="Iron"/>
      <sheetName val="kitc"/>
      <sheetName val="Bldg"/>
      <sheetName val="Cert"/>
      <sheetName val="Sewr"/>
      <sheetName val="Tables"/>
      <sheetName val="SPT vs PHI"/>
      <sheetName val="New Rates"/>
      <sheetName val="ANX3A11"/>
      <sheetName val="COST SHEET DET"/>
      <sheetName val="summary_9"/>
      <sheetName val="areas_9"/>
      <sheetName val="Macro_custom_function8"/>
      <sheetName val="Raw_Data8"/>
      <sheetName val="Ra__stair8"/>
      <sheetName val="summary_8"/>
      <sheetName val="areas_8"/>
      <sheetName val="Macro_custom_function7"/>
      <sheetName val="Raw_Data7"/>
      <sheetName val="Ra__stair7"/>
      <sheetName val="Ra__stair5"/>
      <sheetName val="Macro_custom_function6"/>
      <sheetName val="Raw_Data6"/>
      <sheetName val="Ra__stair6"/>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JE"/>
      <sheetName val="V.Summary"/>
      <sheetName val="Opening_Cash_Position5"/>
      <sheetName val="@risk_rents_and_incentives5"/>
      <sheetName val="Car_park_lease5"/>
      <sheetName val="Net_rent_analysis5"/>
      <sheetName val="_Est_5"/>
      <sheetName val="Named_ranges5"/>
      <sheetName val="Project_Details5"/>
      <sheetName val="1_Exec5"/>
      <sheetName val="2-Cash_Flow5"/>
      <sheetName val="Cash_Flow5"/>
      <sheetName val="Act_Weekly_Lab5"/>
      <sheetName val="CVR_Detail5"/>
      <sheetName val="Cost_Code_Lookup5"/>
      <sheetName val="Data_Download5"/>
      <sheetName val="CVR_Summary5"/>
      <sheetName val="Check_Sheet5"/>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List_of_All_Steel_Properties1"/>
      <sheetName val="Material_List_"/>
      <sheetName val="Opening_Cash_Position6"/>
      <sheetName val="@risk_rents_and_incentives6"/>
      <sheetName val="Car_park_lease6"/>
      <sheetName val="Net_rent_analysis6"/>
      <sheetName val="_Est_6"/>
      <sheetName val="2-Cash_Flow6"/>
      <sheetName val="Cash_Flow6"/>
      <sheetName val="Named_ranges6"/>
      <sheetName val="Project_Details6"/>
      <sheetName val="1_Exec6"/>
      <sheetName val="Act_Weekly_Lab6"/>
      <sheetName val="CVR_Detail6"/>
      <sheetName val="Cost_Code_Lookup6"/>
      <sheetName val="Data_Download6"/>
      <sheetName val="CVR_Summary6"/>
      <sheetName val="Check_Sheet6"/>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aterial_List_1"/>
      <sheetName val="List_of_All_Steel_Properties2"/>
      <sheetName val="EI_27-0010C_BACKUP1"/>
      <sheetName val="Breakdowns_List1"/>
      <sheetName val="Initial_Data1"/>
      <sheetName val="Package_Status1"/>
      <sheetName val="Master_log1"/>
      <sheetName val="VARIATION_LOG1"/>
      <sheetName val="Opening_Cash_Position7"/>
      <sheetName val="@risk_rents_and_incentives7"/>
      <sheetName val="Car_park_lease7"/>
      <sheetName val="Net_rent_analysis7"/>
      <sheetName val="_Est_7"/>
      <sheetName val="2-Cash_Flow7"/>
      <sheetName val="Cash_Flow7"/>
      <sheetName val="Named_ranges7"/>
      <sheetName val="Project_Details7"/>
      <sheetName val="1_Exec7"/>
      <sheetName val="Act_Weekly_Lab7"/>
      <sheetName val="CVR_Detail7"/>
      <sheetName val="Cost_Code_Lookup7"/>
      <sheetName val="Data_Download7"/>
      <sheetName val="CVR_Summary7"/>
      <sheetName val="Check_Sheet7"/>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aterial_List_2"/>
      <sheetName val="D_B1CO2"/>
      <sheetName val="B_B5_Sum2"/>
      <sheetName val="C_External_Works2"/>
      <sheetName val="B_B_Sum2"/>
      <sheetName val="B_B3A_Sum2"/>
      <sheetName val="B_B3A_FO_Sum2"/>
      <sheetName val="B_B4A_Sum2"/>
      <sheetName val="B_B4A_FO_Sum2"/>
      <sheetName val="B_B2RT_Sum2"/>
      <sheetName val="B_B2RT_FO_Sum2"/>
      <sheetName val="List_of_All_Steel_Properties3"/>
      <sheetName val="EI_27-0010C_BACKUP2"/>
      <sheetName val="Master_log2"/>
      <sheetName val="VARIATION_LOG2"/>
      <sheetName val="Breakdowns_List2"/>
      <sheetName val="Initial_Data2"/>
      <sheetName val="Package_Status2"/>
      <sheetName val="Opening_Cash_Position8"/>
      <sheetName val="@risk_rents_and_incentives8"/>
      <sheetName val="Car_park_lease8"/>
      <sheetName val="Net_rent_analysis8"/>
      <sheetName val="_Est_8"/>
      <sheetName val="2-Cash_Flow8"/>
      <sheetName val="Cash_Flow8"/>
      <sheetName val="Named_ranges8"/>
      <sheetName val="Project_Details8"/>
      <sheetName val="1_Exec8"/>
      <sheetName val="Act_Weekly_Lab8"/>
      <sheetName val="CVR_Detail8"/>
      <sheetName val="Cost_Code_Lookup8"/>
      <sheetName val="Data_Download8"/>
      <sheetName val="CVR_Summary8"/>
      <sheetName val="Check_Sheet8"/>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Material_List_3"/>
      <sheetName val="D_B1CO3"/>
      <sheetName val="B_B5_Sum3"/>
      <sheetName val="C_External_Works3"/>
      <sheetName val="B_B_Sum3"/>
      <sheetName val="B_B3A_Sum3"/>
      <sheetName val="B_B3A_FO_Sum3"/>
      <sheetName val="B_B4A_Sum3"/>
      <sheetName val="B_B4A_FO_Sum3"/>
      <sheetName val="B_B2RT_Sum3"/>
      <sheetName val="B_B2RT_FO_Sum3"/>
      <sheetName val="List_of_All_Steel_Properties4"/>
      <sheetName val="EI_27-0010C_BACKUP3"/>
      <sheetName val="Master_log3"/>
      <sheetName val="VARIATION_LOG3"/>
      <sheetName val="Breakdowns_List3"/>
      <sheetName val="Initial_Data3"/>
      <sheetName val="Package_Status3"/>
      <sheetName val="Opening_Cash_Position9"/>
      <sheetName val="@risk_rents_and_incentives9"/>
      <sheetName val="Car_park_lease9"/>
      <sheetName val="Net_rent_analysis9"/>
      <sheetName val="_Est_9"/>
      <sheetName val="2-Cash_Flow9"/>
      <sheetName val="Cash_Flow9"/>
      <sheetName val="Named_ranges9"/>
      <sheetName val="Project_Details9"/>
      <sheetName val="1_Exec9"/>
      <sheetName val="Act_Weekly_Lab9"/>
      <sheetName val="CVR_Detail9"/>
      <sheetName val="Cost_Code_Lookup9"/>
      <sheetName val="Data_Download9"/>
      <sheetName val="CVR_Summary9"/>
      <sheetName val="Check_Sheet9"/>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Material_List_4"/>
      <sheetName val="D_B1CO4"/>
      <sheetName val="B_B5_Sum4"/>
      <sheetName val="C_External_Works4"/>
      <sheetName val="B_B_Sum4"/>
      <sheetName val="B_B3A_Sum4"/>
      <sheetName val="B_B3A_FO_Sum4"/>
      <sheetName val="B_B4A_Sum4"/>
      <sheetName val="B_B4A_FO_Sum4"/>
      <sheetName val="B_B2RT_Sum4"/>
      <sheetName val="B_B2RT_FO_Sum4"/>
      <sheetName val="List_of_All_Steel_Properties5"/>
      <sheetName val="EI_27-0010C_BACKUP4"/>
      <sheetName val="Master_log4"/>
      <sheetName val="VARIATION_LOG4"/>
      <sheetName val="Breakdowns_List4"/>
      <sheetName val="Initial_Data4"/>
      <sheetName val="Package_Status4"/>
      <sheetName val="Opening_Cash_Position10"/>
      <sheetName val="@risk_rents_and_incentives10"/>
      <sheetName val="Car_park_lease10"/>
      <sheetName val="Net_rent_analysis10"/>
      <sheetName val="_Est_10"/>
      <sheetName val="2-Cash_Flow10"/>
      <sheetName val="Cash_Flow10"/>
      <sheetName val="Named_ranges10"/>
      <sheetName val="Project_Details10"/>
      <sheetName val="1_Exec10"/>
      <sheetName val="Act_Weekly_Lab10"/>
      <sheetName val="CVR_Detail10"/>
      <sheetName val="Cost_Code_Lookup10"/>
      <sheetName val="Data_Download10"/>
      <sheetName val="CVR_Summary10"/>
      <sheetName val="Check_Sheet10"/>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Material_List_5"/>
      <sheetName val="D_B1CO5"/>
      <sheetName val="B_B5_Sum5"/>
      <sheetName val="C_External_Works5"/>
      <sheetName val="B_B_Sum5"/>
      <sheetName val="B_B3A_Sum5"/>
      <sheetName val="B_B3A_FO_Sum5"/>
      <sheetName val="B_B4A_Sum5"/>
      <sheetName val="B_B4A_FO_Sum5"/>
      <sheetName val="B_B2RT_Sum5"/>
      <sheetName val="B_B2RT_FO_Sum5"/>
      <sheetName val="List_of_All_Steel_Properties6"/>
      <sheetName val="EI_27-0010C_BACKUP5"/>
      <sheetName val="Master_log5"/>
      <sheetName val="VARIATION_LOG5"/>
      <sheetName val="Breakdowns_List5"/>
      <sheetName val="Initial_Data5"/>
      <sheetName val="Package_Status5"/>
      <sheetName val="Details for Charts"/>
      <sheetName val="Villa Tracker"/>
      <sheetName val="Rate_analysis1"/>
      <sheetName val="PB(NOV_#_12)1"/>
      <sheetName val="MOS-Civil_2"/>
      <sheetName val="_Cost2"/>
      <sheetName val="Mail_Merge2"/>
      <sheetName val="HB_CEC_schd_4_21"/>
      <sheetName val="HB_CEC_schd_4_31"/>
      <sheetName val="HB_CEC_schd_5_21"/>
      <sheetName val="HB_CEC_schd_6_21"/>
      <sheetName val="HB_CEC_schd_7_21"/>
      <sheetName val="HB_CEC_schd_9_21"/>
      <sheetName val="%_prog_figs_-u5_and_total1"/>
      <sheetName val="WorkBreakDown"/>
      <sheetName val="A-Property"/>
      <sheetName val="Apx.B"/>
      <sheetName val="PARAMETRES"/>
      <sheetName val="Div Summary"/>
      <sheetName val="Sheet9"/>
      <sheetName val="banilad"/>
      <sheetName val="Mactan"/>
      <sheetName val="Mandaue"/>
      <sheetName val="01"/>
      <sheetName val="Westin FOH &amp; BOH Split"/>
      <sheetName val="macros"/>
      <sheetName val="MATCAT.BOQ"/>
      <sheetName val="GS"/>
      <sheetName val="Costing"/>
      <sheetName val="Sales &amp; Prod"/>
      <sheetName val="Internal_Finishes_(Unit_types)"/>
      <sheetName val="Mech SOR Comparison  "/>
      <sheetName val="Population"/>
      <sheetName val="Front Sheet"/>
      <sheetName val="Parameter"/>
      <sheetName val="Quantity"/>
      <sheetName val="rcc( sub)"/>
      <sheetName val="MOS"/>
      <sheetName val="Sheet7"/>
      <sheetName val="Demand"/>
      <sheetName val="Occ"/>
      <sheetName val="Construction Costs &amp; Allocation"/>
      <sheetName val="Schedule Activities"/>
      <sheetName val="Ref. Tables"/>
      <sheetName val="Risk Impact Table"/>
      <sheetName val="RBS"/>
      <sheetName val="Mall waterproofing"/>
      <sheetName val="GAE8'97"/>
      <sheetName val="Form 6"/>
      <sheetName val="Z"/>
      <sheetName val="Cash2"/>
      <sheetName val="Day work"/>
      <sheetName val="Data"/>
      <sheetName val="Preliminaries"/>
      <sheetName val="workscope변경"/>
      <sheetName val="BaseWeight"/>
      <sheetName val="Criteria"/>
      <sheetName val="CarillionYTD"/>
      <sheetName val="Day_work"/>
      <sheetName val="COMMON DATA"/>
      <sheetName val="AoR Finishing"/>
      <sheetName val="Details_for_Charts"/>
      <sheetName val="ITEM"/>
      <sheetName val="GRSummary"/>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0"/>
      <sheetName val="Main Summary- Contractor"/>
      <sheetName val="STORE-DEL-pipe"/>
      <sheetName val="FF-3"/>
      <sheetName val="mw"/>
      <sheetName val="Back Up"/>
      <sheetName val="FITZ MORT 94"/>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Provisional Sums"/>
      <sheetName val="Appraisal"/>
      <sheetName val="Budget"/>
      <sheetName val="2-Cash_Flow11"/>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D_B1CO8"/>
      <sheetName val="B_B5_Sum8"/>
      <sheetName val="C_External_Works8"/>
      <sheetName val="B_B_Sum8"/>
      <sheetName val="B_B3A_Sum8"/>
      <sheetName val="B_B3A_FO_Sum8"/>
      <sheetName val="B_B4A_Sum8"/>
      <sheetName val="B_B4A_FO_Sum8"/>
      <sheetName val="B_B2RT_Sum8"/>
      <sheetName val="B_B2RT_FO_Sum8"/>
      <sheetName val="Option 1"/>
      <sheetName val="VARNS"/>
      <sheetName val="P3Dates"/>
      <sheetName val="Alum"/>
      <sheetName val="VO"/>
      <sheetName val="Estimate Detail"/>
      <sheetName val="1010"/>
      <sheetName val="1020"/>
      <sheetName val="1090"/>
      <sheetName val="Camp Power Cost"/>
      <sheetName val="Part A"/>
      <sheetName val="CONSO"/>
      <sheetName val="List"/>
      <sheetName val="Hic_150EOffice"/>
      <sheetName val="Validation List"/>
      <sheetName val="Drop Dow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ternal_Finishes_(Unit_types)1"/>
      <sheetName val="ESI _ PF DELHI"/>
      <sheetName val="PROCURE"/>
      <sheetName val="train cash"/>
      <sheetName val="S Curve Calcs"/>
      <sheetName val="ACCRS"/>
      <sheetName val="ITEMS"/>
      <sheetName val="Dry Cost BOQ"/>
      <sheetName val="Struct_Earth"/>
      <sheetName val="Common"/>
      <sheetName val="Sizing Estimator - PAL Cameras"/>
      <sheetName val="Lookups"/>
      <sheetName val="Items_DVM"/>
      <sheetName val="9618UH"/>
      <sheetName val="Cost Summary"/>
      <sheetName val="Val breakdown"/>
      <sheetName val="MOS-Civil_3"/>
      <sheetName val="_Cost3"/>
      <sheetName val="Mail_Merge3"/>
      <sheetName val="MOS-Civil_4"/>
      <sheetName val="_Cost4"/>
      <sheetName val="Mail_Merge4"/>
      <sheetName val="MOS-Civil_5"/>
      <sheetName val="_Cost5"/>
      <sheetName val="Mail_Merge5"/>
      <sheetName val="Front_Sheet"/>
      <sheetName val="rcc(_sub)"/>
      <sheetName val="data_dci"/>
      <sheetName val="data_mci"/>
      <sheetName val="behind"/>
      <sheetName val="Main"/>
      <sheetName val="1 Summary"/>
      <sheetName val="Refs"/>
      <sheetName val="beam-reinft"/>
      <sheetName val="reference"/>
      <sheetName val="L4-L15"/>
      <sheetName val="Tender Summary"/>
      <sheetName val="Insurance Ext"/>
      <sheetName val="Concrete Dimension"/>
      <sheetName val="OOC Form"/>
      <sheetName val="PLD PRO SUM+QTY (Drwg Qty)"/>
      <sheetName val="CABLERET"/>
      <sheetName val="FEEDER"/>
      <sheetName val="Settings"/>
      <sheetName val="Points"/>
      <sheetName val="Summary of Glands &amp; Lugs"/>
      <sheetName val="PARAMETERS"/>
      <sheetName val="Expiration"/>
      <sheetName val="Equip"/>
      <sheetName val="PRL"/>
      <sheetName val="Tender_Summary"/>
      <sheetName val="Insurance_Ext"/>
      <sheetName val="Concrete_Dimension"/>
      <sheetName val="OOC_Form"/>
      <sheetName val="Tender_Summary1"/>
      <sheetName val="Insurance_Ext1"/>
      <sheetName val="Tender_Summary2"/>
      <sheetName val="Insurance_Ext2"/>
      <sheetName val="Concrete_Dimension1"/>
      <sheetName val="OOC_Form1"/>
      <sheetName val="Mall_waterproofing"/>
      <sheetName val="1_Summary"/>
      <sheetName val="Mall_waterproofing1"/>
      <sheetName val="1_Summary1"/>
      <sheetName val="Tender_Summary3"/>
      <sheetName val="Insurance_Ext3"/>
      <sheetName val="OOC_Form2"/>
      <sheetName val="Concrete_Dimension2"/>
      <sheetName val="Lstsub"/>
      <sheetName val="co-no.2"/>
      <sheetName val="Material Price List"/>
      <sheetName val="FAB별"/>
      <sheetName val="Architectural Codes"/>
      <sheetName val="Others"/>
      <sheetName val="ancillary"/>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refreshError="1"/>
      <sheetData sheetId="610" refreshError="1"/>
      <sheetData sheetId="611" refreshError="1"/>
      <sheetData sheetId="612" refreshError="1"/>
      <sheetData sheetId="613"/>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refreshError="1"/>
      <sheetData sheetId="655" refreshError="1"/>
      <sheetData sheetId="656"/>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sheetData sheetId="730"/>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sheetData sheetId="778" refreshError="1"/>
      <sheetData sheetId="779" refreshError="1"/>
      <sheetData sheetId="780" refreshError="1"/>
      <sheetData sheetId="781" refreshError="1"/>
      <sheetData sheetId="782"/>
      <sheetData sheetId="783"/>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refreshError="1"/>
      <sheetData sheetId="846" refreshError="1"/>
      <sheetData sheetId="847" refreshError="1"/>
      <sheetData sheetId="848" refreshError="1"/>
      <sheetData sheetId="849" refreshError="1"/>
      <sheetData sheetId="850" refreshError="1"/>
      <sheetData sheetId="85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Valves"/>
      <sheetName val="workscope변경"/>
      <sheetName val="EI 27-0010C BACKUP"/>
      <sheetName val="gap-makrana"/>
      <sheetName val="STEEL RATIO"/>
      <sheetName val="CERTIFICATE"/>
      <sheetName val="Assumptions"/>
      <sheetName val="@risk rents and incentives"/>
      <sheetName val="Car park lease"/>
      <sheetName val="Net rent analysis"/>
      <sheetName val="Hangar C17 Takeoff"/>
      <sheetName val="Door Sked"/>
      <sheetName val="SOA"/>
      <sheetName val="Indirect"/>
      <sheetName val="AreaPerM"/>
      <sheetName val="FIELD"/>
      <sheetName val="SHOP"/>
      <sheetName val="TESTING"/>
      <sheetName val="WEIGHT"/>
      <sheetName val="EI_27-0010C_BACKUP1"/>
      <sheetName val="STEEL_RATIO1"/>
      <sheetName val="EI_27-0010C_BACKUP"/>
      <sheetName val="STEEL_RATIO"/>
      <sheetName val="#REF"/>
      <sheetName val="AN"/>
      <sheetName val="@risk_rents_and_incentives"/>
      <sheetName val="Car_park_lease"/>
      <sheetName val="Net_rent_analysis"/>
      <sheetName val="Hangar_C17_Takeoff"/>
      <sheetName val="Door_Sked"/>
      <sheetName val="@risk_rents_and_incentives1"/>
      <sheetName val="Car_park_lease1"/>
      <sheetName val="Net_rent_analysis1"/>
      <sheetName val="Hangar_C17_Takeoff1"/>
      <sheetName val="Door_Sked1"/>
      <sheetName val="@risk_rents_and_incentives2"/>
      <sheetName val="Car_park_lease2"/>
      <sheetName val="Net_rent_analysis2"/>
      <sheetName val="Hangar_C17_Takeoff2"/>
      <sheetName val="Door_Sked2"/>
      <sheetName val="MixBed"/>
      <sheetName val="CondPol"/>
      <sheetName val="Intro"/>
      <sheetName val="Named ranges"/>
      <sheetName val="Breakdowns List"/>
      <sheetName val="Main Summary- Contractor"/>
      <sheetName val="지계"/>
      <sheetName val="T&amp;M"/>
      <sheetName val="Storage Units"/>
      <sheetName val="EST-41a"/>
      <sheetName val="EST-41a.xls"/>
      <sheetName val="ESTIMATE"/>
      <sheetName val="Storage_Units1"/>
      <sheetName val="EST-41a_xls1"/>
      <sheetName val="Storage_Units"/>
      <sheetName val="EST-41a_xls"/>
      <sheetName val="OBI SNWE"/>
      <sheetName val="Macro-cons"/>
      <sheetName val="Detail In Door Stad"/>
      <sheetName val="PriceSummary"/>
      <sheetName val="직노"/>
      <sheetName val="당초"/>
      <sheetName val="입력"/>
      <sheetName val="경산"/>
      <sheetName val="현장"/>
      <sheetName val="C3"/>
      <sheetName val="NPV"/>
      <sheetName val="S"/>
      <sheetName val="worksheet"/>
      <sheetName val="Consolidated BOQ-2.15"/>
      <sheetName val="Consolidated BOQ-1.03"/>
      <sheetName val="boq"/>
      <sheetName val="Sheet7"/>
      <sheetName val="Sheet1"/>
      <sheetName val="TOTAL"/>
      <sheetName val="NOTE"/>
      <sheetName val="FitOutConfCentre"/>
      <sheetName val="Basic Material Costs"/>
      <sheetName val="Control"/>
      <sheetName val="Direct"/>
      <sheetName val="VANITY"/>
      <sheetName val="F4-F7"/>
      <sheetName val="Input"/>
      <sheetName val="Activity"/>
      <sheetName val="Crew"/>
      <sheetName val="Piping"/>
      <sheetName val="CMS"/>
      <sheetName val="sum"/>
      <sheetName val="Proj Cost Sumry"/>
      <sheetName val="upa"/>
      <sheetName val="SR 1-4"/>
      <sheetName val="(1-5)"/>
      <sheetName val="Details"/>
      <sheetName val="Detail_In_Door_Stad"/>
      <sheetName val="APP. B"/>
      <sheetName val="MORGACTS"/>
      <sheetName val="VARNS"/>
      <sheetName val="% prog figs -u5 and total"/>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Rec Backup"/>
      <sheetName val="STAFFSCHED "/>
      <sheetName val="Design"/>
      <sheetName val="Day work"/>
      <sheetName val="supplier"/>
      <sheetName val="@risk_rents_and_incentives3"/>
      <sheetName val="Car_park_lease3"/>
      <sheetName val="Net_rent_analysis3"/>
      <sheetName val="Hangar_C17_Takeoff3"/>
      <sheetName val="Door_Sked3"/>
      <sheetName val="EI_27-0010C_BACKUP2"/>
      <sheetName val="EI_27-0010C_BACKUP3"/>
      <sheetName val="Hangar_C17_Takeoff4"/>
      <sheetName val="Door_Sked4"/>
      <sheetName val="EI_27-0010C_BACKUP4"/>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Index"/>
      <sheetName val="Summary"/>
      <sheetName val="Schedule&quot;C(1)&quot;"/>
      <sheetName val="Schedule&quot;C&quot; (2)"/>
      <sheetName val="Schedule&quot;C&quot; (3)"/>
      <sheetName val="Schedule&quot;C&quot; (4)"/>
      <sheetName val="Schedule&quot;D&quot;"/>
      <sheetName val="Schedule&quot;E&quot;"/>
      <sheetName val="Schedule&quot;F&quot;"/>
      <sheetName val="Schedule&quot;G&quot;  "/>
      <sheetName val="Schedule&quot;H&quot; "/>
      <sheetName val="Package Status"/>
      <sheetName val="Welcome"/>
    </sheetNames>
    <sheetDataSet>
      <sheetData sheetId="0" refreshError="1">
        <row r="11">
          <cell r="F11" t="str">
            <v>MADINAT JUMEIRAH RESORT DUBAI : GENERAL ITEMS</v>
          </cell>
        </row>
        <row r="16">
          <cell r="F16" t="str">
            <v>QUANTITY SURVEYORS REPORT No. 1</v>
          </cell>
        </row>
        <row r="17">
          <cell r="F17" t="str">
            <v>Quantity Surveyors Report No. 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summary "/>
      <sheetName val="Exclusions"/>
      <sheetName val="areas "/>
      <sheetName val="summary_"/>
      <sheetName val="areas_"/>
      <sheetName val="summary_1"/>
      <sheetName val="areas_1"/>
      <sheetName val="Admin"/>
      <sheetName val="Opening Cash Position"/>
      <sheetName val="CERTIFICATE"/>
      <sheetName val="Project Details"/>
      <sheetName val="1 Exec"/>
      <sheetName val="Cashflow"/>
      <sheetName val="Assumptions"/>
      <sheetName val="2-Cash Flow"/>
      <sheetName val="Cash Flow"/>
      <sheetName val="Uniliever"/>
      <sheetName val="Macro custom function"/>
      <sheetName val="Raw Data"/>
      <sheetName val="C3"/>
      <sheetName val="BOQ_A"/>
      <sheetName val="BOQ-B"/>
      <sheetName val="BOQ-C"/>
      <sheetName val="Notes"/>
      <sheetName val="기계내역서"/>
      <sheetName val="Option"/>
      <sheetName val="BOQ"/>
      <sheetName val="Ra  stair"/>
      <sheetName val="@risk rents and incentives"/>
      <sheetName val="Car park lease"/>
      <sheetName val="Net rent analysis"/>
      <sheetName val="Macro_custom_function"/>
      <sheetName val="Raw_Data"/>
      <sheetName val=" Est "/>
      <sheetName val="Cost"/>
      <sheetName val="Named ranges"/>
      <sheetName val="AN"/>
      <sheetName val="당초"/>
      <sheetName val="③赤紙(日文)"/>
      <sheetName val="BOQRedLine-Rev"/>
      <sheetName val="Act Weekly Lab"/>
      <sheetName val="Prelims"/>
      <sheetName val="CVR Detail"/>
      <sheetName val="Cost Code Lookup"/>
      <sheetName val="Data Download"/>
      <sheetName val="CVR Summary"/>
      <sheetName val="Check Sheet"/>
      <sheetName val="D B1CO"/>
      <sheetName val="B B5 Sum"/>
      <sheetName val="C External Works"/>
      <sheetName val="B B Sum"/>
      <sheetName val="B B3A Sum"/>
      <sheetName val="B B3A FO Sum"/>
      <sheetName val="B B4A Sum"/>
      <sheetName val="B B4A FO Sum"/>
      <sheetName val="B B2RT Sum"/>
      <sheetName val="B B2RT FO Sum"/>
      <sheetName val="CPS"/>
      <sheetName val="EST-41b"/>
      <sheetName val="공사수행방안"/>
      <sheetName val="직노"/>
      <sheetName val="환산"/>
      <sheetName val="Material List "/>
      <sheetName val="Valves"/>
      <sheetName val="Mall waterproofing"/>
      <sheetName val="GAE8'97"/>
      <sheetName val="FitOutConfCentre"/>
      <sheetName val="Construction Costs &amp; Allocation"/>
      <sheetName val="summary_2"/>
      <sheetName val="areas_2"/>
      <sheetName val="summary_3"/>
      <sheetName val="areas_3"/>
      <sheetName val="summary_4"/>
      <sheetName val="areas_4"/>
      <sheetName val="summary_5"/>
      <sheetName val="areas_5"/>
      <sheetName val="summary_6"/>
      <sheetName val="areas_6"/>
      <sheetName val="summary_7"/>
      <sheetName val="areas_7"/>
      <sheetName val="summary_8"/>
      <sheetName val="areas_8"/>
      <sheetName val="Opening_Cash_Position"/>
      <sheetName val="Project_Details"/>
      <sheetName val="1_Exec"/>
      <sheetName val="Macro_custom_function1"/>
      <sheetName val="Raw_Data1"/>
      <sheetName val="Ra__stair"/>
      <sheetName val="_Est_"/>
      <sheetName val="@risk_rents_and_incentives"/>
      <sheetName val="Car_park_lease"/>
      <sheetName val="Net_rent_analysis"/>
      <sheetName val="2-Cash_Flow"/>
      <sheetName val="Cash_Flow"/>
      <sheetName val="Named_ranges"/>
      <sheetName val="Front Sheet"/>
      <sheetName val="Population"/>
      <sheetName val="Sheet1"/>
      <sheetName val="Quantity"/>
      <sheetName val="Sheet7"/>
      <sheetName val="Parameter"/>
      <sheetName val="MOS"/>
      <sheetName val="Demand"/>
      <sheetName val="Occ"/>
      <sheetName val="rcc( sub)"/>
      <sheetName val="Schedule Activities"/>
      <sheetName val="Ref. Tables"/>
      <sheetName val="Risk Impact Table"/>
      <sheetName val="RBS"/>
      <sheetName val="Opening_Cash_Position1"/>
      <sheetName val="Macro_custom_function2"/>
      <sheetName val="Raw_Data2"/>
      <sheetName val="Ra__stair1"/>
      <sheetName val="_Est_1"/>
      <sheetName val="@risk_rents_and_incentives1"/>
      <sheetName val="Car_park_lease1"/>
      <sheetName val="Net_rent_analysis1"/>
      <sheetName val="Act_Weekly_Lab"/>
      <sheetName val="CVR_Detail"/>
      <sheetName val="Cost_Code_Lookup"/>
      <sheetName val="Data_Download"/>
      <sheetName val="CVR_Summary"/>
      <sheetName val="Check_Sheet"/>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Navigation"/>
      <sheetName val="C1ㅇ"/>
      <sheetName val="#3E1_GCR"/>
      <sheetName val="MOS-Civil_"/>
      <sheetName val="Addition-ProtectionSummary"/>
      <sheetName val="Addition"/>
      <sheetName val="Measurement-Omission"/>
      <sheetName val="Omission"/>
      <sheetName val="Sheet2"/>
      <sheetName val="_Cost"/>
      <sheetName val="Legal"/>
      <sheetName val="Mail_Merge"/>
      <sheetName val="PriceSummary"/>
      <sheetName val="D_B1CO"/>
      <sheetName val="B_B5_Sum"/>
      <sheetName val="C_External_Works"/>
      <sheetName val="B_B_Sum"/>
      <sheetName val="B_B3A_Sum"/>
      <sheetName val="B_B3A_FO_Sum"/>
      <sheetName val="B_B4A_Sum"/>
      <sheetName val="B_B4A_FO_Sum"/>
      <sheetName val="B_B2RT_Sum"/>
      <sheetName val="B_B2RT_FO_Sum"/>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MOS-Civil "/>
      <sheetName val=" Cost"/>
      <sheetName val="Mail Merge"/>
      <sheetName val="Details for Charts"/>
      <sheetName val="CABLERET"/>
      <sheetName val="FEEDER"/>
      <sheetName val="Settings"/>
      <sheetName val="Points"/>
      <sheetName val="Summary of Glands &amp; Lugs"/>
      <sheetName val="PARAMETERS"/>
      <sheetName val="Expiration"/>
      <sheetName val="AoR Finishing"/>
      <sheetName val="List"/>
      <sheetName val="Internal Finishes (Unit types)"/>
      <sheetName val="L4-L15"/>
      <sheetName val="supplier"/>
      <sheetName val="beam-reinft"/>
      <sheetName val="1 Summary"/>
      <sheetName val="reference"/>
      <sheetName val="CarillionYTD"/>
      <sheetName val="Criteria"/>
      <sheetName val="List of All Steel Properties"/>
      <sheetName val="Data"/>
      <sheetName val="Tender Summary"/>
      <sheetName val="Insurance Ext"/>
      <sheetName val="OOC Form"/>
      <sheetName val="Concrete Dimension"/>
      <sheetName val="BaseWeight"/>
      <sheetName val="% prog figs -u5 and total"/>
      <sheetName val="SPT vs PHI"/>
      <sheetName val="Rate Analysis"/>
      <sheetName val="Form 6"/>
      <sheetName val="ITANA"/>
      <sheetName val="ESTIMATE"/>
      <sheetName val="Drop Down List"/>
      <sheetName val="VARNS"/>
      <sheetName val="summary_9"/>
      <sheetName val="areas_9"/>
      <sheetName val="Named_ranges1"/>
      <sheetName val="Opening_Cash_Position2"/>
      <sheetName val="Project_Details1"/>
      <sheetName val="1_Exec1"/>
      <sheetName val="2-Cash_Flow1"/>
      <sheetName val="Cash_Flow1"/>
      <sheetName val="Macro_custom_function3"/>
      <sheetName val="Raw_Data3"/>
      <sheetName val="Ra__stair2"/>
      <sheetName val="@risk_rents_and_incentives2"/>
      <sheetName val="Car_park_lease2"/>
      <sheetName val="Net_rent_analysis2"/>
      <sheetName val="_Est_2"/>
      <sheetName val="Act_Weekly_Lab1"/>
      <sheetName val="CVR_Detail1"/>
      <sheetName val="Cost_Code_Lookup1"/>
      <sheetName val="Data_Download1"/>
      <sheetName val="CVR_Summary1"/>
      <sheetName val="Check_Sheet1"/>
      <sheetName val="D_B1CO1"/>
      <sheetName val="B_B5_Sum1"/>
      <sheetName val="C_External_Works1"/>
      <sheetName val="B_B_Sum1"/>
      <sheetName val="B_B3A_Sum1"/>
      <sheetName val="B_B3A_FO_Sum1"/>
      <sheetName val="B_B4A_Sum1"/>
      <sheetName val="B_B4A_FO_Sum1"/>
      <sheetName val="B_B2RT_Sum1"/>
      <sheetName val="B_B2RT_FO_Sum1"/>
      <sheetName val="Material_List_"/>
      <sheetName val="Front_Sheet"/>
      <sheetName val="rcc(_sub)"/>
      <sheetName val="Construction_Costs_&amp;_Allocation"/>
      <sheetName val="Schedule_Activities"/>
      <sheetName val="Ref__Tables"/>
      <sheetName val="Risk_Impact_Table"/>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MOS-Civil_1"/>
      <sheetName val="_Cost1"/>
      <sheetName val="Mail_Merge1"/>
      <sheetName val="SPT_vs_PHI"/>
      <sheetName val="Mall_waterproofing"/>
      <sheetName val="Rate_Analysis"/>
      <sheetName val="Form_6"/>
      <sheetName val="1_Summary"/>
      <sheetName val="Internal_Finishes_(Unit_types)"/>
      <sheetName val="List_of_All_Steel_Properties"/>
      <sheetName val="Tender_Summary"/>
      <sheetName val="Insurance_Ext"/>
      <sheetName val="OOC_Form"/>
      <sheetName val="Concrete_Dimension"/>
      <sheetName val="%_prog_figs_-u5_and_total"/>
      <sheetName val="AoR_Finishing"/>
      <sheetName val="Details_for_Charts"/>
      <sheetName val="data_dci"/>
      <sheetName val="data_mci"/>
      <sheetName val="behind"/>
      <sheetName val="Main"/>
      <sheetName val="BASEMENT"/>
      <sheetName val="Formulas"/>
      <sheetName val="Details"/>
      <sheetName val="HB CEC schd 4.2"/>
      <sheetName val="HB CEC schd 4.3"/>
      <sheetName val="HB CEC schd 5.2"/>
      <sheetName val="HB CEC schd 6.2"/>
      <sheetName val="HB CEC schd 7.2"/>
      <sheetName val="HB CEC schd 9.2"/>
      <sheetName val="Div Summary"/>
      <sheetName val="CONSO"/>
      <sheetName val="Intro"/>
      <sheetName val="ACCRS"/>
      <sheetName val="ITEMS"/>
      <sheetName val="Initial Data"/>
      <sheetName val="Package Status"/>
      <sheetName val="Cover"/>
      <sheetName val="Summary"/>
      <sheetName val="Calendar"/>
      <sheetName val="PLD PRO SUM+QTY (Drwg Qty)"/>
      <sheetName val="Day work"/>
      <sheetName val="VCH-SLC"/>
      <sheetName val="수입"/>
      <sheetName val="Preliminaries"/>
      <sheetName val="workscope변경"/>
      <sheetName val="1010"/>
      <sheetName val="1020"/>
      <sheetName val="1090"/>
      <sheetName val="Camp Power Cost"/>
      <sheetName val="Opening_Cash_Position3"/>
      <sheetName val="Project_Details2"/>
      <sheetName val="1_Exec2"/>
      <sheetName val="Macro_custom_function4"/>
      <sheetName val="Raw_Data4"/>
      <sheetName val="Ra__stair3"/>
      <sheetName val="_Est_3"/>
      <sheetName val="@risk_rents_and_incentives3"/>
      <sheetName val="Car_park_lease3"/>
      <sheetName val="Net_rent_analysis3"/>
      <sheetName val="2-Cash_Flow2"/>
      <sheetName val="Cash_Flow2"/>
      <sheetName val="Named_ranges2"/>
      <sheetName val="Act_Weekly_Lab2"/>
      <sheetName val="CVR_Detail2"/>
      <sheetName val="Cost_Code_Lookup2"/>
      <sheetName val="Data_Download2"/>
      <sheetName val="CVR_Summary2"/>
      <sheetName val="Check_Sheet2"/>
      <sheetName val="D_B1CO2"/>
      <sheetName val="B_B5_Sum2"/>
      <sheetName val="C_External_Works2"/>
      <sheetName val="B_B_Sum2"/>
      <sheetName val="B_B3A_Sum2"/>
      <sheetName val="B_B3A_FO_Sum2"/>
      <sheetName val="B_B4A_Sum2"/>
      <sheetName val="B_B4A_FO_Sum2"/>
      <sheetName val="B_B2RT_Sum2"/>
      <sheetName val="B_B2RT_FO_Sum2"/>
      <sheetName val="Material_List_1"/>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MOS-Civil_2"/>
      <sheetName val="_Cost2"/>
      <sheetName val="Mail_Merge2"/>
      <sheetName val="Refs"/>
      <sheetName val="Provisional Sums"/>
      <sheetName val="Opening_Cash_Position4"/>
      <sheetName val="Project_Details3"/>
      <sheetName val="1_Exec3"/>
      <sheetName val="Named_ranges3"/>
      <sheetName val="2-Cash_Flow3"/>
      <sheetName val="Cash_Flow3"/>
      <sheetName val="Macro_custom_function5"/>
      <sheetName val="Raw_Data5"/>
      <sheetName val="Ra__stair4"/>
      <sheetName val="@risk_rents_and_incentives4"/>
      <sheetName val="Car_park_lease4"/>
      <sheetName val="Net_rent_analysis4"/>
      <sheetName val="_Est_4"/>
      <sheetName val="Act_Weekly_Lab3"/>
      <sheetName val="CVR_Detail3"/>
      <sheetName val="Cost_Code_Lookup3"/>
      <sheetName val="Data_Download3"/>
      <sheetName val="CVR_Summary3"/>
      <sheetName val="Check_Sheet3"/>
      <sheetName val="D_B1CO3"/>
      <sheetName val="B_B5_Sum3"/>
      <sheetName val="C_External_Works3"/>
      <sheetName val="B_B_Sum3"/>
      <sheetName val="B_B3A_Sum3"/>
      <sheetName val="B_B3A_FO_Sum3"/>
      <sheetName val="B_B4A_Sum3"/>
      <sheetName val="B_B4A_FO_Sum3"/>
      <sheetName val="B_B2RT_Sum3"/>
      <sheetName val="B_B2RT_FO_Sum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MOS-Civil_3"/>
      <sheetName val="_Cost3"/>
      <sheetName val="Mail_Merge3"/>
      <sheetName val="Material_List_2"/>
      <sheetName val="Opening_Cash_Position5"/>
      <sheetName val="Project_Details4"/>
      <sheetName val="1_Exec4"/>
      <sheetName val="Named_ranges4"/>
      <sheetName val="2-Cash_Flow4"/>
      <sheetName val="Cash_Flow4"/>
      <sheetName val="Macro_custom_function6"/>
      <sheetName val="Raw_Data6"/>
      <sheetName val="Ra__stair5"/>
      <sheetName val="@risk_rents_and_incentives5"/>
      <sheetName val="Car_park_lease5"/>
      <sheetName val="Net_rent_analysis5"/>
      <sheetName val="_Est_5"/>
      <sheetName val="Act_Weekly_Lab4"/>
      <sheetName val="CVR_Detail4"/>
      <sheetName val="Cost_Code_Lookup4"/>
      <sheetName val="Data_Download4"/>
      <sheetName val="CVR_Summary4"/>
      <sheetName val="Check_Sheet4"/>
      <sheetName val="D_B1CO4"/>
      <sheetName val="B_B5_Sum4"/>
      <sheetName val="C_External_Works4"/>
      <sheetName val="B_B_Sum4"/>
      <sheetName val="B_B3A_Sum4"/>
      <sheetName val="B_B3A_FO_Sum4"/>
      <sheetName val="B_B4A_Sum4"/>
      <sheetName val="B_B4A_FO_Sum4"/>
      <sheetName val="B_B2RT_Sum4"/>
      <sheetName val="B_B2RT_FO_Sum4"/>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MOS-Civil_4"/>
      <sheetName val="_Cost4"/>
      <sheetName val="Mail_Merge4"/>
      <sheetName val="Material_List_3"/>
      <sheetName val="Opening_Cash_Position6"/>
      <sheetName val="Project_Details5"/>
      <sheetName val="1_Exec5"/>
      <sheetName val="Named_ranges5"/>
      <sheetName val="2-Cash_Flow5"/>
      <sheetName val="Cash_Flow5"/>
      <sheetName val="Macro_custom_function7"/>
      <sheetName val="Raw_Data7"/>
      <sheetName val="Ra__stair6"/>
      <sheetName val="@risk_rents_and_incentives6"/>
      <sheetName val="Car_park_lease6"/>
      <sheetName val="Net_rent_analysis6"/>
      <sheetName val="_Est_6"/>
      <sheetName val="Act_Weekly_Lab5"/>
      <sheetName val="CVR_Detail5"/>
      <sheetName val="Cost_Code_Lookup5"/>
      <sheetName val="Data_Download5"/>
      <sheetName val="CVR_Summary5"/>
      <sheetName val="Check_Sheet5"/>
      <sheetName val="D_B1CO5"/>
      <sheetName val="B_B5_Sum5"/>
      <sheetName val="C_External_Works5"/>
      <sheetName val="B_B_Sum5"/>
      <sheetName val="B_B3A_Sum5"/>
      <sheetName val="B_B3A_FO_Sum5"/>
      <sheetName val="B_B4A_Sum5"/>
      <sheetName val="B_B4A_FO_Sum5"/>
      <sheetName val="B_B2RT_Sum5"/>
      <sheetName val="B_B2RT_FO_Sum5"/>
      <sheetName val="Material_List_4"/>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MOS-Civil_5"/>
      <sheetName val="_Cost5"/>
      <sheetName val="Mail_Merge5"/>
      <sheetName val="HB_CEC_schd_4_2"/>
      <sheetName val="HB_CEC_schd_4_3"/>
      <sheetName val="HB_CEC_schd_5_2"/>
      <sheetName val="HB_CEC_schd_6_2"/>
      <sheetName val="HB_CEC_schd_7_2"/>
      <sheetName val="HB_CEC_schd_9_2"/>
      <sheetName val="PRL"/>
      <sheetName val="Tender_Summary1"/>
      <sheetName val="Insurance_Ext1"/>
      <sheetName val="Tender_Summary2"/>
      <sheetName val="Insurance_Ext2"/>
      <sheetName val="Concrete_Dimension1"/>
      <sheetName val="OOC_Form1"/>
      <sheetName val="%_prog_figs_-u5_and_total1"/>
      <sheetName val="Mall_waterproofing1"/>
      <sheetName val="1_Summary1"/>
      <sheetName val="Internal_Finishes_(Unit_types)1"/>
      <sheetName val="Tender_Summary3"/>
      <sheetName val="Insurance_Ext3"/>
      <sheetName val="OOC_Form2"/>
      <sheetName val="Concrete_Dimension2"/>
      <sheetName val="ESI _ PF DELHI"/>
      <sheetName val="Equip"/>
      <sheetName val="Material Price List"/>
      <sheetName val="FAB별"/>
      <sheetName val="Lstsub"/>
      <sheetName val="co-no.2"/>
      <sheetName val="steel total"/>
      <sheetName val="EI 27-0010C BACKUP"/>
      <sheetName val="gap-makrana"/>
      <sheetName val="Breakdowns List"/>
      <sheetName val="#REF"/>
      <sheetName val="Apartment Types"/>
      <sheetName val="Annex2"/>
      <sheetName val="BOQ1"/>
      <sheetName val="appl"/>
      <sheetName val="Iron"/>
      <sheetName val="kitc"/>
      <sheetName val="Bldg"/>
      <sheetName val="Cert"/>
      <sheetName val="Sewr"/>
      <sheetName val="Design"/>
      <sheetName val="Tables"/>
      <sheetName val="bridge # 1"/>
      <sheetName val="Appraisal"/>
      <sheetName val="Budget"/>
      <sheetName val="Z- GENERAL PRICE SUMMARY"/>
      <sheetName val="WITHOUT C&amp;I PROFIT (3)"/>
      <sheetName val="GRSummary"/>
      <sheetName val="CONS. PROJECT HITS"/>
      <sheetName val="02"/>
      <sheetName val="03"/>
      <sheetName val="04"/>
      <sheetName val="01"/>
      <sheetName val="Costing"/>
      <sheetName val="ancillary"/>
      <sheetName val="Table"/>
      <sheetName val="PB(NOV # 12)"/>
      <sheetName val="allowances"/>
      <sheetName val="analysis"/>
      <sheetName val="Projektgrunddaten"/>
      <sheetName val="PBBT_Intern"/>
      <sheetName val="newsales"/>
      <sheetName val="Cost_Any."/>
      <sheetName val="Mat_Cost"/>
      <sheetName val="CW"/>
      <sheetName val="5"/>
      <sheetName val="Day_work"/>
      <sheetName val="Macro_custom_function8"/>
      <sheetName val="Raw_Data8"/>
      <sheetName val="Ra__stair8"/>
      <sheetName val="Ra__stair7"/>
      <sheetName val="summary_10"/>
      <sheetName val="areas_10"/>
      <sheetName val="Macro_custom_function9"/>
      <sheetName val="Raw_Data9"/>
      <sheetName val="Ra__stair9"/>
      <sheetName val="summary_11"/>
      <sheetName val="areas_11"/>
      <sheetName val="Macro_custom_function10"/>
      <sheetName val="Raw_Data10"/>
      <sheetName val="Ra__stair10"/>
      <sheetName val="summary_12"/>
      <sheetName val="areas_12"/>
      <sheetName val="Macro_custom_function11"/>
      <sheetName val="Raw_Data11"/>
      <sheetName val="Ra__stair11"/>
      <sheetName val="summary_13"/>
      <sheetName val="areas_13"/>
      <sheetName val="Macro_custom_function12"/>
      <sheetName val="Raw_Data12"/>
      <sheetName val="Ra__stair12"/>
      <sheetName val="A.O.R r1Str"/>
      <sheetName val="COMMON DATA"/>
      <sheetName val="labour"/>
      <sheetName val="PB(NOV_#_12)"/>
      <sheetName val="ITEM"/>
      <sheetName val="New Rates"/>
      <sheetName val="ANX3A11"/>
      <sheetName val="COST SHEET DET"/>
      <sheetName val="abs-boq"/>
      <sheetName val="SS MH"/>
      <sheetName val="Maintenance Tasks"/>
      <sheetName val="Capital Asset Replacement"/>
      <sheetName val="Corrective Maintenance"/>
      <sheetName val="Overhaul"/>
      <sheetName val="summary_14"/>
      <sheetName val="areas_14"/>
      <sheetName val="Macro_custom_function13"/>
      <sheetName val="Raw_Data13"/>
      <sheetName val="Ra__stair13"/>
      <sheetName val="Part-A"/>
      <sheetName val="지계"/>
      <sheetName val="0"/>
      <sheetName val="Main Summary- Contractor"/>
      <sheetName val="AJE"/>
      <sheetName val="STORE-DEL-pipe"/>
      <sheetName val="FF-3"/>
      <sheetName val="mw"/>
      <sheetName val="Apx.B"/>
      <sheetName val="Back Up"/>
      <sheetName val="FITZ MORT 94"/>
      <sheetName val="Sales &amp; Prod"/>
      <sheetName val="Total All By Trades highest 1st"/>
      <sheetName val="Assumption Inputs"/>
      <sheetName val="B"/>
      <sheetName val="COST CONTROL MATRIX"/>
      <sheetName val="Project Details "/>
      <sheetName val="PC, Prov Sums, Quants"/>
      <sheetName val="Progress Photos"/>
      <sheetName val="Contents"/>
      <sheetName val="Cost Report Summary"/>
      <sheetName val="2-Cash_Flow6"/>
      <sheetName val="2-Cash_Flow10"/>
      <sheetName val="2-Cash_Flow7"/>
      <sheetName val="2-Cash_Flow8"/>
      <sheetName val="2-Cash_Flow9"/>
      <sheetName val="2-Cash_Flow11"/>
      <sheetName val="Act_Weekly_Lab6"/>
      <sheetName val="CVR_Detail6"/>
      <sheetName val="Cost_Code_Lookup6"/>
      <sheetName val="Data_Download6"/>
      <sheetName val="CVR_Summary6"/>
      <sheetName val="Check_Sheet6"/>
      <sheetName val="Project_Details6"/>
      <sheetName val="D_B1CO6"/>
      <sheetName val="B_B5_Sum6"/>
      <sheetName val="C_External_Works6"/>
      <sheetName val="B_B_Sum6"/>
      <sheetName val="B_B3A_Sum6"/>
      <sheetName val="B_B3A_FO_Sum6"/>
      <sheetName val="B_B4A_Sum6"/>
      <sheetName val="B_B4A_FO_Sum6"/>
      <sheetName val="B_B2RT_Sum6"/>
      <sheetName val="B_B2RT_FO_Sum6"/>
      <sheetName val="2-Cash_Flow12"/>
      <sheetName val="Act_Weekly_Lab7"/>
      <sheetName val="CVR_Detail7"/>
      <sheetName val="Cost_Code_Lookup7"/>
      <sheetName val="Data_Download7"/>
      <sheetName val="CVR_Summary7"/>
      <sheetName val="Check_Sheet7"/>
      <sheetName val="Project_Details7"/>
      <sheetName val="D_B1CO7"/>
      <sheetName val="B_B5_Sum7"/>
      <sheetName val="C_External_Works7"/>
      <sheetName val="B_B_Sum7"/>
      <sheetName val="B_B3A_Sum7"/>
      <sheetName val="B_B3A_FO_Sum7"/>
      <sheetName val="B_B4A_Sum7"/>
      <sheetName val="B_B4A_FO_Sum7"/>
      <sheetName val="B_B2RT_Sum7"/>
      <sheetName val="B_B2RT_FO_Sum7"/>
      <sheetName val="2-Cash_Flow13"/>
      <sheetName val="Act_Weekly_Lab8"/>
      <sheetName val="CVR_Detail8"/>
      <sheetName val="Cost_Code_Lookup8"/>
      <sheetName val="Data_Download8"/>
      <sheetName val="CVR_Summary8"/>
      <sheetName val="Check_Sheet8"/>
      <sheetName val="Project_Details8"/>
      <sheetName val="D_B1CO8"/>
      <sheetName val="B_B5_Sum8"/>
      <sheetName val="C_External_Works8"/>
      <sheetName val="B_B_Sum8"/>
      <sheetName val="B_B3A_Sum8"/>
      <sheetName val="B_B3A_FO_Sum8"/>
      <sheetName val="B_B4A_Sum8"/>
      <sheetName val="B_B4A_FO_Sum8"/>
      <sheetName val="B_B2RT_Sum8"/>
      <sheetName val="B_B2RT_FO_Sum8"/>
      <sheetName val="Opening_Cash_Position7"/>
      <sheetName val="@risk_rents_and_incentives7"/>
      <sheetName val="Car_park_lease7"/>
      <sheetName val="Net_rent_analysis7"/>
      <sheetName val="_Est_7"/>
      <sheetName val="Option 1"/>
      <sheetName val="P3Dates"/>
      <sheetName val="Alum"/>
      <sheetName val="VO"/>
      <sheetName val="Estimate Detail"/>
      <sheetName val="Part A"/>
      <sheetName val="Hic_150EOffice"/>
      <sheetName val="Validation List"/>
      <sheetName val="Part-1"/>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
      <sheetName val="14"/>
      <sheetName val="PB(NOV_#_12)1"/>
      <sheetName val="PROCURE"/>
      <sheetName val="train cash"/>
      <sheetName val="S Curve Calcs"/>
      <sheetName val="Dry Cost BOQ"/>
      <sheetName val="WorkBreakDown"/>
      <sheetName val="Struct_Earth"/>
      <sheetName val="Common"/>
      <sheetName val="Sizing Estimator - PAL Cameras"/>
      <sheetName val="Lookups"/>
      <sheetName val="Items_DVM"/>
      <sheetName val="9618UH"/>
      <sheetName val="ARCH"/>
      <sheetName val="PLUMBING"/>
      <sheetName val="Cost Summary"/>
      <sheetName val="Val breakdown"/>
      <sheetName val="Constant"/>
      <sheetName val="Master log"/>
      <sheetName val="VARIATION LOG"/>
      <sheetName val="rc01"/>
      <sheetName val="SOA"/>
      <sheetName val="MECHANICA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sheetData sheetId="143" refreshError="1"/>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sheetData sheetId="552"/>
      <sheetData sheetId="553"/>
      <sheetData sheetId="554"/>
      <sheetData sheetId="555"/>
      <sheetData sheetId="556"/>
      <sheetData sheetId="557"/>
      <sheetData sheetId="558"/>
      <sheetData sheetId="559"/>
      <sheetData sheetId="560" refreshError="1"/>
      <sheetData sheetId="561" refreshError="1"/>
      <sheetData sheetId="562" refreshError="1"/>
      <sheetData sheetId="563"/>
      <sheetData sheetId="564" refreshError="1"/>
      <sheetData sheetId="565" refreshError="1"/>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Cover"/>
      <sheetName val="Contents"/>
      <sheetName val="Fly sheet (1)"/>
      <sheetName val="Basis"/>
      <sheetName val="Fly sheet (2)"/>
      <sheetName val="Summary of Costs"/>
      <sheetName val="Fly sheet (3)"/>
      <sheetName val="SOC (ASSET summary)"/>
      <sheetName val="Fly sheet (4)"/>
      <sheetName val="1.1 (SITE PREP)"/>
      <sheetName val="1.2 (PILING)"/>
      <sheetName val="1.3 (BASEMENT)"/>
      <sheetName val="2.1 (FRAME)"/>
      <sheetName val="2.2 (UPPER FLOORS)"/>
      <sheetName val="2.3 (ROOF)"/>
      <sheetName val="2.4 (STAIRS &amp; RAMPS)"/>
      <sheetName val="2.5 (EXTERNAL WALLS)"/>
      <sheetName val="2.6 (EXTERNAL WINDOWS)"/>
      <sheetName val="2.7 (INTERNAL WALLS)"/>
      <sheetName val="2.8 (INTERNAL DOORS)"/>
      <sheetName val="3.1 (WALL FINISHES)"/>
      <sheetName val="3.2 (FLOOR FINISHES)"/>
      <sheetName val="3.3 (CEILING FINISHES)"/>
      <sheetName val="4.2 FF&amp;E &amp; OS&amp;E"/>
      <sheetName val="4.1 Fixed FF&amp;E"/>
      <sheetName val="5.0 (MEP)"/>
      <sheetName val="8.0 (EXTERNALS)"/>
      <sheetName val="Fly sheet (5)"/>
      <sheetName val="Schedule of Areas"/>
      <sheetName val="Fly sheet (6)"/>
      <sheetName val="- 50 Benchmark Data"/>
      <sheetName val="Benchmark Data"/>
      <sheetName val="SOC - Pre concept (R1)"/>
      <sheetName val="SOC - Pre concept (R1 - Adj)"/>
      <sheetName val="SOC - Pre concept (Amended)"/>
      <sheetName val="SOC Tracker (Recon)"/>
      <sheetName val="SOC (WORK STREAM summary)"/>
      <sheetName val="Additional floors"/>
      <sheetName val="Hotel room fit out"/>
      <sheetName val="(FF&amp;E)"/>
      <sheetName val="(OS&amp;E)"/>
      <sheetName val="m2 Analysis"/>
      <sheetName val="Key rate Analysis"/>
      <sheetName val="Key rate Analysis (ID)"/>
      <sheetName val="SOA"/>
      <sheetName val="GIFA"/>
      <sheetName val="Enhanced finishes"/>
      <sheetName val="ID ANALYSIS"/>
      <sheetName val="Sheet1"/>
      <sheetName val="Fly_sheet_(1)"/>
      <sheetName val="Fly_sheet_(2)"/>
      <sheetName val="Summary_of_Costs"/>
      <sheetName val="Fly_sheet_(3)"/>
      <sheetName val="SOC_(ASSET_summary)"/>
      <sheetName val="Fly_sheet_(4)"/>
      <sheetName val="1_1_(SITE_PREP)"/>
      <sheetName val="1_2_(PILING)"/>
      <sheetName val="1_3_(BASEMENT)"/>
      <sheetName val="2_1_(FRAME)"/>
      <sheetName val="2_2_(UPPER_FLOORS)"/>
      <sheetName val="2_3_(ROOF)"/>
      <sheetName val="2_4_(STAIRS_&amp;_RAMPS)"/>
      <sheetName val="2_5_(EXTERNAL_WALLS)"/>
      <sheetName val="2_6_(EXTERNAL_WINDOWS)"/>
      <sheetName val="2_7_(INTERNAL_WALLS)"/>
      <sheetName val="2_8_(INTERNAL_DOORS)"/>
      <sheetName val="3_1_(WALL_FINISHES)"/>
      <sheetName val="3_2_(FLOOR_FINISHES)"/>
      <sheetName val="3_3_(CEILING_FINISHES)"/>
      <sheetName val="4_2_FF&amp;E_&amp;_OS&amp;E"/>
      <sheetName val="4_1_Fixed_FF&amp;E"/>
      <sheetName val="5_0_(MEP)"/>
      <sheetName val="8_0_(EXTERNALS)"/>
      <sheetName val="Fly_sheet_(5)"/>
      <sheetName val="Schedule_of_Areas"/>
      <sheetName val="Fly_sheet_(6)"/>
      <sheetName val="-_50_Benchmark_Data"/>
      <sheetName val="Benchmark_Data"/>
      <sheetName val="SOC_-_Pre_concept_(R1)"/>
      <sheetName val="SOC_-_Pre_concept_(R1_-_Adj)"/>
      <sheetName val="SOC_-_Pre_concept_(Amended)"/>
      <sheetName val="SOC_Tracker_(Recon)"/>
      <sheetName val="SOC_(WORK_STREAM_summary)"/>
      <sheetName val="Additional_floors"/>
      <sheetName val="Hotel_room_fit_out"/>
      <sheetName val="m2_Analysis"/>
      <sheetName val="Key_rate_Analysis"/>
      <sheetName val="Key_rate_Analysis_(ID)"/>
      <sheetName val="Enhanced_finishes"/>
      <sheetName val="ID_ANALYSIS"/>
      <sheetName val="Internal Finishes (Unit types)"/>
      <sheetName val="Fly_sheet_(1)1"/>
      <sheetName val="Fly_sheet_(2)1"/>
      <sheetName val="Summary_of_Costs1"/>
      <sheetName val="Fly_sheet_(3)1"/>
      <sheetName val="SOC_(ASSET_summary)1"/>
      <sheetName val="Fly_sheet_(4)1"/>
      <sheetName val="1_1_(SITE_PREP)1"/>
      <sheetName val="1_2_(PILING)1"/>
      <sheetName val="1_3_(BASEMENT)1"/>
      <sheetName val="2_1_(FRAME)1"/>
      <sheetName val="2_2_(UPPER_FLOORS)1"/>
      <sheetName val="2_3_(ROOF)1"/>
      <sheetName val="2_4_(STAIRS_&amp;_RAMPS)1"/>
      <sheetName val="2_5_(EXTERNAL_WALLS)1"/>
      <sheetName val="2_6_(EXTERNAL_WINDOWS)1"/>
      <sheetName val="2_7_(INTERNAL_WALLS)1"/>
      <sheetName val="2_8_(INTERNAL_DOORS)1"/>
      <sheetName val="3_1_(WALL_FINISHES)1"/>
      <sheetName val="3_2_(FLOOR_FINISHES)1"/>
      <sheetName val="3_3_(CEILING_FINISHES)1"/>
      <sheetName val="4_2_FF&amp;E_&amp;_OS&amp;E1"/>
      <sheetName val="4_1_Fixed_FF&amp;E1"/>
      <sheetName val="5_0_(MEP)1"/>
      <sheetName val="8_0_(EXTERNALS)1"/>
      <sheetName val="Fly_sheet_(5)1"/>
      <sheetName val="Schedule_of_Areas1"/>
      <sheetName val="Fly_sheet_(6)1"/>
      <sheetName val="-_50_Benchmark_Data1"/>
      <sheetName val="Benchmark_Data1"/>
      <sheetName val="SOC_-_Pre_concept_(R1)1"/>
      <sheetName val="SOC_-_Pre_concept_(R1_-_Adj)1"/>
      <sheetName val="SOC_-_Pre_concept_(Amended)1"/>
      <sheetName val="SOC_Tracker_(Recon)1"/>
      <sheetName val="SOC_(WORK_STREAM_summary)1"/>
      <sheetName val="Additional_floors1"/>
      <sheetName val="Hotel_room_fit_out1"/>
      <sheetName val="m2_Analysis1"/>
      <sheetName val="Key_rate_Analysis1"/>
      <sheetName val="Key_rate_Analysis_(ID)1"/>
      <sheetName val="Enhanced_finishes1"/>
      <sheetName val="ID_ANALYSIS1"/>
      <sheetName val="Fly_sheet_(1)2"/>
      <sheetName val="Fly_sheet_(2)2"/>
      <sheetName val="Summary_of_Costs2"/>
      <sheetName val="Fly_sheet_(3)2"/>
      <sheetName val="SOC_(ASSET_summary)2"/>
      <sheetName val="Fly_sheet_(4)2"/>
      <sheetName val="1_1_(SITE_PREP)2"/>
      <sheetName val="1_2_(PILING)2"/>
      <sheetName val="1_3_(BASEMENT)2"/>
      <sheetName val="2_1_(FRAME)2"/>
      <sheetName val="2_2_(UPPER_FLOORS)2"/>
      <sheetName val="2_3_(ROOF)2"/>
      <sheetName val="2_4_(STAIRS_&amp;_RAMPS)2"/>
      <sheetName val="2_5_(EXTERNAL_WALLS)2"/>
      <sheetName val="2_6_(EXTERNAL_WINDOWS)2"/>
      <sheetName val="2_7_(INTERNAL_WALLS)2"/>
      <sheetName val="2_8_(INTERNAL_DOORS)2"/>
      <sheetName val="3_1_(WALL_FINISHES)2"/>
      <sheetName val="3_2_(FLOOR_FINISHES)2"/>
      <sheetName val="3_3_(CEILING_FINISHES)2"/>
      <sheetName val="4_1_Fixed_FF&amp;E2"/>
      <sheetName val="4_2_FF&amp;E_&amp;_OS&amp;E2"/>
      <sheetName val="5_0_(MEP)2"/>
      <sheetName val="8_0_(EXTERNALS)2"/>
      <sheetName val="Fly_sheet_(5)2"/>
      <sheetName val="Schedule_of_Areas2"/>
      <sheetName val="Fly_sheet_(6)2"/>
      <sheetName val="-_50_Benchmark_Data2"/>
      <sheetName val="Benchmark_Data2"/>
      <sheetName val="SOC_-_Pre_concept_(R1)2"/>
      <sheetName val="SOC_-_Pre_concept_(R1_-_Adj)2"/>
      <sheetName val="SOC_-_Pre_concept_(Amended)2"/>
      <sheetName val="SOC_Tracker_(Recon)2"/>
      <sheetName val="SOC_(WORK_STREAM_summary)2"/>
      <sheetName val="Additional_floors2"/>
      <sheetName val="m2_Analysis2"/>
      <sheetName val="Key_rate_Analysis2"/>
      <sheetName val="Key_rate_Analysis_(ID)2"/>
      <sheetName val="Enhanced_finishes2"/>
      <sheetName val="ID_ANALYSIS2"/>
      <sheetName val="Hotel_room_fit_out2"/>
      <sheetName val="Internal_Finishes_(Unit_types)"/>
      <sheetName val="Fly_sheet_(1)3"/>
      <sheetName val="Fly_sheet_(2)3"/>
      <sheetName val="Summary_of_Costs3"/>
      <sheetName val="Fly_sheet_(3)3"/>
      <sheetName val="SOC_(ASSET_summary)3"/>
      <sheetName val="Fly_sheet_(4)3"/>
      <sheetName val="1_1_(SITE_PREP)3"/>
      <sheetName val="1_2_(PILING)3"/>
      <sheetName val="1_3_(BASEMENT)3"/>
      <sheetName val="2_1_(FRAME)3"/>
      <sheetName val="2_2_(UPPER_FLOORS)3"/>
      <sheetName val="2_3_(ROOF)3"/>
      <sheetName val="2_4_(STAIRS_&amp;_RAMPS)3"/>
      <sheetName val="2_5_(EXTERNAL_WALLS)3"/>
      <sheetName val="2_6_(EXTERNAL_WINDOWS)3"/>
      <sheetName val="2_7_(INTERNAL_WALLS)3"/>
      <sheetName val="2_8_(INTERNAL_DOORS)3"/>
      <sheetName val="3_1_(WALL_FINISHES)3"/>
      <sheetName val="3_2_(FLOOR_FINISHES)3"/>
      <sheetName val="3_3_(CEILING_FINISHES)3"/>
      <sheetName val="4_2_FF&amp;E_&amp;_OS&amp;E3"/>
      <sheetName val="4_1_Fixed_FF&amp;E3"/>
      <sheetName val="5_0_(MEP)3"/>
      <sheetName val="8_0_(EXTERNALS)3"/>
      <sheetName val="Fly_sheet_(5)3"/>
      <sheetName val="Schedule_of_Areas3"/>
      <sheetName val="Fly_sheet_(6)3"/>
      <sheetName val="-_50_Benchmark_Data3"/>
      <sheetName val="Benchmark_Data3"/>
      <sheetName val="SOC_-_Pre_concept_(R1)3"/>
      <sheetName val="SOC_-_Pre_concept_(R1_-_Adj)3"/>
      <sheetName val="SOC_-_Pre_concept_(Amended)3"/>
      <sheetName val="SOC_Tracker_(Recon)3"/>
      <sheetName val="SOC_(WORK_STREAM_summary)3"/>
      <sheetName val="Additional_floors3"/>
      <sheetName val="Hotel_room_fit_out3"/>
      <sheetName val="m2_Analysis3"/>
      <sheetName val="Key_rate_Analysis3"/>
      <sheetName val="Key_rate_Analysis_(ID)3"/>
      <sheetName val="Enhanced_finishes3"/>
      <sheetName val="ID_ANALYSIS3"/>
      <sheetName val="Internal_Finishes_(Unit_types)1"/>
      <sheetName val="Fly_sheet_(1)4"/>
      <sheetName val="Fly_sheet_(2)4"/>
      <sheetName val="Summary_of_Costs4"/>
      <sheetName val="Fly_sheet_(3)4"/>
      <sheetName val="SOC_(ASSET_summary)4"/>
      <sheetName val="Fly_sheet_(4)4"/>
      <sheetName val="1_1_(SITE_PREP)4"/>
      <sheetName val="1_2_(PILING)4"/>
      <sheetName val="1_3_(BASEMENT)4"/>
      <sheetName val="2_1_(FRAME)4"/>
      <sheetName val="2_2_(UPPER_FLOORS)4"/>
      <sheetName val="2_3_(ROOF)4"/>
      <sheetName val="2_4_(STAIRS_&amp;_RAMPS)4"/>
      <sheetName val="2_5_(EXTERNAL_WALLS)4"/>
      <sheetName val="2_6_(EXTERNAL_WINDOWS)4"/>
      <sheetName val="2_7_(INTERNAL_WALLS)4"/>
      <sheetName val="2_8_(INTERNAL_DOORS)4"/>
      <sheetName val="3_1_(WALL_FINISHES)4"/>
      <sheetName val="3_2_(FLOOR_FINISHES)4"/>
      <sheetName val="3_3_(CEILING_FINISHES)4"/>
      <sheetName val="4_2_FF&amp;E_&amp;_OS&amp;E4"/>
      <sheetName val="4_1_Fixed_FF&amp;E4"/>
      <sheetName val="5_0_(MEP)4"/>
      <sheetName val="8_0_(EXTERNALS)4"/>
      <sheetName val="Fly_sheet_(5)4"/>
      <sheetName val="Schedule_of_Areas4"/>
      <sheetName val="Fly_sheet_(6)4"/>
      <sheetName val="-_50_Benchmark_Data4"/>
      <sheetName val="Benchmark_Data4"/>
      <sheetName val="SOC_-_Pre_concept_(R1)4"/>
      <sheetName val="SOC_-_Pre_concept_(R1_-_Adj)4"/>
      <sheetName val="SOC_-_Pre_concept_(Amended)4"/>
      <sheetName val="SOC_Tracker_(Recon)4"/>
      <sheetName val="SOC_(WORK_STREAM_summary)4"/>
      <sheetName val="Additional_floors4"/>
      <sheetName val="Hotel_room_fit_out4"/>
      <sheetName val="m2_Analysis4"/>
      <sheetName val="Key_rate_Analysis4"/>
      <sheetName val="Key_rate_Analysis_(ID)4"/>
      <sheetName val="Enhanced_finishes4"/>
      <sheetName val="ID_ANALYSIS4"/>
      <sheetName val="Internal_Finishes_(Unit_types)2"/>
      <sheetName val="Fly_sheet_(1)5"/>
      <sheetName val="Fly_sheet_(2)5"/>
      <sheetName val="Summary_of_Costs5"/>
      <sheetName val="Fly_sheet_(3)5"/>
      <sheetName val="SOC_(ASSET_summary)5"/>
      <sheetName val="Fly_sheet_(4)5"/>
      <sheetName val="1_1_(SITE_PREP)5"/>
      <sheetName val="1_2_(PILING)5"/>
      <sheetName val="1_3_(BASEMENT)5"/>
      <sheetName val="2_1_(FRAME)5"/>
      <sheetName val="2_2_(UPPER_FLOORS)5"/>
      <sheetName val="2_3_(ROOF)5"/>
      <sheetName val="2_4_(STAIRS_&amp;_RAMPS)5"/>
      <sheetName val="2_5_(EXTERNAL_WALLS)5"/>
      <sheetName val="2_6_(EXTERNAL_WINDOWS)5"/>
      <sheetName val="2_7_(INTERNAL_WALLS)5"/>
      <sheetName val="2_8_(INTERNAL_DOORS)5"/>
      <sheetName val="3_1_(WALL_FINISHES)5"/>
      <sheetName val="3_2_(FLOOR_FINISHES)5"/>
      <sheetName val="3_3_(CEILING_FINISHES)5"/>
      <sheetName val="4_1_Fixed_FF&amp;E5"/>
      <sheetName val="4_2_FF&amp;E_&amp;_OS&amp;E5"/>
      <sheetName val="5_0_(MEP)5"/>
      <sheetName val="8_0_(EXTERNALS)5"/>
      <sheetName val="Fly_sheet_(5)5"/>
      <sheetName val="Schedule_of_Areas5"/>
      <sheetName val="Fly_sheet_(6)5"/>
      <sheetName val="-_50_Benchmark_Data5"/>
      <sheetName val="Benchmark_Data5"/>
      <sheetName val="SOC_-_Pre_concept_(R1)5"/>
      <sheetName val="SOC_-_Pre_concept_(R1_-_Adj)5"/>
      <sheetName val="SOC_-_Pre_concept_(Amended)5"/>
      <sheetName val="SOC_Tracker_(Recon)5"/>
      <sheetName val="SOC_(WORK_STREAM_summary)5"/>
      <sheetName val="Additional_floors5"/>
      <sheetName val="m2_Analysis5"/>
      <sheetName val="Key_rate_Analysis5"/>
      <sheetName val="Key_rate_Analysis_(ID)5"/>
      <sheetName val="Enhanced_finishes5"/>
      <sheetName val="ID_ANALYSIS5"/>
      <sheetName val="Hotel_room_fit_out5"/>
      <sheetName val="Internal_Finishes_(Unit_types)3"/>
    </sheetNames>
    <sheetDataSet>
      <sheetData sheetId="0"/>
      <sheetData sheetId="1"/>
      <sheetData sheetId="2"/>
      <sheetData sheetId="3"/>
      <sheetData sheetId="4"/>
      <sheetData sheetId="5">
        <row r="1">
          <cell r="A1" t="str">
            <v>PLOTS 4, 5 AND 6</v>
          </cell>
        </row>
      </sheetData>
      <sheetData sheetId="6"/>
      <sheetData sheetId="7"/>
      <sheetData sheetId="8"/>
      <sheetData sheetId="9"/>
      <sheetData sheetId="10"/>
      <sheetData sheetId="11"/>
      <sheetData sheetId="12"/>
      <sheetData sheetId="13"/>
      <sheetData sheetId="14"/>
      <sheetData sheetId="15"/>
      <sheetData sheetId="16"/>
      <sheetData sheetId="17">
        <row r="11">
          <cell r="L11">
            <v>9553</v>
          </cell>
        </row>
      </sheetData>
      <sheetData sheetId="18"/>
      <sheetData sheetId="19"/>
      <sheetData sheetId="20">
        <row r="122">
          <cell r="W122">
            <v>1170000</v>
          </cell>
        </row>
      </sheetData>
      <sheetData sheetId="21">
        <row r="198">
          <cell r="Y198">
            <v>839430</v>
          </cell>
        </row>
      </sheetData>
      <sheetData sheetId="22">
        <row r="343">
          <cell r="Y343">
            <v>8268000</v>
          </cell>
        </row>
      </sheetData>
      <sheetData sheetId="23">
        <row r="166">
          <cell r="Y166">
            <v>2117520</v>
          </cell>
        </row>
      </sheetData>
      <sheetData sheetId="24"/>
      <sheetData sheetId="25"/>
      <sheetData sheetId="26"/>
      <sheetData sheetId="27"/>
      <sheetData sheetId="28"/>
      <sheetData sheetId="29"/>
      <sheetData sheetId="30"/>
      <sheetData sheetId="31"/>
      <sheetData sheetId="32">
        <row r="54">
          <cell r="D54" t="str">
            <v>Address Dubai Mall</v>
          </cell>
        </row>
      </sheetData>
      <sheetData sheetId="33"/>
      <sheetData sheetId="34"/>
      <sheetData sheetId="35">
        <row r="56">
          <cell r="F56">
            <v>1969103742</v>
          </cell>
        </row>
      </sheetData>
      <sheetData sheetId="36"/>
      <sheetData sheetId="37"/>
      <sheetData sheetId="38"/>
      <sheetData sheetId="39">
        <row r="23">
          <cell r="V23">
            <v>3960000</v>
          </cell>
        </row>
      </sheetData>
      <sheetData sheetId="40">
        <row r="23">
          <cell r="V23">
            <v>3960000</v>
          </cell>
        </row>
      </sheetData>
      <sheetData sheetId="41">
        <row r="23">
          <cell r="V23">
            <v>3960000</v>
          </cell>
        </row>
      </sheetData>
      <sheetData sheetId="42">
        <row r="23">
          <cell r="V23">
            <v>3960000</v>
          </cell>
        </row>
      </sheetData>
      <sheetData sheetId="43">
        <row r="23">
          <cell r="V23">
            <v>3960000</v>
          </cell>
        </row>
      </sheetData>
      <sheetData sheetId="44">
        <row r="23">
          <cell r="V23">
            <v>3960000</v>
          </cell>
        </row>
      </sheetData>
      <sheetData sheetId="45"/>
      <sheetData sheetId="46"/>
      <sheetData sheetId="47">
        <row r="23">
          <cell r="V23">
            <v>3960000</v>
          </cell>
        </row>
      </sheetData>
      <sheetData sheetId="48">
        <row r="23">
          <cell r="V23">
            <v>3960000</v>
          </cell>
        </row>
      </sheetData>
      <sheetData sheetId="49"/>
      <sheetData sheetId="50"/>
      <sheetData sheetId="51">
        <row r="1">
          <cell r="A1" t="str">
            <v>PLOTS 4, 5 AND 6</v>
          </cell>
        </row>
      </sheetData>
      <sheetData sheetId="52"/>
      <sheetData sheetId="53"/>
      <sheetData sheetId="54"/>
      <sheetData sheetId="55"/>
      <sheetData sheetId="56"/>
      <sheetData sheetId="57"/>
      <sheetData sheetId="58"/>
      <sheetData sheetId="59"/>
      <sheetData sheetId="60"/>
      <sheetData sheetId="61"/>
      <sheetData sheetId="62"/>
      <sheetData sheetId="63">
        <row r="11">
          <cell r="L11">
            <v>9553</v>
          </cell>
        </row>
      </sheetData>
      <sheetData sheetId="64"/>
      <sheetData sheetId="65"/>
      <sheetData sheetId="66">
        <row r="122">
          <cell r="W122">
            <v>1170000</v>
          </cell>
        </row>
      </sheetData>
      <sheetData sheetId="67">
        <row r="198">
          <cell r="Y198">
            <v>839430</v>
          </cell>
        </row>
      </sheetData>
      <sheetData sheetId="68">
        <row r="343">
          <cell r="Y343">
            <v>8268000</v>
          </cell>
        </row>
      </sheetData>
      <sheetData sheetId="69">
        <row r="166">
          <cell r="Y166">
            <v>2117520</v>
          </cell>
        </row>
      </sheetData>
      <sheetData sheetId="70"/>
      <sheetData sheetId="71"/>
      <sheetData sheetId="72"/>
      <sheetData sheetId="73"/>
      <sheetData sheetId="74"/>
      <sheetData sheetId="75"/>
      <sheetData sheetId="76"/>
      <sheetData sheetId="77"/>
      <sheetData sheetId="78">
        <row r="54">
          <cell r="D54" t="str">
            <v>Address Dubai Mall</v>
          </cell>
        </row>
      </sheetData>
      <sheetData sheetId="79"/>
      <sheetData sheetId="80"/>
      <sheetData sheetId="81">
        <row r="56">
          <cell r="F56">
            <v>1969103742</v>
          </cell>
        </row>
      </sheetData>
      <sheetData sheetId="82"/>
      <sheetData sheetId="83"/>
      <sheetData sheetId="84"/>
      <sheetData sheetId="85"/>
      <sheetData sheetId="86">
        <row r="23">
          <cell r="V23">
            <v>3960000</v>
          </cell>
        </row>
      </sheetData>
      <sheetData sheetId="87"/>
      <sheetData sheetId="88"/>
      <sheetData sheetId="89"/>
      <sheetData sheetId="90"/>
      <sheetData sheetId="91" refreshError="1"/>
      <sheetData sheetId="92">
        <row r="1">
          <cell r="A1" t="str">
            <v>PLOTS 4, 5 AND 6</v>
          </cell>
        </row>
      </sheetData>
      <sheetData sheetId="93">
        <row r="1">
          <cell r="A1" t="str">
            <v>PLOTS 4, 5 AND 6</v>
          </cell>
        </row>
      </sheetData>
      <sheetData sheetId="94">
        <row r="1">
          <cell r="A1" t="str">
            <v>PLOTS 4, 5 AND 6</v>
          </cell>
        </row>
      </sheetData>
      <sheetData sheetId="95"/>
      <sheetData sheetId="96"/>
      <sheetData sheetId="97"/>
      <sheetData sheetId="98"/>
      <sheetData sheetId="99"/>
      <sheetData sheetId="100"/>
      <sheetData sheetId="101"/>
      <sheetData sheetId="102"/>
      <sheetData sheetId="103"/>
      <sheetData sheetId="104">
        <row r="11">
          <cell r="L11">
            <v>9553</v>
          </cell>
        </row>
      </sheetData>
      <sheetData sheetId="105">
        <row r="11">
          <cell r="L11">
            <v>9553</v>
          </cell>
        </row>
      </sheetData>
      <sheetData sheetId="106">
        <row r="11">
          <cell r="L11">
            <v>9553</v>
          </cell>
        </row>
      </sheetData>
      <sheetData sheetId="107">
        <row r="122">
          <cell r="W122">
            <v>1170000</v>
          </cell>
        </row>
      </sheetData>
      <sheetData sheetId="108">
        <row r="122">
          <cell r="W122">
            <v>1170000</v>
          </cell>
        </row>
      </sheetData>
      <sheetData sheetId="109">
        <row r="122">
          <cell r="W122">
            <v>1170000</v>
          </cell>
        </row>
      </sheetData>
      <sheetData sheetId="110">
        <row r="166">
          <cell r="Y166">
            <v>2117520</v>
          </cell>
        </row>
      </sheetData>
      <sheetData sheetId="111">
        <row r="166">
          <cell r="Y166">
            <v>2117520</v>
          </cell>
        </row>
      </sheetData>
      <sheetData sheetId="112">
        <row r="166">
          <cell r="Y166">
            <v>2117520</v>
          </cell>
        </row>
      </sheetData>
      <sheetData sheetId="113"/>
      <sheetData sheetId="114"/>
      <sheetData sheetId="115"/>
      <sheetData sheetId="116"/>
      <sheetData sheetId="117"/>
      <sheetData sheetId="118"/>
      <sheetData sheetId="119">
        <row r="54">
          <cell r="D54" t="str">
            <v>Address Dubai Mall</v>
          </cell>
        </row>
      </sheetData>
      <sheetData sheetId="120">
        <row r="54">
          <cell r="D54" t="str">
            <v>Address Dubai Mall</v>
          </cell>
        </row>
      </sheetData>
      <sheetData sheetId="121">
        <row r="54">
          <cell r="D54" t="str">
            <v>Address Dubai Mall</v>
          </cell>
        </row>
      </sheetData>
      <sheetData sheetId="122">
        <row r="56">
          <cell r="F56">
            <v>1969103742</v>
          </cell>
        </row>
      </sheetData>
      <sheetData sheetId="123">
        <row r="56">
          <cell r="F56">
            <v>1969103742</v>
          </cell>
        </row>
      </sheetData>
      <sheetData sheetId="124">
        <row r="56">
          <cell r="F56">
            <v>1969103742</v>
          </cell>
        </row>
      </sheetData>
      <sheetData sheetId="125"/>
      <sheetData sheetId="126">
        <row r="23">
          <cell r="V23">
            <v>3960000</v>
          </cell>
        </row>
      </sheetData>
      <sheetData sheetId="127">
        <row r="23">
          <cell r="V23">
            <v>3960000</v>
          </cell>
        </row>
      </sheetData>
      <sheetData sheetId="128">
        <row r="23">
          <cell r="V23">
            <v>3960000</v>
          </cell>
        </row>
      </sheetData>
      <sheetData sheetId="129">
        <row r="23">
          <cell r="V23">
            <v>3960000</v>
          </cell>
        </row>
      </sheetData>
      <sheetData sheetId="130"/>
      <sheetData sheetId="131"/>
      <sheetData sheetId="132"/>
      <sheetData sheetId="133"/>
      <sheetData sheetId="134">
        <row r="1">
          <cell r="A1" t="str">
            <v>PLOTS 4, 5 AND 6</v>
          </cell>
        </row>
      </sheetData>
      <sheetData sheetId="135"/>
      <sheetData sheetId="136"/>
      <sheetData sheetId="137"/>
      <sheetData sheetId="138"/>
      <sheetData sheetId="139"/>
      <sheetData sheetId="140"/>
      <sheetData sheetId="141"/>
      <sheetData sheetId="142"/>
      <sheetData sheetId="143"/>
      <sheetData sheetId="144"/>
      <sheetData sheetId="145"/>
      <sheetData sheetId="146">
        <row r="11">
          <cell r="L11">
            <v>9553</v>
          </cell>
        </row>
      </sheetData>
      <sheetData sheetId="147"/>
      <sheetData sheetId="148"/>
      <sheetData sheetId="149">
        <row r="122">
          <cell r="W122">
            <v>1170000</v>
          </cell>
        </row>
      </sheetData>
      <sheetData sheetId="150">
        <row r="198">
          <cell r="Y198">
            <v>839430</v>
          </cell>
        </row>
      </sheetData>
      <sheetData sheetId="151">
        <row r="343">
          <cell r="Y343">
            <v>8268000</v>
          </cell>
        </row>
      </sheetData>
      <sheetData sheetId="152">
        <row r="166">
          <cell r="Y166">
            <v>2117520</v>
          </cell>
        </row>
      </sheetData>
      <sheetData sheetId="153"/>
      <sheetData sheetId="154"/>
      <sheetData sheetId="155"/>
      <sheetData sheetId="156"/>
      <sheetData sheetId="157"/>
      <sheetData sheetId="158"/>
      <sheetData sheetId="159"/>
      <sheetData sheetId="160"/>
      <sheetData sheetId="161">
        <row r="54">
          <cell r="D54" t="str">
            <v>Address Dubai Mall</v>
          </cell>
        </row>
      </sheetData>
      <sheetData sheetId="162"/>
      <sheetData sheetId="163"/>
      <sheetData sheetId="164">
        <row r="56">
          <cell r="F56">
            <v>1969103742</v>
          </cell>
        </row>
      </sheetData>
      <sheetData sheetId="165"/>
      <sheetData sheetId="166"/>
      <sheetData sheetId="167"/>
      <sheetData sheetId="168">
        <row r="23">
          <cell r="V23">
            <v>3960000</v>
          </cell>
        </row>
      </sheetData>
      <sheetData sheetId="169"/>
      <sheetData sheetId="170"/>
      <sheetData sheetId="171"/>
      <sheetData sheetId="172"/>
      <sheetData sheetId="173">
        <row r="23">
          <cell r="V23">
            <v>3960000</v>
          </cell>
        </row>
      </sheetData>
      <sheetData sheetId="174"/>
      <sheetData sheetId="175"/>
      <sheetData sheetId="176">
        <row r="1">
          <cell r="A1" t="str">
            <v>PLOTS 4, 5 AND 6</v>
          </cell>
        </row>
      </sheetData>
      <sheetData sheetId="177"/>
      <sheetData sheetId="178"/>
      <sheetData sheetId="179"/>
      <sheetData sheetId="180"/>
      <sheetData sheetId="181"/>
      <sheetData sheetId="182"/>
      <sheetData sheetId="183"/>
      <sheetData sheetId="184"/>
      <sheetData sheetId="185"/>
      <sheetData sheetId="186"/>
      <sheetData sheetId="187"/>
      <sheetData sheetId="188">
        <row r="11">
          <cell r="L11">
            <v>9553</v>
          </cell>
        </row>
      </sheetData>
      <sheetData sheetId="189"/>
      <sheetData sheetId="190"/>
      <sheetData sheetId="191">
        <row r="122">
          <cell r="W122">
            <v>1170000</v>
          </cell>
        </row>
      </sheetData>
      <sheetData sheetId="192">
        <row r="198">
          <cell r="Y198">
            <v>839430</v>
          </cell>
        </row>
      </sheetData>
      <sheetData sheetId="193">
        <row r="343">
          <cell r="Y343">
            <v>8268000</v>
          </cell>
        </row>
      </sheetData>
      <sheetData sheetId="194">
        <row r="166">
          <cell r="Y166">
            <v>2117520</v>
          </cell>
        </row>
      </sheetData>
      <sheetData sheetId="195"/>
      <sheetData sheetId="196"/>
      <sheetData sheetId="197"/>
      <sheetData sheetId="198"/>
      <sheetData sheetId="199"/>
      <sheetData sheetId="200"/>
      <sheetData sheetId="201"/>
      <sheetData sheetId="202"/>
      <sheetData sheetId="203">
        <row r="54">
          <cell r="D54" t="str">
            <v>Address Dubai Mall</v>
          </cell>
        </row>
      </sheetData>
      <sheetData sheetId="204"/>
      <sheetData sheetId="205"/>
      <sheetData sheetId="206">
        <row r="56">
          <cell r="F56">
            <v>1969103742</v>
          </cell>
        </row>
      </sheetData>
      <sheetData sheetId="207"/>
      <sheetData sheetId="208"/>
      <sheetData sheetId="209"/>
      <sheetData sheetId="210">
        <row r="23">
          <cell r="V23">
            <v>3960000</v>
          </cell>
        </row>
      </sheetData>
      <sheetData sheetId="211">
        <row r="23">
          <cell r="V23">
            <v>3960000</v>
          </cell>
        </row>
      </sheetData>
      <sheetData sheetId="212"/>
      <sheetData sheetId="213"/>
      <sheetData sheetId="214"/>
      <sheetData sheetId="215"/>
      <sheetData sheetId="216"/>
      <sheetData sheetId="217"/>
      <sheetData sheetId="218">
        <row r="1">
          <cell r="A1" t="str">
            <v>PLOTS 4, 5 AND 6</v>
          </cell>
        </row>
      </sheetData>
      <sheetData sheetId="219"/>
      <sheetData sheetId="220"/>
      <sheetData sheetId="221"/>
      <sheetData sheetId="222"/>
      <sheetData sheetId="223"/>
      <sheetData sheetId="224"/>
      <sheetData sheetId="225"/>
      <sheetData sheetId="226"/>
      <sheetData sheetId="227"/>
      <sheetData sheetId="228"/>
      <sheetData sheetId="229"/>
      <sheetData sheetId="230">
        <row r="11">
          <cell r="L11">
            <v>9553</v>
          </cell>
        </row>
      </sheetData>
      <sheetData sheetId="231"/>
      <sheetData sheetId="232"/>
      <sheetData sheetId="233">
        <row r="122">
          <cell r="W122">
            <v>1170000</v>
          </cell>
        </row>
      </sheetData>
      <sheetData sheetId="234">
        <row r="198">
          <cell r="Y198">
            <v>839430</v>
          </cell>
        </row>
      </sheetData>
      <sheetData sheetId="235">
        <row r="343">
          <cell r="Y343">
            <v>8268000</v>
          </cell>
        </row>
      </sheetData>
      <sheetData sheetId="236">
        <row r="166">
          <cell r="Y166">
            <v>2117520</v>
          </cell>
        </row>
      </sheetData>
      <sheetData sheetId="237"/>
      <sheetData sheetId="238"/>
      <sheetData sheetId="239"/>
      <sheetData sheetId="240"/>
      <sheetData sheetId="241"/>
      <sheetData sheetId="242"/>
      <sheetData sheetId="243"/>
      <sheetData sheetId="244"/>
      <sheetData sheetId="245">
        <row r="54">
          <cell r="D54" t="str">
            <v>Address Dubai Mall</v>
          </cell>
        </row>
      </sheetData>
      <sheetData sheetId="246"/>
      <sheetData sheetId="247"/>
      <sheetData sheetId="248">
        <row r="56">
          <cell r="F56">
            <v>1969103742</v>
          </cell>
        </row>
      </sheetData>
      <sheetData sheetId="249"/>
      <sheetData sheetId="250"/>
      <sheetData sheetId="251"/>
      <sheetData sheetId="252">
        <row r="23">
          <cell r="V23">
            <v>3960000</v>
          </cell>
        </row>
      </sheetData>
      <sheetData sheetId="253">
        <row r="23">
          <cell r="V23">
            <v>3960000</v>
          </cell>
        </row>
      </sheetData>
      <sheetData sheetId="254"/>
      <sheetData sheetId="255"/>
      <sheetData sheetId="256"/>
      <sheetData sheetId="257"/>
      <sheetData sheetId="258"/>
      <sheetData sheetId="259"/>
      <sheetData sheetId="260">
        <row r="1">
          <cell r="A1" t="str">
            <v>PLOTS 4, 5 AND 6</v>
          </cell>
        </row>
      </sheetData>
      <sheetData sheetId="261"/>
      <sheetData sheetId="262"/>
      <sheetData sheetId="263"/>
      <sheetData sheetId="264"/>
      <sheetData sheetId="265"/>
      <sheetData sheetId="266"/>
      <sheetData sheetId="267"/>
      <sheetData sheetId="268"/>
      <sheetData sheetId="269"/>
      <sheetData sheetId="270"/>
      <sheetData sheetId="271"/>
      <sheetData sheetId="272">
        <row r="11">
          <cell r="L11">
            <v>9553</v>
          </cell>
        </row>
      </sheetData>
      <sheetData sheetId="273"/>
      <sheetData sheetId="274"/>
      <sheetData sheetId="275">
        <row r="122">
          <cell r="W122">
            <v>1170000</v>
          </cell>
        </row>
      </sheetData>
      <sheetData sheetId="276">
        <row r="198">
          <cell r="Y198">
            <v>839430</v>
          </cell>
        </row>
      </sheetData>
      <sheetData sheetId="277">
        <row r="343">
          <cell r="Y343">
            <v>8268000</v>
          </cell>
        </row>
      </sheetData>
      <sheetData sheetId="278">
        <row r="166">
          <cell r="Y166">
            <v>2117520</v>
          </cell>
        </row>
      </sheetData>
      <sheetData sheetId="279"/>
      <sheetData sheetId="280"/>
      <sheetData sheetId="281"/>
      <sheetData sheetId="282"/>
      <sheetData sheetId="283"/>
      <sheetData sheetId="284"/>
      <sheetData sheetId="285"/>
      <sheetData sheetId="286"/>
      <sheetData sheetId="287">
        <row r="54">
          <cell r="D54" t="str">
            <v>Address Dubai Mall</v>
          </cell>
        </row>
      </sheetData>
      <sheetData sheetId="288"/>
      <sheetData sheetId="289"/>
      <sheetData sheetId="290">
        <row r="56">
          <cell r="F56">
            <v>1969103742</v>
          </cell>
        </row>
      </sheetData>
      <sheetData sheetId="291"/>
      <sheetData sheetId="292"/>
      <sheetData sheetId="293"/>
      <sheetData sheetId="294">
        <row r="23">
          <cell r="V23">
            <v>3960000</v>
          </cell>
        </row>
      </sheetData>
      <sheetData sheetId="295"/>
      <sheetData sheetId="296"/>
      <sheetData sheetId="297"/>
      <sheetData sheetId="298"/>
      <sheetData sheetId="299">
        <row r="23">
          <cell r="V23">
            <v>3960000</v>
          </cell>
        </row>
      </sheetData>
      <sheetData sheetId="300"/>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cover"/>
      <sheetName val="summary"/>
      <sheetName val="Exclusions"/>
      <sheetName val="areas"/>
      <sheetName val="Option"/>
      <sheetName val="T&amp;M"/>
      <sheetName val="EST-41a"/>
      <sheetName val="EST-41a.xls"/>
      <sheetName val="AreaPerM"/>
      <sheetName val="FIELD"/>
      <sheetName val="SHOP"/>
      <sheetName val="TESTING"/>
      <sheetName val="WEIGH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1"/>
      <sheetName val="GR2"/>
      <sheetName val="GR3"/>
      <sheetName val="GR4"/>
      <sheetName val="GR5"/>
      <sheetName val="GR6"/>
      <sheetName val="GR7"/>
      <sheetName val="GR8"/>
      <sheetName val="GR9"/>
      <sheetName val="Schedule Of Rates"/>
      <sheetName val="Summary Of Costs"/>
      <sheetName val="Assumptions"/>
      <sheetName val="Summary"/>
      <sheetName val="Summary By Drawing"/>
      <sheetName val="Detailed Summary"/>
      <sheetName val="GR1 TO"/>
      <sheetName val="GR2 TO"/>
      <sheetName val="GR3 TO"/>
      <sheetName val="GR4 TO"/>
      <sheetName val="GR5 TO"/>
      <sheetName val="GR6 TO"/>
      <sheetName val="GR7 TO"/>
      <sheetName val="GR8-LF TO"/>
      <sheetName val="GR8-UF TO"/>
      <sheetName val="GR9 T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9">
          <cell r="O9">
            <v>3089.5965401701446</v>
          </cell>
        </row>
        <row r="10">
          <cell r="N10">
            <v>7687.0515308058602</v>
          </cell>
        </row>
        <row r="11">
          <cell r="N11">
            <v>7426.3407113814919</v>
          </cell>
        </row>
        <row r="14">
          <cell r="P14">
            <v>8377.7677434000016</v>
          </cell>
        </row>
        <row r="17">
          <cell r="N17">
            <v>1314.737155681227</v>
          </cell>
        </row>
        <row r="18">
          <cell r="N18">
            <v>4746.8600533367371</v>
          </cell>
        </row>
        <row r="19">
          <cell r="N19">
            <v>404.73615635179016</v>
          </cell>
        </row>
        <row r="21">
          <cell r="N21">
            <v>673.21164257763371</v>
          </cell>
        </row>
        <row r="22">
          <cell r="O22">
            <v>628.07868223733874</v>
          </cell>
        </row>
        <row r="23">
          <cell r="O23">
            <v>2245.4689373712217</v>
          </cell>
        </row>
        <row r="24">
          <cell r="O24">
            <v>1043.3198697068376</v>
          </cell>
        </row>
        <row r="25">
          <cell r="O25">
            <v>2032.3032752854604</v>
          </cell>
        </row>
        <row r="26">
          <cell r="O26">
            <v>795.75244299674284</v>
          </cell>
        </row>
        <row r="27">
          <cell r="O27">
            <v>6411.5999999999985</v>
          </cell>
        </row>
        <row r="28">
          <cell r="O28">
            <v>2205.4690553745868</v>
          </cell>
        </row>
        <row r="29">
          <cell r="O29">
            <v>2500.8006092748769</v>
          </cell>
        </row>
        <row r="30">
          <cell r="O30">
            <v>1075.1094339622643</v>
          </cell>
        </row>
        <row r="31">
          <cell r="O31">
            <v>404.28679245282962</v>
          </cell>
        </row>
        <row r="32">
          <cell r="P32">
            <v>762.01566600000001</v>
          </cell>
        </row>
        <row r="33">
          <cell r="P33">
            <v>1936.0216416000001</v>
          </cell>
        </row>
        <row r="36">
          <cell r="P36">
            <v>2610.1222644000004</v>
          </cell>
        </row>
        <row r="39">
          <cell r="N39">
            <v>406.01886792452819</v>
          </cell>
        </row>
        <row r="40">
          <cell r="N40">
            <v>1488.8207547169789</v>
          </cell>
        </row>
        <row r="41">
          <cell r="N41">
            <v>121.24528301886781</v>
          </cell>
        </row>
        <row r="43">
          <cell r="N43">
            <v>233.3207547169811</v>
          </cell>
        </row>
        <row r="44">
          <cell r="O44">
            <v>190.46140286146917</v>
          </cell>
        </row>
        <row r="45">
          <cell r="O45">
            <v>440.60943396226259</v>
          </cell>
        </row>
        <row r="46">
          <cell r="O46">
            <v>3698.363109992189</v>
          </cell>
        </row>
        <row r="47">
          <cell r="O47">
            <v>919.65566037735834</v>
          </cell>
        </row>
        <row r="48">
          <cell r="O48">
            <v>954.36475455522964</v>
          </cell>
        </row>
        <row r="155">
          <cell r="O155">
            <v>18.160910512165991</v>
          </cell>
        </row>
        <row r="156">
          <cell r="O156">
            <v>51.984285638331627</v>
          </cell>
        </row>
      </sheetData>
      <sheetData sheetId="13"/>
      <sheetData sheetId="14">
        <row r="1994">
          <cell r="F1994">
            <v>1</v>
          </cell>
        </row>
      </sheetData>
      <sheetData sheetId="15">
        <row r="32">
          <cell r="C32">
            <v>1</v>
          </cell>
        </row>
      </sheetData>
      <sheetData sheetId="16">
        <row r="38">
          <cell r="F38">
            <v>1</v>
          </cell>
        </row>
      </sheetData>
      <sheetData sheetId="17">
        <row r="15">
          <cell r="H15">
            <v>22.199898734177388</v>
          </cell>
        </row>
      </sheetData>
      <sheetData sheetId="18">
        <row r="15">
          <cell r="H15">
            <v>36.809295774647879</v>
          </cell>
        </row>
      </sheetData>
      <sheetData sheetId="19">
        <row r="12">
          <cell r="H12">
            <v>22.778461538461499</v>
          </cell>
        </row>
      </sheetData>
      <sheetData sheetId="20">
        <row r="17">
          <cell r="H17">
            <v>17.31894661921713</v>
          </cell>
        </row>
      </sheetData>
      <sheetData sheetId="21">
        <row r="14">
          <cell r="H14">
            <v>18.61821915536466</v>
          </cell>
        </row>
      </sheetData>
      <sheetData sheetId="22">
        <row r="33">
          <cell r="I33">
            <v>63.128174339999994</v>
          </cell>
        </row>
      </sheetData>
      <sheetData sheetId="23">
        <row r="29">
          <cell r="G29">
            <v>11.2031568534647</v>
          </cell>
        </row>
      </sheetData>
      <sheetData sheetId="24">
        <row r="28">
          <cell r="H28">
            <v>43.517310191340869</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ILL"/>
      <sheetName val="Site Clear"/>
    </sheetNames>
    <sheetDataSet>
      <sheetData sheetId="0"/>
      <sheetData sheetId="1"/>
      <sheetData sheetId="2">
        <row r="140">
          <cell r="DP140">
            <v>0.8</v>
          </cell>
          <cell r="DQ140">
            <v>0.9</v>
          </cell>
        </row>
        <row r="144">
          <cell r="EG144" t="str">
            <v>K</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R-2"/>
      <sheetName val="Cash2"/>
      <sheetName val="Z"/>
      <sheetName val="Basis"/>
      <sheetName val="Summary"/>
      <sheetName val="Assumptions"/>
      <sheetName val="@risk rents and incentives"/>
      <sheetName val="Car park lease"/>
      <sheetName val="Net rent analysis"/>
      <sheetName val="train cash"/>
      <sheetName val="accom cash"/>
      <sheetName val="Raw Data"/>
      <sheetName val="EI 27-0010C BACKUP"/>
      <sheetName val="gap-makrana"/>
      <sheetName val="기계내역서"/>
      <sheetName val="C3"/>
      <sheetName val="S"/>
      <sheetName val="Bill 3 - Site Works"/>
      <sheetName val="Bldg"/>
      <sheetName val="PriceSummary"/>
      <sheetName val="Initial Data"/>
      <sheetName val="Package Statu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10"/>
      <sheetName val="11"/>
      <sheetName val="L4-L15"/>
      <sheetName val="SOA"/>
      <sheetName val="Labor abs-NMR"/>
      <sheetName val="List"/>
      <sheetName val="RA-markate"/>
      <sheetName val="Sheet2"/>
      <sheetName val="Basis"/>
      <sheetName val="Basement Summary"/>
      <sheetName val="AreaPerM"/>
      <sheetName val="FIELD"/>
      <sheetName val="SHOP"/>
      <sheetName val="TESTING"/>
      <sheetName val="WEIGHT"/>
      <sheetName val="Summary"/>
      <sheetName val="CCNs"/>
      <sheetName val="P-2002"/>
      <sheetName val="Internal Finishes (Unit types)"/>
      <sheetName val="MECHANICAL"/>
      <sheetName val="AROMIN"/>
      <sheetName val="Dropdowns"/>
      <sheetName val="Schedule C - Variations"/>
      <sheetName val="CERTIFICATE"/>
      <sheetName val="LTR-2"/>
      <sheetName val="Currency Rates"/>
    </sheetNames>
    <sheetDataSet>
      <sheetData sheetId="0" refreshError="1"/>
      <sheetData sheetId="1">
        <row r="7">
          <cell r="D7">
            <v>2504.5225000000005</v>
          </cell>
        </row>
      </sheetData>
      <sheetData sheetId="2">
        <row r="41">
          <cell r="C41">
            <v>2504.5225000000005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BOQ-Sum"/>
      <sheetName val="BILL-1"/>
      <sheetName val="BILL-2"/>
      <sheetName val="BILL-3"/>
      <sheetName val="BILL-4"/>
      <sheetName val="Assumptions"/>
      <sheetName val="@risk rents and incentives"/>
      <sheetName val="Car park lease"/>
      <sheetName val="Net rent analysis"/>
      <sheetName val="labour"/>
      <sheetName val="Bill-1-Main bill"/>
      <sheetName val="Bill-2 "/>
      <sheetName val="SITE WORK"/>
    </sheetNames>
    <sheetDataSet>
      <sheetData sheetId="0"/>
      <sheetData sheetId="1"/>
      <sheetData sheetId="2">
        <row r="185">
          <cell r="F185">
            <v>0</v>
          </cell>
        </row>
      </sheetData>
      <sheetData sheetId="3">
        <row r="246">
          <cell r="F246">
            <v>0</v>
          </cell>
        </row>
      </sheetData>
      <sheetData sheetId="4">
        <row r="173">
          <cell r="F173">
            <v>0</v>
          </cell>
        </row>
      </sheetData>
      <sheetData sheetId="5">
        <row r="175">
          <cell r="F175">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
      <sheetName val="Summary"/>
      <sheetName val="EA Sum"/>
      <sheetName val="Details"/>
      <sheetName val="recon"/>
      <sheetName val="EA_Sum"/>
      <sheetName val="Basis"/>
      <sheetName val="Doha WBS Clean"/>
      <sheetName val="Macro custom function"/>
      <sheetName val="AreaPerM"/>
      <sheetName val="FIELD"/>
      <sheetName val="SHOP"/>
      <sheetName val="TESTING"/>
      <sheetName val="WEIGHT"/>
      <sheetName val="Ra  stair"/>
      <sheetName val="BaseWeight"/>
      <sheetName val="GENERAL"/>
      <sheetName val="Schedules"/>
      <sheetName val="SubmitCal"/>
      <sheetName val="LTR-2"/>
      <sheetName val="doors-final"/>
      <sheetName val="mockup room"/>
      <sheetName val="Addition-ProtectionSummary"/>
      <sheetName val="VARNS"/>
      <sheetName val="AN"/>
      <sheetName val="rc01"/>
      <sheetName val="Bill No 13"/>
      <sheetName val="Doha_WBS_Clean"/>
      <sheetName val="Macro_custom_function"/>
      <sheetName val="Ra__stair"/>
      <sheetName val="EA_Sum1"/>
      <sheetName val="Doha_WBS_Clean1"/>
      <sheetName val="Macro_custom_function1"/>
      <sheetName val="Ra__stair1"/>
      <sheetName val="EA_Sum2"/>
      <sheetName val="Doha_WBS_Clean2"/>
      <sheetName val="Macro_custom_function2"/>
      <sheetName val="Ra__stair2"/>
      <sheetName val="ARCH"/>
      <sheetName val="PLUMBING"/>
      <sheetName val="S&amp;T UK"/>
      <sheetName val="Formulas"/>
      <sheetName val="mockup_room"/>
      <sheetName val="mockup_room1"/>
      <sheetName val="mockup_room2"/>
      <sheetName val="BOQ_Allow"/>
      <sheetName val="Currency"/>
      <sheetName val="PriceSummary"/>
      <sheetName val="GRSummary"/>
      <sheetName val="SumBil2"/>
      <sheetName val="3"/>
      <sheetName val="Intro"/>
      <sheetName val="SOA"/>
      <sheetName val="Assumptions"/>
      <sheetName val="@risk rents and incentives"/>
      <sheetName val="Car park lease"/>
      <sheetName val="Net rent analysis"/>
      <sheetName val="EA_Sum3"/>
      <sheetName val="Doha_WBS_Clean3"/>
      <sheetName val="Macro_custom_function3"/>
      <sheetName val="Ra__stair3"/>
      <sheetName val="CERTIFICATE"/>
      <sheetName val="P-2002"/>
      <sheetName val="AoR Finishing"/>
      <sheetName val="FitOutConfCentre"/>
      <sheetName val="Indirect"/>
      <sheetName val="Pricelist"/>
      <sheetName val="AX270 CP CD01"/>
      <sheetName val="Raw Data"/>
      <sheetName val="CIF COST ITEM"/>
      <sheetName val="Calendar"/>
      <sheetName val="Lstsub"/>
      <sheetName val="APDX - B5"/>
      <sheetName val="CAS - Prelims"/>
      <sheetName val="APDX - B1"/>
      <sheetName val="MOS STONE LOG"/>
      <sheetName val="Cost Summary"/>
      <sheetName val="Data"/>
      <sheetName val="OIL SYST DATA SHTS"/>
      <sheetName val="rcc( sub)"/>
    </sheetNames>
    <sheetDataSet>
      <sheetData sheetId="0" refreshError="1"/>
      <sheetData sheetId="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
      <sheetName val="BP"/>
      <sheetName val="Basis"/>
      <sheetName val="Rate analysis"/>
      <sheetName val="Rate_analysis"/>
      <sheetName val="Intro"/>
      <sheetName val="Elect."/>
      <sheetName val="Summary"/>
      <sheetName val="Details"/>
      <sheetName val="3"/>
      <sheetName val="rc01"/>
      <sheetName val="Apartment 100"/>
      <sheetName val="Paired Homes 198"/>
      <sheetName val="Motorcourt 200"/>
      <sheetName val="Villa 244"/>
      <sheetName val="Villa 434"/>
      <sheetName val="Villa 515"/>
      <sheetName val="LTR-2"/>
      <sheetName val="T&amp;M"/>
      <sheetName val="SOA"/>
      <sheetName val="P-2002"/>
      <sheetName val="Data"/>
      <sheetName val=" Logs"/>
      <sheetName val="Assumptions"/>
      <sheetName val="@risk rents and incentives"/>
      <sheetName val="Car park lease"/>
      <sheetName val="Net rent analysis"/>
      <sheetName val="Data Entry Sheet"/>
      <sheetName val="named ranges"/>
      <sheetName val="Title"/>
      <sheetName val="ONCOST-N_top sheet j&amp;p"/>
      <sheetName val="Contents"/>
      <sheetName val="Front Cover"/>
      <sheetName val="Indirect"/>
      <sheetName val="swimming pool tiles"/>
      <sheetName val="Sheet1"/>
      <sheetName val="Bk2Paint"/>
      <sheetName val="analysis"/>
      <sheetName val="Schedule of Areas (Conf.)"/>
      <sheetName val="Lift"/>
      <sheetName val=" Structural"/>
      <sheetName val="Architectural"/>
      <sheetName val="External"/>
      <sheetName val="Formulas"/>
      <sheetName val="#REF"/>
      <sheetName val="GRSummary"/>
      <sheetName val="영업소실적"/>
      <sheetName val="17"/>
      <sheetName val="11"/>
      <sheetName val="7"/>
      <sheetName val="21"/>
      <sheetName val="25"/>
      <sheetName val="18"/>
      <sheetName val="15"/>
      <sheetName val="29"/>
      <sheetName val="20"/>
      <sheetName val="Criteria"/>
      <sheetName val="Rate_analysis1"/>
      <sheetName val="Rate_analysis2"/>
      <sheetName val="Rate_analysis3"/>
      <sheetName val="anti-termite"/>
      <sheetName val="Estimate"/>
      <sheetName val="Rate_analysis4"/>
      <sheetName val="Elect_"/>
      <sheetName val="Apartment_100"/>
      <sheetName val="Paired_Homes_198"/>
      <sheetName val="Motorcourt_200"/>
      <sheetName val="Villa_244"/>
      <sheetName val="Villa_434"/>
      <sheetName val="Villa_515"/>
      <sheetName val="_Logs"/>
      <sheetName val="@risk_rents_and_incentives"/>
      <sheetName val="Car_park_lease"/>
      <sheetName val="Net_rent_analysis"/>
      <sheetName val="Data_Entry_Sheet"/>
      <sheetName val="named_ranges"/>
      <sheetName val="ONCOST-N_top_sheet_j&amp;p"/>
      <sheetName val="Front_Cover"/>
      <sheetName val="_Structural"/>
      <sheetName val="Schedule_of_Areas_(Conf_)"/>
      <sheetName val="Notes"/>
      <sheetName val="STEEL RATIO"/>
      <sheetName val="CERTIFICATE"/>
      <sheetName val="PROGRAMME"/>
      <sheetName val="PROG SUMMARY"/>
      <sheetName val="tender allowances"/>
      <sheetName val="Rate_analysis5"/>
      <sheetName val="Rate_analysis6"/>
      <sheetName val="Day work"/>
      <sheetName val="Rate_analysis7"/>
      <sheetName val="Elect_1"/>
      <sheetName val="Rate_analysis8"/>
      <sheetName val="Elect_2"/>
      <sheetName val="@risk_rents_and_incentives1"/>
      <sheetName val="Car_park_lease1"/>
      <sheetName val="Net_rent_analysis1"/>
      <sheetName val="Bill 1"/>
      <sheetName val="Bill 2"/>
      <sheetName val="Bill 3"/>
      <sheetName val="Bill 4"/>
      <sheetName val="Bill 5"/>
      <sheetName val="Bill 6"/>
      <sheetName val="Bill 7"/>
      <sheetName val="LOUVERS"/>
      <sheetName val="Trade Summary"/>
      <sheetName val="Div Summary"/>
      <sheetName val="Sheet9"/>
      <sheetName val="BOQ"/>
      <sheetName val="BOQ (2)"/>
      <sheetName val="Costing"/>
      <sheetName val="macros"/>
      <sheetName val="01"/>
      <sheetName val="Cover"/>
      <sheetName val="Sheet2"/>
      <sheetName val="dyes"/>
      <sheetName val="Sheet3"/>
      <sheetName val="UTILITY"/>
      <sheetName val="MATCAT.BOQ"/>
      <sheetName val="GS"/>
      <sheetName val="Westin FOH &amp; BOH Split"/>
      <sheetName val="ABB"/>
      <sheetName val="GE"/>
      <sheetName val="List"/>
      <sheetName val="Electrical_database"/>
      <sheetName val="Detail In Door Stad"/>
      <sheetName val="Cost_any"/>
      <sheetName val="GAE8'97"/>
      <sheetName val="Rate_analysis9"/>
      <sheetName val="Elect_3"/>
      <sheetName val="@risk_rents_and_incentives2"/>
      <sheetName val="Car_park_lease2"/>
      <sheetName val="Net_rent_analysis2"/>
      <sheetName val="fitoutconfcentre"/>
      <sheetName val="G29A"/>
      <sheetName val="PROG_SUMMARY"/>
      <sheetName val="swimming_pool_tiles"/>
      <sheetName val="INPUT"/>
      <sheetName val="Rate_analysis11"/>
      <sheetName val="PROG_SUMMARY2"/>
      <sheetName val="Elect_5"/>
      <sheetName val="@risk_rents_and_incentives4"/>
      <sheetName val="Car_park_lease4"/>
      <sheetName val="Net_rent_analysis4"/>
      <sheetName val="Data_Entry_Sheet2"/>
      <sheetName val="named_ranges2"/>
      <sheetName val="ONCOST-N_top_sheet_j&amp;p2"/>
      <sheetName val="Front_Cover2"/>
      <sheetName val="_Logs2"/>
      <sheetName val="Day_work2"/>
      <sheetName val="Apartment_1002"/>
      <sheetName val="Paired_Homes_1982"/>
      <sheetName val="Motorcourt_2002"/>
      <sheetName val="Villa_2442"/>
      <sheetName val="Villa_4342"/>
      <sheetName val="Villa_5152"/>
      <sheetName val="Schedule_of_Areas_(Conf_)2"/>
      <sheetName val="tender_allowances2"/>
      <sheetName val="_Structural2"/>
      <sheetName val="Bill_12"/>
      <sheetName val="Bill_22"/>
      <sheetName val="Bill_32"/>
      <sheetName val="Bill_42"/>
      <sheetName val="Bill_52"/>
      <sheetName val="Bill_62"/>
      <sheetName val="Bill_72"/>
      <sheetName val="Day_work"/>
      <sheetName val="tender_allowances"/>
      <sheetName val="Bill_1"/>
      <sheetName val="Bill_2"/>
      <sheetName val="Bill_3"/>
      <sheetName val="Bill_4"/>
      <sheetName val="Bill_5"/>
      <sheetName val="Bill_6"/>
      <sheetName val="Bill_7"/>
      <sheetName val="Rate_analysis10"/>
      <sheetName val="Elect_4"/>
      <sheetName val="@risk_rents_and_incentives3"/>
      <sheetName val="Car_park_lease3"/>
      <sheetName val="Net_rent_analysis3"/>
      <sheetName val="Data_Entry_Sheet1"/>
      <sheetName val="named_ranges1"/>
      <sheetName val="ONCOST-N_top_sheet_j&amp;p1"/>
      <sheetName val="Front_Cover1"/>
      <sheetName val="_Logs1"/>
      <sheetName val="Day_work1"/>
      <sheetName val="Bill_11"/>
      <sheetName val="Bill_21"/>
      <sheetName val="Bill_31"/>
      <sheetName val="Bill_41"/>
      <sheetName val="Bill_51"/>
      <sheetName val="Bill_61"/>
      <sheetName val="Bill_71"/>
      <sheetName val="Apartment_1001"/>
      <sheetName val="Paired_Homes_1981"/>
      <sheetName val="Motorcourt_2001"/>
      <sheetName val="Villa_2441"/>
      <sheetName val="Villa_4341"/>
      <sheetName val="Villa_5151"/>
      <sheetName val="Schedule_of_Areas_(Conf_)1"/>
      <sheetName val="tender_allowances1"/>
      <sheetName val="_Structural1"/>
      <sheetName val="PROG_SUMMARY1"/>
      <sheetName val="Rate_analysis12"/>
      <sheetName val="Elect_6"/>
      <sheetName val="@risk_rents_and_incentives5"/>
      <sheetName val="Car_park_lease5"/>
      <sheetName val="Net_rent_analysis5"/>
      <sheetName val="Data_Entry_Sheet3"/>
      <sheetName val="named_ranges3"/>
      <sheetName val="ONCOST-N_top_sheet_j&amp;p3"/>
      <sheetName val="Front_Cover3"/>
      <sheetName val="_Logs3"/>
      <sheetName val="PROG_SUMMARY3"/>
      <sheetName val="Day_work3"/>
      <sheetName val="Apartment_1003"/>
      <sheetName val="Paired_Homes_1983"/>
      <sheetName val="Motorcourt_2003"/>
      <sheetName val="Villa_2443"/>
      <sheetName val="Villa_4343"/>
      <sheetName val="Villa_5153"/>
      <sheetName val="Schedule_of_Areas_(Conf_)3"/>
      <sheetName val="tender_allowances3"/>
      <sheetName val="_Structural3"/>
      <sheetName val="Bill_13"/>
      <sheetName val="Bill_23"/>
      <sheetName val="Bill_33"/>
      <sheetName val="Bill_43"/>
      <sheetName val="Bill_53"/>
      <sheetName val="Bill_63"/>
      <sheetName val="Bill_73"/>
      <sheetName val="WS"/>
      <sheetName val="BREAKDOWN"/>
      <sheetName val="Recap Travel.Crane"/>
      <sheetName val="Rate Cambo"/>
      <sheetName val="Total  Amount"/>
      <sheetName val="Ra  stair"/>
      <sheetName val="Account Codes"/>
      <sheetName val="Table"/>
      <sheetName val="V.O. Details"/>
      <sheetName val="1 (PHD) -- NO. 1 (OC)"/>
      <sheetName val="3 (PHD) -- NO. 3 (OC)"/>
      <sheetName val="7 (PHD) -- NO. 10 (OC)"/>
      <sheetName val="8 (PHD) -- NO. 8 (OC)"/>
      <sheetName val="8 (PHD) -- NO. 8.2 (OC)"/>
      <sheetName val="12 (PHD) -- NO. 22 (OC)"/>
      <sheetName val="13 (PHD) -- NO.32 (OC)"/>
      <sheetName val="14 &amp; 42 (PHD) -- 9 &amp; 9.3 (OC)"/>
      <sheetName val="15 (PHD) -- SD (OC)"/>
      <sheetName val="16 (PHD) -- NO. 20 (OC)"/>
      <sheetName val="17 (PHD) -- NO.  40 (OC)"/>
      <sheetName val="18 (PHD) -- NO. 31 (OC)"/>
      <sheetName val="20 (PHD) -- NO. 27 (OC)"/>
      <sheetName val="22 (PHD) -- NO. 33 (OC)"/>
      <sheetName val="23 (PHD) -- NO. 42 (OC)"/>
      <sheetName val="24 (PHD) -- NO. 9.1 (OC)"/>
      <sheetName val="25 &amp; 33 (PHD) -- 34 &amp; 34.1 (OC)"/>
      <sheetName val="26 (PHD) -- NO. 47 (OC)"/>
      <sheetName val="27 (PHD) -- NO. 55 (OC)"/>
      <sheetName val="28 (PHD) -- NO.  54 (OC)"/>
      <sheetName val="29 (PHD) -- NO. 48 (OC)"/>
      <sheetName val="30 (PHD) -- NO. 39 (OC)"/>
      <sheetName val="32 (PHD) -- NO. 51 (OC)"/>
      <sheetName val="34 (PHD) -- NO. 44 (OC)"/>
      <sheetName val="35 (PHD) -- NO. 45 (OC)"/>
      <sheetName val="36 (PHD) -- NO. 65 (OC)"/>
      <sheetName val="37 (PHD) -- NO. 66 (OC)"/>
      <sheetName val="38 (PHD) -- NO. 69 (OC)"/>
      <sheetName val="39 (PHD) -- NO. 70 (OC)"/>
      <sheetName val="40 (PHD) -- NO. 58 (OC)"/>
      <sheetName val="41 (PHD) -- NO. 52 (OC)"/>
      <sheetName val="43 (PHD) -- NO. 79 (OC)"/>
      <sheetName val="44 (PHD) -- NO. 60 (OC)"/>
      <sheetName val="45 (PHD) -- NO. 94 (OC)"/>
      <sheetName val="46 (PHD) -- NO. 87 (OC)"/>
      <sheetName val="47 (PHD) -- NO. 71 (OC)"/>
      <sheetName val="48 (PHD) -- NO. 80 (OC)"/>
      <sheetName val="49 (PHD) -- NO. 85 (OC)"/>
      <sheetName val="50 (PHD) -- NO. 91 (OC)"/>
      <sheetName val="51 (PHD) -- NO. 74 (OC)"/>
      <sheetName val="52 (PHD) -- NO. 81 (OC)"/>
      <sheetName val="53 (PHD) -- NO. 82 (OC)"/>
      <sheetName val="54 (PHD) -- NO. 76 (OC)"/>
      <sheetName val="55 (PHD) -- NO. 90 (OC)"/>
      <sheetName val="56 (PHD) -- NO. 95"/>
      <sheetName val="57 (PHD) -- NO. 86 (OC)"/>
      <sheetName val="58 (PHD) -- NO. 102 (OC)"/>
      <sheetName val="59 (PHD) -- NO. 98 (OC)"/>
      <sheetName val="60 (PHD) -- NO. 107 (OC)"/>
      <sheetName val="61 (PHD) -- NO. 97 (OC)"/>
      <sheetName val="62 (PHD) -- NO. 108 (OC)"/>
      <sheetName val="63 (PHD) -- NO. 109 (OC)"/>
      <sheetName val="64 (PHD) -- NO. 112 (OC)"/>
      <sheetName val="65 (PHD) -- NO. 103 (OC)"/>
      <sheetName val="66 (PHD) -- NO. 110 (OC)"/>
      <sheetName val="67 (PHD) -- NO. 106 (OC)"/>
      <sheetName val="68 (PHD) -- Variation NO. 115"/>
      <sheetName val="70 (PHD)-- Variation NO. 99(OC)"/>
      <sheetName val="71 (PHD) -- Variation NO. 120"/>
      <sheetName val="72 (PHD)-- Variation NO. 129"/>
      <sheetName val="73 (PHD) -- Variation NO. 118"/>
      <sheetName val="74 (PHD) -- Variation NO. 113"/>
      <sheetName val="75 (PHD)-- Variation NO. 130"/>
      <sheetName val="76 (PHD) -- Variation NO. 135"/>
      <sheetName val="77 (PHD)-- Variation NO. 134"/>
      <sheetName val="78 (PHD) -- Variation NO. 133"/>
      <sheetName val="79 (PHD) -- Variation NO. 121"/>
      <sheetName val="80 (PHD) -- Variation NO. 128"/>
      <sheetName val="81 (PHD) -- Variation 139"/>
      <sheetName val="82 (PHD) -- Variation NO. 132"/>
      <sheetName val="83 (PHD)-- Variation NO. 122"/>
      <sheetName val="84 (PHD) -- Variation NO. 127"/>
      <sheetName val="85 (PHD) -- Variation NO. 137"/>
      <sheetName val="86 (PHD) -- Variation NO. 141"/>
      <sheetName val="87 (PHD) -- Variation NO. 89"/>
      <sheetName val="88 (PHD) -- Variation NO. 151"/>
      <sheetName val="89 (PHD) -- Variation NO. 142"/>
      <sheetName val="90 (PHD) -- Variation NO. 116"/>
      <sheetName val="91 (PHD) -- Variation NO. 111 "/>
      <sheetName val="92 (PHD) -- Variation NO. 117"/>
      <sheetName val="93 (PHD) -- Variation NO. 147"/>
      <sheetName val="94(PHD)-- Variation NO. 154"/>
      <sheetName val="95 (PHD) -- Variation NO. 92"/>
      <sheetName val="96 (PHD) -- Variation NO. 126"/>
      <sheetName val="97 (PHD) -- Variation NO. 157"/>
      <sheetName val="99 (PHD) -- Variation NO. 148"/>
      <sheetName val="100 (PHD) -- Variation NO. 198"/>
      <sheetName val="101(PHD)--Variation NO.138, 149"/>
      <sheetName val="102 (PHD) -- Variation NO. 155"/>
      <sheetName val="103 (PHD) -- Variation NO. 143"/>
      <sheetName val="104 (PHD) -- Variation NO. 152"/>
      <sheetName val="105 (PHD)--Variation NO. 158(1)"/>
      <sheetName val=" 106(PHD)--Variation NO.161(OC)"/>
      <sheetName val="107(PHD)--Variation NO. 136(OC)"/>
      <sheetName val="108 (PHD) -- instead (25&amp;39)"/>
      <sheetName val="109(PHD)--Variation NO.180 (OC)"/>
      <sheetName val="110 (PHD)--Variation NO.190(2)"/>
      <sheetName val="111 (PHD)--VO. No. 159 &amp; 176"/>
      <sheetName val="112 (PHD)--VO. NO. 174 &amp; 185"/>
      <sheetName val="113 (PHD) -- VO NO. 206 (1)(OC)"/>
      <sheetName val="114 (PHD) -- Vo NO. 166 (OC)"/>
      <sheetName val="115 (PHD)-- VOs 173&amp;187&amp;189(OC)"/>
      <sheetName val="116 (PHD) -- Vos 164 &amp; 195 (OC)"/>
      <sheetName val="117 (PHD) -- Vos 208 (OC)"/>
      <sheetName val="118 (PHD) -- Vos 124 (OC)"/>
      <sheetName val="119 (PHD) -- Vos 194 &amp; 199 (OC)"/>
      <sheetName val="120 (PHD--Vos 132,181,222(OC)"/>
      <sheetName val="121 PHD--Vos 15 OC VOs"/>
      <sheetName val="122 (PHD) -- Vo 216 (OC)"/>
      <sheetName val="123 (PHD) -- Vo 248 (1) (OC)"/>
      <sheetName val="124 PHD--Vos 7 OC VOs"/>
      <sheetName val="125 PHD--Vos 4 OC VOs"/>
      <sheetName val="126 (PHD) -- VO # 167 (OC)"/>
      <sheetName val="127 (PHD) -- VO #271 Rev.1 (OC)"/>
      <sheetName val="128 (PHD)--VO# 268, 270(1) (OC)"/>
      <sheetName val="129 PHD--Vos 9 OC VOs"/>
      <sheetName val="130 PHD--Vos230,249,252,263,288"/>
      <sheetName val="131 PHD--Vos 14 OC VOs"/>
      <sheetName val="132 PHD--Vo 285 (3)"/>
      <sheetName val="133 PHD--Vos 11 OC VOs"/>
      <sheetName val="134 PHD--Vos 8 OC VOs"/>
      <sheetName val="135 PHD--Vos 7 OC VOs"/>
      <sheetName val="136 PHD--Vos 6 OC VOs"/>
      <sheetName val="137 PHD--Vos 7 OC VOs"/>
      <sheetName val="138 PHD--Vos 12 OC VOs"/>
      <sheetName val="139 PHD--Vos 14 OC VOs"/>
      <sheetName val="140 PHD -- VO# 364 Rev. 03 (OC)"/>
      <sheetName val="141 PHD--VO # 389 Rev. 01 (OC)"/>
      <sheetName val="142 PHD-- Vos 12 OC VOs"/>
      <sheetName val="143 PHD-- Vos 5 OC"/>
      <sheetName val=" -- VOs. From 114 to 200 (OC)"/>
      <sheetName val=" -- VOs. From 201 to 300 (OC)"/>
      <sheetName val=" -- VOs. From 301 to 400 (OC)"/>
      <sheetName val=" -- VOs. From 401 to 500 (OC)"/>
      <sheetName val="Sheet2 (2)"/>
      <sheetName val="Ratios"/>
      <sheetName val="P&amp;L"/>
      <sheetName val="Sn3pt3Appx2UR-LNGtrain"/>
      <sheetName val="cables"/>
      <sheetName val="Electrical Works"/>
      <sheetName val="OH &amp; Discounts"/>
      <sheetName val="Ref_Sheet"/>
      <sheetName val="1. NI"/>
      <sheetName val="5. Opex"/>
      <sheetName val="banilad"/>
      <sheetName val="Mactan"/>
      <sheetName val="Mandaue"/>
      <sheetName val="Bill"/>
      <sheetName val="Sales &amp; Prod"/>
      <sheetName val="2gii"/>
      <sheetName val="Recovered_Sheet1"/>
      <sheetName val="Div Sum"/>
      <sheetName val="PL_Alert"/>
      <sheetName val="Config"/>
      <sheetName val="Option"/>
      <sheetName val="New Bld"/>
      <sheetName val="PriceSummary"/>
      <sheetName val="AUG17"/>
      <sheetName val="AUG18"/>
      <sheetName val="AUG19"/>
      <sheetName val="AUG20"/>
      <sheetName val="AUG21"/>
      <sheetName val="AUG22"/>
      <sheetName val="AUG24"/>
      <sheetName val="AUG25"/>
      <sheetName val="AUG26"/>
      <sheetName val="AUG27"/>
      <sheetName val="AUG28"/>
      <sheetName val="AUG29"/>
      <sheetName val="AUG31"/>
      <sheetName val="2-Cash Flow"/>
      <sheetName val="MS08-01 S"/>
      <sheetName val="MS08-01 P"/>
      <sheetName val="Raw Data"/>
      <sheetName val="office"/>
      <sheetName val="Lab"/>
      <sheetName val="Material&amp;equipment"/>
      <sheetName val="Lookup"/>
      <sheetName val="co-no.2"/>
      <sheetName val="BS1"/>
      <sheetName val="Addition-ProtectionSummary"/>
    </sheetNames>
    <sheetDataSet>
      <sheetData sheetId="0">
        <row r="3">
          <cell r="H3" t="str">
            <v>: PRC E750</v>
          </cell>
        </row>
        <row r="4">
          <cell r="H4" t="str">
            <v>: AMOC</v>
          </cell>
        </row>
        <row r="5">
          <cell r="H5" t="str">
            <v>: AMLEXANDRIA, EGYPT</v>
          </cell>
        </row>
        <row r="6">
          <cell r="H6" t="str">
            <v>: BLOCK 2</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sheetData sheetId="88" refreshError="1"/>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refreshError="1"/>
      <sheetData sheetId="134"/>
      <sheetData sheetId="135"/>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ow r="3">
          <cell r="H3" t="str">
            <v>Variation details</v>
          </cell>
        </row>
      </sheetData>
      <sheetData sheetId="239">
        <row r="3">
          <cell r="H3" t="str">
            <v>Variation details</v>
          </cell>
        </row>
      </sheetData>
      <sheetData sheetId="240">
        <row r="3">
          <cell r="H3" t="str">
            <v>Variation details</v>
          </cell>
        </row>
      </sheetData>
      <sheetData sheetId="241">
        <row r="3">
          <cell r="H3" t="str">
            <v>Variation details</v>
          </cell>
        </row>
      </sheetData>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3">
          <cell r="H3" t="str">
            <v>Variation details</v>
          </cell>
        </row>
      </sheetData>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Summary"/>
      <sheetName val="Bill 1"/>
      <sheetName val="Bill 2"/>
      <sheetName val="Bill 3"/>
      <sheetName val="Bill 4"/>
      <sheetName val="Bill 5"/>
      <sheetName val="Bill 6"/>
      <sheetName val="Bill 7"/>
      <sheetName val="FitOutConfCentre"/>
      <sheetName val="Bill"/>
      <sheetName val="Trade Summary"/>
      <sheetName val="ancillary"/>
      <sheetName val="REINF-WTM"/>
      <sheetName val="EC(Rev)"/>
      <sheetName val="Assumptions"/>
      <sheetName val="@risk rents and incentives"/>
      <sheetName val="Car park lease"/>
      <sheetName val="Net rent analysis"/>
      <sheetName val="Instructions__for_Rate_Entry"/>
      <sheetName val="Bill_1"/>
      <sheetName val="Bill_2"/>
      <sheetName val="Bill_3"/>
      <sheetName val="Bill_4"/>
      <sheetName val="Bill_5"/>
      <sheetName val="Bill_6"/>
      <sheetName val="Bill_7"/>
      <sheetName val="Details_for_Charts"/>
      <sheetName val="Data"/>
      <sheetName val="Background"/>
      <sheetName val="Basis"/>
      <sheetName val="Details"/>
      <sheetName val="Div.2"/>
      <sheetName val="boq"/>
      <sheetName val="Currency"/>
      <sheetName val="AN"/>
      <sheetName val="PROJECT BRIEF(EX.NEW)"/>
      <sheetName val="Trade_Summary"/>
      <sheetName val="plntmech"/>
      <sheetName val="lbrrate"/>
      <sheetName val="lbr"/>
      <sheetName val="fab"/>
      <sheetName val="pmv"/>
      <sheetName val="camp"/>
      <sheetName val="Option"/>
      <sheetName val="CALCULATIONS - ROAD WK"/>
      <sheetName val="CALCULATIONS - STRUC WK"/>
      <sheetName val="RR INT - N&amp;S WALL - CONC"/>
      <sheetName val="MEASUREMENT"/>
      <sheetName val="T&amp;M"/>
      <sheetName val="Instructions__for_Rate_Entry1"/>
      <sheetName val="Bill_11"/>
      <sheetName val="Bill_21"/>
      <sheetName val="Bill_31"/>
      <sheetName val="Bill_41"/>
      <sheetName val="Bill_51"/>
      <sheetName val="Bill_61"/>
      <sheetName val="Bill_71"/>
      <sheetName val="Trade_Summary1"/>
      <sheetName val="CALCULATIONS_-_ROAD_WK"/>
      <sheetName val="CALCULATIONS_-_STRUC_WK"/>
      <sheetName val="RR_INT_-_N&amp;S_WALL_-_CONC"/>
      <sheetName val="@risk_rents_and_incentives"/>
      <sheetName val="Car_park_lease"/>
      <sheetName val="Net_rent_analysis"/>
      <sheetName val="Instructions__for_Rate_Entry2"/>
      <sheetName val="Bill_12"/>
      <sheetName val="Bill_22"/>
      <sheetName val="Bill_32"/>
      <sheetName val="Bill_42"/>
      <sheetName val="Bill_52"/>
      <sheetName val="Bill_62"/>
      <sheetName val="Bill_72"/>
      <sheetName val="Trade_Summary2"/>
      <sheetName val="CALCULATIONS_-_ROAD_WK1"/>
      <sheetName val="CALCULATIONS_-_STRUC_WK1"/>
      <sheetName val="RR_INT_-_N&amp;S_WALL_-_CONC1"/>
      <sheetName val="@risk_rents_and_incentives1"/>
      <sheetName val="Car_park_lease1"/>
      <sheetName val="Net_rent_analysis1"/>
      <sheetName val="BILL-1"/>
      <sheetName val="BILL-2"/>
      <sheetName val="BILL-3"/>
      <sheetName val="BILL-4"/>
      <sheetName val="eqpt &amp; manpower tabulation"/>
      <sheetName val="Instructions__for_Rate_Entry3"/>
      <sheetName val="Bill_13"/>
      <sheetName val="Bill_23"/>
      <sheetName val="Bill_33"/>
      <sheetName val="Bill_43"/>
      <sheetName val="Bill_53"/>
      <sheetName val="Bill_63"/>
      <sheetName val="Bill_73"/>
      <sheetName val="Trade_Summary3"/>
      <sheetName val="CALCULATIONS_-_ROAD_WK2"/>
      <sheetName val="CALCULATIONS_-_STRUC_WK2"/>
      <sheetName val="RR_INT_-_N&amp;S_WALL_-_CONC2"/>
      <sheetName val="@risk_rents_and_incentives2"/>
      <sheetName val="Car_park_lease2"/>
      <sheetName val="Net_rent_analysis2"/>
      <sheetName val="imput costi par."/>
      <sheetName val=""/>
      <sheetName val="514-9-BQ-ADD-R1"/>
      <sheetName val="#REF"/>
      <sheetName val="Recap Phase 0"/>
      <sheetName val="SITE WORK"/>
      <sheetName val="CERTIFICATE"/>
      <sheetName val="UPA(Part C,D,E,G,H)"/>
      <sheetName val="UPA(Part F)"/>
      <sheetName val="Materials"/>
      <sheetName val="BaseWeight"/>
      <sheetName val="Instructions__for_Rate_Entry4"/>
      <sheetName val="Bill_14"/>
      <sheetName val="Bill_24"/>
      <sheetName val="Bill_34"/>
      <sheetName val="Bill_44"/>
      <sheetName val="Bill_54"/>
      <sheetName val="Bill_64"/>
      <sheetName val="Bill_74"/>
      <sheetName val="Trade_Summary4"/>
      <sheetName val="CALCULATIONS_-_ROAD_WK3"/>
      <sheetName val="CALCULATIONS_-_STRUC_WK3"/>
      <sheetName val="RR_INT_-_N&amp;S_WALL_-_CONC3"/>
      <sheetName val="@risk_rents_and_incentives3"/>
      <sheetName val="Car_park_lease3"/>
      <sheetName val="Net_rent_analysis3"/>
      <sheetName val="eqpt_&amp;_manpower_tabulation"/>
      <sheetName val="PROJECT_BRIEF(EX_NEW)"/>
      <sheetName val="imput_costi_par_"/>
      <sheetName val="Raw Data"/>
      <sheetName val="Internal Finishes (Unit types)"/>
      <sheetName val="집계"/>
      <sheetName val="SITE_WORK"/>
      <sheetName val="SITE_WORK2"/>
      <sheetName val="SITE_WORK1"/>
      <sheetName val="SITE_WORK3"/>
      <sheetName val="SITE_WORK4"/>
      <sheetName val="Instructions__for_Rate_Entry5"/>
      <sheetName val="Bill_15"/>
      <sheetName val="Bill_25"/>
      <sheetName val="Bill_35"/>
      <sheetName val="Bill_45"/>
      <sheetName val="Bill_55"/>
      <sheetName val="Bill_65"/>
      <sheetName val="Bill_75"/>
      <sheetName val="SITE_WORK5"/>
      <sheetName val="Instructions__for_Rate_Entry6"/>
      <sheetName val="Bill_16"/>
      <sheetName val="Bill_26"/>
      <sheetName val="Bill_36"/>
      <sheetName val="Bill_46"/>
      <sheetName val="Bill_56"/>
      <sheetName val="Bill_66"/>
      <sheetName val="Bill_76"/>
      <sheetName val="SITE_WORK6"/>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1-G1"/>
      <sheetName val="Abs PMRL"/>
      <sheetName val="VOILES"/>
      <sheetName val="Bill-1-Main bill"/>
      <sheetName val="Bill-2 "/>
      <sheetName val="New Rates"/>
      <sheetName val="S"/>
      <sheetName val="BORDGC"/>
      <sheetName val="DIV 2"/>
      <sheetName val="imput_costi_par_1"/>
      <sheetName val="Div_21"/>
      <sheetName val="Div_2"/>
      <sheetName val="imput_costi_par_2"/>
      <sheetName val="Div_22"/>
      <sheetName val="imput_costi_par_3"/>
      <sheetName val="Div_23"/>
      <sheetName val="Worksheet"/>
      <sheetName val="Formulas"/>
      <sheetName val="Raw_Data"/>
      <sheetName val="PROJECT_BRIEF(EX_NEW)1"/>
      <sheetName val="Raw_Data1"/>
      <sheetName val="PROJECT_BRIEF(EX_NEW)3"/>
      <sheetName val="Raw_Data3"/>
      <sheetName val="PROJECT_BRIEF(EX_NEW)2"/>
      <sheetName val="Raw_Data2"/>
      <sheetName val="Trade_Summary5"/>
      <sheetName val="@risk_rents_and_incentives4"/>
      <sheetName val="Car_park_lease4"/>
      <sheetName val="Net_rent_analysis4"/>
      <sheetName val="Div_24"/>
      <sheetName val="PROJECT_BRIEF(EX_NEW)4"/>
      <sheetName val="imput_costi_par_4"/>
      <sheetName val="CALCULATIONS_-_ROAD_WK4"/>
      <sheetName val="CALCULATIONS_-_STRUC_WK4"/>
      <sheetName val="RR_INT_-_N&amp;S_WALL_-_CONC4"/>
      <sheetName val="Raw_Data4"/>
      <sheetName val="BQ"/>
      <sheetName val="BQ External"/>
      <sheetName val="Schedule of Columns"/>
      <sheetName val="Schedule of FFBeams"/>
      <sheetName val="Schedules"/>
      <sheetName val="L4-L15"/>
      <sheetName val="Allg. Angaben"/>
      <sheetName val="Mengengerüst Beheizung"/>
      <sheetName val="Liste"/>
      <sheetName val="Mengengerüst"/>
      <sheetName val="Daten"/>
      <sheetName val="Montageüberwachung"/>
      <sheetName val="Faktoren"/>
      <sheetName val="Phasing"/>
      <sheetName val="analysis"/>
      <sheetName val="workscope변경"/>
      <sheetName val="Original External Work"/>
      <sheetName val="Sheet1"/>
      <sheetName val="Sheet2"/>
      <sheetName val="old_serial no."/>
      <sheetName val="tot_ass_9697"/>
      <sheetName val="Macro-cons"/>
      <sheetName val="Instructions__for_Rate_Entry7"/>
      <sheetName val="Bill_17"/>
      <sheetName val="Bill_27"/>
      <sheetName val="Bill_37"/>
      <sheetName val="Bill_47"/>
      <sheetName val="Bill_57"/>
      <sheetName val="Bill_67"/>
      <sheetName val="Bill_77"/>
      <sheetName val="eqpt_&amp;_manpower_tabulation1"/>
      <sheetName val="SITE_WORK7"/>
      <sheetName val="UPA(Part_C,D,E,G,H)"/>
      <sheetName val="UPA(Part_F)"/>
      <sheetName val="Internal_Finishes_(Unit_types)"/>
      <sheetName val="Allg__Angaben"/>
      <sheetName val="Mengengerüst_Beheizung"/>
      <sheetName val="BQ_External"/>
      <sheetName val="Schedule_of_Columns"/>
      <sheetName val="Schedule_of_FFBeams"/>
      <sheetName val="Original_External_Work"/>
      <sheetName val="old_serial_no_"/>
      <sheetName val="Instructions__for_Rate_Entry8"/>
      <sheetName val="Bill_18"/>
      <sheetName val="Bill_28"/>
      <sheetName val="Bill_38"/>
      <sheetName val="Bill_48"/>
      <sheetName val="Bill_58"/>
      <sheetName val="Bill_68"/>
      <sheetName val="Bill_78"/>
      <sheetName val="Trade_Summary6"/>
      <sheetName val="@risk_rents_and_incentives5"/>
      <sheetName val="Car_park_lease5"/>
      <sheetName val="Net_rent_analysis5"/>
      <sheetName val="imput_costi_par_5"/>
      <sheetName val="Div_25"/>
      <sheetName val="CALCULATIONS_-_ROAD_WK5"/>
      <sheetName val="CALCULATIONS_-_STRUC_WK5"/>
      <sheetName val="RR_INT_-_N&amp;S_WALL_-_CONC5"/>
      <sheetName val="SITE_WORK8"/>
      <sheetName val="eqpt_&amp;_manpower_tabulation2"/>
      <sheetName val="UPA(Part_C,D,E,G,H)1"/>
      <sheetName val="UPA(Part_F)1"/>
      <sheetName val="Internal_Finishes_(Unit_types)1"/>
      <sheetName val="Allg__Angaben1"/>
      <sheetName val="Mengengerüst_Beheizung1"/>
      <sheetName val="BQ_External1"/>
      <sheetName val="Schedule_of_Columns1"/>
      <sheetName val="Schedule_of_FFBeams1"/>
      <sheetName val="Original_External_Work1"/>
      <sheetName val="old_serial_no_1"/>
      <sheetName val="공사수행방안"/>
      <sheetName val="1 BED "/>
      <sheetName val="MECHANICAL MIXING TANK"/>
      <sheetName val="C"/>
      <sheetName val="B31.1"/>
      <sheetName val="PSIZE"/>
      <sheetName val="Schedule Activities"/>
      <sheetName val="Ref. Tables"/>
      <sheetName val="Risk Impact Table"/>
      <sheetName val="RBS"/>
      <sheetName val="Col-Schedule"/>
      <sheetName val="1 Summary"/>
      <sheetName val="CTC"/>
      <sheetName val="Cover"/>
      <sheetName val="Category Lookup Table"/>
      <sheetName val="Netstatement"/>
      <sheetName val="ARCH"/>
      <sheetName val="PLUMBING"/>
      <sheetName val="Wall"/>
      <sheetName val="Ash"/>
      <sheetName val="General"/>
      <sheetName val="3"/>
      <sheetName val="SCHEDULE"/>
      <sheetName val="Database"/>
      <sheetName val="schedule nos"/>
      <sheetName val="Seasonality"/>
      <sheetName val="Market Area"/>
      <sheetName val="Maintenance Fees"/>
      <sheetName val="Ten Year"/>
      <sheetName val="SOA"/>
      <sheetName val="01"/>
      <sheetName val="Internet"/>
      <sheetName val="Sales &amp; Prod"/>
      <sheetName val="SP Break Up"/>
      <sheetName val="Named ranges"/>
      <sheetName val="Bldg"/>
      <sheetName val="Detail"/>
      <sheetName val="BILL-1B"/>
      <sheetName val="Report by Bldg"/>
      <sheetName val="Slab"/>
      <sheetName val="MECH-1"/>
      <sheetName val="Budget By Month"/>
      <sheetName val="Tracking"/>
      <sheetName val="Comparison"/>
      <sheetName val="Val breakdown"/>
      <sheetName val="Control"/>
      <sheetName val="Equip"/>
      <sheetName val="7 CASHFLOW"/>
      <sheetName val="12 APPS &amp; CERTS"/>
      <sheetName val="螺栓"/>
      <sheetName val="Rate analysis"/>
      <sheetName val="Bill 3 - Site Works"/>
      <sheetName val="ITEM"/>
      <sheetName val="G29A"/>
      <sheetName val="Buildings Register"/>
      <sheetName val="BILL-6"/>
      <sheetName val="BILL-3(old)"/>
      <sheetName val="PRECAST lightconc-II"/>
      <sheetName val="일위대가 (Part C,D,E,G,H)"/>
      <sheetName val="labour"/>
      <sheetName val="Calendar"/>
      <sheetName val="Kur"/>
      <sheetName val="Sum cost"/>
      <sheetName val="jobhist"/>
      <sheetName val="AMP_AHU"/>
      <sheetName val="SC_AHU"/>
      <sheetName val="BREAKDOWN DT-INSIDE BLDG "/>
      <sheetName val="HB CEC schd 6.2"/>
      <sheetName val="HB CEC schd 9.2"/>
      <sheetName val="w't table"/>
      <sheetName val="CIF COST ITEM"/>
      <sheetName val="PriceSummary"/>
      <sheetName val="TBAL9697 -group wise  sdpl"/>
      <sheetName val="PRL"/>
      <sheetName val="swimming pool tiles"/>
      <sheetName val="Lstsub"/>
      <sheetName val="Staff Acco."/>
      <sheetName val="Bill4_B2"/>
      <sheetName val="Bill6_B3"/>
      <sheetName val="Basement 1"/>
      <sheetName val="Basement 2"/>
      <sheetName val="L-Ground"/>
      <sheetName val="Ground"/>
      <sheetName val="1-Floor (Option2)"/>
      <sheetName val="Project Details"/>
      <sheetName val="CMA-STAFF"/>
      <sheetName val="Indirect"/>
      <sheetName val="allowances"/>
      <sheetName val="Data Entry Sheet"/>
      <sheetName val="企业表一"/>
      <sheetName val="Toolbox"/>
      <sheetName val="BOQ-B"/>
      <sheetName val="BOQ_A"/>
      <sheetName val="BOQ-C"/>
      <sheetName val="A"/>
      <sheetName val="雨棚"/>
      <sheetName val="1010"/>
      <sheetName val="1020"/>
      <sheetName val="1090"/>
      <sheetName val="Camp Power Cost"/>
      <sheetName val="17"/>
      <sheetName val="11"/>
      <sheetName val="7"/>
      <sheetName val="21"/>
      <sheetName val="25"/>
      <sheetName val="18"/>
      <sheetName val="15"/>
      <sheetName val="29"/>
      <sheetName val="20"/>
      <sheetName val="P-2002"/>
      <sheetName val="Definitions"/>
      <sheetName val="Instructions__for_Rate_Entry9"/>
      <sheetName val="Bill_19"/>
      <sheetName val="Bill_29"/>
      <sheetName val="Bill_39"/>
      <sheetName val="Bill_49"/>
      <sheetName val="Bill_59"/>
      <sheetName val="Bill_69"/>
      <sheetName val="Bill_79"/>
      <sheetName val="PROJECT_BRIEF(EX_NEW)5"/>
      <sheetName val="Raw_Data5"/>
      <sheetName val="Schedule_Activities"/>
      <sheetName val="Ref__Tables"/>
      <sheetName val="Risk_Impact_Table"/>
      <sheetName val="1_BED_"/>
      <sheetName val="1_Summary"/>
      <sheetName val="Category_Lookup_Table"/>
      <sheetName val="New_Rates"/>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MECHANICAL_MIXING_TANK"/>
      <sheetName val="B31_1"/>
      <sheetName val="schedule_nos"/>
      <sheetName val="Sales_&amp;_Prod"/>
      <sheetName val="Market_Area"/>
      <sheetName val="Maintenance_Fees"/>
      <sheetName val="Ten_Year"/>
      <sheetName val="SP_Break_Up"/>
      <sheetName val="Val_breakdown"/>
      <sheetName val="Report_by_Bldg"/>
      <sheetName val="Bill-1-Main_bill"/>
      <sheetName val="Bill-2_"/>
      <sheetName val="Rate_analysis"/>
      <sheetName val="Buildings_Register"/>
      <sheetName val="FORM5"/>
      <sheetName val="rcc( sub)"/>
      <sheetName val="Blank"/>
      <sheetName val="all item 475f,e,e1"/>
      <sheetName val="Estimation-HVAC"/>
      <sheetName val="Risks&amp;issues"/>
      <sheetName val="Lvl 3"/>
      <sheetName val="DB"/>
      <sheetName val="HOTEL"/>
      <sheetName val="Trade_Summary7"/>
      <sheetName val="@risk_rents_and_incentives6"/>
      <sheetName val="Car_park_lease6"/>
      <sheetName val="Net_rent_analysis6"/>
      <sheetName val="Div_26"/>
      <sheetName val="CALCULATIONS_-_ROAD_WK6"/>
      <sheetName val="CALCULATIONS_-_STRUC_WK6"/>
      <sheetName val="RR_INT_-_N&amp;S_WALL_-_CONC6"/>
      <sheetName val="eqpt_&amp;_manpower_tabulation3"/>
      <sheetName val="imput_costi_par_6"/>
      <sheetName val="SITE_WORK9"/>
      <sheetName val="Recap_Phase_0"/>
      <sheetName val="UPA(Part_C,D,E,G,H)2"/>
      <sheetName val="UPA(Part_F)2"/>
      <sheetName val="Internal_Finishes_(Unit_types)2"/>
      <sheetName val="BQ_External2"/>
      <sheetName val="Schedule_of_Columns2"/>
      <sheetName val="Schedule_of_FFBeams2"/>
      <sheetName val="Allg__Angaben2"/>
      <sheetName val="Mengengerüst_Beheizung2"/>
      <sheetName val="Abs_PMRL"/>
      <sheetName val="Original_External_Work2"/>
      <sheetName val="old_serial_no_2"/>
      <sheetName val="Project_Details"/>
      <sheetName val="Data_Entry_Sheet"/>
      <sheetName val="TBAL9697_-group_wise__sdpl"/>
      <sheetName val="PRECAST_lightconc-II"/>
      <sheetName val="swimming_pool_tiles"/>
      <sheetName val="Staff_Acco_"/>
      <sheetName val="Sum_cost"/>
      <sheetName val="BREAKDOWN_DT-INSIDE_BLDG_"/>
      <sheetName val="HB_CEC_schd_6_2"/>
      <sheetName val="HB_CEC_schd_9_2"/>
      <sheetName val="Bill_3_-_Site_Works"/>
      <sheetName val="Budget_By_Month"/>
      <sheetName val="7_CASHFLOW"/>
      <sheetName val="12_APPS_&amp;_CERTS"/>
      <sheetName val="Camp_Power_Cost"/>
      <sheetName val="BILL-3 "/>
      <sheetName val="BILL-4A"/>
      <sheetName val="BILL-4B"/>
      <sheetName val="BILL-5"/>
      <sheetName val="MATCAT.BOQ"/>
      <sheetName val="rc01"/>
      <sheetName val="Controls"/>
      <sheetName val="Project Info"/>
      <sheetName val="Names"/>
      <sheetName val="QUOTE_E"/>
      <sheetName val="z- general price summary"/>
      <sheetName val="without c&amp;i profit (3)"/>
      <sheetName val="DASHBOARD"/>
      <sheetName val="CONSTRUCTION &amp; CLOSE OUT %"/>
      <sheetName val="Labour Manpower Histogram (2)"/>
      <sheetName val="MHRS"/>
      <sheetName val="Cash Flow"/>
      <sheetName val="WIR-SUMMARY"/>
      <sheetName val="PROCUREMENT"/>
      <sheetName val="RFI-Summary"/>
      <sheetName val="MST"/>
      <sheetName val="SHOP DRAWING-ZNM"/>
      <sheetName val="MATERIAL SUBMITALS"/>
      <sheetName val="ISC"/>
      <sheetName val="Data of 2.3 Million Hours"/>
      <sheetName val="LTR-2"/>
      <sheetName val="1_Summary1"/>
      <sheetName val="Summ"/>
      <sheetName val="ADDENDA"/>
      <sheetName val="BoatTMP"/>
      <sheetName val="Val_breakdown1"/>
      <sheetName val="Bill_3_-_Site_Works1"/>
      <sheetName val="Category_Lookup_Table1"/>
      <sheetName val="Bill-1-Main_bill1"/>
      <sheetName val="Bill-2_1"/>
      <sheetName val="1_BED_1"/>
      <sheetName val="schedule_nos1"/>
      <sheetName val="Val_breakdown2"/>
      <sheetName val="Bill_3_-_Site_Works2"/>
      <sheetName val="1_Summary2"/>
      <sheetName val="Category_Lookup_Table2"/>
      <sheetName val="Bill-1-Main_bill2"/>
      <sheetName val="Bill-2_2"/>
      <sheetName val="1_BED_2"/>
      <sheetName val="schedule_nos2"/>
      <sheetName val="2gii"/>
      <sheetName val="Detail In Door Stad"/>
      <sheetName val="Cost"/>
      <sheetName val="Data Sheet"/>
      <sheetName val="Instructions__for_Rate_Entry10"/>
      <sheetName val="Bill_110"/>
      <sheetName val="Bill_210"/>
      <sheetName val="Bill_310"/>
      <sheetName val="Bill_410"/>
      <sheetName val="Bill_510"/>
      <sheetName val="Bill_610"/>
      <sheetName val="Bill_710"/>
      <sheetName val="Trade_Summary8"/>
      <sheetName val="@risk_rents_and_incentives7"/>
      <sheetName val="Car_park_lease7"/>
      <sheetName val="Net_rent_analysis7"/>
      <sheetName val="imput_costi_par_7"/>
      <sheetName val="Div_27"/>
      <sheetName val="PROJECT_BRIEF(EX_NEW)6"/>
      <sheetName val="CALCULATIONS_-_ROAD_WK7"/>
      <sheetName val="CALCULATIONS_-_STRUC_WK7"/>
      <sheetName val="RR_INT_-_N&amp;S_WALL_-_CONC7"/>
      <sheetName val="eqpt_&amp;_manpower_tabulation4"/>
      <sheetName val="Raw_Data6"/>
      <sheetName val="BQ_External3"/>
      <sheetName val="PriceList"/>
      <sheetName val="MD REVIEW"/>
      <sheetName val="SITE_WORK10"/>
      <sheetName val="Val_breakdown3"/>
      <sheetName val="UPA(Part_C,D,E,G,H)3"/>
      <sheetName val="UPA(Part_F)3"/>
      <sheetName val="Bill_3_-_Site_Works3"/>
      <sheetName val="Internal_Finishes_(Unit_types)3"/>
      <sheetName val="1_Summary3"/>
      <sheetName val="Allg__Angaben3"/>
      <sheetName val="Mengengerüst_Beheizung3"/>
      <sheetName val="Schedule_of_Columns3"/>
      <sheetName val="Schedule_of_FFBeams3"/>
      <sheetName val="Category_Lookup_Table3"/>
      <sheetName val="old_serial_no_3"/>
      <sheetName val="Bill-1-Main_bill3"/>
      <sheetName val="Bill-2_3"/>
      <sheetName val="1_BED_3"/>
      <sheetName val="schedule_nos3"/>
      <sheetName val="all_item_475f,e,e1"/>
      <sheetName val="rcc(_sub)"/>
      <sheetName val="MATCAT_BOQ"/>
      <sheetName val="w't_table"/>
      <sheetName val="CIF_COST_ITEM"/>
      <sheetName val="Named_ranges"/>
      <sheetName val="일위대가_(Part_C,D,E,G,H)"/>
      <sheetName val="BILL-3_"/>
      <sheetName val="2-Cash Flow"/>
      <sheetName val="Info"/>
      <sheetName val="Key Assumptions"/>
      <sheetName val="p&amp;m"/>
      <sheetName val="AUX DATA"/>
      <sheetName val="Bitumen &amp; Emulsions"/>
      <sheetName val="AUX DC SUMARY"/>
      <sheetName val="AUX RATES"/>
      <sheetName val="AUX HOURS"/>
      <sheetName val="General cost"/>
      <sheetName val="Bill 10"/>
      <sheetName val="INPUT DATA HERE"/>
      <sheetName val="App. A"/>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اهلاك العدة"/>
      <sheetName val="Market_Area1"/>
      <sheetName val="Maintenance_Fees1"/>
      <sheetName val="Ten_Year1"/>
      <sheetName val="Schedule_Activities1"/>
      <sheetName val="Ref__Tables1"/>
      <sheetName val="Risk_Impact_Table1"/>
      <sheetName val="Sales_&amp;_Prod1"/>
      <sheetName val="New_Rates1"/>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P_Break_Up1"/>
      <sheetName val="Report_by_Bldg1"/>
      <sheetName val="Rate_analysis1"/>
      <sheetName val="Basement_1"/>
      <sheetName val="Basement_2"/>
      <sheetName val="1-Floor_(Option2)"/>
      <sheetName val="AUX_DATA"/>
      <sheetName val="Bitumen_&amp;_Emulsions"/>
      <sheetName val="AUX_DC_SUMARY"/>
      <sheetName val="AUX_RATES"/>
      <sheetName val="AUX_HOURS"/>
      <sheetName val="General_cost"/>
      <sheetName val="Bill_10"/>
      <sheetName val="INPUT_DATA_HERE"/>
      <sheetName val="App__A"/>
      <sheetName val="Data_Sheet"/>
      <sheetName val="11B_"/>
      <sheetName val="Buildings_Register1"/>
      <sheetName val="MECHANICAL_MIXING_TANK1"/>
      <sheetName val="B31_11"/>
      <sheetName val="Lvl_3"/>
      <sheetName val="Breakdown"/>
      <sheetName val="floors &amp; ceilings"/>
      <sheetName val="sc"/>
      <sheetName val="ACC"/>
      <sheetName val="ADVANCED PROJECT PLANNING FEB"/>
      <sheetName val="Control sheet"/>
      <sheetName val="AIRCOND"/>
      <sheetName val="ELECTRICAL"/>
      <sheetName val="EXTERNAL"/>
      <sheetName val="MDGAS"/>
      <sheetName val="Notes"/>
      <sheetName val="Estimate"/>
      <sheetName val="SI 22"/>
      <sheetName val="TO List"/>
      <sheetName val="Qualifications"/>
      <sheetName val="CCTV DATA"/>
      <sheetName val="อาคาร 2 11Boots"/>
      <sheetName val="อาคาร 2 14Boots"/>
      <sheetName val="อาคาร 2 5Boots"/>
      <sheetName val="อาคาร 2 6Boots"/>
      <sheetName val="Sum.No.02 (11 Boots)"/>
      <sheetName val="Sum.No.02 (14 Boots)"/>
      <sheetName val="Sum.No.02 (5 Boots)"/>
      <sheetName val="Sum.No.02 (6 Boots)"/>
      <sheetName val="Link Table"/>
      <sheetName val="Sheet3"/>
      <sheetName val="Instructions__for_Rate_Entry11"/>
      <sheetName val="Bill_111"/>
      <sheetName val="Bill_211"/>
      <sheetName val="Bill_311"/>
      <sheetName val="Bill_411"/>
      <sheetName val="Bill_511"/>
      <sheetName val="Bill_611"/>
      <sheetName val="Bill_711"/>
      <sheetName val="PROJECT_BRIEF(EX_NEW)7"/>
      <sheetName val="Raw_Data7"/>
      <sheetName val="Market_Area2"/>
      <sheetName val="Maintenance_Fees2"/>
      <sheetName val="Ten_Year2"/>
      <sheetName val="Schedule_Activities2"/>
      <sheetName val="Ref__Tables2"/>
      <sheetName val="Risk_Impact_Table2"/>
      <sheetName val="Sales_&amp;_Prod2"/>
      <sheetName val="New_Rates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SP_Break_Up2"/>
      <sheetName val="Report_by_Bldg2"/>
      <sheetName val="Original_External_Work3"/>
      <sheetName val="Budget_By_Month1"/>
      <sheetName val="7_CASHFLOW1"/>
      <sheetName val="12_APPS_&amp;_CERTS1"/>
      <sheetName val="Rate_analysis2"/>
      <sheetName val="Buildings_Register2"/>
      <sheetName val="PRECAST_lightconc-II1"/>
      <sheetName val="일위대가_(Part_C,D,E,G,H)1"/>
      <sheetName val="MECHANICAL_MIXING_TANK2"/>
      <sheetName val="B31_12"/>
      <sheetName val="TBAL9697_-group_wise__sdpl1"/>
      <sheetName val="swimming_pool_tiles1"/>
      <sheetName val="Staff_Acco_1"/>
      <sheetName val="Sum_cost1"/>
      <sheetName val="BREAKDOWN_DT-INSIDE_BLDG_1"/>
      <sheetName val="HB_CEC_schd_6_21"/>
      <sheetName val="HB_CEC_schd_9_21"/>
      <sheetName val="Basement_11"/>
      <sheetName val="Basement_21"/>
      <sheetName val="1-Floor_(Option2)1"/>
      <sheetName val="Named_ranges1"/>
      <sheetName val="w't_table1"/>
      <sheetName val="CIF_COST_ITEM1"/>
      <sheetName val="Camp_Power_Cost1"/>
      <sheetName val="Project_Details1"/>
      <sheetName val="Recap_Phase_01"/>
      <sheetName val="rcc(_sub)1"/>
      <sheetName val="all_item_475f,e,e11"/>
      <sheetName val="Lvl_31"/>
      <sheetName val="Key_Assumptions"/>
      <sheetName val="Instructions__for_Rate_Entry12"/>
      <sheetName val="Bill_112"/>
      <sheetName val="Bill_212"/>
      <sheetName val="Bill_312"/>
      <sheetName val="Bill_412"/>
      <sheetName val="Bill_512"/>
      <sheetName val="Bill_612"/>
      <sheetName val="Bill_712"/>
      <sheetName val="Trade_Summary9"/>
      <sheetName val="CALCULATIONS_-_ROAD_WK8"/>
      <sheetName val="CALCULATIONS_-_STRUC_WK8"/>
      <sheetName val="RR_INT_-_N&amp;S_WALL_-_CONC8"/>
      <sheetName val="@risk_rents_and_incentives8"/>
      <sheetName val="Car_park_lease8"/>
      <sheetName val="Net_rent_analysis8"/>
      <sheetName val="Div_28"/>
      <sheetName val="PROJECT_BRIEF(EX_NEW)8"/>
      <sheetName val="Raw_Data8"/>
      <sheetName val="imput_costi_par_8"/>
      <sheetName val="eqpt_&amp;_manpower_tabulation5"/>
      <sheetName val="SITE_WORK11"/>
      <sheetName val="UPA(Part_C,D,E,G,H)4"/>
      <sheetName val="UPA(Part_F)4"/>
      <sheetName val="Internal_Finishes_(Unit_types)4"/>
      <sheetName val="Allg__Angaben4"/>
      <sheetName val="Mengengerüst_Beheizung4"/>
      <sheetName val="BQ_External4"/>
      <sheetName val="Schedule_of_Columns4"/>
      <sheetName val="Schedule_of_FFBeams4"/>
      <sheetName val="New_Rates3"/>
      <sheetName val="Market_Area3"/>
      <sheetName val="Maintenance_Fees3"/>
      <sheetName val="Ten_Year3"/>
      <sheetName val="old_serial_no_4"/>
      <sheetName val="Schedule_Activities3"/>
      <sheetName val="Ref__Tables3"/>
      <sheetName val="Risk_Impact_Table3"/>
      <sheetName val="Sales_&amp;_Prod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SP_Break_Up3"/>
      <sheetName val="Report_by_Bldg3"/>
      <sheetName val="BREAKDOWN_DT-INSIDE_BLDG_2"/>
      <sheetName val="HB_CEC_schd_6_22"/>
      <sheetName val="HB_CEC_schd_9_22"/>
      <sheetName val="Rate_analysis3"/>
      <sheetName val="TBAL9697_-group_wise__sdpl2"/>
      <sheetName val="PRECAST_lightconc-II2"/>
      <sheetName val="swimming_pool_tiles2"/>
      <sheetName val="Staff_Acco_2"/>
      <sheetName val="Sum_cost2"/>
      <sheetName val="Original_External_Work4"/>
      <sheetName val="MECHANICAL_MIXING_TANK3"/>
      <sheetName val="B31_13"/>
      <sheetName val="Buildings_Register3"/>
      <sheetName val="Key_Assumptions1"/>
      <sheetName val="rcc(_sub)2"/>
      <sheetName val="wallfinish"/>
      <sheetName val="LOUVERS"/>
      <sheetName val="Ironmongery"/>
      <sheetName val="أسعار الخامات"/>
      <sheetName val="أسعار المصنعيات"/>
      <sheetName val="أسعار المعدات"/>
      <sheetName val="خرسانات"/>
      <sheetName val="أسعار التكلفة"/>
      <sheetName val=" V20-G#3(4of4)"/>
      <sheetName val="CSC"/>
      <sheetName val="SoftJACE"/>
      <sheetName val="Drivers, EZ Packs"/>
      <sheetName val="JACEs"/>
      <sheetName val="SRC-B3U2"/>
      <sheetName val="내역"/>
      <sheetName val="BILL-3-Alt 1"/>
      <sheetName val="Project_Info"/>
      <sheetName val="Grand Summary "/>
      <sheetName val="Summary "/>
      <sheetName val="Bill No.01 - GI "/>
      <sheetName val="combined "/>
      <sheetName val="summary-Optional "/>
      <sheetName val="B14.02 "/>
      <sheetName val="B21"/>
      <sheetName val="B22"/>
      <sheetName val="B27"/>
      <sheetName val="Prov.Sum "/>
      <sheetName val="Annex2"/>
      <sheetName val="BOQ1"/>
      <sheetName val="Section 2-SCHEDULE OF DAYWORK"/>
      <sheetName val="Architectural"/>
      <sheetName val="Lift"/>
      <sheetName val=" Structural"/>
      <sheetName val="Travel.Cranes"/>
      <sheetName val="Recap Architect"/>
      <sheetName val="Recap External"/>
      <sheetName val="Recap Struct"/>
      <sheetName val="Recap Travel.Crane"/>
      <sheetName val="Package 1"/>
      <sheetName val="Recap Lift"/>
      <sheetName val="CS Pipes,Fittings-Lay. &amp; Inst."/>
      <sheetName val="Mat_Cost"/>
      <sheetName val="BASE CASE"/>
      <sheetName val="By Trade"/>
      <sheetName val="Valesco Paste"/>
      <sheetName val="Instructions__for_Rate_Entry13"/>
      <sheetName val="Bill_113"/>
      <sheetName val="Bill_213"/>
      <sheetName val="Bill_313"/>
      <sheetName val="Bill_413"/>
      <sheetName val="Bill_513"/>
      <sheetName val="Bill_613"/>
      <sheetName val="Bill_713"/>
      <sheetName val="Trade_Summary10"/>
      <sheetName val="CALCULATIONS_-_ROAD_WK9"/>
      <sheetName val="CALCULATIONS_-_STRUC_WK9"/>
      <sheetName val="RR_INT_-_N&amp;S_WALL_-_CONC9"/>
      <sheetName val="@risk_rents_and_incentives9"/>
      <sheetName val="Car_park_lease9"/>
      <sheetName val="Net_rent_analysis9"/>
      <sheetName val="eqpt_&amp;_manpower_tabulation6"/>
      <sheetName val="PROJECT_BRIEF(EX_NEW)9"/>
      <sheetName val="imput_costi_par_9"/>
      <sheetName val="Div_29"/>
      <sheetName val="Raw_Data9"/>
      <sheetName val="SITE_WORK12"/>
      <sheetName val="Internal_Finishes_(Unit_types)5"/>
      <sheetName val="UPA(Part_C,D,E,G,H)5"/>
      <sheetName val="UPA(Part_F)5"/>
      <sheetName val="Allg__Angaben5"/>
      <sheetName val="Mengengerüst_Beheizung5"/>
      <sheetName val="BQ_External5"/>
      <sheetName val="Schedule_of_Columns5"/>
      <sheetName val="Schedule_of_FFBeams5"/>
      <sheetName val="Category_Lookup_Table4"/>
      <sheetName val="1_BED_4"/>
      <sheetName val="schedule_nos4"/>
      <sheetName val="Market_Area4"/>
      <sheetName val="Maintenance_Fees4"/>
      <sheetName val="Ten_Year4"/>
      <sheetName val="1_Summary4"/>
      <sheetName val="old_serial_no_5"/>
      <sheetName val="Schedule_Activities4"/>
      <sheetName val="Ref__Tables4"/>
      <sheetName val="Risk_Impact_Table4"/>
      <sheetName val="Sales_&amp;_Prod4"/>
      <sheetName val="New_Rates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P_Break_Up4"/>
      <sheetName val="Bill-1-Main_bill4"/>
      <sheetName val="Bill-2_4"/>
      <sheetName val="Report_by_Bldg4"/>
      <sheetName val="Original_External_Work5"/>
      <sheetName val="Budget_By_Month2"/>
      <sheetName val="Val_breakdown4"/>
      <sheetName val="7_CASHFLOW2"/>
      <sheetName val="12_APPS_&amp;_CERTS2"/>
      <sheetName val="Rate_analysis4"/>
      <sheetName val="Buildings_Register4"/>
      <sheetName val="PRECAST_lightconc-II3"/>
      <sheetName val="일위대가_(Part_C,D,E,G,H)2"/>
      <sheetName val="MECHANICAL_MIXING_TANK4"/>
      <sheetName val="B31_14"/>
      <sheetName val="TBAL9697_-group_wise__sdpl3"/>
      <sheetName val="swimming_pool_tiles3"/>
      <sheetName val="Staff_Acco_3"/>
      <sheetName val="Sum_cost3"/>
      <sheetName val="BREAKDOWN_DT-INSIDE_BLDG_3"/>
      <sheetName val="HB_CEC_schd_6_23"/>
      <sheetName val="HB_CEC_schd_9_23"/>
      <sheetName val="Basement_12"/>
      <sheetName val="Basement_22"/>
      <sheetName val="1-Floor_(Option2)2"/>
      <sheetName val="Named_ranges2"/>
      <sheetName val="w't_table2"/>
      <sheetName val="CIF_COST_ITEM2"/>
      <sheetName val="Camp_Power_Cost2"/>
      <sheetName val="Project_Details2"/>
      <sheetName val="Recap_Phase_02"/>
      <sheetName val="all_item_475f,e,e12"/>
      <sheetName val="Lvl_32"/>
      <sheetName val="Key_Assumptions2"/>
      <sheetName val="Instructions__for_Rate_Entry14"/>
      <sheetName val="Bill_114"/>
      <sheetName val="Bill_214"/>
      <sheetName val="Bill_314"/>
      <sheetName val="Bill_414"/>
      <sheetName val="Bill_514"/>
      <sheetName val="Bill_614"/>
      <sheetName val="Bill_714"/>
      <sheetName val="Trade_Summary11"/>
      <sheetName val="CALCULATIONS_-_ROAD_WK10"/>
      <sheetName val="CALCULATIONS_-_STRUC_WK10"/>
      <sheetName val="RR_INT_-_N&amp;S_WALL_-_CONC10"/>
      <sheetName val="@risk_rents_and_incentives10"/>
      <sheetName val="Car_park_lease10"/>
      <sheetName val="Net_rent_analysis10"/>
      <sheetName val="eqpt_&amp;_manpower_tabulation7"/>
      <sheetName val="PROJECT_BRIEF(EX_NEW)10"/>
      <sheetName val="imput_costi_par_10"/>
      <sheetName val="Div_210"/>
      <sheetName val="Raw_Data10"/>
      <sheetName val="SITE_WORK13"/>
      <sheetName val="Internal_Finishes_(Unit_types)6"/>
      <sheetName val="UPA(Part_C,D,E,G,H)6"/>
      <sheetName val="UPA(Part_F)6"/>
      <sheetName val="Allg__Angaben6"/>
      <sheetName val="Mengengerüst_Beheizung6"/>
      <sheetName val="BQ_External6"/>
      <sheetName val="Schedule_of_Columns6"/>
      <sheetName val="Schedule_of_FFBeams6"/>
      <sheetName val="Category_Lookup_Table5"/>
      <sheetName val="1_BED_5"/>
      <sheetName val="schedule_nos5"/>
      <sheetName val="Market_Area5"/>
      <sheetName val="Maintenance_Fees5"/>
      <sheetName val="Ten_Year5"/>
      <sheetName val="Bill_3_-_Site_Works4"/>
      <sheetName val="1_Summary5"/>
      <sheetName val="old_serial_no_6"/>
      <sheetName val="Schedule_Activities5"/>
      <sheetName val="Ref__Tables5"/>
      <sheetName val="Risk_Impact_Table5"/>
      <sheetName val="Sales_&amp;_Prod5"/>
      <sheetName val="New_Rates5"/>
      <sheetName val="RBD_ATS_Inst-F5"/>
      <sheetName val="Cable_Comparison5"/>
      <sheetName val="RBD_DB-F5"/>
      <sheetName val="RBD_ATS-R5"/>
      <sheetName val="RBD_DB-R5"/>
      <sheetName val="RBD_MCC-F5"/>
      <sheetName val="RBD_MCC-R5"/>
      <sheetName val="RBD_SM-F5"/>
      <sheetName val="RBD_SM-R5"/>
      <sheetName val="RBD_HV-F5"/>
      <sheetName val="RBD_HV-R5"/>
      <sheetName val="RBD_ACB-F5"/>
      <sheetName val="RBD_ACB-R5"/>
      <sheetName val="RBD_ATS-F5"/>
      <sheetName val="RBD_LVs-F5"/>
      <sheetName val="RBD_LVs_-R5"/>
      <sheetName val="2C_10mm_FP_Cable5"/>
      <sheetName val="2C_16mm_Cable__5"/>
      <sheetName val="2C_35mm_Cable5"/>
      <sheetName val="2C_50mm_Cable5"/>
      <sheetName val="2C_6mm_Cable5"/>
      <sheetName val="4C_240mm_FP_Cable_5"/>
      <sheetName val="4C_300mm_FP_Cable5"/>
      <sheetName val="4C_50mm_FP_Cable5"/>
      <sheetName val="SP_Break_Up5"/>
      <sheetName val="Bill-1-Main_bill5"/>
      <sheetName val="Bill-2_5"/>
      <sheetName val="Report_by_Bldg5"/>
      <sheetName val="Original_External_Work6"/>
      <sheetName val="Budget_By_Month3"/>
      <sheetName val="Val_breakdown5"/>
      <sheetName val="7_CASHFLOW3"/>
      <sheetName val="12_APPS_&amp;_CERTS3"/>
      <sheetName val="Rate_analysis5"/>
      <sheetName val="Buildings_Register5"/>
      <sheetName val="PRECAST_lightconc-II4"/>
      <sheetName val="일위대가_(Part_C,D,E,G,H)3"/>
      <sheetName val="MECHANICAL_MIXING_TANK5"/>
      <sheetName val="B31_15"/>
      <sheetName val="TBAL9697_-group_wise__sdpl4"/>
      <sheetName val="swimming_pool_tiles4"/>
      <sheetName val="Staff_Acco_4"/>
      <sheetName val="Sum_cost4"/>
      <sheetName val="BREAKDOWN_DT-INSIDE_BLDG_4"/>
      <sheetName val="HB_CEC_schd_6_24"/>
      <sheetName val="HB_CEC_schd_9_24"/>
      <sheetName val="Basement_13"/>
      <sheetName val="Basement_23"/>
      <sheetName val="1-Floor_(Option2)3"/>
      <sheetName val="Named_ranges3"/>
      <sheetName val="w't_table3"/>
      <sheetName val="CIF_COST_ITEM3"/>
      <sheetName val="Camp_Power_Cost3"/>
      <sheetName val="Project_Details3"/>
      <sheetName val="Recap_Phase_03"/>
      <sheetName val="rcc(_sub)3"/>
      <sheetName val="all_item_475f,e,e13"/>
      <sheetName val="Lvl_33"/>
      <sheetName val="Key_Assumptions3"/>
      <sheetName val="BILL-3_1"/>
      <sheetName val="MATCAT_BOQ1"/>
      <sheetName val="Instructions__for_Rate_Entry15"/>
      <sheetName val="Bill_115"/>
      <sheetName val="Bill_215"/>
      <sheetName val="Bill_315"/>
      <sheetName val="Bill_415"/>
      <sheetName val="Bill_515"/>
      <sheetName val="Bill_615"/>
      <sheetName val="Bill_715"/>
      <sheetName val="Trade_Summary12"/>
      <sheetName val="CALCULATIONS_-_ROAD_WK11"/>
      <sheetName val="CALCULATIONS_-_STRUC_WK11"/>
      <sheetName val="RR_INT_-_N&amp;S_WALL_-_CONC11"/>
      <sheetName val="@risk_rents_and_incentives11"/>
      <sheetName val="Car_park_lease11"/>
      <sheetName val="Net_rent_analysis11"/>
      <sheetName val="eqpt_&amp;_manpower_tabulation8"/>
      <sheetName val="PROJECT_BRIEF(EX_NEW)11"/>
      <sheetName val="imput_costi_par_11"/>
      <sheetName val="Div_211"/>
      <sheetName val="Raw_Data11"/>
      <sheetName val="SITE_WORK14"/>
      <sheetName val="Internal_Finishes_(Unit_types)7"/>
      <sheetName val="UPA(Part_C,D,E,G,H)7"/>
      <sheetName val="UPA(Part_F)7"/>
      <sheetName val="Allg__Angaben7"/>
      <sheetName val="Mengengerüst_Beheizung7"/>
      <sheetName val="BQ_External7"/>
      <sheetName val="Schedule_of_Columns7"/>
      <sheetName val="Schedule_of_FFBeams7"/>
      <sheetName val="Category_Lookup_Table6"/>
      <sheetName val="1_BED_6"/>
      <sheetName val="schedule_nos6"/>
      <sheetName val="Market_Area6"/>
      <sheetName val="Maintenance_Fees6"/>
      <sheetName val="Ten_Year6"/>
      <sheetName val="Bill_3_-_Site_Works5"/>
      <sheetName val="1_Summary6"/>
      <sheetName val="old_serial_no_7"/>
      <sheetName val="Schedule_Activities6"/>
      <sheetName val="Ref__Tables6"/>
      <sheetName val="Risk_Impact_Table6"/>
      <sheetName val="Sales_&amp;_Prod6"/>
      <sheetName val="New_Rates6"/>
      <sheetName val="RBD_ATS_Inst-F6"/>
      <sheetName val="Cable_Comparison6"/>
      <sheetName val="RBD_DB-F6"/>
      <sheetName val="RBD_ATS-R6"/>
      <sheetName val="RBD_DB-R6"/>
      <sheetName val="RBD_MCC-F6"/>
      <sheetName val="RBD_MCC-R6"/>
      <sheetName val="RBD_SM-F6"/>
      <sheetName val="RBD_SM-R6"/>
      <sheetName val="RBD_HV-F6"/>
      <sheetName val="RBD_HV-R6"/>
      <sheetName val="RBD_ACB-F6"/>
      <sheetName val="RBD_ACB-R6"/>
      <sheetName val="RBD_ATS-F6"/>
      <sheetName val="RBD_LVs-F6"/>
      <sheetName val="RBD_LVs_-R6"/>
      <sheetName val="2C_10mm_FP_Cable6"/>
      <sheetName val="2C_16mm_Cable__6"/>
      <sheetName val="2C_35mm_Cable6"/>
      <sheetName val="2C_50mm_Cable6"/>
      <sheetName val="2C_6mm_Cable6"/>
      <sheetName val="4C_240mm_FP_Cable_6"/>
      <sheetName val="4C_300mm_FP_Cable6"/>
      <sheetName val="4C_50mm_FP_Cable6"/>
      <sheetName val="SP_Break_Up6"/>
      <sheetName val="Bill-1-Main_bill6"/>
      <sheetName val="Bill-2_6"/>
      <sheetName val="Report_by_Bldg6"/>
      <sheetName val="Original_External_Work7"/>
      <sheetName val="Budget_By_Month4"/>
      <sheetName val="Val_breakdown6"/>
      <sheetName val="7_CASHFLOW4"/>
      <sheetName val="12_APPS_&amp;_CERTS4"/>
      <sheetName val="Rate_analysis6"/>
      <sheetName val="Buildings_Register6"/>
      <sheetName val="PRECAST_lightconc-II5"/>
      <sheetName val="일위대가_(Part_C,D,E,G,H)4"/>
      <sheetName val="MECHANICAL_MIXING_TANK6"/>
      <sheetName val="B31_16"/>
      <sheetName val="TBAL9697_-group_wise__sdpl5"/>
      <sheetName val="swimming_pool_tiles5"/>
      <sheetName val="Staff_Acco_5"/>
      <sheetName val="Sum_cost5"/>
      <sheetName val="BREAKDOWN_DT-INSIDE_BLDG_5"/>
      <sheetName val="HB_CEC_schd_6_25"/>
      <sheetName val="HB_CEC_schd_9_25"/>
      <sheetName val="Basement_14"/>
      <sheetName val="Basement_24"/>
      <sheetName val="1-Floor_(Option2)4"/>
      <sheetName val="Named_ranges4"/>
      <sheetName val="w't_table4"/>
      <sheetName val="CIF_COST_ITEM4"/>
      <sheetName val="Camp_Power_Cost4"/>
      <sheetName val="Project_Details4"/>
      <sheetName val="Recap_Phase_04"/>
      <sheetName val="rcc(_sub)4"/>
      <sheetName val="all_item_475f,e,e14"/>
      <sheetName val="Lvl_34"/>
      <sheetName val="Key_Assumptions4"/>
      <sheetName val="BILL-3_2"/>
      <sheetName val="MATCAT_BOQ2"/>
      <sheetName val="Instructions__for_Rate_Entry16"/>
      <sheetName val="Bill_116"/>
      <sheetName val="Bill_216"/>
      <sheetName val="Bill_316"/>
      <sheetName val="Bill_416"/>
      <sheetName val="Bill_516"/>
      <sheetName val="Bill_616"/>
      <sheetName val="Bill_716"/>
      <sheetName val="Trade_Summary13"/>
      <sheetName val="CALCULATIONS_-_ROAD_WK12"/>
      <sheetName val="CALCULATIONS_-_STRUC_WK12"/>
      <sheetName val="RR_INT_-_N&amp;S_WALL_-_CONC12"/>
      <sheetName val="@risk_rents_and_incentives12"/>
      <sheetName val="Car_park_lease12"/>
      <sheetName val="Net_rent_analysis12"/>
      <sheetName val="eqpt_&amp;_manpower_tabulation9"/>
      <sheetName val="PROJECT_BRIEF(EX_NEW)12"/>
      <sheetName val="imput_costi_par_12"/>
      <sheetName val="Div_212"/>
      <sheetName val="Raw_Data12"/>
      <sheetName val="SITE_WORK15"/>
      <sheetName val="Internal_Finishes_(Unit_types)8"/>
      <sheetName val="UPA(Part_C,D,E,G,H)8"/>
      <sheetName val="UPA(Part_F)8"/>
      <sheetName val="Allg__Angaben8"/>
      <sheetName val="Mengengerüst_Beheizung8"/>
      <sheetName val="BQ_External8"/>
      <sheetName val="Schedule_of_Columns8"/>
      <sheetName val="Schedule_of_FFBeams8"/>
      <sheetName val="Category_Lookup_Table7"/>
      <sheetName val="1_BED_7"/>
      <sheetName val="schedule_nos7"/>
      <sheetName val="Market_Area7"/>
      <sheetName val="Maintenance_Fees7"/>
      <sheetName val="Ten_Year7"/>
      <sheetName val="Bill_3_-_Site_Works6"/>
      <sheetName val="1_Summary7"/>
      <sheetName val="old_serial_no_8"/>
      <sheetName val="Schedule_Activities7"/>
      <sheetName val="Ref__Tables7"/>
      <sheetName val="Risk_Impact_Table7"/>
      <sheetName val="Sales_&amp;_Prod7"/>
      <sheetName val="New_Rates7"/>
      <sheetName val="RBD_ATS_Inst-F7"/>
      <sheetName val="Cable_Comparison7"/>
      <sheetName val="RBD_DB-F7"/>
      <sheetName val="RBD_ATS-R7"/>
      <sheetName val="RBD_DB-R7"/>
      <sheetName val="RBD_MCC-F7"/>
      <sheetName val="RBD_MCC-R7"/>
      <sheetName val="RBD_SM-F7"/>
      <sheetName val="RBD_SM-R7"/>
      <sheetName val="RBD_HV-F7"/>
      <sheetName val="RBD_HV-R7"/>
      <sheetName val="RBD_ACB-F7"/>
      <sheetName val="RBD_ACB-R7"/>
      <sheetName val="RBD_ATS-F7"/>
      <sheetName val="RBD_LVs-F7"/>
      <sheetName val="RBD_LVs_-R7"/>
      <sheetName val="2C_10mm_FP_Cable7"/>
      <sheetName val="2C_16mm_Cable__7"/>
      <sheetName val="2C_35mm_Cable7"/>
      <sheetName val="2C_50mm_Cable7"/>
      <sheetName val="2C_6mm_Cable7"/>
      <sheetName val="4C_240mm_FP_Cable_7"/>
      <sheetName val="4C_300mm_FP_Cable7"/>
      <sheetName val="4C_50mm_FP_Cable7"/>
      <sheetName val="SP_Break_Up7"/>
      <sheetName val="Bill-1-Main_bill7"/>
      <sheetName val="Bill-2_7"/>
      <sheetName val="Report_by_Bldg7"/>
      <sheetName val="Original_External_Work8"/>
      <sheetName val="Budget_By_Month5"/>
      <sheetName val="Val_breakdown7"/>
      <sheetName val="7_CASHFLOW5"/>
      <sheetName val="12_APPS_&amp;_CERTS5"/>
      <sheetName val="Rate_analysis7"/>
      <sheetName val="Buildings_Register7"/>
      <sheetName val="PRECAST_lightconc-II6"/>
      <sheetName val="일위대가_(Part_C,D,E,G,H)5"/>
      <sheetName val="MECHANICAL_MIXING_TANK7"/>
      <sheetName val="B31_17"/>
      <sheetName val="TBAL9697_-group_wise__sdpl6"/>
      <sheetName val="swimming_pool_tiles6"/>
      <sheetName val="Staff_Acco_6"/>
      <sheetName val="Sum_cost6"/>
      <sheetName val="BREAKDOWN_DT-INSIDE_BLDG_6"/>
      <sheetName val="HB_CEC_schd_6_26"/>
      <sheetName val="HB_CEC_schd_9_26"/>
      <sheetName val="Basement_15"/>
      <sheetName val="Basement_25"/>
      <sheetName val="1-Floor_(Option2)5"/>
      <sheetName val="Named_ranges5"/>
      <sheetName val="w't_table5"/>
      <sheetName val="CIF_COST_ITEM5"/>
      <sheetName val="Camp_Power_Cost5"/>
      <sheetName val="Project_Details5"/>
      <sheetName val="Recap_Phase_05"/>
      <sheetName val="rcc(_sub)5"/>
      <sheetName val="all_item_475f,e,e15"/>
      <sheetName val="Lvl_35"/>
      <sheetName val="Key_Assumptions5"/>
      <sheetName val="BILL-3_3"/>
      <sheetName val="MATCAT_BOQ3"/>
      <sheetName val="BOQRedLine-Rev"/>
    </sheetNames>
    <sheetDataSet>
      <sheetData sheetId="0" refreshError="1"/>
      <sheetData sheetId="1" refreshError="1"/>
      <sheetData sheetId="2" refreshError="1">
        <row r="247">
          <cell r="F247">
            <v>0</v>
          </cell>
        </row>
        <row r="833">
          <cell r="F833">
            <v>12500</v>
          </cell>
        </row>
      </sheetData>
      <sheetData sheetId="3" refreshError="1">
        <row r="247">
          <cell r="F247">
            <v>0</v>
          </cell>
        </row>
        <row r="755">
          <cell r="F755">
            <v>15000</v>
          </cell>
        </row>
      </sheetData>
      <sheetData sheetId="4" refreshError="1">
        <row r="247">
          <cell r="F247">
            <v>0</v>
          </cell>
        </row>
        <row r="683">
          <cell r="F683">
            <v>12500</v>
          </cell>
        </row>
      </sheetData>
      <sheetData sheetId="5" refreshError="1">
        <row r="247">
          <cell r="F247">
            <v>0</v>
          </cell>
        </row>
        <row r="568">
          <cell r="F568">
            <v>12500</v>
          </cell>
        </row>
      </sheetData>
      <sheetData sheetId="6" refreshError="1">
        <row r="247">
          <cell r="F247">
            <v>0</v>
          </cell>
        </row>
      </sheetData>
      <sheetData sheetId="7" refreshError="1">
        <row r="247">
          <cell r="F247">
            <v>0</v>
          </cell>
        </row>
        <row r="377">
          <cell r="F377">
            <v>0</v>
          </cell>
        </row>
      </sheetData>
      <sheetData sheetId="8" refreshError="1">
        <row r="247">
          <cell r="F247">
            <v>0</v>
          </cell>
        </row>
        <row r="437">
          <cell r="F437">
            <v>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247">
          <cell r="F247">
            <v>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247">
          <cell r="F247">
            <v>0</v>
          </cell>
        </row>
      </sheetData>
      <sheetData sheetId="51">
        <row r="247">
          <cell r="F247">
            <v>0</v>
          </cell>
        </row>
      </sheetData>
      <sheetData sheetId="52">
        <row r="247">
          <cell r="F247">
            <v>0</v>
          </cell>
        </row>
      </sheetData>
      <sheetData sheetId="53">
        <row r="247">
          <cell r="F247">
            <v>0</v>
          </cell>
        </row>
      </sheetData>
      <sheetData sheetId="54">
        <row r="247">
          <cell r="F247">
            <v>0</v>
          </cell>
        </row>
      </sheetData>
      <sheetData sheetId="55">
        <row r="247">
          <cell r="F247">
            <v>0</v>
          </cell>
        </row>
      </sheetData>
      <sheetData sheetId="56">
        <row r="247">
          <cell r="F247">
            <v>0</v>
          </cell>
        </row>
      </sheetData>
      <sheetData sheetId="57">
        <row r="247">
          <cell r="F247">
            <v>0</v>
          </cell>
        </row>
      </sheetData>
      <sheetData sheetId="58">
        <row r="247">
          <cell r="F247">
            <v>0</v>
          </cell>
        </row>
      </sheetData>
      <sheetData sheetId="59">
        <row r="247">
          <cell r="F247">
            <v>0</v>
          </cell>
        </row>
      </sheetData>
      <sheetData sheetId="60">
        <row r="247">
          <cell r="F247">
            <v>0</v>
          </cell>
        </row>
      </sheetData>
      <sheetData sheetId="61">
        <row r="247">
          <cell r="F247">
            <v>0</v>
          </cell>
        </row>
      </sheetData>
      <sheetData sheetId="62">
        <row r="247">
          <cell r="F247">
            <v>0</v>
          </cell>
        </row>
      </sheetData>
      <sheetData sheetId="63">
        <row r="247">
          <cell r="F247">
            <v>0</v>
          </cell>
        </row>
      </sheetData>
      <sheetData sheetId="64">
        <row r="247">
          <cell r="F247">
            <v>0</v>
          </cell>
        </row>
      </sheetData>
      <sheetData sheetId="65">
        <row r="247">
          <cell r="F247">
            <v>0</v>
          </cell>
        </row>
      </sheetData>
      <sheetData sheetId="66">
        <row r="247">
          <cell r="F247">
            <v>0</v>
          </cell>
        </row>
      </sheetData>
      <sheetData sheetId="67">
        <row r="247">
          <cell r="F247">
            <v>0</v>
          </cell>
        </row>
      </sheetData>
      <sheetData sheetId="68">
        <row r="247">
          <cell r="F247">
            <v>0</v>
          </cell>
        </row>
      </sheetData>
      <sheetData sheetId="69">
        <row r="247">
          <cell r="F247">
            <v>0</v>
          </cell>
        </row>
      </sheetData>
      <sheetData sheetId="70">
        <row r="247">
          <cell r="F247">
            <v>0</v>
          </cell>
        </row>
      </sheetData>
      <sheetData sheetId="71">
        <row r="247">
          <cell r="F247">
            <v>0</v>
          </cell>
        </row>
      </sheetData>
      <sheetData sheetId="72">
        <row r="247">
          <cell r="F247">
            <v>0</v>
          </cell>
        </row>
      </sheetData>
      <sheetData sheetId="73">
        <row r="247">
          <cell r="F247">
            <v>0</v>
          </cell>
        </row>
      </sheetData>
      <sheetData sheetId="74">
        <row r="247">
          <cell r="F247">
            <v>0</v>
          </cell>
        </row>
      </sheetData>
      <sheetData sheetId="75">
        <row r="247">
          <cell r="F247">
            <v>0</v>
          </cell>
        </row>
      </sheetData>
      <sheetData sheetId="76">
        <row r="247">
          <cell r="F247">
            <v>0</v>
          </cell>
        </row>
      </sheetData>
      <sheetData sheetId="77">
        <row r="247">
          <cell r="F247">
            <v>0</v>
          </cell>
        </row>
      </sheetData>
      <sheetData sheetId="78">
        <row r="247">
          <cell r="F247">
            <v>0</v>
          </cell>
        </row>
      </sheetData>
      <sheetData sheetId="79">
        <row r="247">
          <cell r="F247">
            <v>0</v>
          </cell>
        </row>
      </sheetData>
      <sheetData sheetId="80" refreshError="1"/>
      <sheetData sheetId="81" refreshError="1"/>
      <sheetData sheetId="82" refreshError="1"/>
      <sheetData sheetId="83" refreshError="1"/>
      <sheetData sheetId="84" refreshError="1"/>
      <sheetData sheetId="85">
        <row r="247">
          <cell r="F247">
            <v>0</v>
          </cell>
        </row>
      </sheetData>
      <sheetData sheetId="86">
        <row r="247">
          <cell r="F247">
            <v>0</v>
          </cell>
        </row>
      </sheetData>
      <sheetData sheetId="87">
        <row r="247">
          <cell r="F247">
            <v>0</v>
          </cell>
        </row>
      </sheetData>
      <sheetData sheetId="88">
        <row r="247">
          <cell r="F247">
            <v>0</v>
          </cell>
        </row>
      </sheetData>
      <sheetData sheetId="89">
        <row r="247">
          <cell r="F247">
            <v>0</v>
          </cell>
        </row>
      </sheetData>
      <sheetData sheetId="90">
        <row r="247">
          <cell r="F247">
            <v>0</v>
          </cell>
        </row>
      </sheetData>
      <sheetData sheetId="91">
        <row r="247">
          <cell r="F247">
            <v>0</v>
          </cell>
        </row>
      </sheetData>
      <sheetData sheetId="92">
        <row r="247">
          <cell r="F247">
            <v>0</v>
          </cell>
        </row>
      </sheetData>
      <sheetData sheetId="93">
        <row r="247">
          <cell r="F247">
            <v>0</v>
          </cell>
        </row>
      </sheetData>
      <sheetData sheetId="94">
        <row r="247">
          <cell r="F247">
            <v>0</v>
          </cell>
        </row>
      </sheetData>
      <sheetData sheetId="95">
        <row r="247">
          <cell r="F247">
            <v>0</v>
          </cell>
        </row>
      </sheetData>
      <sheetData sheetId="96">
        <row r="247">
          <cell r="F247">
            <v>0</v>
          </cell>
        </row>
      </sheetData>
      <sheetData sheetId="97">
        <row r="247">
          <cell r="F247">
            <v>0</v>
          </cell>
        </row>
      </sheetData>
      <sheetData sheetId="98">
        <row r="247">
          <cell r="F247">
            <v>0</v>
          </cell>
        </row>
      </sheetData>
      <sheetData sheetId="99">
        <row r="247">
          <cell r="F247">
            <v>0</v>
          </cell>
        </row>
      </sheetData>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247">
          <cell r="F247">
            <v>0</v>
          </cell>
        </row>
      </sheetData>
      <sheetData sheetId="112">
        <row r="247">
          <cell r="F247">
            <v>0</v>
          </cell>
        </row>
      </sheetData>
      <sheetData sheetId="113">
        <row r="247">
          <cell r="F247">
            <v>0</v>
          </cell>
        </row>
      </sheetData>
      <sheetData sheetId="114">
        <row r="247">
          <cell r="F247">
            <v>0</v>
          </cell>
        </row>
      </sheetData>
      <sheetData sheetId="115">
        <row r="247">
          <cell r="F247">
            <v>0</v>
          </cell>
        </row>
      </sheetData>
      <sheetData sheetId="116">
        <row r="247">
          <cell r="F247">
            <v>0</v>
          </cell>
        </row>
      </sheetData>
      <sheetData sheetId="117">
        <row r="247">
          <cell r="F247">
            <v>0</v>
          </cell>
        </row>
      </sheetData>
      <sheetData sheetId="118">
        <row r="247">
          <cell r="F247">
            <v>0</v>
          </cell>
        </row>
      </sheetData>
      <sheetData sheetId="119">
        <row r="247">
          <cell r="F247">
            <v>0</v>
          </cell>
        </row>
      </sheetData>
      <sheetData sheetId="120">
        <row r="247">
          <cell r="F247">
            <v>0</v>
          </cell>
        </row>
      </sheetData>
      <sheetData sheetId="121">
        <row r="247">
          <cell r="F247">
            <v>0</v>
          </cell>
        </row>
      </sheetData>
      <sheetData sheetId="122">
        <row r="247">
          <cell r="F247">
            <v>0</v>
          </cell>
        </row>
      </sheetData>
      <sheetData sheetId="123">
        <row r="247">
          <cell r="F247">
            <v>0</v>
          </cell>
        </row>
      </sheetData>
      <sheetData sheetId="124">
        <row r="247">
          <cell r="F247">
            <v>0</v>
          </cell>
        </row>
      </sheetData>
      <sheetData sheetId="125">
        <row r="247">
          <cell r="F247">
            <v>0</v>
          </cell>
        </row>
      </sheetData>
      <sheetData sheetId="126">
        <row r="247">
          <cell r="F247">
            <v>0</v>
          </cell>
        </row>
      </sheetData>
      <sheetData sheetId="127">
        <row r="247">
          <cell r="F247">
            <v>0</v>
          </cell>
        </row>
      </sheetData>
      <sheetData sheetId="128">
        <row r="247">
          <cell r="F247">
            <v>0</v>
          </cell>
        </row>
      </sheetData>
      <sheetData sheetId="129" refreshError="1"/>
      <sheetData sheetId="130" refreshError="1"/>
      <sheetData sheetId="131" refreshError="1"/>
      <sheetData sheetId="132">
        <row r="247">
          <cell r="F247">
            <v>0</v>
          </cell>
        </row>
      </sheetData>
      <sheetData sheetId="133">
        <row r="247">
          <cell r="F247">
            <v>0</v>
          </cell>
        </row>
      </sheetData>
      <sheetData sheetId="134">
        <row r="247">
          <cell r="F247">
            <v>0</v>
          </cell>
        </row>
      </sheetData>
      <sheetData sheetId="135">
        <row r="247">
          <cell r="F247">
            <v>0</v>
          </cell>
        </row>
      </sheetData>
      <sheetData sheetId="136">
        <row r="247">
          <cell r="F247">
            <v>0</v>
          </cell>
        </row>
      </sheetData>
      <sheetData sheetId="137">
        <row r="247">
          <cell r="F247">
            <v>0</v>
          </cell>
        </row>
      </sheetData>
      <sheetData sheetId="138">
        <row r="247">
          <cell r="F247">
            <v>0</v>
          </cell>
        </row>
      </sheetData>
      <sheetData sheetId="139">
        <row r="247">
          <cell r="F247">
            <v>0</v>
          </cell>
        </row>
      </sheetData>
      <sheetData sheetId="140">
        <row r="247">
          <cell r="F247">
            <v>0</v>
          </cell>
        </row>
      </sheetData>
      <sheetData sheetId="141">
        <row r="247">
          <cell r="F247">
            <v>0</v>
          </cell>
        </row>
      </sheetData>
      <sheetData sheetId="142">
        <row r="247">
          <cell r="F247">
            <v>0</v>
          </cell>
        </row>
      </sheetData>
      <sheetData sheetId="143">
        <row r="247">
          <cell r="F247">
            <v>0</v>
          </cell>
        </row>
      </sheetData>
      <sheetData sheetId="144">
        <row r="247">
          <cell r="F247">
            <v>0</v>
          </cell>
        </row>
      </sheetData>
      <sheetData sheetId="145">
        <row r="247">
          <cell r="F247">
            <v>0</v>
          </cell>
        </row>
      </sheetData>
      <sheetData sheetId="146">
        <row r="247">
          <cell r="F247">
            <v>0</v>
          </cell>
        </row>
      </sheetData>
      <sheetData sheetId="147">
        <row r="247">
          <cell r="F247">
            <v>0</v>
          </cell>
        </row>
      </sheetData>
      <sheetData sheetId="148">
        <row r="247">
          <cell r="F247">
            <v>0</v>
          </cell>
        </row>
      </sheetData>
      <sheetData sheetId="149">
        <row r="247">
          <cell r="F247">
            <v>0</v>
          </cell>
        </row>
      </sheetData>
      <sheetData sheetId="150">
        <row r="247">
          <cell r="F247">
            <v>0</v>
          </cell>
        </row>
      </sheetData>
      <sheetData sheetId="151">
        <row r="247">
          <cell r="F247">
            <v>0</v>
          </cell>
        </row>
      </sheetData>
      <sheetData sheetId="152">
        <row r="247">
          <cell r="F247">
            <v>0</v>
          </cell>
        </row>
      </sheetData>
      <sheetData sheetId="153">
        <row r="247">
          <cell r="F247">
            <v>0</v>
          </cell>
        </row>
      </sheetData>
      <sheetData sheetId="154">
        <row r="247">
          <cell r="F247">
            <v>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ow r="247">
          <cell r="F247">
            <v>0</v>
          </cell>
        </row>
      </sheetData>
      <sheetData sheetId="207">
        <row r="247">
          <cell r="F247">
            <v>0</v>
          </cell>
        </row>
      </sheetData>
      <sheetData sheetId="208">
        <row r="247">
          <cell r="F247">
            <v>0</v>
          </cell>
        </row>
      </sheetData>
      <sheetData sheetId="209">
        <row r="247">
          <cell r="F247">
            <v>0</v>
          </cell>
        </row>
      </sheetData>
      <sheetData sheetId="210">
        <row r="247">
          <cell r="F247">
            <v>0</v>
          </cell>
        </row>
      </sheetData>
      <sheetData sheetId="211">
        <row r="247">
          <cell r="F247">
            <v>0</v>
          </cell>
        </row>
      </sheetData>
      <sheetData sheetId="212">
        <row r="247">
          <cell r="F247">
            <v>0</v>
          </cell>
        </row>
      </sheetData>
      <sheetData sheetId="213" refreshError="1"/>
      <sheetData sheetId="214" refreshError="1"/>
      <sheetData sheetId="215">
        <row r="247">
          <cell r="F247">
            <v>0</v>
          </cell>
        </row>
      </sheetData>
      <sheetData sheetId="216">
        <row r="247">
          <cell r="F247">
            <v>0</v>
          </cell>
        </row>
      </sheetData>
      <sheetData sheetId="217">
        <row r="247">
          <cell r="F247">
            <v>0</v>
          </cell>
        </row>
      </sheetData>
      <sheetData sheetId="218">
        <row r="247">
          <cell r="F247">
            <v>0</v>
          </cell>
        </row>
      </sheetData>
      <sheetData sheetId="219">
        <row r="247">
          <cell r="F247">
            <v>0</v>
          </cell>
        </row>
      </sheetData>
      <sheetData sheetId="220">
        <row r="247">
          <cell r="F247">
            <v>0</v>
          </cell>
        </row>
      </sheetData>
      <sheetData sheetId="221">
        <row r="247">
          <cell r="F247">
            <v>0</v>
          </cell>
        </row>
      </sheetData>
      <sheetData sheetId="222">
        <row r="247">
          <cell r="F247">
            <v>0</v>
          </cell>
        </row>
      </sheetData>
      <sheetData sheetId="223">
        <row r="247">
          <cell r="F247">
            <v>0</v>
          </cell>
        </row>
      </sheetData>
      <sheetData sheetId="224">
        <row r="247">
          <cell r="F247">
            <v>0</v>
          </cell>
        </row>
      </sheetData>
      <sheetData sheetId="225">
        <row r="247">
          <cell r="F247">
            <v>0</v>
          </cell>
        </row>
      </sheetData>
      <sheetData sheetId="226">
        <row r="247">
          <cell r="F247">
            <v>0</v>
          </cell>
        </row>
      </sheetData>
      <sheetData sheetId="227">
        <row r="247">
          <cell r="F247">
            <v>0</v>
          </cell>
        </row>
      </sheetData>
      <sheetData sheetId="228">
        <row r="247">
          <cell r="F247">
            <v>0</v>
          </cell>
        </row>
      </sheetData>
      <sheetData sheetId="229">
        <row r="247">
          <cell r="F247">
            <v>0</v>
          </cell>
        </row>
      </sheetData>
      <sheetData sheetId="230">
        <row r="247">
          <cell r="F247">
            <v>0</v>
          </cell>
        </row>
      </sheetData>
      <sheetData sheetId="231">
        <row r="247">
          <cell r="F247">
            <v>0</v>
          </cell>
        </row>
      </sheetData>
      <sheetData sheetId="232">
        <row r="247">
          <cell r="F247">
            <v>0</v>
          </cell>
        </row>
      </sheetData>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47">
          <cell r="F247">
            <v>0</v>
          </cell>
        </row>
      </sheetData>
      <sheetData sheetId="256">
        <row r="247">
          <cell r="F247">
            <v>0</v>
          </cell>
        </row>
      </sheetData>
      <sheetData sheetId="257">
        <row r="247">
          <cell r="F247">
            <v>0</v>
          </cell>
        </row>
      </sheetData>
      <sheetData sheetId="258">
        <row r="247">
          <cell r="F247">
            <v>0</v>
          </cell>
        </row>
      </sheetData>
      <sheetData sheetId="259">
        <row r="247">
          <cell r="F247">
            <v>0</v>
          </cell>
        </row>
      </sheetData>
      <sheetData sheetId="260">
        <row r="247">
          <cell r="F247">
            <v>0</v>
          </cell>
        </row>
      </sheetData>
      <sheetData sheetId="261">
        <row r="247">
          <cell r="F247">
            <v>0</v>
          </cell>
        </row>
      </sheetData>
      <sheetData sheetId="262">
        <row r="247">
          <cell r="F247">
            <v>0</v>
          </cell>
        </row>
      </sheetData>
      <sheetData sheetId="263">
        <row r="247">
          <cell r="F247">
            <v>0</v>
          </cell>
        </row>
      </sheetData>
      <sheetData sheetId="264" refreshError="1"/>
      <sheetData sheetId="265" refreshError="1"/>
      <sheetData sheetId="266" refreshError="1"/>
      <sheetData sheetId="267">
        <row r="247">
          <cell r="F247">
            <v>0</v>
          </cell>
        </row>
      </sheetData>
      <sheetData sheetId="268" refreshError="1"/>
      <sheetData sheetId="269" refreshError="1"/>
      <sheetData sheetId="270" refreshError="1"/>
      <sheetData sheetId="271" refreshError="1"/>
      <sheetData sheetId="272" refreshError="1"/>
      <sheetData sheetId="273" refreshError="1"/>
      <sheetData sheetId="274" refreshError="1"/>
      <sheetData sheetId="275">
        <row r="247">
          <cell r="F247">
            <v>0</v>
          </cell>
        </row>
      </sheetData>
      <sheetData sheetId="276">
        <row r="247">
          <cell r="F247">
            <v>0</v>
          </cell>
        </row>
      </sheetData>
      <sheetData sheetId="277">
        <row r="247">
          <cell r="F247">
            <v>0</v>
          </cell>
        </row>
      </sheetData>
      <sheetData sheetId="278">
        <row r="247">
          <cell r="F247">
            <v>0</v>
          </cell>
        </row>
      </sheetData>
      <sheetData sheetId="279">
        <row r="247">
          <cell r="F247">
            <v>0</v>
          </cell>
        </row>
      </sheetData>
      <sheetData sheetId="280">
        <row r="247">
          <cell r="F247">
            <v>0</v>
          </cell>
        </row>
      </sheetData>
      <sheetData sheetId="281">
        <row r="247">
          <cell r="F247">
            <v>0</v>
          </cell>
        </row>
      </sheetData>
      <sheetData sheetId="282">
        <row r="247">
          <cell r="F247">
            <v>0</v>
          </cell>
        </row>
      </sheetData>
      <sheetData sheetId="283">
        <row r="247">
          <cell r="F247">
            <v>0</v>
          </cell>
        </row>
      </sheetData>
      <sheetData sheetId="284">
        <row r="247">
          <cell r="F247">
            <v>0</v>
          </cell>
        </row>
      </sheetData>
      <sheetData sheetId="285">
        <row r="247">
          <cell r="F247">
            <v>0</v>
          </cell>
        </row>
      </sheetData>
      <sheetData sheetId="286">
        <row r="247">
          <cell r="F247">
            <v>0</v>
          </cell>
        </row>
      </sheetData>
      <sheetData sheetId="287">
        <row r="247">
          <cell r="F247">
            <v>0</v>
          </cell>
        </row>
      </sheetData>
      <sheetData sheetId="288">
        <row r="247">
          <cell r="F247">
            <v>0</v>
          </cell>
        </row>
      </sheetData>
      <sheetData sheetId="289">
        <row r="247">
          <cell r="F247">
            <v>0</v>
          </cell>
        </row>
      </sheetData>
      <sheetData sheetId="290">
        <row r="247">
          <cell r="F247">
            <v>0</v>
          </cell>
        </row>
      </sheetData>
      <sheetData sheetId="291">
        <row r="247">
          <cell r="F247">
            <v>0</v>
          </cell>
        </row>
      </sheetData>
      <sheetData sheetId="292">
        <row r="247">
          <cell r="F247">
            <v>0</v>
          </cell>
        </row>
      </sheetData>
      <sheetData sheetId="293">
        <row r="247">
          <cell r="F247">
            <v>0</v>
          </cell>
        </row>
      </sheetData>
      <sheetData sheetId="294">
        <row r="247">
          <cell r="F247">
            <v>0</v>
          </cell>
        </row>
      </sheetData>
      <sheetData sheetId="295">
        <row r="247">
          <cell r="F247">
            <v>0</v>
          </cell>
        </row>
      </sheetData>
      <sheetData sheetId="296">
        <row r="247">
          <cell r="F247">
            <v>0</v>
          </cell>
        </row>
      </sheetData>
      <sheetData sheetId="297">
        <row r="247">
          <cell r="F247">
            <v>0</v>
          </cell>
        </row>
      </sheetData>
      <sheetData sheetId="298">
        <row r="247">
          <cell r="F247">
            <v>0</v>
          </cell>
        </row>
      </sheetData>
      <sheetData sheetId="299">
        <row r="247">
          <cell r="F247">
            <v>0</v>
          </cell>
        </row>
      </sheetData>
      <sheetData sheetId="300">
        <row r="247">
          <cell r="F247">
            <v>0</v>
          </cell>
        </row>
      </sheetData>
      <sheetData sheetId="301">
        <row r="247">
          <cell r="F247">
            <v>0</v>
          </cell>
        </row>
      </sheetData>
      <sheetData sheetId="302">
        <row r="247">
          <cell r="F247">
            <v>0</v>
          </cell>
        </row>
      </sheetData>
      <sheetData sheetId="303">
        <row r="247">
          <cell r="F247">
            <v>0</v>
          </cell>
        </row>
      </sheetData>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ow r="247">
          <cell r="F247">
            <v>0</v>
          </cell>
        </row>
      </sheetData>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ow r="247">
          <cell r="F247">
            <v>0</v>
          </cell>
        </row>
      </sheetData>
      <sheetData sheetId="401">
        <row r="247">
          <cell r="F247">
            <v>0</v>
          </cell>
        </row>
      </sheetData>
      <sheetData sheetId="402">
        <row r="247">
          <cell r="F247">
            <v>0</v>
          </cell>
        </row>
      </sheetData>
      <sheetData sheetId="403">
        <row r="247">
          <cell r="F247">
            <v>0</v>
          </cell>
        </row>
      </sheetData>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ow r="247">
          <cell r="F247">
            <v>0</v>
          </cell>
        </row>
      </sheetData>
      <sheetData sheetId="416">
        <row r="247">
          <cell r="F247">
            <v>0</v>
          </cell>
        </row>
      </sheetData>
      <sheetData sheetId="417">
        <row r="247">
          <cell r="F247">
            <v>0</v>
          </cell>
        </row>
      </sheetData>
      <sheetData sheetId="418">
        <row r="247">
          <cell r="F247">
            <v>0</v>
          </cell>
        </row>
      </sheetData>
      <sheetData sheetId="419">
        <row r="247">
          <cell r="F247">
            <v>0</v>
          </cell>
        </row>
      </sheetData>
      <sheetData sheetId="420">
        <row r="247">
          <cell r="F247">
            <v>0</v>
          </cell>
        </row>
      </sheetData>
      <sheetData sheetId="421">
        <row r="247">
          <cell r="F247">
            <v>0</v>
          </cell>
        </row>
      </sheetData>
      <sheetData sheetId="422">
        <row r="247">
          <cell r="F247">
            <v>0</v>
          </cell>
        </row>
      </sheetData>
      <sheetData sheetId="423">
        <row r="247">
          <cell r="F247">
            <v>0</v>
          </cell>
        </row>
      </sheetData>
      <sheetData sheetId="424">
        <row r="247">
          <cell r="F247">
            <v>0</v>
          </cell>
        </row>
      </sheetData>
      <sheetData sheetId="425">
        <row r="247">
          <cell r="F247">
            <v>0</v>
          </cell>
        </row>
      </sheetData>
      <sheetData sheetId="426">
        <row r="247">
          <cell r="F247">
            <v>0</v>
          </cell>
        </row>
      </sheetData>
      <sheetData sheetId="427">
        <row r="247">
          <cell r="F247">
            <v>0</v>
          </cell>
        </row>
      </sheetData>
      <sheetData sheetId="428">
        <row r="247">
          <cell r="F247">
            <v>0</v>
          </cell>
        </row>
      </sheetData>
      <sheetData sheetId="429">
        <row r="247">
          <cell r="F247">
            <v>0</v>
          </cell>
        </row>
      </sheetData>
      <sheetData sheetId="430">
        <row r="247">
          <cell r="F247">
            <v>0</v>
          </cell>
        </row>
      </sheetData>
      <sheetData sheetId="431">
        <row r="247">
          <cell r="F247">
            <v>0</v>
          </cell>
        </row>
      </sheetData>
      <sheetData sheetId="432">
        <row r="247">
          <cell r="F247">
            <v>0</v>
          </cell>
        </row>
      </sheetData>
      <sheetData sheetId="433">
        <row r="247">
          <cell r="F247">
            <v>0</v>
          </cell>
        </row>
      </sheetData>
      <sheetData sheetId="434">
        <row r="247">
          <cell r="F247">
            <v>0</v>
          </cell>
        </row>
      </sheetData>
      <sheetData sheetId="435">
        <row r="247">
          <cell r="F247">
            <v>0</v>
          </cell>
        </row>
      </sheetData>
      <sheetData sheetId="436">
        <row r="247">
          <cell r="F247">
            <v>0</v>
          </cell>
        </row>
      </sheetData>
      <sheetData sheetId="437">
        <row r="247">
          <cell r="F247">
            <v>0</v>
          </cell>
        </row>
      </sheetData>
      <sheetData sheetId="438">
        <row r="247">
          <cell r="F247">
            <v>0</v>
          </cell>
        </row>
      </sheetData>
      <sheetData sheetId="439">
        <row r="247">
          <cell r="F247">
            <v>0</v>
          </cell>
        </row>
      </sheetData>
      <sheetData sheetId="440">
        <row r="247">
          <cell r="F247">
            <v>0</v>
          </cell>
        </row>
      </sheetData>
      <sheetData sheetId="441">
        <row r="247">
          <cell r="F247">
            <v>0</v>
          </cell>
        </row>
      </sheetData>
      <sheetData sheetId="442">
        <row r="247">
          <cell r="F247">
            <v>0</v>
          </cell>
        </row>
      </sheetData>
      <sheetData sheetId="443">
        <row r="247">
          <cell r="F247">
            <v>0</v>
          </cell>
        </row>
      </sheetData>
      <sheetData sheetId="444">
        <row r="247">
          <cell r="F247">
            <v>0</v>
          </cell>
        </row>
      </sheetData>
      <sheetData sheetId="445">
        <row r="247">
          <cell r="F247">
            <v>0</v>
          </cell>
        </row>
      </sheetData>
      <sheetData sheetId="446">
        <row r="247">
          <cell r="F247">
            <v>0</v>
          </cell>
        </row>
      </sheetData>
      <sheetData sheetId="447">
        <row r="247">
          <cell r="F247">
            <v>0</v>
          </cell>
        </row>
      </sheetData>
      <sheetData sheetId="448">
        <row r="247">
          <cell r="F247">
            <v>0</v>
          </cell>
        </row>
      </sheetData>
      <sheetData sheetId="449">
        <row r="247">
          <cell r="F247">
            <v>0</v>
          </cell>
        </row>
      </sheetData>
      <sheetData sheetId="450">
        <row r="247">
          <cell r="F247">
            <v>0</v>
          </cell>
        </row>
      </sheetData>
      <sheetData sheetId="451">
        <row r="247">
          <cell r="F247">
            <v>0</v>
          </cell>
        </row>
      </sheetData>
      <sheetData sheetId="452">
        <row r="247">
          <cell r="F247">
            <v>0</v>
          </cell>
        </row>
      </sheetData>
      <sheetData sheetId="453">
        <row r="247">
          <cell r="F247">
            <v>0</v>
          </cell>
        </row>
      </sheetData>
      <sheetData sheetId="454">
        <row r="247">
          <cell r="F247">
            <v>0</v>
          </cell>
        </row>
      </sheetData>
      <sheetData sheetId="455">
        <row r="247">
          <cell r="F247">
            <v>0</v>
          </cell>
        </row>
      </sheetData>
      <sheetData sheetId="456">
        <row r="247">
          <cell r="F247">
            <v>0</v>
          </cell>
        </row>
      </sheetData>
      <sheetData sheetId="457">
        <row r="247">
          <cell r="F247">
            <v>0</v>
          </cell>
        </row>
      </sheetData>
      <sheetData sheetId="458">
        <row r="247">
          <cell r="F247">
            <v>0</v>
          </cell>
        </row>
      </sheetData>
      <sheetData sheetId="459">
        <row r="247">
          <cell r="F247">
            <v>0</v>
          </cell>
        </row>
      </sheetData>
      <sheetData sheetId="460">
        <row r="247">
          <cell r="F247">
            <v>0</v>
          </cell>
        </row>
      </sheetData>
      <sheetData sheetId="461">
        <row r="247">
          <cell r="F247">
            <v>0</v>
          </cell>
        </row>
      </sheetData>
      <sheetData sheetId="462">
        <row r="247">
          <cell r="F247">
            <v>0</v>
          </cell>
        </row>
      </sheetData>
      <sheetData sheetId="463">
        <row r="247">
          <cell r="F247">
            <v>0</v>
          </cell>
        </row>
      </sheetData>
      <sheetData sheetId="464">
        <row r="247">
          <cell r="F247">
            <v>0</v>
          </cell>
        </row>
      </sheetData>
      <sheetData sheetId="465">
        <row r="247">
          <cell r="F247">
            <v>0</v>
          </cell>
        </row>
      </sheetData>
      <sheetData sheetId="466">
        <row r="247">
          <cell r="F247">
            <v>0</v>
          </cell>
        </row>
      </sheetData>
      <sheetData sheetId="467">
        <row r="247">
          <cell r="F247">
            <v>0</v>
          </cell>
        </row>
      </sheetData>
      <sheetData sheetId="468">
        <row r="247">
          <cell r="F247">
            <v>0</v>
          </cell>
        </row>
      </sheetData>
      <sheetData sheetId="469">
        <row r="247">
          <cell r="F247">
            <v>0</v>
          </cell>
        </row>
      </sheetData>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ow r="247">
          <cell r="F247">
            <v>0</v>
          </cell>
        </row>
      </sheetData>
      <sheetData sheetId="480">
        <row r="247">
          <cell r="F247">
            <v>0</v>
          </cell>
        </row>
      </sheetData>
      <sheetData sheetId="481">
        <row r="247">
          <cell r="F247">
            <v>0</v>
          </cell>
        </row>
      </sheetData>
      <sheetData sheetId="482">
        <row r="247">
          <cell r="F247">
            <v>0</v>
          </cell>
        </row>
      </sheetData>
      <sheetData sheetId="483"/>
      <sheetData sheetId="484">
        <row r="247">
          <cell r="F247">
            <v>0</v>
          </cell>
        </row>
      </sheetData>
      <sheetData sheetId="485">
        <row r="247">
          <cell r="F247">
            <v>0</v>
          </cell>
        </row>
      </sheetData>
      <sheetData sheetId="486">
        <row r="247">
          <cell r="F247">
            <v>0</v>
          </cell>
        </row>
      </sheetData>
      <sheetData sheetId="487"/>
      <sheetData sheetId="488">
        <row r="247">
          <cell r="F247">
            <v>0</v>
          </cell>
        </row>
      </sheetData>
      <sheetData sheetId="489">
        <row r="247">
          <cell r="F247">
            <v>0</v>
          </cell>
        </row>
      </sheetData>
      <sheetData sheetId="490"/>
      <sheetData sheetId="491">
        <row r="247">
          <cell r="F247">
            <v>0</v>
          </cell>
        </row>
      </sheetData>
      <sheetData sheetId="492">
        <row r="247">
          <cell r="F247">
            <v>0</v>
          </cell>
        </row>
      </sheetData>
      <sheetData sheetId="493">
        <row r="247">
          <cell r="F247">
            <v>0</v>
          </cell>
        </row>
      </sheetData>
      <sheetData sheetId="494">
        <row r="247">
          <cell r="F247">
            <v>0</v>
          </cell>
        </row>
      </sheetData>
      <sheetData sheetId="495">
        <row r="247">
          <cell r="F247">
            <v>0</v>
          </cell>
        </row>
      </sheetData>
      <sheetData sheetId="496">
        <row r="247">
          <cell r="F247">
            <v>0</v>
          </cell>
        </row>
      </sheetData>
      <sheetData sheetId="497"/>
      <sheetData sheetId="498">
        <row r="247">
          <cell r="F247">
            <v>0</v>
          </cell>
        </row>
      </sheetData>
      <sheetData sheetId="499"/>
      <sheetData sheetId="500"/>
      <sheetData sheetId="501">
        <row r="247">
          <cell r="F247">
            <v>0</v>
          </cell>
        </row>
      </sheetData>
      <sheetData sheetId="502"/>
      <sheetData sheetId="503"/>
      <sheetData sheetId="504"/>
      <sheetData sheetId="505"/>
      <sheetData sheetId="506"/>
      <sheetData sheetId="507"/>
      <sheetData sheetId="508"/>
      <sheetData sheetId="509">
        <row r="247">
          <cell r="F247">
            <v>0</v>
          </cell>
        </row>
      </sheetData>
      <sheetData sheetId="510">
        <row r="247">
          <cell r="F247">
            <v>0</v>
          </cell>
        </row>
      </sheetData>
      <sheetData sheetId="511">
        <row r="247">
          <cell r="F247">
            <v>0</v>
          </cell>
        </row>
      </sheetData>
      <sheetData sheetId="512">
        <row r="247">
          <cell r="F247">
            <v>0</v>
          </cell>
        </row>
      </sheetData>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ow r="247">
          <cell r="F247">
            <v>0</v>
          </cell>
        </row>
      </sheetData>
      <sheetData sheetId="523" refreshError="1"/>
      <sheetData sheetId="524" refreshError="1"/>
      <sheetData sheetId="525" refreshError="1"/>
      <sheetData sheetId="526" refreshError="1"/>
      <sheetData sheetId="527" refreshError="1"/>
      <sheetData sheetId="528" refreshError="1"/>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ow r="247">
          <cell r="F247">
            <v>0</v>
          </cell>
        </row>
      </sheetData>
      <sheetData sheetId="544" refreshError="1"/>
      <sheetData sheetId="545" refreshError="1"/>
      <sheetData sheetId="546" refreshError="1"/>
      <sheetData sheetId="547"/>
      <sheetData sheetId="548">
        <row r="247">
          <cell r="F247">
            <v>0</v>
          </cell>
        </row>
      </sheetData>
      <sheetData sheetId="549">
        <row r="247">
          <cell r="F247">
            <v>0</v>
          </cell>
        </row>
      </sheetData>
      <sheetData sheetId="550">
        <row r="247">
          <cell r="F247">
            <v>0</v>
          </cell>
        </row>
      </sheetData>
      <sheetData sheetId="551"/>
      <sheetData sheetId="552"/>
      <sheetData sheetId="553"/>
      <sheetData sheetId="554"/>
      <sheetData sheetId="555">
        <row r="247">
          <cell r="F247">
            <v>0</v>
          </cell>
        </row>
      </sheetData>
      <sheetData sheetId="556">
        <row r="247">
          <cell r="F247">
            <v>0</v>
          </cell>
        </row>
      </sheetData>
      <sheetData sheetId="557">
        <row r="247">
          <cell r="F247">
            <v>0</v>
          </cell>
        </row>
      </sheetData>
      <sheetData sheetId="558">
        <row r="247">
          <cell r="F247">
            <v>0</v>
          </cell>
        </row>
      </sheetData>
      <sheetData sheetId="559">
        <row r="247">
          <cell r="F247">
            <v>0</v>
          </cell>
        </row>
      </sheetData>
      <sheetData sheetId="560">
        <row r="247">
          <cell r="F247">
            <v>0</v>
          </cell>
        </row>
      </sheetData>
      <sheetData sheetId="561">
        <row r="247">
          <cell r="F247">
            <v>0</v>
          </cell>
        </row>
      </sheetData>
      <sheetData sheetId="562" refreshError="1"/>
      <sheetData sheetId="563" refreshError="1"/>
      <sheetData sheetId="564" refreshError="1"/>
      <sheetData sheetId="565" refreshError="1"/>
      <sheetData sheetId="566">
        <row r="247">
          <cell r="F247">
            <v>0</v>
          </cell>
        </row>
      </sheetData>
      <sheetData sheetId="567">
        <row r="247">
          <cell r="F247">
            <v>0</v>
          </cell>
        </row>
      </sheetData>
      <sheetData sheetId="568">
        <row r="247">
          <cell r="F247">
            <v>0</v>
          </cell>
        </row>
      </sheetData>
      <sheetData sheetId="569">
        <row r="247">
          <cell r="F247">
            <v>0</v>
          </cell>
        </row>
      </sheetData>
      <sheetData sheetId="570">
        <row r="247">
          <cell r="F247">
            <v>0</v>
          </cell>
        </row>
      </sheetData>
      <sheetData sheetId="571">
        <row r="247">
          <cell r="F247">
            <v>0</v>
          </cell>
        </row>
      </sheetData>
      <sheetData sheetId="572">
        <row r="247">
          <cell r="F247">
            <v>0</v>
          </cell>
        </row>
      </sheetData>
      <sheetData sheetId="573">
        <row r="247">
          <cell r="F247">
            <v>0</v>
          </cell>
        </row>
      </sheetData>
      <sheetData sheetId="574">
        <row r="247">
          <cell r="F247">
            <v>0</v>
          </cell>
        </row>
      </sheetData>
      <sheetData sheetId="575">
        <row r="247">
          <cell r="F247">
            <v>0</v>
          </cell>
        </row>
      </sheetData>
      <sheetData sheetId="576">
        <row r="247">
          <cell r="F247">
            <v>0</v>
          </cell>
        </row>
      </sheetData>
      <sheetData sheetId="577">
        <row r="247">
          <cell r="F247">
            <v>0</v>
          </cell>
        </row>
      </sheetData>
      <sheetData sheetId="578">
        <row r="247">
          <cell r="F247">
            <v>0</v>
          </cell>
        </row>
      </sheetData>
      <sheetData sheetId="579"/>
      <sheetData sheetId="580">
        <row r="247">
          <cell r="F247">
            <v>0</v>
          </cell>
        </row>
      </sheetData>
      <sheetData sheetId="581">
        <row r="247">
          <cell r="F247">
            <v>0</v>
          </cell>
        </row>
      </sheetData>
      <sheetData sheetId="582">
        <row r="247">
          <cell r="F247">
            <v>0</v>
          </cell>
        </row>
      </sheetData>
      <sheetData sheetId="583">
        <row r="247">
          <cell r="F247">
            <v>0</v>
          </cell>
        </row>
      </sheetData>
      <sheetData sheetId="584">
        <row r="247">
          <cell r="F247">
            <v>0</v>
          </cell>
        </row>
      </sheetData>
      <sheetData sheetId="585" refreshError="1"/>
      <sheetData sheetId="586" refreshError="1"/>
      <sheetData sheetId="587" refreshError="1"/>
      <sheetData sheetId="588" refreshError="1"/>
      <sheetData sheetId="589"/>
      <sheetData sheetId="590"/>
      <sheetData sheetId="591">
        <row r="247">
          <cell r="F247">
            <v>0</v>
          </cell>
        </row>
      </sheetData>
      <sheetData sheetId="592">
        <row r="247">
          <cell r="F247">
            <v>0</v>
          </cell>
        </row>
      </sheetData>
      <sheetData sheetId="593"/>
      <sheetData sheetId="594">
        <row r="247">
          <cell r="F247">
            <v>0</v>
          </cell>
        </row>
      </sheetData>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ow r="247">
          <cell r="F247">
            <v>0</v>
          </cell>
        </row>
      </sheetData>
      <sheetData sheetId="744">
        <row r="247">
          <cell r="F247">
            <v>0</v>
          </cell>
        </row>
      </sheetData>
      <sheetData sheetId="745">
        <row r="247">
          <cell r="F247">
            <v>0</v>
          </cell>
        </row>
      </sheetData>
      <sheetData sheetId="746">
        <row r="247">
          <cell r="F247">
            <v>0</v>
          </cell>
        </row>
      </sheetData>
      <sheetData sheetId="747">
        <row r="247">
          <cell r="F247">
            <v>0</v>
          </cell>
        </row>
      </sheetData>
      <sheetData sheetId="748">
        <row r="247">
          <cell r="F247">
            <v>0</v>
          </cell>
        </row>
      </sheetData>
      <sheetData sheetId="749">
        <row r="247">
          <cell r="F247">
            <v>0</v>
          </cell>
        </row>
      </sheetData>
      <sheetData sheetId="750">
        <row r="247">
          <cell r="F247">
            <v>0</v>
          </cell>
        </row>
      </sheetData>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row r="247">
          <cell r="F247">
            <v>0</v>
          </cell>
        </row>
      </sheetData>
      <sheetData sheetId="818">
        <row r="247">
          <cell r="F247">
            <v>0</v>
          </cell>
        </row>
      </sheetData>
      <sheetData sheetId="819">
        <row r="247">
          <cell r="F247">
            <v>0</v>
          </cell>
        </row>
      </sheetData>
      <sheetData sheetId="820">
        <row r="247">
          <cell r="F247">
            <v>0</v>
          </cell>
        </row>
      </sheetData>
      <sheetData sheetId="821">
        <row r="247">
          <cell r="F247">
            <v>0</v>
          </cell>
        </row>
      </sheetData>
      <sheetData sheetId="822">
        <row r="247">
          <cell r="F247">
            <v>0</v>
          </cell>
        </row>
      </sheetData>
      <sheetData sheetId="823">
        <row r="247">
          <cell r="F247">
            <v>0</v>
          </cell>
        </row>
      </sheetData>
      <sheetData sheetId="824">
        <row r="247">
          <cell r="F247">
            <v>0</v>
          </cell>
        </row>
      </sheetData>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sheetData sheetId="913"/>
      <sheetData sheetId="914"/>
      <sheetData sheetId="915">
        <row r="377">
          <cell r="F377">
            <v>0</v>
          </cell>
        </row>
      </sheetData>
      <sheetData sheetId="916">
        <row r="437">
          <cell r="F437">
            <v>0</v>
          </cell>
        </row>
      </sheetData>
      <sheetData sheetId="917"/>
      <sheetData sheetId="918"/>
      <sheetData sheetId="919"/>
      <sheetData sheetId="920"/>
      <sheetData sheetId="92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ow r="247">
          <cell r="F247">
            <v>0</v>
          </cell>
        </row>
      </sheetData>
      <sheetData sheetId="942">
        <row r="247">
          <cell r="F247">
            <v>0</v>
          </cell>
        </row>
      </sheetData>
      <sheetData sheetId="943">
        <row r="247">
          <cell r="F247">
            <v>0</v>
          </cell>
        </row>
      </sheetData>
      <sheetData sheetId="944">
        <row r="247">
          <cell r="F247">
            <v>0</v>
          </cell>
        </row>
      </sheetData>
      <sheetData sheetId="945">
        <row r="247">
          <cell r="F247">
            <v>0</v>
          </cell>
        </row>
      </sheetData>
      <sheetData sheetId="946">
        <row r="247">
          <cell r="F247">
            <v>0</v>
          </cell>
        </row>
      </sheetData>
      <sheetData sheetId="947">
        <row r="247">
          <cell r="F247">
            <v>0</v>
          </cell>
        </row>
      </sheetData>
      <sheetData sheetId="948">
        <row r="247">
          <cell r="F247">
            <v>0</v>
          </cell>
        </row>
      </sheetData>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row r="247">
          <cell r="F247">
            <v>0</v>
          </cell>
        </row>
      </sheetData>
      <sheetData sheetId="1042">
        <row r="247">
          <cell r="F247">
            <v>0</v>
          </cell>
        </row>
      </sheetData>
      <sheetData sheetId="1043">
        <row r="247">
          <cell r="F247">
            <v>0</v>
          </cell>
        </row>
      </sheetData>
      <sheetData sheetId="1044">
        <row r="247">
          <cell r="F247">
            <v>0</v>
          </cell>
        </row>
      </sheetData>
      <sheetData sheetId="1045">
        <row r="247">
          <cell r="F247">
            <v>0</v>
          </cell>
        </row>
      </sheetData>
      <sheetData sheetId="1046">
        <row r="247">
          <cell r="F247">
            <v>0</v>
          </cell>
        </row>
      </sheetData>
      <sheetData sheetId="1047">
        <row r="247">
          <cell r="F247">
            <v>0</v>
          </cell>
        </row>
      </sheetData>
      <sheetData sheetId="1048">
        <row r="247">
          <cell r="F247">
            <v>0</v>
          </cell>
        </row>
      </sheetData>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row r="247">
          <cell r="F247">
            <v>0</v>
          </cell>
        </row>
      </sheetData>
      <sheetData sheetId="1146">
        <row r="247">
          <cell r="F247">
            <v>0</v>
          </cell>
        </row>
      </sheetData>
      <sheetData sheetId="1147">
        <row r="247">
          <cell r="F247">
            <v>0</v>
          </cell>
        </row>
      </sheetData>
      <sheetData sheetId="1148">
        <row r="247">
          <cell r="F247">
            <v>0</v>
          </cell>
        </row>
      </sheetData>
      <sheetData sheetId="1149">
        <row r="247">
          <cell r="F247">
            <v>0</v>
          </cell>
        </row>
      </sheetData>
      <sheetData sheetId="1150">
        <row r="247">
          <cell r="F247">
            <v>0</v>
          </cell>
        </row>
      </sheetData>
      <sheetData sheetId="1151">
        <row r="247">
          <cell r="F247">
            <v>0</v>
          </cell>
        </row>
      </sheetData>
      <sheetData sheetId="1152">
        <row r="247">
          <cell r="F247">
            <v>0</v>
          </cell>
        </row>
      </sheetData>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row r="247">
          <cell r="F247">
            <v>0</v>
          </cell>
        </row>
      </sheetData>
      <sheetData sheetId="1250">
        <row r="247">
          <cell r="F247">
            <v>0</v>
          </cell>
        </row>
      </sheetData>
      <sheetData sheetId="1251">
        <row r="247">
          <cell r="F247">
            <v>0</v>
          </cell>
        </row>
      </sheetData>
      <sheetData sheetId="1252">
        <row r="247">
          <cell r="F247">
            <v>0</v>
          </cell>
        </row>
      </sheetData>
      <sheetData sheetId="1253">
        <row r="247">
          <cell r="F247">
            <v>0</v>
          </cell>
        </row>
      </sheetData>
      <sheetData sheetId="1254">
        <row r="247">
          <cell r="F247">
            <v>0</v>
          </cell>
        </row>
      </sheetData>
      <sheetData sheetId="1255">
        <row r="247">
          <cell r="F247">
            <v>0</v>
          </cell>
        </row>
      </sheetData>
      <sheetData sheetId="1256">
        <row r="247">
          <cell r="F247">
            <v>0</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Sum"/>
      <sheetName val="Elec-REV01(OP)"/>
      <sheetName val="Cover1"/>
      <sheetName val="Comp1"/>
      <sheetName val="Cover2"/>
      <sheetName val="Comp2"/>
      <sheetName val="Cable Comparison"/>
      <sheetName val="TO Cover"/>
      <sheetName val="TO-TRs"/>
      <sheetName val="TO-TR"/>
      <sheetName val="TO-LV"/>
      <sheetName val="TO-ACB&amp;LV"/>
      <sheetName val="TO-BBss"/>
      <sheetName val="TO-BBs"/>
      <sheetName val="TO-MCC"/>
      <sheetName val="TO-MC"/>
      <sheetName val="TO-SMDB"/>
      <sheetName val="TO-SM"/>
      <sheetName val="TO-DB"/>
      <sheetName val="TO-DBB"/>
      <sheetName val="TO-WIRES"/>
      <sheetName val="TO-Isolators"/>
      <sheetName val="TO-Iso-LV,SM,MCC"/>
      <sheetName val="TO-Iso-DBs"/>
      <sheetName val="TO-LCP"/>
      <sheetName val="TO-Cable Tray1"/>
      <sheetName val="Cables-FINAL (2)"/>
      <sheetName val="Cables-NEWWWW (2)"/>
      <sheetName val="Cross Check"/>
      <sheetName val="2.e-Cables (2)"/>
      <sheetName val="TO-BB"/>
      <sheetName val="Cables-FINAL"/>
      <sheetName val="Sheet1"/>
      <sheetName val="CCC"/>
      <sheetName val="Total Cables-NEW"/>
      <sheetName val="TO-Cable Tray2"/>
      <sheetName val="Rm Schedule"/>
      <sheetName val="Rm Type &amp; AREA"/>
      <sheetName val="DWG Cover"/>
      <sheetName val="DWG List"/>
      <sheetName val="DWG Cover1"/>
      <sheetName val="DWG Cover2"/>
      <sheetName val="DWG Cover3"/>
      <sheetName val="BOQ Rates"/>
      <sheetName val="RBD Cover"/>
      <sheetName val="RBD Cover1"/>
      <sheetName val="RBD HV-R"/>
      <sheetName val="RBD ATS-R"/>
      <sheetName val="RBD ACB-R"/>
      <sheetName val="RBD LVs -R"/>
      <sheetName val="RBD SM-R"/>
      <sheetName val="RBD MCC-R"/>
      <sheetName val="RBD DB-R"/>
      <sheetName val="RBD Cover2"/>
      <sheetName val="RBD HV-F"/>
      <sheetName val="RBD ATS-F"/>
      <sheetName val="RBD ATS Inst-F"/>
      <sheetName val="RBD ACB-F"/>
      <sheetName val="RBD ACB Inst-F"/>
      <sheetName val="RBD LVs-F"/>
      <sheetName val="RBD LV Inst-F"/>
      <sheetName val="RBD SM-F"/>
      <sheetName val="RBD SMDB Inst-F"/>
      <sheetName val="RBD MCC-F"/>
      <sheetName val="RBD MCC Inst-F"/>
      <sheetName val="RBD DB-F"/>
      <sheetName val="RBD SP DB Inst-F"/>
      <sheetName val="RBD TP DB Inst-F"/>
      <sheetName val="RBD Cover3"/>
      <sheetName val="RBD ATS Inst"/>
      <sheetName val="RBD ACB Inst"/>
      <sheetName val="RBD LV Inst"/>
      <sheetName val="RBD SMDB Inst"/>
      <sheetName val="RBD MCC Inst"/>
      <sheetName val="RBD SP DB Inst"/>
      <sheetName val="RBD TP DB Inst"/>
      <sheetName val="RBD Cables"/>
      <sheetName val="2C 4mm Cable"/>
      <sheetName val="2C 6mm Cable"/>
      <sheetName val="2C 10mm Cable"/>
      <sheetName val="2C 16mm Cable  "/>
      <sheetName val="2C 25mm Cable"/>
      <sheetName val="2C 35mm Cable"/>
      <sheetName val="2C 50mm Cable"/>
      <sheetName val="4C 50mm FP Cable"/>
      <sheetName val="2C 10mm FP Cable"/>
      <sheetName val="4C 240mm FP Cable "/>
      <sheetName val="4C 300mm FP Cable"/>
      <sheetName val="1C 630mm FP Cable"/>
      <sheetName val="RBD General"/>
      <sheetName val="SUP Quot"/>
      <sheetName val="Final Con. Val.Cover"/>
      <sheetName val="Est. Final Cont. Value"/>
      <sheetName val="Time Impact"/>
      <sheetName val="Time Impact Calc"/>
      <sheetName val="Correspondence"/>
      <sheetName val="Corres.Reg"/>
      <sheetName val="Iso"/>
      <sheetName val="HV Panel"/>
      <sheetName val="Transformers"/>
      <sheetName val="ACB"/>
      <sheetName val="LVB"/>
      <sheetName val="V_Sum_Cover"/>
      <sheetName val="V_Summary"/>
      <sheetName val="V_Cost_B"/>
      <sheetName val="V_Cost_Summary"/>
      <sheetName val="Cable_Comparison"/>
      <sheetName val="TO_Cover"/>
      <sheetName val="TO-Cable_Tray1"/>
      <sheetName val="Cables-FINAL_(2)"/>
      <sheetName val="Cables-NEWWWW_(2)"/>
      <sheetName val="Cross_Check"/>
      <sheetName val="2_e-Cables_(2)"/>
      <sheetName val="Total_Cables-NEW"/>
      <sheetName val="TO-Cable_Tray2"/>
      <sheetName val="Rm_Schedule"/>
      <sheetName val="Rm_Type_&amp;_AREA"/>
      <sheetName val="DWG_Cover"/>
      <sheetName val="DWG_List"/>
      <sheetName val="DWG_Cover1"/>
      <sheetName val="DWG_Cover2"/>
      <sheetName val="DWG_Cover3"/>
      <sheetName val="BOQ_Rates"/>
      <sheetName val="RBD_Cover"/>
      <sheetName val="RBD_Cover1"/>
      <sheetName val="RBD_HV-R"/>
      <sheetName val="RBD_ATS-R"/>
      <sheetName val="RBD_ACB-R"/>
      <sheetName val="RBD_LVs_-R"/>
      <sheetName val="RBD_SM-R"/>
      <sheetName val="RBD_MCC-R"/>
      <sheetName val="RBD_DB-R"/>
      <sheetName val="RBD_Cover2"/>
      <sheetName val="RBD_HV-F"/>
      <sheetName val="RBD_ATS-F"/>
      <sheetName val="RBD_ATS_Inst-F"/>
      <sheetName val="RBD_ACB-F"/>
      <sheetName val="RBD_ACB_Inst-F"/>
      <sheetName val="RBD_LVs-F"/>
      <sheetName val="RBD_LV_Inst-F"/>
      <sheetName val="RBD_SM-F"/>
      <sheetName val="RBD_SMDB_Inst-F"/>
      <sheetName val="RBD_MCC-F"/>
      <sheetName val="RBD_MCC_Inst-F"/>
      <sheetName val="RBD_DB-F"/>
      <sheetName val="RBD_SP_DB_Inst-F"/>
      <sheetName val="RBD_TP_DB_Inst-F"/>
      <sheetName val="RBD_Cover3"/>
      <sheetName val="RBD_ATS_Inst"/>
      <sheetName val="RBD_ACB_Inst"/>
      <sheetName val="RBD_LV_Inst"/>
      <sheetName val="RBD_SMDB_Inst"/>
      <sheetName val="RBD_MCC_Inst"/>
      <sheetName val="RBD_SP_DB_Inst"/>
      <sheetName val="RBD_TP_DB_Inst"/>
      <sheetName val="RBD_Cables"/>
      <sheetName val="2C_4mm_Cable"/>
      <sheetName val="2C_6mm_Cable"/>
      <sheetName val="2C_10mm_Cable"/>
      <sheetName val="2C_16mm_Cable__"/>
      <sheetName val="2C_25mm_Cable"/>
      <sheetName val="2C_35mm_Cable"/>
      <sheetName val="2C_50mm_Cable"/>
      <sheetName val="4C_50mm_FP_Cable"/>
      <sheetName val="2C_10mm_FP_Cable"/>
      <sheetName val="4C_240mm_FP_Cable_"/>
      <sheetName val="4C_300mm_FP_Cable"/>
      <sheetName val="1C_630mm_FP_Cable"/>
      <sheetName val="RBD_General"/>
      <sheetName val="SUP_Quot"/>
      <sheetName val="Final_Con__Val_Cover"/>
      <sheetName val="Est__Final_Cont__Value"/>
      <sheetName val="Time_Impact"/>
      <sheetName val="Time_Impact_Calc"/>
      <sheetName val="Corres_Reg"/>
      <sheetName val="HV_Panel"/>
      <sheetName val="Cost"/>
    </sheetNames>
    <sheetDataSet>
      <sheetData sheetId="0">
        <row r="2">
          <cell r="B2" t="str">
            <v>VARIATION COST PROPOSAL - REVISION 1</v>
          </cell>
        </row>
      </sheetData>
      <sheetData sheetId="1" refreshError="1"/>
      <sheetData sheetId="2" refreshError="1"/>
      <sheetData sheetId="3" refreshError="1"/>
      <sheetData sheetId="4" refreshError="1"/>
      <sheetData sheetId="5" refreshError="1"/>
      <sheetData sheetId="6">
        <row r="4">
          <cell r="G4" t="str">
            <v>To Be Adviced</v>
          </cell>
        </row>
      </sheetData>
      <sheetData sheetId="7" refreshError="1"/>
      <sheetData sheetId="8" refreshError="1"/>
      <sheetData sheetId="9" refreshError="1"/>
      <sheetData sheetId="10" refreshError="1"/>
      <sheetData sheetId="11" refreshError="1"/>
      <sheetData sheetId="12" refreshError="1"/>
      <sheetData sheetId="13">
        <row r="679">
          <cell r="AK679">
            <v>2305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679">
          <cell r="AK679">
            <v>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35">
          <cell r="O35">
            <v>816375</v>
          </cell>
        </row>
      </sheetData>
      <sheetData sheetId="54">
        <row r="8">
          <cell r="K8">
            <v>312067.45</v>
          </cell>
        </row>
      </sheetData>
      <sheetData sheetId="55">
        <row r="8">
          <cell r="K8">
            <v>593625.4</v>
          </cell>
        </row>
      </sheetData>
      <sheetData sheetId="56">
        <row r="8">
          <cell r="K8">
            <v>427368.75</v>
          </cell>
        </row>
      </sheetData>
      <sheetData sheetId="57">
        <row r="8">
          <cell r="K8">
            <v>17844.55</v>
          </cell>
        </row>
      </sheetData>
      <sheetData sheetId="58">
        <row r="8">
          <cell r="K8">
            <v>66642.5</v>
          </cell>
        </row>
      </sheetData>
      <sheetData sheetId="59">
        <row r="8">
          <cell r="L8">
            <v>5519.4250000000002</v>
          </cell>
        </row>
      </sheetData>
      <sheetData sheetId="60" refreshError="1"/>
      <sheetData sheetId="61">
        <row r="35">
          <cell r="O35">
            <v>816375</v>
          </cell>
        </row>
      </sheetData>
      <sheetData sheetId="62">
        <row r="8">
          <cell r="K8">
            <v>418348.15</v>
          </cell>
        </row>
      </sheetData>
      <sheetData sheetId="63">
        <row r="31">
          <cell r="L31">
            <v>65205</v>
          </cell>
        </row>
      </sheetData>
      <sheetData sheetId="64">
        <row r="8">
          <cell r="K8">
            <v>787626.95</v>
          </cell>
        </row>
      </sheetData>
      <sheetData sheetId="65">
        <row r="31">
          <cell r="L31">
            <v>65205</v>
          </cell>
        </row>
      </sheetData>
      <sheetData sheetId="66">
        <row r="8">
          <cell r="K8">
            <v>437161</v>
          </cell>
        </row>
      </sheetData>
      <sheetData sheetId="67">
        <row r="31">
          <cell r="L31">
            <v>65205</v>
          </cell>
        </row>
      </sheetData>
      <sheetData sheetId="68">
        <row r="8">
          <cell r="K8">
            <v>21380.799999999999</v>
          </cell>
        </row>
      </sheetData>
      <sheetData sheetId="69">
        <row r="31">
          <cell r="L31">
            <v>7854</v>
          </cell>
        </row>
      </sheetData>
      <sheetData sheetId="70">
        <row r="8">
          <cell r="K8">
            <v>83663.649999999994</v>
          </cell>
        </row>
      </sheetData>
      <sheetData sheetId="71">
        <row r="31">
          <cell r="L31">
            <v>18858</v>
          </cell>
        </row>
      </sheetData>
      <sheetData sheetId="72">
        <row r="8">
          <cell r="L8">
            <v>6462.4250000000002</v>
          </cell>
        </row>
      </sheetData>
      <sheetData sheetId="73">
        <row r="31">
          <cell r="L31">
            <v>892.5</v>
          </cell>
        </row>
      </sheetData>
      <sheetData sheetId="74">
        <row r="31">
          <cell r="L31">
            <v>2173.5</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ow r="6">
          <cell r="I6">
            <v>50.979942307692305</v>
          </cell>
        </row>
      </sheetData>
      <sheetData sheetId="86">
        <row r="6">
          <cell r="I6">
            <v>60.971496153846161</v>
          </cell>
        </row>
      </sheetData>
      <sheetData sheetId="87">
        <row r="6">
          <cell r="I6">
            <v>69.881961538461525</v>
          </cell>
        </row>
      </sheetData>
      <sheetData sheetId="88">
        <row r="6">
          <cell r="I6">
            <v>81.169653846153849</v>
          </cell>
        </row>
      </sheetData>
      <sheetData sheetId="89">
        <row r="6">
          <cell r="I6">
            <v>99.531615384615392</v>
          </cell>
        </row>
      </sheetData>
      <sheetData sheetId="90">
        <row r="6">
          <cell r="I6">
            <v>105.89553846153846</v>
          </cell>
        </row>
      </sheetData>
      <sheetData sheetId="91">
        <row r="6">
          <cell r="I6">
            <v>302.01975625000006</v>
          </cell>
        </row>
      </sheetData>
      <sheetData sheetId="92">
        <row r="6">
          <cell r="I6">
            <v>75.376926923076908</v>
          </cell>
        </row>
      </sheetData>
      <sheetData sheetId="93">
        <row r="6">
          <cell r="I6">
            <v>1105.8895384615385</v>
          </cell>
        </row>
      </sheetData>
      <sheetData sheetId="94">
        <row r="6">
          <cell r="I6">
            <v>1358.0181923076925</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row r="4">
          <cell r="G4" t="str">
            <v>To Be Adviced</v>
          </cell>
        </row>
      </sheetData>
      <sheetData sheetId="113">
        <row r="679">
          <cell r="AK679">
            <v>2305</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35">
          <cell r="O35">
            <v>816375</v>
          </cell>
        </row>
      </sheetData>
      <sheetData sheetId="133">
        <row r="8">
          <cell r="K8">
            <v>312067.45</v>
          </cell>
        </row>
      </sheetData>
      <sheetData sheetId="134">
        <row r="8">
          <cell r="K8">
            <v>593625.4</v>
          </cell>
        </row>
      </sheetData>
      <sheetData sheetId="135">
        <row r="8">
          <cell r="K8">
            <v>427368.75</v>
          </cell>
        </row>
      </sheetData>
      <sheetData sheetId="136">
        <row r="8">
          <cell r="K8">
            <v>17844.55</v>
          </cell>
        </row>
      </sheetData>
      <sheetData sheetId="137">
        <row r="8">
          <cell r="K8">
            <v>66642.5</v>
          </cell>
        </row>
      </sheetData>
      <sheetData sheetId="138">
        <row r="8">
          <cell r="L8">
            <v>5519.4250000000002</v>
          </cell>
        </row>
      </sheetData>
      <sheetData sheetId="139"/>
      <sheetData sheetId="140">
        <row r="35">
          <cell r="O35">
            <v>816375</v>
          </cell>
        </row>
      </sheetData>
      <sheetData sheetId="141">
        <row r="8">
          <cell r="K8">
            <v>418348.15</v>
          </cell>
        </row>
      </sheetData>
      <sheetData sheetId="142">
        <row r="31">
          <cell r="L31">
            <v>65205</v>
          </cell>
        </row>
      </sheetData>
      <sheetData sheetId="143">
        <row r="8">
          <cell r="K8">
            <v>787626.95</v>
          </cell>
        </row>
      </sheetData>
      <sheetData sheetId="144">
        <row r="31">
          <cell r="L31">
            <v>65205</v>
          </cell>
        </row>
      </sheetData>
      <sheetData sheetId="145">
        <row r="8">
          <cell r="K8">
            <v>437161</v>
          </cell>
        </row>
      </sheetData>
      <sheetData sheetId="146">
        <row r="31">
          <cell r="L31">
            <v>65205</v>
          </cell>
        </row>
      </sheetData>
      <sheetData sheetId="147">
        <row r="8">
          <cell r="K8">
            <v>21380.799999999999</v>
          </cell>
        </row>
      </sheetData>
      <sheetData sheetId="148">
        <row r="31">
          <cell r="L31">
            <v>7854</v>
          </cell>
        </row>
      </sheetData>
      <sheetData sheetId="149">
        <row r="8">
          <cell r="K8">
            <v>83663.649999999994</v>
          </cell>
        </row>
      </sheetData>
      <sheetData sheetId="150">
        <row r="31">
          <cell r="L31">
            <v>18858</v>
          </cell>
        </row>
      </sheetData>
      <sheetData sheetId="151">
        <row r="8">
          <cell r="L8">
            <v>6462.4250000000002</v>
          </cell>
        </row>
      </sheetData>
      <sheetData sheetId="152">
        <row r="31">
          <cell r="L31">
            <v>892.5</v>
          </cell>
        </row>
      </sheetData>
      <sheetData sheetId="153">
        <row r="31">
          <cell r="L31">
            <v>2173.5</v>
          </cell>
        </row>
      </sheetData>
      <sheetData sheetId="154"/>
      <sheetData sheetId="155"/>
      <sheetData sheetId="156"/>
      <sheetData sheetId="157"/>
      <sheetData sheetId="158"/>
      <sheetData sheetId="159"/>
      <sheetData sheetId="160"/>
      <sheetData sheetId="161"/>
      <sheetData sheetId="162"/>
      <sheetData sheetId="163"/>
      <sheetData sheetId="164">
        <row r="6">
          <cell r="I6">
            <v>50.979942307692305</v>
          </cell>
        </row>
      </sheetData>
      <sheetData sheetId="165">
        <row r="6">
          <cell r="I6">
            <v>60.971496153846161</v>
          </cell>
        </row>
      </sheetData>
      <sheetData sheetId="166">
        <row r="6">
          <cell r="I6">
            <v>69.881961538461525</v>
          </cell>
        </row>
      </sheetData>
      <sheetData sheetId="167">
        <row r="6">
          <cell r="I6">
            <v>81.169653846153849</v>
          </cell>
        </row>
      </sheetData>
      <sheetData sheetId="168">
        <row r="6">
          <cell r="I6">
            <v>99.531615384615392</v>
          </cell>
        </row>
      </sheetData>
      <sheetData sheetId="169">
        <row r="6">
          <cell r="I6">
            <v>105.89553846153846</v>
          </cell>
        </row>
      </sheetData>
      <sheetData sheetId="170">
        <row r="6">
          <cell r="I6">
            <v>302.01975625000006</v>
          </cell>
        </row>
      </sheetData>
      <sheetData sheetId="171">
        <row r="6">
          <cell r="I6">
            <v>75.376926923076908</v>
          </cell>
        </row>
      </sheetData>
      <sheetData sheetId="172">
        <row r="6">
          <cell r="I6">
            <v>1105.8895384615385</v>
          </cell>
        </row>
      </sheetData>
      <sheetData sheetId="173">
        <row r="6">
          <cell r="I6">
            <v>1358.0181923076925</v>
          </cell>
        </row>
      </sheetData>
      <sheetData sheetId="174"/>
      <sheetData sheetId="175"/>
      <sheetData sheetId="176"/>
      <sheetData sheetId="177"/>
      <sheetData sheetId="178"/>
      <sheetData sheetId="179"/>
      <sheetData sheetId="180"/>
      <sheetData sheetId="181"/>
      <sheetData sheetId="182"/>
      <sheetData sheetId="183"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sum Not Issued"/>
      <sheetName val="Summary"/>
      <sheetName val="Areas"/>
      <sheetName val="Cap Cost"/>
      <sheetName val="Notes"/>
      <sheetName val="Imp Cost"/>
      <sheetName val="Tile Finishes"/>
      <sheetName val="Shopfitting"/>
      <sheetName val="Carpeting"/>
      <sheetName val="Furniture"/>
      <sheetName val="Ops"/>
      <sheetName val="Builderswork"/>
      <sheetName val="Electrical"/>
      <sheetName val="Aircon"/>
      <sheetName val="Boiler"/>
      <sheetName val="Plumbing"/>
      <sheetName val="Accessories"/>
      <sheetName val="Joinery"/>
      <sheetName val="Roads"/>
      <sheetName val="Signage"/>
      <sheetName val="Sprinklers"/>
      <sheetName val="General Cost"/>
      <sheetName val="Club"/>
      <sheetName val="Inputs"/>
      <sheetName val="Project vendor list"/>
      <sheetName val="Project &amp; vendor list"/>
      <sheetName val="Overallsum_Not_Issued"/>
      <sheetName val="LOT 7 - MEP"/>
      <sheetName val="Day work"/>
      <sheetName val="Demand"/>
      <sheetName val="Occ"/>
      <sheetName val="Summ"/>
      <sheetName val="PRL"/>
      <sheetName val="Data"/>
      <sheetName val="CostPlan"/>
      <sheetName val="Database"/>
      <sheetName val="FitOutConfCentre"/>
      <sheetName val="Info"/>
      <sheetName val="PB"/>
    </sheetNames>
    <sheetDataSet>
      <sheetData sheetId="0"/>
      <sheetData sheetId="1">
        <row r="3">
          <cell r="A3" t="str">
            <v>Luxury Boutique Hotel, Johannesburg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A3" t="str">
            <v>Luxury Boutique Hotel, Johannesburg</v>
          </cell>
          <cell r="I3" t="str">
            <v xml:space="preserve">         MLC-4978/3</v>
          </cell>
        </row>
        <row r="4">
          <cell r="A4" t="str">
            <v>Indicative Capital Cost : Scheme 7</v>
          </cell>
          <cell r="C4" t="str">
            <v>-L1-</v>
          </cell>
        </row>
        <row r="5">
          <cell r="A5" t="str">
            <v>Back of House Joinery</v>
          </cell>
          <cell r="I5" t="str">
            <v>12th May 2003</v>
          </cell>
        </row>
        <row r="8">
          <cell r="A8" t="str">
            <v>ANNEXURE "L"</v>
          </cell>
        </row>
        <row r="10">
          <cell r="A10" t="str">
            <v>BACK OF HOUSE JOINERY</v>
          </cell>
        </row>
        <row r="13">
          <cell r="A13" t="str">
            <v>GUESTROOM FLOORS  :</v>
          </cell>
        </row>
        <row r="15">
          <cell r="B15" t="str">
            <v>Maid's rooms</v>
          </cell>
          <cell r="C15">
            <v>7</v>
          </cell>
          <cell r="D15" t="str">
            <v>No</v>
          </cell>
          <cell r="E15">
            <v>20000</v>
          </cell>
          <cell r="H15" t="str">
            <v>R</v>
          </cell>
          <cell r="I15">
            <v>140000</v>
          </cell>
        </row>
        <row r="17">
          <cell r="A17" t="str">
            <v>POOL TERRACE :</v>
          </cell>
        </row>
        <row r="19">
          <cell r="B19" t="str">
            <v>Towel cabana</v>
          </cell>
          <cell r="D19" t="str">
            <v>Item</v>
          </cell>
          <cell r="I19">
            <v>20000</v>
          </cell>
        </row>
        <row r="21">
          <cell r="A21" t="str">
            <v>BACK OF HOUSE AREAS :</v>
          </cell>
        </row>
        <row r="23">
          <cell r="B23" t="str">
            <v>Baggage room</v>
          </cell>
          <cell r="D23" t="str">
            <v>Item</v>
          </cell>
          <cell r="F23" t="str">
            <v>R</v>
          </cell>
          <cell r="G23">
            <v>20000</v>
          </cell>
        </row>
        <row r="25">
          <cell r="B25" t="str">
            <v>Kitchen</v>
          </cell>
          <cell r="D25" t="str">
            <v>Item</v>
          </cell>
          <cell r="G25">
            <v>120000</v>
          </cell>
        </row>
        <row r="27">
          <cell r="B27" t="str">
            <v>Day store</v>
          </cell>
          <cell r="D27" t="str">
            <v>Item</v>
          </cell>
          <cell r="G27">
            <v>12000</v>
          </cell>
        </row>
        <row r="29">
          <cell r="B29" t="str">
            <v>Liquor store</v>
          </cell>
          <cell r="D29" t="str">
            <v>Item</v>
          </cell>
          <cell r="G29">
            <v>18000</v>
          </cell>
        </row>
        <row r="31">
          <cell r="B31" t="str">
            <v>Buffet equipment store</v>
          </cell>
          <cell r="D31" t="str">
            <v>Item</v>
          </cell>
          <cell r="G31">
            <v>15000</v>
          </cell>
        </row>
      </sheetData>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l"/>
      <sheetName val="PS"/>
      <sheetName val="AC(Rev)"/>
      <sheetName val="Plb(Rev)"/>
      <sheetName val="EC(Rev)"/>
      <sheetName val="EW"/>
      <sheetName val="Sum"/>
      <sheetName val="Summary"/>
      <sheetName val="Assumptions"/>
      <sheetName val="@risk rents and incentives"/>
      <sheetName val="Car park lease"/>
      <sheetName val="Net rent analysis"/>
      <sheetName val="EC_Rev_"/>
      <sheetName val="@risk_rents_and_incentives"/>
      <sheetName val="Car_park_lease"/>
      <sheetName val="Net_rent_analysis"/>
      <sheetName val="#REF"/>
      <sheetName val="Valves"/>
      <sheetName val="Details"/>
      <sheetName val="SubmitCal"/>
      <sheetName val="superseded"/>
      <sheetName val="@risk_rents_and_incentives1"/>
      <sheetName val="Car_park_lease1"/>
      <sheetName val="Net_rent_analysis1"/>
      <sheetName val="@risk_rents_and_incentives2"/>
      <sheetName val="Car_park_lease2"/>
      <sheetName val="Net_rent_analysis2"/>
      <sheetName val="@risk_rents_and_incentives3"/>
      <sheetName val="Car_park_lease3"/>
      <sheetName val="Net_rent_analysis3"/>
      <sheetName val="@risk_rents_and_incentives4"/>
      <sheetName val="Car_park_lease4"/>
      <sheetName val="Net_rent_analysis4"/>
      <sheetName val="@risk_rents_and_incentives5"/>
      <sheetName val="Car_park_lease5"/>
      <sheetName val="Net_rent_analysis5"/>
      <sheetName val="@risk_rents_and_incentives6"/>
      <sheetName val="Car_park_lease6"/>
      <sheetName val="Net_rent_analysis6"/>
      <sheetName val="Bill-1-Main bill"/>
      <sheetName val="Bill-2 "/>
      <sheetName val="Data Entry Sheet"/>
      <sheetName val="3"/>
      <sheetName val="BOQ"/>
      <sheetName val="Rate analysis"/>
      <sheetName val="S"/>
      <sheetName val="@risk_rents_and_incentives7"/>
      <sheetName val="Car_park_lease7"/>
      <sheetName val="Net_rent_analysis7"/>
      <sheetName val="FEEDER"/>
      <sheetName val="Settings"/>
      <sheetName val="Points"/>
      <sheetName val="Summary of Glands &amp; Lugs"/>
      <sheetName val="PARAMETERS"/>
      <sheetName val="Expiration"/>
      <sheetName val="Basis"/>
      <sheetName val="Sienna L Plumbing"/>
      <sheetName val="AN"/>
      <sheetName val="2851"/>
      <sheetName val="Rate_analysis"/>
      <sheetName val="FitOutConfCentre"/>
      <sheetName val="Addition-ProtectionSummary"/>
      <sheetName val="Budget_By_Month"/>
      <sheetName val="Tracking"/>
      <sheetName val="Comparison"/>
      <sheetName val="EI 27-0010C BACKUP"/>
      <sheetName val="gap-makrana"/>
      <sheetName val="UPA(Part C,D,E,G,H)"/>
      <sheetName val="UPA(Part F)"/>
      <sheetName val="Materials"/>
      <sheetName val="Cost"/>
      <sheetName val="ARCH"/>
      <sheetName val="CERTIFICATE"/>
      <sheetName val="ANC MAIN"/>
      <sheetName val="Macro-press"/>
      <sheetName val="Macro-Diam-interne"/>
      <sheetName val="Macro-Dexterne"/>
      <sheetName val="Macro-Long"/>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ver Page"/>
      <sheetName val="AVV"/>
      <sheetName val="AVV Checklist"/>
      <sheetName val="Index"/>
      <sheetName val="CQS Introduction"/>
      <sheetName val="AVV Submission Checklist"/>
      <sheetName val="FS1. Instruction"/>
      <sheetName val="EI"/>
      <sheetName val=" FS2. Scope of Works"/>
      <sheetName val="Scope of Works"/>
      <sheetName val=" FS3. Bill of Quantity"/>
      <sheetName val="Summary - BOQ"/>
      <sheetName val="BOQ-Bill 2"/>
      <sheetName val="FS4. Rate Back Up"/>
      <sheetName val="Rate Build up Backup"/>
      <sheetName val=" FS5. Measurement Back Up"/>
      <sheetName val="FS6. Correspondence"/>
      <sheetName val="FS7. Relevant Drawings"/>
      <sheetName val="Bldg"/>
    </sheetNames>
    <sheetDataSet>
      <sheetData sheetId="0">
        <row r="10">
          <cell r="B10" t="str">
            <v>002</v>
          </cell>
        </row>
        <row r="11">
          <cell r="B11" t="str">
            <v>28/12/08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ECHANICAL MIXING TANK"/>
      <sheetName val="@risk rents and incentives"/>
      <sheetName val="Car park lease"/>
      <sheetName val="Net rent analysis"/>
      <sheetName val="Assumptions"/>
      <sheetName val="MECHANICAL_MIXING_TANK"/>
      <sheetName val="Background"/>
      <sheetName val="rc01"/>
      <sheetName val="Raw Data"/>
      <sheetName val="-DA"/>
      <sheetName val="Testing"/>
      <sheetName val="EC(Rev)"/>
      <sheetName val="C &amp; G RHS"/>
      <sheetName val="Abt Foundation "/>
      <sheetName val="pier Foundation"/>
      <sheetName val="Abstract of cost"/>
      <sheetName val="MECHANICAL_MIXING_TANK1"/>
      <sheetName val="@risk_rents_and_incentives"/>
      <sheetName val="Car_park_lease"/>
      <sheetName val="Net_rent_analysis"/>
      <sheetName val="Raw_Data"/>
      <sheetName val="p&amp;m"/>
      <sheetName val="Bill 1"/>
      <sheetName val="Bill 2"/>
      <sheetName val="Bill 3"/>
      <sheetName val="Bill 4"/>
      <sheetName val="Bill 5"/>
      <sheetName val="Bill 6"/>
      <sheetName val="Bill 7"/>
      <sheetName val="Raw_Data1"/>
      <sheetName val="@risk_rents_and_incentives1"/>
      <sheetName val="Car_park_lease1"/>
      <sheetName val="Net_rent_analysis1"/>
      <sheetName val="Bill_1"/>
      <sheetName val="Bill_2"/>
      <sheetName val="Bill_3"/>
      <sheetName val="Bill_4"/>
      <sheetName val="Bill_5"/>
      <sheetName val="Bill_6"/>
      <sheetName val="Bill_7"/>
      <sheetName val="Design"/>
      <sheetName val="Sheet1"/>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BOQ"/>
      <sheetName val="Sheet2"/>
      <sheetName val="Softscape Buildup"/>
      <sheetName val="Mat'l Rate"/>
      <sheetName val="MECHANICAL_MIXING_TANK2"/>
      <sheetName val="@risk_rents_and_incentives2"/>
      <sheetName val="Car_park_lease2"/>
      <sheetName val="Net_rent_analysis2"/>
      <sheetName val="Raw_Data2"/>
      <sheetName val="C_&amp;_G_RHS"/>
      <sheetName val="Abt_Foundation_"/>
      <sheetName val="pier_Foundation"/>
      <sheetName val="Abstract_of_cost"/>
      <sheetName val="Bill_11"/>
      <sheetName val="Bill_21"/>
      <sheetName val="Bill_31"/>
      <sheetName val="Bill_41"/>
      <sheetName val="Bill_51"/>
      <sheetName val="Bill_61"/>
      <sheetName val="Bill_71"/>
      <sheetName val="MECHANICAL_MIXING_TANK3"/>
      <sheetName val="@risk_rents_and_incentives3"/>
      <sheetName val="Car_park_lease3"/>
      <sheetName val="Net_rent_analysis3"/>
      <sheetName val="Raw_Data3"/>
      <sheetName val="C_&amp;_G_RHS1"/>
      <sheetName val="Abt_Foundation_1"/>
      <sheetName val="pier_Foundation1"/>
      <sheetName val="Abstract_of_cost1"/>
      <sheetName val="Bill_12"/>
      <sheetName val="Bill_22"/>
      <sheetName val="Bill_32"/>
      <sheetName val="Bill_42"/>
      <sheetName val="Bill_52"/>
      <sheetName val="Bill_62"/>
      <sheetName val="Bill_72"/>
      <sheetName val="MECHANICAL_MIXING_TANK5"/>
      <sheetName val="@risk_rents_and_incentives5"/>
      <sheetName val="Car_park_lease5"/>
      <sheetName val="Net_rent_analysis5"/>
      <sheetName val="Raw_Data5"/>
      <sheetName val="C_&amp;_G_RHS3"/>
      <sheetName val="Abt_Foundation_3"/>
      <sheetName val="pier_Foundation3"/>
      <sheetName val="Abstract_of_cost3"/>
      <sheetName val="Bill_14"/>
      <sheetName val="Bill_24"/>
      <sheetName val="Bill_34"/>
      <sheetName val="Bill_44"/>
      <sheetName val="Bill_54"/>
      <sheetName val="Bill_64"/>
      <sheetName val="Bill_74"/>
      <sheetName val="MECHANICAL_MIXING_TANK4"/>
      <sheetName val="@risk_rents_and_incentives4"/>
      <sheetName val="Car_park_lease4"/>
      <sheetName val="Net_rent_analysis4"/>
      <sheetName val="Raw_Data4"/>
      <sheetName val="C_&amp;_G_RHS2"/>
      <sheetName val="Abt_Foundation_2"/>
      <sheetName val="pier_Foundation2"/>
      <sheetName val="Abstract_of_cost2"/>
      <sheetName val="Bill_13"/>
      <sheetName val="Bill_23"/>
      <sheetName val="Bill_33"/>
      <sheetName val="Bill_43"/>
      <sheetName val="Bill_53"/>
      <sheetName val="Bill_63"/>
      <sheetName val="Bill_73"/>
      <sheetName val="3"/>
      <sheetName val="Details"/>
      <sheetName val="Ave.wtd.rates"/>
      <sheetName val="Material "/>
      <sheetName val="4.1 Calcs"/>
      <sheetName val="OnSite Labour"/>
      <sheetName val="Oman Management"/>
      <sheetName val="Hedging"/>
      <sheetName val="Funded Liabilities"/>
      <sheetName val="SOR Calc"/>
      <sheetName val="AN"/>
      <sheetName val="Bill-1-Main bill"/>
      <sheetName val="Bill-2 "/>
      <sheetName val="Hotel Revenue&amp;Expenses"/>
      <sheetName val="CERTIFICATE"/>
      <sheetName val="Rate Analysis"/>
      <sheetName val="STORE-DEL-pipe"/>
      <sheetName val="PC"/>
      <sheetName val="Fecho de Orçamento"/>
      <sheetName val="1 BED "/>
      <sheetName val="Area Breakdown "/>
      <sheetName val="DCH Dropdown"/>
      <sheetName val="G.Summary"/>
      <sheetName val="Asset Split Ratios"/>
      <sheetName val="Bill 2 Mechanical TA-3"/>
      <sheetName val="Bill 3 Mechanical  TA-3"/>
      <sheetName val="Cost"/>
      <sheetName val="P-2002"/>
      <sheetName val="MECHANICAL_MIXING_TANK6"/>
      <sheetName val="NPV"/>
      <sheetName val="Lstsub"/>
      <sheetName val="Doha WBS Clean"/>
      <sheetName val="2-Cash Flow"/>
      <sheetName val="ARCH"/>
      <sheetName val="PLUMBING"/>
      <sheetName val="Basis"/>
      <sheetName val="DBs"/>
      <sheetName val="Refs"/>
      <sheetName val="Provisional Sums"/>
      <sheetName val="Val breakdown"/>
      <sheetName val="SECTION R"/>
      <sheetName val="FitOutConfCentre"/>
      <sheetName val="Valves"/>
      <sheetName val="AoR Finishing"/>
      <sheetName val="train cash"/>
      <sheetName val="accom cash"/>
      <sheetName val="AoR_Finishing"/>
      <sheetName val="_Structural"/>
      <sheetName val="Travel_Cranes"/>
      <sheetName val="Recap_Architect"/>
      <sheetName val="Recap_External"/>
      <sheetName val="Recap_Struct"/>
      <sheetName val="Recap_Travel_Crane"/>
      <sheetName val="Package_1"/>
      <sheetName val="Recap_Lift"/>
      <sheetName val="train_cash"/>
      <sheetName val="accom_cash"/>
      <sheetName val="Ten_dets"/>
      <sheetName val="ITANA"/>
      <sheetName val="간선계산"/>
      <sheetName val="CLAY"/>
      <sheetName val="제철"/>
      <sheetName val="철탑"/>
      <sheetName val="LTR-2"/>
      <sheetName val="Calendar"/>
      <sheetName val="F C"/>
      <sheetName val="costs"/>
      <sheetName val="Budget"/>
      <sheetName val="PASSPORT"/>
      <sheetName val="BaseWeight"/>
      <sheetName val="wallfinish"/>
      <sheetName val="Bldg"/>
      <sheetName val="hvac(제어동)"/>
      <sheetName val="Details for Charts"/>
      <sheetName val="BOQ (2)"/>
      <sheetName val="MATCAT.BOQ"/>
      <sheetName val="analysis"/>
      <sheetName val="MATCAT_BOQ"/>
      <sheetName val="Sales &amp; Prod"/>
      <sheetName val="Total Summary"/>
      <sheetName val="SUMMARY"/>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G29A"/>
      <sheetName val="1 Summary"/>
      <sheetName val="_Structural1"/>
      <sheetName val="Travel_Cranes1"/>
      <sheetName val="Recap_Architect1"/>
      <sheetName val="Recap_External1"/>
      <sheetName val="Recap_Struct1"/>
      <sheetName val="Recap_Travel_Crane1"/>
      <sheetName val="Package_11"/>
      <sheetName val="Recap_Lift1"/>
      <sheetName val="Hotel_Revenue&amp;Expenses1"/>
      <sheetName val="Rate_Analysis1"/>
      <sheetName val="Softscape_Buildup1"/>
      <sheetName val="Mat'l_Rate1"/>
      <sheetName val="Hotel_Revenue&amp;Expenses"/>
      <sheetName val="Rate_Analysis"/>
      <sheetName val="Softscape_Buildup"/>
      <sheetName val="Mat'l_Rate"/>
      <sheetName val="_Structural2"/>
      <sheetName val="Travel_Cranes2"/>
      <sheetName val="Recap_Architect2"/>
      <sheetName val="Recap_External2"/>
      <sheetName val="Recap_Struct2"/>
      <sheetName val="Recap_Travel_Crane2"/>
      <sheetName val="Package_12"/>
      <sheetName val="Recap_Lift2"/>
      <sheetName val="Hotel_Revenue&amp;Expenses2"/>
      <sheetName val="Rate_Analysis2"/>
      <sheetName val="Softscape_Buildup2"/>
      <sheetName val="Mat'l_Rate2"/>
      <sheetName val="Item Code"/>
      <sheetName val="PriceSummary"/>
      <sheetName val="Col-Schedule"/>
      <sheetName val="Addition-ProtectionSummary"/>
      <sheetName val="Cleaning &amp; Grubbing"/>
      <sheetName val="PRECAST lightconc-II"/>
      <sheetName val="PL"/>
      <sheetName val="BOQ -Block A"/>
      <sheetName val="GF Columns"/>
      <sheetName val="Detail"/>
      <sheetName val="Final"/>
      <sheetName val="Summary-Price_New"/>
      <sheetName val="Sheet3"/>
      <sheetName val="AN-2K"/>
      <sheetName val="Switch V16"/>
      <sheetName val="galfareqp"/>
      <sheetName val="Concrete Dimension"/>
      <sheetName val="General"/>
      <sheetName val="MD REVIEW"/>
      <sheetName val="Day work"/>
      <sheetName val="Data Tables"/>
      <sheetName val="Input 1 - Basic Salary"/>
      <sheetName val="Subcon"/>
      <sheetName val="currency rates"/>
      <sheetName val="New Rates"/>
      <sheetName val="Main Summary- Contractor"/>
      <sheetName val="Margin"/>
      <sheetName val="MECHANICAL_MIXING_TANK8"/>
      <sheetName val="@risk_rents_and_incentives7"/>
      <sheetName val="Car_park_lease7"/>
      <sheetName val="Net_rent_analysis7"/>
      <sheetName val="Details_for_Charts1"/>
      <sheetName val="Raw_Data7"/>
      <sheetName val="C_&amp;_G_RHS5"/>
      <sheetName val="Abt_Foundation_5"/>
      <sheetName val="pier_Foundation5"/>
      <sheetName val="Abstract_of_cost5"/>
      <sheetName val="Bill_16"/>
      <sheetName val="Bill_26"/>
      <sheetName val="Bill_36"/>
      <sheetName val="Bill_46"/>
      <sheetName val="Bill_56"/>
      <sheetName val="Bill_66"/>
      <sheetName val="Bill_76"/>
      <sheetName val="Doha_WBS_Clean1"/>
      <sheetName val="2-Cash_Flow1"/>
      <sheetName val="Main_Summary-_Contractor1"/>
      <sheetName val="Val_breakdown1"/>
      <sheetName val="Bill-1-Main_bill1"/>
      <sheetName val="Bill-2_1"/>
      <sheetName val="MECHANICAL_MIXING_TANK7"/>
      <sheetName val="@risk_rents_and_incentives6"/>
      <sheetName val="Car_park_lease6"/>
      <sheetName val="Net_rent_analysis6"/>
      <sheetName val="Details_for_Charts"/>
      <sheetName val="Raw_Data6"/>
      <sheetName val="C_&amp;_G_RHS4"/>
      <sheetName val="Abt_Foundation_4"/>
      <sheetName val="pier_Foundation4"/>
      <sheetName val="Abstract_of_cost4"/>
      <sheetName val="Bill_15"/>
      <sheetName val="Bill_25"/>
      <sheetName val="Bill_35"/>
      <sheetName val="Bill_45"/>
      <sheetName val="Bill_55"/>
      <sheetName val="Bill_65"/>
      <sheetName val="Bill_75"/>
      <sheetName val="Doha_WBS_Clean"/>
      <sheetName val="2-Cash_Flow"/>
      <sheetName val="Main_Summary-_Contractor"/>
      <sheetName val="Val_breakdown"/>
      <sheetName val="Bill-1-Main_bill"/>
      <sheetName val="Bill-2_"/>
      <sheetName val="MECHANICAL_MIXING_TANK9"/>
      <sheetName val="@risk_rents_and_incentives8"/>
      <sheetName val="Car_park_lease8"/>
      <sheetName val="Net_rent_analysis8"/>
      <sheetName val="Details_for_Charts2"/>
      <sheetName val="Main_Summary-_Contractor2"/>
      <sheetName val="Raw_Data8"/>
      <sheetName val="C_&amp;_G_RHS6"/>
      <sheetName val="Abt_Foundation_6"/>
      <sheetName val="pier_Foundation6"/>
      <sheetName val="Abstract_of_cost6"/>
      <sheetName val="Bill_17"/>
      <sheetName val="Bill_27"/>
      <sheetName val="Bill_37"/>
      <sheetName val="Bill_47"/>
      <sheetName val="Bill_57"/>
      <sheetName val="Bill_67"/>
      <sheetName val="Bill_77"/>
      <sheetName val="Doha_WBS_Clean2"/>
      <sheetName val="2-Cash_Flow2"/>
      <sheetName val="Val_breakdown2"/>
      <sheetName val="Bill-1-Main_bill2"/>
      <sheetName val="Bill-2_2"/>
      <sheetName val="MECHANICAL_MIXING_TANK10"/>
      <sheetName val="@risk_rents_and_incentives9"/>
      <sheetName val="Car_park_lease9"/>
      <sheetName val="Net_rent_analysis9"/>
      <sheetName val="Details_for_Charts3"/>
      <sheetName val="Main_Summary-_Contractor3"/>
      <sheetName val="Raw_Data9"/>
      <sheetName val="C_&amp;_G_RHS7"/>
      <sheetName val="Abt_Foundation_7"/>
      <sheetName val="pier_Foundation7"/>
      <sheetName val="Abstract_of_cost7"/>
      <sheetName val="_Structural3"/>
      <sheetName val="Travel_Cranes3"/>
      <sheetName val="Recap_Architect3"/>
      <sheetName val="Recap_External3"/>
      <sheetName val="Recap_Struct3"/>
      <sheetName val="Recap_Travel_Crane3"/>
      <sheetName val="Package_13"/>
      <sheetName val="Recap_Lift3"/>
      <sheetName val="Softscape_Buildup3"/>
      <sheetName val="Mat'l_Rate3"/>
      <sheetName val="Bill_18"/>
      <sheetName val="Bill_28"/>
      <sheetName val="Bill_38"/>
      <sheetName val="Bill_48"/>
      <sheetName val="Bill_58"/>
      <sheetName val="Bill_68"/>
      <sheetName val="Bill_78"/>
      <sheetName val="Doha_WBS_Clean3"/>
      <sheetName val="2-Cash_Flow3"/>
      <sheetName val="Val_breakdown3"/>
      <sheetName val="Bill-1-Main_bill3"/>
      <sheetName val="Bill-2_3"/>
      <sheetName val="AoR_Finishing1"/>
      <sheetName val="MECHANICAL_MIXING_TANK11"/>
      <sheetName val="@risk_rents_and_incentives10"/>
      <sheetName val="Car_park_lease10"/>
      <sheetName val="Net_rent_analysis10"/>
      <sheetName val="Details_for_Charts4"/>
      <sheetName val="Main_Summary-_Contractor4"/>
      <sheetName val="Raw_Data10"/>
      <sheetName val="C_&amp;_G_RHS8"/>
      <sheetName val="Abt_Foundation_8"/>
      <sheetName val="pier_Foundation8"/>
      <sheetName val="Abstract_of_cost8"/>
      <sheetName val="_Structural4"/>
      <sheetName val="Travel_Cranes4"/>
      <sheetName val="Recap_Architect4"/>
      <sheetName val="Recap_External4"/>
      <sheetName val="Recap_Struct4"/>
      <sheetName val="Recap_Travel_Crane4"/>
      <sheetName val="Package_14"/>
      <sheetName val="Recap_Lift4"/>
      <sheetName val="Softscape_Buildup4"/>
      <sheetName val="Mat'l_Rate4"/>
      <sheetName val="Bill_19"/>
      <sheetName val="Bill_29"/>
      <sheetName val="Bill_39"/>
      <sheetName val="Bill_49"/>
      <sheetName val="Bill_59"/>
      <sheetName val="Bill_69"/>
      <sheetName val="Bill_79"/>
      <sheetName val="Doha_WBS_Clean4"/>
      <sheetName val="2-Cash_Flow4"/>
      <sheetName val="Val_breakdown4"/>
      <sheetName val="Bill-1-Main_bill4"/>
      <sheetName val="Bill-2_4"/>
      <sheetName val="AoR_Finishing2"/>
      <sheetName val="Hollowcore study"/>
      <sheetName val="Data Sheet"/>
      <sheetName val="Provisional_Sums"/>
      <sheetName val="1_BED_"/>
      <sheetName val="Bill 3 - Site Works"/>
      <sheetName val="Div 12 Furnishings"/>
      <sheetName val="FF-6"/>
      <sheetName val="Master Data Sheet"/>
      <sheetName val="ADVANCES"/>
      <sheetName val="LEAVE BALANCE"/>
      <sheetName val="Time Sheet"/>
      <sheetName val="Hist Fcst"/>
      <sheetName val="Variations"/>
      <sheetName val="MATCAT_BOQ1"/>
      <sheetName val="Sales_&amp;_Prod"/>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Total_Summary"/>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Base Data - AC and C Material"/>
      <sheetName val="Base Data - Permanent Material"/>
      <sheetName val="Base Data - Temporary Material"/>
      <sheetName val="Costing"/>
      <sheetName val="Original External Work"/>
      <sheetName val="Scope of Supply"/>
      <sheetName val="CIF COST ITEM"/>
      <sheetName val="1-G1"/>
      <sheetName val="Annex2"/>
      <sheetName val="BOQ1"/>
      <sheetName val="Duct Planner"/>
      <sheetName val="1010"/>
      <sheetName val="1020"/>
      <sheetName val="1090"/>
      <sheetName val="Camp Power Cost"/>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w't table"/>
    </sheetNames>
    <sheetDataSet>
      <sheetData sheetId="0">
        <row r="2">
          <cell r="A2">
            <v>0.01</v>
          </cell>
          <cell r="B2">
            <v>0.31</v>
          </cell>
          <cell r="C2">
            <v>7.0000000000000007E-2</v>
          </cell>
        </row>
        <row r="3">
          <cell r="A3">
            <v>0.02</v>
          </cell>
          <cell r="B3">
            <v>0.39</v>
          </cell>
          <cell r="C3">
            <v>0.1</v>
          </cell>
        </row>
        <row r="4">
          <cell r="A4">
            <v>0.03</v>
          </cell>
          <cell r="B4">
            <v>0.44</v>
          </cell>
          <cell r="C4">
            <v>0.12</v>
          </cell>
        </row>
        <row r="5">
          <cell r="A5">
            <v>0.04</v>
          </cell>
          <cell r="B5">
            <v>0.48</v>
          </cell>
          <cell r="C5">
            <v>0.14000000000000001</v>
          </cell>
          <cell r="E5">
            <v>0</v>
          </cell>
          <cell r="F5">
            <v>0</v>
          </cell>
          <cell r="G5">
            <v>0</v>
          </cell>
        </row>
        <row r="6">
          <cell r="A6">
            <v>0.05</v>
          </cell>
          <cell r="B6">
            <v>0.51</v>
          </cell>
          <cell r="C6">
            <v>0.15</v>
          </cell>
          <cell r="E6">
            <v>6</v>
          </cell>
          <cell r="F6">
            <v>14</v>
          </cell>
          <cell r="G6">
            <v>2.6</v>
          </cell>
        </row>
        <row r="7">
          <cell r="A7">
            <v>6.0000000000000005E-2</v>
          </cell>
          <cell r="B7">
            <v>0.54</v>
          </cell>
          <cell r="C7">
            <v>0.17</v>
          </cell>
          <cell r="E7">
            <v>12</v>
          </cell>
          <cell r="F7">
            <v>28</v>
          </cell>
          <cell r="G7">
            <v>2.9</v>
          </cell>
        </row>
        <row r="8">
          <cell r="A8">
            <v>7.0000000000000007E-2</v>
          </cell>
          <cell r="B8">
            <v>0.56999999999999995</v>
          </cell>
          <cell r="C8">
            <v>0.18</v>
          </cell>
          <cell r="E8">
            <v>18</v>
          </cell>
          <cell r="F8">
            <v>42</v>
          </cell>
          <cell r="G8">
            <v>3.2</v>
          </cell>
        </row>
        <row r="9">
          <cell r="A9">
            <v>0.08</v>
          </cell>
          <cell r="B9">
            <v>0.59</v>
          </cell>
          <cell r="C9">
            <v>0.19</v>
          </cell>
          <cell r="E9">
            <v>24</v>
          </cell>
          <cell r="F9">
            <v>56</v>
          </cell>
          <cell r="G9">
            <v>3.36</v>
          </cell>
          <cell r="J9">
            <v>0</v>
          </cell>
          <cell r="K9">
            <v>0</v>
          </cell>
        </row>
        <row r="10">
          <cell r="A10">
            <v>0.09</v>
          </cell>
          <cell r="B10">
            <v>0.62</v>
          </cell>
          <cell r="C10">
            <v>0.2</v>
          </cell>
          <cell r="E10">
            <v>30</v>
          </cell>
          <cell r="F10">
            <v>70</v>
          </cell>
          <cell r="G10">
            <v>3.53</v>
          </cell>
          <cell r="J10">
            <v>0</v>
          </cell>
          <cell r="K10">
            <v>0</v>
          </cell>
        </row>
        <row r="11">
          <cell r="A11">
            <v>9.9999999999999992E-2</v>
          </cell>
          <cell r="B11">
            <v>0.64</v>
          </cell>
          <cell r="C11">
            <v>0.21</v>
          </cell>
          <cell r="E11">
            <v>36</v>
          </cell>
          <cell r="F11">
            <v>84</v>
          </cell>
          <cell r="G11">
            <v>3.7</v>
          </cell>
          <cell r="J11">
            <v>0</v>
          </cell>
          <cell r="K11">
            <v>0</v>
          </cell>
        </row>
        <row r="12">
          <cell r="A12">
            <v>0.10999999999999999</v>
          </cell>
          <cell r="B12">
            <v>0.65</v>
          </cell>
          <cell r="C12">
            <v>0.22</v>
          </cell>
          <cell r="E12">
            <v>42</v>
          </cell>
          <cell r="F12">
            <v>98</v>
          </cell>
          <cell r="G12">
            <v>3.83</v>
          </cell>
          <cell r="J12">
            <v>0</v>
          </cell>
          <cell r="K12">
            <v>0</v>
          </cell>
        </row>
        <row r="13">
          <cell r="A13">
            <v>0.11999999999999998</v>
          </cell>
          <cell r="B13">
            <v>0.67</v>
          </cell>
          <cell r="C13">
            <v>0.23</v>
          </cell>
          <cell r="E13">
            <v>48</v>
          </cell>
          <cell r="F13">
            <v>112</v>
          </cell>
          <cell r="G13">
            <v>3.97</v>
          </cell>
          <cell r="J13">
            <v>0</v>
          </cell>
          <cell r="K13">
            <v>0</v>
          </cell>
        </row>
        <row r="14">
          <cell r="A14">
            <v>0.12999999999999998</v>
          </cell>
          <cell r="B14">
            <v>0.69</v>
          </cell>
          <cell r="C14">
            <v>0.24</v>
          </cell>
          <cell r="E14">
            <v>54</v>
          </cell>
          <cell r="F14">
            <v>126</v>
          </cell>
          <cell r="G14">
            <v>4.0999999999999996</v>
          </cell>
        </row>
        <row r="15">
          <cell r="A15">
            <v>0.13999999999999999</v>
          </cell>
          <cell r="B15">
            <v>0.7</v>
          </cell>
          <cell r="C15">
            <v>0.25</v>
          </cell>
          <cell r="E15">
            <v>60</v>
          </cell>
          <cell r="F15">
            <v>140</v>
          </cell>
          <cell r="G15">
            <v>4.2</v>
          </cell>
        </row>
        <row r="16">
          <cell r="A16">
            <v>0.15</v>
          </cell>
          <cell r="B16">
            <v>0.72</v>
          </cell>
          <cell r="C16">
            <v>0.26</v>
          </cell>
          <cell r="E16">
            <v>66</v>
          </cell>
          <cell r="F16">
            <v>154</v>
          </cell>
          <cell r="G16">
            <v>4.3</v>
          </cell>
        </row>
        <row r="17">
          <cell r="A17">
            <v>0.16</v>
          </cell>
          <cell r="B17">
            <v>0.73</v>
          </cell>
          <cell r="C17">
            <v>0.27</v>
          </cell>
          <cell r="E17">
            <v>72</v>
          </cell>
          <cell r="F17">
            <v>168</v>
          </cell>
          <cell r="G17">
            <v>4.4000000000000004</v>
          </cell>
        </row>
        <row r="18">
          <cell r="A18">
            <v>0.17</v>
          </cell>
          <cell r="B18">
            <v>0.74</v>
          </cell>
          <cell r="C18">
            <v>0.28000000000000003</v>
          </cell>
          <cell r="E18">
            <v>78</v>
          </cell>
          <cell r="F18">
            <v>182</v>
          </cell>
          <cell r="G18">
            <v>4.5</v>
          </cell>
        </row>
        <row r="19">
          <cell r="A19">
            <v>0.18000000000000002</v>
          </cell>
          <cell r="B19">
            <v>0.76</v>
          </cell>
          <cell r="C19">
            <v>0.28999999999999998</v>
          </cell>
          <cell r="E19">
            <v>84</v>
          </cell>
          <cell r="F19">
            <v>196</v>
          </cell>
          <cell r="G19">
            <v>4.5999999999999996</v>
          </cell>
        </row>
        <row r="20">
          <cell r="A20">
            <v>0.19000000000000003</v>
          </cell>
          <cell r="B20">
            <v>0.77</v>
          </cell>
          <cell r="C20">
            <v>0.3</v>
          </cell>
          <cell r="E20">
            <v>90</v>
          </cell>
          <cell r="F20">
            <v>210</v>
          </cell>
          <cell r="G20">
            <v>4.7</v>
          </cell>
        </row>
        <row r="21">
          <cell r="A21">
            <v>0.20000000000000004</v>
          </cell>
          <cell r="B21">
            <v>0.78</v>
          </cell>
          <cell r="C21">
            <v>0.3</v>
          </cell>
          <cell r="E21">
            <v>96</v>
          </cell>
          <cell r="F21">
            <v>224</v>
          </cell>
          <cell r="G21">
            <v>4.7699999999999996</v>
          </cell>
        </row>
        <row r="22">
          <cell r="A22">
            <v>0.21000000000000005</v>
          </cell>
          <cell r="B22">
            <v>0.79</v>
          </cell>
          <cell r="C22">
            <v>0.31</v>
          </cell>
          <cell r="E22">
            <v>102</v>
          </cell>
          <cell r="F22">
            <v>238</v>
          </cell>
          <cell r="G22">
            <v>4.84</v>
          </cell>
        </row>
        <row r="23">
          <cell r="A23">
            <v>0.22000000000000006</v>
          </cell>
          <cell r="B23">
            <v>0.8</v>
          </cell>
          <cell r="C23">
            <v>0.32</v>
          </cell>
          <cell r="E23">
            <v>108</v>
          </cell>
          <cell r="F23">
            <v>252</v>
          </cell>
          <cell r="G23">
            <v>4.9000000000000004</v>
          </cell>
        </row>
        <row r="24">
          <cell r="A24">
            <v>0.23000000000000007</v>
          </cell>
          <cell r="B24">
            <v>0.81</v>
          </cell>
          <cell r="C24">
            <v>0.33</v>
          </cell>
          <cell r="E24">
            <v>114</v>
          </cell>
          <cell r="F24">
            <v>266</v>
          </cell>
          <cell r="G24">
            <v>4.97</v>
          </cell>
        </row>
        <row r="25">
          <cell r="A25">
            <v>0.24000000000000007</v>
          </cell>
          <cell r="B25">
            <v>0.82</v>
          </cell>
          <cell r="C25">
            <v>0.33</v>
          </cell>
          <cell r="E25">
            <v>120</v>
          </cell>
          <cell r="F25">
            <v>280</v>
          </cell>
          <cell r="G25">
            <v>5.04</v>
          </cell>
        </row>
        <row r="26">
          <cell r="A26">
            <v>0.25000000000000006</v>
          </cell>
          <cell r="B26">
            <v>0.83</v>
          </cell>
          <cell r="C26">
            <v>0.34</v>
          </cell>
          <cell r="E26">
            <v>126</v>
          </cell>
          <cell r="F26">
            <v>294</v>
          </cell>
          <cell r="G26">
            <v>5.0999999999999996</v>
          </cell>
        </row>
        <row r="27">
          <cell r="A27">
            <v>0.26000000000000006</v>
          </cell>
          <cell r="B27">
            <v>0.84</v>
          </cell>
          <cell r="C27">
            <v>0.35</v>
          </cell>
          <cell r="E27">
            <v>132</v>
          </cell>
          <cell r="F27">
            <v>308</v>
          </cell>
          <cell r="G27">
            <v>5.17</v>
          </cell>
        </row>
        <row r="28">
          <cell r="A28">
            <v>0.27000000000000007</v>
          </cell>
          <cell r="B28">
            <v>0.85</v>
          </cell>
          <cell r="C28">
            <v>0.35</v>
          </cell>
          <cell r="E28">
            <v>138</v>
          </cell>
          <cell r="F28">
            <v>322</v>
          </cell>
          <cell r="G28">
            <v>5.24</v>
          </cell>
        </row>
        <row r="29">
          <cell r="A29">
            <v>0.28000000000000008</v>
          </cell>
          <cell r="B29">
            <v>0.86</v>
          </cell>
          <cell r="C29">
            <v>0.36</v>
          </cell>
          <cell r="E29">
            <v>144</v>
          </cell>
          <cell r="F29">
            <v>336</v>
          </cell>
          <cell r="G29">
            <v>5.3</v>
          </cell>
        </row>
        <row r="30">
          <cell r="A30">
            <v>0.29000000000000009</v>
          </cell>
          <cell r="B30">
            <v>0.86</v>
          </cell>
          <cell r="C30">
            <v>0.37</v>
          </cell>
          <cell r="E30">
            <v>150</v>
          </cell>
          <cell r="F30">
            <v>350</v>
          </cell>
          <cell r="G30">
            <v>5.37</v>
          </cell>
        </row>
        <row r="31">
          <cell r="A31">
            <v>0.3000000000000001</v>
          </cell>
          <cell r="B31">
            <v>0.87</v>
          </cell>
          <cell r="C31">
            <v>0.38</v>
          </cell>
          <cell r="E31">
            <v>156</v>
          </cell>
          <cell r="F31">
            <v>364</v>
          </cell>
          <cell r="G31">
            <v>5.44</v>
          </cell>
        </row>
        <row r="32">
          <cell r="A32">
            <v>0.31000000000000011</v>
          </cell>
          <cell r="B32">
            <v>0.88</v>
          </cell>
          <cell r="C32">
            <v>0.38</v>
          </cell>
          <cell r="E32">
            <v>162</v>
          </cell>
          <cell r="F32">
            <v>378</v>
          </cell>
          <cell r="G32">
            <v>5.5</v>
          </cell>
        </row>
        <row r="33">
          <cell r="A33">
            <v>0.32000000000000012</v>
          </cell>
          <cell r="B33">
            <v>0.89</v>
          </cell>
          <cell r="C33">
            <v>0.39</v>
          </cell>
          <cell r="E33">
            <v>168</v>
          </cell>
          <cell r="F33">
            <v>392</v>
          </cell>
          <cell r="G33">
            <v>5.57</v>
          </cell>
        </row>
        <row r="34">
          <cell r="A34">
            <v>0.33000000000000013</v>
          </cell>
          <cell r="B34">
            <v>0.9</v>
          </cell>
          <cell r="C34">
            <v>0.4</v>
          </cell>
          <cell r="E34">
            <v>174</v>
          </cell>
          <cell r="F34">
            <v>406</v>
          </cell>
          <cell r="G34">
            <v>5.64</v>
          </cell>
        </row>
        <row r="35">
          <cell r="A35">
            <v>0.34000000000000014</v>
          </cell>
          <cell r="B35">
            <v>0.9</v>
          </cell>
          <cell r="C35">
            <v>0.4</v>
          </cell>
          <cell r="E35">
            <v>180</v>
          </cell>
          <cell r="F35">
            <v>420</v>
          </cell>
          <cell r="G35">
            <v>5.7</v>
          </cell>
        </row>
        <row r="36">
          <cell r="A36">
            <v>0.35000000000000014</v>
          </cell>
          <cell r="B36">
            <v>0.91</v>
          </cell>
          <cell r="C36">
            <v>0.41</v>
          </cell>
          <cell r="E36">
            <v>186</v>
          </cell>
          <cell r="F36">
            <v>434</v>
          </cell>
          <cell r="G36">
            <v>5.77</v>
          </cell>
        </row>
        <row r="37">
          <cell r="A37">
            <v>0.36000000000000015</v>
          </cell>
          <cell r="B37">
            <v>0.92</v>
          </cell>
          <cell r="C37">
            <v>0.41</v>
          </cell>
          <cell r="E37">
            <v>192</v>
          </cell>
          <cell r="F37">
            <v>448</v>
          </cell>
          <cell r="G37">
            <v>5.84</v>
          </cell>
        </row>
        <row r="38">
          <cell r="A38">
            <v>0.37000000000000016</v>
          </cell>
          <cell r="B38">
            <v>0.92</v>
          </cell>
          <cell r="C38">
            <v>0.42</v>
          </cell>
          <cell r="E38">
            <v>198</v>
          </cell>
          <cell r="F38">
            <v>462</v>
          </cell>
          <cell r="G38">
            <v>5.9</v>
          </cell>
        </row>
        <row r="39">
          <cell r="A39">
            <v>0.38000000000000017</v>
          </cell>
          <cell r="B39">
            <v>0.93</v>
          </cell>
          <cell r="C39">
            <v>0.43</v>
          </cell>
          <cell r="E39">
            <v>204</v>
          </cell>
          <cell r="F39">
            <v>476</v>
          </cell>
          <cell r="G39">
            <v>5.97</v>
          </cell>
        </row>
        <row r="40">
          <cell r="A40">
            <v>0.39000000000000018</v>
          </cell>
          <cell r="B40">
            <v>0.94</v>
          </cell>
          <cell r="C40">
            <v>0.43</v>
          </cell>
          <cell r="E40">
            <v>210</v>
          </cell>
          <cell r="F40">
            <v>490</v>
          </cell>
          <cell r="G40">
            <v>6.04</v>
          </cell>
        </row>
        <row r="41">
          <cell r="A41">
            <v>0.40000000000000019</v>
          </cell>
          <cell r="B41">
            <v>0.94</v>
          </cell>
          <cell r="C41">
            <v>0.44</v>
          </cell>
          <cell r="E41">
            <v>216</v>
          </cell>
          <cell r="F41">
            <v>504</v>
          </cell>
          <cell r="G41">
            <v>6.1</v>
          </cell>
        </row>
        <row r="42">
          <cell r="A42">
            <v>0.4100000000000002</v>
          </cell>
          <cell r="B42">
            <v>0.95</v>
          </cell>
          <cell r="C42">
            <v>0.45</v>
          </cell>
          <cell r="E42">
            <v>222</v>
          </cell>
          <cell r="F42">
            <v>518</v>
          </cell>
          <cell r="G42">
            <v>6.17</v>
          </cell>
        </row>
        <row r="43">
          <cell r="A43">
            <v>0.42000000000000021</v>
          </cell>
          <cell r="B43">
            <v>0.96</v>
          </cell>
          <cell r="C43">
            <v>0.45</v>
          </cell>
          <cell r="E43">
            <v>228</v>
          </cell>
          <cell r="F43">
            <v>532</v>
          </cell>
          <cell r="G43">
            <v>6.24</v>
          </cell>
        </row>
        <row r="44">
          <cell r="A44">
            <v>0.43000000000000022</v>
          </cell>
          <cell r="B44">
            <v>0.96</v>
          </cell>
          <cell r="C44">
            <v>0.46</v>
          </cell>
          <cell r="E44">
            <v>234</v>
          </cell>
          <cell r="F44">
            <v>546</v>
          </cell>
          <cell r="G44">
            <v>6.3</v>
          </cell>
        </row>
        <row r="45">
          <cell r="A45">
            <v>0.44000000000000022</v>
          </cell>
          <cell r="B45">
            <v>0.97</v>
          </cell>
          <cell r="C45">
            <v>0.46</v>
          </cell>
          <cell r="E45">
            <v>240</v>
          </cell>
          <cell r="F45">
            <v>560</v>
          </cell>
          <cell r="G45">
            <v>6.37</v>
          </cell>
        </row>
        <row r="46">
          <cell r="A46">
            <v>0.45000000000000023</v>
          </cell>
          <cell r="B46">
            <v>0.97</v>
          </cell>
          <cell r="C46">
            <v>0.47</v>
          </cell>
          <cell r="E46">
            <v>246</v>
          </cell>
          <cell r="F46">
            <v>574</v>
          </cell>
          <cell r="G46">
            <v>6.44</v>
          </cell>
        </row>
        <row r="47">
          <cell r="A47">
            <v>0.46000000000000024</v>
          </cell>
          <cell r="B47">
            <v>0.98</v>
          </cell>
          <cell r="C47">
            <v>0.48</v>
          </cell>
          <cell r="E47">
            <v>252</v>
          </cell>
          <cell r="F47">
            <v>588</v>
          </cell>
          <cell r="G47">
            <v>6.5</v>
          </cell>
        </row>
        <row r="48">
          <cell r="A48">
            <v>0.47000000000000025</v>
          </cell>
          <cell r="B48">
            <v>0.98</v>
          </cell>
          <cell r="C48">
            <v>0.48</v>
          </cell>
          <cell r="E48">
            <v>258</v>
          </cell>
          <cell r="F48">
            <v>602</v>
          </cell>
          <cell r="G48">
            <v>6.57</v>
          </cell>
        </row>
        <row r="49">
          <cell r="A49">
            <v>0.48000000000000026</v>
          </cell>
          <cell r="B49">
            <v>0.99</v>
          </cell>
          <cell r="C49">
            <v>0.49</v>
          </cell>
          <cell r="E49">
            <v>264</v>
          </cell>
          <cell r="F49">
            <v>616</v>
          </cell>
          <cell r="G49">
            <v>6.64</v>
          </cell>
        </row>
        <row r="50">
          <cell r="A50">
            <v>0.49000000000000027</v>
          </cell>
          <cell r="B50">
            <v>0.99</v>
          </cell>
          <cell r="C50">
            <v>0.49</v>
          </cell>
          <cell r="E50">
            <v>270</v>
          </cell>
          <cell r="F50">
            <v>630</v>
          </cell>
          <cell r="G50">
            <v>6.7</v>
          </cell>
        </row>
        <row r="51">
          <cell r="A51">
            <v>0.50000000000000022</v>
          </cell>
          <cell r="B51">
            <v>1</v>
          </cell>
          <cell r="C51">
            <v>0.5</v>
          </cell>
          <cell r="E51">
            <v>276</v>
          </cell>
          <cell r="F51">
            <v>644</v>
          </cell>
          <cell r="G51">
            <v>6.77</v>
          </cell>
        </row>
        <row r="52">
          <cell r="A52">
            <v>0.51000000000000023</v>
          </cell>
          <cell r="B52">
            <v>1</v>
          </cell>
          <cell r="C52">
            <v>0.51</v>
          </cell>
          <cell r="E52">
            <v>282</v>
          </cell>
          <cell r="F52">
            <v>658</v>
          </cell>
          <cell r="G52">
            <v>6.84</v>
          </cell>
        </row>
        <row r="53">
          <cell r="A53">
            <v>0.52000000000000024</v>
          </cell>
          <cell r="B53">
            <v>1.01</v>
          </cell>
          <cell r="C53">
            <v>0.51</v>
          </cell>
          <cell r="E53">
            <v>288</v>
          </cell>
          <cell r="F53">
            <v>672</v>
          </cell>
          <cell r="G53">
            <v>6.9</v>
          </cell>
        </row>
        <row r="54">
          <cell r="A54">
            <v>0.53000000000000025</v>
          </cell>
          <cell r="B54">
            <v>1.01</v>
          </cell>
          <cell r="C54">
            <v>0.52</v>
          </cell>
          <cell r="E54">
            <v>294</v>
          </cell>
          <cell r="F54">
            <v>686</v>
          </cell>
          <cell r="G54">
            <v>6.95</v>
          </cell>
        </row>
        <row r="55">
          <cell r="A55">
            <v>0.54000000000000026</v>
          </cell>
          <cell r="B55">
            <v>1.02</v>
          </cell>
          <cell r="C55">
            <v>0.52</v>
          </cell>
          <cell r="E55">
            <v>300</v>
          </cell>
          <cell r="F55">
            <v>700</v>
          </cell>
          <cell r="G55">
            <v>7</v>
          </cell>
        </row>
        <row r="56">
          <cell r="A56">
            <v>0.55000000000000027</v>
          </cell>
          <cell r="B56">
            <v>1.02</v>
          </cell>
          <cell r="C56">
            <v>0.53</v>
          </cell>
          <cell r="E56">
            <v>306</v>
          </cell>
          <cell r="F56">
            <v>714</v>
          </cell>
          <cell r="G56">
            <v>7.04</v>
          </cell>
        </row>
        <row r="57">
          <cell r="A57">
            <v>0.56000000000000028</v>
          </cell>
          <cell r="B57">
            <v>1.03</v>
          </cell>
          <cell r="C57">
            <v>0.53</v>
          </cell>
          <cell r="E57">
            <v>312</v>
          </cell>
          <cell r="F57">
            <v>728</v>
          </cell>
          <cell r="G57">
            <v>7.07</v>
          </cell>
        </row>
        <row r="58">
          <cell r="A58">
            <v>0.57000000000000028</v>
          </cell>
          <cell r="B58">
            <v>1.03</v>
          </cell>
          <cell r="C58">
            <v>0.54</v>
          </cell>
          <cell r="E58">
            <v>318</v>
          </cell>
          <cell r="F58">
            <v>742</v>
          </cell>
          <cell r="G58">
            <v>7.1</v>
          </cell>
        </row>
        <row r="59">
          <cell r="A59">
            <v>0.58000000000000029</v>
          </cell>
          <cell r="B59">
            <v>1.04</v>
          </cell>
          <cell r="C59">
            <v>0.55000000000000004</v>
          </cell>
          <cell r="E59">
            <v>324</v>
          </cell>
          <cell r="F59">
            <v>756</v>
          </cell>
          <cell r="G59">
            <v>7.12</v>
          </cell>
        </row>
        <row r="60">
          <cell r="A60">
            <v>0.5900000000000003</v>
          </cell>
          <cell r="B60">
            <v>1.04</v>
          </cell>
          <cell r="C60">
            <v>0.55000000000000004</v>
          </cell>
          <cell r="E60">
            <v>330</v>
          </cell>
          <cell r="F60">
            <v>770</v>
          </cell>
          <cell r="G60">
            <v>7.15</v>
          </cell>
        </row>
        <row r="61">
          <cell r="A61">
            <v>0.60000000000000031</v>
          </cell>
          <cell r="B61">
            <v>1.04</v>
          </cell>
          <cell r="C61">
            <v>0.56000000000000005</v>
          </cell>
          <cell r="E61">
            <v>336</v>
          </cell>
          <cell r="F61">
            <v>784</v>
          </cell>
          <cell r="G61">
            <v>7.18</v>
          </cell>
        </row>
        <row r="62">
          <cell r="A62">
            <v>0.61000000000000032</v>
          </cell>
          <cell r="B62">
            <v>1.05</v>
          </cell>
          <cell r="C62">
            <v>0.56000000000000005</v>
          </cell>
          <cell r="E62">
            <v>342</v>
          </cell>
          <cell r="F62">
            <v>798</v>
          </cell>
          <cell r="G62">
            <v>7.2</v>
          </cell>
        </row>
        <row r="63">
          <cell r="A63">
            <v>0.62000000000000033</v>
          </cell>
          <cell r="B63">
            <v>1.05</v>
          </cell>
          <cell r="C63">
            <v>0.56999999999999995</v>
          </cell>
          <cell r="E63">
            <v>348</v>
          </cell>
          <cell r="F63">
            <v>812</v>
          </cell>
          <cell r="G63">
            <v>7.28</v>
          </cell>
        </row>
        <row r="64">
          <cell r="A64">
            <v>0.63000000000000034</v>
          </cell>
          <cell r="B64">
            <v>1.06</v>
          </cell>
          <cell r="C64">
            <v>0.57999999999999996</v>
          </cell>
          <cell r="E64">
            <v>354</v>
          </cell>
          <cell r="F64">
            <v>826</v>
          </cell>
          <cell r="G64">
            <v>7.36</v>
          </cell>
        </row>
        <row r="65">
          <cell r="A65">
            <v>0.64000000000000035</v>
          </cell>
          <cell r="B65">
            <v>1.06</v>
          </cell>
          <cell r="C65">
            <v>0.57999999999999996</v>
          </cell>
          <cell r="E65">
            <v>360</v>
          </cell>
          <cell r="F65">
            <v>840</v>
          </cell>
          <cell r="G65">
            <v>7.44</v>
          </cell>
        </row>
        <row r="66">
          <cell r="A66">
            <v>0.65000000000000036</v>
          </cell>
          <cell r="B66">
            <v>1.06</v>
          </cell>
          <cell r="C66">
            <v>0.59</v>
          </cell>
          <cell r="E66">
            <v>366</v>
          </cell>
          <cell r="F66">
            <v>854</v>
          </cell>
          <cell r="G66">
            <v>7.52</v>
          </cell>
        </row>
        <row r="67">
          <cell r="A67">
            <v>0.66000000000000036</v>
          </cell>
          <cell r="B67">
            <v>1.07</v>
          </cell>
          <cell r="C67">
            <v>0.59</v>
          </cell>
          <cell r="E67">
            <v>372</v>
          </cell>
          <cell r="F67">
            <v>868</v>
          </cell>
          <cell r="G67">
            <v>7.6</v>
          </cell>
        </row>
        <row r="68">
          <cell r="A68">
            <v>0.67000000000000037</v>
          </cell>
          <cell r="B68">
            <v>1.07</v>
          </cell>
          <cell r="C68">
            <v>0.6</v>
          </cell>
          <cell r="E68">
            <v>378</v>
          </cell>
          <cell r="F68">
            <v>882</v>
          </cell>
          <cell r="G68">
            <v>7.68</v>
          </cell>
        </row>
        <row r="69">
          <cell r="A69">
            <v>0.68000000000000038</v>
          </cell>
          <cell r="B69">
            <v>1.08</v>
          </cell>
          <cell r="C69">
            <v>0.6</v>
          </cell>
          <cell r="E69">
            <v>384</v>
          </cell>
          <cell r="F69">
            <v>896</v>
          </cell>
          <cell r="G69">
            <v>7.74</v>
          </cell>
        </row>
        <row r="70">
          <cell r="A70">
            <v>0.69000000000000039</v>
          </cell>
          <cell r="B70">
            <v>1.08</v>
          </cell>
          <cell r="C70">
            <v>0.61</v>
          </cell>
          <cell r="E70">
            <v>390</v>
          </cell>
          <cell r="F70">
            <v>910</v>
          </cell>
          <cell r="G70">
            <v>7.8</v>
          </cell>
        </row>
        <row r="71">
          <cell r="A71">
            <v>0.7000000000000004</v>
          </cell>
          <cell r="B71">
            <v>1.08</v>
          </cell>
          <cell r="C71">
            <v>0.62</v>
          </cell>
          <cell r="E71">
            <v>396</v>
          </cell>
          <cell r="F71">
            <v>924</v>
          </cell>
          <cell r="G71">
            <v>7.86</v>
          </cell>
        </row>
        <row r="72">
          <cell r="A72">
            <v>0.71000000000000041</v>
          </cell>
          <cell r="B72">
            <v>1.08</v>
          </cell>
          <cell r="C72">
            <v>0.62</v>
          </cell>
          <cell r="E72">
            <v>402</v>
          </cell>
          <cell r="F72">
            <v>938</v>
          </cell>
          <cell r="G72">
            <v>7.9</v>
          </cell>
        </row>
        <row r="73">
          <cell r="A73">
            <v>0.72000000000000042</v>
          </cell>
          <cell r="B73">
            <v>1.0900000000000001</v>
          </cell>
          <cell r="C73">
            <v>0.63</v>
          </cell>
          <cell r="E73">
            <v>408</v>
          </cell>
          <cell r="F73">
            <v>952</v>
          </cell>
          <cell r="G73">
            <v>7.94</v>
          </cell>
        </row>
        <row r="74">
          <cell r="A74">
            <v>0.73000000000000043</v>
          </cell>
          <cell r="B74">
            <v>1.0900000000000001</v>
          </cell>
          <cell r="C74">
            <v>0.63</v>
          </cell>
          <cell r="E74">
            <v>414</v>
          </cell>
          <cell r="F74">
            <v>966</v>
          </cell>
          <cell r="G74">
            <v>7.98</v>
          </cell>
        </row>
        <row r="75">
          <cell r="A75">
            <v>0.74000000000000044</v>
          </cell>
          <cell r="B75">
            <v>1.0900000000000001</v>
          </cell>
          <cell r="C75">
            <v>0.64</v>
          </cell>
          <cell r="E75">
            <v>420</v>
          </cell>
          <cell r="F75">
            <v>980</v>
          </cell>
          <cell r="G75">
            <v>8.02</v>
          </cell>
        </row>
        <row r="76">
          <cell r="A76">
            <v>0.75000000000000044</v>
          </cell>
          <cell r="B76">
            <v>1.1000000000000001</v>
          </cell>
          <cell r="C76">
            <v>0.65</v>
          </cell>
          <cell r="E76">
            <v>426</v>
          </cell>
          <cell r="F76">
            <v>994</v>
          </cell>
          <cell r="G76">
            <v>8.06</v>
          </cell>
        </row>
        <row r="77">
          <cell r="A77">
            <v>0.76000000000000045</v>
          </cell>
          <cell r="B77">
            <v>1.1000000000000001</v>
          </cell>
          <cell r="C77">
            <v>0.65</v>
          </cell>
          <cell r="E77">
            <v>432</v>
          </cell>
          <cell r="F77">
            <v>1008</v>
          </cell>
          <cell r="G77">
            <v>8.1</v>
          </cell>
        </row>
        <row r="78">
          <cell r="A78">
            <v>0.77000000000000046</v>
          </cell>
          <cell r="B78">
            <v>1.1000000000000001</v>
          </cell>
          <cell r="C78">
            <v>0.66</v>
          </cell>
          <cell r="E78">
            <v>438</v>
          </cell>
          <cell r="F78">
            <v>1022</v>
          </cell>
          <cell r="G78">
            <v>8.14</v>
          </cell>
        </row>
        <row r="79">
          <cell r="A79">
            <v>0.78000000000000047</v>
          </cell>
          <cell r="B79">
            <v>1.1100000000000001</v>
          </cell>
          <cell r="C79">
            <v>0.66</v>
          </cell>
          <cell r="E79">
            <v>444</v>
          </cell>
          <cell r="F79">
            <v>1036</v>
          </cell>
          <cell r="G79">
            <v>8.18</v>
          </cell>
        </row>
        <row r="80">
          <cell r="A80">
            <v>0.79000000000000048</v>
          </cell>
          <cell r="B80">
            <v>1.1100000000000001</v>
          </cell>
          <cell r="C80">
            <v>0.67</v>
          </cell>
          <cell r="E80">
            <v>450</v>
          </cell>
          <cell r="F80">
            <v>1050</v>
          </cell>
          <cell r="G80">
            <v>8.2200000000000006</v>
          </cell>
        </row>
        <row r="81">
          <cell r="A81">
            <v>0.80000000000000049</v>
          </cell>
          <cell r="B81">
            <v>1.1100000000000001</v>
          </cell>
          <cell r="C81">
            <v>0.68</v>
          </cell>
          <cell r="E81">
            <v>456</v>
          </cell>
          <cell r="F81">
            <v>1064</v>
          </cell>
          <cell r="G81">
            <v>8.26</v>
          </cell>
        </row>
        <row r="82">
          <cell r="A82">
            <v>0.8100000000000005</v>
          </cell>
          <cell r="B82">
            <v>1.1100000000000001</v>
          </cell>
          <cell r="C82">
            <v>0.68</v>
          </cell>
          <cell r="E82">
            <v>462</v>
          </cell>
          <cell r="F82">
            <v>1078</v>
          </cell>
          <cell r="G82">
            <v>8.3000000000000007</v>
          </cell>
        </row>
        <row r="83">
          <cell r="A83">
            <v>0.82000000000000051</v>
          </cell>
          <cell r="B83">
            <v>1.1200000000000001</v>
          </cell>
          <cell r="C83">
            <v>0.69</v>
          </cell>
          <cell r="E83">
            <v>468</v>
          </cell>
          <cell r="F83">
            <v>1092</v>
          </cell>
          <cell r="G83">
            <v>8.34</v>
          </cell>
        </row>
        <row r="84">
          <cell r="A84">
            <v>0.83000000000000052</v>
          </cell>
          <cell r="B84">
            <v>1.1200000000000001</v>
          </cell>
          <cell r="C84">
            <v>0.7</v>
          </cell>
          <cell r="E84">
            <v>474</v>
          </cell>
          <cell r="F84">
            <v>1106</v>
          </cell>
          <cell r="G84">
            <v>8.3800000000000008</v>
          </cell>
        </row>
        <row r="85">
          <cell r="A85">
            <v>0.84000000000000052</v>
          </cell>
          <cell r="B85">
            <v>1.1200000000000001</v>
          </cell>
          <cell r="C85">
            <v>0.7</v>
          </cell>
          <cell r="E85">
            <v>480</v>
          </cell>
          <cell r="F85">
            <v>1120</v>
          </cell>
          <cell r="G85">
            <v>8.42</v>
          </cell>
        </row>
        <row r="86">
          <cell r="A86">
            <v>0.85000000000000053</v>
          </cell>
          <cell r="B86">
            <v>1.1200000000000001</v>
          </cell>
          <cell r="C86">
            <v>0.71</v>
          </cell>
          <cell r="E86">
            <v>486</v>
          </cell>
          <cell r="F86">
            <v>1134</v>
          </cell>
          <cell r="G86">
            <v>8.4600000000000009</v>
          </cell>
        </row>
        <row r="87">
          <cell r="A87">
            <v>0.86000000000000054</v>
          </cell>
          <cell r="B87">
            <v>1.1200000000000001</v>
          </cell>
          <cell r="C87">
            <v>0.72</v>
          </cell>
          <cell r="E87">
            <v>492</v>
          </cell>
          <cell r="F87">
            <v>1148</v>
          </cell>
          <cell r="G87">
            <v>8.5</v>
          </cell>
        </row>
        <row r="88">
          <cell r="A88">
            <v>0.87000000000000055</v>
          </cell>
          <cell r="B88">
            <v>1.1299999999999999</v>
          </cell>
          <cell r="C88">
            <v>0.72</v>
          </cell>
          <cell r="E88">
            <v>498</v>
          </cell>
          <cell r="F88">
            <v>1162</v>
          </cell>
          <cell r="G88">
            <v>8.5299999999999994</v>
          </cell>
        </row>
        <row r="89">
          <cell r="A89">
            <v>0.88000000000000056</v>
          </cell>
          <cell r="B89">
            <v>1.1299999999999999</v>
          </cell>
          <cell r="C89">
            <v>0.73</v>
          </cell>
        </row>
        <row r="90">
          <cell r="A90">
            <v>0.89000000000000057</v>
          </cell>
          <cell r="B90">
            <v>1.1299999999999999</v>
          </cell>
          <cell r="C90">
            <v>0.74</v>
          </cell>
        </row>
        <row r="91">
          <cell r="A91">
            <v>0.90000000000000058</v>
          </cell>
          <cell r="B91">
            <v>1.1299999999999999</v>
          </cell>
          <cell r="C91">
            <v>0.74</v>
          </cell>
        </row>
        <row r="92">
          <cell r="A92">
            <v>0.91000000000000059</v>
          </cell>
          <cell r="B92">
            <v>1.1299999999999999</v>
          </cell>
          <cell r="C92">
            <v>0.75</v>
          </cell>
        </row>
        <row r="93">
          <cell r="A93">
            <v>0.9200000000000006</v>
          </cell>
          <cell r="B93">
            <v>1.1299999999999999</v>
          </cell>
          <cell r="C93">
            <v>0.76</v>
          </cell>
        </row>
        <row r="94">
          <cell r="A94">
            <v>0.9300000000000006</v>
          </cell>
          <cell r="B94">
            <v>1.1299999999999999</v>
          </cell>
          <cell r="C94">
            <v>0.76</v>
          </cell>
        </row>
        <row r="95">
          <cell r="A95">
            <v>0.94000000000000061</v>
          </cell>
          <cell r="B95">
            <v>1.1399999999999999</v>
          </cell>
          <cell r="C95">
            <v>0.77</v>
          </cell>
        </row>
        <row r="96">
          <cell r="A96">
            <v>0.95000000000000062</v>
          </cell>
          <cell r="B96">
            <v>1.1399999999999999</v>
          </cell>
          <cell r="C96">
            <v>0.78</v>
          </cell>
        </row>
        <row r="97">
          <cell r="A97">
            <v>0.96000000000000063</v>
          </cell>
          <cell r="B97">
            <v>1.1399999999999999</v>
          </cell>
          <cell r="C97">
            <v>0.79</v>
          </cell>
        </row>
        <row r="98">
          <cell r="A98">
            <v>0.97000000000000064</v>
          </cell>
          <cell r="B98">
            <v>1.1399999999999999</v>
          </cell>
          <cell r="C98">
            <v>0.79</v>
          </cell>
        </row>
        <row r="99">
          <cell r="A99">
            <v>0.98000000000000065</v>
          </cell>
          <cell r="B99">
            <v>1.1399999999999999</v>
          </cell>
          <cell r="C99">
            <v>0.8</v>
          </cell>
        </row>
        <row r="100">
          <cell r="A100">
            <v>0.99000000000000066</v>
          </cell>
          <cell r="B100">
            <v>1.1399999999999999</v>
          </cell>
          <cell r="C100">
            <v>0.81</v>
          </cell>
        </row>
        <row r="101">
          <cell r="A101">
            <v>1.0000000000000007</v>
          </cell>
          <cell r="B101">
            <v>1.1399999999999999</v>
          </cell>
          <cell r="C101">
            <v>0.82</v>
          </cell>
        </row>
        <row r="102">
          <cell r="A102">
            <v>1.0100000000000007</v>
          </cell>
          <cell r="B102">
            <v>1.1399999999999999</v>
          </cell>
          <cell r="C102">
            <v>0.83</v>
          </cell>
        </row>
        <row r="103">
          <cell r="A103">
            <v>1.0200000000000007</v>
          </cell>
          <cell r="B103">
            <v>1.1399999999999999</v>
          </cell>
          <cell r="C103">
            <v>0.84</v>
          </cell>
        </row>
        <row r="104">
          <cell r="A104">
            <v>1.0300000000000007</v>
          </cell>
          <cell r="B104">
            <v>1.1399999999999999</v>
          </cell>
          <cell r="C104">
            <v>0.85</v>
          </cell>
        </row>
        <row r="105">
          <cell r="A105">
            <v>1.0400000000000007</v>
          </cell>
          <cell r="B105">
            <v>1.1299999999999999</v>
          </cell>
          <cell r="C105">
            <v>0.86</v>
          </cell>
        </row>
        <row r="106">
          <cell r="A106">
            <v>1.0500000000000007</v>
          </cell>
          <cell r="B106">
            <v>1.1299999999999999</v>
          </cell>
          <cell r="C106">
            <v>0.88</v>
          </cell>
        </row>
        <row r="107">
          <cell r="A107">
            <v>1.0600000000000007</v>
          </cell>
          <cell r="B107">
            <v>1.1299999999999999</v>
          </cell>
          <cell r="C107">
            <v>0.89</v>
          </cell>
        </row>
        <row r="108">
          <cell r="A108">
            <v>1.0700000000000007</v>
          </cell>
          <cell r="B108">
            <v>1.1100000000000001</v>
          </cell>
          <cell r="C108">
            <v>0.92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A2">
            <v>0.01</v>
          </cell>
        </row>
      </sheetData>
      <sheetData sheetId="18">
        <row r="2">
          <cell r="A2">
            <v>0.01</v>
          </cell>
        </row>
      </sheetData>
      <sheetData sheetId="19">
        <row r="2">
          <cell r="A2">
            <v>0.01</v>
          </cell>
        </row>
      </sheetData>
      <sheetData sheetId="20">
        <row r="2">
          <cell r="A2">
            <v>0.01</v>
          </cell>
        </row>
      </sheetData>
      <sheetData sheetId="21">
        <row r="2">
          <cell r="A2">
            <v>0.01</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2">
          <cell r="A2">
            <v>0.01</v>
          </cell>
        </row>
      </sheetData>
      <sheetData sheetId="31">
        <row r="2">
          <cell r="A2">
            <v>0.01</v>
          </cell>
        </row>
      </sheetData>
      <sheetData sheetId="32">
        <row r="2">
          <cell r="A2">
            <v>0.01</v>
          </cell>
        </row>
      </sheetData>
      <sheetData sheetId="33">
        <row r="2">
          <cell r="A2">
            <v>0.01</v>
          </cell>
        </row>
      </sheetData>
      <sheetData sheetId="34">
        <row r="2">
          <cell r="A2">
            <v>0.01</v>
          </cell>
        </row>
      </sheetData>
      <sheetData sheetId="35">
        <row r="2">
          <cell r="A2">
            <v>0.01</v>
          </cell>
        </row>
      </sheetData>
      <sheetData sheetId="36">
        <row r="2">
          <cell r="A2">
            <v>0.01</v>
          </cell>
        </row>
      </sheetData>
      <sheetData sheetId="37">
        <row r="2">
          <cell r="A2">
            <v>0.01</v>
          </cell>
        </row>
      </sheetData>
      <sheetData sheetId="38">
        <row r="2">
          <cell r="A2">
            <v>0.01</v>
          </cell>
        </row>
      </sheetData>
      <sheetData sheetId="39">
        <row r="2">
          <cell r="A2">
            <v>0.01</v>
          </cell>
        </row>
      </sheetData>
      <sheetData sheetId="40">
        <row r="2">
          <cell r="A2">
            <v>0.01</v>
          </cell>
        </row>
      </sheetData>
      <sheetData sheetId="41" refreshError="1"/>
      <sheetData sheetId="42">
        <row r="2">
          <cell r="A2">
            <v>0.01</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ow r="2">
          <cell r="A2">
            <v>0.01</v>
          </cell>
        </row>
      </sheetData>
      <sheetData sheetId="55"/>
      <sheetData sheetId="56">
        <row r="2">
          <cell r="A2">
            <v>0.01</v>
          </cell>
        </row>
      </sheetData>
      <sheetData sheetId="57">
        <row r="2">
          <cell r="A2">
            <v>0.01</v>
          </cell>
        </row>
      </sheetData>
      <sheetData sheetId="58">
        <row r="2">
          <cell r="A2">
            <v>0.01</v>
          </cell>
        </row>
      </sheetData>
      <sheetData sheetId="59">
        <row r="2">
          <cell r="A2">
            <v>0.01</v>
          </cell>
        </row>
      </sheetData>
      <sheetData sheetId="60">
        <row r="2">
          <cell r="A2">
            <v>0.01</v>
          </cell>
        </row>
      </sheetData>
      <sheetData sheetId="61">
        <row r="2">
          <cell r="A2">
            <v>0.01</v>
          </cell>
        </row>
      </sheetData>
      <sheetData sheetId="62">
        <row r="2">
          <cell r="A2">
            <v>0.01</v>
          </cell>
        </row>
      </sheetData>
      <sheetData sheetId="63">
        <row r="2">
          <cell r="A2">
            <v>0.01</v>
          </cell>
        </row>
      </sheetData>
      <sheetData sheetId="64">
        <row r="2">
          <cell r="A2">
            <v>0.01</v>
          </cell>
        </row>
      </sheetData>
      <sheetData sheetId="65">
        <row r="2">
          <cell r="A2">
            <v>0.01</v>
          </cell>
        </row>
      </sheetData>
      <sheetData sheetId="66">
        <row r="2">
          <cell r="A2">
            <v>0.01</v>
          </cell>
        </row>
      </sheetData>
      <sheetData sheetId="67">
        <row r="2">
          <cell r="A2">
            <v>0.01</v>
          </cell>
        </row>
      </sheetData>
      <sheetData sheetId="68">
        <row r="2">
          <cell r="A2">
            <v>0.01</v>
          </cell>
        </row>
      </sheetData>
      <sheetData sheetId="69">
        <row r="2">
          <cell r="A2">
            <v>0.01</v>
          </cell>
        </row>
      </sheetData>
      <sheetData sheetId="70">
        <row r="2">
          <cell r="A2">
            <v>0.01</v>
          </cell>
        </row>
      </sheetData>
      <sheetData sheetId="71">
        <row r="2">
          <cell r="A2">
            <v>0.01</v>
          </cell>
        </row>
      </sheetData>
      <sheetData sheetId="72">
        <row r="2">
          <cell r="A2">
            <v>0.01</v>
          </cell>
        </row>
      </sheetData>
      <sheetData sheetId="73">
        <row r="2">
          <cell r="A2">
            <v>0.01</v>
          </cell>
        </row>
      </sheetData>
      <sheetData sheetId="74">
        <row r="2">
          <cell r="A2">
            <v>0.01</v>
          </cell>
        </row>
      </sheetData>
      <sheetData sheetId="75">
        <row r="2">
          <cell r="A2">
            <v>0.01</v>
          </cell>
        </row>
      </sheetData>
      <sheetData sheetId="76">
        <row r="2">
          <cell r="A2">
            <v>0.01</v>
          </cell>
        </row>
      </sheetData>
      <sheetData sheetId="77">
        <row r="2">
          <cell r="A2">
            <v>0.01</v>
          </cell>
        </row>
      </sheetData>
      <sheetData sheetId="78">
        <row r="2">
          <cell r="A2">
            <v>0.01</v>
          </cell>
        </row>
      </sheetData>
      <sheetData sheetId="79">
        <row r="2">
          <cell r="A2">
            <v>0.01</v>
          </cell>
        </row>
      </sheetData>
      <sheetData sheetId="80">
        <row r="2">
          <cell r="A2">
            <v>0.01</v>
          </cell>
        </row>
      </sheetData>
      <sheetData sheetId="81">
        <row r="2">
          <cell r="A2">
            <v>0.01</v>
          </cell>
        </row>
      </sheetData>
      <sheetData sheetId="82">
        <row r="2">
          <cell r="A2">
            <v>0.01</v>
          </cell>
        </row>
      </sheetData>
      <sheetData sheetId="83">
        <row r="2">
          <cell r="A2">
            <v>0.01</v>
          </cell>
        </row>
      </sheetData>
      <sheetData sheetId="84">
        <row r="2">
          <cell r="A2">
            <v>0.01</v>
          </cell>
        </row>
      </sheetData>
      <sheetData sheetId="85">
        <row r="2">
          <cell r="A2">
            <v>0.01</v>
          </cell>
        </row>
      </sheetData>
      <sheetData sheetId="86">
        <row r="2">
          <cell r="A2">
            <v>0.01</v>
          </cell>
        </row>
      </sheetData>
      <sheetData sheetId="87">
        <row r="2">
          <cell r="A2">
            <v>0.01</v>
          </cell>
        </row>
      </sheetData>
      <sheetData sheetId="88">
        <row r="2">
          <cell r="A2">
            <v>0.01</v>
          </cell>
        </row>
      </sheetData>
      <sheetData sheetId="89">
        <row r="2">
          <cell r="A2">
            <v>0.01</v>
          </cell>
        </row>
      </sheetData>
      <sheetData sheetId="90">
        <row r="2">
          <cell r="A2">
            <v>0.01</v>
          </cell>
        </row>
      </sheetData>
      <sheetData sheetId="91">
        <row r="2">
          <cell r="A2">
            <v>0.01</v>
          </cell>
        </row>
      </sheetData>
      <sheetData sheetId="92">
        <row r="2">
          <cell r="A2">
            <v>0.01</v>
          </cell>
        </row>
      </sheetData>
      <sheetData sheetId="93">
        <row r="2">
          <cell r="A2">
            <v>0.01</v>
          </cell>
        </row>
      </sheetData>
      <sheetData sheetId="94">
        <row r="2">
          <cell r="A2">
            <v>0.01</v>
          </cell>
        </row>
      </sheetData>
      <sheetData sheetId="95">
        <row r="2">
          <cell r="A2">
            <v>0.01</v>
          </cell>
        </row>
      </sheetData>
      <sheetData sheetId="96">
        <row r="2">
          <cell r="A2">
            <v>0.01</v>
          </cell>
        </row>
      </sheetData>
      <sheetData sheetId="97">
        <row r="2">
          <cell r="A2">
            <v>0.01</v>
          </cell>
        </row>
      </sheetData>
      <sheetData sheetId="98">
        <row r="2">
          <cell r="A2">
            <v>0.01</v>
          </cell>
        </row>
      </sheetData>
      <sheetData sheetId="99">
        <row r="2">
          <cell r="A2">
            <v>0.01</v>
          </cell>
        </row>
      </sheetData>
      <sheetData sheetId="100">
        <row r="2">
          <cell r="A2">
            <v>0.01</v>
          </cell>
        </row>
      </sheetData>
      <sheetData sheetId="101">
        <row r="2">
          <cell r="A2">
            <v>0.01</v>
          </cell>
        </row>
      </sheetData>
      <sheetData sheetId="102">
        <row r="2">
          <cell r="A2">
            <v>0.01</v>
          </cell>
        </row>
      </sheetData>
      <sheetData sheetId="103">
        <row r="2">
          <cell r="A2">
            <v>0.01</v>
          </cell>
        </row>
      </sheetData>
      <sheetData sheetId="104">
        <row r="2">
          <cell r="A2">
            <v>0.01</v>
          </cell>
        </row>
      </sheetData>
      <sheetData sheetId="105">
        <row r="2">
          <cell r="A2">
            <v>0.01</v>
          </cell>
        </row>
      </sheetData>
      <sheetData sheetId="106">
        <row r="2">
          <cell r="A2">
            <v>0.01</v>
          </cell>
        </row>
      </sheetData>
      <sheetData sheetId="107">
        <row r="2">
          <cell r="A2">
            <v>0.01</v>
          </cell>
        </row>
      </sheetData>
      <sheetData sheetId="108">
        <row r="2">
          <cell r="A2">
            <v>0.01</v>
          </cell>
        </row>
      </sheetData>
      <sheetData sheetId="109">
        <row r="2">
          <cell r="A2">
            <v>0.01</v>
          </cell>
        </row>
      </sheetData>
      <sheetData sheetId="110">
        <row r="2">
          <cell r="A2">
            <v>0.01</v>
          </cell>
        </row>
      </sheetData>
      <sheetData sheetId="111">
        <row r="2">
          <cell r="A2">
            <v>0.01</v>
          </cell>
        </row>
      </sheetData>
      <sheetData sheetId="112">
        <row r="2">
          <cell r="A2">
            <v>0.01</v>
          </cell>
        </row>
      </sheetData>
      <sheetData sheetId="113">
        <row r="2">
          <cell r="A2">
            <v>0.01</v>
          </cell>
        </row>
      </sheetData>
      <sheetData sheetId="114">
        <row r="2">
          <cell r="A2">
            <v>0.01</v>
          </cell>
        </row>
      </sheetData>
      <sheetData sheetId="115">
        <row r="2">
          <cell r="A2">
            <v>0.01</v>
          </cell>
        </row>
      </sheetData>
      <sheetData sheetId="116">
        <row r="2">
          <cell r="A2">
            <v>0.01</v>
          </cell>
        </row>
      </sheetData>
      <sheetData sheetId="117">
        <row r="2">
          <cell r="A2">
            <v>0.01</v>
          </cell>
        </row>
      </sheetData>
      <sheetData sheetId="118">
        <row r="2">
          <cell r="A2">
            <v>0.01</v>
          </cell>
        </row>
      </sheetData>
      <sheetData sheetId="119"/>
      <sheetData sheetId="120">
        <row r="2">
          <cell r="A2">
            <v>0.01</v>
          </cell>
        </row>
      </sheetData>
      <sheetData sheetId="121">
        <row r="2">
          <cell r="A2">
            <v>0.01</v>
          </cell>
        </row>
      </sheetData>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ow r="2">
          <cell r="A2">
            <v>0.01</v>
          </cell>
        </row>
      </sheetData>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row r="2">
          <cell r="A2">
            <v>0.01</v>
          </cell>
        </row>
      </sheetData>
      <sheetData sheetId="232">
        <row r="2">
          <cell r="A2">
            <v>0.01</v>
          </cell>
        </row>
      </sheetData>
      <sheetData sheetId="233">
        <row r="2">
          <cell r="A2">
            <v>0.01</v>
          </cell>
        </row>
      </sheetData>
      <sheetData sheetId="234">
        <row r="2">
          <cell r="A2">
            <v>0.01</v>
          </cell>
        </row>
      </sheetData>
      <sheetData sheetId="235">
        <row r="2">
          <cell r="A2">
            <v>0.01</v>
          </cell>
        </row>
      </sheetData>
      <sheetData sheetId="236"/>
      <sheetData sheetId="237"/>
      <sheetData sheetId="238"/>
      <sheetData sheetId="239"/>
      <sheetData sheetId="240"/>
      <sheetData sheetId="241"/>
      <sheetData sheetId="242">
        <row r="2">
          <cell r="A2">
            <v>0.01</v>
          </cell>
        </row>
      </sheetData>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row r="2">
          <cell r="A2">
            <v>0.01</v>
          </cell>
        </row>
      </sheetData>
      <sheetData sheetId="315">
        <row r="2">
          <cell r="A2">
            <v>0.01</v>
          </cell>
        </row>
      </sheetData>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refreshError="1"/>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
      <sheetName val="BOQ-1"/>
      <sheetName val="BOQ-2"/>
      <sheetName val="BOQ-3"/>
      <sheetName val="Ash"/>
      <sheetName val="Beech"/>
      <sheetName val="Maple"/>
      <sheetName val="Summery"/>
      <sheetName val="Mat-lab"/>
      <sheetName val="CF"/>
      <sheetName val="EAS"/>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DATA 1"/>
      <sheetName val="TECH DATA"/>
      <sheetName val="CS PIPING"/>
      <sheetName val="Bechtel Norms"/>
      <sheetName val="BASIC"/>
      <sheetName val="4 Annex 1 Basic rate"/>
      <sheetName val="banilad"/>
      <sheetName val="Mactan"/>
      <sheetName val="Mandaue"/>
      <sheetName val="COST_DATA_1"/>
      <sheetName val="TECH_DATA"/>
      <sheetName val="CS_PIPING"/>
      <sheetName val="Bechtel_Norms"/>
      <sheetName val="COST_DATA_11"/>
      <sheetName val="TECH_DATA1"/>
      <sheetName val="CS_PIPING1"/>
      <sheetName val="Bechtel_Norms1"/>
      <sheetName val="PRECAST lightconc-II"/>
      <sheetName val="COST_DATA_12"/>
      <sheetName val="TECH_DATA2"/>
      <sheetName val="CS_PIPING2"/>
      <sheetName val="Bechtel_Norms2"/>
      <sheetName val="PRECAST_lightconc-II"/>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ports Bar Assumptions"/>
      <sheetName val="Hotel P&amp;L Summary"/>
      <sheetName val="Retail"/>
      <sheetName val="Club Suites 40 +10"/>
      <sheetName val="Hotel Post Reno P&amp;L"/>
      <sheetName val="F&amp;B Summary"/>
      <sheetName val="Healthclub"/>
      <sheetName val="Poolside (2)"/>
      <sheetName val="Retail Assumptions"/>
      <sheetName val="Tower RoofRest Assumptions"/>
      <sheetName val="Speciality Restaurant (2)"/>
      <sheetName val="UHealthclub"/>
      <sheetName val="11B_"/>
      <sheetName val="Pipe Estimation Sheet"/>
      <sheetName val="BOQ"/>
      <sheetName val="Val breakdown"/>
      <sheetName val="Calendar"/>
      <sheetName val="ANX3A11"/>
      <sheetName val="BACK DATA"/>
      <sheetName val="ROOM_FINISH"/>
      <sheetName val="VA_code"/>
      <sheetName val="D3"/>
      <sheetName val="D2"/>
      <sheetName val="D2.2, 2.3, 2.4.1, 2.5.1"/>
      <sheetName val="D2X"/>
      <sheetName val="D2.6"/>
      <sheetName val="Library"/>
      <sheetName val="D5"/>
      <sheetName val="D2.1"/>
      <sheetName val="D1.2, 1.3, 1.4.1, 1.5.1"/>
      <sheetName val="D1X"/>
      <sheetName val="D1"/>
      <sheetName val="D1.1"/>
      <sheetName val="D1.6"/>
      <sheetName val="Checklist"/>
      <sheetName val="D4"/>
      <sheetName val="4_Annex_1_Basic_rate"/>
      <sheetName val="COST_DATA_13"/>
      <sheetName val="TECH_DATA3"/>
      <sheetName val="CS_PIPING3"/>
      <sheetName val="Bechtel_Norms3"/>
      <sheetName val="4_Annex_1_Basic_rate1"/>
      <sheetName val="Rebar _Take off"/>
      <sheetName val="Trade Package"/>
      <sheetName val="1010"/>
      <sheetName val="1020"/>
      <sheetName val="1090"/>
      <sheetName val="Camp Power Cost"/>
      <sheetName val="Bill 1"/>
      <sheetName val="Bill 2"/>
      <sheetName val="Bill 3"/>
      <sheetName val="Bill 4"/>
      <sheetName val="Bill 5"/>
      <sheetName val="Bill 6"/>
      <sheetName val="Bill 7"/>
      <sheetName val="Balance Sheet"/>
      <sheetName val="Sheet2"/>
      <sheetName val="CUML.DELVRY"/>
      <sheetName val="DAMAGED"/>
      <sheetName val="base"/>
    </sheetNames>
    <sheetDataSet>
      <sheetData sheetId="0">
        <row r="3">
          <cell r="A3">
            <v>15</v>
          </cell>
        </row>
      </sheetData>
      <sheetData sheetId="1"/>
      <sheetData sheetId="2">
        <row r="42">
          <cell r="A42">
            <v>0.25</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refreshError="1"/>
      <sheetData sheetId="17"/>
      <sheetData sheetId="18"/>
      <sheetData sheetId="19">
        <row r="42">
          <cell r="A42">
            <v>0.25</v>
          </cell>
        </row>
      </sheetData>
      <sheetData sheetId="20">
        <row r="42">
          <cell r="A42">
            <v>0.25</v>
          </cell>
        </row>
      </sheetData>
      <sheetData sheetId="21">
        <row r="42">
          <cell r="A42">
            <v>0.25</v>
          </cell>
        </row>
      </sheetData>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tter"/>
      <sheetName val="Valuation"/>
      <sheetName val="Statement"/>
      <sheetName val="Certificate"/>
      <sheetName val="Recovery"/>
      <sheetName val="Val breakdown"/>
      <sheetName val="BOQ"/>
      <sheetName val="Variations"/>
      <sheetName val="Sheet1"/>
      <sheetName val="CASH FLOW"/>
      <sheetName val="CASH FLOW (2)"/>
      <sheetName val="Pipe-Weekly"/>
      <sheetName val="Val_breakdown"/>
      <sheetName val="CASH_FLOW"/>
      <sheetName val="CASH_FLOW_(2)"/>
      <sheetName val="Val_breakdown1"/>
      <sheetName val="CASH_FLOW1"/>
      <sheetName val="CASH_FLOW_(2)1"/>
      <sheetName val="Val_breakdown2"/>
      <sheetName val="CASH_FLOW2"/>
      <sheetName val="CASH_FLOW_(2)2"/>
      <sheetName val="Bill4_B2"/>
      <sheetName val="Cost Summary"/>
      <sheetName val="Bill 1"/>
      <sheetName val="Bill 2"/>
      <sheetName val="Bill 3"/>
      <sheetName val="Bill 4"/>
      <sheetName val="Bill 5"/>
      <sheetName val="Bill 6"/>
      <sheetName val="Bill 7"/>
      <sheetName val="Assumptions"/>
      <sheetName val="@risk rents and incentives"/>
      <sheetName val="Car park lease"/>
      <sheetName val="Net rent analysis"/>
      <sheetName val="Basis"/>
      <sheetName val="anti-termite"/>
      <sheetName val="Data"/>
      <sheetName val="General"/>
      <sheetName val="Westin FOH &amp; BOH Split"/>
      <sheetName val="SITE WORK"/>
      <sheetName val="PRI-LS"/>
      <sheetName val="Details"/>
      <sheetName val="BQ"/>
      <sheetName val="BQ External"/>
      <sheetName val="CATV Pojacavac"/>
      <sheetName val="CATV SPLITTER"/>
      <sheetName val="CATV TAP-s"/>
      <sheetName val="KG-LS"/>
      <sheetName val="COST"/>
      <sheetName val="AN"/>
      <sheetName val="Summary Transformers"/>
      <sheetName val="Formulas"/>
      <sheetName val="Quotation"/>
      <sheetName val="Blockwork"/>
      <sheetName val="BREAK UP SHEET"/>
      <sheetName val="EEV(Prilim)"/>
      <sheetName val="SRC-B3U2"/>
      <sheetName val="Bill 3 - Site Works"/>
      <sheetName val="Field Values"/>
      <sheetName val="Schedules"/>
      <sheetName val="PriceSummary"/>
      <sheetName val="공사수행방안"/>
      <sheetName val="BILL-1"/>
      <sheetName val="BILL-2"/>
      <sheetName val="BILL-3"/>
      <sheetName val="BILL-4"/>
      <sheetName val="@risk_rents_and_incentives"/>
      <sheetName val="Car_park_lease"/>
      <sheetName val="Net_rent_analysis"/>
      <sheetName val="Bill_1"/>
      <sheetName val="Bill_2"/>
      <sheetName val="Bill_3"/>
      <sheetName val="Bill_4"/>
      <sheetName val="Bill_5"/>
      <sheetName val="Bill_6"/>
      <sheetName val="Bill_7"/>
      <sheetName val="Cost_Summary"/>
      <sheetName val="@risk_rents_and_incentives1"/>
      <sheetName val="Car_park_lease1"/>
      <sheetName val="Net_rent_analysis1"/>
      <sheetName val="Bill_11"/>
      <sheetName val="Bill_21"/>
      <sheetName val="Bill_31"/>
      <sheetName val="Bill_41"/>
      <sheetName val="Bill_51"/>
      <sheetName val="Bill_61"/>
      <sheetName val="Bill_71"/>
      <sheetName val="Cost_Summary1"/>
      <sheetName val="Val_breakdown3"/>
      <sheetName val="CASH_FLOW3"/>
      <sheetName val="CASH_FLOW_(2)3"/>
      <sheetName val="@risk_rents_and_incentives3"/>
      <sheetName val="Car_park_lease3"/>
      <sheetName val="Net_rent_analysis3"/>
      <sheetName val="Bill_13"/>
      <sheetName val="Bill_23"/>
      <sheetName val="Bill_33"/>
      <sheetName val="Bill_43"/>
      <sheetName val="Bill_53"/>
      <sheetName val="Bill_63"/>
      <sheetName val="Bill_73"/>
      <sheetName val="Cost_Summary3"/>
      <sheetName val="@risk_rents_and_incentives2"/>
      <sheetName val="Car_park_lease2"/>
      <sheetName val="Net_rent_analysis2"/>
      <sheetName val="Bill_12"/>
      <sheetName val="Bill_22"/>
      <sheetName val="Bill_32"/>
      <sheetName val="Bill_42"/>
      <sheetName val="Bill_52"/>
      <sheetName val="Bill_62"/>
      <sheetName val="Bill_72"/>
      <sheetName val="Cost_Summary2"/>
      <sheetName val="Bill-1-Main bill"/>
      <sheetName val="Bill-2 "/>
      <sheetName val="Estimate Detail"/>
      <sheetName val="take-off"/>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TRADE SUMM Office"/>
      <sheetName val="Basic Rates"/>
      <sheetName val="9618UH"/>
      <sheetName val="CABLE DATA"/>
      <sheetName val="Sheet2"/>
      <sheetName val="1"/>
      <sheetName val="Westin_FOH_&amp;_BOH_Split"/>
      <sheetName val="Val_breakdown6"/>
      <sheetName val="CASH_FLOW6"/>
      <sheetName val="CASH_FLOW_(2)6"/>
      <sheetName val="Bill_16"/>
      <sheetName val="Bill_26"/>
      <sheetName val="Bill_36"/>
      <sheetName val="Bill_46"/>
      <sheetName val="Bill_56"/>
      <sheetName val="Bill_66"/>
      <sheetName val="Bill_76"/>
      <sheetName val="@risk_rents_and_incentives6"/>
      <sheetName val="Car_park_lease6"/>
      <sheetName val="Net_rent_analysis6"/>
      <sheetName val="Cost_Summary6"/>
      <sheetName val="Westin_FOH_&amp;_BOH_Split2"/>
      <sheetName val="SITE_WORK2"/>
      <sheetName val="TRADE_SUMM_Office2"/>
      <sheetName val="Bill-1-Main_bill2"/>
      <sheetName val="Bill-2_2"/>
      <sheetName val="Estimate_Detail2"/>
      <sheetName val="11B_2"/>
      <sheetName val="BQ_External2"/>
      <sheetName val="CATV_Pojacavac2"/>
      <sheetName val="CATV_SPLITTER2"/>
      <sheetName val="CATV_TAP-s2"/>
      <sheetName val="Summary_Transformers2"/>
      <sheetName val="BREAK_UP_SHEET2"/>
      <sheetName val="Bill_3_-_Site_Works2"/>
      <sheetName val="Field_Values2"/>
      <sheetName val="Val_breakdown4"/>
      <sheetName val="CASH_FLOW4"/>
      <sheetName val="CASH_FLOW_(2)4"/>
      <sheetName val="Bill_14"/>
      <sheetName val="Bill_24"/>
      <sheetName val="Bill_34"/>
      <sheetName val="Bill_44"/>
      <sheetName val="Bill_54"/>
      <sheetName val="Bill_64"/>
      <sheetName val="Bill_74"/>
      <sheetName val="@risk_rents_and_incentives4"/>
      <sheetName val="Car_park_lease4"/>
      <sheetName val="Net_rent_analysis4"/>
      <sheetName val="Cost_Summary4"/>
      <sheetName val="TRADE_SUMM_Office"/>
      <sheetName val="Bill-1-Main_bill"/>
      <sheetName val="Bill-2_"/>
      <sheetName val="Estimate_Detail"/>
      <sheetName val="11B_"/>
      <sheetName val="SITE_WORK"/>
      <sheetName val="BQ_External"/>
      <sheetName val="CATV_Pojacavac"/>
      <sheetName val="CATV_SPLITTER"/>
      <sheetName val="CATV_TAP-s"/>
      <sheetName val="Summary_Transformers"/>
      <sheetName val="BREAK_UP_SHEET"/>
      <sheetName val="Bill_3_-_Site_Works"/>
      <sheetName val="Field_Values"/>
      <sheetName val="Val_breakdown5"/>
      <sheetName val="CASH_FLOW5"/>
      <sheetName val="CASH_FLOW_(2)5"/>
      <sheetName val="Bill_15"/>
      <sheetName val="Bill_25"/>
      <sheetName val="Bill_35"/>
      <sheetName val="Bill_45"/>
      <sheetName val="Bill_55"/>
      <sheetName val="Bill_65"/>
      <sheetName val="Bill_75"/>
      <sheetName val="@risk_rents_and_incentives5"/>
      <sheetName val="Car_park_lease5"/>
      <sheetName val="Net_rent_analysis5"/>
      <sheetName val="Cost_Summary5"/>
      <sheetName val="Westin_FOH_&amp;_BOH_Split1"/>
      <sheetName val="TRADE_SUMM_Office1"/>
      <sheetName val="Bill-1-Main_bill1"/>
      <sheetName val="Bill-2_1"/>
      <sheetName val="Estimate_Detail1"/>
      <sheetName val="11B_1"/>
      <sheetName val="SITE_WORK1"/>
      <sheetName val="BQ_External1"/>
      <sheetName val="CATV_Pojacavac1"/>
      <sheetName val="CATV_SPLITTER1"/>
      <sheetName val="CATV_TAP-s1"/>
      <sheetName val="Summary_Transformers1"/>
      <sheetName val="BREAK_UP_SHEET1"/>
      <sheetName val="Bill_3_-_Site_Works1"/>
      <sheetName val="Field_Values1"/>
      <sheetName val="EC(Rev)"/>
      <sheetName val="3. External works"/>
    </sheetNames>
    <sheetDataSet>
      <sheetData sheetId="0"/>
      <sheetData sheetId="1"/>
      <sheetData sheetId="2"/>
      <sheetData sheetId="3" refreshError="1"/>
      <sheetData sheetId="4" refreshError="1"/>
      <sheetData sheetId="5" refreshError="1">
        <row r="10">
          <cell r="C10" t="str">
            <v xml:space="preserve">Preliminaries  </v>
          </cell>
        </row>
        <row r="12">
          <cell r="C12" t="str">
            <v>Earthworks</v>
          </cell>
        </row>
        <row r="13">
          <cell r="C13" t="str">
            <v>Concrete, Formwork &amp; Reinforcement</v>
          </cell>
        </row>
        <row r="14">
          <cell r="C14" t="str">
            <v>Masonry</v>
          </cell>
        </row>
        <row r="15">
          <cell r="C15" t="str">
            <v>Waterproofing</v>
          </cell>
        </row>
        <row r="16">
          <cell r="C16" t="str">
            <v>Drainage</v>
          </cell>
        </row>
        <row r="17">
          <cell r="C17" t="str">
            <v>Plastering</v>
          </cell>
        </row>
        <row r="18">
          <cell r="C18" t="str">
            <v>Painting</v>
          </cell>
        </row>
        <row r="20">
          <cell r="C20" t="str">
            <v>Post-Tensioning (Freyssinet PostTen)</v>
          </cell>
        </row>
        <row r="21">
          <cell r="C21" t="str">
            <v>Carpentry &amp; Joinery (Domestic)</v>
          </cell>
        </row>
        <row r="22">
          <cell r="C22" t="str">
            <v>Ceilings (Ceilings &amp; Partition Concepts)</v>
          </cell>
        </row>
        <row r="23">
          <cell r="C23" t="str">
            <v>Floor Coverings (Carpet City)</v>
          </cell>
        </row>
        <row r="24">
          <cell r="C24" t="str">
            <v xml:space="preserve">IRONMONGERY </v>
          </cell>
        </row>
        <row r="25">
          <cell r="C25" t="str">
            <v>Structural Steel (Kilpin Engineering)</v>
          </cell>
        </row>
        <row r="26">
          <cell r="C26" t="str">
            <v>Metalwork (Kilpin Engineering)</v>
          </cell>
        </row>
        <row r="27">
          <cell r="C27" t="str">
            <v>Balustrading (Grandi Manufacturing)</v>
          </cell>
        </row>
        <row r="28">
          <cell r="C28" t="str">
            <v>Garage Doors (Hydro Doors)</v>
          </cell>
        </row>
        <row r="29">
          <cell r="C29" t="str">
            <v>Tiling (MIG Tiling)</v>
          </cell>
        </row>
        <row r="30">
          <cell r="C30" t="str">
            <v>Plumbing &amp; Drainage (RMI Plumbing)</v>
          </cell>
        </row>
        <row r="31">
          <cell r="C31" t="str">
            <v xml:space="preserve">SHOWER ENCLOSURES </v>
          </cell>
        </row>
        <row r="32">
          <cell r="C32" t="str">
            <v>Electrical Installation (ERC)</v>
          </cell>
        </row>
        <row r="33">
          <cell r="C33" t="str">
            <v>ELECTRONIC SYSTEMS</v>
          </cell>
        </row>
        <row r="34">
          <cell r="C34" t="str">
            <v>Lifts (Kone)</v>
          </cell>
        </row>
        <row r="35">
          <cell r="C35" t="str">
            <v xml:space="preserve">LIFT ARCHITRAVES </v>
          </cell>
        </row>
        <row r="36">
          <cell r="C36" t="str">
            <v>Mechanical Installation (Mistral Refrigeration)</v>
          </cell>
        </row>
        <row r="37">
          <cell r="C37" t="str">
            <v xml:space="preserve">Ventilation (Embassy Air Conditioning) </v>
          </cell>
        </row>
        <row r="38">
          <cell r="C38" t="str">
            <v xml:space="preserve">Fire Detection &amp; Protection (Fire Control Systems) </v>
          </cell>
        </row>
        <row r="39">
          <cell r="C39" t="str">
            <v>Glazing (Mazor)</v>
          </cell>
        </row>
        <row r="40">
          <cell r="C40" t="str">
            <v xml:space="preserve">REVOLVING DOOR </v>
          </cell>
        </row>
        <row r="41">
          <cell r="C41" t="str">
            <v xml:space="preserve">LANDSCAPING </v>
          </cell>
        </row>
        <row r="42">
          <cell r="C42" t="str">
            <v>External Works (Domestic)</v>
          </cell>
        </row>
        <row r="43">
          <cell r="C43" t="str">
            <v xml:space="preserve">SIGNAGE </v>
          </cell>
        </row>
        <row r="44">
          <cell r="C44" t="str">
            <v>Swimming Pools (Sundance Maintenance)</v>
          </cell>
        </row>
        <row r="45">
          <cell r="C45" t="str">
            <v>Special Joinery (Careline)</v>
          </cell>
        </row>
        <row r="50">
          <cell r="C50" t="str">
            <v>SUNDRY BUILDER'S WORK ON SELECTED</v>
          </cell>
        </row>
        <row r="51">
          <cell r="C51" t="str">
            <v>MARK-UP</v>
          </cell>
        </row>
        <row r="53">
          <cell r="C53" t="str">
            <v>Materials On Site</v>
          </cell>
        </row>
      </sheetData>
      <sheetData sheetId="6" refreshError="1">
        <row r="14">
          <cell r="C14" t="str">
            <v xml:space="preserve">EARTHWORKS </v>
          </cell>
        </row>
        <row r="330">
          <cell r="C330" t="str">
            <v>Post-Tensioning (Freyssinet PostTen)</v>
          </cell>
        </row>
        <row r="332">
          <cell r="C332" t="str">
            <v>Carpentry &amp; Joinery (Domestic)</v>
          </cell>
        </row>
        <row r="359">
          <cell r="C359" t="str">
            <v>Ceilings (Ceilings &amp; Partition Concepts)</v>
          </cell>
        </row>
        <row r="361">
          <cell r="C361" t="str">
            <v>Floor Coverings (Carpet City)</v>
          </cell>
        </row>
        <row r="363">
          <cell r="C363" t="str">
            <v xml:space="preserve">IRONMONGERY </v>
          </cell>
        </row>
        <row r="367">
          <cell r="C367" t="str">
            <v>Metalwork (Kilpin Engineering)</v>
          </cell>
        </row>
        <row r="373">
          <cell r="C373" t="str">
            <v>Balustrading (Grandi Manufacturing)</v>
          </cell>
        </row>
        <row r="375">
          <cell r="C375" t="str">
            <v>Garage Doors (Hydro Doors)</v>
          </cell>
        </row>
        <row r="377">
          <cell r="C377" t="str">
            <v>Tiling (MIG Tiling)</v>
          </cell>
        </row>
        <row r="394">
          <cell r="C394" t="str">
            <v xml:space="preserve">SHOWER ENCLOSURES </v>
          </cell>
        </row>
        <row r="398">
          <cell r="C398" t="str">
            <v>ELECTRONIC SYSTEMS</v>
          </cell>
        </row>
        <row r="402">
          <cell r="C402" t="str">
            <v xml:space="preserve">LIFT ARCHITRAVES </v>
          </cell>
        </row>
        <row r="412">
          <cell r="C412" t="str">
            <v xml:space="preserve">REVOLVING DOOR </v>
          </cell>
        </row>
        <row r="420">
          <cell r="C420" t="str">
            <v>Swimming Pools (Sundance Maintenance)</v>
          </cell>
        </row>
        <row r="422">
          <cell r="C422" t="str">
            <v>Special Joinery (Careline)</v>
          </cell>
        </row>
        <row r="424">
          <cell r="C424" t="str">
            <v>Granite (Global Granite &amp; Marble)</v>
          </cell>
        </row>
        <row r="430">
          <cell r="C430" t="str">
            <v>SUNDRY BUILDER'S WORK ON SELECTED</v>
          </cell>
        </row>
      </sheetData>
      <sheetData sheetId="7" refreshError="1"/>
      <sheetData sheetId="8" refreshError="1"/>
      <sheetData sheetId="9" refreshError="1"/>
      <sheetData sheetId="10" refreshError="1"/>
      <sheetData sheetId="11" refreshError="1"/>
      <sheetData sheetId="12">
        <row r="10">
          <cell r="C10" t="str">
            <v xml:space="preserve">Preliminaries  </v>
          </cell>
        </row>
      </sheetData>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10">
          <cell r="C10" t="str">
            <v xml:space="preserve">Preliminaries  </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row r="10">
          <cell r="C10" t="str">
            <v xml:space="preserve">Preliminaries  </v>
          </cell>
        </row>
      </sheetData>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tail'02"/>
      <sheetName val="Design"/>
      <sheetName val="GUT (2)"/>
      <sheetName val="ACE-OUT"/>
      <sheetName val="PointNo.5"/>
      <sheetName val="banilad"/>
      <sheetName val="Mactan"/>
      <sheetName val="Mandaue"/>
      <sheetName val="Detail"/>
      <sheetName val="Stress Calculation"/>
      <sheetName val=" Net Break Down"/>
      <sheetName val="boq"/>
      <sheetName val="Labels"/>
      <sheetName val="p&amp;m"/>
      <sheetName val="Citrix"/>
      <sheetName val="Bill No 2 to 8 (Rev)"/>
      <sheetName val="BHANDUP"/>
      <sheetName val="Sheet1"/>
      <sheetName val="#REF"/>
      <sheetName val="Sheet3"/>
      <sheetName val="data"/>
      <sheetName val="SPT vs PHI"/>
      <sheetName val="PRECAST lightconc-II"/>
      <sheetName val="Fill this out first..."/>
      <sheetName val="GF Columns"/>
      <sheetName val="Assumption Inputs"/>
      <sheetName val="Bill 3 - Site Works"/>
      <sheetName val="FINOLEX"/>
      <sheetName val="Costing"/>
      <sheetName val="SITE OVERHEADS"/>
      <sheetName val="Tender Summary"/>
      <sheetName val="VCH-SLC"/>
      <sheetName val="Supplier"/>
      <sheetName val="BSH num"/>
      <sheetName val="K.Ajeet"/>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ivil-main_building2"/>
      <sheetName val="Civil-amenities_buildings2"/>
      <sheetName val="Roads-pavement-path_ways2"/>
      <sheetName val="C-Wall_BOQ2"/>
      <sheetName val="GR_slab-reinft2"/>
      <sheetName val="Civil-main_building"/>
      <sheetName val="Civil-amenities_buildings"/>
      <sheetName val="Roads-pavement-path_ways"/>
      <sheetName val="C-Wall_BOQ"/>
      <sheetName val="GR_slab-reinft"/>
      <sheetName val="Civil-main_building1"/>
      <sheetName val="Civil-amenities_buildings1"/>
      <sheetName val="Roads-pavement-path_ways1"/>
      <sheetName val="C-Wall_BOQ1"/>
      <sheetName val="GR_slab-reinft1"/>
      <sheetName val="AutoOpen Stub Data"/>
      <sheetName val="Bridges RB"/>
      <sheetName val="Analysis Justi "/>
      <sheetName val="Qty Esti -TCS"/>
      <sheetName val="INPUT"/>
      <sheetName val="Abst Jo"/>
      <sheetName val="Basic"/>
      <sheetName val="A-General"/>
      <sheetName val="SILICATE"/>
      <sheetName val="Fin Sum"/>
      <sheetName val="IO LIST"/>
      <sheetName val="Debits as on 12.04.08"/>
      <sheetName val="Staff Acco."/>
      <sheetName val="Vind-BtB"/>
      <sheetName val="labour coeff"/>
      <sheetName val="Labour"/>
      <sheetName val="HPL"/>
      <sheetName val="Estimation"/>
      <sheetName val="공장별판관비배부"/>
      <sheetName val="Build-up"/>
      <sheetName val="CLAY"/>
      <sheetName val="PL"/>
      <sheetName val="Groupings-final"/>
      <sheetName val="Sched"/>
      <sheetName val="Trial"/>
      <sheetName val="FA_Final"/>
      <sheetName val="Break up Sheet"/>
      <sheetName val="Civil-main_building3"/>
      <sheetName val="Civil-amenities_buildings3"/>
      <sheetName val="Roads-pavement-path_ways3"/>
      <sheetName val="C-Wall_BOQ3"/>
      <sheetName val="GR_slab-reinft3"/>
      <sheetName val="PointNo_5"/>
      <sheetName val="Stress_Calculation"/>
      <sheetName val="GUT_(2)"/>
      <sheetName val="_Net_Break_Down"/>
      <sheetName val="PRECAST_lightconc-II"/>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9-1차이내역"/>
      <sheetName val="Basis"/>
      <sheetName val="Detail In Door Stad"/>
      <sheetName val="4 Annex 1 Basic rate"/>
      <sheetName val="PCC"/>
      <sheetName val="cidcoanalysis"/>
      <sheetName val="C Sum"/>
      <sheetName val="A Sum"/>
      <sheetName val="Flooring"/>
      <sheetName val="ELEC_BOQ"/>
      <sheetName val="macros"/>
      <sheetName val="Requirements"/>
      <sheetName val="Storage"/>
      <sheetName val="Financial"/>
      <sheetName val="5 NOT REQUIRED"/>
      <sheetName val="Deduction of assets"/>
      <sheetName val="GBW"/>
      <sheetName val="Ratio"/>
      <sheetName val="S &amp; A"/>
      <sheetName val="Assumptions"/>
      <sheetName val="매크로"/>
      <sheetName val="FORM7"/>
      <sheetName val="Bank Guarantee"/>
      <sheetName val="PROGRAMME"/>
      <sheetName val="PROG SUMMARY"/>
      <sheetName val="INDEX"/>
      <sheetName val="AREAS"/>
      <sheetName val="Basement Budget"/>
      <sheetName val="strain"/>
      <sheetName val="factors"/>
      <sheetName val="INPUT SHEET"/>
      <sheetName val="RES-PLANNING"/>
      <sheetName val="FITZ MORT 94"/>
      <sheetName val="Machinery"/>
      <sheetName val="s"/>
      <sheetName val="NLD - Assum"/>
      <sheetName val="Capex-fixed"/>
      <sheetName val="Material"/>
      <sheetName val="RA"/>
      <sheetName val="3cd Annexure"/>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risk rents and incentives"/>
      <sheetName val="Car park lease"/>
      <sheetName val="Net rent analysis"/>
      <sheetName val="BOQ (2)"/>
      <sheetName val="Area Analysis"/>
      <sheetName val="Sensitivity"/>
      <sheetName val="SCHEDULE"/>
      <sheetName val="A.O.R r1Str"/>
      <sheetName val="A.O.R r1"/>
      <sheetName val="A.O.R (2)"/>
      <sheetName val="Deckblatt"/>
      <sheetName val="Sludge Cal"/>
      <sheetName val="COLUMN"/>
      <sheetName val="Ave.wtd.rates"/>
      <sheetName val="Material "/>
      <sheetName val="NC-CM"/>
      <sheetName val="Bechtel Norms"/>
      <sheetName val="CS PIPING"/>
      <sheetName val="TECH DATA"/>
      <sheetName val="Introduction"/>
      <sheetName val="Old"/>
      <sheetName val="Operating Statistics"/>
      <sheetName val="Financials"/>
      <sheetName val="BLOCK-A (MEA.SHEET)"/>
      <sheetName val="3"/>
      <sheetName val="Civil-main_building5"/>
      <sheetName val="Civil-amenities_buildings5"/>
      <sheetName val="Roads-pavement-path_ways5"/>
      <sheetName val="C-Wall_BOQ5"/>
      <sheetName val="GR_slab-reinft5"/>
      <sheetName val="GUT_(2)2"/>
      <sheetName val="PointNo_52"/>
      <sheetName val="Stress_Calculation2"/>
      <sheetName val="_Net_Break_Down2"/>
      <sheetName val="Bill_No_2_to_8_(Rev)2"/>
      <sheetName val="SPT_vs_PHI2"/>
      <sheetName val="PRECAST_lightconc-II2"/>
      <sheetName val="Fill_this_out_first___2"/>
      <sheetName val="GF_Columns2"/>
      <sheetName val="Assumption_Inputs2"/>
      <sheetName val="Bill_3_-_Site_Works2"/>
      <sheetName val="SITE_OVERHEADS2"/>
      <sheetName val="Tender_Summary2"/>
      <sheetName val="BSH_num2"/>
      <sheetName val="K_Ajeet2"/>
      <sheetName val="SUMMARY_ALL_CO'S1"/>
      <sheetName val="11B_2"/>
      <sheetName val="AutoOpen_Stub_Data1"/>
      <sheetName val="Bridges_RB1"/>
      <sheetName val="Analysis_Justi_1"/>
      <sheetName val="Qty_Esti_-TCS1"/>
      <sheetName val="Abst_Jo1"/>
      <sheetName val="Fin_Sum1"/>
      <sheetName val="Debits_as_on_12_04_082"/>
      <sheetName val="Staff_Acco_2"/>
      <sheetName val="labour_coeff2"/>
      <sheetName val="Break_up_Sheet1"/>
      <sheetName val="INDIGINEOUS_ITEMS_1"/>
      <sheetName val="07016,_Master_List-Major_Minor1"/>
      <sheetName val="C_Sum"/>
      <sheetName val="A_Sum"/>
      <sheetName val="Deduction_of_assets"/>
      <sheetName val="S_&amp;_A"/>
      <sheetName val="4_Annex_1_Basic_rate"/>
      <sheetName val="Detail_In_Door_Stad"/>
      <sheetName val="Bank_Guarantee"/>
      <sheetName val="BOQ_(2)"/>
      <sheetName val="A.O.R."/>
      <sheetName val="Story Drift-Part 2"/>
      <sheetName val="Allg. Angaben"/>
      <sheetName val="Auswahl"/>
      <sheetName val="Legend"/>
      <sheetName val="AoR Finishing"/>
      <sheetName val="Rate analysis"/>
      <sheetName val="IDCCALHYD-GOO"/>
      <sheetName val="IO_List1"/>
      <sheetName val="IO_List2"/>
      <sheetName val="Deduction_of_assets1"/>
      <sheetName val="C_Sum1"/>
      <sheetName val="A_Sum1"/>
      <sheetName val="S_&amp;_A1"/>
      <sheetName val="C-Wadl_BOQ2"/>
      <sheetName val="Civil-main_building6"/>
      <sheetName val="Civil-amenities_buildings6"/>
      <sheetName val="Roads-pavement-path_ways6"/>
      <sheetName val="C-Wall_BOQ6"/>
      <sheetName val="GR_slab-reinft6"/>
      <sheetName val="PointNo_53"/>
      <sheetName val="_Net_Break_Down3"/>
      <sheetName val="GUT_(2)3"/>
      <sheetName val="Stress_Calculation3"/>
      <sheetName val="11B_3"/>
      <sheetName val="PRECAST_lightconc-II3"/>
      <sheetName val="IO_List3"/>
      <sheetName val="BSH_num3"/>
      <sheetName val="Bill_No_2_to_8_(Rev)3"/>
      <sheetName val="SPT_vs_PHI3"/>
      <sheetName val="Tender_Summary3"/>
      <sheetName val="K_Ajeet3"/>
      <sheetName val="SITE_OVERHEADS3"/>
      <sheetName val="Fill_this_out_first___3"/>
      <sheetName val="GF_Columns3"/>
      <sheetName val="Assumption_Inputs3"/>
      <sheetName val="Bill_3_-_Site_Works3"/>
      <sheetName val="Staff_Acco_3"/>
      <sheetName val="Debits_as_on_12_04_083"/>
      <sheetName val="labour_coeff3"/>
      <sheetName val="Deduction_of_assets2"/>
      <sheetName val="C_Sum2"/>
      <sheetName val="A_Sum2"/>
      <sheetName val="INDIGINEOUS_ITEMS_2"/>
      <sheetName val="07016,_Master_List-Major_Minor2"/>
      <sheetName val="AutoOpen_Stub_Data2"/>
      <sheetName val="Fin_Sum2"/>
      <sheetName val="Bridges_RB2"/>
      <sheetName val="Analysis_Justi_2"/>
      <sheetName val="Qty_Esti_-TCS2"/>
      <sheetName val="Abst_Jo2"/>
      <sheetName val="S_&amp;_A2"/>
      <sheetName val="BLOCK-A_(MEA_SHEET)"/>
      <sheetName val="A_O_R_r1Str"/>
      <sheetName val="A_O_R_r1"/>
      <sheetName val="A_O_R_(2)"/>
      <sheetName val="hyperstatic"/>
      <sheetName val="FitOutConfCentre"/>
      <sheetName val="Database"/>
      <sheetName val="schedule nos"/>
      <sheetName val="keyword"/>
      <sheetName val="HEAD"/>
      <sheetName val="合成単価作成表-BLDG"/>
      <sheetName val="ecc_res"/>
      <sheetName val="CABLERET"/>
      <sheetName val="5_NOT_REQUIRED"/>
      <sheetName val="RA-markate"/>
      <sheetName val="RCC,Ret. Wall"/>
      <sheetName val="4_Annex_1_Basic_rate1"/>
      <sheetName val="Detail_In_Door_Stad1"/>
      <sheetName val="5_NOT_REQUIRED1"/>
      <sheetName val="Bank_Guarantee1"/>
      <sheetName val="SUMMARY_ALL_CO'S2"/>
      <sheetName val="Break_up_Sheet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 val="5_NOT_REQUIRED4"/>
      <sheetName val="Bank_Guarantee4"/>
      <sheetName val="Basement_Budget1"/>
      <sheetName val="PROG_SUMMARY1"/>
      <sheetName val="INPUT_SHEET1"/>
      <sheetName val="FITZ_MORT_941"/>
      <sheetName val="Mat_Cost"/>
      <sheetName val="Basic Rates"/>
      <sheetName val="Labour &amp; Plant"/>
      <sheetName val="SOA"/>
      <sheetName val="Podium Areas"/>
      <sheetName val="Indices"/>
      <sheetName val="PARAMETRES"/>
      <sheetName val="Bill 1"/>
      <sheetName val="Bill 2"/>
      <sheetName val="Bill 3"/>
      <sheetName val="Bill 4"/>
      <sheetName val="Bill 5"/>
      <sheetName val="Bill 6"/>
      <sheetName val="Bill 7"/>
      <sheetName val="lookups"/>
      <sheetName val="ref"/>
      <sheetName val="9. Package split - Cost "/>
      <sheetName val="strand"/>
      <sheetName val="DETAILED  BOQ"/>
      <sheetName val="Control"/>
      <sheetName val="CASHFLOWS"/>
      <sheetName val="LABOUR RATE"/>
      <sheetName val="Material Rate"/>
      <sheetName val="Makro1"/>
      <sheetName val="Balance sheet DCCDL Nov 06"/>
      <sheetName val=" COP 100%"/>
      <sheetName val="A-Property"/>
      <sheetName val="Top sheet"/>
      <sheetName val="Certificate"/>
      <sheetName val="Abstract"/>
      <sheetName val="M-Book for Conc"/>
      <sheetName val="LEVELS"/>
      <sheetName val="Rein.Steel"/>
      <sheetName val="M-Book for FW"/>
      <sheetName val="M-Book others"/>
      <sheetName val="M-Book filling"/>
      <sheetName val="beam-reinft-machine rm"/>
      <sheetName val="jobhist"/>
      <sheetName val="Annex"/>
      <sheetName val="MASTER_RATE ANALYSIS"/>
      <sheetName val="PA- Consutant "/>
      <sheetName val="Works - Quote Sheet"/>
      <sheetName val="Civil-main_building9"/>
      <sheetName val="Civil-amenities_buildings9"/>
      <sheetName val="Roads-pavement-path_ways9"/>
      <sheetName val="C-Wall_BOQ9"/>
      <sheetName val="GR_slab-reinft9"/>
      <sheetName val="GUT_(2)6"/>
      <sheetName val="PointNo_56"/>
      <sheetName val="Stress_Calculation6"/>
      <sheetName val="_Net_Break_Down6"/>
      <sheetName val="Bill_No_2_to_8_(Rev)6"/>
      <sheetName val="SPT_vs_PHI6"/>
      <sheetName val="PRECAST_lightconc-II6"/>
      <sheetName val="Fill_this_out_first___6"/>
      <sheetName val="GF_Columns6"/>
      <sheetName val="Assumption_Inputs6"/>
      <sheetName val="Bill_3_-_Site_Works6"/>
      <sheetName val="SITE_OVERHEADS6"/>
      <sheetName val="Tender_Summary6"/>
      <sheetName val="BSH_num6"/>
      <sheetName val="K_Ajeet6"/>
      <sheetName val="SUMMARY_ALL_CO'S5"/>
      <sheetName val="11B_6"/>
      <sheetName val="AutoOpen_Stub_Data5"/>
      <sheetName val="Bridges_RB5"/>
      <sheetName val="Analysis_Justi_5"/>
      <sheetName val="Qty_Esti_-TCS5"/>
      <sheetName val="Abst_Jo5"/>
      <sheetName val="Fin_Sum5"/>
      <sheetName val="Debits_as_on_12_04_086"/>
      <sheetName val="Staff_Acco_6"/>
      <sheetName val="labour_coeff6"/>
      <sheetName val="Break_up_Sheet5"/>
      <sheetName val="INDIGINEOUS_ITEMS_5"/>
      <sheetName val="07016,_Master_List-Major_Minor5"/>
      <sheetName val="C_Sum5"/>
      <sheetName val="A_Sum5"/>
      <sheetName val="Deduction_of_assets5"/>
      <sheetName val="S_&amp;_A5"/>
      <sheetName val="4_Annex_1_Basic_rate5"/>
      <sheetName val="Detail_In_Door_Stad5"/>
      <sheetName val="Bank_Guarantee5"/>
      <sheetName val="BOQ_(2)1"/>
      <sheetName val="BLOCK-A_(MEA_SHEET)1"/>
      <sheetName val="A_O_R_r1Str1"/>
      <sheetName val="A_O_R_r11"/>
      <sheetName val="A_O_R_(2)1"/>
      <sheetName val="PROG_SUMMARY2"/>
      <sheetName val="Sludge_Cal"/>
      <sheetName val="Ave_wtd_rates"/>
      <sheetName val="Material_"/>
      <sheetName val="NLD_-_Assum"/>
      <sheetName val="5_NOT_REQUIRED5"/>
      <sheetName val="A_O_R_"/>
      <sheetName val="Basement_Budget2"/>
      <sheetName val="INPUT_SHEET2"/>
      <sheetName val="FITZ_MORT_942"/>
      <sheetName val="3cd_Annexure"/>
      <sheetName val="Story_Drift-Part_2"/>
      <sheetName val="Allg__Angaben"/>
      <sheetName val="AoR_Finishing"/>
      <sheetName val="Rate_analysis"/>
      <sheetName val="Operating_Statistics"/>
      <sheetName val="schedule_nos"/>
      <sheetName val="RCC,Ret__Wall"/>
      <sheetName val="Basic_Rates"/>
      <sheetName val="Labour_&amp;_Plant"/>
      <sheetName val="Podium_Areas"/>
      <sheetName val="Bill_1"/>
      <sheetName val="Bill_2"/>
      <sheetName val="Bill_3"/>
      <sheetName val="Bill_4"/>
      <sheetName val="Bill_5"/>
      <sheetName val="Bill_6"/>
      <sheetName val="Bill_7"/>
      <sheetName val="9__Package_split_-_Cost_"/>
      <sheetName val="DETAILED__BOQ"/>
      <sheetName val="LABOUR_RATE"/>
      <sheetName val="Material_Rate"/>
      <sheetName val="Balance_sheet_DCCDL_Nov_06"/>
      <sheetName val="_COP_100%"/>
      <sheetName val="FINA"/>
      <sheetName val="Structure Bills Qty"/>
      <sheetName val="old_serial no."/>
      <sheetName val="tot_ass_9697"/>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PriceSummary"/>
      <sheetName val="GRSummary"/>
      <sheetName val="accom cash"/>
      <sheetName val="Beamsked"/>
      <sheetName val="Columnsked"/>
      <sheetName val="annx-1(Boq)"/>
      <sheetName val="IRP all H2s"/>
      <sheetName val="ENCL9"/>
      <sheetName val="Bechtel_Norms"/>
      <sheetName val="CS_PIPING"/>
      <sheetName val="TECH_DATA"/>
      <sheetName val="갑지"/>
      <sheetName val="office"/>
      <sheetName val="Lab"/>
      <sheetName val="beam-reinft-IIInd floor"/>
      <sheetName val="Mahole"/>
      <sheetName val="Estimate"/>
      <sheetName val="Internet"/>
      <sheetName val="Westin FOH &amp; BOH Split"/>
      <sheetName val="기계내역서"/>
      <sheetName val="Sec-I"/>
      <sheetName val="BaseWeight"/>
      <sheetName val="UPA(Part C,D,E,G,H)"/>
      <sheetName val="Materials"/>
      <sheetName val="Cover"/>
      <sheetName val="L (4)"/>
      <sheetName val="Rate Breakdowns (Civil)"/>
      <sheetName val="MECH-1"/>
      <sheetName val="Quantity"/>
      <sheetName val="Summ"/>
      <sheetName val="MOS"/>
      <sheetName val="info"/>
      <sheetName val="Rebar _Take off"/>
      <sheetName val="Hilfstab"/>
      <sheetName val="EC(Rev)"/>
      <sheetName val="Cost"/>
      <sheetName val="tie beam(not used)"/>
      <sheetName val="pilecap"/>
      <sheetName val="wall"/>
      <sheetName val="raft,grade slab"/>
      <sheetName val="parapet"/>
      <sheetName val="stairs"/>
      <sheetName val="core wall"/>
      <sheetName val="pilecap(w.lap)"/>
      <sheetName val="raft slab"/>
      <sheetName val="B31.1"/>
      <sheetName val="PSIZE"/>
      <sheetName val="C"/>
      <sheetName val="Materials "/>
      <sheetName val="MAchinery(R1)"/>
      <sheetName val="C3"/>
      <sheetName val="Sheet9"/>
      <sheetName val="RBD ATS Inst-F"/>
      <sheetName val="Cable Comparison"/>
      <sheetName val="RBD DB-F"/>
      <sheetName val="RBD ATS-R"/>
      <sheetName val="RBD DB-R"/>
      <sheetName val="RBD MCC-F"/>
      <sheetName val="RBD MCC-R"/>
      <sheetName val="RBD SM-F"/>
      <sheetName val="RBD SM-R"/>
      <sheetName val="RBD HV-F"/>
      <sheetName val="RBD HV-R"/>
      <sheetName val="RBD ACB-F"/>
      <sheetName val="RBD ACB-R"/>
      <sheetName val="RBD ATS-F"/>
      <sheetName val="RBD LVs-F"/>
      <sheetName val="RBD LVs -R"/>
      <sheetName val="2C 10mm FP Cable"/>
      <sheetName val="2C 16mm Cable  "/>
      <sheetName val="2C 35mm Cable"/>
      <sheetName val="2C 50mm Cable"/>
      <sheetName val="2C 6mm Cable"/>
      <sheetName val="4C 240mm FP Cable "/>
      <sheetName val="4C 300mm FP Cable"/>
      <sheetName val="4C 50mm FP Cable"/>
      <sheetName val="SECTION R"/>
      <sheetName val="Headings"/>
      <sheetName val="PriceList"/>
      <sheetName val="Scatter"/>
      <sheetName val="Validation_Data"/>
      <sheetName val="Controls"/>
      <sheetName val="Project Info"/>
      <sheetName val="GAE8'97"/>
      <sheetName val="SRC-B3U2"/>
      <sheetName val="Schedules"/>
      <sheetName val="galfareqp"/>
      <sheetName val="MD REVIEW"/>
      <sheetName val="B&amp;C-REPORT"/>
      <sheetName val="B&amp;C-TILE QUANTITIES"/>
      <sheetName val="Valuation"/>
      <sheetName val="Sch"/>
      <sheetName val="VA_code"/>
      <sheetName val="Summary"/>
      <sheetName val="CFForecast detail"/>
      <sheetName val="LLEGADA"/>
      <sheetName val="Indirect"/>
      <sheetName val="Oracle Upload"/>
      <sheetName val="base"/>
      <sheetName val="qty schedule"/>
      <sheetName val="Col-Schedule"/>
      <sheetName val="CF Input"/>
      <sheetName val="Certificates"/>
      <sheetName val="DATA INPUT"/>
      <sheetName val="Details"/>
      <sheetName val="Détail Etudes"/>
      <sheetName val="DCH entree"/>
      <sheetName val="Hyp"/>
      <sheetName val="Comparaison DCH vs GLK"/>
      <sheetName val="BoatTMP"/>
      <sheetName val="Trade Package"/>
      <sheetName val="1010"/>
      <sheetName val="1020"/>
      <sheetName val="1090"/>
      <sheetName val="Camp Power Cost"/>
      <sheetName val="Recon Template"/>
      <sheetName val="MAINBS1"/>
      <sheetName val="Civil-main_building11"/>
      <sheetName val="Civil-amenities_buildings11"/>
      <sheetName val="Roads-pavement-path_ways11"/>
      <sheetName val="C-Wall_BOQ11"/>
      <sheetName val="GR_slab-reinft11"/>
      <sheetName val="GUT_(2)8"/>
      <sheetName val="PointNo_58"/>
      <sheetName val="Detail_In_Door_Stad7"/>
      <sheetName val="Stress_Calculation8"/>
      <sheetName val="SITE_OVERHEADS8"/>
      <sheetName val="_Net_Break_Down8"/>
      <sheetName val="Bill_No_2_to_8_(Rev)8"/>
      <sheetName val="SPT_vs_PHI8"/>
      <sheetName val="PRECAST_lightconc-II8"/>
      <sheetName val="Fill_this_out_first___8"/>
      <sheetName val="GF_Columns8"/>
      <sheetName val="Assumption_Inputs8"/>
      <sheetName val="Bill_3_-_Site_Works8"/>
      <sheetName val="Tender_Summary8"/>
      <sheetName val="K_Ajeet8"/>
      <sheetName val="AutoOpen_Stub_Data7"/>
      <sheetName val="Bridges_RB7"/>
      <sheetName val="Analysis_Justi_7"/>
      <sheetName val="Qty_Esti_-TCS7"/>
      <sheetName val="Abst_Jo7"/>
      <sheetName val="BSH_num8"/>
      <sheetName val="11B_8"/>
      <sheetName val="Fin_Sum7"/>
      <sheetName val="Debits_as_on_12_04_088"/>
      <sheetName val="Staff_Acco_8"/>
      <sheetName val="labour_coeff8"/>
      <sheetName val="4_Annex_1_Basic_rate7"/>
      <sheetName val="INDIGINEOUS_ITEMS_7"/>
      <sheetName val="07016,_Master_List-Major_Minor7"/>
      <sheetName val="C_Sum7"/>
      <sheetName val="A_Sum7"/>
      <sheetName val="SUMMARY_ALL_CO'S7"/>
      <sheetName val="Break_up_Sheet7"/>
      <sheetName val="5_NOT_REQUIRED7"/>
      <sheetName val="Deduction_of_assets7"/>
      <sheetName val="S_&amp;_A7"/>
      <sheetName val="Bank_Guarantee7"/>
      <sheetName val="NLD_-_Assum2"/>
      <sheetName val="3cd_Annexure2"/>
      <sheetName val="Story_Drift-Part_22"/>
      <sheetName val="Allg__Angaben2"/>
      <sheetName val="A_O_R_r1Str3"/>
      <sheetName val="A_O_R_r13"/>
      <sheetName val="A_O_R_(2)3"/>
      <sheetName val="AoR_Finishing2"/>
      <sheetName val="PROG_SUMMARY4"/>
      <sheetName val="Rate_analysis2"/>
      <sheetName val="BLOCK-A_(MEA_SHEET)3"/>
      <sheetName val="BOQ_(2)3"/>
      <sheetName val="FITZ_MORT_944"/>
      <sheetName val="Operating_Statistics2"/>
      <sheetName val="Basement_Budget4"/>
      <sheetName val="schedule_nos2"/>
      <sheetName val="Sludge_Cal2"/>
      <sheetName val="INPUT_SHEET4"/>
      <sheetName val="RCC,Ret__Wall2"/>
      <sheetName val="Basic_Rates2"/>
      <sheetName val="Ave_wtd_rates2"/>
      <sheetName val="Material_2"/>
      <sheetName val="Labour_&amp;_Plant2"/>
      <sheetName val="Bill_12"/>
      <sheetName val="Bill_22"/>
      <sheetName val="Bill_32"/>
      <sheetName val="Bill_42"/>
      <sheetName val="Bill_52"/>
      <sheetName val="Bill_62"/>
      <sheetName val="Bill_72"/>
      <sheetName val="Podium_Areas2"/>
      <sheetName val="Balance_sheet_DCCDL_Nov_062"/>
      <sheetName val="_COP_100%2"/>
      <sheetName val="Top_sheet1"/>
      <sheetName val="M-Book_for_Conc1"/>
      <sheetName val="Rein_Steel1"/>
      <sheetName val="M-Book_for_FW1"/>
      <sheetName val="M-Book_others1"/>
      <sheetName val="M-Book_filling1"/>
      <sheetName val="beam-reinft-machine_rm1"/>
      <sheetName val="9__Package_split_-_Cost_2"/>
      <sheetName val="DETAILED__BOQ2"/>
      <sheetName val="Structure_Bills_Qty1"/>
      <sheetName val="old_serial_no_1"/>
      <sheetName val="@risk_rents_and_incentives1"/>
      <sheetName val="Car_park_lease1"/>
      <sheetName val="Net_rent_analysis1"/>
      <sheetName val="A_O_R_2"/>
      <sheetName val="accom_cash1"/>
      <sheetName val="LABOUR_RATE2"/>
      <sheetName val="Material_Rate2"/>
      <sheetName val="Bechtel_Norms2"/>
      <sheetName val="CS_PIPING2"/>
      <sheetName val="TECH_DATA2"/>
      <sheetName val="MASTER_RATE_ANALYSIS1"/>
      <sheetName val="PA-_Consutant_1"/>
      <sheetName val="Works_-_Quote_Sheet1"/>
      <sheetName val="Area_Analysis1"/>
      <sheetName val="rent_&amp;_value_assumptions1"/>
      <sheetName val="PSDA_detailed_cashflow_for_deb1"/>
      <sheetName val="Financing_Assumptions1"/>
      <sheetName val="Equity_shares_analysis1"/>
      <sheetName val="Loan_B_interest1"/>
      <sheetName val="Loan_covenant_tests1"/>
      <sheetName val="Rents_committed1"/>
      <sheetName val="LCC_profit_share_calculation1"/>
      <sheetName val="Loan_A_interest_guarantee1"/>
      <sheetName val="Rebar__Take_off1"/>
      <sheetName val="Westin_FOH_&amp;_BOH_Split1"/>
      <sheetName val="IRP_all_H2s1"/>
      <sheetName val="beam-reinft-IIInd_floor1"/>
      <sheetName val="UPA(Part_C,D,E,G,H)1"/>
      <sheetName val="L_(4)1"/>
      <sheetName val="Rate_Breakdowns_(Civil)1"/>
      <sheetName val="tie_beam(not_used)1"/>
      <sheetName val="raft,grade_slab1"/>
      <sheetName val="core_wall1"/>
      <sheetName val="pilecap(w_lap)1"/>
      <sheetName val="raft_slab1"/>
      <sheetName val="B31_11"/>
      <sheetName val="Materials_1"/>
      <sheetName val="Project_Info1"/>
      <sheetName val="Oracle_Upload1"/>
      <sheetName val="qty_schedule1"/>
      <sheetName val="CF_Input"/>
      <sheetName val="DATA_INPUT"/>
      <sheetName val="Détail_Etudes"/>
      <sheetName val="DCH_entree"/>
      <sheetName val="Comparaison_DCH_vs_GLK"/>
      <sheetName val="Civil-main_building10"/>
      <sheetName val="Civil-amenities_buildings10"/>
      <sheetName val="Roads-pavement-path_ways10"/>
      <sheetName val="C-Wall_BOQ10"/>
      <sheetName val="GR_slab-reinft10"/>
      <sheetName val="GUT_(2)7"/>
      <sheetName val="PointNo_57"/>
      <sheetName val="Detail_In_Door_Stad6"/>
      <sheetName val="Stress_Calculation7"/>
      <sheetName val="SITE_OVERHEADS7"/>
      <sheetName val="_Net_Break_Down7"/>
      <sheetName val="Bill_No_2_to_8_(Rev)7"/>
      <sheetName val="SPT_vs_PHI7"/>
      <sheetName val="PRECAST_lightconc-II7"/>
      <sheetName val="Fill_this_out_first___7"/>
      <sheetName val="GF_Columns7"/>
      <sheetName val="Assumption_Inputs7"/>
      <sheetName val="Bill_3_-_Site_Works7"/>
      <sheetName val="Tender_Summary7"/>
      <sheetName val="K_Ajeet7"/>
      <sheetName val="AutoOpen_Stub_Data6"/>
      <sheetName val="Bridges_RB6"/>
      <sheetName val="Analysis_Justi_6"/>
      <sheetName val="Qty_Esti_-TCS6"/>
      <sheetName val="Abst_Jo6"/>
      <sheetName val="BSH_num7"/>
      <sheetName val="11B_7"/>
      <sheetName val="Fin_Sum6"/>
      <sheetName val="Debits_as_on_12_04_087"/>
      <sheetName val="Staff_Acco_7"/>
      <sheetName val="labour_coeff7"/>
      <sheetName val="4_Annex_1_Basic_rate6"/>
      <sheetName val="INDIGINEOUS_ITEMS_6"/>
      <sheetName val="07016,_Master_List-Major_Minor6"/>
      <sheetName val="C_Sum6"/>
      <sheetName val="A_Sum6"/>
      <sheetName val="SUMMARY_ALL_CO'S6"/>
      <sheetName val="Break_up_Sheet6"/>
      <sheetName val="5_NOT_REQUIRED6"/>
      <sheetName val="Deduction_of_assets6"/>
      <sheetName val="S_&amp;_A6"/>
      <sheetName val="Bank_Guarantee6"/>
      <sheetName val="NLD_-_Assum1"/>
      <sheetName val="3cd_Annexure1"/>
      <sheetName val="Story_Drift-Part_21"/>
      <sheetName val="Allg__Angaben1"/>
      <sheetName val="A_O_R_r1Str2"/>
      <sheetName val="A_O_R_r12"/>
      <sheetName val="A_O_R_(2)2"/>
      <sheetName val="AoR_Finishing1"/>
      <sheetName val="PROG_SUMMARY3"/>
      <sheetName val="Rate_analysis1"/>
      <sheetName val="BLOCK-A_(MEA_SHEET)2"/>
      <sheetName val="BOQ_(2)2"/>
      <sheetName val="FITZ_MORT_943"/>
      <sheetName val="Operating_Statistics1"/>
      <sheetName val="Basement_Budget3"/>
      <sheetName val="schedule_nos1"/>
      <sheetName val="Sludge_Cal1"/>
      <sheetName val="INPUT_SHEET3"/>
      <sheetName val="RCC,Ret__Wall1"/>
      <sheetName val="Basic_Rates1"/>
      <sheetName val="Ave_wtd_rates1"/>
      <sheetName val="Material_1"/>
      <sheetName val="Labour_&amp;_Plant1"/>
      <sheetName val="Bill_11"/>
      <sheetName val="Bill_21"/>
      <sheetName val="Bill_31"/>
      <sheetName val="Bill_41"/>
      <sheetName val="Bill_51"/>
      <sheetName val="Bill_61"/>
      <sheetName val="Bill_71"/>
      <sheetName val="Podium_Areas1"/>
      <sheetName val="Balance_sheet_DCCDL_Nov_061"/>
      <sheetName val="_COP_100%1"/>
      <sheetName val="Top_sheet"/>
      <sheetName val="M-Book_for_Conc"/>
      <sheetName val="Rein_Steel"/>
      <sheetName val="M-Book_for_FW"/>
      <sheetName val="M-Book_others"/>
      <sheetName val="M-Book_filling"/>
      <sheetName val="beam-reinft-machine_rm"/>
      <sheetName val="9__Package_split_-_Cost_1"/>
      <sheetName val="DETAILED__BOQ1"/>
      <sheetName val="Structure_Bills_Qty"/>
      <sheetName val="old_serial_no_"/>
      <sheetName val="@risk_rents_and_incentives"/>
      <sheetName val="Car_park_lease"/>
      <sheetName val="Net_rent_analysis"/>
      <sheetName val="A_O_R_1"/>
      <sheetName val="accom_cash"/>
      <sheetName val="LABOUR_RATE1"/>
      <sheetName val="Material_Rate1"/>
      <sheetName val="Bechtel_Norms1"/>
      <sheetName val="CS_PIPING1"/>
      <sheetName val="TECH_DATA1"/>
      <sheetName val="MASTER_RATE_ANALYSIS"/>
      <sheetName val="PA-_Consutant_"/>
      <sheetName val="Works_-_Quote_Sheet"/>
      <sheetName val="Area_Analysis"/>
      <sheetName val="rent_&amp;_value_assumptions"/>
      <sheetName val="PSDA_detailed_cashflow_for_debt"/>
      <sheetName val="Financing_Assumptions"/>
      <sheetName val="Equity_shares_analysis"/>
      <sheetName val="Loan_B_interest"/>
      <sheetName val="Loan_covenant_tests"/>
      <sheetName val="Rents_committed"/>
      <sheetName val="LCC_profit_share_calculation"/>
      <sheetName val="Loan_A_interest_guarantee"/>
      <sheetName val="Rebar__Take_off"/>
      <sheetName val="Westin_FOH_&amp;_BOH_Split"/>
      <sheetName val="IRP_all_H2s"/>
      <sheetName val="beam-reinft-IIInd_floor"/>
      <sheetName val="UPA(Part_C,D,E,G,H)"/>
      <sheetName val="L_(4)"/>
      <sheetName val="Project_Info"/>
      <sheetName val="Rate_Breakdowns_(Civil)"/>
      <sheetName val="tie_beam(not_used)"/>
      <sheetName val="raft,grade_slab"/>
      <sheetName val="core_wall"/>
      <sheetName val="pilecap(w_lap)"/>
      <sheetName val="raft_slab"/>
      <sheetName val="B31_1"/>
      <sheetName val="Materials_"/>
      <sheetName val="Oracle_Upload"/>
      <sheetName val="qty_schedule"/>
      <sheetName val="Bldg"/>
      <sheetName val="Civil-main_building12"/>
      <sheetName val="Civil-amenities_buildings12"/>
      <sheetName val="Roads-pavement-path_ways12"/>
      <sheetName val="C-Wall_BOQ12"/>
      <sheetName val="GR_slab-reinft12"/>
      <sheetName val="GUT_(2)9"/>
      <sheetName val="PointNo_59"/>
      <sheetName val="Detail_In_Door_Stad8"/>
      <sheetName val="Stress_Calculation9"/>
      <sheetName val="SITE_OVERHEADS9"/>
      <sheetName val="_Net_Break_Down9"/>
      <sheetName val="Bill_No_2_to_8_(Rev)9"/>
      <sheetName val="SPT_vs_PHI9"/>
      <sheetName val="PRECAST_lightconc-II9"/>
      <sheetName val="Fill_this_out_first___9"/>
      <sheetName val="GF_Columns9"/>
      <sheetName val="Assumption_Inputs9"/>
      <sheetName val="Bill_3_-_Site_Works9"/>
      <sheetName val="Tender_Summary9"/>
      <sheetName val="K_Ajeet9"/>
      <sheetName val="AutoOpen_Stub_Data8"/>
      <sheetName val="Bridges_RB8"/>
      <sheetName val="Analysis_Justi_8"/>
      <sheetName val="Qty_Esti_-TCS8"/>
      <sheetName val="Abst_Jo8"/>
      <sheetName val="BSH_num9"/>
      <sheetName val="11B_9"/>
      <sheetName val="Fin_Sum8"/>
      <sheetName val="Debits_as_on_12_04_089"/>
      <sheetName val="Staff_Acco_9"/>
      <sheetName val="labour_coeff9"/>
      <sheetName val="4_Annex_1_Basic_rate8"/>
      <sheetName val="INDIGINEOUS_ITEMS_8"/>
      <sheetName val="07016,_Master_List-Major_Minor8"/>
      <sheetName val="C_Sum8"/>
      <sheetName val="A_Sum8"/>
      <sheetName val="SUMMARY_ALL_CO'S8"/>
      <sheetName val="Break_up_Sheet8"/>
      <sheetName val="5_NOT_REQUIRED8"/>
      <sheetName val="Deduction_of_assets8"/>
      <sheetName val="S_&amp;_A8"/>
      <sheetName val="Bank_Guarantee8"/>
      <sheetName val="NLD_-_Assum3"/>
      <sheetName val="3cd_Annexure3"/>
      <sheetName val="Story_Drift-Part_23"/>
      <sheetName val="Allg__Angaben3"/>
      <sheetName val="A_O_R_r1Str4"/>
      <sheetName val="A_O_R_r14"/>
      <sheetName val="A_O_R_(2)4"/>
      <sheetName val="AoR_Finishing3"/>
      <sheetName val="PROG_SUMMARY5"/>
      <sheetName val="Rate_analysis3"/>
      <sheetName val="BLOCK-A_(MEA_SHEET)4"/>
      <sheetName val="BOQ_(2)4"/>
      <sheetName val="FITZ_MORT_945"/>
      <sheetName val="Operating_Statistics3"/>
      <sheetName val="Basement_Budget5"/>
      <sheetName val="schedule_nos3"/>
      <sheetName val="Sludge_Cal3"/>
      <sheetName val="INPUT_SHEET5"/>
      <sheetName val="RCC,Ret__Wall3"/>
      <sheetName val="Basic_Rates3"/>
      <sheetName val="Ave_wtd_rates3"/>
      <sheetName val="Material_3"/>
      <sheetName val="Labour_&amp;_Plant3"/>
      <sheetName val="Bill_13"/>
      <sheetName val="Bill_23"/>
      <sheetName val="Bill_33"/>
      <sheetName val="Bill_43"/>
      <sheetName val="Bill_53"/>
      <sheetName val="Bill_63"/>
      <sheetName val="Bill_73"/>
      <sheetName val="Podium_Areas3"/>
      <sheetName val="Balance_sheet_DCCDL_Nov_063"/>
      <sheetName val="_COP_100%3"/>
      <sheetName val="Top_sheet2"/>
      <sheetName val="M-Book_for_Conc2"/>
      <sheetName val="Rein_Steel2"/>
      <sheetName val="M-Book_for_FW2"/>
      <sheetName val="M-Book_others2"/>
      <sheetName val="M-Book_filling2"/>
      <sheetName val="beam-reinft-machine_rm2"/>
      <sheetName val="9__Package_split_-_Cost_3"/>
      <sheetName val="DETAILED__BOQ3"/>
      <sheetName val="Structure_Bills_Qty2"/>
      <sheetName val="old_serial_no_2"/>
      <sheetName val="@risk_rents_and_incentives2"/>
      <sheetName val="Car_park_lease2"/>
      <sheetName val="Net_rent_analysis2"/>
      <sheetName val="A_O_R_3"/>
      <sheetName val="accom_cash2"/>
      <sheetName val="LABOUR_RATE3"/>
      <sheetName val="Material_Rate3"/>
      <sheetName val="Bechtel_Norms3"/>
      <sheetName val="CS_PIPING3"/>
      <sheetName val="TECH_DATA3"/>
      <sheetName val="MASTER_RATE_ANALYSIS2"/>
      <sheetName val="PA-_Consutant_2"/>
      <sheetName val="Works_-_Quote_Sheet2"/>
      <sheetName val="Area_Analysis2"/>
      <sheetName val="rent_&amp;_value_assumptions2"/>
      <sheetName val="PSDA_detailed_cashflow_for_deb2"/>
      <sheetName val="Financing_Assumptions2"/>
      <sheetName val="Equity_shares_analysis2"/>
      <sheetName val="Loan_B_interest2"/>
      <sheetName val="Loan_covenant_tests2"/>
      <sheetName val="Rents_committed2"/>
      <sheetName val="LCC_profit_share_calculation2"/>
      <sheetName val="Loan_A_interest_guarantee2"/>
      <sheetName val="Rebar__Take_off2"/>
      <sheetName val="Westin_FOH_&amp;_BOH_Split2"/>
      <sheetName val="IRP_all_H2s2"/>
      <sheetName val="beam-reinft-IIInd_floor2"/>
      <sheetName val="UPA(Part_C,D,E,G,H)2"/>
      <sheetName val="L_(4)2"/>
      <sheetName val="Rate_Breakdowns_(Civil)2"/>
      <sheetName val="tie_beam(not_used)2"/>
      <sheetName val="raft,grade_slab2"/>
      <sheetName val="core_wall2"/>
      <sheetName val="pilecap(w_lap)2"/>
      <sheetName val="raft_slab2"/>
      <sheetName val="B31_12"/>
      <sheetName val="Materials_2"/>
      <sheetName val="Project_Info2"/>
      <sheetName val="Oracle_Upload2"/>
      <sheetName val="qty_schedule2"/>
      <sheetName val="CF_Input1"/>
      <sheetName val="DATA_INPUT1"/>
      <sheetName val="RBD_ATS_Inst-F"/>
      <sheetName val="Cable_Comparison"/>
      <sheetName val="RBD_DB-F"/>
      <sheetName val="RBD_ATS-R"/>
      <sheetName val="RBD_DB-R"/>
      <sheetName val="RBD_MCC-F"/>
      <sheetName val="RBD_MCC-R"/>
      <sheetName val="RBD_SM-F"/>
      <sheetName val="RBD_SM-R"/>
      <sheetName val="RBD_HV-F"/>
      <sheetName val="RBD_HV-R"/>
      <sheetName val="RBD_ACB-F"/>
      <sheetName val="RBD_ACB-R"/>
      <sheetName val="RBD_ATS-F"/>
      <sheetName val="RBD_LVs-F"/>
      <sheetName val="RBD_LVs_-R"/>
      <sheetName val="2C_10mm_FP_Cable"/>
      <sheetName val="2C_16mm_Cable__"/>
      <sheetName val="2C_35mm_Cable"/>
      <sheetName val="2C_50mm_Cable"/>
      <sheetName val="2C_6mm_Cable"/>
      <sheetName val="4C_240mm_FP_Cable_"/>
      <sheetName val="4C_300mm_FP_Cable"/>
      <sheetName val="4C_50mm_FP_Cable"/>
      <sheetName val="SECTION_R"/>
      <sheetName val="Civil-main_building13"/>
      <sheetName val="Civil-amenities_buildings13"/>
      <sheetName val="Roads-pavement-path_ways13"/>
      <sheetName val="C-Wall_BOQ13"/>
      <sheetName val="GR_slab-reinft13"/>
      <sheetName val="GUT_(2)10"/>
      <sheetName val="PointNo_510"/>
      <sheetName val="Detail_In_Door_Stad9"/>
      <sheetName val="Stress_Calculation10"/>
      <sheetName val="SITE_OVERHEADS10"/>
      <sheetName val="_Net_Break_Down10"/>
      <sheetName val="Bill_No_2_to_8_(Rev)10"/>
      <sheetName val="SPT_vs_PHI10"/>
      <sheetName val="PRECAST_lightconc-II10"/>
      <sheetName val="Fill_this_out_first___10"/>
      <sheetName val="GF_Columns10"/>
      <sheetName val="Assumption_Inputs10"/>
      <sheetName val="Bill_3_-_Site_Works10"/>
      <sheetName val="Tender_Summary10"/>
      <sheetName val="K_Ajeet10"/>
      <sheetName val="AutoOpen_Stub_Data9"/>
      <sheetName val="Bridges_RB9"/>
      <sheetName val="Analysis_Justi_9"/>
      <sheetName val="Qty_Esti_-TCS9"/>
      <sheetName val="Abst_Jo9"/>
      <sheetName val="BSH_num10"/>
      <sheetName val="11B_10"/>
      <sheetName val="Fin_Sum9"/>
      <sheetName val="Debits_as_on_12_04_0810"/>
      <sheetName val="Staff_Acco_10"/>
      <sheetName val="labour_coeff10"/>
      <sheetName val="4_Annex_1_Basic_rate9"/>
      <sheetName val="INDIGINEOUS_ITEMS_9"/>
      <sheetName val="07016,_Master_List-Major_Minor9"/>
      <sheetName val="C_Sum9"/>
      <sheetName val="A_Sum9"/>
      <sheetName val="SUMMARY_ALL_CO'S9"/>
      <sheetName val="Break_up_Sheet9"/>
      <sheetName val="5_NOT_REQUIRED9"/>
      <sheetName val="Deduction_of_assets9"/>
      <sheetName val="S_&amp;_A9"/>
      <sheetName val="Bank_Guarantee9"/>
      <sheetName val="NLD_-_Assum4"/>
      <sheetName val="3cd_Annexure4"/>
      <sheetName val="Story_Drift-Part_24"/>
      <sheetName val="Allg__Angaben4"/>
      <sheetName val="A_O_R_r1Str5"/>
      <sheetName val="A_O_R_r15"/>
      <sheetName val="A_O_R_(2)5"/>
      <sheetName val="AoR_Finishing4"/>
      <sheetName val="PROG_SUMMARY6"/>
      <sheetName val="Rate_analysis4"/>
      <sheetName val="BLOCK-A_(MEA_SHEET)5"/>
      <sheetName val="BOQ_(2)5"/>
      <sheetName val="FITZ_MORT_946"/>
      <sheetName val="Operating_Statistics4"/>
      <sheetName val="Basement_Budget6"/>
      <sheetName val="schedule_nos4"/>
      <sheetName val="Sludge_Cal4"/>
      <sheetName val="INPUT_SHEET6"/>
      <sheetName val="RCC,Ret__Wall4"/>
      <sheetName val="Basic_Rates4"/>
      <sheetName val="Ave_wtd_rates4"/>
      <sheetName val="Material_4"/>
      <sheetName val="Labour_&amp;_Plant4"/>
      <sheetName val="Bill_14"/>
      <sheetName val="Bill_24"/>
      <sheetName val="Bill_34"/>
      <sheetName val="Bill_44"/>
      <sheetName val="Bill_54"/>
      <sheetName val="Bill_64"/>
      <sheetName val="Bill_74"/>
      <sheetName val="Podium_Areas4"/>
      <sheetName val="Balance_sheet_DCCDL_Nov_064"/>
      <sheetName val="_COP_100%4"/>
      <sheetName val="Top_sheet3"/>
      <sheetName val="M-Book_for_Conc3"/>
      <sheetName val="Rein_Steel3"/>
      <sheetName val="M-Book_for_FW3"/>
      <sheetName val="M-Book_others3"/>
      <sheetName val="M-Book_filling3"/>
      <sheetName val="beam-reinft-machine_rm3"/>
      <sheetName val="9__Package_split_-_Cost_4"/>
      <sheetName val="DETAILED__BOQ4"/>
      <sheetName val="Structure_Bills_Qty3"/>
      <sheetName val="old_serial_no_3"/>
      <sheetName val="@risk_rents_and_incentives3"/>
      <sheetName val="Car_park_lease3"/>
      <sheetName val="Net_rent_analysis3"/>
      <sheetName val="A_O_R_4"/>
      <sheetName val="accom_cash3"/>
      <sheetName val="LABOUR_RATE4"/>
      <sheetName val="Material_Rate4"/>
      <sheetName val="Bechtel_Norms4"/>
      <sheetName val="CS_PIPING4"/>
      <sheetName val="TECH_DATA4"/>
      <sheetName val="MASTER_RATE_ANALYSIS3"/>
      <sheetName val="PA-_Consutant_3"/>
      <sheetName val="Works_-_Quote_Sheet3"/>
      <sheetName val="Area_Analysis3"/>
      <sheetName val="rent_&amp;_value_assumptions3"/>
      <sheetName val="PSDA_detailed_cashflow_for_deb3"/>
      <sheetName val="Financing_Assumptions3"/>
      <sheetName val="Equity_shares_analysis3"/>
      <sheetName val="Loan_B_interest3"/>
      <sheetName val="Loan_covenant_tests3"/>
      <sheetName val="Rents_committed3"/>
      <sheetName val="LCC_profit_share_calculation3"/>
      <sheetName val="Loan_A_interest_guarantee3"/>
      <sheetName val="Rebar__Take_off3"/>
      <sheetName val="Westin_FOH_&amp;_BOH_Split3"/>
      <sheetName val="IRP_all_H2s3"/>
      <sheetName val="beam-reinft-IIInd_floor3"/>
      <sheetName val="UPA(Part_C,D,E,G,H)3"/>
      <sheetName val="L_(4)3"/>
      <sheetName val="Rate_Breakdowns_(Civil)3"/>
      <sheetName val="tie_beam(not_used)3"/>
      <sheetName val="raft,grade_slab3"/>
      <sheetName val="core_wall3"/>
      <sheetName val="pilecap(w_lap)3"/>
      <sheetName val="raft_slab3"/>
      <sheetName val="B31_13"/>
      <sheetName val="Materials_3"/>
      <sheetName val="Project_Info3"/>
      <sheetName val="Oracle_Upload3"/>
      <sheetName val="qty_schedule3"/>
      <sheetName val="CF_Input2"/>
      <sheetName val="DATA_INPUT2"/>
      <sheetName val="RBD_ATS_Inst-F1"/>
      <sheetName val="Cable_Comparison1"/>
      <sheetName val="RBD_DB-F1"/>
      <sheetName val="RBD_ATS-R1"/>
      <sheetName val="RBD_DB-R1"/>
      <sheetName val="RBD_MCC-F1"/>
      <sheetName val="RBD_MCC-R1"/>
      <sheetName val="RBD_SM-F1"/>
      <sheetName val="RBD_SM-R1"/>
      <sheetName val="RBD_HV-F1"/>
      <sheetName val="RBD_HV-R1"/>
      <sheetName val="RBD_ACB-F1"/>
      <sheetName val="RBD_ACB-R1"/>
      <sheetName val="RBD_ATS-F1"/>
      <sheetName val="RBD_LVs-F1"/>
      <sheetName val="RBD_LVs_-R1"/>
      <sheetName val="2C_10mm_FP_Cable1"/>
      <sheetName val="2C_16mm_Cable__1"/>
      <sheetName val="2C_35mm_Cable1"/>
      <sheetName val="2C_50mm_Cable1"/>
      <sheetName val="2C_6mm_Cable1"/>
      <sheetName val="4C_240mm_FP_Cable_1"/>
      <sheetName val="4C_300mm_FP_Cable1"/>
      <sheetName val="4C_50mm_FP_Cable1"/>
      <sheetName val="SECTION_R1"/>
      <sheetName val="take-off"/>
      <sheetName val="Bill 5 - Carpark"/>
      <sheetName val="SITE WORK"/>
      <sheetName val="Bill07"/>
      <sheetName val="1 BED "/>
      <sheetName val="Sales &amp; Prod"/>
      <sheetName val="Camp_Power_Cost"/>
      <sheetName val="TBAL9697 -group wise  sdpl"/>
      <sheetName val="Project Budget Worksheet"/>
      <sheetName val="P&amp;LSum"/>
      <sheetName val="CEP99"/>
      <sheetName val="UNP-NCW "/>
      <sheetName val="Detail P&amp;L"/>
      <sheetName val="Assumption Sheet"/>
      <sheetName val="BS1"/>
      <sheetName val="Set"/>
      <sheetName val="SP Break Up"/>
      <sheetName val="MN T.B."/>
      <sheetName val="Administrative Prices"/>
      <sheetName val="Dropdowns"/>
      <sheetName val="C (3)"/>
      <sheetName val="입찰내역 발주처 양식"/>
      <sheetName val="환율"/>
      <sheetName val="Load Details(B2)"/>
      <sheetName val="DSLP"/>
      <sheetName val="LMB Forecast plan"/>
      <sheetName val="General"/>
      <sheetName val="Assump"/>
      <sheetName val="Inter Co Balances"/>
      <sheetName val="MFG"/>
      <sheetName val="water prop."/>
      <sheetName val="Transfer"/>
      <sheetName val="sheet6"/>
      <sheetName val="Consol"/>
      <sheetName val="ESCON"/>
      <sheetName val="calcul"/>
      <sheetName val="Inc.St.-Link"/>
      <sheetName val="MG"/>
      <sheetName val="Source Ref."/>
      <sheetName val="final abstract"/>
      <sheetName val="Fin. Assumpt. - Sensitivities"/>
      <sheetName val="DETAIL SHEET"/>
      <sheetName val="Area"/>
      <sheetName val="Civil Boq"/>
      <sheetName val="d-safe specs"/>
      <sheetName val="SOR"/>
      <sheetName val="STK"/>
      <sheetName val="Det_Des"/>
      <sheetName val="Revised Summary"/>
      <sheetName val="Modular"/>
      <sheetName val="目录"/>
      <sheetName val="para"/>
      <sheetName val="kppl pl"/>
      <sheetName val="FT-05-02IsoBOM"/>
      <sheetName val="SC Cost FEB 03"/>
      <sheetName val="train cash"/>
      <sheetName val="CSA"/>
      <sheetName val="Mechanical"/>
      <sheetName val="Indirects "/>
      <sheetName val="I&amp;C"/>
      <sheetName val="LSS"/>
      <sheetName val="CPA_EQP"/>
      <sheetName val="RESULT"/>
      <sheetName val="A"/>
      <sheetName val="Electrical"/>
      <sheetName val="inter"/>
      <sheetName val="MISBS"/>
      <sheetName val="BOD PL NEW"/>
      <sheetName val="Section 3_DPR"/>
      <sheetName val="Intro"/>
      <sheetName val="S1BOQ"/>
      <sheetName val="Flanged Beams"/>
      <sheetName val="Rectangular Beam"/>
      <sheetName val="TYPE-1"/>
      <sheetName val="TYPE-3"/>
      <sheetName val="BC &amp; MNB "/>
      <sheetName val="XREF"/>
      <sheetName val="Debtors analysis"/>
      <sheetName val="Total Debtors Ageing Sheet"/>
      <sheetName val="Measurment"/>
      <sheetName val="BUDGET"/>
      <sheetName val="ESI &amp; PF DELHI"/>
      <sheetName val="Amort"/>
      <sheetName val="AmortRef"/>
      <sheetName val="Core Data"/>
      <sheetName val="lists"/>
      <sheetName val="Analisa STR"/>
      <sheetName val="cost summary"/>
      <sheetName val="Elec Summ"/>
      <sheetName val="ELEC BOQ"/>
      <sheetName val="TRACK BUSWAY"/>
      <sheetName val="BBT"/>
      <sheetName val="LIGHTING"/>
      <sheetName val="LMS"/>
      <sheetName val="v"/>
      <sheetName val="BASIS -DEC 08"/>
      <sheetName val="(Do not delete)"/>
      <sheetName val="Voucher"/>
      <sheetName val="Cal"/>
      <sheetName val="hyperstatic-3"/>
      <sheetName val="Slope area"/>
      <sheetName val="TABLES"/>
      <sheetName val="Light fitt"/>
      <sheetName val="grid"/>
      <sheetName val="Phasing"/>
      <sheetName val="Extra Item"/>
      <sheetName val="Boq- Civil"/>
      <sheetName val="Input &amp; Calculations"/>
      <sheetName val="Values"/>
      <sheetName val="Conc"/>
      <sheetName val="Excv-Qty&amp;Rate"/>
      <sheetName val="Interest"/>
      <sheetName val="Project Master"/>
      <sheetName val="Staff"/>
      <sheetName val="Debtors Service Tax"/>
      <sheetName val="Segment Report working"/>
      <sheetName val="Fixed Assets &amp; Depreciation"/>
      <sheetName val="Valves"/>
      <sheetName val="MS Rates"/>
      <sheetName val="Array"/>
      <sheetName val="Array (2)"/>
      <sheetName val="basdat"/>
      <sheetName val="CAT_5"/>
      <sheetName val="Wastage"/>
      <sheetName val="Stru Labour rate"/>
      <sheetName val="Curing Analysis"/>
      <sheetName val="Formwork"/>
      <sheetName val="MS items"/>
      <sheetName val="Tunnel Fw"/>
      <sheetName val="precast"/>
      <sheetName val="LMP"/>
      <sheetName val="B1"/>
      <sheetName val="CROSS-SECTION"/>
      <sheetName val="Basic Rate"/>
      <sheetName val="Area Statement"/>
      <sheetName val="wordsdata"/>
      <sheetName val="B'Sheet"/>
      <sheetName val="Asmp"/>
      <sheetName val="BRP&amp;L"/>
      <sheetName val="ACE-IN"/>
      <sheetName val="NANJING"/>
      <sheetName val="Cash2"/>
      <sheetName val="Z"/>
      <sheetName val="Pile cap"/>
      <sheetName val="SP_Break_Up"/>
      <sheetName val="Inter_Co_Balances"/>
      <sheetName val="water_prop_"/>
      <sheetName val="Site Dev BOQ"/>
      <sheetName val="EE SUM"/>
      <sheetName val="MEXICO-C"/>
      <sheetName val="IO_List4"/>
      <sheetName val="IO_List5"/>
      <sheetName val="IO_List6"/>
      <sheetName val="IO_List7"/>
      <sheetName val="Civil-main_building16"/>
      <sheetName val="Civil-amenities_buildings16"/>
      <sheetName val="Roads-pavement-path_ways16"/>
      <sheetName val="C-Wall_BOQ16"/>
      <sheetName val="GR_slab-reinft16"/>
      <sheetName val="PointNo_513"/>
      <sheetName val="Stress_Calculation13"/>
      <sheetName val="GUT_(2)13"/>
      <sheetName val="PRECAST_lightconc-II13"/>
      <sheetName val="Tender_Summary13"/>
      <sheetName val="_Net_Break_Down13"/>
      <sheetName val="11B_13"/>
      <sheetName val="IO_List13"/>
      <sheetName val="Bill_No_2_to_8_(Rev)13"/>
      <sheetName val="SPT_vs_PHI13"/>
      <sheetName val="BSH_num13"/>
      <sheetName val="K_Ajeet13"/>
      <sheetName val="SITE_OVERHEADS13"/>
      <sheetName val="Fill_this_out_first___13"/>
      <sheetName val="GF_Columns13"/>
      <sheetName val="Assumption_Inputs13"/>
      <sheetName val="Bill_3_-_Site_Works13"/>
      <sheetName val="4_Annex_1_Basic_rate13"/>
      <sheetName val="Fin_Sum13"/>
      <sheetName val="AutoOpen_Stub_Data11"/>
      <sheetName val="C_Sum11"/>
      <sheetName val="A_Sum11"/>
      <sheetName val="INDIGINEOUS_ITEMS_11"/>
      <sheetName val="07016,_Master_List-Major_Mino11"/>
      <sheetName val="Staff_Acco_12"/>
      <sheetName val="labour_coeff12"/>
      <sheetName val="SUMMARY_ALL_CO'S11"/>
      <sheetName val="Bridges_RB11"/>
      <sheetName val="Analysis_Justi_11"/>
      <sheetName val="Qty_Esti_-TCS11"/>
      <sheetName val="Abst_Jo11"/>
      <sheetName val="Debits_as_on_12_04_0812"/>
      <sheetName val="Bank_Guarantee11"/>
      <sheetName val="Detail_In_Door_Stad11"/>
      <sheetName val="S_&amp;_A11"/>
      <sheetName val="PROG_SUMMARY9"/>
      <sheetName val="Break_up_Sheet11"/>
      <sheetName val="Deduction_of_assets11"/>
      <sheetName val="NLD_-_Assum9"/>
      <sheetName val="5_NOT_REQUIRED11"/>
      <sheetName val="3cd_Annexure9"/>
      <sheetName val="Story_Drift-Part_26"/>
      <sheetName val="Allg__Angaben6"/>
      <sheetName val="A_O_R_r1Str7"/>
      <sheetName val="A_O_R_r17"/>
      <sheetName val="A_O_R_(2)7"/>
      <sheetName val="AoR_Finishing6"/>
      <sheetName val="Rate_analysis6"/>
      <sheetName val="BLOCK-A_(MEA_SHEET)7"/>
      <sheetName val="BOQ_(2)7"/>
      <sheetName val="FITZ_MORT_948"/>
      <sheetName val="Westin_FOH_&amp;_BOH_Split5"/>
      <sheetName val="Basement_Budget8"/>
      <sheetName val="INPUT_SHEET8"/>
      <sheetName val="@risk_rents_and_incentives5"/>
      <sheetName val="Car_park_lease5"/>
      <sheetName val="Net_rent_analysis5"/>
      <sheetName val="schedule_nos6"/>
      <sheetName val="RCC,Ret__Wall6"/>
      <sheetName val="Sludge_Cal6"/>
      <sheetName val="Operating_Statistics6"/>
      <sheetName val="Basic_Rates6"/>
      <sheetName val="Ave_wtd_rates6"/>
      <sheetName val="Material_6"/>
      <sheetName val="Labour_&amp;_Plant6"/>
      <sheetName val="9__Package_split_-_Cost_6"/>
      <sheetName val="DETAILED__BOQ6"/>
      <sheetName val="rent_&amp;_value_assumptions5"/>
      <sheetName val="PSDA_detailed_cashflow_for_deb5"/>
      <sheetName val="Financing_Assumptions5"/>
      <sheetName val="Equity_shares_analysis5"/>
      <sheetName val="Loan_B_interest5"/>
      <sheetName val="Loan_covenant_tests5"/>
      <sheetName val="Rents_committed5"/>
      <sheetName val="LCC_profit_share_calculation5"/>
      <sheetName val="Loan_A_interest_guarantee5"/>
      <sheetName val="A_O_R_6"/>
      <sheetName val="Podium_Areas6"/>
      <sheetName val="Bill_16"/>
      <sheetName val="Bill_26"/>
      <sheetName val="Bill_36"/>
      <sheetName val="Bill_46"/>
      <sheetName val="Bill_56"/>
      <sheetName val="Bill_66"/>
      <sheetName val="Bill_76"/>
      <sheetName val="LABOUR_RATE6"/>
      <sheetName val="Material_Rate6"/>
      <sheetName val="Balance_sheet_DCCDL_Nov_066"/>
      <sheetName val="_COP_100%6"/>
      <sheetName val="Top_sheet5"/>
      <sheetName val="M-Book_for_Conc5"/>
      <sheetName val="Rein_Steel5"/>
      <sheetName val="M-Book_for_FW5"/>
      <sheetName val="M-Book_others5"/>
      <sheetName val="M-Book_filling5"/>
      <sheetName val="beam-reinft-machine_rm5"/>
      <sheetName val="Bechtel_Norms5"/>
      <sheetName val="CS_PIPING5"/>
      <sheetName val="TECH_DATA5"/>
      <sheetName val="MASTER_RATE_ANALYSIS5"/>
      <sheetName val="PA-_Consutant_5"/>
      <sheetName val="Works_-_Quote_Sheet5"/>
      <sheetName val="Civil-main_building14"/>
      <sheetName val="Civil-amenities_buildings14"/>
      <sheetName val="Roads-pavement-path_ways14"/>
      <sheetName val="C-Wall_BOQ14"/>
      <sheetName val="GR_slab-reinft14"/>
      <sheetName val="PointNo_511"/>
      <sheetName val="Stress_Calculation11"/>
      <sheetName val="GUT_(2)11"/>
      <sheetName val="PRECAST_lightconc-II11"/>
      <sheetName val="Tender_Summary11"/>
      <sheetName val="_Net_Break_Down11"/>
      <sheetName val="11B_11"/>
      <sheetName val="IO_List11"/>
      <sheetName val="Bill_No_2_to_8_(Rev)11"/>
      <sheetName val="SPT_vs_PHI11"/>
      <sheetName val="BSH_num11"/>
      <sheetName val="K_Ajeet11"/>
      <sheetName val="SITE_OVERHEADS11"/>
      <sheetName val="Fill_this_out_first___11"/>
      <sheetName val="GF_Columns11"/>
      <sheetName val="Assumption_Inputs11"/>
      <sheetName val="Bill_3_-_Site_Works11"/>
      <sheetName val="4_Annex_1_Basic_rate11"/>
      <sheetName val="Fin_Sum11"/>
      <sheetName val="PROG_SUMMARY7"/>
      <sheetName val="NLD_-_Assum7"/>
      <sheetName val="3cd_Annexure7"/>
      <sheetName val="IO_List10"/>
      <sheetName val="4_Annex_1_Basic_rate10"/>
      <sheetName val="Fin_Sum10"/>
      <sheetName val="NLD_-_Assum6"/>
      <sheetName val="3cd_Annexure6"/>
      <sheetName val="IO_List9"/>
      <sheetName val="NLD_-_Assum5"/>
      <sheetName val="3cd_Annexure5"/>
      <sheetName val="IO_List8"/>
      <sheetName val="Civil-main_building15"/>
      <sheetName val="Civil-amenities_buildings15"/>
      <sheetName val="Roads-pavement-path_ways15"/>
      <sheetName val="C-Wall_BOQ15"/>
      <sheetName val="GR_slab-reinft15"/>
      <sheetName val="PointNo_512"/>
      <sheetName val="Stress_Calculation12"/>
      <sheetName val="GUT_(2)12"/>
      <sheetName val="PRECAST_lightconc-II12"/>
      <sheetName val="Tender_Summary12"/>
      <sheetName val="_Net_Break_Down12"/>
      <sheetName val="11B_12"/>
      <sheetName val="IO_List12"/>
      <sheetName val="Bill_No_2_to_8_(Rev)12"/>
      <sheetName val="SPT_vs_PHI12"/>
      <sheetName val="BSH_num12"/>
      <sheetName val="K_Ajeet12"/>
      <sheetName val="SITE_OVERHEADS12"/>
      <sheetName val="Fill_this_out_first___12"/>
      <sheetName val="GF_Columns12"/>
      <sheetName val="Assumption_Inputs12"/>
      <sheetName val="Bill_3_-_Site_Works12"/>
      <sheetName val="4_Annex_1_Basic_rate12"/>
      <sheetName val="Fin_Sum12"/>
      <sheetName val="AutoOpen_Stub_Data10"/>
      <sheetName val="C_Sum10"/>
      <sheetName val="A_Sum10"/>
      <sheetName val="INDIGINEOUS_ITEMS_10"/>
      <sheetName val="07016,_Master_List-Major_Mino10"/>
      <sheetName val="Staff_Acco_11"/>
      <sheetName val="labour_coeff11"/>
      <sheetName val="SUMMARY_ALL_CO'S10"/>
      <sheetName val="Bridges_RB10"/>
      <sheetName val="Analysis_Justi_10"/>
      <sheetName val="Qty_Esti_-TCS10"/>
      <sheetName val="Abst_Jo10"/>
      <sheetName val="Debits_as_on_12_04_0811"/>
      <sheetName val="Bank_Guarantee10"/>
      <sheetName val="Detail_In_Door_Stad10"/>
      <sheetName val="S_&amp;_A10"/>
      <sheetName val="PROG_SUMMARY8"/>
      <sheetName val="Break_up_Sheet10"/>
      <sheetName val="Deduction_of_assets10"/>
      <sheetName val="NLD_-_Assum8"/>
      <sheetName val="5_NOT_REQUIRED10"/>
      <sheetName val="3cd_Annexure8"/>
      <sheetName val="Story_Drift-Part_25"/>
      <sheetName val="Allg__Angaben5"/>
      <sheetName val="A_O_R_r1Str6"/>
      <sheetName val="A_O_R_r16"/>
      <sheetName val="A_O_R_(2)6"/>
      <sheetName val="AoR_Finishing5"/>
      <sheetName val="Rate_analysis5"/>
      <sheetName val="BLOCK-A_(MEA_SHEET)6"/>
      <sheetName val="BOQ_(2)6"/>
      <sheetName val="FITZ_MORT_947"/>
      <sheetName val="Westin_FOH_&amp;_BOH_Split4"/>
      <sheetName val="Basement_Budget7"/>
      <sheetName val="INPUT_SHEET7"/>
      <sheetName val="@risk_rents_and_incentives4"/>
      <sheetName val="Car_park_lease4"/>
      <sheetName val="Net_rent_analysis4"/>
      <sheetName val="schedule_nos5"/>
      <sheetName val="RCC,Ret__Wall5"/>
      <sheetName val="Sludge_Cal5"/>
      <sheetName val="Operating_Statistics5"/>
      <sheetName val="Basic_Rates5"/>
      <sheetName val="Ave_wtd_rates5"/>
      <sheetName val="Material_5"/>
      <sheetName val="Labour_&amp;_Plant5"/>
      <sheetName val="9__Package_split_-_Cost_5"/>
      <sheetName val="DETAILED__BOQ5"/>
      <sheetName val="rent_&amp;_value_assumptions4"/>
      <sheetName val="PSDA_detailed_cashflow_for_deb4"/>
      <sheetName val="Financing_Assumptions4"/>
      <sheetName val="Equity_shares_analysis4"/>
      <sheetName val="Loan_B_interest4"/>
      <sheetName val="Loan_covenant_tests4"/>
      <sheetName val="Rents_committed4"/>
      <sheetName val="LCC_profit_share_calculation4"/>
      <sheetName val="Loan_A_interest_guarantee4"/>
      <sheetName val="A_O_R_5"/>
      <sheetName val="Podium_Areas5"/>
      <sheetName val="Bill_15"/>
      <sheetName val="Bill_25"/>
      <sheetName val="Bill_35"/>
      <sheetName val="Bill_45"/>
      <sheetName val="Bill_55"/>
      <sheetName val="Bill_65"/>
      <sheetName val="Bill_75"/>
      <sheetName val="LABOUR_RATE5"/>
      <sheetName val="Material_Rate5"/>
      <sheetName val="Balance_sheet_DCCDL_Nov_065"/>
      <sheetName val="_COP_100%5"/>
      <sheetName val="Top_sheet4"/>
      <sheetName val="M-Book_for_Conc4"/>
      <sheetName val="Rein_Steel4"/>
      <sheetName val="M-Book_for_FW4"/>
      <sheetName val="M-Book_others4"/>
      <sheetName val="M-Book_filling4"/>
      <sheetName val="beam-reinft-machine_rm4"/>
      <sheetName val="MASTER_RATE_ANALYSIS4"/>
      <sheetName val="PA-_Consutant_4"/>
      <sheetName val="Works_-_Quote_Sheet4"/>
      <sheetName val="Ground Floor"/>
      <sheetName val="Civil-main_building17"/>
      <sheetName val="Civil-amenities_buildings17"/>
      <sheetName val="Roads-pavement-path_ways17"/>
      <sheetName val="C-Wall_BOQ17"/>
      <sheetName val="GR_slab-reinft17"/>
      <sheetName val="PointNo_514"/>
      <sheetName val="Stress_Calculation14"/>
      <sheetName val="GUT_(2)14"/>
      <sheetName val="PRECAST_lightconc-II14"/>
      <sheetName val="Tender_Summary14"/>
      <sheetName val="_Net_Break_Down14"/>
      <sheetName val="11B_14"/>
      <sheetName val="IO_List14"/>
      <sheetName val="Bill_No_2_to_8_(Rev)14"/>
      <sheetName val="SPT_vs_PHI14"/>
      <sheetName val="BSH_num14"/>
      <sheetName val="K_Ajeet14"/>
      <sheetName val="SITE_OVERHEADS14"/>
      <sheetName val="Fill_this_out_first___14"/>
      <sheetName val="GF_Columns14"/>
      <sheetName val="Assumption_Inputs14"/>
      <sheetName val="Bill_3_-_Site_Works14"/>
      <sheetName val="4_Annex_1_Basic_rate14"/>
      <sheetName val="Fin_Sum14"/>
      <sheetName val="AutoOpen_Stub_Data12"/>
      <sheetName val="C_Sum12"/>
      <sheetName val="A_Sum12"/>
      <sheetName val="INDIGINEOUS_ITEMS_12"/>
      <sheetName val="07016,_Master_List-Major_Mino12"/>
      <sheetName val="Staff_Acco_13"/>
      <sheetName val="labour_coeff13"/>
      <sheetName val="SUMMARY_ALL_CO'S12"/>
      <sheetName val="Bridges_RB12"/>
      <sheetName val="Analysis_Justi_12"/>
      <sheetName val="Qty_Esti_-TCS12"/>
      <sheetName val="Abst_Jo12"/>
      <sheetName val="Debits_as_on_12_04_0813"/>
      <sheetName val="Bank_Guarantee12"/>
      <sheetName val="Detail_In_Door_Stad12"/>
      <sheetName val="S_&amp;_A12"/>
      <sheetName val="PROG_SUMMARY10"/>
      <sheetName val="Break_up_Sheet12"/>
      <sheetName val="Deduction_of_assets12"/>
      <sheetName val="NLD_-_Assum10"/>
      <sheetName val="5_NOT_REQUIRED12"/>
      <sheetName val="3cd_Annexure10"/>
      <sheetName val="Story_Drift-Part_27"/>
      <sheetName val="Allg__Angaben7"/>
      <sheetName val="A_O_R_r1Str8"/>
      <sheetName val="A_O_R_r18"/>
      <sheetName val="A_O_R_(2)8"/>
      <sheetName val="AoR_Finishing7"/>
      <sheetName val="Rate_analysis7"/>
      <sheetName val="BLOCK-A_(MEA_SHEET)8"/>
      <sheetName val="BOQ_(2)8"/>
      <sheetName val="FITZ_MORT_949"/>
      <sheetName val="Westin_FOH_&amp;_BOH_Split6"/>
      <sheetName val="Basement_Budget9"/>
      <sheetName val="INPUT_SHEET9"/>
      <sheetName val="@risk_rents_and_incentives6"/>
      <sheetName val="Car_park_lease6"/>
      <sheetName val="Net_rent_analysis6"/>
      <sheetName val="schedule_nos7"/>
      <sheetName val="RCC,Ret__Wall7"/>
      <sheetName val="Sludge_Cal7"/>
      <sheetName val="Operating_Statistics7"/>
      <sheetName val="Basic_Rates7"/>
      <sheetName val="Ave_wtd_rates7"/>
      <sheetName val="Material_7"/>
      <sheetName val="Labour_&amp;_Plant7"/>
      <sheetName val="9__Package_split_-_Cost_7"/>
      <sheetName val="DETAILED__BOQ7"/>
      <sheetName val="rent_&amp;_value_assumptions6"/>
      <sheetName val="PSDA_detailed_cashflow_for_deb6"/>
      <sheetName val="Financing_Assumptions6"/>
      <sheetName val="Equity_shares_analysis6"/>
      <sheetName val="Loan_B_interest6"/>
      <sheetName val="Loan_covenant_tests6"/>
      <sheetName val="Rents_committed6"/>
      <sheetName val="LCC_profit_share_calculation6"/>
      <sheetName val="Loan_A_interest_guarantee6"/>
      <sheetName val="A_O_R_7"/>
      <sheetName val="Podium_Areas7"/>
      <sheetName val="Bill_17"/>
      <sheetName val="Bill_27"/>
      <sheetName val="Bill_37"/>
      <sheetName val="Bill_47"/>
      <sheetName val="Bill_57"/>
      <sheetName val="Bill_67"/>
      <sheetName val="Bill_77"/>
      <sheetName val="LABOUR_RATE7"/>
      <sheetName val="Material_Rate7"/>
      <sheetName val="Balance_sheet_DCCDL_Nov_067"/>
      <sheetName val="_COP_100%7"/>
      <sheetName val="Top_sheet6"/>
      <sheetName val="M-Book_for_Conc6"/>
      <sheetName val="Rein_Steel6"/>
      <sheetName val="M-Book_for_FW6"/>
      <sheetName val="M-Book_others6"/>
      <sheetName val="M-Book_filling6"/>
      <sheetName val="beam-reinft-machine_rm6"/>
      <sheetName val="Bechtel_Norms6"/>
      <sheetName val="CS_PIPING6"/>
      <sheetName val="TECH_DATA6"/>
      <sheetName val="MASTER_RATE_ANALYSIS6"/>
      <sheetName val="PA-_Consutant_6"/>
      <sheetName val="Works_-_Quote_Sheet6"/>
      <sheetName val="SECTION_R2"/>
      <sheetName val="Civil-main_building18"/>
      <sheetName val="Civil-amenities_buildings18"/>
      <sheetName val="Roads-pavement-path_ways18"/>
      <sheetName val="C-Wall_BOQ18"/>
      <sheetName val="GR_slab-reinft18"/>
      <sheetName val="PointNo_515"/>
      <sheetName val="Stress_Calculation15"/>
      <sheetName val="GUT_(2)15"/>
      <sheetName val="PRECAST_lightconc-II15"/>
      <sheetName val="Tender_Summary15"/>
      <sheetName val="_Net_Break_Down15"/>
      <sheetName val="11B_15"/>
      <sheetName val="IO_List15"/>
      <sheetName val="Bill_No_2_to_8_(Rev)15"/>
      <sheetName val="SPT_vs_PHI15"/>
      <sheetName val="BSH_num15"/>
      <sheetName val="K_Ajeet15"/>
      <sheetName val="SITE_OVERHEADS15"/>
      <sheetName val="Fill_this_out_first___15"/>
      <sheetName val="GF_Columns15"/>
      <sheetName val="Assumption_Inputs15"/>
      <sheetName val="Bill_3_-_Site_Works15"/>
      <sheetName val="4_Annex_1_Basic_rate15"/>
      <sheetName val="Fin_Sum15"/>
      <sheetName val="AutoOpen_Stub_Data13"/>
      <sheetName val="C_Sum13"/>
      <sheetName val="A_Sum13"/>
      <sheetName val="INDIGINEOUS_ITEMS_13"/>
      <sheetName val="07016,_Master_List-Major_Mino13"/>
      <sheetName val="Staff_Acco_14"/>
      <sheetName val="labour_coeff14"/>
      <sheetName val="SUMMARY_ALL_CO'S13"/>
      <sheetName val="Bridges_RB13"/>
      <sheetName val="Analysis_Justi_13"/>
      <sheetName val="Qty_Esti_-TCS13"/>
      <sheetName val="Abst_Jo13"/>
      <sheetName val="Debits_as_on_12_04_0814"/>
      <sheetName val="Bank_Guarantee13"/>
      <sheetName val="Detail_In_Door_Stad13"/>
      <sheetName val="S_&amp;_A13"/>
      <sheetName val="PROG_SUMMARY11"/>
      <sheetName val="Break_up_Sheet13"/>
      <sheetName val="Deduction_of_assets13"/>
      <sheetName val="NLD_-_Assum11"/>
      <sheetName val="5_NOT_REQUIRED13"/>
      <sheetName val="3cd_Annexure11"/>
      <sheetName val="Story_Drift-Part_28"/>
      <sheetName val="Allg__Angaben8"/>
      <sheetName val="A_O_R_r1Str9"/>
      <sheetName val="A_O_R_r19"/>
      <sheetName val="A_O_R_(2)9"/>
      <sheetName val="AoR_Finishing8"/>
      <sheetName val="Rate_analysis8"/>
      <sheetName val="BLOCK-A_(MEA_SHEET)9"/>
      <sheetName val="BOQ_(2)9"/>
      <sheetName val="FITZ_MORT_9410"/>
      <sheetName val="Westin_FOH_&amp;_BOH_Split7"/>
      <sheetName val="Basement_Budget10"/>
      <sheetName val="INPUT_SHEET10"/>
      <sheetName val="@risk_rents_and_incentives7"/>
      <sheetName val="Car_park_lease7"/>
      <sheetName val="Net_rent_analysis7"/>
      <sheetName val="schedule_nos8"/>
      <sheetName val="RCC,Ret__Wall8"/>
      <sheetName val="Sludge_Cal8"/>
      <sheetName val="Operating_Statistics8"/>
      <sheetName val="Basic_Rates8"/>
      <sheetName val="Ave_wtd_rates8"/>
      <sheetName val="Material_8"/>
      <sheetName val="Labour_&amp;_Plant8"/>
      <sheetName val="9__Package_split_-_Cost_8"/>
      <sheetName val="DETAILED__BOQ8"/>
      <sheetName val="rent_&amp;_value_assumptions7"/>
      <sheetName val="PSDA_detailed_cashflow_for_deb7"/>
      <sheetName val="Financing_Assumptions7"/>
      <sheetName val="Equity_shares_analysis7"/>
      <sheetName val="Loan_B_interest7"/>
      <sheetName val="Loan_covenant_tests7"/>
      <sheetName val="Rents_committed7"/>
      <sheetName val="LCC_profit_share_calculation7"/>
      <sheetName val="Loan_A_interest_guarantee7"/>
      <sheetName val="A_O_R_8"/>
      <sheetName val="Podium_Areas8"/>
      <sheetName val="Bill_18"/>
      <sheetName val="Bill_28"/>
      <sheetName val="Bill_38"/>
      <sheetName val="Bill_48"/>
      <sheetName val="Bill_58"/>
      <sheetName val="Bill_68"/>
      <sheetName val="Bill_78"/>
      <sheetName val="LABOUR_RATE8"/>
      <sheetName val="Material_Rate8"/>
      <sheetName val="Balance_sheet_DCCDL_Nov_068"/>
      <sheetName val="_COP_100%8"/>
      <sheetName val="Top_sheet7"/>
      <sheetName val="M-Book_for_Conc7"/>
      <sheetName val="Rein_Steel7"/>
      <sheetName val="M-Book_for_FW7"/>
      <sheetName val="M-Book_others7"/>
      <sheetName val="M-Book_filling7"/>
      <sheetName val="beam-reinft-machine_rm7"/>
      <sheetName val="Bechtel_Norms7"/>
      <sheetName val="CS_PIPING7"/>
      <sheetName val="TECH_DATA7"/>
      <sheetName val="MASTER_RATE_ANALYSIS7"/>
      <sheetName val="PA-_Consutant_7"/>
      <sheetName val="Works_-_Quote_Sheet7"/>
      <sheetName val="SECTION_R3"/>
      <sheetName val="Hic_150EOffice"/>
      <sheetName val="Take-off Floor &amp; Wall"/>
      <sheetName val="D17-CL-C (2)"/>
      <sheetName val="Breakdown"/>
      <sheetName val="cables"/>
      <sheetName val="5 Analysis"/>
      <sheetName val="B (2)"/>
      <sheetName val="SUMMARYMCA"/>
      <sheetName val="AN"/>
      <sheetName val="Trade Summary"/>
      <sheetName val="01"/>
      <sheetName val="Raw Data"/>
      <sheetName val="Div Summary"/>
      <sheetName val="MATCAT.BOQ"/>
      <sheetName val="References"/>
      <sheetName val="Section_3_DPR"/>
      <sheetName val="UNP-NCW_"/>
      <sheetName val="water_prop_1"/>
      <sheetName val="Section_3_DPR1"/>
      <sheetName val="UNP-NCW_1"/>
      <sheetName val="Balance Sheet"/>
      <sheetName val="New Issue Pipeline"/>
      <sheetName val="B&amp;C-TILE_QUANTITIES"/>
      <sheetName val="Recon_Template"/>
      <sheetName val="B&amp;C-TILE_QUANTITIES1"/>
      <sheetName val="Recon_Template1"/>
      <sheetName val="CFForecast_detail"/>
      <sheetName val="MD_REVIEW"/>
      <sheetName val="Lstsub"/>
      <sheetName val="Doha WBS Clean"/>
      <sheetName val="Ra  stair"/>
      <sheetName val="Over all Builder work"/>
      <sheetName val="Over_all_Builder_work"/>
      <sheetName val="COST CONTROL MATRIX"/>
      <sheetName val="Project Details "/>
      <sheetName val="PC, Prov Sums, Quants"/>
      <sheetName val="Progress Photos"/>
      <sheetName val="Contents"/>
      <sheetName val="Cost Report Summary"/>
      <sheetName val="Provisional Sums"/>
      <sheetName val="Cost_any"/>
      <sheetName val="ADDENDA"/>
      <sheetName val="Sales_&amp;_Prod"/>
      <sheetName val="Camp_Power_Cost1"/>
      <sheetName val="MD_REVIEW1"/>
      <sheetName val="Sales_&amp;_Prod1"/>
      <sheetName val="Camp_Power_Cost2"/>
      <sheetName val="RBD_ATS_Inst-F2"/>
      <sheetName val="Cable_Comparison2"/>
      <sheetName val="RBD_DB-F2"/>
      <sheetName val="RBD_ATS-R2"/>
      <sheetName val="RBD_DB-R2"/>
      <sheetName val="RBD_MCC-F2"/>
      <sheetName val="RBD_MCC-R2"/>
      <sheetName val="RBD_SM-F2"/>
      <sheetName val="RBD_SM-R2"/>
      <sheetName val="RBD_HV-F2"/>
      <sheetName val="RBD_HV-R2"/>
      <sheetName val="RBD_ACB-F2"/>
      <sheetName val="RBD_ACB-R2"/>
      <sheetName val="RBD_ATS-F2"/>
      <sheetName val="RBD_LVs-F2"/>
      <sheetName val="RBD_LVs_-R2"/>
      <sheetName val="2C_10mm_FP_Cable2"/>
      <sheetName val="2C_16mm_Cable__2"/>
      <sheetName val="2C_35mm_Cable2"/>
      <sheetName val="2C_50mm_Cable2"/>
      <sheetName val="2C_6mm_Cable2"/>
      <sheetName val="4C_240mm_FP_Cable_2"/>
      <sheetName val="4C_300mm_FP_Cable2"/>
      <sheetName val="4C_50mm_FP_Cable2"/>
      <sheetName val="MD_REVIEW2"/>
      <sheetName val="B&amp;C-TILE_QUANTITIES2"/>
      <sheetName val="Sales_&amp;_Prod2"/>
      <sheetName val="Camp_Power_Cost3"/>
      <sheetName val="RBD_ATS_Inst-F3"/>
      <sheetName val="Cable_Comparison3"/>
      <sheetName val="RBD_DB-F3"/>
      <sheetName val="RBD_ATS-R3"/>
      <sheetName val="RBD_DB-R3"/>
      <sheetName val="RBD_MCC-F3"/>
      <sheetName val="RBD_MCC-R3"/>
      <sheetName val="RBD_SM-F3"/>
      <sheetName val="RBD_SM-R3"/>
      <sheetName val="RBD_HV-F3"/>
      <sheetName val="RBD_HV-R3"/>
      <sheetName val="RBD_ACB-F3"/>
      <sheetName val="RBD_ACB-R3"/>
      <sheetName val="RBD_ATS-F3"/>
      <sheetName val="RBD_LVs-F3"/>
      <sheetName val="RBD_LVs_-R3"/>
      <sheetName val="2C_10mm_FP_Cable3"/>
      <sheetName val="2C_16mm_Cable__3"/>
      <sheetName val="2C_35mm_Cable3"/>
      <sheetName val="2C_50mm_Cable3"/>
      <sheetName val="2C_6mm_Cable3"/>
      <sheetName val="4C_240mm_FP_Cable_3"/>
      <sheetName val="4C_300mm_FP_Cable3"/>
      <sheetName val="4C_50mm_FP_Cable3"/>
      <sheetName val="MD_REVIEW3"/>
      <sheetName val="B&amp;C-TILE_QUANTITIES3"/>
      <sheetName val="Sales_&amp;_Prod3"/>
      <sheetName val="Camp_Power_Cost4"/>
      <sheetName val="Area_Analysis4"/>
      <sheetName val="Structure_Bills_Qty4"/>
      <sheetName val="old_serial_no_4"/>
      <sheetName val="accom_cash4"/>
      <sheetName val="IRP_all_H2s4"/>
      <sheetName val="beam-reinft-IIInd_floor4"/>
      <sheetName val="UPA(Part_C,D,E,G,H)4"/>
      <sheetName val="L_(4)4"/>
      <sheetName val="Rate_Breakdowns_(Civil)4"/>
      <sheetName val="Rebar__Take_off4"/>
      <sheetName val="tie_beam(not_used)4"/>
      <sheetName val="raft,grade_slab4"/>
      <sheetName val="core_wall4"/>
      <sheetName val="pilecap(w_lap)4"/>
      <sheetName val="raft_slab4"/>
      <sheetName val="B31_14"/>
      <sheetName val="Materials_4"/>
      <sheetName val="Project_Info4"/>
      <sheetName val="RBD_ATS_Inst-F4"/>
      <sheetName val="Cable_Comparison4"/>
      <sheetName val="RBD_DB-F4"/>
      <sheetName val="RBD_ATS-R4"/>
      <sheetName val="RBD_DB-R4"/>
      <sheetName val="RBD_MCC-F4"/>
      <sheetName val="RBD_MCC-R4"/>
      <sheetName val="RBD_SM-F4"/>
      <sheetName val="RBD_SM-R4"/>
      <sheetName val="RBD_HV-F4"/>
      <sheetName val="RBD_HV-R4"/>
      <sheetName val="RBD_ACB-F4"/>
      <sheetName val="RBD_ACB-R4"/>
      <sheetName val="RBD_ATS-F4"/>
      <sheetName val="RBD_LVs-F4"/>
      <sheetName val="RBD_LVs_-R4"/>
      <sheetName val="2C_10mm_FP_Cable4"/>
      <sheetName val="2C_16mm_Cable__4"/>
      <sheetName val="2C_35mm_Cable4"/>
      <sheetName val="2C_50mm_Cable4"/>
      <sheetName val="2C_6mm_Cable4"/>
      <sheetName val="4C_240mm_FP_Cable_4"/>
      <sheetName val="4C_300mm_FP_Cable4"/>
      <sheetName val="4C_50mm_FP_Cable4"/>
      <sheetName val="SECTION_R4"/>
      <sheetName val="MD_REVIEW4"/>
      <sheetName val="B&amp;C-TILE_QUANTITIES4"/>
      <sheetName val="Sales_&amp;_Prod4"/>
      <sheetName val="Oracle_Upload4"/>
      <sheetName val="qty_schedule4"/>
      <sheetName val="Camp_Power_Cost5"/>
      <sheetName val="Calendar"/>
      <sheetName val="AILC004"/>
      <sheetName val="JOB COSTING SHEET ELEC"/>
      <sheetName val="CUML.DELVRY"/>
      <sheetName val="DAMAGED"/>
      <sheetName val="Khalifa Parkf"/>
      <sheetName val="pvc vent"/>
      <sheetName val="Mat.Cost"/>
      <sheetName val="ABB"/>
      <sheetName val="GE"/>
      <sheetName val="Div Sum"/>
      <sheetName val="CONS. PROJECT HITS"/>
      <sheetName val="2-Cash Flow"/>
      <sheetName val="Back_Cal_for OMC"/>
      <sheetName val="R.A."/>
      <sheetName val="Validation sheet"/>
      <sheetName val="girder"/>
      <sheetName val="Rocker"/>
      <sheetName val="Materials Cost(PCC)"/>
      <sheetName val="L&amp;T formwork system"/>
      <sheetName val="Pile load test-Rock anchor"/>
      <sheetName val="Design (singly reinforced beam)"/>
      <sheetName val="Foundation"/>
      <sheetName val="Hoop stress"/>
      <sheetName val="strongback"/>
      <sheetName val="D-Shackle"/>
      <sheetName val="ISA"/>
      <sheetName val="ISMB"/>
      <sheetName val="shoring using plates"/>
      <sheetName val="ISMC"/>
      <sheetName val="Gantry track"/>
      <sheetName val="DESIGN-abut-pile fdn.-11"/>
      <sheetName val="QTY-CRUST-SR"/>
      <sheetName val="Torque"/>
      <sheetName val="DOKA shutter design"/>
      <sheetName val="Steel shutter design"/>
      <sheetName val="Trestle"/>
      <sheetName val="gantry cranes"/>
      <sheetName val="bolted splice"/>
      <sheetName val="Bolts"/>
      <sheetName val="piercap truss"/>
      <sheetName val="pipe"/>
      <sheetName val="Table 19"/>
      <sheetName val="col-reinft1"/>
      <sheetName val="IO's"/>
      <sheetName val="Prices"/>
      <sheetName val="SEW4"/>
      <sheetName val="worksheet"/>
      <sheetName val="Civil-main_building19"/>
      <sheetName val="Civil-amenities_buildings19"/>
      <sheetName val="Roads-pavement-path_ways19"/>
      <sheetName val="C-Wall_BOQ19"/>
      <sheetName val="GR_slab-reinft19"/>
      <sheetName val="PRECAST_lightconc-II16"/>
      <sheetName val="PointNo_516"/>
      <sheetName val="GUT_(2)16"/>
      <sheetName val="SPT_vs_PHI16"/>
      <sheetName val="Stress_Calculation16"/>
      <sheetName val="Tender_Summary16"/>
      <sheetName val="_Net_Break_Down16"/>
      <sheetName val="BSH_num16"/>
      <sheetName val="K_Ajeet16"/>
      <sheetName val="SITE_OVERHEADS16"/>
      <sheetName val="Bill_No_2_to_8_(Rev)16"/>
      <sheetName val="Fill_this_out_first___16"/>
      <sheetName val="GF_Columns16"/>
      <sheetName val="Assumption_Inputs16"/>
      <sheetName val="Bill_3_-_Site_Works16"/>
      <sheetName val="11B_16"/>
      <sheetName val="Staff_Acco_15"/>
      <sheetName val="Debits_as_on_12_04_0815"/>
      <sheetName val="labour_coeff15"/>
      <sheetName val="AutoOpen_Stub_Data14"/>
      <sheetName val="Fin_Sum16"/>
      <sheetName val="Bridges_RB14"/>
      <sheetName val="Analysis_Justi_14"/>
      <sheetName val="Qty_Esti_-TCS14"/>
      <sheetName val="Abst_Jo14"/>
      <sheetName val="SUMMARY_ALL_CO'S14"/>
      <sheetName val="INDIGINEOUS_ITEMS_14"/>
      <sheetName val="07016,_Master_List-Major_Mino14"/>
      <sheetName val="C_Sum14"/>
      <sheetName val="A_Sum14"/>
      <sheetName val="S_&amp;_A14"/>
      <sheetName val="Bank_Guarantee14"/>
      <sheetName val="4_Annex_1_Basic_rate16"/>
      <sheetName val="Break_up_Sheet14"/>
      <sheetName val="Deduction_of_assets14"/>
      <sheetName val="Detail_In_Door_Stad14"/>
      <sheetName val="BOQ_(2)10"/>
      <sheetName val="Bechtel_Norms8"/>
      <sheetName val="Bill_19"/>
      <sheetName val="Bill_29"/>
      <sheetName val="Bill_39"/>
      <sheetName val="Bill_49"/>
      <sheetName val="Bill_59"/>
      <sheetName val="Bill_69"/>
      <sheetName val="Bill_79"/>
      <sheetName val="Westin_FOH_&amp;_BOH_Split8"/>
      <sheetName val="BLOCK-A_(MEA_SHEET)10"/>
      <sheetName val="A_O_R_r1Str10"/>
      <sheetName val="A_O_R_r110"/>
      <sheetName val="A_O_R_(2)10"/>
      <sheetName val="PROG_SUMMARY12"/>
      <sheetName val="Sludge_Cal9"/>
      <sheetName val="Ave_wtd_rates9"/>
      <sheetName val="Material_9"/>
      <sheetName val="NLD_-_Assum12"/>
      <sheetName val="5_NOT_REQUIRED14"/>
      <sheetName val="A_O_R_9"/>
      <sheetName val="Basement_Budget11"/>
      <sheetName val="INPUT_SHEET11"/>
      <sheetName val="FITZ_MORT_9411"/>
      <sheetName val="3cd_Annexure12"/>
      <sheetName val="Story_Drift-Part_29"/>
      <sheetName val="Allg__Angaben9"/>
      <sheetName val="AoR_Finishing9"/>
      <sheetName val="Rate_analysis9"/>
      <sheetName val="Operating_Statistics9"/>
      <sheetName val="schedule_nos9"/>
      <sheetName val="RCC,Ret__Wall9"/>
      <sheetName val="Basic_Rates9"/>
      <sheetName val="Labour_&amp;_Plant9"/>
      <sheetName val="Podium_Areas9"/>
      <sheetName val="9__Package_split_-_Cost_9"/>
      <sheetName val="DETAILED__BOQ9"/>
      <sheetName val="LABOUR_RATE9"/>
      <sheetName val="Material_Rate9"/>
      <sheetName val="Balance_sheet_DCCDL_Nov_069"/>
      <sheetName val="_COP_100%9"/>
      <sheetName val="@risk_rents_and_incentives8"/>
      <sheetName val="Car_park_lease8"/>
      <sheetName val="Net_rent_analysis8"/>
      <sheetName val="Top_sheet8"/>
      <sheetName val="M-Book_for_Conc8"/>
      <sheetName val="Rein_Steel8"/>
      <sheetName val="M-Book_for_FW8"/>
      <sheetName val="M-Book_others8"/>
      <sheetName val="M-Book_filling8"/>
      <sheetName val="beam-reinft-machine_rm8"/>
      <sheetName val="CS_PIPING8"/>
      <sheetName val="TECH_DATA8"/>
      <sheetName val="MASTER_RATE_ANALYSIS8"/>
      <sheetName val="PA-_Consutant_8"/>
      <sheetName val="Works_-_Quote_Sheet8"/>
      <sheetName val="rent_&amp;_value_assumptions8"/>
      <sheetName val="PSDA_detailed_cashflow_for_deb8"/>
      <sheetName val="Financing_Assumptions8"/>
      <sheetName val="Equity_shares_analysis8"/>
      <sheetName val="Loan_B_interest8"/>
      <sheetName val="Loan_covenant_tests8"/>
      <sheetName val="Rents_committed8"/>
      <sheetName val="LCC_profit_share_calculation8"/>
      <sheetName val="Loan_A_interest_guarantee8"/>
      <sheetName val="Bill_5_-_Carpark"/>
      <sheetName val="final_abstract"/>
      <sheetName val="SC_Cost_FEB_03"/>
      <sheetName val="(Do_not_delete)"/>
      <sheetName val="Slope_area"/>
      <sheetName val="Load_Details(B2)"/>
      <sheetName val="Site_Dev_BOQ"/>
      <sheetName val="SP_Break_Up1"/>
      <sheetName val="MN_T_B_"/>
      <sheetName val="Inter_Co_Balances1"/>
      <sheetName val="Source_Ref_"/>
      <sheetName val="TBAL9697_-group_wise__sdpl"/>
      <sheetName val="Project_Budget_Worksheet"/>
      <sheetName val="Detail_P&amp;L"/>
      <sheetName val="Assumption_Sheet"/>
      <sheetName val="Ground_Floor"/>
      <sheetName val="BOD_PL_NEW"/>
      <sheetName val="Flanged_Beams"/>
      <sheetName val="Rectangular_Beam"/>
      <sheetName val="BC_&amp;_MNB_"/>
      <sheetName val="EE_SUM"/>
      <sheetName val="SITE_WORK"/>
      <sheetName val="Administrative_Prices"/>
      <sheetName val="Inc_St_-Link"/>
      <sheetName val="Fin__Assumpt__-_Sensitivities"/>
      <sheetName val="DETAIL_SHEET"/>
      <sheetName val="Civil_Boq"/>
      <sheetName val="d-safe_specs"/>
      <sheetName val="Revised_Summary"/>
      <sheetName val="kppl_pl"/>
      <sheetName val="train_cash"/>
      <sheetName val="Indirects_"/>
      <sheetName val="Debtors_analysis"/>
      <sheetName val="Total_Debtors_Ageing_Sheet"/>
      <sheetName val="ESI_&amp;_PF_DELHI"/>
      <sheetName val="Core_Data"/>
      <sheetName val="Analisa_STR"/>
      <sheetName val="cost_summary"/>
      <sheetName val="Elec_Summ"/>
      <sheetName val="ELEC_BOQ1"/>
      <sheetName val="TRACK_BUSWAY"/>
      <sheetName val="BASIS_-DEC_08"/>
      <sheetName val="1_BED_"/>
      <sheetName val="C_(3)"/>
      <sheetName val="입찰내역_발주처_양식"/>
      <sheetName val="LMB_Forecast_plan"/>
      <sheetName val="Light_fitt"/>
      <sheetName val="Extra_Item"/>
      <sheetName val="Boq-_Civil"/>
      <sheetName val="Input_&amp;_Calculations"/>
      <sheetName val="Project_Master"/>
      <sheetName val="Debtors_Service_Tax"/>
      <sheetName val="Segment_Report_working"/>
      <sheetName val="Fixed_Assets_&amp;_Depreciation"/>
      <sheetName val="MS_Rates"/>
      <sheetName val="Array_(2)"/>
      <sheetName val="Stru_Labour_rate"/>
      <sheetName val="Curing_Analysis"/>
      <sheetName val="MS_items"/>
      <sheetName val="Tunnel_Fw"/>
      <sheetName val="Basic_Rate"/>
      <sheetName val="Area_Statement"/>
      <sheetName val="Pile_cap"/>
      <sheetName val="Trade_Summary"/>
      <sheetName val="Raw_Data"/>
      <sheetName val="Div_Summary"/>
      <sheetName val="MATCAT_BOQ"/>
      <sheetName val="Option"/>
      <sheetName val="Day work"/>
      <sheetName val="Sheet7"/>
      <sheetName val="Settings"/>
      <sheetName val="DontDelete"/>
      <sheetName val="IT-Fri Base"/>
      <sheetName val="CMISFA"/>
      <sheetName val="00acttbl"/>
      <sheetName val="PSrpt25"/>
      <sheetName val="00budtbl"/>
      <sheetName val="Data Tables"/>
      <sheetName val="FA"/>
      <sheetName val="ASS"/>
      <sheetName val="Cases"/>
      <sheetName val="BBH"/>
      <sheetName val="raw"/>
      <sheetName val="Pulses"/>
      <sheetName val="discounts_XP140"/>
      <sheetName val="Setup Variables"/>
      <sheetName val="BALAN1"/>
      <sheetName val="405"/>
      <sheetName val="427"/>
      <sheetName val="403"/>
      <sheetName val="Legal Risk Analysis"/>
      <sheetName val="M.S."/>
      <sheetName val="Actuals_by_Job"/>
      <sheetName val="Outlook"/>
      <sheetName val="CIP Summary 0012"/>
      <sheetName val="CIP Detail 0011"/>
      <sheetName val="VLOOK"/>
      <sheetName val="99 to 00 blns"/>
      <sheetName val="MERGED CODES &amp; NAMES"/>
      <sheetName val="TYPES"/>
      <sheetName val="MPC"/>
      <sheetName val="Costcal"/>
      <sheetName val="1.01 (a)"/>
      <sheetName val="Contractor-1-every floor 5%"/>
      <sheetName val="STAFFSCHED "/>
      <sheetName val="GN-ST-10"/>
      <sheetName val="VALUE2_5"/>
      <sheetName val="compu(format)"/>
      <sheetName val="Final MEASUREMENT RA - 04"/>
      <sheetName val="foot-slab reinft"/>
      <sheetName val="Summary of Abst."/>
      <sheetName val="Civil Works"/>
      <sheetName val="WPR-IV"/>
      <sheetName val="Analysis-Pav"/>
      <sheetName val="SCHEDULE OF RATES"/>
      <sheetName val="std.wt."/>
      <sheetName val="Bed Class"/>
      <sheetName val="Cd"/>
      <sheetName val="D2_CO"/>
      <sheetName val="Boq (Main Building)"/>
      <sheetName val="TABLE"/>
      <sheetName val="refer"/>
      <sheetName val="Plant Used in CATS "/>
      <sheetName val="FILIALE"/>
      <sheetName val="외화금융(97-03)"/>
      <sheetName val="연돌일위집계"/>
      <sheetName val="Revenue-Invoicewise"/>
      <sheetName val="-ve Variation-Annx-1-Page-1"/>
      <sheetName val="Annexure-1-Page-2"/>
      <sheetName val="Summary of variations-Anx-2"/>
      <sheetName val="CTP-13-Abstract-On Account Bill"/>
      <sheetName val="Abstract-including GST"/>
      <sheetName val="Abstract-Annexure-1"/>
      <sheetName val="MASTER"/>
      <sheetName val="fco"/>
      <sheetName val="Gen Info"/>
      <sheetName val="Lead"/>
      <sheetName val="Back_Cal_for_OMC"/>
      <sheetName val="IT-Fri_Base"/>
      <sheetName val="std_wt_"/>
      <sheetName val="Plant_Used_in_CATS_"/>
      <sheetName val="R_A_"/>
      <sheetName val="Dropdown list"/>
      <sheetName val="Top Sheet (PZ)"/>
      <sheetName val="Daywise Summary"/>
      <sheetName val="Road wise summary"/>
      <sheetName val="Amit Singh"/>
      <sheetName val="RP Pal"/>
      <sheetName val="Debender"/>
      <sheetName val="SWD Road WISE Total Qty"/>
      <sheetName val="Done Qty. FTM"/>
      <sheetName val="Precast Scope"/>
      <sheetName val="KPN"/>
      <sheetName val="AS (PZ)"/>
      <sheetName val="KPN (PZ)"/>
      <sheetName val="P&amp;L"/>
      <sheetName val="NOT FULL RESTRAINT"/>
      <sheetName val="BEARING &amp; BUCKLING"/>
      <sheetName val="PFC"/>
      <sheetName val="UC"/>
      <sheetName val="RSJ"/>
      <sheetName val="purpose&amp;input"/>
      <sheetName val="Detail 1A"/>
      <sheetName val="Rate"/>
      <sheetName val="TRIAL BALANCE"/>
      <sheetName val="RA-14"/>
      <sheetName val="RA-13"/>
      <sheetName val="Covering letter"/>
      <sheetName val=" CERTIFICATE   PAYMENT Vendor"/>
      <sheetName val="Payment Abstract Vendor"/>
      <sheetName val="Cummulative Steel &amp; RMC Vendor "/>
      <sheetName val="Vendor Wise Cu. Steel &amp; RMC"/>
      <sheetName val="Ultratech"/>
      <sheetName val="ACC"/>
      <sheetName val="Nuvoco"/>
      <sheetName val="JP"/>
      <sheetName val="Prism johnson"/>
      <sheetName val="RMC Qty. Cumulative vendor wise"/>
      <sheetName val="RMC Backup"/>
      <sheetName val="RMC Invoice"/>
      <sheetName val="Material Rates"/>
      <sheetName val="Reinforcement Steel"/>
      <sheetName val="Feb'19 Tax Invoice"/>
      <sheetName val="Structural Steel"/>
      <sheetName val="Feb'19 Tax Invoice (2)"/>
      <sheetName val="Qty. Cumulative Abstract"/>
      <sheetName val="BULook"/>
      <sheetName val="FORM-16"/>
      <sheetName val="SCHEDULE (3)"/>
      <sheetName val="Power &amp; Fuel(SMS)"/>
      <sheetName val="Data sheet"/>
      <sheetName val="Door"/>
      <sheetName val="Sheet3 (2)"/>
      <sheetName val="사진"/>
      <sheetName val="AV"/>
      <sheetName val=""/>
      <sheetName val="stub Column"/>
      <sheetName val="SubAnlysis"/>
      <sheetName val="Name Lists"/>
      <sheetName val="BTI"/>
      <sheetName val="CHR"/>
      <sheetName val="HML"/>
      <sheetName val="HSR"/>
      <sheetName val="JPR"/>
      <sheetName val="KRNL"/>
      <sheetName val="LKNW"/>
      <sheetName val="LDH"/>
      <sheetName val="ORI"/>
      <sheetName val="WB"/>
      <sheetName val="NotesRelatedParties_1"/>
      <sheetName val="NotesSubsidiaryInformation_1"/>
      <sheetName val="PPA Summary"/>
      <sheetName val="PC"/>
      <sheetName val="Material Advance"/>
      <sheetName val="MB"/>
      <sheetName val="Tax-Invoice.(Interior &amp; Civil)"/>
      <sheetName val="Appendix - 1"/>
      <sheetName val="BOQ ID"/>
      <sheetName val="MB ID"/>
      <sheetName val="Appendix - 10"/>
      <sheetName val="Nt Items"/>
      <sheetName val="A,TL,Toi"/>
      <sheetName val="Swati RA"/>
      <sheetName val="Neyo RA"/>
      <sheetName val="Sheet18"/>
      <sheetName val="basic-data"/>
      <sheetName val="mem-property"/>
      <sheetName val="Elect."/>
      <sheetName val=" COP"/>
      <sheetName val="Final Bill of Material"/>
      <sheetName val="Unit.prices"/>
      <sheetName val="工程月報彙總表"/>
      <sheetName val="Approaches"/>
      <sheetName val="Vertical profile"/>
      <sheetName val="Earthwork"/>
      <sheetName val="Abstract "/>
      <sheetName val="BSheet"/>
      <sheetName val="Schedule (2)"/>
      <sheetName val="#REF!"/>
      <sheetName val="PNM"/>
      <sheetName val="TUNE"/>
      <sheetName val="4.BOQ_air"/>
      <sheetName val="BOQ_GEN"/>
      <sheetName val="BOQ_DES"/>
      <sheetName val="MLR"/>
      <sheetName val="Salaries"/>
      <sheetName val="ENG"/>
      <sheetName val="Road Detail Est."/>
      <sheetName val="Road data"/>
      <sheetName val="b.s.chalam"/>
      <sheetName val="vamsi"/>
      <sheetName val="Process"/>
      <sheetName val="STAFFSCHED_"/>
      <sheetName val="3.9 Tension Crash Barrier"/>
      <sheetName val="3.12 Stone Pitching"/>
      <sheetName val="1.Prelims"/>
      <sheetName val="3.10 Misc. Concrete"/>
      <sheetName val="3.13 14 Protection"/>
      <sheetName val="3.8 ROAD signs"/>
      <sheetName val="Sump_cal"/>
      <sheetName val="dlvoid"/>
      <sheetName val="Labour &amp; Material"/>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Filling_final "/>
      <sheetName val="Additional Items"/>
      <sheetName val="Measur Storm"/>
      <sheetName val="Concrete_10"/>
      <sheetName val="Concrete 26"/>
      <sheetName val="Concrete_27"/>
      <sheetName val="Concrete_33"/>
      <sheetName val="Concrete_1_2_3_5_6_8_1"/>
      <sheetName val="Concrete_37"/>
      <sheetName val="Road work"/>
      <sheetName val="Storm water"/>
      <sheetName val="dBase"/>
      <sheetName val="Boq Block A"/>
      <sheetName val="???? ??? ??"/>
      <sheetName val="Shape of Bars"/>
      <sheetName val="PtList Above (300x300)"/>
      <sheetName val="PtList Below (300x300)"/>
      <sheetName val="CONNECT"/>
      <sheetName val="April Analysts"/>
      <sheetName val="Validation_sheet"/>
      <sheetName val="Item- Compact"/>
      <sheetName val="Materials Cost"/>
      <sheetName val="pri-com"/>
      <sheetName val="Basisdaten"/>
      <sheetName val="Vordruck-Nr. 7.1.3_D"/>
      <sheetName val="Ersatzteile"/>
      <sheetName val="B"/>
      <sheetName val="D"/>
      <sheetName val="E"/>
      <sheetName val="G"/>
      <sheetName val="H"/>
      <sheetName val="I"/>
      <sheetName val="K"/>
      <sheetName val="L"/>
      <sheetName val="M"/>
      <sheetName val="N"/>
      <sheetName val="O"/>
      <sheetName val="T"/>
      <sheetName val="U"/>
      <sheetName val="M&amp;A D"/>
      <sheetName val="M&amp;A E"/>
      <sheetName val="M&amp;A G"/>
      <sheetName val="FINANCIAL (FLR)"/>
      <sheetName val="Sum_Mech"/>
      <sheetName val="Valves Erec. -IV"/>
      <sheetName val="3. Elemental Summary"/>
      <sheetName val="Rate Analysis "/>
      <sheetName val="Income Statement-OCPL Projects"/>
      <sheetName val="N-Amritsar 135"/>
      <sheetName val="Meas.-Hotel Part"/>
      <sheetName val="Bar.Sched"/>
      <sheetName val="slab"/>
      <sheetName val="PRICE-COMP"/>
      <sheetName val="Beam-design exp"/>
      <sheetName val="Balustrade"/>
      <sheetName val="precast RC element"/>
      <sheetName val="BUD-8306"/>
      <sheetName val="SC_Cost_FEB_031"/>
      <sheetName val="final_abstract1"/>
      <sheetName val="Load_Details(B2)1"/>
      <sheetName val="BOD_PL_NEW1"/>
      <sheetName val="Flanged_Beams1"/>
      <sheetName val="Rectangular_Beam1"/>
      <sheetName val="BC_&amp;_MNB_1"/>
      <sheetName val="Light_fitt1"/>
      <sheetName val="Source_Ref_1"/>
      <sheetName val="Site_Dev_BOQ1"/>
      <sheetName val="CFForecast_detail1"/>
      <sheetName val="TBAL9697_-group_wise__sdpl1"/>
      <sheetName val="Project_Budget_Worksheet1"/>
      <sheetName val="MN_T_B_1"/>
      <sheetName val="Detail_P&amp;L1"/>
      <sheetName val="Assumption_Sheet1"/>
      <sheetName val="Civil_Boq1"/>
      <sheetName val="d-safe_specs1"/>
      <sheetName val="train_cash1"/>
      <sheetName val="Indirects_1"/>
      <sheetName val="Fin__Assumpt__-_Sensitivities1"/>
      <sheetName val="Debtors_analysis1"/>
      <sheetName val="Total_Debtors_Ageing_Sheet1"/>
      <sheetName val="Revised_Summary1"/>
      <sheetName val="Administrative_Prices1"/>
      <sheetName val="(Do_not_delete)1"/>
      <sheetName val="Slope_area1"/>
      <sheetName val="Ground_Floor1"/>
      <sheetName val="BASIS_-DEC_081"/>
      <sheetName val="Core_Data1"/>
      <sheetName val="Inc_St_-Link1"/>
      <sheetName val="kppl_pl1"/>
      <sheetName val="STAFFSCHED_1"/>
      <sheetName val="DETAIL_SHEET1"/>
      <sheetName val="NOT_FULL_RESTRAINT"/>
      <sheetName val="BEARING_&amp;_BUCKLING"/>
      <sheetName val="Detail_1A"/>
      <sheetName val="TRIAL_BALANCE"/>
      <sheetName val="Data_sheet"/>
      <sheetName val="Sheet3_(2)"/>
      <sheetName val="Materials_Cost(PCC)"/>
      <sheetName val="Legal_Risk_Analysis"/>
      <sheetName val="M_S_"/>
      <sheetName val="CIP_Summary_0012"/>
      <sheetName val="CIP_Detail_0011"/>
      <sheetName val="99_to_00_blns"/>
      <sheetName val="PPA_Summary"/>
      <sheetName val="Data_Tables"/>
      <sheetName val="SCHEDULE_OF_RATES"/>
      <sheetName val="1_01_(a)"/>
      <sheetName val="MERGED_CODES_&amp;_NAMES"/>
      <sheetName val="Khalifa_Parkf"/>
      <sheetName val="Bed_Class"/>
      <sheetName val="L&amp;T_formwork_system"/>
      <sheetName val="Pile_load_test-Rock_anchor"/>
      <sheetName val="Design_(singly_reinforced_beam)"/>
      <sheetName val="Hoop_stress"/>
      <sheetName val="shoring_using_plates"/>
      <sheetName val="Gantry_track"/>
      <sheetName val="DESIGN-abut-pile_fdn_-11"/>
      <sheetName val="Load_Details(B2)2"/>
      <sheetName val="Inter_Co_Balances2"/>
      <sheetName val="water_prop_2"/>
      <sheetName val="SP_Break_Up2"/>
      <sheetName val="CFForecast_detail2"/>
      <sheetName val="TBAL9697_-group_wise__sdpl2"/>
      <sheetName val="Project_Budget_Worksheet2"/>
      <sheetName val="UNP-NCW_2"/>
      <sheetName val="Detail_P&amp;L2"/>
      <sheetName val="Assumption_Sheet2"/>
      <sheetName val="final_abstract2"/>
      <sheetName val="Source_Ref_2"/>
      <sheetName val="Site_Dev_BOQ2"/>
      <sheetName val="MN_T_B_2"/>
      <sheetName val="Section_3_DPR2"/>
      <sheetName val="SC_Cost_FEB_032"/>
      <sheetName val="Fin__Assumpt__-_Sensitivities2"/>
      <sheetName val="Civil_Boq2"/>
      <sheetName val="BOD_PL_NEW2"/>
      <sheetName val="Flanged_Beams2"/>
      <sheetName val="Rectangular_Beam2"/>
      <sheetName val="BC_&amp;_MNB_2"/>
      <sheetName val="Debtors_analysis2"/>
      <sheetName val="Total_Debtors_Ageing_Sheet2"/>
      <sheetName val="Revised_Summary2"/>
      <sheetName val="Administrative_Prices2"/>
      <sheetName val="d-safe_specs2"/>
      <sheetName val="train_cash2"/>
      <sheetName val="Indirects_2"/>
      <sheetName val="Ground_Floor2"/>
      <sheetName val="(Do_not_delete)2"/>
      <sheetName val="Slope_area2"/>
      <sheetName val="BASIS_-DEC_082"/>
      <sheetName val="Light_fitt2"/>
      <sheetName val="Extra_Item1"/>
      <sheetName val="Core_Data2"/>
      <sheetName val="kppl_pl2"/>
      <sheetName val="DETAIL_SHEET2"/>
      <sheetName val="MS_Rates1"/>
      <sheetName val="Array_(2)1"/>
      <sheetName val="Boq-_Civil1"/>
      <sheetName val="Input_&amp;_Calculations1"/>
      <sheetName val="Basic_Rate1"/>
      <sheetName val="PPA_Summary1"/>
      <sheetName val="Project_Master1"/>
      <sheetName val="ESI_&amp;_PF_DELHI1"/>
      <sheetName val="Inc_St_-Link2"/>
      <sheetName val="Area_Statement1"/>
      <sheetName val="Debtors_Service_Tax1"/>
      <sheetName val="Stru_Labour_rate1"/>
      <sheetName val="Curing_Analysis1"/>
      <sheetName val="MS_items1"/>
      <sheetName val="Tunnel_Fw1"/>
      <sheetName val="Segment_Report_working1"/>
      <sheetName val="Fixed_Assets_&amp;_Depreciation1"/>
      <sheetName val="IT-Fri_Base1"/>
      <sheetName val="Data_Tables1"/>
      <sheetName val="STAFFSCHED_2"/>
      <sheetName val="NOT_FULL_RESTRAINT1"/>
      <sheetName val="BEARING_&amp;_BUCKLING1"/>
      <sheetName val="Detail_1A1"/>
      <sheetName val="TRIAL_BALANCE1"/>
      <sheetName val="Legal_Risk_Analysis1"/>
      <sheetName val="M_S_1"/>
      <sheetName val="CIP_Summary_00121"/>
      <sheetName val="CIP_Detail_00111"/>
      <sheetName val="99_to_00_blns1"/>
      <sheetName val="Data_sheet1"/>
      <sheetName val="Sheet3_(2)1"/>
      <sheetName val="Materials_Cost(PCC)1"/>
      <sheetName val="Analisa_STR1"/>
      <sheetName val="cost_summary1"/>
      <sheetName val="Elec_Summ1"/>
      <sheetName val="ELEC_BOQ2"/>
      <sheetName val="TRACK_BUSWAY1"/>
      <sheetName val="Validation_sheet1"/>
      <sheetName val="SCHEDULE_OF_RATES1"/>
      <sheetName val="1_01_(a)1"/>
      <sheetName val="MERGED_CODES_&amp;_NAMES1"/>
      <sheetName val="Back_Cal_for_OMC1"/>
      <sheetName val="std_wt_1"/>
      <sheetName val="Pile_cap1"/>
      <sheetName val="Khalifa_Parkf1"/>
      <sheetName val="Bed_Class1"/>
      <sheetName val="Plant_Used_in_CATS_1"/>
      <sheetName val="R_A_1"/>
      <sheetName val="L&amp;T_formwork_system1"/>
      <sheetName val="Pile_load_test-Rock_anchor1"/>
      <sheetName val="Design_(singly_reinforced_beam1"/>
      <sheetName val="Hoop_stress1"/>
      <sheetName val="shoring_using_plates1"/>
      <sheetName val="Gantry_track1"/>
      <sheetName val="DESIGN-abut-pile_fdn_-111"/>
      <sheetName val="precast_RC_element"/>
      <sheetName val="DOKA_shutter_design"/>
      <sheetName val="Steel_shutter_design"/>
      <sheetName val="gantry_cranes"/>
      <sheetName val="bolted_splice"/>
      <sheetName val="piercap_truss"/>
      <sheetName val="Table_19"/>
      <sheetName val="Contractor-1-every_floor_5%"/>
      <sheetName val="Summary output"/>
      <sheetName val="MA"/>
      <sheetName val="o’£Òˆê——i–ˆ“úŠm”F‚Ì‚±‚Æj"/>
      <sheetName val="PCost"/>
      <sheetName val="DSCR"/>
      <sheetName val="CF - WW"/>
      <sheetName val="Sens"/>
      <sheetName val="Definitions"/>
      <sheetName val="bba"/>
      <sheetName val="Actual 2010-11"/>
      <sheetName val="Actual 2009-10"/>
      <sheetName val="Budget 2010-11"/>
      <sheetName val="Bar Chart - FHL (M)"/>
      <sheetName val="RAte analyis"/>
      <sheetName val="Quotation"/>
      <sheetName val="Ply"/>
      <sheetName val="ONE TIME"/>
      <sheetName val="Material&amp;equipment"/>
      <sheetName val="S.BAHAN"/>
      <sheetName val="S.UPAH"/>
      <sheetName val="Seide Customer wise "/>
      <sheetName val="Consl LS"/>
      <sheetName val="Filati Customer wise"/>
      <sheetName val="Reco"/>
      <sheetName val="Seide LS"/>
      <sheetName val="Filati LS"/>
      <sheetName val="Spec"/>
      <sheetName val="Bill-12"/>
      <sheetName val="Struct"/>
      <sheetName val="Top_Sheet_(PZ)"/>
      <sheetName val="Daywise_Summary"/>
      <sheetName val="Road_wise_summary"/>
      <sheetName val="Amit_Singh"/>
      <sheetName val="RP_Pal"/>
      <sheetName val="SWD_Road_WISE_Total_Qty"/>
      <sheetName val="Done_Qty__FTM"/>
      <sheetName val="Precast_Scope"/>
      <sheetName val="AS_(PZ)"/>
      <sheetName val="KPN_(PZ)"/>
      <sheetName val="Vertical_profile"/>
      <sheetName val="-ve_Variation-Annx-1-Page-1"/>
      <sheetName val="Summary_of_variations-Anx-2"/>
      <sheetName val="CTP-13-Abstract-On_Account_Bill"/>
      <sheetName val="Abstract-including_GST"/>
      <sheetName val="Abstract_"/>
      <sheetName val="5_Analysis"/>
      <sheetName val="4_BOQ_air"/>
      <sheetName val="DOKA_shutter_design1"/>
      <sheetName val="Steel_shutter_design1"/>
      <sheetName val="gantry_cranes1"/>
      <sheetName val="bolted_splice1"/>
      <sheetName val="piercap_truss1"/>
      <sheetName val="Table_191"/>
      <sheetName val="Top_Sheet_(PZ)1"/>
      <sheetName val="Daywise_Summary1"/>
      <sheetName val="Road_wise_summary1"/>
      <sheetName val="Amit_Singh1"/>
      <sheetName val="RP_Pal1"/>
      <sheetName val="SWD_Road_WISE_Total_Qty1"/>
      <sheetName val="Done_Qty__FTM1"/>
      <sheetName val="Precast_Scope1"/>
      <sheetName val="AS_(PZ)1"/>
      <sheetName val="KPN_(PZ)1"/>
      <sheetName val="Vertical_profile1"/>
      <sheetName val="-ve_Variation-Annx-1-Page-11"/>
      <sheetName val="Summary_of_variations-Anx-21"/>
      <sheetName val="CTP-13-Abstract-On_Account_Bil1"/>
      <sheetName val="Abstract-including_GST1"/>
      <sheetName val="Abstract_1"/>
      <sheetName val="5_Analysis1"/>
      <sheetName val="4_BOQ_air1"/>
      <sheetName val="TOT"/>
      <sheetName val="water_prop_3"/>
      <sheetName val="MS_Rates2"/>
      <sheetName val="Array_(2)2"/>
      <sheetName val="Back_Cal_for_OMC2"/>
      <sheetName val="Boq-_Civil2"/>
      <sheetName val="Input_&amp;_Calculations2"/>
      <sheetName val="R_A_2"/>
      <sheetName val="Inter_Co_Balances3"/>
      <sheetName val="SP_Break_Up3"/>
      <sheetName val="Materials_Cost(PCC)2"/>
      <sheetName val="Validation_sheet2"/>
      <sheetName val="L&amp;T_formwork_system2"/>
      <sheetName val="Pile_load_test-Rock_anchor2"/>
      <sheetName val="Design_(singly_reinforced_beam2"/>
      <sheetName val="Hoop_stress2"/>
      <sheetName val="shoring_using_plates2"/>
      <sheetName val="Gantry_track2"/>
      <sheetName val="DESIGN-abut-pile_fdn_-112"/>
      <sheetName val="Khalifa_Parkf2"/>
      <sheetName val="Debtors_Service_Tax2"/>
      <sheetName val="Top_Sheet_(PZ)2"/>
      <sheetName val="Daywise_Summary2"/>
      <sheetName val="Road_wise_summary2"/>
      <sheetName val="Amit_Singh2"/>
      <sheetName val="RP_Pal2"/>
      <sheetName val="SWD_Road_WISE_Total_Qty2"/>
      <sheetName val="Done_Qty__FTM2"/>
      <sheetName val="Precast_Scope2"/>
      <sheetName val="AS_(PZ)2"/>
      <sheetName val="KPN_(PZ)2"/>
      <sheetName val="DOKA_shutter_design2"/>
      <sheetName val="Steel_shutter_design2"/>
      <sheetName val="gantry_cranes2"/>
      <sheetName val="bolted_splice2"/>
      <sheetName val="piercap_truss2"/>
      <sheetName val="Table_192"/>
      <sheetName val="Vertical_profile2"/>
      <sheetName val="Pile_cap2"/>
      <sheetName val="IT-Fri_Base2"/>
      <sheetName val="Area_Statement2"/>
      <sheetName val="Segment_Report_working2"/>
      <sheetName val="Fixed_Assets_&amp;_Depreciation2"/>
      <sheetName val="Stru_Labour_rate2"/>
      <sheetName val="Curing_Analysis2"/>
      <sheetName val="MS_items2"/>
      <sheetName val="Tunnel_Fw2"/>
      <sheetName val="std_wt_2"/>
      <sheetName val="-ve_Variation-Annx-1-Page-12"/>
      <sheetName val="Summary_of_variations-Anx-22"/>
      <sheetName val="CTP-13-Abstract-On_Account_Bil2"/>
      <sheetName val="Abstract-including_GST2"/>
      <sheetName val="Extra_Item2"/>
      <sheetName val="ESI_&amp;_PF_DELHI2"/>
      <sheetName val="Abstract_2"/>
      <sheetName val="Project_Master2"/>
      <sheetName val="5_Analysis2"/>
      <sheetName val="4_BOQ_air2"/>
      <sheetName val="外気負荷"/>
      <sheetName val="party"/>
      <sheetName val="Sqn (Main) Abs"/>
      <sheetName val="Vendors"/>
      <sheetName val="17"/>
      <sheetName val="11"/>
      <sheetName val="7"/>
      <sheetName val="21"/>
      <sheetName val="25"/>
      <sheetName val="18"/>
      <sheetName val="15"/>
      <sheetName val="29"/>
      <sheetName val="20"/>
      <sheetName val="Trade_Package"/>
      <sheetName val="PLT-SUM"/>
      <sheetName val="Z1_DATA"/>
      <sheetName val="MHNO_LEV"/>
      <sheetName val="NEW FILE CREATION SLIP(REGULAR)"/>
      <sheetName val="KAR"/>
      <sheetName val="COMPLEXALL"/>
      <sheetName val="D17-CL-C_(2)"/>
      <sheetName val="NR.03 Base-Course 140mm Thk"/>
      <sheetName val="Drawing Sheet Ref."/>
      <sheetName val="NR.09a W.C. (60-70) 50mm Thk"/>
      <sheetName val="Bil 1"/>
      <sheetName val="Main-Material"/>
      <sheetName val="AOR"/>
      <sheetName val="Filtration1"/>
      <sheetName val="Change Order Log"/>
      <sheetName val="CF_Input3"/>
      <sheetName val="DATA_INPUT3"/>
      <sheetName val="Take-off_Floor_&amp;_Wall"/>
      <sheetName val="Détail_Etudes1"/>
      <sheetName val="DCH_entree1"/>
      <sheetName val="Comparaison_DCH_vs_GLK1"/>
      <sheetName val="LTR-2"/>
      <sheetName val="Electrical Works"/>
      <sheetName val="VO Summary"/>
      <sheetName val=" Chamber"/>
      <sheetName val="Addition-ProtectionSummary"/>
      <sheetName val="Ref. Tables"/>
      <sheetName val="Schedule Activities"/>
      <sheetName val="Risk Impact Table"/>
      <sheetName val="RBS"/>
      <sheetName val="Sta. Alex-Direct Cost"/>
      <sheetName val="Sta. Alex-GROSS AMT"/>
      <sheetName val="Doors"/>
      <sheetName val="derive"/>
      <sheetName val="Bar_Sched"/>
      <sheetName val="b_s_chalam"/>
      <sheetName val="TWS"/>
      <sheetName val="GOA"/>
      <sheetName val="RMC"/>
      <sheetName val="BP"/>
      <sheetName val="Rates"/>
      <sheetName val="Sheet8"/>
      <sheetName val="Road TCS Wise Details"/>
      <sheetName val="Wearing Course"/>
      <sheetName val="C &amp; G RHS"/>
      <sheetName val="Project Sheet"/>
      <sheetName val="Drop-down data's"/>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L.7 Slope"/>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Lot-2"/>
      <sheetName val="doq-9"/>
      <sheetName val="doq-8"/>
      <sheetName val="doq 2"/>
      <sheetName val="doq 3"/>
      <sheetName val="doq-1"/>
      <sheetName val="Lowside"/>
      <sheetName val="1C Data"/>
      <sheetName val="cable data"/>
      <sheetName val="E &amp; R"/>
    </sheetNames>
    <sheetDataSet>
      <sheetData sheetId="0">
        <row r="81">
          <cell r="H81">
            <v>222.566</v>
          </cell>
        </row>
      </sheetData>
      <sheetData sheetId="1">
        <row r="81">
          <cell r="H81">
            <v>222.566</v>
          </cell>
        </row>
      </sheetData>
      <sheetData sheetId="2">
        <row r="81">
          <cell r="H81">
            <v>222.566</v>
          </cell>
        </row>
      </sheetData>
      <sheetData sheetId="3">
        <row r="81">
          <cell r="H81">
            <v>222.566</v>
          </cell>
        </row>
      </sheetData>
      <sheetData sheetId="4">
        <row r="81">
          <cell r="H81">
            <v>222.566</v>
          </cell>
        </row>
      </sheetData>
      <sheetData sheetId="5">
        <row r="81">
          <cell r="H81">
            <v>222.566</v>
          </cell>
        </row>
      </sheetData>
      <sheetData sheetId="6"/>
      <sheetData sheetId="7">
        <row r="81">
          <cell r="H81">
            <v>222.566</v>
          </cell>
        </row>
      </sheetData>
      <sheetData sheetId="8">
        <row r="81">
          <cell r="H81">
            <v>222.566</v>
          </cell>
        </row>
      </sheetData>
      <sheetData sheetId="9">
        <row r="81">
          <cell r="H81">
            <v>222.566</v>
          </cell>
        </row>
      </sheetData>
      <sheetData sheetId="10">
        <row r="81">
          <cell r="H81">
            <v>222.566</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refreshError="1"/>
      <sheetData sheetId="273">
        <row r="81">
          <cell r="H81">
            <v>222.566</v>
          </cell>
        </row>
      </sheetData>
      <sheetData sheetId="274"/>
      <sheetData sheetId="275"/>
      <sheetData sheetId="276"/>
      <sheetData sheetId="277">
        <row r="81">
          <cell r="H81">
            <v>222.566</v>
          </cell>
        </row>
      </sheetData>
      <sheetData sheetId="278">
        <row r="81">
          <cell r="H81">
            <v>222.566</v>
          </cell>
        </row>
      </sheetData>
      <sheetData sheetId="279">
        <row r="81">
          <cell r="H81">
            <v>222.566</v>
          </cell>
        </row>
      </sheetData>
      <sheetData sheetId="280">
        <row r="81">
          <cell r="H81">
            <v>222.566</v>
          </cell>
        </row>
      </sheetData>
      <sheetData sheetId="281">
        <row r="81">
          <cell r="H81">
            <v>222.566</v>
          </cell>
        </row>
      </sheetData>
      <sheetData sheetId="282">
        <row r="81">
          <cell r="H81">
            <v>222.566</v>
          </cell>
        </row>
      </sheetData>
      <sheetData sheetId="283"/>
      <sheetData sheetId="284"/>
      <sheetData sheetId="285"/>
      <sheetData sheetId="286"/>
      <sheetData sheetId="287"/>
      <sheetData sheetId="288"/>
      <sheetData sheetId="289">
        <row r="81">
          <cell r="H81">
            <v>222.566</v>
          </cell>
        </row>
      </sheetData>
      <sheetData sheetId="290">
        <row r="81">
          <cell r="H81">
            <v>222.566</v>
          </cell>
        </row>
      </sheetData>
      <sheetData sheetId="291">
        <row r="81">
          <cell r="H81">
            <v>222.566</v>
          </cell>
        </row>
      </sheetData>
      <sheetData sheetId="292">
        <row r="81">
          <cell r="H81">
            <v>222.566</v>
          </cell>
        </row>
      </sheetData>
      <sheetData sheetId="293">
        <row r="81">
          <cell r="H81">
            <v>222.566</v>
          </cell>
        </row>
      </sheetData>
      <sheetData sheetId="294">
        <row r="81">
          <cell r="H81">
            <v>222.566</v>
          </cell>
        </row>
      </sheetData>
      <sheetData sheetId="295">
        <row r="81">
          <cell r="H81">
            <v>222.566</v>
          </cell>
        </row>
      </sheetData>
      <sheetData sheetId="296">
        <row r="81">
          <cell r="H81">
            <v>222.566</v>
          </cell>
        </row>
      </sheetData>
      <sheetData sheetId="297">
        <row r="81">
          <cell r="H81">
            <v>222.566</v>
          </cell>
        </row>
      </sheetData>
      <sheetData sheetId="298">
        <row r="81">
          <cell r="H81">
            <v>222.566</v>
          </cell>
        </row>
      </sheetData>
      <sheetData sheetId="299">
        <row r="81">
          <cell r="H81">
            <v>222.566</v>
          </cell>
        </row>
      </sheetData>
      <sheetData sheetId="300">
        <row r="81">
          <cell r="H81">
            <v>222.566</v>
          </cell>
        </row>
      </sheetData>
      <sheetData sheetId="301">
        <row r="81">
          <cell r="H81">
            <v>222.566</v>
          </cell>
        </row>
      </sheetData>
      <sheetData sheetId="302">
        <row r="81">
          <cell r="H81">
            <v>222.566</v>
          </cell>
        </row>
      </sheetData>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81">
          <cell r="H81">
            <v>222.566</v>
          </cell>
        </row>
      </sheetData>
      <sheetData sheetId="350">
        <row r="81">
          <cell r="H81">
            <v>222.566</v>
          </cell>
        </row>
      </sheetData>
      <sheetData sheetId="351">
        <row r="81">
          <cell r="H81">
            <v>222.566</v>
          </cell>
        </row>
      </sheetData>
      <sheetData sheetId="352">
        <row r="81">
          <cell r="H81">
            <v>222.566</v>
          </cell>
        </row>
      </sheetData>
      <sheetData sheetId="353">
        <row r="81">
          <cell r="H81">
            <v>222.566</v>
          </cell>
        </row>
      </sheetData>
      <sheetData sheetId="354">
        <row r="81">
          <cell r="H81">
            <v>222.566</v>
          </cell>
        </row>
      </sheetData>
      <sheetData sheetId="355">
        <row r="81">
          <cell r="H81">
            <v>222.566</v>
          </cell>
        </row>
      </sheetData>
      <sheetData sheetId="356">
        <row r="81">
          <cell r="H81">
            <v>222.566</v>
          </cell>
        </row>
      </sheetData>
      <sheetData sheetId="357">
        <row r="81">
          <cell r="H81">
            <v>222.566</v>
          </cell>
        </row>
      </sheetData>
      <sheetData sheetId="358">
        <row r="81">
          <cell r="H81">
            <v>222.566</v>
          </cell>
        </row>
      </sheetData>
      <sheetData sheetId="359">
        <row r="81">
          <cell r="H81">
            <v>222.566</v>
          </cell>
        </row>
      </sheetData>
      <sheetData sheetId="360">
        <row r="81">
          <cell r="H81">
            <v>222.566</v>
          </cell>
        </row>
      </sheetData>
      <sheetData sheetId="361">
        <row r="81">
          <cell r="H81">
            <v>222.566</v>
          </cell>
        </row>
      </sheetData>
      <sheetData sheetId="362">
        <row r="81">
          <cell r="H81">
            <v>222.566</v>
          </cell>
        </row>
      </sheetData>
      <sheetData sheetId="363">
        <row r="81">
          <cell r="H81">
            <v>222.566</v>
          </cell>
        </row>
      </sheetData>
      <sheetData sheetId="364">
        <row r="81">
          <cell r="H81">
            <v>222.566</v>
          </cell>
        </row>
      </sheetData>
      <sheetData sheetId="365">
        <row r="81">
          <cell r="H81">
            <v>222.566</v>
          </cell>
        </row>
      </sheetData>
      <sheetData sheetId="366">
        <row r="81">
          <cell r="H81">
            <v>222.566</v>
          </cell>
        </row>
      </sheetData>
      <sheetData sheetId="367">
        <row r="81">
          <cell r="H81">
            <v>222.566</v>
          </cell>
        </row>
      </sheetData>
      <sheetData sheetId="368">
        <row r="81">
          <cell r="H81">
            <v>222.566</v>
          </cell>
        </row>
      </sheetData>
      <sheetData sheetId="369">
        <row r="81">
          <cell r="H81">
            <v>222.566</v>
          </cell>
        </row>
      </sheetData>
      <sheetData sheetId="370">
        <row r="81">
          <cell r="H81">
            <v>222.566</v>
          </cell>
        </row>
      </sheetData>
      <sheetData sheetId="371">
        <row r="81">
          <cell r="H81">
            <v>222.566</v>
          </cell>
        </row>
      </sheetData>
      <sheetData sheetId="372">
        <row r="81">
          <cell r="H81">
            <v>222.566</v>
          </cell>
        </row>
      </sheetData>
      <sheetData sheetId="373">
        <row r="81">
          <cell r="H81">
            <v>222.566</v>
          </cell>
        </row>
      </sheetData>
      <sheetData sheetId="374">
        <row r="81">
          <cell r="H81">
            <v>222.566</v>
          </cell>
        </row>
      </sheetData>
      <sheetData sheetId="375">
        <row r="81">
          <cell r="H81">
            <v>222.566</v>
          </cell>
        </row>
      </sheetData>
      <sheetData sheetId="376">
        <row r="81">
          <cell r="H81">
            <v>222.566</v>
          </cell>
        </row>
      </sheetData>
      <sheetData sheetId="377">
        <row r="81">
          <cell r="H81">
            <v>222.566</v>
          </cell>
        </row>
      </sheetData>
      <sheetData sheetId="378">
        <row r="81">
          <cell r="H81">
            <v>222.566</v>
          </cell>
        </row>
      </sheetData>
      <sheetData sheetId="379">
        <row r="81">
          <cell r="H81">
            <v>222.566</v>
          </cell>
        </row>
      </sheetData>
      <sheetData sheetId="380">
        <row r="81">
          <cell r="H81">
            <v>222.566</v>
          </cell>
        </row>
      </sheetData>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ow r="81">
          <cell r="H81">
            <v>222.566</v>
          </cell>
        </row>
      </sheetData>
      <sheetData sheetId="400">
        <row r="81">
          <cell r="H81">
            <v>222.566</v>
          </cell>
        </row>
      </sheetData>
      <sheetData sheetId="401">
        <row r="81">
          <cell r="H81">
            <v>222.566</v>
          </cell>
        </row>
      </sheetData>
      <sheetData sheetId="402" refreshError="1"/>
      <sheetData sheetId="403" refreshError="1"/>
      <sheetData sheetId="404" refreshError="1"/>
      <sheetData sheetId="405" refreshError="1"/>
      <sheetData sheetId="406">
        <row r="81">
          <cell r="H81">
            <v>222.566</v>
          </cell>
        </row>
      </sheetData>
      <sheetData sheetId="407">
        <row r="81">
          <cell r="H81">
            <v>222.566</v>
          </cell>
        </row>
      </sheetData>
      <sheetData sheetId="408">
        <row r="81">
          <cell r="H81">
            <v>222.566</v>
          </cell>
        </row>
      </sheetData>
      <sheetData sheetId="409">
        <row r="81">
          <cell r="H81">
            <v>222.566</v>
          </cell>
        </row>
      </sheetData>
      <sheetData sheetId="410">
        <row r="81">
          <cell r="H81">
            <v>222.566</v>
          </cell>
        </row>
      </sheetData>
      <sheetData sheetId="411">
        <row r="81">
          <cell r="H81">
            <v>222.566</v>
          </cell>
        </row>
      </sheetData>
      <sheetData sheetId="412">
        <row r="81">
          <cell r="H81">
            <v>222.566</v>
          </cell>
        </row>
      </sheetData>
      <sheetData sheetId="413">
        <row r="81">
          <cell r="H81">
            <v>222.566</v>
          </cell>
        </row>
      </sheetData>
      <sheetData sheetId="414">
        <row r="81">
          <cell r="H81">
            <v>222.566</v>
          </cell>
        </row>
      </sheetData>
      <sheetData sheetId="415">
        <row r="81">
          <cell r="H81">
            <v>222.566</v>
          </cell>
        </row>
      </sheetData>
      <sheetData sheetId="416">
        <row r="81">
          <cell r="H81">
            <v>222.566</v>
          </cell>
        </row>
      </sheetData>
      <sheetData sheetId="417">
        <row r="81">
          <cell r="H81">
            <v>222.566</v>
          </cell>
        </row>
      </sheetData>
      <sheetData sheetId="418">
        <row r="81">
          <cell r="H81">
            <v>222.566</v>
          </cell>
        </row>
      </sheetData>
      <sheetData sheetId="419">
        <row r="81">
          <cell r="H81">
            <v>222.566</v>
          </cell>
        </row>
      </sheetData>
      <sheetData sheetId="420">
        <row r="81">
          <cell r="H81">
            <v>222.566</v>
          </cell>
        </row>
      </sheetData>
      <sheetData sheetId="421">
        <row r="81">
          <cell r="H81">
            <v>222.566</v>
          </cell>
        </row>
      </sheetData>
      <sheetData sheetId="422">
        <row r="81">
          <cell r="H81">
            <v>222.566</v>
          </cell>
        </row>
      </sheetData>
      <sheetData sheetId="423">
        <row r="81">
          <cell r="H81">
            <v>222.566</v>
          </cell>
        </row>
      </sheetData>
      <sheetData sheetId="424">
        <row r="81">
          <cell r="H81">
            <v>222.566</v>
          </cell>
        </row>
      </sheetData>
      <sheetData sheetId="425">
        <row r="81">
          <cell r="H81">
            <v>222.566</v>
          </cell>
        </row>
      </sheetData>
      <sheetData sheetId="426">
        <row r="81">
          <cell r="H81">
            <v>222.566</v>
          </cell>
        </row>
      </sheetData>
      <sheetData sheetId="427">
        <row r="81">
          <cell r="H81">
            <v>222.566</v>
          </cell>
        </row>
      </sheetData>
      <sheetData sheetId="428">
        <row r="81">
          <cell r="H81">
            <v>222.566</v>
          </cell>
        </row>
      </sheetData>
      <sheetData sheetId="429">
        <row r="81">
          <cell r="H81">
            <v>222.566</v>
          </cell>
        </row>
      </sheetData>
      <sheetData sheetId="430">
        <row r="81">
          <cell r="H81">
            <v>222.566</v>
          </cell>
        </row>
      </sheetData>
      <sheetData sheetId="431">
        <row r="81">
          <cell r="H81">
            <v>222.566</v>
          </cell>
        </row>
      </sheetData>
      <sheetData sheetId="432">
        <row r="81">
          <cell r="H81">
            <v>222.566</v>
          </cell>
        </row>
      </sheetData>
      <sheetData sheetId="433">
        <row r="81">
          <cell r="H81">
            <v>222.566</v>
          </cell>
        </row>
      </sheetData>
      <sheetData sheetId="434">
        <row r="81">
          <cell r="H81">
            <v>222.566</v>
          </cell>
        </row>
      </sheetData>
      <sheetData sheetId="435">
        <row r="81">
          <cell r="H81">
            <v>222.566</v>
          </cell>
        </row>
      </sheetData>
      <sheetData sheetId="436">
        <row r="81">
          <cell r="H81">
            <v>222.566</v>
          </cell>
        </row>
      </sheetData>
      <sheetData sheetId="437">
        <row r="81">
          <cell r="H81">
            <v>222.566</v>
          </cell>
        </row>
      </sheetData>
      <sheetData sheetId="438">
        <row r="81">
          <cell r="H81">
            <v>222.566</v>
          </cell>
        </row>
      </sheetData>
      <sheetData sheetId="439">
        <row r="81">
          <cell r="H81">
            <v>222.566</v>
          </cell>
        </row>
      </sheetData>
      <sheetData sheetId="440">
        <row r="81">
          <cell r="H81">
            <v>222.566</v>
          </cell>
        </row>
      </sheetData>
      <sheetData sheetId="441">
        <row r="81">
          <cell r="H81">
            <v>222.566</v>
          </cell>
        </row>
      </sheetData>
      <sheetData sheetId="442">
        <row r="81">
          <cell r="H81">
            <v>222.566</v>
          </cell>
        </row>
      </sheetData>
      <sheetData sheetId="443">
        <row r="81">
          <cell r="H81">
            <v>222.566</v>
          </cell>
        </row>
      </sheetData>
      <sheetData sheetId="444">
        <row r="81">
          <cell r="H81">
            <v>222.566</v>
          </cell>
        </row>
      </sheetData>
      <sheetData sheetId="445">
        <row r="81">
          <cell r="H81">
            <v>222.566</v>
          </cell>
        </row>
      </sheetData>
      <sheetData sheetId="446">
        <row r="81">
          <cell r="H81">
            <v>222.566</v>
          </cell>
        </row>
      </sheetData>
      <sheetData sheetId="447" refreshError="1"/>
      <sheetData sheetId="448" refreshError="1"/>
      <sheetData sheetId="449" refreshError="1"/>
      <sheetData sheetId="450" refreshError="1"/>
      <sheetData sheetId="451">
        <row r="81">
          <cell r="H81">
            <v>222.566</v>
          </cell>
        </row>
      </sheetData>
      <sheetData sheetId="452" refreshError="1"/>
      <sheetData sheetId="453" refreshError="1"/>
      <sheetData sheetId="454" refreshError="1"/>
      <sheetData sheetId="455" refreshError="1"/>
      <sheetData sheetId="456" refreshError="1"/>
      <sheetData sheetId="457">
        <row r="81">
          <cell r="H81">
            <v>222.566</v>
          </cell>
        </row>
      </sheetData>
      <sheetData sheetId="458">
        <row r="81">
          <cell r="H81">
            <v>222.566</v>
          </cell>
        </row>
      </sheetData>
      <sheetData sheetId="459">
        <row r="81">
          <cell r="H81">
            <v>222.566</v>
          </cell>
        </row>
      </sheetData>
      <sheetData sheetId="460">
        <row r="81">
          <cell r="H81">
            <v>222.566</v>
          </cell>
        </row>
      </sheetData>
      <sheetData sheetId="461">
        <row r="81">
          <cell r="H81">
            <v>222.566</v>
          </cell>
        </row>
      </sheetData>
      <sheetData sheetId="462">
        <row r="81">
          <cell r="H81">
            <v>222.566</v>
          </cell>
        </row>
      </sheetData>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ow r="81">
          <cell r="H81">
            <v>222.566</v>
          </cell>
        </row>
      </sheetData>
      <sheetData sheetId="510">
        <row r="81">
          <cell r="H81">
            <v>222.566</v>
          </cell>
        </row>
      </sheetData>
      <sheetData sheetId="511">
        <row r="81">
          <cell r="H81">
            <v>222.566</v>
          </cell>
        </row>
      </sheetData>
      <sheetData sheetId="512">
        <row r="81">
          <cell r="H81">
            <v>222.566</v>
          </cell>
        </row>
      </sheetData>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ow r="81">
          <cell r="H81">
            <v>222.566</v>
          </cell>
        </row>
      </sheetData>
      <sheetData sheetId="561">
        <row r="81">
          <cell r="H81">
            <v>222.566</v>
          </cell>
        </row>
      </sheetData>
      <sheetData sheetId="562">
        <row r="81">
          <cell r="H81">
            <v>222.566</v>
          </cell>
        </row>
      </sheetData>
      <sheetData sheetId="563" refreshError="1"/>
      <sheetData sheetId="564" refreshError="1"/>
      <sheetData sheetId="565" refreshError="1"/>
      <sheetData sheetId="566" refreshError="1"/>
      <sheetData sheetId="567">
        <row r="81">
          <cell r="H81">
            <v>222.566</v>
          </cell>
        </row>
      </sheetData>
      <sheetData sheetId="568" refreshError="1"/>
      <sheetData sheetId="569" refreshError="1"/>
      <sheetData sheetId="570" refreshError="1"/>
      <sheetData sheetId="571" refreshError="1"/>
      <sheetData sheetId="572" refreshError="1"/>
      <sheetData sheetId="573" refreshError="1"/>
      <sheetData sheetId="574" refreshError="1"/>
      <sheetData sheetId="575">
        <row r="81">
          <cell r="H81">
            <v>222.566</v>
          </cell>
        </row>
      </sheetData>
      <sheetData sheetId="576">
        <row r="81">
          <cell r="H81">
            <v>222.566</v>
          </cell>
        </row>
      </sheetData>
      <sheetData sheetId="577" refreshError="1"/>
      <sheetData sheetId="578">
        <row r="81">
          <cell r="H81">
            <v>222.566</v>
          </cell>
        </row>
      </sheetData>
      <sheetData sheetId="579" refreshError="1"/>
      <sheetData sheetId="580">
        <row r="81">
          <cell r="H81">
            <v>222.566</v>
          </cell>
        </row>
      </sheetData>
      <sheetData sheetId="581">
        <row r="81">
          <cell r="H81">
            <v>222.566</v>
          </cell>
        </row>
      </sheetData>
      <sheetData sheetId="582" refreshError="1"/>
      <sheetData sheetId="583" refreshError="1"/>
      <sheetData sheetId="584">
        <row r="81">
          <cell r="H81">
            <v>222.566</v>
          </cell>
        </row>
      </sheetData>
      <sheetData sheetId="585">
        <row r="81">
          <cell r="H81">
            <v>222.566</v>
          </cell>
        </row>
      </sheetData>
      <sheetData sheetId="586">
        <row r="81">
          <cell r="H81">
            <v>222.566</v>
          </cell>
        </row>
      </sheetData>
      <sheetData sheetId="587">
        <row r="81">
          <cell r="H81">
            <v>222.566</v>
          </cell>
        </row>
      </sheetData>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ow r="81">
          <cell r="H81">
            <v>222.566</v>
          </cell>
        </row>
      </sheetData>
      <sheetData sheetId="604">
        <row r="81">
          <cell r="H81">
            <v>222.566</v>
          </cell>
        </row>
      </sheetData>
      <sheetData sheetId="605">
        <row r="81">
          <cell r="H81">
            <v>222.566</v>
          </cell>
        </row>
      </sheetData>
      <sheetData sheetId="606">
        <row r="81">
          <cell r="H81">
            <v>222.566</v>
          </cell>
        </row>
      </sheetData>
      <sheetData sheetId="607">
        <row r="81">
          <cell r="H81">
            <v>222.566</v>
          </cell>
        </row>
      </sheetData>
      <sheetData sheetId="608">
        <row r="81">
          <cell r="H81">
            <v>222.566</v>
          </cell>
        </row>
      </sheetData>
      <sheetData sheetId="609">
        <row r="81">
          <cell r="H81">
            <v>222.566</v>
          </cell>
        </row>
      </sheetData>
      <sheetData sheetId="610">
        <row r="81">
          <cell r="H81">
            <v>222.566</v>
          </cell>
        </row>
      </sheetData>
      <sheetData sheetId="611">
        <row r="81">
          <cell r="H81">
            <v>222.566</v>
          </cell>
        </row>
      </sheetData>
      <sheetData sheetId="612">
        <row r="81">
          <cell r="H81">
            <v>222.566</v>
          </cell>
        </row>
      </sheetData>
      <sheetData sheetId="613">
        <row r="81">
          <cell r="H81">
            <v>222.566</v>
          </cell>
        </row>
      </sheetData>
      <sheetData sheetId="614">
        <row r="81">
          <cell r="H81">
            <v>222.566</v>
          </cell>
        </row>
      </sheetData>
      <sheetData sheetId="615">
        <row r="81">
          <cell r="H81">
            <v>222.566</v>
          </cell>
        </row>
      </sheetData>
      <sheetData sheetId="616">
        <row r="81">
          <cell r="H81">
            <v>222.566</v>
          </cell>
        </row>
      </sheetData>
      <sheetData sheetId="617">
        <row r="81">
          <cell r="H81">
            <v>222.566</v>
          </cell>
        </row>
      </sheetData>
      <sheetData sheetId="618">
        <row r="81">
          <cell r="H81">
            <v>222.566</v>
          </cell>
        </row>
      </sheetData>
      <sheetData sheetId="619">
        <row r="81">
          <cell r="H81">
            <v>222.566</v>
          </cell>
        </row>
      </sheetData>
      <sheetData sheetId="620">
        <row r="81">
          <cell r="H81">
            <v>222.566</v>
          </cell>
        </row>
      </sheetData>
      <sheetData sheetId="621">
        <row r="81">
          <cell r="H81">
            <v>222.566</v>
          </cell>
        </row>
      </sheetData>
      <sheetData sheetId="622">
        <row r="81">
          <cell r="H81">
            <v>222.566</v>
          </cell>
        </row>
      </sheetData>
      <sheetData sheetId="623">
        <row r="81">
          <cell r="H81">
            <v>222.566</v>
          </cell>
        </row>
      </sheetData>
      <sheetData sheetId="624">
        <row r="81">
          <cell r="H81">
            <v>222.566</v>
          </cell>
        </row>
      </sheetData>
      <sheetData sheetId="625">
        <row r="81">
          <cell r="H81">
            <v>222.566</v>
          </cell>
        </row>
      </sheetData>
      <sheetData sheetId="626">
        <row r="81">
          <cell r="H81">
            <v>222.566</v>
          </cell>
        </row>
      </sheetData>
      <sheetData sheetId="627">
        <row r="81">
          <cell r="H81">
            <v>222.566</v>
          </cell>
        </row>
      </sheetData>
      <sheetData sheetId="628">
        <row r="81">
          <cell r="H81">
            <v>222.566</v>
          </cell>
        </row>
      </sheetData>
      <sheetData sheetId="629">
        <row r="81">
          <cell r="H81">
            <v>222.566</v>
          </cell>
        </row>
      </sheetData>
      <sheetData sheetId="630">
        <row r="81">
          <cell r="H81">
            <v>222.566</v>
          </cell>
        </row>
      </sheetData>
      <sheetData sheetId="631">
        <row r="81">
          <cell r="H81">
            <v>222.566</v>
          </cell>
        </row>
      </sheetData>
      <sheetData sheetId="632">
        <row r="81">
          <cell r="H81">
            <v>222.566</v>
          </cell>
        </row>
      </sheetData>
      <sheetData sheetId="633">
        <row r="81">
          <cell r="H81">
            <v>222.566</v>
          </cell>
        </row>
      </sheetData>
      <sheetData sheetId="634">
        <row r="81">
          <cell r="H81">
            <v>222.566</v>
          </cell>
        </row>
      </sheetData>
      <sheetData sheetId="635">
        <row r="81">
          <cell r="H81">
            <v>222.566</v>
          </cell>
        </row>
      </sheetData>
      <sheetData sheetId="636">
        <row r="81">
          <cell r="H81">
            <v>222.566</v>
          </cell>
        </row>
      </sheetData>
      <sheetData sheetId="637">
        <row r="81">
          <cell r="H81">
            <v>222.566</v>
          </cell>
        </row>
      </sheetData>
      <sheetData sheetId="638">
        <row r="81">
          <cell r="H81">
            <v>222.566</v>
          </cell>
        </row>
      </sheetData>
      <sheetData sheetId="639">
        <row r="81">
          <cell r="H81">
            <v>222.566</v>
          </cell>
        </row>
      </sheetData>
      <sheetData sheetId="640">
        <row r="81">
          <cell r="H81">
            <v>222.566</v>
          </cell>
        </row>
      </sheetData>
      <sheetData sheetId="641">
        <row r="81">
          <cell r="H81">
            <v>222.566</v>
          </cell>
        </row>
      </sheetData>
      <sheetData sheetId="642">
        <row r="81">
          <cell r="H81">
            <v>222.566</v>
          </cell>
        </row>
      </sheetData>
      <sheetData sheetId="643">
        <row r="81">
          <cell r="H81">
            <v>222.566</v>
          </cell>
        </row>
      </sheetData>
      <sheetData sheetId="644">
        <row r="81">
          <cell r="H81">
            <v>222.566</v>
          </cell>
        </row>
      </sheetData>
      <sheetData sheetId="645">
        <row r="81">
          <cell r="H81">
            <v>222.566</v>
          </cell>
        </row>
      </sheetData>
      <sheetData sheetId="646">
        <row r="81">
          <cell r="H81">
            <v>222.566</v>
          </cell>
        </row>
      </sheetData>
      <sheetData sheetId="647">
        <row r="81">
          <cell r="H81">
            <v>222.566</v>
          </cell>
        </row>
      </sheetData>
      <sheetData sheetId="648">
        <row r="81">
          <cell r="H81">
            <v>222.566</v>
          </cell>
        </row>
      </sheetData>
      <sheetData sheetId="649">
        <row r="81">
          <cell r="H81">
            <v>222.566</v>
          </cell>
        </row>
      </sheetData>
      <sheetData sheetId="650">
        <row r="81">
          <cell r="H81">
            <v>222.566</v>
          </cell>
        </row>
      </sheetData>
      <sheetData sheetId="651">
        <row r="81">
          <cell r="H81">
            <v>222.566</v>
          </cell>
        </row>
      </sheetData>
      <sheetData sheetId="652">
        <row r="81">
          <cell r="H81">
            <v>222.566</v>
          </cell>
        </row>
      </sheetData>
      <sheetData sheetId="653">
        <row r="81">
          <cell r="H81">
            <v>222.566</v>
          </cell>
        </row>
      </sheetData>
      <sheetData sheetId="654">
        <row r="81">
          <cell r="H81">
            <v>222.566</v>
          </cell>
        </row>
      </sheetData>
      <sheetData sheetId="655">
        <row r="81">
          <cell r="H81">
            <v>222.566</v>
          </cell>
        </row>
      </sheetData>
      <sheetData sheetId="656">
        <row r="81">
          <cell r="H81">
            <v>222.566</v>
          </cell>
        </row>
      </sheetData>
      <sheetData sheetId="657">
        <row r="81">
          <cell r="H81">
            <v>222.566</v>
          </cell>
        </row>
      </sheetData>
      <sheetData sheetId="658">
        <row r="81">
          <cell r="H81">
            <v>222.566</v>
          </cell>
        </row>
      </sheetData>
      <sheetData sheetId="659">
        <row r="81">
          <cell r="H81">
            <v>222.566</v>
          </cell>
        </row>
      </sheetData>
      <sheetData sheetId="660">
        <row r="81">
          <cell r="H81">
            <v>222.566</v>
          </cell>
        </row>
      </sheetData>
      <sheetData sheetId="661">
        <row r="81">
          <cell r="H81">
            <v>222.566</v>
          </cell>
        </row>
      </sheetData>
      <sheetData sheetId="662">
        <row r="81">
          <cell r="H81">
            <v>222.566</v>
          </cell>
        </row>
      </sheetData>
      <sheetData sheetId="663">
        <row r="81">
          <cell r="H81">
            <v>222.566</v>
          </cell>
        </row>
      </sheetData>
      <sheetData sheetId="664">
        <row r="81">
          <cell r="H81">
            <v>222.566</v>
          </cell>
        </row>
      </sheetData>
      <sheetData sheetId="665">
        <row r="81">
          <cell r="H81">
            <v>222.566</v>
          </cell>
        </row>
      </sheetData>
      <sheetData sheetId="666">
        <row r="81">
          <cell r="H81">
            <v>222.566</v>
          </cell>
        </row>
      </sheetData>
      <sheetData sheetId="667">
        <row r="81">
          <cell r="H81">
            <v>222.566</v>
          </cell>
        </row>
      </sheetData>
      <sheetData sheetId="668">
        <row r="81">
          <cell r="H81">
            <v>222.566</v>
          </cell>
        </row>
      </sheetData>
      <sheetData sheetId="669">
        <row r="81">
          <cell r="H81">
            <v>222.566</v>
          </cell>
        </row>
      </sheetData>
      <sheetData sheetId="670">
        <row r="81">
          <cell r="H81">
            <v>222.566</v>
          </cell>
        </row>
      </sheetData>
      <sheetData sheetId="671">
        <row r="81">
          <cell r="H81">
            <v>222.566</v>
          </cell>
        </row>
      </sheetData>
      <sheetData sheetId="672">
        <row r="81">
          <cell r="H81">
            <v>222.566</v>
          </cell>
        </row>
      </sheetData>
      <sheetData sheetId="673">
        <row r="81">
          <cell r="H81">
            <v>222.566</v>
          </cell>
        </row>
      </sheetData>
      <sheetData sheetId="674">
        <row r="81">
          <cell r="H81">
            <v>222.566</v>
          </cell>
        </row>
      </sheetData>
      <sheetData sheetId="675">
        <row r="81">
          <cell r="H81">
            <v>222.566</v>
          </cell>
        </row>
      </sheetData>
      <sheetData sheetId="676">
        <row r="81">
          <cell r="H81">
            <v>222.566</v>
          </cell>
        </row>
      </sheetData>
      <sheetData sheetId="677">
        <row r="81">
          <cell r="H81">
            <v>222.566</v>
          </cell>
        </row>
      </sheetData>
      <sheetData sheetId="678">
        <row r="81">
          <cell r="H81">
            <v>222.566</v>
          </cell>
        </row>
      </sheetData>
      <sheetData sheetId="679">
        <row r="81">
          <cell r="H81">
            <v>222.566</v>
          </cell>
        </row>
      </sheetData>
      <sheetData sheetId="680">
        <row r="81">
          <cell r="H81">
            <v>222.566</v>
          </cell>
        </row>
      </sheetData>
      <sheetData sheetId="681">
        <row r="81">
          <cell r="H81">
            <v>222.566</v>
          </cell>
        </row>
      </sheetData>
      <sheetData sheetId="682">
        <row r="81">
          <cell r="H81">
            <v>222.566</v>
          </cell>
        </row>
      </sheetData>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ow r="81">
          <cell r="H81">
            <v>222.566</v>
          </cell>
        </row>
      </sheetData>
      <sheetData sheetId="705">
        <row r="81">
          <cell r="H81">
            <v>222.566</v>
          </cell>
        </row>
      </sheetData>
      <sheetData sheetId="706">
        <row r="81">
          <cell r="H81">
            <v>222.566</v>
          </cell>
        </row>
      </sheetData>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row r="81">
          <cell r="H81">
            <v>222.566</v>
          </cell>
        </row>
      </sheetData>
      <sheetData sheetId="814">
        <row r="81">
          <cell r="H81">
            <v>222.566</v>
          </cell>
        </row>
      </sheetData>
      <sheetData sheetId="815">
        <row r="81">
          <cell r="H81">
            <v>222.566</v>
          </cell>
        </row>
      </sheetData>
      <sheetData sheetId="816">
        <row r="81">
          <cell r="H81">
            <v>222.566</v>
          </cell>
        </row>
      </sheetData>
      <sheetData sheetId="817">
        <row r="81">
          <cell r="H81">
            <v>222.566</v>
          </cell>
        </row>
      </sheetData>
      <sheetData sheetId="818">
        <row r="81">
          <cell r="H81">
            <v>222.566</v>
          </cell>
        </row>
      </sheetData>
      <sheetData sheetId="819">
        <row r="81">
          <cell r="H81">
            <v>222.566</v>
          </cell>
        </row>
      </sheetData>
      <sheetData sheetId="820">
        <row r="81">
          <cell r="H81">
            <v>222.566</v>
          </cell>
        </row>
      </sheetData>
      <sheetData sheetId="821">
        <row r="81">
          <cell r="H81">
            <v>222.566</v>
          </cell>
        </row>
      </sheetData>
      <sheetData sheetId="822">
        <row r="81">
          <cell r="H81">
            <v>222.566</v>
          </cell>
        </row>
      </sheetData>
      <sheetData sheetId="823">
        <row r="81">
          <cell r="H81">
            <v>222.566</v>
          </cell>
        </row>
      </sheetData>
      <sheetData sheetId="824">
        <row r="81">
          <cell r="H81">
            <v>222.566</v>
          </cell>
        </row>
      </sheetData>
      <sheetData sheetId="825">
        <row r="81">
          <cell r="H81">
            <v>222.566</v>
          </cell>
        </row>
      </sheetData>
      <sheetData sheetId="826">
        <row r="81">
          <cell r="H81">
            <v>222.566</v>
          </cell>
        </row>
      </sheetData>
      <sheetData sheetId="827">
        <row r="81">
          <cell r="H81">
            <v>222.566</v>
          </cell>
        </row>
      </sheetData>
      <sheetData sheetId="828">
        <row r="81">
          <cell r="H81">
            <v>222.566</v>
          </cell>
        </row>
      </sheetData>
      <sheetData sheetId="829">
        <row r="81">
          <cell r="H81">
            <v>222.566</v>
          </cell>
        </row>
      </sheetData>
      <sheetData sheetId="830">
        <row r="81">
          <cell r="H81">
            <v>222.566</v>
          </cell>
        </row>
      </sheetData>
      <sheetData sheetId="831">
        <row r="81">
          <cell r="H81">
            <v>222.566</v>
          </cell>
        </row>
      </sheetData>
      <sheetData sheetId="832">
        <row r="81">
          <cell r="H81">
            <v>222.566</v>
          </cell>
        </row>
      </sheetData>
      <sheetData sheetId="833">
        <row r="81">
          <cell r="H81">
            <v>222.566</v>
          </cell>
        </row>
      </sheetData>
      <sheetData sheetId="834">
        <row r="81">
          <cell r="H81">
            <v>222.566</v>
          </cell>
        </row>
      </sheetData>
      <sheetData sheetId="835">
        <row r="81">
          <cell r="H81">
            <v>222.566</v>
          </cell>
        </row>
      </sheetData>
      <sheetData sheetId="836">
        <row r="81">
          <cell r="H81">
            <v>222.566</v>
          </cell>
        </row>
      </sheetData>
      <sheetData sheetId="837">
        <row r="81">
          <cell r="H81">
            <v>222.566</v>
          </cell>
        </row>
      </sheetData>
      <sheetData sheetId="838">
        <row r="81">
          <cell r="H81">
            <v>222.566</v>
          </cell>
        </row>
      </sheetData>
      <sheetData sheetId="839">
        <row r="81">
          <cell r="H81">
            <v>222.566</v>
          </cell>
        </row>
      </sheetData>
      <sheetData sheetId="840">
        <row r="81">
          <cell r="H81">
            <v>222.566</v>
          </cell>
        </row>
      </sheetData>
      <sheetData sheetId="841">
        <row r="81">
          <cell r="H81">
            <v>222.566</v>
          </cell>
        </row>
      </sheetData>
      <sheetData sheetId="842">
        <row r="81">
          <cell r="H81">
            <v>222.566</v>
          </cell>
        </row>
      </sheetData>
      <sheetData sheetId="843">
        <row r="81">
          <cell r="H81">
            <v>222.566</v>
          </cell>
        </row>
      </sheetData>
      <sheetData sheetId="844">
        <row r="81">
          <cell r="H81">
            <v>222.566</v>
          </cell>
        </row>
      </sheetData>
      <sheetData sheetId="845">
        <row r="81">
          <cell r="H81">
            <v>222.566</v>
          </cell>
        </row>
      </sheetData>
      <sheetData sheetId="846">
        <row r="81">
          <cell r="H81">
            <v>222.566</v>
          </cell>
        </row>
      </sheetData>
      <sheetData sheetId="847">
        <row r="81">
          <cell r="H81">
            <v>222.566</v>
          </cell>
        </row>
      </sheetData>
      <sheetData sheetId="848">
        <row r="81">
          <cell r="H81">
            <v>222.566</v>
          </cell>
        </row>
      </sheetData>
      <sheetData sheetId="849">
        <row r="81">
          <cell r="H81">
            <v>222.566</v>
          </cell>
        </row>
      </sheetData>
      <sheetData sheetId="850">
        <row r="81">
          <cell r="H81">
            <v>222.566</v>
          </cell>
        </row>
      </sheetData>
      <sheetData sheetId="851">
        <row r="81">
          <cell r="H81">
            <v>222.566</v>
          </cell>
        </row>
      </sheetData>
      <sheetData sheetId="852">
        <row r="81">
          <cell r="H81">
            <v>222.566</v>
          </cell>
        </row>
      </sheetData>
      <sheetData sheetId="853">
        <row r="81">
          <cell r="H81">
            <v>222.566</v>
          </cell>
        </row>
      </sheetData>
      <sheetData sheetId="854">
        <row r="81">
          <cell r="H81">
            <v>222.566</v>
          </cell>
        </row>
      </sheetData>
      <sheetData sheetId="855">
        <row r="81">
          <cell r="H81">
            <v>222.566</v>
          </cell>
        </row>
      </sheetData>
      <sheetData sheetId="856">
        <row r="81">
          <cell r="H81">
            <v>222.566</v>
          </cell>
        </row>
      </sheetData>
      <sheetData sheetId="857">
        <row r="81">
          <cell r="H81">
            <v>222.566</v>
          </cell>
        </row>
      </sheetData>
      <sheetData sheetId="858">
        <row r="81">
          <cell r="H81">
            <v>222.566</v>
          </cell>
        </row>
      </sheetData>
      <sheetData sheetId="859">
        <row r="81">
          <cell r="H81">
            <v>222.566</v>
          </cell>
        </row>
      </sheetData>
      <sheetData sheetId="860">
        <row r="81">
          <cell r="H81">
            <v>222.566</v>
          </cell>
        </row>
      </sheetData>
      <sheetData sheetId="861">
        <row r="81">
          <cell r="H81">
            <v>222.566</v>
          </cell>
        </row>
      </sheetData>
      <sheetData sheetId="862">
        <row r="81">
          <cell r="H81">
            <v>222.566</v>
          </cell>
        </row>
      </sheetData>
      <sheetData sheetId="863">
        <row r="81">
          <cell r="H81">
            <v>222.566</v>
          </cell>
        </row>
      </sheetData>
      <sheetData sheetId="864">
        <row r="81">
          <cell r="H81">
            <v>222.566</v>
          </cell>
        </row>
      </sheetData>
      <sheetData sheetId="865">
        <row r="81">
          <cell r="H81">
            <v>222.566</v>
          </cell>
        </row>
      </sheetData>
      <sheetData sheetId="866">
        <row r="81">
          <cell r="H81">
            <v>222.566</v>
          </cell>
        </row>
      </sheetData>
      <sheetData sheetId="867">
        <row r="81">
          <cell r="H81">
            <v>222.566</v>
          </cell>
        </row>
      </sheetData>
      <sheetData sheetId="868">
        <row r="81">
          <cell r="H81">
            <v>222.566</v>
          </cell>
        </row>
      </sheetData>
      <sheetData sheetId="869">
        <row r="81">
          <cell r="H81">
            <v>222.566</v>
          </cell>
        </row>
      </sheetData>
      <sheetData sheetId="870">
        <row r="81">
          <cell r="H81">
            <v>222.566</v>
          </cell>
        </row>
      </sheetData>
      <sheetData sheetId="871">
        <row r="81">
          <cell r="H81">
            <v>222.566</v>
          </cell>
        </row>
      </sheetData>
      <sheetData sheetId="872">
        <row r="81">
          <cell r="H81">
            <v>222.566</v>
          </cell>
        </row>
      </sheetData>
      <sheetData sheetId="873">
        <row r="81">
          <cell r="H81">
            <v>222.566</v>
          </cell>
        </row>
      </sheetData>
      <sheetData sheetId="874">
        <row r="81">
          <cell r="H81">
            <v>222.566</v>
          </cell>
        </row>
      </sheetData>
      <sheetData sheetId="875">
        <row r="81">
          <cell r="H81">
            <v>222.566</v>
          </cell>
        </row>
      </sheetData>
      <sheetData sheetId="876">
        <row r="81">
          <cell r="H81">
            <v>222.566</v>
          </cell>
        </row>
      </sheetData>
      <sheetData sheetId="877">
        <row r="81">
          <cell r="H81">
            <v>222.566</v>
          </cell>
        </row>
      </sheetData>
      <sheetData sheetId="878">
        <row r="81">
          <cell r="H81">
            <v>222.566</v>
          </cell>
        </row>
      </sheetData>
      <sheetData sheetId="879">
        <row r="81">
          <cell r="H81">
            <v>222.566</v>
          </cell>
        </row>
      </sheetData>
      <sheetData sheetId="880">
        <row r="81">
          <cell r="H81">
            <v>222.566</v>
          </cell>
        </row>
      </sheetData>
      <sheetData sheetId="881">
        <row r="81">
          <cell r="H81">
            <v>222.566</v>
          </cell>
        </row>
      </sheetData>
      <sheetData sheetId="882">
        <row r="81">
          <cell r="H81">
            <v>222.566</v>
          </cell>
        </row>
      </sheetData>
      <sheetData sheetId="883">
        <row r="81">
          <cell r="H81">
            <v>222.566</v>
          </cell>
        </row>
      </sheetData>
      <sheetData sheetId="884">
        <row r="81">
          <cell r="H81">
            <v>222.566</v>
          </cell>
        </row>
      </sheetData>
      <sheetData sheetId="885">
        <row r="81">
          <cell r="H81">
            <v>222.566</v>
          </cell>
        </row>
      </sheetData>
      <sheetData sheetId="886">
        <row r="81">
          <cell r="H81">
            <v>222.566</v>
          </cell>
        </row>
      </sheetData>
      <sheetData sheetId="887">
        <row r="81">
          <cell r="H81">
            <v>222.566</v>
          </cell>
        </row>
      </sheetData>
      <sheetData sheetId="888">
        <row r="81">
          <cell r="H81">
            <v>222.566</v>
          </cell>
        </row>
      </sheetData>
      <sheetData sheetId="889">
        <row r="81">
          <cell r="H81">
            <v>222.566</v>
          </cell>
        </row>
      </sheetData>
      <sheetData sheetId="890">
        <row r="81">
          <cell r="H81">
            <v>222.566</v>
          </cell>
        </row>
      </sheetData>
      <sheetData sheetId="891">
        <row r="81">
          <cell r="H81">
            <v>222.566</v>
          </cell>
        </row>
      </sheetData>
      <sheetData sheetId="892">
        <row r="81">
          <cell r="H81">
            <v>222.566</v>
          </cell>
        </row>
      </sheetData>
      <sheetData sheetId="893">
        <row r="81">
          <cell r="H81">
            <v>222.566</v>
          </cell>
        </row>
      </sheetData>
      <sheetData sheetId="894">
        <row r="81">
          <cell r="H81">
            <v>222.566</v>
          </cell>
        </row>
      </sheetData>
      <sheetData sheetId="895">
        <row r="81">
          <cell r="H81">
            <v>222.566</v>
          </cell>
        </row>
      </sheetData>
      <sheetData sheetId="896">
        <row r="81">
          <cell r="H81">
            <v>222.566</v>
          </cell>
        </row>
      </sheetData>
      <sheetData sheetId="897">
        <row r="81">
          <cell r="H81">
            <v>222.566</v>
          </cell>
        </row>
      </sheetData>
      <sheetData sheetId="898">
        <row r="81">
          <cell r="H81">
            <v>222.566</v>
          </cell>
        </row>
      </sheetData>
      <sheetData sheetId="899">
        <row r="81">
          <cell r="H81">
            <v>222.566</v>
          </cell>
        </row>
      </sheetData>
      <sheetData sheetId="900">
        <row r="81">
          <cell r="H81">
            <v>222.566</v>
          </cell>
        </row>
      </sheetData>
      <sheetData sheetId="901">
        <row r="81">
          <cell r="H81">
            <v>222.566</v>
          </cell>
        </row>
      </sheetData>
      <sheetData sheetId="902">
        <row r="81">
          <cell r="H81">
            <v>222.566</v>
          </cell>
        </row>
      </sheetData>
      <sheetData sheetId="903">
        <row r="81">
          <cell r="H81">
            <v>222.566</v>
          </cell>
        </row>
      </sheetData>
      <sheetData sheetId="904">
        <row r="81">
          <cell r="H81">
            <v>222.566</v>
          </cell>
        </row>
      </sheetData>
      <sheetData sheetId="905">
        <row r="81">
          <cell r="H81">
            <v>222.566</v>
          </cell>
        </row>
      </sheetData>
      <sheetData sheetId="906">
        <row r="81">
          <cell r="H81">
            <v>222.566</v>
          </cell>
        </row>
      </sheetData>
      <sheetData sheetId="907">
        <row r="81">
          <cell r="H81">
            <v>222.566</v>
          </cell>
        </row>
      </sheetData>
      <sheetData sheetId="908">
        <row r="81">
          <cell r="H81">
            <v>222.566</v>
          </cell>
        </row>
      </sheetData>
      <sheetData sheetId="909">
        <row r="81">
          <cell r="H81">
            <v>222.566</v>
          </cell>
        </row>
      </sheetData>
      <sheetData sheetId="910">
        <row r="81">
          <cell r="H81">
            <v>222.566</v>
          </cell>
        </row>
      </sheetData>
      <sheetData sheetId="911">
        <row r="81">
          <cell r="H81">
            <v>222.566</v>
          </cell>
        </row>
      </sheetData>
      <sheetData sheetId="912">
        <row r="81">
          <cell r="H81">
            <v>222.566</v>
          </cell>
        </row>
      </sheetData>
      <sheetData sheetId="913">
        <row r="81">
          <cell r="H81">
            <v>222.566</v>
          </cell>
        </row>
      </sheetData>
      <sheetData sheetId="914">
        <row r="81">
          <cell r="H81">
            <v>222.566</v>
          </cell>
        </row>
      </sheetData>
      <sheetData sheetId="915">
        <row r="81">
          <cell r="H81">
            <v>222.566</v>
          </cell>
        </row>
      </sheetData>
      <sheetData sheetId="916">
        <row r="81">
          <cell r="H81">
            <v>222.566</v>
          </cell>
        </row>
      </sheetData>
      <sheetData sheetId="917">
        <row r="81">
          <cell r="H81">
            <v>222.566</v>
          </cell>
        </row>
      </sheetData>
      <sheetData sheetId="918">
        <row r="81">
          <cell r="H81">
            <v>222.566</v>
          </cell>
        </row>
      </sheetData>
      <sheetData sheetId="919">
        <row r="81">
          <cell r="H81">
            <v>222.566</v>
          </cell>
        </row>
      </sheetData>
      <sheetData sheetId="920">
        <row r="81">
          <cell r="H81">
            <v>222.566</v>
          </cell>
        </row>
      </sheetData>
      <sheetData sheetId="921">
        <row r="81">
          <cell r="H81">
            <v>222.566</v>
          </cell>
        </row>
      </sheetData>
      <sheetData sheetId="922">
        <row r="81">
          <cell r="H81">
            <v>222.566</v>
          </cell>
        </row>
      </sheetData>
      <sheetData sheetId="923">
        <row r="81">
          <cell r="H81">
            <v>222.566</v>
          </cell>
        </row>
      </sheetData>
      <sheetData sheetId="924">
        <row r="81">
          <cell r="H81">
            <v>222.566</v>
          </cell>
        </row>
      </sheetData>
      <sheetData sheetId="925">
        <row r="81">
          <cell r="H81">
            <v>222.566</v>
          </cell>
        </row>
      </sheetData>
      <sheetData sheetId="926">
        <row r="81">
          <cell r="H81">
            <v>222.566</v>
          </cell>
        </row>
      </sheetData>
      <sheetData sheetId="927">
        <row r="81">
          <cell r="H81">
            <v>222.566</v>
          </cell>
        </row>
      </sheetData>
      <sheetData sheetId="928">
        <row r="81">
          <cell r="H81">
            <v>222.566</v>
          </cell>
        </row>
      </sheetData>
      <sheetData sheetId="929">
        <row r="81">
          <cell r="H81">
            <v>222.566</v>
          </cell>
        </row>
      </sheetData>
      <sheetData sheetId="930">
        <row r="81">
          <cell r="H81">
            <v>222.566</v>
          </cell>
        </row>
      </sheetData>
      <sheetData sheetId="931">
        <row r="81">
          <cell r="H81">
            <v>222.566</v>
          </cell>
        </row>
      </sheetData>
      <sheetData sheetId="932">
        <row r="81">
          <cell r="H81">
            <v>222.566</v>
          </cell>
        </row>
      </sheetData>
      <sheetData sheetId="933">
        <row r="81">
          <cell r="H81">
            <v>222.566</v>
          </cell>
        </row>
      </sheetData>
      <sheetData sheetId="934">
        <row r="81">
          <cell r="H81">
            <v>222.566</v>
          </cell>
        </row>
      </sheetData>
      <sheetData sheetId="935">
        <row r="81">
          <cell r="H81">
            <v>222.566</v>
          </cell>
        </row>
      </sheetData>
      <sheetData sheetId="936">
        <row r="81">
          <cell r="H81">
            <v>222.566</v>
          </cell>
        </row>
      </sheetData>
      <sheetData sheetId="937">
        <row r="81">
          <cell r="H81">
            <v>222.566</v>
          </cell>
        </row>
      </sheetData>
      <sheetData sheetId="938">
        <row r="81">
          <cell r="H81">
            <v>222.566</v>
          </cell>
        </row>
      </sheetData>
      <sheetData sheetId="939">
        <row r="81">
          <cell r="H81">
            <v>222.566</v>
          </cell>
        </row>
      </sheetData>
      <sheetData sheetId="940">
        <row r="81">
          <cell r="H81">
            <v>222.566</v>
          </cell>
        </row>
      </sheetData>
      <sheetData sheetId="941">
        <row r="81">
          <cell r="H81">
            <v>222.566</v>
          </cell>
        </row>
      </sheetData>
      <sheetData sheetId="942">
        <row r="81">
          <cell r="H81">
            <v>222.566</v>
          </cell>
        </row>
      </sheetData>
      <sheetData sheetId="943">
        <row r="81">
          <cell r="H81">
            <v>222.566</v>
          </cell>
        </row>
      </sheetData>
      <sheetData sheetId="944">
        <row r="81">
          <cell r="H81">
            <v>222.566</v>
          </cell>
        </row>
      </sheetData>
      <sheetData sheetId="945">
        <row r="81">
          <cell r="H81">
            <v>222.566</v>
          </cell>
        </row>
      </sheetData>
      <sheetData sheetId="946">
        <row r="81">
          <cell r="H81">
            <v>222.566</v>
          </cell>
        </row>
      </sheetData>
      <sheetData sheetId="947">
        <row r="81">
          <cell r="H81">
            <v>222.566</v>
          </cell>
        </row>
      </sheetData>
      <sheetData sheetId="948">
        <row r="81">
          <cell r="H81">
            <v>222.566</v>
          </cell>
        </row>
      </sheetData>
      <sheetData sheetId="949">
        <row r="81">
          <cell r="H81">
            <v>222.566</v>
          </cell>
        </row>
      </sheetData>
      <sheetData sheetId="950">
        <row r="81">
          <cell r="H81">
            <v>222.566</v>
          </cell>
        </row>
      </sheetData>
      <sheetData sheetId="951">
        <row r="81">
          <cell r="H81">
            <v>222.566</v>
          </cell>
        </row>
      </sheetData>
      <sheetData sheetId="952">
        <row r="81">
          <cell r="H81">
            <v>222.566</v>
          </cell>
        </row>
      </sheetData>
      <sheetData sheetId="953">
        <row r="81">
          <cell r="H81">
            <v>222.566</v>
          </cell>
        </row>
      </sheetData>
      <sheetData sheetId="954">
        <row r="81">
          <cell r="H81">
            <v>222.566</v>
          </cell>
        </row>
      </sheetData>
      <sheetData sheetId="955">
        <row r="81">
          <cell r="H81">
            <v>222.566</v>
          </cell>
        </row>
      </sheetData>
      <sheetData sheetId="956">
        <row r="81">
          <cell r="H81">
            <v>222.566</v>
          </cell>
        </row>
      </sheetData>
      <sheetData sheetId="957">
        <row r="81">
          <cell r="H81">
            <v>222.566</v>
          </cell>
        </row>
      </sheetData>
      <sheetData sheetId="958">
        <row r="81">
          <cell r="H81">
            <v>222.566</v>
          </cell>
        </row>
      </sheetData>
      <sheetData sheetId="959">
        <row r="81">
          <cell r="H81">
            <v>222.566</v>
          </cell>
        </row>
      </sheetData>
      <sheetData sheetId="960">
        <row r="81">
          <cell r="H81">
            <v>222.566</v>
          </cell>
        </row>
      </sheetData>
      <sheetData sheetId="961">
        <row r="81">
          <cell r="H81">
            <v>222.566</v>
          </cell>
        </row>
      </sheetData>
      <sheetData sheetId="962">
        <row r="81">
          <cell r="H81">
            <v>222.566</v>
          </cell>
        </row>
      </sheetData>
      <sheetData sheetId="963">
        <row r="81">
          <cell r="H81">
            <v>222.566</v>
          </cell>
        </row>
      </sheetData>
      <sheetData sheetId="964">
        <row r="81">
          <cell r="H81">
            <v>222.566</v>
          </cell>
        </row>
      </sheetData>
      <sheetData sheetId="965">
        <row r="81">
          <cell r="H81">
            <v>222.566</v>
          </cell>
        </row>
      </sheetData>
      <sheetData sheetId="966">
        <row r="81">
          <cell r="H81">
            <v>222.566</v>
          </cell>
        </row>
      </sheetData>
      <sheetData sheetId="967">
        <row r="81">
          <cell r="H81">
            <v>222.566</v>
          </cell>
        </row>
      </sheetData>
      <sheetData sheetId="968">
        <row r="81">
          <cell r="H81">
            <v>222.566</v>
          </cell>
        </row>
      </sheetData>
      <sheetData sheetId="969">
        <row r="81">
          <cell r="H81">
            <v>222.566</v>
          </cell>
        </row>
      </sheetData>
      <sheetData sheetId="970">
        <row r="81">
          <cell r="H81">
            <v>222.566</v>
          </cell>
        </row>
      </sheetData>
      <sheetData sheetId="971">
        <row r="81">
          <cell r="H81">
            <v>222.566</v>
          </cell>
        </row>
      </sheetData>
      <sheetData sheetId="972">
        <row r="81">
          <cell r="H81">
            <v>222.566</v>
          </cell>
        </row>
      </sheetData>
      <sheetData sheetId="973">
        <row r="81">
          <cell r="H81">
            <v>222.566</v>
          </cell>
        </row>
      </sheetData>
      <sheetData sheetId="974">
        <row r="81">
          <cell r="H81">
            <v>222.566</v>
          </cell>
        </row>
      </sheetData>
      <sheetData sheetId="975">
        <row r="81">
          <cell r="H81">
            <v>222.566</v>
          </cell>
        </row>
      </sheetData>
      <sheetData sheetId="976">
        <row r="81">
          <cell r="H81">
            <v>222.566</v>
          </cell>
        </row>
      </sheetData>
      <sheetData sheetId="977">
        <row r="81">
          <cell r="H81">
            <v>222.566</v>
          </cell>
        </row>
      </sheetData>
      <sheetData sheetId="978">
        <row r="81">
          <cell r="H81">
            <v>222.566</v>
          </cell>
        </row>
      </sheetData>
      <sheetData sheetId="979">
        <row r="81">
          <cell r="H81">
            <v>222.566</v>
          </cell>
        </row>
      </sheetData>
      <sheetData sheetId="980">
        <row r="81">
          <cell r="H81">
            <v>222.566</v>
          </cell>
        </row>
      </sheetData>
      <sheetData sheetId="981">
        <row r="81">
          <cell r="H81">
            <v>222.566</v>
          </cell>
        </row>
      </sheetData>
      <sheetData sheetId="982">
        <row r="81">
          <cell r="H81">
            <v>222.566</v>
          </cell>
        </row>
      </sheetData>
      <sheetData sheetId="983">
        <row r="81">
          <cell r="H81">
            <v>222.566</v>
          </cell>
        </row>
      </sheetData>
      <sheetData sheetId="984">
        <row r="81">
          <cell r="H81">
            <v>222.566</v>
          </cell>
        </row>
      </sheetData>
      <sheetData sheetId="985">
        <row r="81">
          <cell r="H81">
            <v>222.566</v>
          </cell>
        </row>
      </sheetData>
      <sheetData sheetId="986">
        <row r="81">
          <cell r="H81">
            <v>222.566</v>
          </cell>
        </row>
      </sheetData>
      <sheetData sheetId="987">
        <row r="81">
          <cell r="H81">
            <v>222.566</v>
          </cell>
        </row>
      </sheetData>
      <sheetData sheetId="988">
        <row r="81">
          <cell r="H81">
            <v>222.566</v>
          </cell>
        </row>
      </sheetData>
      <sheetData sheetId="989">
        <row r="81">
          <cell r="H81">
            <v>222.566</v>
          </cell>
        </row>
      </sheetData>
      <sheetData sheetId="990">
        <row r="81">
          <cell r="H81">
            <v>222.566</v>
          </cell>
        </row>
      </sheetData>
      <sheetData sheetId="991">
        <row r="81">
          <cell r="H81">
            <v>222.566</v>
          </cell>
        </row>
      </sheetData>
      <sheetData sheetId="992">
        <row r="81">
          <cell r="H81">
            <v>222.566</v>
          </cell>
        </row>
      </sheetData>
      <sheetData sheetId="993">
        <row r="81">
          <cell r="H81">
            <v>222.566</v>
          </cell>
        </row>
      </sheetData>
      <sheetData sheetId="994">
        <row r="81">
          <cell r="H81">
            <v>222.566</v>
          </cell>
        </row>
      </sheetData>
      <sheetData sheetId="995">
        <row r="81">
          <cell r="H81">
            <v>222.566</v>
          </cell>
        </row>
      </sheetData>
      <sheetData sheetId="996">
        <row r="81">
          <cell r="H81">
            <v>222.566</v>
          </cell>
        </row>
      </sheetData>
      <sheetData sheetId="997">
        <row r="81">
          <cell r="H81">
            <v>222.566</v>
          </cell>
        </row>
      </sheetData>
      <sheetData sheetId="998">
        <row r="81">
          <cell r="H81">
            <v>222.566</v>
          </cell>
        </row>
      </sheetData>
      <sheetData sheetId="999">
        <row r="81">
          <cell r="H81">
            <v>222.566</v>
          </cell>
        </row>
      </sheetData>
      <sheetData sheetId="1000">
        <row r="81">
          <cell r="H81">
            <v>222.566</v>
          </cell>
        </row>
      </sheetData>
      <sheetData sheetId="1001">
        <row r="81">
          <cell r="H81">
            <v>222.566</v>
          </cell>
        </row>
      </sheetData>
      <sheetData sheetId="1002">
        <row r="81">
          <cell r="H81">
            <v>222.566</v>
          </cell>
        </row>
      </sheetData>
      <sheetData sheetId="1003">
        <row r="81">
          <cell r="H81">
            <v>222.566</v>
          </cell>
        </row>
      </sheetData>
      <sheetData sheetId="1004">
        <row r="81">
          <cell r="H81">
            <v>222.566</v>
          </cell>
        </row>
      </sheetData>
      <sheetData sheetId="1005">
        <row r="81">
          <cell r="H81">
            <v>222.566</v>
          </cell>
        </row>
      </sheetData>
      <sheetData sheetId="1006">
        <row r="81">
          <cell r="H81">
            <v>222.566</v>
          </cell>
        </row>
      </sheetData>
      <sheetData sheetId="1007">
        <row r="81">
          <cell r="H81">
            <v>222.566</v>
          </cell>
        </row>
      </sheetData>
      <sheetData sheetId="1008">
        <row r="81">
          <cell r="H81">
            <v>222.566</v>
          </cell>
        </row>
      </sheetData>
      <sheetData sheetId="1009">
        <row r="81">
          <cell r="H81">
            <v>222.566</v>
          </cell>
        </row>
      </sheetData>
      <sheetData sheetId="1010">
        <row r="81">
          <cell r="H81">
            <v>222.566</v>
          </cell>
        </row>
      </sheetData>
      <sheetData sheetId="1011">
        <row r="81">
          <cell r="H81">
            <v>222.566</v>
          </cell>
        </row>
      </sheetData>
      <sheetData sheetId="1012">
        <row r="81">
          <cell r="H81">
            <v>222.566</v>
          </cell>
        </row>
      </sheetData>
      <sheetData sheetId="1013">
        <row r="81">
          <cell r="H81">
            <v>222.566</v>
          </cell>
        </row>
      </sheetData>
      <sheetData sheetId="1014">
        <row r="81">
          <cell r="H81">
            <v>222.566</v>
          </cell>
        </row>
      </sheetData>
      <sheetData sheetId="1015">
        <row r="81">
          <cell r="H81">
            <v>222.566</v>
          </cell>
        </row>
      </sheetData>
      <sheetData sheetId="1016">
        <row r="81">
          <cell r="H81">
            <v>222.566</v>
          </cell>
        </row>
      </sheetData>
      <sheetData sheetId="1017">
        <row r="81">
          <cell r="H81">
            <v>222.566</v>
          </cell>
        </row>
      </sheetData>
      <sheetData sheetId="1018">
        <row r="81">
          <cell r="H81">
            <v>222.566</v>
          </cell>
        </row>
      </sheetData>
      <sheetData sheetId="1019">
        <row r="81">
          <cell r="H81">
            <v>222.566</v>
          </cell>
        </row>
      </sheetData>
      <sheetData sheetId="1020">
        <row r="81">
          <cell r="H81">
            <v>222.566</v>
          </cell>
        </row>
      </sheetData>
      <sheetData sheetId="1021">
        <row r="81">
          <cell r="H81">
            <v>222.566</v>
          </cell>
        </row>
      </sheetData>
      <sheetData sheetId="1022">
        <row r="81">
          <cell r="H81">
            <v>222.566</v>
          </cell>
        </row>
      </sheetData>
      <sheetData sheetId="1023">
        <row r="81">
          <cell r="H81">
            <v>222.566</v>
          </cell>
        </row>
      </sheetData>
      <sheetData sheetId="1024">
        <row r="81">
          <cell r="H81">
            <v>222.566</v>
          </cell>
        </row>
      </sheetData>
      <sheetData sheetId="1025">
        <row r="81">
          <cell r="H81">
            <v>222.566</v>
          </cell>
        </row>
      </sheetData>
      <sheetData sheetId="1026">
        <row r="81">
          <cell r="H81">
            <v>222.566</v>
          </cell>
        </row>
      </sheetData>
      <sheetData sheetId="1027">
        <row r="81">
          <cell r="H81">
            <v>222.566</v>
          </cell>
        </row>
      </sheetData>
      <sheetData sheetId="1028">
        <row r="81">
          <cell r="H81">
            <v>222.566</v>
          </cell>
        </row>
      </sheetData>
      <sheetData sheetId="1029">
        <row r="81">
          <cell r="H81">
            <v>222.566</v>
          </cell>
        </row>
      </sheetData>
      <sheetData sheetId="1030">
        <row r="81">
          <cell r="H81">
            <v>222.566</v>
          </cell>
        </row>
      </sheetData>
      <sheetData sheetId="1031">
        <row r="81">
          <cell r="H81">
            <v>222.566</v>
          </cell>
        </row>
      </sheetData>
      <sheetData sheetId="1032">
        <row r="81">
          <cell r="H81">
            <v>222.566</v>
          </cell>
        </row>
      </sheetData>
      <sheetData sheetId="1033">
        <row r="81">
          <cell r="H81">
            <v>222.566</v>
          </cell>
        </row>
      </sheetData>
      <sheetData sheetId="1034">
        <row r="81">
          <cell r="H81">
            <v>222.566</v>
          </cell>
        </row>
      </sheetData>
      <sheetData sheetId="1035">
        <row r="81">
          <cell r="H81">
            <v>222.566</v>
          </cell>
        </row>
      </sheetData>
      <sheetData sheetId="1036">
        <row r="81">
          <cell r="H81">
            <v>222.566</v>
          </cell>
        </row>
      </sheetData>
      <sheetData sheetId="1037">
        <row r="81">
          <cell r="H81">
            <v>222.566</v>
          </cell>
        </row>
      </sheetData>
      <sheetData sheetId="1038">
        <row r="81">
          <cell r="H81">
            <v>222.566</v>
          </cell>
        </row>
      </sheetData>
      <sheetData sheetId="1039">
        <row r="81">
          <cell r="H81">
            <v>222.566</v>
          </cell>
        </row>
      </sheetData>
      <sheetData sheetId="1040">
        <row r="81">
          <cell r="H81">
            <v>222.566</v>
          </cell>
        </row>
      </sheetData>
      <sheetData sheetId="1041">
        <row r="81">
          <cell r="H81">
            <v>222.566</v>
          </cell>
        </row>
      </sheetData>
      <sheetData sheetId="1042">
        <row r="81">
          <cell r="H81">
            <v>222.566</v>
          </cell>
        </row>
      </sheetData>
      <sheetData sheetId="1043">
        <row r="81">
          <cell r="H81">
            <v>222.566</v>
          </cell>
        </row>
      </sheetData>
      <sheetData sheetId="1044">
        <row r="81">
          <cell r="H81">
            <v>222.566</v>
          </cell>
        </row>
      </sheetData>
      <sheetData sheetId="1045">
        <row r="81">
          <cell r="H81">
            <v>222.566</v>
          </cell>
        </row>
      </sheetData>
      <sheetData sheetId="1046">
        <row r="81">
          <cell r="H81">
            <v>222.566</v>
          </cell>
        </row>
      </sheetData>
      <sheetData sheetId="1047">
        <row r="81">
          <cell r="H81">
            <v>222.566</v>
          </cell>
        </row>
      </sheetData>
      <sheetData sheetId="1048">
        <row r="81">
          <cell r="H81">
            <v>222.566</v>
          </cell>
        </row>
      </sheetData>
      <sheetData sheetId="1049">
        <row r="81">
          <cell r="H81">
            <v>222.566</v>
          </cell>
        </row>
      </sheetData>
      <sheetData sheetId="1050">
        <row r="81">
          <cell r="H81">
            <v>222.566</v>
          </cell>
        </row>
      </sheetData>
      <sheetData sheetId="1051">
        <row r="81">
          <cell r="H81">
            <v>222.566</v>
          </cell>
        </row>
      </sheetData>
      <sheetData sheetId="1052">
        <row r="81">
          <cell r="H81">
            <v>222.566</v>
          </cell>
        </row>
      </sheetData>
      <sheetData sheetId="1053">
        <row r="81">
          <cell r="H81">
            <v>222.566</v>
          </cell>
        </row>
      </sheetData>
      <sheetData sheetId="1054">
        <row r="81">
          <cell r="H81">
            <v>222.566</v>
          </cell>
        </row>
      </sheetData>
      <sheetData sheetId="1055">
        <row r="81">
          <cell r="H81">
            <v>222.566</v>
          </cell>
        </row>
      </sheetData>
      <sheetData sheetId="1056">
        <row r="81">
          <cell r="H81">
            <v>222.566</v>
          </cell>
        </row>
      </sheetData>
      <sheetData sheetId="1057">
        <row r="81">
          <cell r="H81">
            <v>222.566</v>
          </cell>
        </row>
      </sheetData>
      <sheetData sheetId="1058">
        <row r="81">
          <cell r="H81">
            <v>222.566</v>
          </cell>
        </row>
      </sheetData>
      <sheetData sheetId="1059">
        <row r="81">
          <cell r="H81">
            <v>222.566</v>
          </cell>
        </row>
      </sheetData>
      <sheetData sheetId="1060">
        <row r="81">
          <cell r="H81">
            <v>222.566</v>
          </cell>
        </row>
      </sheetData>
      <sheetData sheetId="1061">
        <row r="81">
          <cell r="H81">
            <v>222.566</v>
          </cell>
        </row>
      </sheetData>
      <sheetData sheetId="1062">
        <row r="81">
          <cell r="H81">
            <v>222.566</v>
          </cell>
        </row>
      </sheetData>
      <sheetData sheetId="1063">
        <row r="81">
          <cell r="H81">
            <v>222.566</v>
          </cell>
        </row>
      </sheetData>
      <sheetData sheetId="1064">
        <row r="81">
          <cell r="H81">
            <v>222.566</v>
          </cell>
        </row>
      </sheetData>
      <sheetData sheetId="1065">
        <row r="81">
          <cell r="H81">
            <v>222.566</v>
          </cell>
        </row>
      </sheetData>
      <sheetData sheetId="1066">
        <row r="81">
          <cell r="H81">
            <v>222.566</v>
          </cell>
        </row>
      </sheetData>
      <sheetData sheetId="1067">
        <row r="81">
          <cell r="H81">
            <v>222.566</v>
          </cell>
        </row>
      </sheetData>
      <sheetData sheetId="1068">
        <row r="81">
          <cell r="H81">
            <v>222.566</v>
          </cell>
        </row>
      </sheetData>
      <sheetData sheetId="1069">
        <row r="81">
          <cell r="H81">
            <v>222.566</v>
          </cell>
        </row>
      </sheetData>
      <sheetData sheetId="1070" refreshError="1"/>
      <sheetData sheetId="1071">
        <row r="81">
          <cell r="H81">
            <v>222.566</v>
          </cell>
        </row>
      </sheetData>
      <sheetData sheetId="1072">
        <row r="81">
          <cell r="H81">
            <v>222.566</v>
          </cell>
        </row>
      </sheetData>
      <sheetData sheetId="1073">
        <row r="81">
          <cell r="H81">
            <v>222.566</v>
          </cell>
        </row>
      </sheetData>
      <sheetData sheetId="1074">
        <row r="81">
          <cell r="H81">
            <v>222.566</v>
          </cell>
        </row>
      </sheetData>
      <sheetData sheetId="1075">
        <row r="81">
          <cell r="H81">
            <v>222.566</v>
          </cell>
        </row>
      </sheetData>
      <sheetData sheetId="1076">
        <row r="81">
          <cell r="H81">
            <v>222.566</v>
          </cell>
        </row>
      </sheetData>
      <sheetData sheetId="1077">
        <row r="81">
          <cell r="H81">
            <v>222.566</v>
          </cell>
        </row>
      </sheetData>
      <sheetData sheetId="1078">
        <row r="81">
          <cell r="H81">
            <v>222.566</v>
          </cell>
        </row>
      </sheetData>
      <sheetData sheetId="1079">
        <row r="81">
          <cell r="H81">
            <v>222.566</v>
          </cell>
        </row>
      </sheetData>
      <sheetData sheetId="1080">
        <row r="81">
          <cell r="H81">
            <v>222.566</v>
          </cell>
        </row>
      </sheetData>
      <sheetData sheetId="1081">
        <row r="81">
          <cell r="H81">
            <v>222.566</v>
          </cell>
        </row>
      </sheetData>
      <sheetData sheetId="1082">
        <row r="81">
          <cell r="H81">
            <v>222.566</v>
          </cell>
        </row>
      </sheetData>
      <sheetData sheetId="1083">
        <row r="81">
          <cell r="H81">
            <v>222.566</v>
          </cell>
        </row>
      </sheetData>
      <sheetData sheetId="1084">
        <row r="81">
          <cell r="H81">
            <v>222.566</v>
          </cell>
        </row>
      </sheetData>
      <sheetData sheetId="1085">
        <row r="81">
          <cell r="H81">
            <v>222.566</v>
          </cell>
        </row>
      </sheetData>
      <sheetData sheetId="1086">
        <row r="81">
          <cell r="H81">
            <v>222.566</v>
          </cell>
        </row>
      </sheetData>
      <sheetData sheetId="1087">
        <row r="81">
          <cell r="H81">
            <v>222.566</v>
          </cell>
        </row>
      </sheetData>
      <sheetData sheetId="1088">
        <row r="81">
          <cell r="H81">
            <v>222.566</v>
          </cell>
        </row>
      </sheetData>
      <sheetData sheetId="1089">
        <row r="81">
          <cell r="H81">
            <v>222.566</v>
          </cell>
        </row>
      </sheetData>
      <sheetData sheetId="1090">
        <row r="81">
          <cell r="H81">
            <v>222.566</v>
          </cell>
        </row>
      </sheetData>
      <sheetData sheetId="1091">
        <row r="81">
          <cell r="H81">
            <v>222.566</v>
          </cell>
        </row>
      </sheetData>
      <sheetData sheetId="1092">
        <row r="81">
          <cell r="H81">
            <v>222.566</v>
          </cell>
        </row>
      </sheetData>
      <sheetData sheetId="1093">
        <row r="81">
          <cell r="H81">
            <v>222.566</v>
          </cell>
        </row>
      </sheetData>
      <sheetData sheetId="1094">
        <row r="81">
          <cell r="H81">
            <v>222.566</v>
          </cell>
        </row>
      </sheetData>
      <sheetData sheetId="1095">
        <row r="81">
          <cell r="H81">
            <v>222.566</v>
          </cell>
        </row>
      </sheetData>
      <sheetData sheetId="1096">
        <row r="81">
          <cell r="H81">
            <v>222.566</v>
          </cell>
        </row>
      </sheetData>
      <sheetData sheetId="1097">
        <row r="81">
          <cell r="H81">
            <v>222.566</v>
          </cell>
        </row>
      </sheetData>
      <sheetData sheetId="1098">
        <row r="81">
          <cell r="H81">
            <v>222.566</v>
          </cell>
        </row>
      </sheetData>
      <sheetData sheetId="1099">
        <row r="81">
          <cell r="H81">
            <v>222.566</v>
          </cell>
        </row>
      </sheetData>
      <sheetData sheetId="1100">
        <row r="81">
          <cell r="H81">
            <v>222.566</v>
          </cell>
        </row>
      </sheetData>
      <sheetData sheetId="1101">
        <row r="81">
          <cell r="H81">
            <v>222.566</v>
          </cell>
        </row>
      </sheetData>
      <sheetData sheetId="1102">
        <row r="81">
          <cell r="H81">
            <v>222.566</v>
          </cell>
        </row>
      </sheetData>
      <sheetData sheetId="1103">
        <row r="81">
          <cell r="H81">
            <v>222.566</v>
          </cell>
        </row>
      </sheetData>
      <sheetData sheetId="1104">
        <row r="81">
          <cell r="H81">
            <v>222.566</v>
          </cell>
        </row>
      </sheetData>
      <sheetData sheetId="1105">
        <row r="81">
          <cell r="H81">
            <v>222.566</v>
          </cell>
        </row>
      </sheetData>
      <sheetData sheetId="1106">
        <row r="81">
          <cell r="H81">
            <v>222.566</v>
          </cell>
        </row>
      </sheetData>
      <sheetData sheetId="1107">
        <row r="81">
          <cell r="H81">
            <v>222.566</v>
          </cell>
        </row>
      </sheetData>
      <sheetData sheetId="1108">
        <row r="81">
          <cell r="H81">
            <v>222.566</v>
          </cell>
        </row>
      </sheetData>
      <sheetData sheetId="1109">
        <row r="81">
          <cell r="H81">
            <v>222.566</v>
          </cell>
        </row>
      </sheetData>
      <sheetData sheetId="1110">
        <row r="81">
          <cell r="H81">
            <v>222.566</v>
          </cell>
        </row>
      </sheetData>
      <sheetData sheetId="1111">
        <row r="81">
          <cell r="H81">
            <v>222.566</v>
          </cell>
        </row>
      </sheetData>
      <sheetData sheetId="1112">
        <row r="81">
          <cell r="H81">
            <v>222.566</v>
          </cell>
        </row>
      </sheetData>
      <sheetData sheetId="1113">
        <row r="81">
          <cell r="H81">
            <v>222.566</v>
          </cell>
        </row>
      </sheetData>
      <sheetData sheetId="1114">
        <row r="81">
          <cell r="H81">
            <v>222.566</v>
          </cell>
        </row>
      </sheetData>
      <sheetData sheetId="1115">
        <row r="81">
          <cell r="H81">
            <v>222.566</v>
          </cell>
        </row>
      </sheetData>
      <sheetData sheetId="1116">
        <row r="81">
          <cell r="H81">
            <v>222.566</v>
          </cell>
        </row>
      </sheetData>
      <sheetData sheetId="1117">
        <row r="81">
          <cell r="H81">
            <v>222.566</v>
          </cell>
        </row>
      </sheetData>
      <sheetData sheetId="1118">
        <row r="81">
          <cell r="H81">
            <v>222.566</v>
          </cell>
        </row>
      </sheetData>
      <sheetData sheetId="1119">
        <row r="81">
          <cell r="H81">
            <v>222.566</v>
          </cell>
        </row>
      </sheetData>
      <sheetData sheetId="1120">
        <row r="81">
          <cell r="H81">
            <v>222.566</v>
          </cell>
        </row>
      </sheetData>
      <sheetData sheetId="1121">
        <row r="81">
          <cell r="H81">
            <v>222.566</v>
          </cell>
        </row>
      </sheetData>
      <sheetData sheetId="1122">
        <row r="81">
          <cell r="H81">
            <v>222.566</v>
          </cell>
        </row>
      </sheetData>
      <sheetData sheetId="1123">
        <row r="81">
          <cell r="H81">
            <v>222.566</v>
          </cell>
        </row>
      </sheetData>
      <sheetData sheetId="1124">
        <row r="81">
          <cell r="H81">
            <v>222.566</v>
          </cell>
        </row>
      </sheetData>
      <sheetData sheetId="1125">
        <row r="81">
          <cell r="H81">
            <v>222.566</v>
          </cell>
        </row>
      </sheetData>
      <sheetData sheetId="1126">
        <row r="81">
          <cell r="H81">
            <v>222.566</v>
          </cell>
        </row>
      </sheetData>
      <sheetData sheetId="1127">
        <row r="81">
          <cell r="H81">
            <v>222.566</v>
          </cell>
        </row>
      </sheetData>
      <sheetData sheetId="1128">
        <row r="81">
          <cell r="H81">
            <v>222.566</v>
          </cell>
        </row>
      </sheetData>
      <sheetData sheetId="1129">
        <row r="81">
          <cell r="H81">
            <v>222.566</v>
          </cell>
        </row>
      </sheetData>
      <sheetData sheetId="1130">
        <row r="81">
          <cell r="H81">
            <v>222.566</v>
          </cell>
        </row>
      </sheetData>
      <sheetData sheetId="1131">
        <row r="81">
          <cell r="H81">
            <v>222.566</v>
          </cell>
        </row>
      </sheetData>
      <sheetData sheetId="1132">
        <row r="81">
          <cell r="H81">
            <v>222.566</v>
          </cell>
        </row>
      </sheetData>
      <sheetData sheetId="1133">
        <row r="81">
          <cell r="H81">
            <v>222.566</v>
          </cell>
        </row>
      </sheetData>
      <sheetData sheetId="1134">
        <row r="81">
          <cell r="H81">
            <v>222.566</v>
          </cell>
        </row>
      </sheetData>
      <sheetData sheetId="1135">
        <row r="81">
          <cell r="H81">
            <v>222.566</v>
          </cell>
        </row>
      </sheetData>
      <sheetData sheetId="1136">
        <row r="81">
          <cell r="H81">
            <v>222.566</v>
          </cell>
        </row>
      </sheetData>
      <sheetData sheetId="1137">
        <row r="81">
          <cell r="H81">
            <v>222.566</v>
          </cell>
        </row>
      </sheetData>
      <sheetData sheetId="1138">
        <row r="81">
          <cell r="H81">
            <v>222.566</v>
          </cell>
        </row>
      </sheetData>
      <sheetData sheetId="1139">
        <row r="81">
          <cell r="H81">
            <v>222.566</v>
          </cell>
        </row>
      </sheetData>
      <sheetData sheetId="1140">
        <row r="81">
          <cell r="H81">
            <v>222.566</v>
          </cell>
        </row>
      </sheetData>
      <sheetData sheetId="1141">
        <row r="81">
          <cell r="H81">
            <v>222.566</v>
          </cell>
        </row>
      </sheetData>
      <sheetData sheetId="1142">
        <row r="81">
          <cell r="H81">
            <v>222.566</v>
          </cell>
        </row>
      </sheetData>
      <sheetData sheetId="1143">
        <row r="81">
          <cell r="H81">
            <v>222.566</v>
          </cell>
        </row>
      </sheetData>
      <sheetData sheetId="1144">
        <row r="81">
          <cell r="H81">
            <v>222.566</v>
          </cell>
        </row>
      </sheetData>
      <sheetData sheetId="1145">
        <row r="81">
          <cell r="H81">
            <v>222.566</v>
          </cell>
        </row>
      </sheetData>
      <sheetData sheetId="1146">
        <row r="81">
          <cell r="H81">
            <v>222.566</v>
          </cell>
        </row>
      </sheetData>
      <sheetData sheetId="1147">
        <row r="81">
          <cell r="H81">
            <v>222.566</v>
          </cell>
        </row>
      </sheetData>
      <sheetData sheetId="1148">
        <row r="81">
          <cell r="H81">
            <v>222.566</v>
          </cell>
        </row>
      </sheetData>
      <sheetData sheetId="1149">
        <row r="81">
          <cell r="H81">
            <v>222.566</v>
          </cell>
        </row>
      </sheetData>
      <sheetData sheetId="1150">
        <row r="81">
          <cell r="H81">
            <v>222.566</v>
          </cell>
        </row>
      </sheetData>
      <sheetData sheetId="1151">
        <row r="81">
          <cell r="H81">
            <v>222.566</v>
          </cell>
        </row>
      </sheetData>
      <sheetData sheetId="1152">
        <row r="81">
          <cell r="H81">
            <v>222.566</v>
          </cell>
        </row>
      </sheetData>
      <sheetData sheetId="1153">
        <row r="81">
          <cell r="H81">
            <v>222.566</v>
          </cell>
        </row>
      </sheetData>
      <sheetData sheetId="1154">
        <row r="81">
          <cell r="H81">
            <v>222.566</v>
          </cell>
        </row>
      </sheetData>
      <sheetData sheetId="1155">
        <row r="81">
          <cell r="H81">
            <v>222.566</v>
          </cell>
        </row>
      </sheetData>
      <sheetData sheetId="1156">
        <row r="81">
          <cell r="H81">
            <v>222.566</v>
          </cell>
        </row>
      </sheetData>
      <sheetData sheetId="1157">
        <row r="81">
          <cell r="H81">
            <v>222.566</v>
          </cell>
        </row>
      </sheetData>
      <sheetData sheetId="1158">
        <row r="81">
          <cell r="H81">
            <v>222.566</v>
          </cell>
        </row>
      </sheetData>
      <sheetData sheetId="1159">
        <row r="81">
          <cell r="H81">
            <v>222.566</v>
          </cell>
        </row>
      </sheetData>
      <sheetData sheetId="1160">
        <row r="81">
          <cell r="H81">
            <v>222.566</v>
          </cell>
        </row>
      </sheetData>
      <sheetData sheetId="1161">
        <row r="81">
          <cell r="H81">
            <v>222.566</v>
          </cell>
        </row>
      </sheetData>
      <sheetData sheetId="1162">
        <row r="81">
          <cell r="H81">
            <v>222.566</v>
          </cell>
        </row>
      </sheetData>
      <sheetData sheetId="1163">
        <row r="81">
          <cell r="H81">
            <v>222.566</v>
          </cell>
        </row>
      </sheetData>
      <sheetData sheetId="1164">
        <row r="81">
          <cell r="H81">
            <v>222.566</v>
          </cell>
        </row>
      </sheetData>
      <sheetData sheetId="1165">
        <row r="81">
          <cell r="H81">
            <v>222.566</v>
          </cell>
        </row>
      </sheetData>
      <sheetData sheetId="1166">
        <row r="81">
          <cell r="H81">
            <v>222.566</v>
          </cell>
        </row>
      </sheetData>
      <sheetData sheetId="1167">
        <row r="81">
          <cell r="H81">
            <v>222.566</v>
          </cell>
        </row>
      </sheetData>
      <sheetData sheetId="1168">
        <row r="81">
          <cell r="H81">
            <v>222.566</v>
          </cell>
        </row>
      </sheetData>
      <sheetData sheetId="1169">
        <row r="81">
          <cell r="H81">
            <v>222.566</v>
          </cell>
        </row>
      </sheetData>
      <sheetData sheetId="1170">
        <row r="81">
          <cell r="H81">
            <v>222.566</v>
          </cell>
        </row>
      </sheetData>
      <sheetData sheetId="1171">
        <row r="81">
          <cell r="H81">
            <v>222.566</v>
          </cell>
        </row>
      </sheetData>
      <sheetData sheetId="1172">
        <row r="81">
          <cell r="H81">
            <v>222.566</v>
          </cell>
        </row>
      </sheetData>
      <sheetData sheetId="1173">
        <row r="81">
          <cell r="H81">
            <v>222.566</v>
          </cell>
        </row>
      </sheetData>
      <sheetData sheetId="1174">
        <row r="81">
          <cell r="H81">
            <v>222.566</v>
          </cell>
        </row>
      </sheetData>
      <sheetData sheetId="1175">
        <row r="81">
          <cell r="H81">
            <v>222.566</v>
          </cell>
        </row>
      </sheetData>
      <sheetData sheetId="1176">
        <row r="81">
          <cell r="H81">
            <v>222.566</v>
          </cell>
        </row>
      </sheetData>
      <sheetData sheetId="1177">
        <row r="81">
          <cell r="H81">
            <v>222.566</v>
          </cell>
        </row>
      </sheetData>
      <sheetData sheetId="1178">
        <row r="81">
          <cell r="H81">
            <v>222.566</v>
          </cell>
        </row>
      </sheetData>
      <sheetData sheetId="1179">
        <row r="81">
          <cell r="H81">
            <v>222.566</v>
          </cell>
        </row>
      </sheetData>
      <sheetData sheetId="1180">
        <row r="81">
          <cell r="H81">
            <v>222.566</v>
          </cell>
        </row>
      </sheetData>
      <sheetData sheetId="1181">
        <row r="81">
          <cell r="H81">
            <v>222.566</v>
          </cell>
        </row>
      </sheetData>
      <sheetData sheetId="1182">
        <row r="81">
          <cell r="H81">
            <v>222.566</v>
          </cell>
        </row>
      </sheetData>
      <sheetData sheetId="1183">
        <row r="81">
          <cell r="H81">
            <v>222.566</v>
          </cell>
        </row>
      </sheetData>
      <sheetData sheetId="1184">
        <row r="81">
          <cell r="H81">
            <v>222.566</v>
          </cell>
        </row>
      </sheetData>
      <sheetData sheetId="1185">
        <row r="81">
          <cell r="H81">
            <v>222.566</v>
          </cell>
        </row>
      </sheetData>
      <sheetData sheetId="1186">
        <row r="81">
          <cell r="H81">
            <v>222.566</v>
          </cell>
        </row>
      </sheetData>
      <sheetData sheetId="1187">
        <row r="81">
          <cell r="H81">
            <v>222.566</v>
          </cell>
        </row>
      </sheetData>
      <sheetData sheetId="1188">
        <row r="81">
          <cell r="H81">
            <v>222.566</v>
          </cell>
        </row>
      </sheetData>
      <sheetData sheetId="1189">
        <row r="81">
          <cell r="H81">
            <v>222.566</v>
          </cell>
        </row>
      </sheetData>
      <sheetData sheetId="1190">
        <row r="81">
          <cell r="H81">
            <v>222.566</v>
          </cell>
        </row>
      </sheetData>
      <sheetData sheetId="1191">
        <row r="81">
          <cell r="H81">
            <v>222.566</v>
          </cell>
        </row>
      </sheetData>
      <sheetData sheetId="1192">
        <row r="81">
          <cell r="H81">
            <v>222.566</v>
          </cell>
        </row>
      </sheetData>
      <sheetData sheetId="1193">
        <row r="81">
          <cell r="H81">
            <v>222.566</v>
          </cell>
        </row>
      </sheetData>
      <sheetData sheetId="1194">
        <row r="81">
          <cell r="H81">
            <v>222.566</v>
          </cell>
        </row>
      </sheetData>
      <sheetData sheetId="1195">
        <row r="81">
          <cell r="H81">
            <v>222.566</v>
          </cell>
        </row>
      </sheetData>
      <sheetData sheetId="1196">
        <row r="81">
          <cell r="H81">
            <v>222.566</v>
          </cell>
        </row>
      </sheetData>
      <sheetData sheetId="1197">
        <row r="81">
          <cell r="H81">
            <v>222.566</v>
          </cell>
        </row>
      </sheetData>
      <sheetData sheetId="1198">
        <row r="81">
          <cell r="H81">
            <v>222.566</v>
          </cell>
        </row>
      </sheetData>
      <sheetData sheetId="1199">
        <row r="81">
          <cell r="H81">
            <v>222.566</v>
          </cell>
        </row>
      </sheetData>
      <sheetData sheetId="1200">
        <row r="81">
          <cell r="H81">
            <v>222.566</v>
          </cell>
        </row>
      </sheetData>
      <sheetData sheetId="1201">
        <row r="81">
          <cell r="H81">
            <v>222.566</v>
          </cell>
        </row>
      </sheetData>
      <sheetData sheetId="1202">
        <row r="81">
          <cell r="H81">
            <v>222.566</v>
          </cell>
        </row>
      </sheetData>
      <sheetData sheetId="1203">
        <row r="81">
          <cell r="H81">
            <v>222.566</v>
          </cell>
        </row>
      </sheetData>
      <sheetData sheetId="1204">
        <row r="81">
          <cell r="H81">
            <v>222.566</v>
          </cell>
        </row>
      </sheetData>
      <sheetData sheetId="1205">
        <row r="81">
          <cell r="H81">
            <v>222.566</v>
          </cell>
        </row>
      </sheetData>
      <sheetData sheetId="1206">
        <row r="81">
          <cell r="H81">
            <v>222.566</v>
          </cell>
        </row>
      </sheetData>
      <sheetData sheetId="1207">
        <row r="81">
          <cell r="H81">
            <v>222.566</v>
          </cell>
        </row>
      </sheetData>
      <sheetData sheetId="1208">
        <row r="81">
          <cell r="H81">
            <v>222.566</v>
          </cell>
        </row>
      </sheetData>
      <sheetData sheetId="1209">
        <row r="81">
          <cell r="H81">
            <v>222.566</v>
          </cell>
        </row>
      </sheetData>
      <sheetData sheetId="1210">
        <row r="81">
          <cell r="H81">
            <v>222.566</v>
          </cell>
        </row>
      </sheetData>
      <sheetData sheetId="1211">
        <row r="81">
          <cell r="H81">
            <v>222.566</v>
          </cell>
        </row>
      </sheetData>
      <sheetData sheetId="1212">
        <row r="81">
          <cell r="H81">
            <v>222.566</v>
          </cell>
        </row>
      </sheetData>
      <sheetData sheetId="1213">
        <row r="81">
          <cell r="H81">
            <v>222.566</v>
          </cell>
        </row>
      </sheetData>
      <sheetData sheetId="1214">
        <row r="81">
          <cell r="H81">
            <v>222.566</v>
          </cell>
        </row>
      </sheetData>
      <sheetData sheetId="1215">
        <row r="81">
          <cell r="H81">
            <v>222.566</v>
          </cell>
        </row>
      </sheetData>
      <sheetData sheetId="1216">
        <row r="81">
          <cell r="H81">
            <v>222.566</v>
          </cell>
        </row>
      </sheetData>
      <sheetData sheetId="1217">
        <row r="81">
          <cell r="H81">
            <v>222.566</v>
          </cell>
        </row>
      </sheetData>
      <sheetData sheetId="1218">
        <row r="81">
          <cell r="H81">
            <v>222.566</v>
          </cell>
        </row>
      </sheetData>
      <sheetData sheetId="1219">
        <row r="81">
          <cell r="H81">
            <v>222.566</v>
          </cell>
        </row>
      </sheetData>
      <sheetData sheetId="1220">
        <row r="81">
          <cell r="H81">
            <v>222.566</v>
          </cell>
        </row>
      </sheetData>
      <sheetData sheetId="1221">
        <row r="81">
          <cell r="H81">
            <v>222.566</v>
          </cell>
        </row>
      </sheetData>
      <sheetData sheetId="1222">
        <row r="81">
          <cell r="H81">
            <v>222.566</v>
          </cell>
        </row>
      </sheetData>
      <sheetData sheetId="1223">
        <row r="81">
          <cell r="H81">
            <v>222.566</v>
          </cell>
        </row>
      </sheetData>
      <sheetData sheetId="1224">
        <row r="81">
          <cell r="H81">
            <v>222.566</v>
          </cell>
        </row>
      </sheetData>
      <sheetData sheetId="1225">
        <row r="81">
          <cell r="H81">
            <v>222.566</v>
          </cell>
        </row>
      </sheetData>
      <sheetData sheetId="1226">
        <row r="81">
          <cell r="H81">
            <v>222.566</v>
          </cell>
        </row>
      </sheetData>
      <sheetData sheetId="1227">
        <row r="81">
          <cell r="H81">
            <v>222.566</v>
          </cell>
        </row>
      </sheetData>
      <sheetData sheetId="1228">
        <row r="81">
          <cell r="H81">
            <v>222.566</v>
          </cell>
        </row>
      </sheetData>
      <sheetData sheetId="1229">
        <row r="81">
          <cell r="H81">
            <v>222.566</v>
          </cell>
        </row>
      </sheetData>
      <sheetData sheetId="1230">
        <row r="81">
          <cell r="H81">
            <v>222.566</v>
          </cell>
        </row>
      </sheetData>
      <sheetData sheetId="1231">
        <row r="81">
          <cell r="H81">
            <v>222.566</v>
          </cell>
        </row>
      </sheetData>
      <sheetData sheetId="1232">
        <row r="81">
          <cell r="H81">
            <v>222.566</v>
          </cell>
        </row>
      </sheetData>
      <sheetData sheetId="1233">
        <row r="81">
          <cell r="H81">
            <v>222.566</v>
          </cell>
        </row>
      </sheetData>
      <sheetData sheetId="1234">
        <row r="81">
          <cell r="H81">
            <v>222.566</v>
          </cell>
        </row>
      </sheetData>
      <sheetData sheetId="1235">
        <row r="81">
          <cell r="H81">
            <v>222.566</v>
          </cell>
        </row>
      </sheetData>
      <sheetData sheetId="1236">
        <row r="81">
          <cell r="H81">
            <v>222.566</v>
          </cell>
        </row>
      </sheetData>
      <sheetData sheetId="1237">
        <row r="81">
          <cell r="H81">
            <v>222.566</v>
          </cell>
        </row>
      </sheetData>
      <sheetData sheetId="1238">
        <row r="81">
          <cell r="H81">
            <v>222.566</v>
          </cell>
        </row>
      </sheetData>
      <sheetData sheetId="1239">
        <row r="81">
          <cell r="H81">
            <v>222.566</v>
          </cell>
        </row>
      </sheetData>
      <sheetData sheetId="1240">
        <row r="81">
          <cell r="H81">
            <v>222.566</v>
          </cell>
        </row>
      </sheetData>
      <sheetData sheetId="1241">
        <row r="81">
          <cell r="H81">
            <v>222.566</v>
          </cell>
        </row>
      </sheetData>
      <sheetData sheetId="1242">
        <row r="81">
          <cell r="H81">
            <v>222.566</v>
          </cell>
        </row>
      </sheetData>
      <sheetData sheetId="1243">
        <row r="81">
          <cell r="H81">
            <v>222.566</v>
          </cell>
        </row>
      </sheetData>
      <sheetData sheetId="1244">
        <row r="81">
          <cell r="H81">
            <v>222.566</v>
          </cell>
        </row>
      </sheetData>
      <sheetData sheetId="1245">
        <row r="81">
          <cell r="H81">
            <v>222.566</v>
          </cell>
        </row>
      </sheetData>
      <sheetData sheetId="1246">
        <row r="81">
          <cell r="H81">
            <v>222.566</v>
          </cell>
        </row>
      </sheetData>
      <sheetData sheetId="1247">
        <row r="81">
          <cell r="H81">
            <v>222.566</v>
          </cell>
        </row>
      </sheetData>
      <sheetData sheetId="1248">
        <row r="81">
          <cell r="H81">
            <v>222.566</v>
          </cell>
        </row>
      </sheetData>
      <sheetData sheetId="1249">
        <row r="81">
          <cell r="H81">
            <v>222.566</v>
          </cell>
        </row>
      </sheetData>
      <sheetData sheetId="1250">
        <row r="81">
          <cell r="H81">
            <v>222.566</v>
          </cell>
        </row>
      </sheetData>
      <sheetData sheetId="1251">
        <row r="81">
          <cell r="H81">
            <v>222.566</v>
          </cell>
        </row>
      </sheetData>
      <sheetData sheetId="1252">
        <row r="81">
          <cell r="H81">
            <v>222.566</v>
          </cell>
        </row>
      </sheetData>
      <sheetData sheetId="1253">
        <row r="81">
          <cell r="H81">
            <v>222.566</v>
          </cell>
        </row>
      </sheetData>
      <sheetData sheetId="1254">
        <row r="81">
          <cell r="H81">
            <v>222.566</v>
          </cell>
        </row>
      </sheetData>
      <sheetData sheetId="1255">
        <row r="81">
          <cell r="H81">
            <v>222.566</v>
          </cell>
        </row>
      </sheetData>
      <sheetData sheetId="1256">
        <row r="81">
          <cell r="H81">
            <v>222.566</v>
          </cell>
        </row>
      </sheetData>
      <sheetData sheetId="1257">
        <row r="81">
          <cell r="H81">
            <v>222.566</v>
          </cell>
        </row>
      </sheetData>
      <sheetData sheetId="1258">
        <row r="81">
          <cell r="H81">
            <v>222.566</v>
          </cell>
        </row>
      </sheetData>
      <sheetData sheetId="1259">
        <row r="81">
          <cell r="H81">
            <v>222.566</v>
          </cell>
        </row>
      </sheetData>
      <sheetData sheetId="1260">
        <row r="81">
          <cell r="H81">
            <v>222.566</v>
          </cell>
        </row>
      </sheetData>
      <sheetData sheetId="1261">
        <row r="81">
          <cell r="H81">
            <v>222.566</v>
          </cell>
        </row>
      </sheetData>
      <sheetData sheetId="1262">
        <row r="81">
          <cell r="H81">
            <v>222.566</v>
          </cell>
        </row>
      </sheetData>
      <sheetData sheetId="1263">
        <row r="81">
          <cell r="H81">
            <v>222.566</v>
          </cell>
        </row>
      </sheetData>
      <sheetData sheetId="1264">
        <row r="81">
          <cell r="H81">
            <v>222.566</v>
          </cell>
        </row>
      </sheetData>
      <sheetData sheetId="1265">
        <row r="81">
          <cell r="H81">
            <v>222.566</v>
          </cell>
        </row>
      </sheetData>
      <sheetData sheetId="1266">
        <row r="81">
          <cell r="H81">
            <v>222.566</v>
          </cell>
        </row>
      </sheetData>
      <sheetData sheetId="1267">
        <row r="81">
          <cell r="H81">
            <v>222.566</v>
          </cell>
        </row>
      </sheetData>
      <sheetData sheetId="1268">
        <row r="81">
          <cell r="H81">
            <v>222.566</v>
          </cell>
        </row>
      </sheetData>
      <sheetData sheetId="1269">
        <row r="81">
          <cell r="H81">
            <v>222.566</v>
          </cell>
        </row>
      </sheetData>
      <sheetData sheetId="1270">
        <row r="81">
          <cell r="H81">
            <v>222.566</v>
          </cell>
        </row>
      </sheetData>
      <sheetData sheetId="1271">
        <row r="81">
          <cell r="H81">
            <v>222.566</v>
          </cell>
        </row>
      </sheetData>
      <sheetData sheetId="1272">
        <row r="81">
          <cell r="H81">
            <v>222.566</v>
          </cell>
        </row>
      </sheetData>
      <sheetData sheetId="1273">
        <row r="81">
          <cell r="H81">
            <v>222.566</v>
          </cell>
        </row>
      </sheetData>
      <sheetData sheetId="1274">
        <row r="81">
          <cell r="H81">
            <v>222.566</v>
          </cell>
        </row>
      </sheetData>
      <sheetData sheetId="1275">
        <row r="81">
          <cell r="H81">
            <v>222.566</v>
          </cell>
        </row>
      </sheetData>
      <sheetData sheetId="1276">
        <row r="81">
          <cell r="H81">
            <v>222.566</v>
          </cell>
        </row>
      </sheetData>
      <sheetData sheetId="1277">
        <row r="81">
          <cell r="H81">
            <v>222.566</v>
          </cell>
        </row>
      </sheetData>
      <sheetData sheetId="1278">
        <row r="81">
          <cell r="H81">
            <v>222.566</v>
          </cell>
        </row>
      </sheetData>
      <sheetData sheetId="1279">
        <row r="81">
          <cell r="H81">
            <v>222.566</v>
          </cell>
        </row>
      </sheetData>
      <sheetData sheetId="1280">
        <row r="81">
          <cell r="H81">
            <v>222.566</v>
          </cell>
        </row>
      </sheetData>
      <sheetData sheetId="1281">
        <row r="81">
          <cell r="H81">
            <v>222.566</v>
          </cell>
        </row>
      </sheetData>
      <sheetData sheetId="1282">
        <row r="81">
          <cell r="H81">
            <v>222.566</v>
          </cell>
        </row>
      </sheetData>
      <sheetData sheetId="1283">
        <row r="81">
          <cell r="H81">
            <v>222.566</v>
          </cell>
        </row>
      </sheetData>
      <sheetData sheetId="1284">
        <row r="81">
          <cell r="H81">
            <v>222.566</v>
          </cell>
        </row>
      </sheetData>
      <sheetData sheetId="1285">
        <row r="81">
          <cell r="H81">
            <v>222.566</v>
          </cell>
        </row>
      </sheetData>
      <sheetData sheetId="1286">
        <row r="81">
          <cell r="H81">
            <v>222.566</v>
          </cell>
        </row>
      </sheetData>
      <sheetData sheetId="1287">
        <row r="81">
          <cell r="H81">
            <v>222.566</v>
          </cell>
        </row>
      </sheetData>
      <sheetData sheetId="1288">
        <row r="81">
          <cell r="H81">
            <v>222.566</v>
          </cell>
        </row>
      </sheetData>
      <sheetData sheetId="1289">
        <row r="81">
          <cell r="H81">
            <v>222.566</v>
          </cell>
        </row>
      </sheetData>
      <sheetData sheetId="1290">
        <row r="81">
          <cell r="H81">
            <v>222.566</v>
          </cell>
        </row>
      </sheetData>
      <sheetData sheetId="1291">
        <row r="81">
          <cell r="H81">
            <v>222.566</v>
          </cell>
        </row>
      </sheetData>
      <sheetData sheetId="1292">
        <row r="81">
          <cell r="H81">
            <v>222.566</v>
          </cell>
        </row>
      </sheetData>
      <sheetData sheetId="1293">
        <row r="81">
          <cell r="H81">
            <v>222.566</v>
          </cell>
        </row>
      </sheetData>
      <sheetData sheetId="1294">
        <row r="81">
          <cell r="H81">
            <v>222.566</v>
          </cell>
        </row>
      </sheetData>
      <sheetData sheetId="1295">
        <row r="81">
          <cell r="H81">
            <v>222.566</v>
          </cell>
        </row>
      </sheetData>
      <sheetData sheetId="1296">
        <row r="81">
          <cell r="H81">
            <v>222.566</v>
          </cell>
        </row>
      </sheetData>
      <sheetData sheetId="1297">
        <row r="81">
          <cell r="H81">
            <v>222.566</v>
          </cell>
        </row>
      </sheetData>
      <sheetData sheetId="1298">
        <row r="81">
          <cell r="H81">
            <v>222.566</v>
          </cell>
        </row>
      </sheetData>
      <sheetData sheetId="1299">
        <row r="81">
          <cell r="H81">
            <v>222.566</v>
          </cell>
        </row>
      </sheetData>
      <sheetData sheetId="1300">
        <row r="81">
          <cell r="H81">
            <v>222.566</v>
          </cell>
        </row>
      </sheetData>
      <sheetData sheetId="1301">
        <row r="81">
          <cell r="H81">
            <v>222.566</v>
          </cell>
        </row>
      </sheetData>
      <sheetData sheetId="1302">
        <row r="81">
          <cell r="H81">
            <v>222.566</v>
          </cell>
        </row>
      </sheetData>
      <sheetData sheetId="1303">
        <row r="81">
          <cell r="H81">
            <v>222.566</v>
          </cell>
        </row>
      </sheetData>
      <sheetData sheetId="1304">
        <row r="81">
          <cell r="H81">
            <v>222.566</v>
          </cell>
        </row>
      </sheetData>
      <sheetData sheetId="1305">
        <row r="81">
          <cell r="H81">
            <v>222.566</v>
          </cell>
        </row>
      </sheetData>
      <sheetData sheetId="1306">
        <row r="81">
          <cell r="H81">
            <v>222.566</v>
          </cell>
        </row>
      </sheetData>
      <sheetData sheetId="1307">
        <row r="81">
          <cell r="H81">
            <v>222.566</v>
          </cell>
        </row>
      </sheetData>
      <sheetData sheetId="1308">
        <row r="81">
          <cell r="H81">
            <v>222.566</v>
          </cell>
        </row>
      </sheetData>
      <sheetData sheetId="1309">
        <row r="81">
          <cell r="H81">
            <v>222.566</v>
          </cell>
        </row>
      </sheetData>
      <sheetData sheetId="1310">
        <row r="81">
          <cell r="H81">
            <v>222.566</v>
          </cell>
        </row>
      </sheetData>
      <sheetData sheetId="1311">
        <row r="81">
          <cell r="H81">
            <v>222.566</v>
          </cell>
        </row>
      </sheetData>
      <sheetData sheetId="1312">
        <row r="81">
          <cell r="H81">
            <v>222.566</v>
          </cell>
        </row>
      </sheetData>
      <sheetData sheetId="1313">
        <row r="81">
          <cell r="H81">
            <v>222.566</v>
          </cell>
        </row>
      </sheetData>
      <sheetData sheetId="1314">
        <row r="81">
          <cell r="H81">
            <v>222.566</v>
          </cell>
        </row>
      </sheetData>
      <sheetData sheetId="1315">
        <row r="81">
          <cell r="H81">
            <v>222.566</v>
          </cell>
        </row>
      </sheetData>
      <sheetData sheetId="1316">
        <row r="81">
          <cell r="H81">
            <v>222.566</v>
          </cell>
        </row>
      </sheetData>
      <sheetData sheetId="1317">
        <row r="81">
          <cell r="H81">
            <v>222.566</v>
          </cell>
        </row>
      </sheetData>
      <sheetData sheetId="1318">
        <row r="81">
          <cell r="H81">
            <v>222.566</v>
          </cell>
        </row>
      </sheetData>
      <sheetData sheetId="1319">
        <row r="81">
          <cell r="H81">
            <v>222.566</v>
          </cell>
        </row>
      </sheetData>
      <sheetData sheetId="1320">
        <row r="81">
          <cell r="H81">
            <v>222.566</v>
          </cell>
        </row>
      </sheetData>
      <sheetData sheetId="1321">
        <row r="81">
          <cell r="H81">
            <v>222.566</v>
          </cell>
        </row>
      </sheetData>
      <sheetData sheetId="1322">
        <row r="81">
          <cell r="H81">
            <v>222.566</v>
          </cell>
        </row>
      </sheetData>
      <sheetData sheetId="1323">
        <row r="81">
          <cell r="H81">
            <v>222.566</v>
          </cell>
        </row>
      </sheetData>
      <sheetData sheetId="1324">
        <row r="81">
          <cell r="H81">
            <v>222.566</v>
          </cell>
        </row>
      </sheetData>
      <sheetData sheetId="1325">
        <row r="81">
          <cell r="H81">
            <v>222.566</v>
          </cell>
        </row>
      </sheetData>
      <sheetData sheetId="1326">
        <row r="81">
          <cell r="H81">
            <v>222.566</v>
          </cell>
        </row>
      </sheetData>
      <sheetData sheetId="1327">
        <row r="81">
          <cell r="H81">
            <v>222.566</v>
          </cell>
        </row>
      </sheetData>
      <sheetData sheetId="1328">
        <row r="81">
          <cell r="H81">
            <v>222.566</v>
          </cell>
        </row>
      </sheetData>
      <sheetData sheetId="1329">
        <row r="81">
          <cell r="H81">
            <v>222.566</v>
          </cell>
        </row>
      </sheetData>
      <sheetData sheetId="1330">
        <row r="81">
          <cell r="H81">
            <v>222.566</v>
          </cell>
        </row>
      </sheetData>
      <sheetData sheetId="1331">
        <row r="81">
          <cell r="H81">
            <v>222.566</v>
          </cell>
        </row>
      </sheetData>
      <sheetData sheetId="1332">
        <row r="81">
          <cell r="H81">
            <v>222.566</v>
          </cell>
        </row>
      </sheetData>
      <sheetData sheetId="1333">
        <row r="81">
          <cell r="H81">
            <v>222.566</v>
          </cell>
        </row>
      </sheetData>
      <sheetData sheetId="1334">
        <row r="81">
          <cell r="H81">
            <v>222.566</v>
          </cell>
        </row>
      </sheetData>
      <sheetData sheetId="1335">
        <row r="81">
          <cell r="H81">
            <v>222.566</v>
          </cell>
        </row>
      </sheetData>
      <sheetData sheetId="1336">
        <row r="81">
          <cell r="H81">
            <v>222.566</v>
          </cell>
        </row>
      </sheetData>
      <sheetData sheetId="1337">
        <row r="81">
          <cell r="H81">
            <v>222.566</v>
          </cell>
        </row>
      </sheetData>
      <sheetData sheetId="1338">
        <row r="81">
          <cell r="H81">
            <v>222.566</v>
          </cell>
        </row>
      </sheetData>
      <sheetData sheetId="1339">
        <row r="81">
          <cell r="H81">
            <v>222.566</v>
          </cell>
        </row>
      </sheetData>
      <sheetData sheetId="1340">
        <row r="81">
          <cell r="H81">
            <v>222.566</v>
          </cell>
        </row>
      </sheetData>
      <sheetData sheetId="1341">
        <row r="81">
          <cell r="H81">
            <v>222.566</v>
          </cell>
        </row>
      </sheetData>
      <sheetData sheetId="1342">
        <row r="81">
          <cell r="H81">
            <v>222.566</v>
          </cell>
        </row>
      </sheetData>
      <sheetData sheetId="1343">
        <row r="81">
          <cell r="H81">
            <v>222.566</v>
          </cell>
        </row>
      </sheetData>
      <sheetData sheetId="1344">
        <row r="81">
          <cell r="H81">
            <v>222.566</v>
          </cell>
        </row>
      </sheetData>
      <sheetData sheetId="1345">
        <row r="81">
          <cell r="H81">
            <v>222.566</v>
          </cell>
        </row>
      </sheetData>
      <sheetData sheetId="1346">
        <row r="81">
          <cell r="H81">
            <v>222.566</v>
          </cell>
        </row>
      </sheetData>
      <sheetData sheetId="1347">
        <row r="81">
          <cell r="H81">
            <v>222.566</v>
          </cell>
        </row>
      </sheetData>
      <sheetData sheetId="1348">
        <row r="81">
          <cell r="H81">
            <v>222.566</v>
          </cell>
        </row>
      </sheetData>
      <sheetData sheetId="1349">
        <row r="81">
          <cell r="H81">
            <v>222.566</v>
          </cell>
        </row>
      </sheetData>
      <sheetData sheetId="1350">
        <row r="81">
          <cell r="H81">
            <v>222.566</v>
          </cell>
        </row>
      </sheetData>
      <sheetData sheetId="1351">
        <row r="81">
          <cell r="H81">
            <v>222.566</v>
          </cell>
        </row>
      </sheetData>
      <sheetData sheetId="1352">
        <row r="81">
          <cell r="H81">
            <v>222.566</v>
          </cell>
        </row>
      </sheetData>
      <sheetData sheetId="1353">
        <row r="81">
          <cell r="H81">
            <v>222.566</v>
          </cell>
        </row>
      </sheetData>
      <sheetData sheetId="1354">
        <row r="81">
          <cell r="H81">
            <v>222.566</v>
          </cell>
        </row>
      </sheetData>
      <sheetData sheetId="1355">
        <row r="81">
          <cell r="H81">
            <v>222.566</v>
          </cell>
        </row>
      </sheetData>
      <sheetData sheetId="1356">
        <row r="81">
          <cell r="H81">
            <v>222.566</v>
          </cell>
        </row>
      </sheetData>
      <sheetData sheetId="1357">
        <row r="81">
          <cell r="H81">
            <v>222.566</v>
          </cell>
        </row>
      </sheetData>
      <sheetData sheetId="1358">
        <row r="81">
          <cell r="H81">
            <v>222.566</v>
          </cell>
        </row>
      </sheetData>
      <sheetData sheetId="1359">
        <row r="81">
          <cell r="H81">
            <v>222.566</v>
          </cell>
        </row>
      </sheetData>
      <sheetData sheetId="1360">
        <row r="81">
          <cell r="H81">
            <v>222.566</v>
          </cell>
        </row>
      </sheetData>
      <sheetData sheetId="1361">
        <row r="81">
          <cell r="H81">
            <v>222.566</v>
          </cell>
        </row>
      </sheetData>
      <sheetData sheetId="1362">
        <row r="81">
          <cell r="H81">
            <v>222.566</v>
          </cell>
        </row>
      </sheetData>
      <sheetData sheetId="1363">
        <row r="81">
          <cell r="H81">
            <v>222.566</v>
          </cell>
        </row>
      </sheetData>
      <sheetData sheetId="1364">
        <row r="81">
          <cell r="H81">
            <v>222.566</v>
          </cell>
        </row>
      </sheetData>
      <sheetData sheetId="1365">
        <row r="81">
          <cell r="H81">
            <v>222.566</v>
          </cell>
        </row>
      </sheetData>
      <sheetData sheetId="1366">
        <row r="81">
          <cell r="H81">
            <v>222.566</v>
          </cell>
        </row>
      </sheetData>
      <sheetData sheetId="1367">
        <row r="81">
          <cell r="H81">
            <v>222.566</v>
          </cell>
        </row>
      </sheetData>
      <sheetData sheetId="1368">
        <row r="81">
          <cell r="H81">
            <v>222.566</v>
          </cell>
        </row>
      </sheetData>
      <sheetData sheetId="1369">
        <row r="81">
          <cell r="H81">
            <v>222.566</v>
          </cell>
        </row>
      </sheetData>
      <sheetData sheetId="1370">
        <row r="81">
          <cell r="H81">
            <v>222.566</v>
          </cell>
        </row>
      </sheetData>
      <sheetData sheetId="1371">
        <row r="81">
          <cell r="H81">
            <v>222.566</v>
          </cell>
        </row>
      </sheetData>
      <sheetData sheetId="1372">
        <row r="81">
          <cell r="H81">
            <v>222.566</v>
          </cell>
        </row>
      </sheetData>
      <sheetData sheetId="1373">
        <row r="81">
          <cell r="H81">
            <v>222.566</v>
          </cell>
        </row>
      </sheetData>
      <sheetData sheetId="1374">
        <row r="81">
          <cell r="H81">
            <v>222.566</v>
          </cell>
        </row>
      </sheetData>
      <sheetData sheetId="1375">
        <row r="81">
          <cell r="H81">
            <v>222.566</v>
          </cell>
        </row>
      </sheetData>
      <sheetData sheetId="1376">
        <row r="81">
          <cell r="H81">
            <v>222.566</v>
          </cell>
        </row>
      </sheetData>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ow r="81">
          <cell r="H81">
            <v>222.566</v>
          </cell>
        </row>
      </sheetData>
      <sheetData sheetId="1464">
        <row r="81">
          <cell r="H81">
            <v>222.566</v>
          </cell>
        </row>
      </sheetData>
      <sheetData sheetId="1465">
        <row r="81">
          <cell r="H81">
            <v>222.566</v>
          </cell>
        </row>
      </sheetData>
      <sheetData sheetId="1466">
        <row r="81">
          <cell r="H81">
            <v>222.566</v>
          </cell>
        </row>
      </sheetData>
      <sheetData sheetId="1467">
        <row r="81">
          <cell r="H81">
            <v>222.566</v>
          </cell>
        </row>
      </sheetData>
      <sheetData sheetId="1468">
        <row r="81">
          <cell r="H81">
            <v>222.566</v>
          </cell>
        </row>
      </sheetData>
      <sheetData sheetId="1469">
        <row r="81">
          <cell r="H81">
            <v>222.566</v>
          </cell>
        </row>
      </sheetData>
      <sheetData sheetId="1470">
        <row r="81">
          <cell r="H81">
            <v>222.566</v>
          </cell>
        </row>
      </sheetData>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ow r="81">
          <cell r="H81">
            <v>222.566</v>
          </cell>
        </row>
      </sheetData>
      <sheetData sheetId="1480">
        <row r="81">
          <cell r="H81">
            <v>222.566</v>
          </cell>
        </row>
      </sheetData>
      <sheetData sheetId="1481"/>
      <sheetData sheetId="1482">
        <row r="81">
          <cell r="H81">
            <v>222.566</v>
          </cell>
        </row>
      </sheetData>
      <sheetData sheetId="1483">
        <row r="81">
          <cell r="H81">
            <v>222.566</v>
          </cell>
        </row>
      </sheetData>
      <sheetData sheetId="1484">
        <row r="81">
          <cell r="H81">
            <v>222.566</v>
          </cell>
        </row>
      </sheetData>
      <sheetData sheetId="1485">
        <row r="81">
          <cell r="H81">
            <v>222.566</v>
          </cell>
        </row>
      </sheetData>
      <sheetData sheetId="1486">
        <row r="81">
          <cell r="H81">
            <v>222.566</v>
          </cell>
        </row>
      </sheetData>
      <sheetData sheetId="1487">
        <row r="81">
          <cell r="H81">
            <v>222.566</v>
          </cell>
        </row>
      </sheetData>
      <sheetData sheetId="1488">
        <row r="81">
          <cell r="H81">
            <v>222.566</v>
          </cell>
        </row>
      </sheetData>
      <sheetData sheetId="1489">
        <row r="81">
          <cell r="H81">
            <v>222.566</v>
          </cell>
        </row>
      </sheetData>
      <sheetData sheetId="1490">
        <row r="81">
          <cell r="H81">
            <v>222.566</v>
          </cell>
        </row>
      </sheetData>
      <sheetData sheetId="1491">
        <row r="81">
          <cell r="H81">
            <v>222.566</v>
          </cell>
        </row>
      </sheetData>
      <sheetData sheetId="1492">
        <row r="81">
          <cell r="H81">
            <v>222.566</v>
          </cell>
        </row>
      </sheetData>
      <sheetData sheetId="1493">
        <row r="81">
          <cell r="H81">
            <v>222.566</v>
          </cell>
        </row>
      </sheetData>
      <sheetData sheetId="1494">
        <row r="81">
          <cell r="H81">
            <v>222.566</v>
          </cell>
        </row>
      </sheetData>
      <sheetData sheetId="1495">
        <row r="81">
          <cell r="H81">
            <v>222.566</v>
          </cell>
        </row>
      </sheetData>
      <sheetData sheetId="1496">
        <row r="81">
          <cell r="H81">
            <v>222.566</v>
          </cell>
        </row>
      </sheetData>
      <sheetData sheetId="1497">
        <row r="81">
          <cell r="H81">
            <v>222.566</v>
          </cell>
        </row>
      </sheetData>
      <sheetData sheetId="1498">
        <row r="81">
          <cell r="H81">
            <v>222.566</v>
          </cell>
        </row>
      </sheetData>
      <sheetData sheetId="1499">
        <row r="81">
          <cell r="H81">
            <v>222.566</v>
          </cell>
        </row>
      </sheetData>
      <sheetData sheetId="1500">
        <row r="81">
          <cell r="H81">
            <v>222.566</v>
          </cell>
        </row>
      </sheetData>
      <sheetData sheetId="1501">
        <row r="81">
          <cell r="H81">
            <v>222.566</v>
          </cell>
        </row>
      </sheetData>
      <sheetData sheetId="1502">
        <row r="81">
          <cell r="H81">
            <v>222.566</v>
          </cell>
        </row>
      </sheetData>
      <sheetData sheetId="1503">
        <row r="81">
          <cell r="H81">
            <v>222.566</v>
          </cell>
        </row>
      </sheetData>
      <sheetData sheetId="1504">
        <row r="81">
          <cell r="H81">
            <v>222.566</v>
          </cell>
        </row>
      </sheetData>
      <sheetData sheetId="1505">
        <row r="81">
          <cell r="H81">
            <v>222.566</v>
          </cell>
        </row>
      </sheetData>
      <sheetData sheetId="1506">
        <row r="81">
          <cell r="H81">
            <v>222.566</v>
          </cell>
        </row>
      </sheetData>
      <sheetData sheetId="1507">
        <row r="81">
          <cell r="H81">
            <v>222.566</v>
          </cell>
        </row>
      </sheetData>
      <sheetData sheetId="1508">
        <row r="81">
          <cell r="H81">
            <v>222.566</v>
          </cell>
        </row>
      </sheetData>
      <sheetData sheetId="1509">
        <row r="81">
          <cell r="H81">
            <v>222.566</v>
          </cell>
        </row>
      </sheetData>
      <sheetData sheetId="1510">
        <row r="81">
          <cell r="H81">
            <v>222.566</v>
          </cell>
        </row>
      </sheetData>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ow r="81">
          <cell r="H81">
            <v>222.566</v>
          </cell>
        </row>
      </sheetData>
      <sheetData sheetId="1532">
        <row r="81">
          <cell r="H81">
            <v>222.566</v>
          </cell>
        </row>
      </sheetData>
      <sheetData sheetId="1533">
        <row r="81">
          <cell r="H81">
            <v>222.566</v>
          </cell>
        </row>
      </sheetData>
      <sheetData sheetId="1534">
        <row r="81">
          <cell r="H81">
            <v>222.566</v>
          </cell>
        </row>
      </sheetData>
      <sheetData sheetId="1535">
        <row r="81">
          <cell r="H81">
            <v>222.566</v>
          </cell>
        </row>
      </sheetData>
      <sheetData sheetId="1536">
        <row r="81">
          <cell r="H81">
            <v>222.566</v>
          </cell>
        </row>
      </sheetData>
      <sheetData sheetId="1537">
        <row r="81">
          <cell r="H81">
            <v>222.566</v>
          </cell>
        </row>
      </sheetData>
      <sheetData sheetId="1538">
        <row r="81">
          <cell r="H81">
            <v>222.566</v>
          </cell>
        </row>
      </sheetData>
      <sheetData sheetId="1539">
        <row r="81">
          <cell r="H81">
            <v>222.566</v>
          </cell>
        </row>
      </sheetData>
      <sheetData sheetId="1540">
        <row r="81">
          <cell r="H81">
            <v>222.566</v>
          </cell>
        </row>
      </sheetData>
      <sheetData sheetId="1541">
        <row r="81">
          <cell r="H81">
            <v>222.566</v>
          </cell>
        </row>
      </sheetData>
      <sheetData sheetId="1542">
        <row r="81">
          <cell r="H81">
            <v>222.566</v>
          </cell>
        </row>
      </sheetData>
      <sheetData sheetId="1543">
        <row r="81">
          <cell r="H81">
            <v>222.566</v>
          </cell>
        </row>
      </sheetData>
      <sheetData sheetId="1544">
        <row r="81">
          <cell r="H81">
            <v>222.566</v>
          </cell>
        </row>
      </sheetData>
      <sheetData sheetId="1545">
        <row r="81">
          <cell r="H81">
            <v>222.566</v>
          </cell>
        </row>
      </sheetData>
      <sheetData sheetId="1546">
        <row r="81">
          <cell r="H81">
            <v>222.566</v>
          </cell>
        </row>
      </sheetData>
      <sheetData sheetId="1547">
        <row r="81">
          <cell r="H81">
            <v>222.566</v>
          </cell>
        </row>
      </sheetData>
      <sheetData sheetId="1548">
        <row r="81">
          <cell r="H81">
            <v>222.566</v>
          </cell>
        </row>
      </sheetData>
      <sheetData sheetId="1549">
        <row r="81">
          <cell r="H81">
            <v>222.566</v>
          </cell>
        </row>
      </sheetData>
      <sheetData sheetId="1550">
        <row r="81">
          <cell r="H81">
            <v>222.566</v>
          </cell>
        </row>
      </sheetData>
      <sheetData sheetId="1551">
        <row r="81">
          <cell r="H81">
            <v>222.566</v>
          </cell>
        </row>
      </sheetData>
      <sheetData sheetId="1552">
        <row r="81">
          <cell r="H81">
            <v>222.566</v>
          </cell>
        </row>
      </sheetData>
      <sheetData sheetId="1553">
        <row r="81">
          <cell r="H81">
            <v>222.566</v>
          </cell>
        </row>
      </sheetData>
      <sheetData sheetId="1554">
        <row r="81">
          <cell r="H81">
            <v>222.566</v>
          </cell>
        </row>
      </sheetData>
      <sheetData sheetId="1555">
        <row r="81">
          <cell r="H81">
            <v>222.566</v>
          </cell>
        </row>
      </sheetData>
      <sheetData sheetId="1556">
        <row r="81">
          <cell r="H81">
            <v>222.566</v>
          </cell>
        </row>
      </sheetData>
      <sheetData sheetId="1557">
        <row r="81">
          <cell r="H81">
            <v>222.566</v>
          </cell>
        </row>
      </sheetData>
      <sheetData sheetId="1558">
        <row r="81">
          <cell r="H81">
            <v>222.566</v>
          </cell>
        </row>
      </sheetData>
      <sheetData sheetId="1559">
        <row r="81">
          <cell r="H81">
            <v>222.566</v>
          </cell>
        </row>
      </sheetData>
      <sheetData sheetId="1560">
        <row r="81">
          <cell r="H81">
            <v>222.566</v>
          </cell>
        </row>
      </sheetData>
      <sheetData sheetId="1561">
        <row r="81">
          <cell r="H81">
            <v>222.566</v>
          </cell>
        </row>
      </sheetData>
      <sheetData sheetId="1562">
        <row r="81">
          <cell r="H81">
            <v>222.566</v>
          </cell>
        </row>
      </sheetData>
      <sheetData sheetId="1563">
        <row r="81">
          <cell r="H81">
            <v>222.566</v>
          </cell>
        </row>
      </sheetData>
      <sheetData sheetId="1564">
        <row r="81">
          <cell r="H81">
            <v>222.566</v>
          </cell>
        </row>
      </sheetData>
      <sheetData sheetId="1565">
        <row r="81">
          <cell r="H81">
            <v>222.566</v>
          </cell>
        </row>
      </sheetData>
      <sheetData sheetId="1566">
        <row r="81">
          <cell r="H81">
            <v>222.566</v>
          </cell>
        </row>
      </sheetData>
      <sheetData sheetId="1567">
        <row r="81">
          <cell r="H81">
            <v>222.566</v>
          </cell>
        </row>
      </sheetData>
      <sheetData sheetId="1568">
        <row r="81">
          <cell r="H81">
            <v>222.566</v>
          </cell>
        </row>
      </sheetData>
      <sheetData sheetId="1569">
        <row r="81">
          <cell r="H81">
            <v>222.566</v>
          </cell>
        </row>
      </sheetData>
      <sheetData sheetId="1570">
        <row r="81">
          <cell r="H81">
            <v>222.566</v>
          </cell>
        </row>
      </sheetData>
      <sheetData sheetId="1571">
        <row r="81">
          <cell r="H81">
            <v>222.566</v>
          </cell>
        </row>
      </sheetData>
      <sheetData sheetId="1572">
        <row r="81">
          <cell r="H81">
            <v>222.566</v>
          </cell>
        </row>
      </sheetData>
      <sheetData sheetId="1573">
        <row r="81">
          <cell r="H81">
            <v>222.566</v>
          </cell>
        </row>
      </sheetData>
      <sheetData sheetId="1574">
        <row r="81">
          <cell r="H81">
            <v>222.566</v>
          </cell>
        </row>
      </sheetData>
      <sheetData sheetId="1575">
        <row r="81">
          <cell r="H81">
            <v>222.566</v>
          </cell>
        </row>
      </sheetData>
      <sheetData sheetId="1576">
        <row r="81">
          <cell r="H81">
            <v>222.566</v>
          </cell>
        </row>
      </sheetData>
      <sheetData sheetId="1577">
        <row r="81">
          <cell r="H81">
            <v>222.566</v>
          </cell>
        </row>
      </sheetData>
      <sheetData sheetId="1578">
        <row r="81">
          <cell r="H81">
            <v>222.566</v>
          </cell>
        </row>
      </sheetData>
      <sheetData sheetId="1579">
        <row r="81">
          <cell r="H81">
            <v>222.566</v>
          </cell>
        </row>
      </sheetData>
      <sheetData sheetId="1580">
        <row r="81">
          <cell r="H81">
            <v>222.566</v>
          </cell>
        </row>
      </sheetData>
      <sheetData sheetId="1581">
        <row r="81">
          <cell r="H81">
            <v>222.566</v>
          </cell>
        </row>
      </sheetData>
      <sheetData sheetId="1582">
        <row r="81">
          <cell r="H81">
            <v>222.566</v>
          </cell>
        </row>
      </sheetData>
      <sheetData sheetId="1583">
        <row r="81">
          <cell r="H81">
            <v>222.566</v>
          </cell>
        </row>
      </sheetData>
      <sheetData sheetId="1584">
        <row r="81">
          <cell r="H81">
            <v>222.566</v>
          </cell>
        </row>
      </sheetData>
      <sheetData sheetId="1585">
        <row r="81">
          <cell r="H81">
            <v>222.566</v>
          </cell>
        </row>
      </sheetData>
      <sheetData sheetId="1586">
        <row r="81">
          <cell r="H81">
            <v>222.566</v>
          </cell>
        </row>
      </sheetData>
      <sheetData sheetId="1587">
        <row r="81">
          <cell r="H81">
            <v>222.566</v>
          </cell>
        </row>
      </sheetData>
      <sheetData sheetId="1588">
        <row r="81">
          <cell r="H81">
            <v>222.566</v>
          </cell>
        </row>
      </sheetData>
      <sheetData sheetId="1589">
        <row r="944">
          <cell r="H944">
            <v>439.20800000000003</v>
          </cell>
        </row>
      </sheetData>
      <sheetData sheetId="1590">
        <row r="944">
          <cell r="H944">
            <v>439.20800000000003</v>
          </cell>
        </row>
      </sheetData>
      <sheetData sheetId="1591">
        <row r="81">
          <cell r="H81">
            <v>222.566</v>
          </cell>
        </row>
      </sheetData>
      <sheetData sheetId="1592">
        <row r="81">
          <cell r="H81">
            <v>222.566</v>
          </cell>
        </row>
      </sheetData>
      <sheetData sheetId="1593">
        <row r="81">
          <cell r="H81">
            <v>222.566</v>
          </cell>
        </row>
      </sheetData>
      <sheetData sheetId="1594">
        <row r="81">
          <cell r="H81">
            <v>222.566</v>
          </cell>
        </row>
      </sheetData>
      <sheetData sheetId="1595">
        <row r="81">
          <cell r="H81">
            <v>222.566</v>
          </cell>
        </row>
      </sheetData>
      <sheetData sheetId="1596">
        <row r="81">
          <cell r="H81">
            <v>222.566</v>
          </cell>
        </row>
      </sheetData>
      <sheetData sheetId="1597">
        <row r="81">
          <cell r="H81">
            <v>222.566</v>
          </cell>
        </row>
      </sheetData>
      <sheetData sheetId="1598">
        <row r="81">
          <cell r="H81">
            <v>222.566</v>
          </cell>
        </row>
      </sheetData>
      <sheetData sheetId="1599">
        <row r="81">
          <cell r="H81">
            <v>222.566</v>
          </cell>
        </row>
      </sheetData>
      <sheetData sheetId="1600">
        <row r="81">
          <cell r="H81">
            <v>222.566</v>
          </cell>
        </row>
      </sheetData>
      <sheetData sheetId="1601">
        <row r="81">
          <cell r="H81">
            <v>222.566</v>
          </cell>
        </row>
      </sheetData>
      <sheetData sheetId="1602">
        <row r="944">
          <cell r="H944">
            <v>439.20800000000003</v>
          </cell>
        </row>
      </sheetData>
      <sheetData sheetId="1603">
        <row r="81">
          <cell r="H81">
            <v>222.566</v>
          </cell>
        </row>
      </sheetData>
      <sheetData sheetId="1604">
        <row r="81">
          <cell r="H81">
            <v>222.566</v>
          </cell>
        </row>
      </sheetData>
      <sheetData sheetId="1605">
        <row r="81">
          <cell r="H81">
            <v>222.566</v>
          </cell>
        </row>
      </sheetData>
      <sheetData sheetId="1606">
        <row r="81">
          <cell r="H81">
            <v>222.566</v>
          </cell>
        </row>
      </sheetData>
      <sheetData sheetId="1607">
        <row r="81">
          <cell r="H81">
            <v>222.566</v>
          </cell>
        </row>
      </sheetData>
      <sheetData sheetId="1608">
        <row r="81">
          <cell r="H81">
            <v>222.566</v>
          </cell>
        </row>
      </sheetData>
      <sheetData sheetId="1609">
        <row r="81">
          <cell r="H81">
            <v>222.566</v>
          </cell>
        </row>
      </sheetData>
      <sheetData sheetId="1610">
        <row r="81">
          <cell r="H81">
            <v>222.566</v>
          </cell>
        </row>
      </sheetData>
      <sheetData sheetId="1611">
        <row r="81">
          <cell r="H81">
            <v>222.566</v>
          </cell>
        </row>
      </sheetData>
      <sheetData sheetId="1612">
        <row r="81">
          <cell r="H81">
            <v>222.566</v>
          </cell>
        </row>
      </sheetData>
      <sheetData sheetId="1613">
        <row r="81">
          <cell r="H81">
            <v>222.566</v>
          </cell>
        </row>
      </sheetData>
      <sheetData sheetId="1614">
        <row r="81">
          <cell r="H81">
            <v>222.566</v>
          </cell>
        </row>
      </sheetData>
      <sheetData sheetId="1615">
        <row r="81">
          <cell r="H81">
            <v>222.566</v>
          </cell>
        </row>
      </sheetData>
      <sheetData sheetId="1616">
        <row r="81">
          <cell r="H81">
            <v>222.566</v>
          </cell>
        </row>
      </sheetData>
      <sheetData sheetId="1617">
        <row r="81">
          <cell r="H81">
            <v>222.566</v>
          </cell>
        </row>
      </sheetData>
      <sheetData sheetId="1618">
        <row r="81">
          <cell r="H81">
            <v>222.566</v>
          </cell>
        </row>
      </sheetData>
      <sheetData sheetId="1619">
        <row r="81">
          <cell r="H81">
            <v>222.566</v>
          </cell>
        </row>
      </sheetData>
      <sheetData sheetId="1620">
        <row r="81">
          <cell r="H81">
            <v>222.566</v>
          </cell>
        </row>
      </sheetData>
      <sheetData sheetId="1621">
        <row r="81">
          <cell r="H81">
            <v>222.566</v>
          </cell>
        </row>
      </sheetData>
      <sheetData sheetId="1622">
        <row r="81">
          <cell r="H81">
            <v>222.566</v>
          </cell>
        </row>
      </sheetData>
      <sheetData sheetId="1623">
        <row r="81">
          <cell r="H81">
            <v>222.566</v>
          </cell>
        </row>
      </sheetData>
      <sheetData sheetId="1624">
        <row r="81">
          <cell r="H81">
            <v>222.566</v>
          </cell>
        </row>
      </sheetData>
      <sheetData sheetId="1625">
        <row r="81">
          <cell r="H81">
            <v>222.566</v>
          </cell>
        </row>
      </sheetData>
      <sheetData sheetId="1626">
        <row r="81">
          <cell r="H81">
            <v>222.566</v>
          </cell>
        </row>
      </sheetData>
      <sheetData sheetId="1627">
        <row r="81">
          <cell r="H81">
            <v>222.566</v>
          </cell>
        </row>
      </sheetData>
      <sheetData sheetId="1628">
        <row r="81">
          <cell r="H81">
            <v>222.566</v>
          </cell>
        </row>
      </sheetData>
      <sheetData sheetId="1629">
        <row r="81">
          <cell r="H81">
            <v>222.566</v>
          </cell>
        </row>
      </sheetData>
      <sheetData sheetId="1630">
        <row r="81">
          <cell r="H81">
            <v>222.566</v>
          </cell>
        </row>
      </sheetData>
      <sheetData sheetId="1631">
        <row r="81">
          <cell r="H81">
            <v>222.566</v>
          </cell>
        </row>
      </sheetData>
      <sheetData sheetId="1632">
        <row r="81">
          <cell r="H81">
            <v>222.566</v>
          </cell>
        </row>
      </sheetData>
      <sheetData sheetId="1633">
        <row r="81">
          <cell r="H81">
            <v>222.566</v>
          </cell>
        </row>
      </sheetData>
      <sheetData sheetId="1634">
        <row r="81">
          <cell r="H81">
            <v>222.566</v>
          </cell>
        </row>
      </sheetData>
      <sheetData sheetId="1635">
        <row r="81">
          <cell r="H81">
            <v>222.566</v>
          </cell>
        </row>
      </sheetData>
      <sheetData sheetId="1636">
        <row r="81">
          <cell r="H81">
            <v>222.566</v>
          </cell>
        </row>
      </sheetData>
      <sheetData sheetId="1637">
        <row r="81">
          <cell r="H81">
            <v>222.566</v>
          </cell>
        </row>
      </sheetData>
      <sheetData sheetId="1638">
        <row r="81">
          <cell r="H81">
            <v>222.566</v>
          </cell>
        </row>
      </sheetData>
      <sheetData sheetId="1639">
        <row r="81">
          <cell r="H81">
            <v>222.566</v>
          </cell>
        </row>
      </sheetData>
      <sheetData sheetId="1640">
        <row r="81">
          <cell r="H81">
            <v>222.566</v>
          </cell>
        </row>
      </sheetData>
      <sheetData sheetId="1641">
        <row r="81">
          <cell r="H81">
            <v>222.566</v>
          </cell>
        </row>
      </sheetData>
      <sheetData sheetId="1642">
        <row r="81">
          <cell r="H81">
            <v>222.566</v>
          </cell>
        </row>
      </sheetData>
      <sheetData sheetId="1643">
        <row r="81">
          <cell r="H81">
            <v>222.566</v>
          </cell>
        </row>
      </sheetData>
      <sheetData sheetId="1644">
        <row r="81">
          <cell r="H81">
            <v>222.566</v>
          </cell>
        </row>
      </sheetData>
      <sheetData sheetId="1645">
        <row r="81">
          <cell r="H81">
            <v>222.566</v>
          </cell>
        </row>
      </sheetData>
      <sheetData sheetId="1646">
        <row r="81">
          <cell r="H81">
            <v>222.566</v>
          </cell>
        </row>
      </sheetData>
      <sheetData sheetId="1647">
        <row r="81">
          <cell r="H81">
            <v>222.566</v>
          </cell>
        </row>
      </sheetData>
      <sheetData sheetId="1648">
        <row r="81">
          <cell r="H81">
            <v>222.566</v>
          </cell>
        </row>
      </sheetData>
      <sheetData sheetId="1649">
        <row r="81">
          <cell r="H81">
            <v>222.566</v>
          </cell>
        </row>
      </sheetData>
      <sheetData sheetId="1650">
        <row r="81">
          <cell r="H81">
            <v>222.566</v>
          </cell>
        </row>
      </sheetData>
      <sheetData sheetId="1651">
        <row r="81">
          <cell r="H81">
            <v>222.566</v>
          </cell>
        </row>
      </sheetData>
      <sheetData sheetId="1652">
        <row r="81">
          <cell r="H81">
            <v>222.566</v>
          </cell>
        </row>
      </sheetData>
      <sheetData sheetId="1653">
        <row r="81">
          <cell r="H81">
            <v>222.566</v>
          </cell>
        </row>
      </sheetData>
      <sheetData sheetId="1654">
        <row r="81">
          <cell r="H81">
            <v>222.566</v>
          </cell>
        </row>
      </sheetData>
      <sheetData sheetId="1655">
        <row r="81">
          <cell r="H81">
            <v>222.566</v>
          </cell>
        </row>
      </sheetData>
      <sheetData sheetId="1656">
        <row r="81">
          <cell r="H81">
            <v>222.566</v>
          </cell>
        </row>
      </sheetData>
      <sheetData sheetId="1657">
        <row r="81">
          <cell r="H81">
            <v>222.566</v>
          </cell>
        </row>
      </sheetData>
      <sheetData sheetId="1658">
        <row r="81">
          <cell r="H81">
            <v>222.566</v>
          </cell>
        </row>
      </sheetData>
      <sheetData sheetId="1659">
        <row r="81">
          <cell r="H81">
            <v>222.566</v>
          </cell>
        </row>
      </sheetData>
      <sheetData sheetId="1660">
        <row r="81">
          <cell r="H81">
            <v>222.566</v>
          </cell>
        </row>
      </sheetData>
      <sheetData sheetId="1661">
        <row r="81">
          <cell r="H81">
            <v>222.566</v>
          </cell>
        </row>
      </sheetData>
      <sheetData sheetId="1662">
        <row r="81">
          <cell r="H81">
            <v>222.566</v>
          </cell>
        </row>
      </sheetData>
      <sheetData sheetId="1663">
        <row r="81">
          <cell r="H81">
            <v>222.566</v>
          </cell>
        </row>
      </sheetData>
      <sheetData sheetId="1664">
        <row r="81">
          <cell r="H81">
            <v>222.566</v>
          </cell>
        </row>
      </sheetData>
      <sheetData sheetId="1665">
        <row r="81">
          <cell r="H81">
            <v>222.566</v>
          </cell>
        </row>
      </sheetData>
      <sheetData sheetId="1666">
        <row r="81">
          <cell r="H81">
            <v>222.566</v>
          </cell>
        </row>
      </sheetData>
      <sheetData sheetId="1667">
        <row r="81">
          <cell r="H81">
            <v>222.566</v>
          </cell>
        </row>
      </sheetData>
      <sheetData sheetId="1668">
        <row r="81">
          <cell r="H81">
            <v>222.566</v>
          </cell>
        </row>
      </sheetData>
      <sheetData sheetId="1669">
        <row r="81">
          <cell r="H81">
            <v>222.566</v>
          </cell>
        </row>
      </sheetData>
      <sheetData sheetId="1670">
        <row r="81">
          <cell r="H81">
            <v>222.566</v>
          </cell>
        </row>
      </sheetData>
      <sheetData sheetId="1671">
        <row r="81">
          <cell r="H81">
            <v>222.566</v>
          </cell>
        </row>
      </sheetData>
      <sheetData sheetId="1672">
        <row r="81">
          <cell r="H81">
            <v>222.566</v>
          </cell>
        </row>
      </sheetData>
      <sheetData sheetId="1673">
        <row r="81">
          <cell r="H81">
            <v>222.566</v>
          </cell>
        </row>
      </sheetData>
      <sheetData sheetId="1674">
        <row r="81">
          <cell r="H81">
            <v>222.566</v>
          </cell>
        </row>
      </sheetData>
      <sheetData sheetId="1675">
        <row r="81">
          <cell r="H81">
            <v>222.566</v>
          </cell>
        </row>
      </sheetData>
      <sheetData sheetId="1676">
        <row r="81">
          <cell r="H81">
            <v>222.566</v>
          </cell>
        </row>
      </sheetData>
      <sheetData sheetId="1677">
        <row r="81">
          <cell r="H81">
            <v>222.566</v>
          </cell>
        </row>
      </sheetData>
      <sheetData sheetId="1678">
        <row r="81">
          <cell r="H81">
            <v>222.566</v>
          </cell>
        </row>
      </sheetData>
      <sheetData sheetId="1679">
        <row r="81">
          <cell r="H81">
            <v>222.566</v>
          </cell>
        </row>
      </sheetData>
      <sheetData sheetId="1680">
        <row r="81">
          <cell r="H81">
            <v>222.566</v>
          </cell>
        </row>
      </sheetData>
      <sheetData sheetId="1681">
        <row r="81">
          <cell r="H81">
            <v>222.566</v>
          </cell>
        </row>
      </sheetData>
      <sheetData sheetId="1682">
        <row r="81">
          <cell r="H81">
            <v>222.566</v>
          </cell>
        </row>
      </sheetData>
      <sheetData sheetId="1683">
        <row r="81">
          <cell r="H81">
            <v>222.566</v>
          </cell>
        </row>
      </sheetData>
      <sheetData sheetId="1684">
        <row r="81">
          <cell r="H81">
            <v>222.566</v>
          </cell>
        </row>
      </sheetData>
      <sheetData sheetId="1685">
        <row r="81">
          <cell r="H81">
            <v>222.566</v>
          </cell>
        </row>
      </sheetData>
      <sheetData sheetId="1686">
        <row r="81">
          <cell r="H81">
            <v>222.566</v>
          </cell>
        </row>
      </sheetData>
      <sheetData sheetId="1687">
        <row r="81">
          <cell r="H81">
            <v>222.566</v>
          </cell>
        </row>
      </sheetData>
      <sheetData sheetId="1688">
        <row r="81">
          <cell r="H81">
            <v>222.566</v>
          </cell>
        </row>
      </sheetData>
      <sheetData sheetId="1689">
        <row r="81">
          <cell r="H81">
            <v>222.566</v>
          </cell>
        </row>
      </sheetData>
      <sheetData sheetId="1690">
        <row r="81">
          <cell r="H81">
            <v>222.566</v>
          </cell>
        </row>
      </sheetData>
      <sheetData sheetId="1691">
        <row r="81">
          <cell r="H81">
            <v>222.566</v>
          </cell>
        </row>
      </sheetData>
      <sheetData sheetId="1692">
        <row r="81">
          <cell r="H81">
            <v>222.566</v>
          </cell>
        </row>
      </sheetData>
      <sheetData sheetId="1693">
        <row r="81">
          <cell r="H81">
            <v>222.566</v>
          </cell>
        </row>
      </sheetData>
      <sheetData sheetId="1694">
        <row r="81">
          <cell r="H81">
            <v>222.566</v>
          </cell>
        </row>
      </sheetData>
      <sheetData sheetId="1695">
        <row r="81">
          <cell r="H81">
            <v>222.566</v>
          </cell>
        </row>
      </sheetData>
      <sheetData sheetId="1696">
        <row r="81">
          <cell r="H81">
            <v>222.566</v>
          </cell>
        </row>
      </sheetData>
      <sheetData sheetId="1697">
        <row r="81">
          <cell r="H81">
            <v>222.566</v>
          </cell>
        </row>
      </sheetData>
      <sheetData sheetId="1698">
        <row r="81">
          <cell r="H81">
            <v>222.566</v>
          </cell>
        </row>
      </sheetData>
      <sheetData sheetId="1699">
        <row r="81">
          <cell r="H81">
            <v>222.566</v>
          </cell>
        </row>
      </sheetData>
      <sheetData sheetId="1700">
        <row r="81">
          <cell r="H81">
            <v>222.566</v>
          </cell>
        </row>
      </sheetData>
      <sheetData sheetId="1701">
        <row r="81">
          <cell r="H81">
            <v>222.566</v>
          </cell>
        </row>
      </sheetData>
      <sheetData sheetId="1702">
        <row r="81">
          <cell r="H81">
            <v>222.566</v>
          </cell>
        </row>
      </sheetData>
      <sheetData sheetId="1703">
        <row r="81">
          <cell r="H81">
            <v>222.566</v>
          </cell>
        </row>
      </sheetData>
      <sheetData sheetId="1704">
        <row r="81">
          <cell r="H81">
            <v>222.566</v>
          </cell>
        </row>
      </sheetData>
      <sheetData sheetId="1705">
        <row r="81">
          <cell r="H81">
            <v>222.566</v>
          </cell>
        </row>
      </sheetData>
      <sheetData sheetId="1706">
        <row r="81">
          <cell r="H81">
            <v>222.566</v>
          </cell>
        </row>
      </sheetData>
      <sheetData sheetId="1707">
        <row r="81">
          <cell r="H81">
            <v>222.566</v>
          </cell>
        </row>
      </sheetData>
      <sheetData sheetId="1708">
        <row r="81">
          <cell r="H81">
            <v>222.566</v>
          </cell>
        </row>
      </sheetData>
      <sheetData sheetId="1709">
        <row r="81">
          <cell r="H81">
            <v>222.566</v>
          </cell>
        </row>
      </sheetData>
      <sheetData sheetId="1710">
        <row r="81">
          <cell r="H81">
            <v>222.566</v>
          </cell>
        </row>
      </sheetData>
      <sheetData sheetId="1711">
        <row r="81">
          <cell r="H81">
            <v>222.566</v>
          </cell>
        </row>
      </sheetData>
      <sheetData sheetId="1712">
        <row r="81">
          <cell r="H81">
            <v>222.566</v>
          </cell>
        </row>
      </sheetData>
      <sheetData sheetId="1713">
        <row r="81">
          <cell r="H81">
            <v>222.566</v>
          </cell>
        </row>
      </sheetData>
      <sheetData sheetId="1714">
        <row r="81">
          <cell r="H81">
            <v>222.566</v>
          </cell>
        </row>
      </sheetData>
      <sheetData sheetId="1715">
        <row r="81">
          <cell r="H81">
            <v>222.566</v>
          </cell>
        </row>
      </sheetData>
      <sheetData sheetId="1716">
        <row r="81">
          <cell r="H81">
            <v>222.566</v>
          </cell>
        </row>
      </sheetData>
      <sheetData sheetId="1717">
        <row r="81">
          <cell r="H81">
            <v>222.566</v>
          </cell>
        </row>
      </sheetData>
      <sheetData sheetId="1718">
        <row r="81">
          <cell r="H81">
            <v>222.566</v>
          </cell>
        </row>
      </sheetData>
      <sheetData sheetId="1719">
        <row r="81">
          <cell r="H81">
            <v>222.566</v>
          </cell>
        </row>
      </sheetData>
      <sheetData sheetId="1720">
        <row r="81">
          <cell r="H81">
            <v>222.566</v>
          </cell>
        </row>
      </sheetData>
      <sheetData sheetId="1721">
        <row r="81">
          <cell r="H81">
            <v>222.566</v>
          </cell>
        </row>
      </sheetData>
      <sheetData sheetId="1722">
        <row r="81">
          <cell r="H81">
            <v>222.566</v>
          </cell>
        </row>
      </sheetData>
      <sheetData sheetId="1723">
        <row r="81">
          <cell r="H81">
            <v>222.566</v>
          </cell>
        </row>
      </sheetData>
      <sheetData sheetId="1724">
        <row r="944">
          <cell r="H944">
            <v>439.20800000000003</v>
          </cell>
        </row>
      </sheetData>
      <sheetData sheetId="1725">
        <row r="81">
          <cell r="H81">
            <v>222.566</v>
          </cell>
        </row>
      </sheetData>
      <sheetData sheetId="1726">
        <row r="81">
          <cell r="H81">
            <v>222.566</v>
          </cell>
        </row>
      </sheetData>
      <sheetData sheetId="1727">
        <row r="81">
          <cell r="H81">
            <v>222.566</v>
          </cell>
        </row>
      </sheetData>
      <sheetData sheetId="1728">
        <row r="81">
          <cell r="H81">
            <v>222.566</v>
          </cell>
        </row>
      </sheetData>
      <sheetData sheetId="1729">
        <row r="81">
          <cell r="H81">
            <v>222.566</v>
          </cell>
        </row>
      </sheetData>
      <sheetData sheetId="1730">
        <row r="81">
          <cell r="H81">
            <v>222.566</v>
          </cell>
        </row>
      </sheetData>
      <sheetData sheetId="1731">
        <row r="81">
          <cell r="H81">
            <v>222.566</v>
          </cell>
        </row>
      </sheetData>
      <sheetData sheetId="1732">
        <row r="81">
          <cell r="H81">
            <v>222.566</v>
          </cell>
        </row>
      </sheetData>
      <sheetData sheetId="1733">
        <row r="81">
          <cell r="H81">
            <v>222.566</v>
          </cell>
        </row>
      </sheetData>
      <sheetData sheetId="1734">
        <row r="81">
          <cell r="H81">
            <v>222.566</v>
          </cell>
        </row>
      </sheetData>
      <sheetData sheetId="1735">
        <row r="81">
          <cell r="H81">
            <v>222.566</v>
          </cell>
        </row>
      </sheetData>
      <sheetData sheetId="1736">
        <row r="81">
          <cell r="H81">
            <v>222.566</v>
          </cell>
        </row>
      </sheetData>
      <sheetData sheetId="1737">
        <row r="81">
          <cell r="H81">
            <v>222.566</v>
          </cell>
        </row>
      </sheetData>
      <sheetData sheetId="1738">
        <row r="81">
          <cell r="H81">
            <v>222.566</v>
          </cell>
        </row>
      </sheetData>
      <sheetData sheetId="1739">
        <row r="81">
          <cell r="H81">
            <v>222.566</v>
          </cell>
        </row>
      </sheetData>
      <sheetData sheetId="1740">
        <row r="81">
          <cell r="H81">
            <v>222.566</v>
          </cell>
        </row>
      </sheetData>
      <sheetData sheetId="1741">
        <row r="81">
          <cell r="H81">
            <v>222.566</v>
          </cell>
        </row>
      </sheetData>
      <sheetData sheetId="1742">
        <row r="81">
          <cell r="H81">
            <v>222.566</v>
          </cell>
        </row>
      </sheetData>
      <sheetData sheetId="1743">
        <row r="81">
          <cell r="H81">
            <v>222.566</v>
          </cell>
        </row>
      </sheetData>
      <sheetData sheetId="1744">
        <row r="81">
          <cell r="H81">
            <v>222.566</v>
          </cell>
        </row>
      </sheetData>
      <sheetData sheetId="1745">
        <row r="81">
          <cell r="H81">
            <v>222.566</v>
          </cell>
        </row>
      </sheetData>
      <sheetData sheetId="1746">
        <row r="81">
          <cell r="H81">
            <v>222.566</v>
          </cell>
        </row>
      </sheetData>
      <sheetData sheetId="1747">
        <row r="81">
          <cell r="H81">
            <v>222.566</v>
          </cell>
        </row>
      </sheetData>
      <sheetData sheetId="1748">
        <row r="81">
          <cell r="H81">
            <v>222.566</v>
          </cell>
        </row>
      </sheetData>
      <sheetData sheetId="1749">
        <row r="81">
          <cell r="H81">
            <v>222.566</v>
          </cell>
        </row>
      </sheetData>
      <sheetData sheetId="1750">
        <row r="81">
          <cell r="H81">
            <v>222.566</v>
          </cell>
        </row>
      </sheetData>
      <sheetData sheetId="1751">
        <row r="81">
          <cell r="H81">
            <v>222.566</v>
          </cell>
        </row>
      </sheetData>
      <sheetData sheetId="1752">
        <row r="81">
          <cell r="H81">
            <v>222.566</v>
          </cell>
        </row>
      </sheetData>
      <sheetData sheetId="1753">
        <row r="81">
          <cell r="H81">
            <v>222.566</v>
          </cell>
        </row>
      </sheetData>
      <sheetData sheetId="1754">
        <row r="81">
          <cell r="H81">
            <v>222.566</v>
          </cell>
        </row>
      </sheetData>
      <sheetData sheetId="1755">
        <row r="81">
          <cell r="H81">
            <v>222.566</v>
          </cell>
        </row>
      </sheetData>
      <sheetData sheetId="1756">
        <row r="81">
          <cell r="H81">
            <v>222.566</v>
          </cell>
        </row>
      </sheetData>
      <sheetData sheetId="1757">
        <row r="81">
          <cell r="H81">
            <v>222.566</v>
          </cell>
        </row>
      </sheetData>
      <sheetData sheetId="1758">
        <row r="81">
          <cell r="H81">
            <v>222.566</v>
          </cell>
        </row>
      </sheetData>
      <sheetData sheetId="1759">
        <row r="81">
          <cell r="H81">
            <v>222.566</v>
          </cell>
        </row>
      </sheetData>
      <sheetData sheetId="1760">
        <row r="81">
          <cell r="H81">
            <v>222.566</v>
          </cell>
        </row>
      </sheetData>
      <sheetData sheetId="1761">
        <row r="81">
          <cell r="H81">
            <v>222.566</v>
          </cell>
        </row>
      </sheetData>
      <sheetData sheetId="1762">
        <row r="81">
          <cell r="H81">
            <v>222.566</v>
          </cell>
        </row>
      </sheetData>
      <sheetData sheetId="1763">
        <row r="81">
          <cell r="H81">
            <v>222.566</v>
          </cell>
        </row>
      </sheetData>
      <sheetData sheetId="1764">
        <row r="81">
          <cell r="H81">
            <v>222.566</v>
          </cell>
        </row>
      </sheetData>
      <sheetData sheetId="1765">
        <row r="81">
          <cell r="H81">
            <v>222.566</v>
          </cell>
        </row>
      </sheetData>
      <sheetData sheetId="1766">
        <row r="81">
          <cell r="H81">
            <v>222.566</v>
          </cell>
        </row>
      </sheetData>
      <sheetData sheetId="1767">
        <row r="81">
          <cell r="H81">
            <v>222.566</v>
          </cell>
        </row>
      </sheetData>
      <sheetData sheetId="1768">
        <row r="81">
          <cell r="H81">
            <v>222.566</v>
          </cell>
        </row>
      </sheetData>
      <sheetData sheetId="1769">
        <row r="81">
          <cell r="H81">
            <v>222.566</v>
          </cell>
        </row>
      </sheetData>
      <sheetData sheetId="1770">
        <row r="81">
          <cell r="H81">
            <v>222.566</v>
          </cell>
        </row>
      </sheetData>
      <sheetData sheetId="1771">
        <row r="81">
          <cell r="H81">
            <v>222.566</v>
          </cell>
        </row>
      </sheetData>
      <sheetData sheetId="1772">
        <row r="81">
          <cell r="H81">
            <v>222.566</v>
          </cell>
        </row>
      </sheetData>
      <sheetData sheetId="1773">
        <row r="81">
          <cell r="H81">
            <v>222.566</v>
          </cell>
        </row>
      </sheetData>
      <sheetData sheetId="1774">
        <row r="81">
          <cell r="H81">
            <v>222.566</v>
          </cell>
        </row>
      </sheetData>
      <sheetData sheetId="1775">
        <row r="81">
          <cell r="H81">
            <v>222.566</v>
          </cell>
        </row>
      </sheetData>
      <sheetData sheetId="1776">
        <row r="81">
          <cell r="H81">
            <v>222.566</v>
          </cell>
        </row>
      </sheetData>
      <sheetData sheetId="1777">
        <row r="81">
          <cell r="H81">
            <v>222.566</v>
          </cell>
        </row>
      </sheetData>
      <sheetData sheetId="1778" refreshError="1"/>
      <sheetData sheetId="1779">
        <row r="81">
          <cell r="H81">
            <v>222.566</v>
          </cell>
        </row>
      </sheetData>
      <sheetData sheetId="1780">
        <row r="944">
          <cell r="H944">
            <v>439.20800000000003</v>
          </cell>
        </row>
      </sheetData>
      <sheetData sheetId="1781">
        <row r="944">
          <cell r="H944">
            <v>439.20800000000003</v>
          </cell>
        </row>
      </sheetData>
      <sheetData sheetId="1782">
        <row r="81">
          <cell r="H81">
            <v>222.566</v>
          </cell>
        </row>
      </sheetData>
      <sheetData sheetId="1783">
        <row r="81">
          <cell r="H81">
            <v>222.566</v>
          </cell>
        </row>
      </sheetData>
      <sheetData sheetId="1784">
        <row r="81">
          <cell r="H81">
            <v>222.566</v>
          </cell>
        </row>
      </sheetData>
      <sheetData sheetId="1785">
        <row r="81">
          <cell r="H81">
            <v>222.566</v>
          </cell>
        </row>
      </sheetData>
      <sheetData sheetId="1786">
        <row r="81">
          <cell r="H81">
            <v>222.566</v>
          </cell>
        </row>
      </sheetData>
      <sheetData sheetId="1787">
        <row r="81">
          <cell r="H81">
            <v>222.566</v>
          </cell>
        </row>
      </sheetData>
      <sheetData sheetId="1788">
        <row r="81">
          <cell r="H81">
            <v>222.566</v>
          </cell>
        </row>
      </sheetData>
      <sheetData sheetId="1789">
        <row r="81">
          <cell r="H81">
            <v>222.566</v>
          </cell>
        </row>
      </sheetData>
      <sheetData sheetId="1790">
        <row r="81">
          <cell r="H81">
            <v>222.566</v>
          </cell>
        </row>
      </sheetData>
      <sheetData sheetId="1791">
        <row r="81">
          <cell r="H81">
            <v>222.566</v>
          </cell>
        </row>
      </sheetData>
      <sheetData sheetId="1792">
        <row r="81">
          <cell r="H81">
            <v>222.566</v>
          </cell>
        </row>
      </sheetData>
      <sheetData sheetId="1793">
        <row r="81">
          <cell r="H81">
            <v>222.566</v>
          </cell>
        </row>
      </sheetData>
      <sheetData sheetId="1794">
        <row r="81">
          <cell r="H81">
            <v>222.566</v>
          </cell>
        </row>
      </sheetData>
      <sheetData sheetId="1795">
        <row r="81">
          <cell r="H81">
            <v>222.566</v>
          </cell>
        </row>
      </sheetData>
      <sheetData sheetId="1796">
        <row r="81">
          <cell r="H81">
            <v>222.566</v>
          </cell>
        </row>
      </sheetData>
      <sheetData sheetId="1797">
        <row r="81">
          <cell r="H81">
            <v>222.566</v>
          </cell>
        </row>
      </sheetData>
      <sheetData sheetId="1798">
        <row r="81">
          <cell r="H81">
            <v>222.566</v>
          </cell>
        </row>
      </sheetData>
      <sheetData sheetId="1799">
        <row r="81">
          <cell r="H81">
            <v>222.566</v>
          </cell>
        </row>
      </sheetData>
      <sheetData sheetId="1800">
        <row r="81">
          <cell r="H81">
            <v>222.566</v>
          </cell>
        </row>
      </sheetData>
      <sheetData sheetId="1801">
        <row r="81">
          <cell r="H81">
            <v>222.566</v>
          </cell>
        </row>
      </sheetData>
      <sheetData sheetId="1802">
        <row r="81">
          <cell r="H81">
            <v>222.566</v>
          </cell>
        </row>
      </sheetData>
      <sheetData sheetId="1803">
        <row r="81">
          <cell r="H81">
            <v>222.566</v>
          </cell>
        </row>
      </sheetData>
      <sheetData sheetId="1804">
        <row r="81">
          <cell r="H81">
            <v>222.566</v>
          </cell>
        </row>
      </sheetData>
      <sheetData sheetId="1805">
        <row r="81">
          <cell r="H81">
            <v>222.566</v>
          </cell>
        </row>
      </sheetData>
      <sheetData sheetId="1806">
        <row r="81">
          <cell r="H81">
            <v>222.566</v>
          </cell>
        </row>
      </sheetData>
      <sheetData sheetId="1807">
        <row r="81">
          <cell r="H81">
            <v>222.566</v>
          </cell>
        </row>
      </sheetData>
      <sheetData sheetId="1808">
        <row r="81">
          <cell r="H81">
            <v>222.566</v>
          </cell>
        </row>
      </sheetData>
      <sheetData sheetId="1809">
        <row r="81">
          <cell r="H81">
            <v>222.566</v>
          </cell>
        </row>
      </sheetData>
      <sheetData sheetId="1810">
        <row r="81">
          <cell r="H81">
            <v>222.566</v>
          </cell>
        </row>
      </sheetData>
      <sheetData sheetId="1811">
        <row r="81">
          <cell r="H81">
            <v>222.566</v>
          </cell>
        </row>
      </sheetData>
      <sheetData sheetId="1812">
        <row r="81">
          <cell r="H81">
            <v>222.566</v>
          </cell>
        </row>
      </sheetData>
      <sheetData sheetId="1813">
        <row r="81">
          <cell r="H81">
            <v>222.566</v>
          </cell>
        </row>
      </sheetData>
      <sheetData sheetId="1814">
        <row r="81">
          <cell r="H81">
            <v>222.566</v>
          </cell>
        </row>
      </sheetData>
      <sheetData sheetId="1815">
        <row r="81">
          <cell r="H81">
            <v>222.566</v>
          </cell>
        </row>
      </sheetData>
      <sheetData sheetId="1816">
        <row r="81">
          <cell r="H81">
            <v>222.566</v>
          </cell>
        </row>
      </sheetData>
      <sheetData sheetId="1817">
        <row r="81">
          <cell r="H81">
            <v>222.566</v>
          </cell>
        </row>
      </sheetData>
      <sheetData sheetId="1818">
        <row r="81">
          <cell r="H81">
            <v>222.566</v>
          </cell>
        </row>
      </sheetData>
      <sheetData sheetId="1819">
        <row r="81">
          <cell r="H81">
            <v>222.566</v>
          </cell>
        </row>
      </sheetData>
      <sheetData sheetId="1820">
        <row r="81">
          <cell r="H81">
            <v>222.566</v>
          </cell>
        </row>
      </sheetData>
      <sheetData sheetId="1821">
        <row r="81">
          <cell r="H81">
            <v>222.566</v>
          </cell>
        </row>
      </sheetData>
      <sheetData sheetId="1822">
        <row r="81">
          <cell r="H81">
            <v>222.566</v>
          </cell>
        </row>
      </sheetData>
      <sheetData sheetId="1823">
        <row r="81">
          <cell r="H81">
            <v>222.566</v>
          </cell>
        </row>
      </sheetData>
      <sheetData sheetId="1824">
        <row r="81">
          <cell r="H81">
            <v>222.566</v>
          </cell>
        </row>
      </sheetData>
      <sheetData sheetId="1825">
        <row r="81">
          <cell r="H81">
            <v>222.566</v>
          </cell>
        </row>
      </sheetData>
      <sheetData sheetId="1826">
        <row r="81">
          <cell r="H81">
            <v>222.566</v>
          </cell>
        </row>
      </sheetData>
      <sheetData sheetId="1827">
        <row r="81">
          <cell r="H81">
            <v>222.566</v>
          </cell>
        </row>
      </sheetData>
      <sheetData sheetId="1828">
        <row r="81">
          <cell r="H81">
            <v>222.566</v>
          </cell>
        </row>
      </sheetData>
      <sheetData sheetId="1829">
        <row r="81">
          <cell r="H81">
            <v>222.566</v>
          </cell>
        </row>
      </sheetData>
      <sheetData sheetId="1830">
        <row r="81">
          <cell r="H81">
            <v>222.566</v>
          </cell>
        </row>
      </sheetData>
      <sheetData sheetId="1831">
        <row r="81">
          <cell r="H81">
            <v>222.566</v>
          </cell>
        </row>
      </sheetData>
      <sheetData sheetId="1832">
        <row r="81">
          <cell r="H81">
            <v>222.566</v>
          </cell>
        </row>
      </sheetData>
      <sheetData sheetId="1833">
        <row r="81">
          <cell r="H81">
            <v>222.566</v>
          </cell>
        </row>
      </sheetData>
      <sheetData sheetId="1834">
        <row r="81">
          <cell r="H81">
            <v>222.566</v>
          </cell>
        </row>
      </sheetData>
      <sheetData sheetId="1835">
        <row r="81">
          <cell r="H81">
            <v>222.566</v>
          </cell>
        </row>
      </sheetData>
      <sheetData sheetId="1836">
        <row r="81">
          <cell r="H81">
            <v>222.566</v>
          </cell>
        </row>
      </sheetData>
      <sheetData sheetId="1837">
        <row r="81">
          <cell r="H81">
            <v>222.566</v>
          </cell>
        </row>
      </sheetData>
      <sheetData sheetId="1838">
        <row r="81">
          <cell r="H81">
            <v>222.566</v>
          </cell>
        </row>
      </sheetData>
      <sheetData sheetId="1839">
        <row r="81">
          <cell r="H81">
            <v>222.566</v>
          </cell>
        </row>
      </sheetData>
      <sheetData sheetId="1840">
        <row r="81">
          <cell r="H81">
            <v>222.566</v>
          </cell>
        </row>
      </sheetData>
      <sheetData sheetId="1841">
        <row r="81">
          <cell r="H81">
            <v>222.566</v>
          </cell>
        </row>
      </sheetData>
      <sheetData sheetId="1842">
        <row r="81">
          <cell r="H81">
            <v>222.566</v>
          </cell>
        </row>
      </sheetData>
      <sheetData sheetId="1843">
        <row r="81">
          <cell r="H81">
            <v>222.566</v>
          </cell>
        </row>
      </sheetData>
      <sheetData sheetId="1844">
        <row r="81">
          <cell r="H81">
            <v>222.566</v>
          </cell>
        </row>
      </sheetData>
      <sheetData sheetId="1845">
        <row r="81">
          <cell r="H81">
            <v>222.566</v>
          </cell>
        </row>
      </sheetData>
      <sheetData sheetId="1846">
        <row r="81">
          <cell r="H81">
            <v>222.566</v>
          </cell>
        </row>
      </sheetData>
      <sheetData sheetId="1847">
        <row r="81">
          <cell r="H81">
            <v>222.566</v>
          </cell>
        </row>
      </sheetData>
      <sheetData sheetId="1848">
        <row r="81">
          <cell r="H81">
            <v>222.566</v>
          </cell>
        </row>
      </sheetData>
      <sheetData sheetId="1849">
        <row r="81">
          <cell r="H81">
            <v>222.566</v>
          </cell>
        </row>
      </sheetData>
      <sheetData sheetId="1850">
        <row r="81">
          <cell r="H81">
            <v>222.566</v>
          </cell>
        </row>
      </sheetData>
      <sheetData sheetId="1851">
        <row r="81">
          <cell r="H81">
            <v>222.566</v>
          </cell>
        </row>
      </sheetData>
      <sheetData sheetId="1852">
        <row r="81">
          <cell r="H81">
            <v>222.566</v>
          </cell>
        </row>
      </sheetData>
      <sheetData sheetId="1853">
        <row r="81">
          <cell r="H81">
            <v>222.566</v>
          </cell>
        </row>
      </sheetData>
      <sheetData sheetId="1854">
        <row r="81">
          <cell r="H81">
            <v>222.566</v>
          </cell>
        </row>
      </sheetData>
      <sheetData sheetId="1855">
        <row r="81">
          <cell r="H81">
            <v>222.566</v>
          </cell>
        </row>
      </sheetData>
      <sheetData sheetId="1856">
        <row r="81">
          <cell r="H81">
            <v>222.566</v>
          </cell>
        </row>
      </sheetData>
      <sheetData sheetId="1857">
        <row r="81">
          <cell r="H81">
            <v>222.566</v>
          </cell>
        </row>
      </sheetData>
      <sheetData sheetId="1858">
        <row r="81">
          <cell r="H81">
            <v>222.566</v>
          </cell>
        </row>
      </sheetData>
      <sheetData sheetId="1859">
        <row r="81">
          <cell r="H81">
            <v>222.566</v>
          </cell>
        </row>
      </sheetData>
      <sheetData sheetId="1860">
        <row r="81">
          <cell r="H81">
            <v>222.566</v>
          </cell>
        </row>
      </sheetData>
      <sheetData sheetId="1861">
        <row r="81">
          <cell r="H81">
            <v>222.566</v>
          </cell>
        </row>
      </sheetData>
      <sheetData sheetId="1862">
        <row r="81">
          <cell r="H81">
            <v>222.566</v>
          </cell>
        </row>
      </sheetData>
      <sheetData sheetId="1863">
        <row r="81">
          <cell r="H81">
            <v>222.566</v>
          </cell>
        </row>
      </sheetData>
      <sheetData sheetId="1864">
        <row r="81">
          <cell r="H81">
            <v>222.566</v>
          </cell>
        </row>
      </sheetData>
      <sheetData sheetId="1865">
        <row r="81">
          <cell r="H81">
            <v>222.566</v>
          </cell>
        </row>
      </sheetData>
      <sheetData sheetId="1866">
        <row r="81">
          <cell r="H81">
            <v>222.566</v>
          </cell>
        </row>
      </sheetData>
      <sheetData sheetId="1867">
        <row r="81">
          <cell r="H81">
            <v>222.566</v>
          </cell>
        </row>
      </sheetData>
      <sheetData sheetId="1868">
        <row r="81">
          <cell r="H81">
            <v>222.566</v>
          </cell>
        </row>
      </sheetData>
      <sheetData sheetId="1869">
        <row r="81">
          <cell r="H81">
            <v>222.566</v>
          </cell>
        </row>
      </sheetData>
      <sheetData sheetId="1870">
        <row r="81">
          <cell r="H81">
            <v>222.566</v>
          </cell>
        </row>
      </sheetData>
      <sheetData sheetId="1871">
        <row r="81">
          <cell r="H81">
            <v>222.566</v>
          </cell>
        </row>
      </sheetData>
      <sheetData sheetId="1872">
        <row r="81">
          <cell r="H81">
            <v>222.566</v>
          </cell>
        </row>
      </sheetData>
      <sheetData sheetId="1873">
        <row r="81">
          <cell r="H81">
            <v>222.566</v>
          </cell>
        </row>
      </sheetData>
      <sheetData sheetId="1874">
        <row r="81">
          <cell r="H81">
            <v>222.566</v>
          </cell>
        </row>
      </sheetData>
      <sheetData sheetId="1875">
        <row r="81">
          <cell r="H81">
            <v>222.566</v>
          </cell>
        </row>
      </sheetData>
      <sheetData sheetId="1876">
        <row r="81">
          <cell r="H81">
            <v>222.566</v>
          </cell>
        </row>
      </sheetData>
      <sheetData sheetId="1877">
        <row r="81">
          <cell r="H81">
            <v>222.566</v>
          </cell>
        </row>
      </sheetData>
      <sheetData sheetId="1878">
        <row r="81">
          <cell r="H81">
            <v>222.566</v>
          </cell>
        </row>
      </sheetData>
      <sheetData sheetId="1879">
        <row r="81">
          <cell r="H81">
            <v>222.566</v>
          </cell>
        </row>
      </sheetData>
      <sheetData sheetId="1880">
        <row r="81">
          <cell r="H81">
            <v>222.566</v>
          </cell>
        </row>
      </sheetData>
      <sheetData sheetId="1881">
        <row r="81">
          <cell r="H81">
            <v>222.566</v>
          </cell>
        </row>
      </sheetData>
      <sheetData sheetId="1882">
        <row r="81">
          <cell r="H81">
            <v>222.566</v>
          </cell>
        </row>
      </sheetData>
      <sheetData sheetId="1883">
        <row r="81">
          <cell r="H81">
            <v>222.566</v>
          </cell>
        </row>
      </sheetData>
      <sheetData sheetId="1884">
        <row r="81">
          <cell r="H81">
            <v>222.566</v>
          </cell>
        </row>
      </sheetData>
      <sheetData sheetId="1885">
        <row r="81">
          <cell r="H81">
            <v>222.566</v>
          </cell>
        </row>
      </sheetData>
      <sheetData sheetId="1886">
        <row r="81">
          <cell r="H81">
            <v>222.566</v>
          </cell>
        </row>
      </sheetData>
      <sheetData sheetId="1887">
        <row r="81">
          <cell r="H81">
            <v>222.566</v>
          </cell>
        </row>
      </sheetData>
      <sheetData sheetId="1888">
        <row r="81">
          <cell r="H81">
            <v>222.566</v>
          </cell>
        </row>
      </sheetData>
      <sheetData sheetId="1889">
        <row r="81">
          <cell r="H81">
            <v>222.566</v>
          </cell>
        </row>
      </sheetData>
      <sheetData sheetId="1890">
        <row r="81">
          <cell r="H81">
            <v>222.566</v>
          </cell>
        </row>
      </sheetData>
      <sheetData sheetId="1891">
        <row r="81">
          <cell r="H81">
            <v>222.566</v>
          </cell>
        </row>
      </sheetData>
      <sheetData sheetId="1892">
        <row r="81">
          <cell r="H81">
            <v>222.566</v>
          </cell>
        </row>
      </sheetData>
      <sheetData sheetId="1893">
        <row r="81">
          <cell r="H81">
            <v>222.566</v>
          </cell>
        </row>
      </sheetData>
      <sheetData sheetId="1894">
        <row r="81">
          <cell r="H81">
            <v>222.566</v>
          </cell>
        </row>
      </sheetData>
      <sheetData sheetId="1895">
        <row r="81">
          <cell r="H81">
            <v>222.566</v>
          </cell>
        </row>
      </sheetData>
      <sheetData sheetId="1896">
        <row r="81">
          <cell r="H81">
            <v>222.566</v>
          </cell>
        </row>
      </sheetData>
      <sheetData sheetId="1897">
        <row r="81">
          <cell r="H81">
            <v>222.566</v>
          </cell>
        </row>
      </sheetData>
      <sheetData sheetId="1898">
        <row r="81">
          <cell r="H81">
            <v>222.566</v>
          </cell>
        </row>
      </sheetData>
      <sheetData sheetId="1899">
        <row r="81">
          <cell r="H81">
            <v>222.566</v>
          </cell>
        </row>
      </sheetData>
      <sheetData sheetId="1900">
        <row r="81">
          <cell r="H81">
            <v>222.566</v>
          </cell>
        </row>
      </sheetData>
      <sheetData sheetId="1901">
        <row r="81">
          <cell r="H81">
            <v>222.566</v>
          </cell>
        </row>
      </sheetData>
      <sheetData sheetId="1902">
        <row r="81">
          <cell r="H81">
            <v>222.566</v>
          </cell>
        </row>
      </sheetData>
      <sheetData sheetId="1903">
        <row r="81">
          <cell r="H81">
            <v>222.566</v>
          </cell>
        </row>
      </sheetData>
      <sheetData sheetId="1904">
        <row r="81">
          <cell r="H81">
            <v>222.566</v>
          </cell>
        </row>
      </sheetData>
      <sheetData sheetId="1905">
        <row r="81">
          <cell r="H81">
            <v>222.566</v>
          </cell>
        </row>
      </sheetData>
      <sheetData sheetId="1906">
        <row r="81">
          <cell r="H81">
            <v>222.566</v>
          </cell>
        </row>
      </sheetData>
      <sheetData sheetId="1907">
        <row r="81">
          <cell r="H81">
            <v>222.566</v>
          </cell>
        </row>
      </sheetData>
      <sheetData sheetId="1908">
        <row r="81">
          <cell r="H81">
            <v>222.566</v>
          </cell>
        </row>
      </sheetData>
      <sheetData sheetId="1909">
        <row r="81">
          <cell r="H81">
            <v>222.566</v>
          </cell>
        </row>
      </sheetData>
      <sheetData sheetId="1910">
        <row r="81">
          <cell r="H81">
            <v>222.566</v>
          </cell>
        </row>
      </sheetData>
      <sheetData sheetId="1911">
        <row r="81">
          <cell r="H81">
            <v>222.566</v>
          </cell>
        </row>
      </sheetData>
      <sheetData sheetId="1912">
        <row r="81">
          <cell r="H81">
            <v>222.566</v>
          </cell>
        </row>
      </sheetData>
      <sheetData sheetId="1913">
        <row r="81">
          <cell r="H81">
            <v>222.566</v>
          </cell>
        </row>
      </sheetData>
      <sheetData sheetId="1914">
        <row r="81">
          <cell r="H81">
            <v>222.566</v>
          </cell>
        </row>
      </sheetData>
      <sheetData sheetId="1915">
        <row r="81">
          <cell r="H81">
            <v>222.566</v>
          </cell>
        </row>
      </sheetData>
      <sheetData sheetId="1916">
        <row r="81">
          <cell r="H81">
            <v>222.566</v>
          </cell>
        </row>
      </sheetData>
      <sheetData sheetId="1917">
        <row r="81">
          <cell r="H81">
            <v>222.566</v>
          </cell>
        </row>
      </sheetData>
      <sheetData sheetId="1918">
        <row r="81">
          <cell r="H81">
            <v>222.566</v>
          </cell>
        </row>
      </sheetData>
      <sheetData sheetId="1919">
        <row r="81">
          <cell r="H81">
            <v>222.566</v>
          </cell>
        </row>
      </sheetData>
      <sheetData sheetId="1920">
        <row r="81">
          <cell r="H81">
            <v>222.566</v>
          </cell>
        </row>
      </sheetData>
      <sheetData sheetId="1921">
        <row r="81">
          <cell r="H81">
            <v>222.566</v>
          </cell>
        </row>
      </sheetData>
      <sheetData sheetId="1922">
        <row r="81">
          <cell r="H81">
            <v>222.566</v>
          </cell>
        </row>
      </sheetData>
      <sheetData sheetId="1923">
        <row r="81">
          <cell r="H81">
            <v>222.566</v>
          </cell>
        </row>
      </sheetData>
      <sheetData sheetId="1924">
        <row r="81">
          <cell r="H81">
            <v>222.566</v>
          </cell>
        </row>
      </sheetData>
      <sheetData sheetId="1925">
        <row r="81">
          <cell r="H81">
            <v>222.566</v>
          </cell>
        </row>
      </sheetData>
      <sheetData sheetId="1926">
        <row r="81">
          <cell r="H81">
            <v>222.566</v>
          </cell>
        </row>
      </sheetData>
      <sheetData sheetId="1927">
        <row r="81">
          <cell r="H81">
            <v>222.566</v>
          </cell>
        </row>
      </sheetData>
      <sheetData sheetId="1928">
        <row r="81">
          <cell r="H81">
            <v>222.566</v>
          </cell>
        </row>
      </sheetData>
      <sheetData sheetId="1929">
        <row r="81">
          <cell r="H81">
            <v>222.566</v>
          </cell>
        </row>
      </sheetData>
      <sheetData sheetId="1930">
        <row r="81">
          <cell r="H81">
            <v>222.566</v>
          </cell>
        </row>
      </sheetData>
      <sheetData sheetId="1931">
        <row r="81">
          <cell r="H81">
            <v>222.566</v>
          </cell>
        </row>
      </sheetData>
      <sheetData sheetId="1932">
        <row r="81">
          <cell r="H81">
            <v>222.566</v>
          </cell>
        </row>
      </sheetData>
      <sheetData sheetId="1933">
        <row r="81">
          <cell r="H81">
            <v>222.566</v>
          </cell>
        </row>
      </sheetData>
      <sheetData sheetId="1934">
        <row r="81">
          <cell r="H81">
            <v>222.566</v>
          </cell>
        </row>
      </sheetData>
      <sheetData sheetId="1935">
        <row r="81">
          <cell r="H81">
            <v>222.566</v>
          </cell>
        </row>
      </sheetData>
      <sheetData sheetId="1936">
        <row r="81">
          <cell r="H81">
            <v>222.566</v>
          </cell>
        </row>
      </sheetData>
      <sheetData sheetId="1937">
        <row r="81">
          <cell r="H81">
            <v>222.566</v>
          </cell>
        </row>
      </sheetData>
      <sheetData sheetId="1938">
        <row r="81">
          <cell r="H81">
            <v>222.566</v>
          </cell>
        </row>
      </sheetData>
      <sheetData sheetId="1939">
        <row r="81">
          <cell r="H81">
            <v>222.566</v>
          </cell>
        </row>
      </sheetData>
      <sheetData sheetId="1940">
        <row r="81">
          <cell r="H81">
            <v>222.566</v>
          </cell>
        </row>
      </sheetData>
      <sheetData sheetId="1941">
        <row r="81">
          <cell r="H81">
            <v>222.566</v>
          </cell>
        </row>
      </sheetData>
      <sheetData sheetId="1942">
        <row r="81">
          <cell r="H81">
            <v>222.566</v>
          </cell>
        </row>
      </sheetData>
      <sheetData sheetId="1943">
        <row r="81">
          <cell r="H81">
            <v>222.566</v>
          </cell>
        </row>
      </sheetData>
      <sheetData sheetId="1944">
        <row r="81">
          <cell r="H81">
            <v>222.566</v>
          </cell>
        </row>
      </sheetData>
      <sheetData sheetId="1945">
        <row r="81">
          <cell r="H81">
            <v>222.566</v>
          </cell>
        </row>
      </sheetData>
      <sheetData sheetId="1946">
        <row r="81">
          <cell r="H81">
            <v>222.566</v>
          </cell>
        </row>
      </sheetData>
      <sheetData sheetId="1947">
        <row r="81">
          <cell r="H81">
            <v>222.566</v>
          </cell>
        </row>
      </sheetData>
      <sheetData sheetId="1948">
        <row r="81">
          <cell r="H81">
            <v>222.566</v>
          </cell>
        </row>
      </sheetData>
      <sheetData sheetId="1949">
        <row r="81">
          <cell r="H81">
            <v>222.566</v>
          </cell>
        </row>
      </sheetData>
      <sheetData sheetId="1950">
        <row r="81">
          <cell r="H81">
            <v>222.566</v>
          </cell>
        </row>
      </sheetData>
      <sheetData sheetId="1951">
        <row r="81">
          <cell r="H81">
            <v>222.566</v>
          </cell>
        </row>
      </sheetData>
      <sheetData sheetId="1952">
        <row r="81">
          <cell r="H81">
            <v>222.566</v>
          </cell>
        </row>
      </sheetData>
      <sheetData sheetId="1953">
        <row r="81">
          <cell r="H81">
            <v>222.566</v>
          </cell>
        </row>
      </sheetData>
      <sheetData sheetId="1954">
        <row r="81">
          <cell r="H81">
            <v>222.566</v>
          </cell>
        </row>
      </sheetData>
      <sheetData sheetId="1955">
        <row r="81">
          <cell r="H81">
            <v>222.566</v>
          </cell>
        </row>
      </sheetData>
      <sheetData sheetId="1956">
        <row r="81">
          <cell r="H81">
            <v>222.566</v>
          </cell>
        </row>
      </sheetData>
      <sheetData sheetId="1957">
        <row r="81">
          <cell r="H81">
            <v>222.566</v>
          </cell>
        </row>
      </sheetData>
      <sheetData sheetId="1958">
        <row r="81">
          <cell r="H81">
            <v>222.566</v>
          </cell>
        </row>
      </sheetData>
      <sheetData sheetId="1959">
        <row r="81">
          <cell r="H81">
            <v>222.566</v>
          </cell>
        </row>
      </sheetData>
      <sheetData sheetId="1960">
        <row r="81">
          <cell r="H81">
            <v>222.566</v>
          </cell>
        </row>
      </sheetData>
      <sheetData sheetId="1961">
        <row r="81">
          <cell r="H81">
            <v>222.566</v>
          </cell>
        </row>
      </sheetData>
      <sheetData sheetId="1962">
        <row r="81">
          <cell r="H81">
            <v>222.566</v>
          </cell>
        </row>
      </sheetData>
      <sheetData sheetId="1963">
        <row r="81">
          <cell r="H81">
            <v>222.566</v>
          </cell>
        </row>
      </sheetData>
      <sheetData sheetId="1964">
        <row r="81">
          <cell r="H81">
            <v>222.566</v>
          </cell>
        </row>
      </sheetData>
      <sheetData sheetId="1965">
        <row r="81">
          <cell r="H81">
            <v>222.566</v>
          </cell>
        </row>
      </sheetData>
      <sheetData sheetId="1966">
        <row r="81">
          <cell r="H81">
            <v>222.566</v>
          </cell>
        </row>
      </sheetData>
      <sheetData sheetId="1967">
        <row r="81">
          <cell r="H81">
            <v>222.566</v>
          </cell>
        </row>
      </sheetData>
      <sheetData sheetId="1968">
        <row r="81">
          <cell r="H81">
            <v>222.566</v>
          </cell>
        </row>
      </sheetData>
      <sheetData sheetId="1969">
        <row r="81">
          <cell r="H81">
            <v>222.566</v>
          </cell>
        </row>
      </sheetData>
      <sheetData sheetId="1970">
        <row r="81">
          <cell r="H81">
            <v>222.566</v>
          </cell>
        </row>
      </sheetData>
      <sheetData sheetId="1971">
        <row r="81">
          <cell r="H81">
            <v>222.566</v>
          </cell>
        </row>
      </sheetData>
      <sheetData sheetId="1972">
        <row r="81">
          <cell r="H81">
            <v>222.566</v>
          </cell>
        </row>
      </sheetData>
      <sheetData sheetId="1973">
        <row r="81">
          <cell r="H81">
            <v>222.566</v>
          </cell>
        </row>
      </sheetData>
      <sheetData sheetId="1974">
        <row r="81">
          <cell r="H81">
            <v>222.566</v>
          </cell>
        </row>
      </sheetData>
      <sheetData sheetId="1975">
        <row r="81">
          <cell r="H81">
            <v>222.566</v>
          </cell>
        </row>
      </sheetData>
      <sheetData sheetId="1976">
        <row r="81">
          <cell r="H81">
            <v>222.566</v>
          </cell>
        </row>
      </sheetData>
      <sheetData sheetId="1977">
        <row r="81">
          <cell r="H81">
            <v>222.566</v>
          </cell>
        </row>
      </sheetData>
      <sheetData sheetId="1978">
        <row r="81">
          <cell r="H81">
            <v>222.566</v>
          </cell>
        </row>
      </sheetData>
      <sheetData sheetId="1979">
        <row r="81">
          <cell r="H81">
            <v>222.566</v>
          </cell>
        </row>
      </sheetData>
      <sheetData sheetId="1980">
        <row r="81">
          <cell r="H81">
            <v>222.566</v>
          </cell>
        </row>
      </sheetData>
      <sheetData sheetId="1981">
        <row r="81">
          <cell r="H81">
            <v>222.566</v>
          </cell>
        </row>
      </sheetData>
      <sheetData sheetId="1982">
        <row r="81">
          <cell r="H81">
            <v>222.566</v>
          </cell>
        </row>
      </sheetData>
      <sheetData sheetId="1983">
        <row r="81">
          <cell r="H81">
            <v>222.566</v>
          </cell>
        </row>
      </sheetData>
      <sheetData sheetId="1984">
        <row r="81">
          <cell r="H81">
            <v>222.566</v>
          </cell>
        </row>
      </sheetData>
      <sheetData sheetId="1985">
        <row r="81">
          <cell r="H81">
            <v>222.566</v>
          </cell>
        </row>
      </sheetData>
      <sheetData sheetId="1986">
        <row r="81">
          <cell r="H81">
            <v>222.566</v>
          </cell>
        </row>
      </sheetData>
      <sheetData sheetId="1987">
        <row r="81">
          <cell r="H81">
            <v>222.566</v>
          </cell>
        </row>
      </sheetData>
      <sheetData sheetId="1988">
        <row r="81">
          <cell r="H81">
            <v>222.566</v>
          </cell>
        </row>
      </sheetData>
      <sheetData sheetId="1989">
        <row r="81">
          <cell r="H81">
            <v>222.566</v>
          </cell>
        </row>
      </sheetData>
      <sheetData sheetId="1990">
        <row r="81">
          <cell r="H81">
            <v>222.566</v>
          </cell>
        </row>
      </sheetData>
      <sheetData sheetId="1991">
        <row r="81">
          <cell r="H81">
            <v>222.566</v>
          </cell>
        </row>
      </sheetData>
      <sheetData sheetId="1992">
        <row r="81">
          <cell r="H81">
            <v>222.566</v>
          </cell>
        </row>
      </sheetData>
      <sheetData sheetId="1993">
        <row r="81">
          <cell r="H81">
            <v>222.566</v>
          </cell>
        </row>
      </sheetData>
      <sheetData sheetId="1994">
        <row r="81">
          <cell r="H81">
            <v>222.566</v>
          </cell>
        </row>
      </sheetData>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ow r="81">
          <cell r="H81">
            <v>222.566</v>
          </cell>
        </row>
      </sheetData>
      <sheetData sheetId="2011">
        <row r="81">
          <cell r="H81">
            <v>222.566</v>
          </cell>
        </row>
      </sheetData>
      <sheetData sheetId="2012">
        <row r="944">
          <cell r="H944">
            <v>439.20800000000003</v>
          </cell>
        </row>
      </sheetData>
      <sheetData sheetId="2013">
        <row r="81">
          <cell r="H81">
            <v>222.566</v>
          </cell>
        </row>
      </sheetData>
      <sheetData sheetId="2014">
        <row r="81">
          <cell r="H81">
            <v>222.566</v>
          </cell>
        </row>
      </sheetData>
      <sheetData sheetId="2015" refreshError="1"/>
      <sheetData sheetId="2016" refreshError="1"/>
      <sheetData sheetId="2017">
        <row r="81">
          <cell r="H81">
            <v>222.566</v>
          </cell>
        </row>
      </sheetData>
      <sheetData sheetId="2018">
        <row r="81">
          <cell r="H81">
            <v>222.566</v>
          </cell>
        </row>
      </sheetData>
      <sheetData sheetId="2019">
        <row r="81">
          <cell r="H81">
            <v>222.566</v>
          </cell>
        </row>
      </sheetData>
      <sheetData sheetId="2020">
        <row r="81">
          <cell r="H81">
            <v>222.566</v>
          </cell>
        </row>
      </sheetData>
      <sheetData sheetId="2021">
        <row r="81">
          <cell r="H81">
            <v>222.566</v>
          </cell>
        </row>
      </sheetData>
      <sheetData sheetId="2022">
        <row r="81">
          <cell r="H81">
            <v>222.566</v>
          </cell>
        </row>
      </sheetData>
      <sheetData sheetId="2023" refreshError="1"/>
      <sheetData sheetId="2024" refreshError="1"/>
      <sheetData sheetId="2025" refreshError="1"/>
      <sheetData sheetId="2026" refreshError="1"/>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ow r="81">
          <cell r="H81">
            <v>222.566</v>
          </cell>
        </row>
      </sheetData>
      <sheetData sheetId="2038"/>
      <sheetData sheetId="2039"/>
      <sheetData sheetId="2040">
        <row r="81">
          <cell r="H81">
            <v>222.566</v>
          </cell>
        </row>
      </sheetData>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row r="81">
          <cell r="H81">
            <v>222.566</v>
          </cell>
        </row>
      </sheetData>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sheetData sheetId="2196">
        <row r="81">
          <cell r="H81">
            <v>222.566</v>
          </cell>
        </row>
      </sheetData>
      <sheetData sheetId="2197">
        <row r="81">
          <cell r="H81">
            <v>222.566</v>
          </cell>
        </row>
      </sheetData>
      <sheetData sheetId="2198">
        <row r="81">
          <cell r="H81">
            <v>222.566</v>
          </cell>
        </row>
      </sheetData>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81">
          <cell r="H81">
            <v>222.566</v>
          </cell>
        </row>
      </sheetData>
      <sheetData sheetId="2253">
        <row r="81">
          <cell r="H81">
            <v>222.566</v>
          </cell>
        </row>
      </sheetData>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row r="81">
          <cell r="H81">
            <v>222.566</v>
          </cell>
        </row>
      </sheetData>
      <sheetData sheetId="2268">
        <row r="81">
          <cell r="H81">
            <v>222.566</v>
          </cell>
        </row>
      </sheetData>
      <sheetData sheetId="2269"/>
      <sheetData sheetId="2270"/>
      <sheetData sheetId="2271"/>
      <sheetData sheetId="2272"/>
      <sheetData sheetId="2273"/>
      <sheetData sheetId="2274"/>
      <sheetData sheetId="2275">
        <row r="81">
          <cell r="H81">
            <v>222.566</v>
          </cell>
        </row>
      </sheetData>
      <sheetData sheetId="2276">
        <row r="81">
          <cell r="H81">
            <v>222.566</v>
          </cell>
        </row>
      </sheetData>
      <sheetData sheetId="2277"/>
      <sheetData sheetId="2278"/>
      <sheetData sheetId="2279"/>
      <sheetData sheetId="2280">
        <row r="81">
          <cell r="H81">
            <v>222.566</v>
          </cell>
        </row>
      </sheetData>
      <sheetData sheetId="2281">
        <row r="81">
          <cell r="H81">
            <v>222.566</v>
          </cell>
        </row>
      </sheetData>
      <sheetData sheetId="2282">
        <row r="81">
          <cell r="H81">
            <v>222.566</v>
          </cell>
        </row>
      </sheetData>
      <sheetData sheetId="2283">
        <row r="81">
          <cell r="H81">
            <v>222.566</v>
          </cell>
        </row>
      </sheetData>
      <sheetData sheetId="2284">
        <row r="81">
          <cell r="H81">
            <v>222.566</v>
          </cell>
        </row>
      </sheetData>
      <sheetData sheetId="2285">
        <row r="81">
          <cell r="H81">
            <v>222.566</v>
          </cell>
        </row>
      </sheetData>
      <sheetData sheetId="2286"/>
      <sheetData sheetId="2287">
        <row r="81">
          <cell r="H81">
            <v>222.566</v>
          </cell>
        </row>
      </sheetData>
      <sheetData sheetId="2288">
        <row r="81">
          <cell r="H81">
            <v>222.566</v>
          </cell>
        </row>
      </sheetData>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row r="81">
          <cell r="H81">
            <v>222.566</v>
          </cell>
        </row>
      </sheetData>
      <sheetData sheetId="2303">
        <row r="81">
          <cell r="H81">
            <v>222.566</v>
          </cell>
        </row>
      </sheetData>
      <sheetData sheetId="2304"/>
      <sheetData sheetId="2305"/>
      <sheetData sheetId="2306">
        <row r="81">
          <cell r="H81">
            <v>222.566</v>
          </cell>
        </row>
      </sheetData>
      <sheetData sheetId="2307">
        <row r="81">
          <cell r="H81">
            <v>222.566</v>
          </cell>
        </row>
      </sheetData>
      <sheetData sheetId="2308"/>
      <sheetData sheetId="2309">
        <row r="81">
          <cell r="H81">
            <v>222.566</v>
          </cell>
        </row>
      </sheetData>
      <sheetData sheetId="2310"/>
      <sheetData sheetId="2311">
        <row r="81">
          <cell r="H81">
            <v>222.566</v>
          </cell>
        </row>
      </sheetData>
      <sheetData sheetId="2312">
        <row r="81">
          <cell r="H81">
            <v>222.566</v>
          </cell>
        </row>
      </sheetData>
      <sheetData sheetId="2313">
        <row r="81">
          <cell r="H81">
            <v>222.566</v>
          </cell>
        </row>
      </sheetData>
      <sheetData sheetId="2314">
        <row r="81">
          <cell r="H81">
            <v>222.566</v>
          </cell>
        </row>
      </sheetData>
      <sheetData sheetId="2315">
        <row r="81">
          <cell r="H81">
            <v>222.566</v>
          </cell>
        </row>
      </sheetData>
      <sheetData sheetId="2316"/>
      <sheetData sheetId="2317">
        <row r="81">
          <cell r="H81">
            <v>222.566</v>
          </cell>
        </row>
      </sheetData>
      <sheetData sheetId="2318">
        <row r="81">
          <cell r="H81">
            <v>222.566</v>
          </cell>
        </row>
      </sheetData>
      <sheetData sheetId="2319">
        <row r="81">
          <cell r="H81">
            <v>222.566</v>
          </cell>
        </row>
      </sheetData>
      <sheetData sheetId="2320">
        <row r="81">
          <cell r="H81">
            <v>222.566</v>
          </cell>
        </row>
      </sheetData>
      <sheetData sheetId="2321"/>
      <sheetData sheetId="2322">
        <row r="81">
          <cell r="H81">
            <v>222.566</v>
          </cell>
        </row>
      </sheetData>
      <sheetData sheetId="2323">
        <row r="81">
          <cell r="H81">
            <v>222.566</v>
          </cell>
        </row>
      </sheetData>
      <sheetData sheetId="2324"/>
      <sheetData sheetId="2325">
        <row r="81">
          <cell r="H81">
            <v>222.566</v>
          </cell>
        </row>
      </sheetData>
      <sheetData sheetId="2326">
        <row r="81">
          <cell r="H81">
            <v>222.566</v>
          </cell>
        </row>
      </sheetData>
      <sheetData sheetId="2327">
        <row r="81">
          <cell r="H81">
            <v>222.566</v>
          </cell>
        </row>
      </sheetData>
      <sheetData sheetId="2328">
        <row r="81">
          <cell r="H81">
            <v>222.566</v>
          </cell>
        </row>
      </sheetData>
      <sheetData sheetId="2329">
        <row r="81">
          <cell r="H81">
            <v>222.566</v>
          </cell>
        </row>
      </sheetData>
      <sheetData sheetId="2330">
        <row r="81">
          <cell r="H81">
            <v>222.566</v>
          </cell>
        </row>
      </sheetData>
      <sheetData sheetId="2331">
        <row r="81">
          <cell r="H81">
            <v>222.566</v>
          </cell>
        </row>
      </sheetData>
      <sheetData sheetId="2332">
        <row r="81">
          <cell r="H81">
            <v>222.566</v>
          </cell>
        </row>
      </sheetData>
      <sheetData sheetId="2333">
        <row r="81">
          <cell r="H81">
            <v>222.566</v>
          </cell>
        </row>
      </sheetData>
      <sheetData sheetId="2334">
        <row r="81">
          <cell r="H81">
            <v>222.566</v>
          </cell>
        </row>
      </sheetData>
      <sheetData sheetId="2335"/>
      <sheetData sheetId="2336">
        <row r="81">
          <cell r="H81">
            <v>222.566</v>
          </cell>
        </row>
      </sheetData>
      <sheetData sheetId="2337">
        <row r="81">
          <cell r="H81">
            <v>222.566</v>
          </cell>
        </row>
      </sheetData>
      <sheetData sheetId="2338">
        <row r="81">
          <cell r="H81">
            <v>222.566</v>
          </cell>
        </row>
      </sheetData>
      <sheetData sheetId="2339">
        <row r="81">
          <cell r="H81">
            <v>222.566</v>
          </cell>
        </row>
      </sheetData>
      <sheetData sheetId="2340">
        <row r="81">
          <cell r="H81">
            <v>222.566</v>
          </cell>
        </row>
      </sheetData>
      <sheetData sheetId="2341">
        <row r="81">
          <cell r="H81">
            <v>222.566</v>
          </cell>
        </row>
      </sheetData>
      <sheetData sheetId="2342"/>
      <sheetData sheetId="2343">
        <row r="81">
          <cell r="H81">
            <v>222.566</v>
          </cell>
        </row>
      </sheetData>
      <sheetData sheetId="2344"/>
      <sheetData sheetId="2345"/>
      <sheetData sheetId="2346"/>
      <sheetData sheetId="2347">
        <row r="81">
          <cell r="H81">
            <v>222.566</v>
          </cell>
        </row>
      </sheetData>
      <sheetData sheetId="2348">
        <row r="81">
          <cell r="H81">
            <v>222.566</v>
          </cell>
        </row>
      </sheetData>
      <sheetData sheetId="2349">
        <row r="81">
          <cell r="H81">
            <v>222.566</v>
          </cell>
        </row>
      </sheetData>
      <sheetData sheetId="2350">
        <row r="81">
          <cell r="H81">
            <v>222.566</v>
          </cell>
        </row>
      </sheetData>
      <sheetData sheetId="2351">
        <row r="81">
          <cell r="H81">
            <v>222.566</v>
          </cell>
        </row>
      </sheetData>
      <sheetData sheetId="2352">
        <row r="81">
          <cell r="H81">
            <v>222.566</v>
          </cell>
        </row>
      </sheetData>
      <sheetData sheetId="2353">
        <row r="81">
          <cell r="H81">
            <v>222.566</v>
          </cell>
        </row>
      </sheetData>
      <sheetData sheetId="2354"/>
      <sheetData sheetId="2355">
        <row r="81">
          <cell r="H81">
            <v>222.566</v>
          </cell>
        </row>
      </sheetData>
      <sheetData sheetId="2356"/>
      <sheetData sheetId="2357"/>
      <sheetData sheetId="2358">
        <row r="81">
          <cell r="H81">
            <v>222.566</v>
          </cell>
        </row>
      </sheetData>
      <sheetData sheetId="2359">
        <row r="81">
          <cell r="H81">
            <v>222.566</v>
          </cell>
        </row>
      </sheetData>
      <sheetData sheetId="2360"/>
      <sheetData sheetId="2361">
        <row r="81">
          <cell r="H81">
            <v>222.566</v>
          </cell>
        </row>
      </sheetData>
      <sheetData sheetId="2362"/>
      <sheetData sheetId="2363">
        <row r="81">
          <cell r="H81">
            <v>222.566</v>
          </cell>
        </row>
      </sheetData>
      <sheetData sheetId="2364"/>
      <sheetData sheetId="2365"/>
      <sheetData sheetId="2366"/>
      <sheetData sheetId="2367"/>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ow r="81">
          <cell r="H81">
            <v>222.566</v>
          </cell>
        </row>
      </sheetData>
      <sheetData sheetId="2383">
        <row r="81">
          <cell r="H81">
            <v>222.566</v>
          </cell>
        </row>
      </sheetData>
      <sheetData sheetId="2384" refreshError="1"/>
      <sheetData sheetId="2385">
        <row r="81">
          <cell r="H81">
            <v>222.566</v>
          </cell>
        </row>
      </sheetData>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ow r="81">
          <cell r="H81">
            <v>222.566</v>
          </cell>
        </row>
      </sheetData>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ow r="81">
          <cell r="H81">
            <v>222.566</v>
          </cell>
        </row>
      </sheetData>
      <sheetData sheetId="2429">
        <row r="81">
          <cell r="H81">
            <v>222.566</v>
          </cell>
        </row>
      </sheetData>
      <sheetData sheetId="2430">
        <row r="81">
          <cell r="H81">
            <v>222.566</v>
          </cell>
        </row>
      </sheetData>
      <sheetData sheetId="2431">
        <row r="81">
          <cell r="H81">
            <v>222.566</v>
          </cell>
        </row>
      </sheetData>
      <sheetData sheetId="2432">
        <row r="81">
          <cell r="H81">
            <v>222.566</v>
          </cell>
        </row>
      </sheetData>
      <sheetData sheetId="2433">
        <row r="81">
          <cell r="H81">
            <v>222.566</v>
          </cell>
        </row>
      </sheetData>
      <sheetData sheetId="2434" refreshError="1"/>
      <sheetData sheetId="2435">
        <row r="81">
          <cell r="H81">
            <v>222.566</v>
          </cell>
        </row>
      </sheetData>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ow r="81">
          <cell r="H81">
            <v>222.566</v>
          </cell>
        </row>
      </sheetData>
      <sheetData sheetId="2445">
        <row r="81">
          <cell r="H81">
            <v>222.566</v>
          </cell>
        </row>
      </sheetData>
      <sheetData sheetId="2446">
        <row r="81">
          <cell r="H81">
            <v>222.566</v>
          </cell>
        </row>
      </sheetData>
      <sheetData sheetId="2447">
        <row r="81">
          <cell r="H81">
            <v>222.566</v>
          </cell>
        </row>
      </sheetData>
      <sheetData sheetId="2448">
        <row r="81">
          <cell r="H81">
            <v>222.566</v>
          </cell>
        </row>
      </sheetData>
      <sheetData sheetId="2449">
        <row r="81">
          <cell r="H81">
            <v>222.566</v>
          </cell>
        </row>
      </sheetData>
      <sheetData sheetId="2450">
        <row r="81">
          <cell r="H81">
            <v>222.566</v>
          </cell>
        </row>
      </sheetData>
      <sheetData sheetId="2451">
        <row r="81">
          <cell r="H81">
            <v>222.566</v>
          </cell>
        </row>
      </sheetData>
      <sheetData sheetId="2452">
        <row r="81">
          <cell r="H81">
            <v>222.566</v>
          </cell>
        </row>
      </sheetData>
      <sheetData sheetId="2453">
        <row r="81">
          <cell r="H81">
            <v>222.566</v>
          </cell>
        </row>
      </sheetData>
      <sheetData sheetId="2454">
        <row r="81">
          <cell r="H81">
            <v>222.566</v>
          </cell>
        </row>
      </sheetData>
      <sheetData sheetId="2455">
        <row r="81">
          <cell r="H81">
            <v>222.566</v>
          </cell>
        </row>
      </sheetData>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ow r="81">
          <cell r="H81">
            <v>222.566</v>
          </cell>
        </row>
      </sheetData>
      <sheetData sheetId="2467">
        <row r="81">
          <cell r="H81">
            <v>222.566</v>
          </cell>
        </row>
      </sheetData>
      <sheetData sheetId="2468">
        <row r="81">
          <cell r="H81">
            <v>222.566</v>
          </cell>
        </row>
      </sheetData>
      <sheetData sheetId="2469">
        <row r="81">
          <cell r="H81">
            <v>222.566</v>
          </cell>
        </row>
      </sheetData>
      <sheetData sheetId="2470">
        <row r="81">
          <cell r="H81">
            <v>222.566</v>
          </cell>
        </row>
      </sheetData>
      <sheetData sheetId="2471">
        <row r="81">
          <cell r="H81">
            <v>222.566</v>
          </cell>
        </row>
      </sheetData>
      <sheetData sheetId="2472">
        <row r="81">
          <cell r="H81">
            <v>222.566</v>
          </cell>
        </row>
      </sheetData>
      <sheetData sheetId="2473">
        <row r="81">
          <cell r="H81">
            <v>222.566</v>
          </cell>
        </row>
      </sheetData>
      <sheetData sheetId="2474">
        <row r="81">
          <cell r="H81">
            <v>222.566</v>
          </cell>
        </row>
      </sheetData>
      <sheetData sheetId="2475">
        <row r="81">
          <cell r="H81">
            <v>222.566</v>
          </cell>
        </row>
      </sheetData>
      <sheetData sheetId="2476">
        <row r="81">
          <cell r="H81">
            <v>222.566</v>
          </cell>
        </row>
      </sheetData>
      <sheetData sheetId="2477">
        <row r="81">
          <cell r="H81">
            <v>222.566</v>
          </cell>
        </row>
      </sheetData>
      <sheetData sheetId="2478">
        <row r="81">
          <cell r="H81">
            <v>222.566</v>
          </cell>
        </row>
      </sheetData>
      <sheetData sheetId="2479">
        <row r="81">
          <cell r="H81">
            <v>222.566</v>
          </cell>
        </row>
      </sheetData>
      <sheetData sheetId="2480">
        <row r="81">
          <cell r="H81">
            <v>222.566</v>
          </cell>
        </row>
      </sheetData>
      <sheetData sheetId="2481">
        <row r="81">
          <cell r="H81">
            <v>222.566</v>
          </cell>
        </row>
      </sheetData>
      <sheetData sheetId="2482">
        <row r="81">
          <cell r="H81">
            <v>222.566</v>
          </cell>
        </row>
      </sheetData>
      <sheetData sheetId="2483">
        <row r="81">
          <cell r="H81">
            <v>222.566</v>
          </cell>
        </row>
      </sheetData>
      <sheetData sheetId="2484">
        <row r="81">
          <cell r="H81">
            <v>222.566</v>
          </cell>
        </row>
      </sheetData>
      <sheetData sheetId="2485">
        <row r="81">
          <cell r="H81">
            <v>222.566</v>
          </cell>
        </row>
      </sheetData>
      <sheetData sheetId="2486">
        <row r="81">
          <cell r="H81">
            <v>222.566</v>
          </cell>
        </row>
      </sheetData>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ow r="81">
          <cell r="H81">
            <v>222.566</v>
          </cell>
        </row>
      </sheetData>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ow r="81">
          <cell r="H81">
            <v>222.566</v>
          </cell>
        </row>
      </sheetData>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ow r="81">
          <cell r="H81">
            <v>222.566</v>
          </cell>
        </row>
      </sheetData>
      <sheetData sheetId="2634"/>
      <sheetData sheetId="2635"/>
      <sheetData sheetId="2636">
        <row r="81">
          <cell r="H81">
            <v>222.566</v>
          </cell>
        </row>
      </sheetData>
      <sheetData sheetId="2637">
        <row r="81">
          <cell r="H81">
            <v>222.566</v>
          </cell>
        </row>
      </sheetData>
      <sheetData sheetId="2638">
        <row r="81">
          <cell r="H81">
            <v>222.566</v>
          </cell>
        </row>
      </sheetData>
      <sheetData sheetId="2639">
        <row r="81">
          <cell r="H81">
            <v>222.566</v>
          </cell>
        </row>
      </sheetData>
      <sheetData sheetId="2640">
        <row r="81">
          <cell r="H81">
            <v>222.566</v>
          </cell>
        </row>
      </sheetData>
      <sheetData sheetId="2641"/>
      <sheetData sheetId="2642"/>
      <sheetData sheetId="2643"/>
      <sheetData sheetId="2644">
        <row r="81">
          <cell r="H81">
            <v>222.566</v>
          </cell>
        </row>
      </sheetData>
      <sheetData sheetId="2645">
        <row r="81">
          <cell r="H81">
            <v>222.566</v>
          </cell>
        </row>
      </sheetData>
      <sheetData sheetId="2646">
        <row r="81">
          <cell r="H81">
            <v>222.566</v>
          </cell>
        </row>
      </sheetData>
      <sheetData sheetId="2647"/>
      <sheetData sheetId="2648">
        <row r="81">
          <cell r="H81">
            <v>222.566</v>
          </cell>
        </row>
      </sheetData>
      <sheetData sheetId="2649"/>
      <sheetData sheetId="2650"/>
      <sheetData sheetId="2651"/>
      <sheetData sheetId="2652"/>
      <sheetData sheetId="2653">
        <row r="81">
          <cell r="H81">
            <v>222.566</v>
          </cell>
        </row>
      </sheetData>
      <sheetData sheetId="2654">
        <row r="81">
          <cell r="H81">
            <v>222.566</v>
          </cell>
        </row>
      </sheetData>
      <sheetData sheetId="2655"/>
      <sheetData sheetId="2656"/>
      <sheetData sheetId="2657"/>
      <sheetData sheetId="2658">
        <row r="81">
          <cell r="H81">
            <v>222.566</v>
          </cell>
        </row>
      </sheetData>
      <sheetData sheetId="2659"/>
      <sheetData sheetId="2660"/>
      <sheetData sheetId="2661"/>
      <sheetData sheetId="2662"/>
      <sheetData sheetId="2663">
        <row r="81">
          <cell r="H81">
            <v>222.566</v>
          </cell>
        </row>
      </sheetData>
      <sheetData sheetId="2664">
        <row r="81">
          <cell r="H81">
            <v>222.566</v>
          </cell>
        </row>
      </sheetData>
      <sheetData sheetId="2665"/>
      <sheetData sheetId="2666"/>
      <sheetData sheetId="2667"/>
      <sheetData sheetId="2668"/>
      <sheetData sheetId="2669"/>
      <sheetData sheetId="2670"/>
      <sheetData sheetId="2671"/>
      <sheetData sheetId="2672"/>
      <sheetData sheetId="2673">
        <row r="81">
          <cell r="H81">
            <v>222.566</v>
          </cell>
        </row>
      </sheetData>
      <sheetData sheetId="2674"/>
      <sheetData sheetId="2675"/>
      <sheetData sheetId="2676"/>
      <sheetData sheetId="2677">
        <row r="81">
          <cell r="H81">
            <v>222.566</v>
          </cell>
        </row>
      </sheetData>
      <sheetData sheetId="2678"/>
      <sheetData sheetId="2679"/>
      <sheetData sheetId="2680">
        <row r="81">
          <cell r="H81">
            <v>222.566</v>
          </cell>
        </row>
      </sheetData>
      <sheetData sheetId="2681"/>
      <sheetData sheetId="2682"/>
      <sheetData sheetId="2683"/>
      <sheetData sheetId="2684">
        <row r="81">
          <cell r="H81">
            <v>222.566</v>
          </cell>
        </row>
      </sheetData>
      <sheetData sheetId="2685"/>
      <sheetData sheetId="2686">
        <row r="81">
          <cell r="H81">
            <v>222.566</v>
          </cell>
        </row>
      </sheetData>
      <sheetData sheetId="2687">
        <row r="81">
          <cell r="H81">
            <v>222.566</v>
          </cell>
        </row>
      </sheetData>
      <sheetData sheetId="2688">
        <row r="81">
          <cell r="H81">
            <v>222.566</v>
          </cell>
        </row>
      </sheetData>
      <sheetData sheetId="2689"/>
      <sheetData sheetId="2690">
        <row r="81">
          <cell r="H81">
            <v>222.566</v>
          </cell>
        </row>
      </sheetData>
      <sheetData sheetId="2691">
        <row r="81">
          <cell r="H81">
            <v>222.566</v>
          </cell>
        </row>
      </sheetData>
      <sheetData sheetId="2692">
        <row r="81">
          <cell r="H81">
            <v>222.566</v>
          </cell>
        </row>
      </sheetData>
      <sheetData sheetId="2693"/>
      <sheetData sheetId="2694"/>
      <sheetData sheetId="2695">
        <row r="81">
          <cell r="H81">
            <v>222.566</v>
          </cell>
        </row>
      </sheetData>
      <sheetData sheetId="2696"/>
      <sheetData sheetId="2697">
        <row r="81">
          <cell r="H81">
            <v>222.566</v>
          </cell>
        </row>
      </sheetData>
      <sheetData sheetId="2698">
        <row r="81">
          <cell r="H81">
            <v>222.566</v>
          </cell>
        </row>
      </sheetData>
      <sheetData sheetId="2699">
        <row r="81">
          <cell r="H81">
            <v>222.566</v>
          </cell>
        </row>
      </sheetData>
      <sheetData sheetId="2700">
        <row r="81">
          <cell r="H81">
            <v>222.566</v>
          </cell>
        </row>
      </sheetData>
      <sheetData sheetId="2701"/>
      <sheetData sheetId="2702"/>
      <sheetData sheetId="2703">
        <row r="81">
          <cell r="H81">
            <v>222.566</v>
          </cell>
        </row>
      </sheetData>
      <sheetData sheetId="2704">
        <row r="944">
          <cell r="H944">
            <v>439.20800000000003</v>
          </cell>
        </row>
      </sheetData>
      <sheetData sheetId="2705"/>
      <sheetData sheetId="2706">
        <row r="81">
          <cell r="H81">
            <v>222.566</v>
          </cell>
        </row>
      </sheetData>
      <sheetData sheetId="2707"/>
      <sheetData sheetId="2708">
        <row r="81">
          <cell r="H81">
            <v>222.566</v>
          </cell>
        </row>
      </sheetData>
      <sheetData sheetId="2709"/>
      <sheetData sheetId="2710">
        <row r="81">
          <cell r="H81">
            <v>222.566</v>
          </cell>
        </row>
      </sheetData>
      <sheetData sheetId="2711">
        <row r="81">
          <cell r="H81">
            <v>222.566</v>
          </cell>
        </row>
      </sheetData>
      <sheetData sheetId="2712">
        <row r="81">
          <cell r="H81">
            <v>222.566</v>
          </cell>
        </row>
      </sheetData>
      <sheetData sheetId="2713">
        <row r="81">
          <cell r="H81">
            <v>222.566</v>
          </cell>
        </row>
      </sheetData>
      <sheetData sheetId="2714"/>
      <sheetData sheetId="2715">
        <row r="81">
          <cell r="H81">
            <v>222.566</v>
          </cell>
        </row>
      </sheetData>
      <sheetData sheetId="2716">
        <row r="81">
          <cell r="H81">
            <v>222.566</v>
          </cell>
        </row>
      </sheetData>
      <sheetData sheetId="2717">
        <row r="81">
          <cell r="H81">
            <v>222.566</v>
          </cell>
        </row>
      </sheetData>
      <sheetData sheetId="2718">
        <row r="81">
          <cell r="H81">
            <v>222.566</v>
          </cell>
        </row>
      </sheetData>
      <sheetData sheetId="2719">
        <row r="81">
          <cell r="H81">
            <v>222.566</v>
          </cell>
        </row>
      </sheetData>
      <sheetData sheetId="2720">
        <row r="81">
          <cell r="H81">
            <v>222.566</v>
          </cell>
        </row>
      </sheetData>
      <sheetData sheetId="2721"/>
      <sheetData sheetId="2722"/>
      <sheetData sheetId="2723"/>
      <sheetData sheetId="2724">
        <row r="81">
          <cell r="H81">
            <v>222.566</v>
          </cell>
        </row>
      </sheetData>
      <sheetData sheetId="2725"/>
      <sheetData sheetId="2726"/>
      <sheetData sheetId="2727"/>
      <sheetData sheetId="2728"/>
      <sheetData sheetId="2729"/>
      <sheetData sheetId="2730"/>
      <sheetData sheetId="2731">
        <row r="81">
          <cell r="H81">
            <v>222.566</v>
          </cell>
        </row>
      </sheetData>
      <sheetData sheetId="2732">
        <row r="81">
          <cell r="H81">
            <v>222.566</v>
          </cell>
        </row>
      </sheetData>
      <sheetData sheetId="2733">
        <row r="81">
          <cell r="H81">
            <v>222.566</v>
          </cell>
        </row>
      </sheetData>
      <sheetData sheetId="2734">
        <row r="81">
          <cell r="H81">
            <v>222.566</v>
          </cell>
        </row>
      </sheetData>
      <sheetData sheetId="2735"/>
      <sheetData sheetId="2736"/>
      <sheetData sheetId="2737"/>
      <sheetData sheetId="2738"/>
      <sheetData sheetId="2739"/>
      <sheetData sheetId="2740">
        <row r="81">
          <cell r="H81">
            <v>222.566</v>
          </cell>
        </row>
      </sheetData>
      <sheetData sheetId="2741">
        <row r="81">
          <cell r="H81">
            <v>222.566</v>
          </cell>
        </row>
      </sheetData>
      <sheetData sheetId="2742">
        <row r="81">
          <cell r="H81">
            <v>222.566</v>
          </cell>
        </row>
      </sheetData>
      <sheetData sheetId="2743"/>
      <sheetData sheetId="2744"/>
      <sheetData sheetId="2745"/>
      <sheetData sheetId="2746">
        <row r="944">
          <cell r="H944">
            <v>439.20800000000003</v>
          </cell>
        </row>
      </sheetData>
      <sheetData sheetId="2747">
        <row r="81">
          <cell r="H81">
            <v>222.566</v>
          </cell>
        </row>
      </sheetData>
      <sheetData sheetId="2748">
        <row r="81">
          <cell r="H81">
            <v>222.566</v>
          </cell>
        </row>
      </sheetData>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81">
          <cell r="H81">
            <v>222.566</v>
          </cell>
        </row>
      </sheetData>
      <sheetData sheetId="2769"/>
      <sheetData sheetId="2770"/>
      <sheetData sheetId="2771"/>
      <sheetData sheetId="2772">
        <row r="81">
          <cell r="H81">
            <v>222.566</v>
          </cell>
        </row>
      </sheetData>
      <sheetData sheetId="2773"/>
      <sheetData sheetId="2774">
        <row r="81">
          <cell r="H81">
            <v>222.566</v>
          </cell>
        </row>
      </sheetData>
      <sheetData sheetId="2775">
        <row r="81">
          <cell r="H81">
            <v>222.566</v>
          </cell>
        </row>
      </sheetData>
      <sheetData sheetId="2776"/>
      <sheetData sheetId="2777"/>
      <sheetData sheetId="2778">
        <row r="81">
          <cell r="H81">
            <v>222.566</v>
          </cell>
        </row>
      </sheetData>
      <sheetData sheetId="2779"/>
      <sheetData sheetId="2780"/>
      <sheetData sheetId="2781">
        <row r="81">
          <cell r="H81">
            <v>222.566</v>
          </cell>
        </row>
      </sheetData>
      <sheetData sheetId="2782">
        <row r="81">
          <cell r="H81">
            <v>222.566</v>
          </cell>
        </row>
      </sheetData>
      <sheetData sheetId="2783">
        <row r="81">
          <cell r="H81">
            <v>222.566</v>
          </cell>
        </row>
      </sheetData>
      <sheetData sheetId="2784">
        <row r="81">
          <cell r="H81">
            <v>222.566</v>
          </cell>
        </row>
      </sheetData>
      <sheetData sheetId="2785">
        <row r="81">
          <cell r="H81">
            <v>222.566</v>
          </cell>
        </row>
      </sheetData>
      <sheetData sheetId="2786"/>
      <sheetData sheetId="2787">
        <row r="81">
          <cell r="H81">
            <v>222.566</v>
          </cell>
        </row>
      </sheetData>
      <sheetData sheetId="2788">
        <row r="81">
          <cell r="H81">
            <v>222.566</v>
          </cell>
        </row>
      </sheetData>
      <sheetData sheetId="2789"/>
      <sheetData sheetId="2790"/>
      <sheetData sheetId="2791"/>
      <sheetData sheetId="2792">
        <row r="81">
          <cell r="H81">
            <v>222.566</v>
          </cell>
        </row>
      </sheetData>
      <sheetData sheetId="2793"/>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ow r="81">
          <cell r="H81">
            <v>222.566</v>
          </cell>
        </row>
      </sheetData>
      <sheetData sheetId="2824">
        <row r="81">
          <cell r="H81">
            <v>222.566</v>
          </cell>
        </row>
      </sheetData>
      <sheetData sheetId="2825">
        <row r="81">
          <cell r="H81">
            <v>222.566</v>
          </cell>
        </row>
      </sheetData>
      <sheetData sheetId="2826">
        <row r="81">
          <cell r="H81">
            <v>222.566</v>
          </cell>
        </row>
      </sheetData>
      <sheetData sheetId="2827">
        <row r="81">
          <cell r="H81">
            <v>222.566</v>
          </cell>
        </row>
      </sheetData>
      <sheetData sheetId="2828">
        <row r="81">
          <cell r="H81">
            <v>222.566</v>
          </cell>
        </row>
      </sheetData>
      <sheetData sheetId="2829">
        <row r="81">
          <cell r="H81">
            <v>222.566</v>
          </cell>
        </row>
      </sheetData>
      <sheetData sheetId="2830">
        <row r="81">
          <cell r="H81">
            <v>222.566</v>
          </cell>
        </row>
      </sheetData>
      <sheetData sheetId="2831">
        <row r="81">
          <cell r="H81">
            <v>222.566</v>
          </cell>
        </row>
      </sheetData>
      <sheetData sheetId="2832">
        <row r="81">
          <cell r="H81">
            <v>222.566</v>
          </cell>
        </row>
      </sheetData>
      <sheetData sheetId="2833">
        <row r="81">
          <cell r="H81">
            <v>222.566</v>
          </cell>
        </row>
      </sheetData>
      <sheetData sheetId="2834">
        <row r="81">
          <cell r="H81">
            <v>222.566</v>
          </cell>
        </row>
      </sheetData>
      <sheetData sheetId="2835">
        <row r="81">
          <cell r="H81">
            <v>222.566</v>
          </cell>
        </row>
      </sheetData>
      <sheetData sheetId="2836">
        <row r="81">
          <cell r="H81">
            <v>222.566</v>
          </cell>
        </row>
      </sheetData>
      <sheetData sheetId="2837">
        <row r="81">
          <cell r="H81">
            <v>222.566</v>
          </cell>
        </row>
      </sheetData>
      <sheetData sheetId="2838">
        <row r="81">
          <cell r="H81">
            <v>222.566</v>
          </cell>
        </row>
      </sheetData>
      <sheetData sheetId="2839">
        <row r="81">
          <cell r="H81">
            <v>222.566</v>
          </cell>
        </row>
      </sheetData>
      <sheetData sheetId="2840">
        <row r="81">
          <cell r="H81">
            <v>222.566</v>
          </cell>
        </row>
      </sheetData>
      <sheetData sheetId="2841">
        <row r="81">
          <cell r="H81">
            <v>222.566</v>
          </cell>
        </row>
      </sheetData>
      <sheetData sheetId="2842">
        <row r="81">
          <cell r="H81">
            <v>222.566</v>
          </cell>
        </row>
      </sheetData>
      <sheetData sheetId="2843">
        <row r="81">
          <cell r="H81">
            <v>222.566</v>
          </cell>
        </row>
      </sheetData>
      <sheetData sheetId="2844">
        <row r="81">
          <cell r="H81">
            <v>222.566</v>
          </cell>
        </row>
      </sheetData>
      <sheetData sheetId="2845">
        <row r="81">
          <cell r="H81">
            <v>222.566</v>
          </cell>
        </row>
      </sheetData>
      <sheetData sheetId="2846">
        <row r="81">
          <cell r="H81">
            <v>222.566</v>
          </cell>
        </row>
      </sheetData>
      <sheetData sheetId="2847">
        <row r="81">
          <cell r="H81">
            <v>222.566</v>
          </cell>
        </row>
      </sheetData>
      <sheetData sheetId="2848">
        <row r="81">
          <cell r="H81">
            <v>222.566</v>
          </cell>
        </row>
      </sheetData>
      <sheetData sheetId="2849">
        <row r="81">
          <cell r="H81">
            <v>222.566</v>
          </cell>
        </row>
      </sheetData>
      <sheetData sheetId="2850">
        <row r="81">
          <cell r="H81">
            <v>222.566</v>
          </cell>
        </row>
      </sheetData>
      <sheetData sheetId="2851">
        <row r="81">
          <cell r="H81">
            <v>222.566</v>
          </cell>
        </row>
      </sheetData>
      <sheetData sheetId="2852">
        <row r="81">
          <cell r="H81">
            <v>222.566</v>
          </cell>
        </row>
      </sheetData>
      <sheetData sheetId="2853">
        <row r="81">
          <cell r="H81">
            <v>222.566</v>
          </cell>
        </row>
      </sheetData>
      <sheetData sheetId="2854">
        <row r="81">
          <cell r="H81">
            <v>222.566</v>
          </cell>
        </row>
      </sheetData>
      <sheetData sheetId="2855">
        <row r="81">
          <cell r="H81">
            <v>222.566</v>
          </cell>
        </row>
      </sheetData>
      <sheetData sheetId="2856">
        <row r="81">
          <cell r="H81">
            <v>222.566</v>
          </cell>
        </row>
      </sheetData>
      <sheetData sheetId="2857">
        <row r="81">
          <cell r="H81">
            <v>222.566</v>
          </cell>
        </row>
      </sheetData>
      <sheetData sheetId="2858"/>
      <sheetData sheetId="2859"/>
      <sheetData sheetId="2860"/>
      <sheetData sheetId="2861"/>
      <sheetData sheetId="2862">
        <row r="81">
          <cell r="H81">
            <v>222.566</v>
          </cell>
        </row>
      </sheetData>
      <sheetData sheetId="2863"/>
      <sheetData sheetId="2864"/>
      <sheetData sheetId="2865" refreshError="1"/>
      <sheetData sheetId="2866">
        <row r="81">
          <cell r="H81">
            <v>222.566</v>
          </cell>
        </row>
      </sheetData>
      <sheetData sheetId="2867"/>
      <sheetData sheetId="2868"/>
      <sheetData sheetId="2869">
        <row r="81">
          <cell r="H81">
            <v>222.566</v>
          </cell>
        </row>
      </sheetData>
      <sheetData sheetId="2870"/>
      <sheetData sheetId="2871">
        <row r="81">
          <cell r="H81">
            <v>222.566</v>
          </cell>
        </row>
      </sheetData>
      <sheetData sheetId="2872"/>
      <sheetData sheetId="2873"/>
      <sheetData sheetId="2874"/>
      <sheetData sheetId="2875"/>
      <sheetData sheetId="2876"/>
      <sheetData sheetId="2877"/>
      <sheetData sheetId="2878"/>
      <sheetData sheetId="2879"/>
      <sheetData sheetId="2880"/>
      <sheetData sheetId="2881"/>
      <sheetData sheetId="2882">
        <row r="81">
          <cell r="H81">
            <v>222.566</v>
          </cell>
        </row>
      </sheetData>
      <sheetData sheetId="2883"/>
      <sheetData sheetId="2884">
        <row r="81">
          <cell r="H81">
            <v>222.566</v>
          </cell>
        </row>
      </sheetData>
      <sheetData sheetId="2885">
        <row r="81">
          <cell r="H81">
            <v>222.566</v>
          </cell>
        </row>
      </sheetData>
      <sheetData sheetId="2886">
        <row r="81">
          <cell r="H81">
            <v>222.566</v>
          </cell>
        </row>
      </sheetData>
      <sheetData sheetId="2887">
        <row r="81">
          <cell r="H81">
            <v>222.566</v>
          </cell>
        </row>
      </sheetData>
      <sheetData sheetId="2888">
        <row r="81">
          <cell r="H81">
            <v>222.566</v>
          </cell>
        </row>
      </sheetData>
      <sheetData sheetId="2889">
        <row r="81">
          <cell r="H81">
            <v>222.566</v>
          </cell>
        </row>
      </sheetData>
      <sheetData sheetId="2890">
        <row r="81">
          <cell r="H81">
            <v>222.566</v>
          </cell>
        </row>
      </sheetData>
      <sheetData sheetId="2891">
        <row r="81">
          <cell r="H81">
            <v>222.566</v>
          </cell>
        </row>
      </sheetData>
      <sheetData sheetId="2892">
        <row r="81">
          <cell r="H81">
            <v>222.566</v>
          </cell>
        </row>
      </sheetData>
      <sheetData sheetId="2893">
        <row r="81">
          <cell r="H81">
            <v>222.566</v>
          </cell>
        </row>
      </sheetData>
      <sheetData sheetId="2894">
        <row r="81">
          <cell r="H81">
            <v>222.566</v>
          </cell>
        </row>
      </sheetData>
      <sheetData sheetId="2895">
        <row r="81">
          <cell r="H81">
            <v>222.566</v>
          </cell>
        </row>
      </sheetData>
      <sheetData sheetId="2896">
        <row r="81">
          <cell r="H81">
            <v>222.566</v>
          </cell>
        </row>
      </sheetData>
      <sheetData sheetId="2897">
        <row r="81">
          <cell r="H81">
            <v>222.566</v>
          </cell>
        </row>
      </sheetData>
      <sheetData sheetId="2898">
        <row r="81">
          <cell r="H81">
            <v>222.566</v>
          </cell>
        </row>
      </sheetData>
      <sheetData sheetId="2899">
        <row r="81">
          <cell r="H81">
            <v>222.566</v>
          </cell>
        </row>
      </sheetData>
      <sheetData sheetId="2900">
        <row r="81">
          <cell r="H81">
            <v>222.566</v>
          </cell>
        </row>
      </sheetData>
      <sheetData sheetId="2901">
        <row r="81">
          <cell r="H81">
            <v>222.566</v>
          </cell>
        </row>
      </sheetData>
      <sheetData sheetId="2902">
        <row r="81">
          <cell r="H81">
            <v>222.566</v>
          </cell>
        </row>
      </sheetData>
      <sheetData sheetId="2903">
        <row r="81">
          <cell r="H81">
            <v>222.566</v>
          </cell>
        </row>
      </sheetData>
      <sheetData sheetId="2904">
        <row r="81">
          <cell r="H81">
            <v>222.566</v>
          </cell>
        </row>
      </sheetData>
      <sheetData sheetId="2905"/>
      <sheetData sheetId="2906"/>
      <sheetData sheetId="2907"/>
      <sheetData sheetId="2908"/>
      <sheetData sheetId="2909"/>
      <sheetData sheetId="2910">
        <row r="81">
          <cell r="H81">
            <v>222.566</v>
          </cell>
        </row>
      </sheetData>
      <sheetData sheetId="2911">
        <row r="944">
          <cell r="H944">
            <v>439.20800000000003</v>
          </cell>
        </row>
      </sheetData>
      <sheetData sheetId="2912">
        <row r="81">
          <cell r="H81">
            <v>222.566</v>
          </cell>
        </row>
      </sheetData>
      <sheetData sheetId="2913">
        <row r="81">
          <cell r="H81">
            <v>222.566</v>
          </cell>
        </row>
      </sheetData>
      <sheetData sheetId="2914">
        <row r="81">
          <cell r="H81">
            <v>222.566</v>
          </cell>
        </row>
      </sheetData>
      <sheetData sheetId="2915">
        <row r="944">
          <cell r="H944">
            <v>439.20800000000003</v>
          </cell>
        </row>
      </sheetData>
      <sheetData sheetId="2916">
        <row r="81">
          <cell r="H81">
            <v>222.566</v>
          </cell>
        </row>
      </sheetData>
      <sheetData sheetId="2917">
        <row r="81">
          <cell r="H81">
            <v>222.566</v>
          </cell>
        </row>
      </sheetData>
      <sheetData sheetId="2918">
        <row r="81">
          <cell r="H81">
            <v>222.566</v>
          </cell>
        </row>
      </sheetData>
      <sheetData sheetId="2919">
        <row r="944">
          <cell r="H944">
            <v>439.20800000000003</v>
          </cell>
        </row>
      </sheetData>
      <sheetData sheetId="2920">
        <row r="81">
          <cell r="H81">
            <v>222.566</v>
          </cell>
        </row>
      </sheetData>
      <sheetData sheetId="2921">
        <row r="81">
          <cell r="H81">
            <v>222.566</v>
          </cell>
        </row>
      </sheetData>
      <sheetData sheetId="2922"/>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sheetData sheetId="2937" refreshError="1"/>
      <sheetData sheetId="2938" refreshError="1"/>
      <sheetData sheetId="2939" refreshError="1"/>
      <sheetData sheetId="2940" refreshError="1"/>
      <sheetData sheetId="2941" refreshError="1"/>
      <sheetData sheetId="2942" refreshError="1"/>
      <sheetData sheetId="2943"/>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sheetData sheetId="2953"/>
      <sheetData sheetId="2954"/>
      <sheetData sheetId="2955"/>
      <sheetData sheetId="2956"/>
      <sheetData sheetId="2957"/>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sheetData sheetId="2972"/>
      <sheetData sheetId="2973" refreshError="1"/>
      <sheetData sheetId="2974" refreshError="1"/>
      <sheetData sheetId="2975">
        <row r="81">
          <cell r="H81">
            <v>222.566</v>
          </cell>
        </row>
      </sheetData>
      <sheetData sheetId="2976"/>
      <sheetData sheetId="2977">
        <row r="944">
          <cell r="H944">
            <v>439.20800000000003</v>
          </cell>
        </row>
      </sheetData>
      <sheetData sheetId="2978"/>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Cover"/>
      <sheetName val="Contents"/>
      <sheetName val="Fly sheet (1)"/>
      <sheetName val="Basis"/>
      <sheetName val="Basis (3)"/>
      <sheetName val="Fly sheet (2)"/>
      <sheetName val="Summary of Costs"/>
      <sheetName val="Fly sheet (6)"/>
      <sheetName val="Basement"/>
      <sheetName val="Podium"/>
      <sheetName val="Towers"/>
      <sheetName val="Link Bridge"/>
      <sheetName val="Fly sheet (3)"/>
      <sheetName val="SOA"/>
      <sheetName val="Fly sheet (4)"/>
      <sheetName val="Plots 58 &amp; 59"/>
      <sheetName val="Plots 29 &amp; 30"/>
      <sheetName val="Plots 55 to 57"/>
      <sheetName val="Burj Vista"/>
      <sheetName val="Fly sheet (8)"/>
      <sheetName val="Metro Link Bridge"/>
      <sheetName val="Fly sheet (5)"/>
      <sheetName val="- 50 Benchmark Data"/>
      <sheetName val="Fly sheet (7)"/>
      <sheetName val="Cost Plan Tracker"/>
      <sheetName val="DO NOT PRINT-&gt;"/>
      <sheetName val="Benchmark Data"/>
      <sheetName val="Basement Areas"/>
      <sheetName val="Podium Areas"/>
      <sheetName val="P3 Amenities"/>
      <sheetName val="1 BED (A)"/>
      <sheetName val="1 BED (B)"/>
      <sheetName val="2 BED (A)"/>
      <sheetName val="2 BED (B)"/>
      <sheetName val="2 BED (C)"/>
      <sheetName val="3 BED (A)"/>
      <sheetName val="3 BED (B)"/>
      <sheetName val="3 BED (C)"/>
      <sheetName val="4 BED (A)"/>
      <sheetName val="4 BED (Duplex)"/>
      <sheetName val="5 BED (Duplex)"/>
      <sheetName val="Rates"/>
      <sheetName val="Contingency"/>
      <sheetName val="Queries"/>
      <sheetName val="ff&amp;E-OS&amp;E"/>
      <sheetName val="Sheet1"/>
      <sheetName val="Fly_sheet_(1)"/>
      <sheetName val="Basis_(3)"/>
      <sheetName val="Fly_sheet_(2)"/>
      <sheetName val="Summary_of_Costs"/>
      <sheetName val="Fly_sheet_(6)"/>
      <sheetName val="Link_Bridge"/>
      <sheetName val="Fly_sheet_(3)"/>
      <sheetName val="Fly_sheet_(4)"/>
      <sheetName val="Plots_58_&amp;_59"/>
      <sheetName val="Plots_29_&amp;_30"/>
      <sheetName val="Plots_55_to_57"/>
      <sheetName val="Burj_Vista"/>
      <sheetName val="Fly_sheet_(8)"/>
      <sheetName val="Metro_Link_Bridge"/>
      <sheetName val="Fly_sheet_(5)"/>
      <sheetName val="-_50_Benchmark_Data"/>
      <sheetName val="Fly_sheet_(7)"/>
      <sheetName val="Cost_Plan_Tracker"/>
      <sheetName val="DO_NOT_PRINT-&gt;"/>
      <sheetName val="Benchmark_Data"/>
      <sheetName val="Basement_Areas"/>
      <sheetName val="Podium_Areas"/>
      <sheetName val="P3_Amenities"/>
      <sheetName val="1_BED_(A)"/>
      <sheetName val="1_BED_(B)"/>
      <sheetName val="2_BED_(A)"/>
      <sheetName val="2_BED_(B)"/>
      <sheetName val="2_BED_(C)"/>
      <sheetName val="3_BED_(A)"/>
      <sheetName val="3_BED_(B)"/>
      <sheetName val="3_BED_(C)"/>
      <sheetName val="4_BED_(A)"/>
      <sheetName val="4_BED_(Duplex)"/>
      <sheetName val="5_BED_(Duplex)"/>
      <sheetName val="Fly_sheet_(1)1"/>
      <sheetName val="Basis_(3)1"/>
      <sheetName val="Fly_sheet_(2)1"/>
      <sheetName val="Summary_of_Costs1"/>
      <sheetName val="Fly_sheet_(6)1"/>
      <sheetName val="Link_Bridge1"/>
      <sheetName val="Fly_sheet_(3)1"/>
      <sheetName val="Fly_sheet_(4)1"/>
      <sheetName val="Plots_58_&amp;_591"/>
      <sheetName val="Plots_29_&amp;_301"/>
      <sheetName val="Plots_55_to_571"/>
      <sheetName val="Burj_Vista1"/>
      <sheetName val="Fly_sheet_(8)1"/>
      <sheetName val="Metro_Link_Bridge1"/>
      <sheetName val="Fly_sheet_(5)1"/>
      <sheetName val="-_50_Benchmark_Data1"/>
      <sheetName val="Fly_sheet_(7)1"/>
      <sheetName val="Cost_Plan_Tracker1"/>
      <sheetName val="DO_NOT_PRINT-&gt;1"/>
      <sheetName val="Benchmark_Data1"/>
      <sheetName val="Basement_Areas1"/>
      <sheetName val="Podium_Areas1"/>
      <sheetName val="P3_Amenities1"/>
      <sheetName val="1_BED_(A)1"/>
      <sheetName val="1_BED_(B)1"/>
      <sheetName val="2_BED_(A)1"/>
      <sheetName val="2_BED_(B)1"/>
      <sheetName val="2_BED_(C)1"/>
      <sheetName val="3_BED_(A)1"/>
      <sheetName val="3_BED_(B)1"/>
      <sheetName val="3_BED_(C)1"/>
      <sheetName val="4_BED_(A)1"/>
      <sheetName val="4_BED_(Duplex)1"/>
      <sheetName val="5_BED_(Duplex)1"/>
      <sheetName val="Fly_sheet_(1)2"/>
      <sheetName val="Basis_(3)2"/>
      <sheetName val="Fly_sheet_(2)2"/>
      <sheetName val="Summary_of_Costs2"/>
      <sheetName val="Fly_sheet_(6)2"/>
      <sheetName val="Link_Bridge2"/>
      <sheetName val="Fly_sheet_(3)2"/>
      <sheetName val="Fly_sheet_(4)2"/>
      <sheetName val="Plots_58_&amp;_592"/>
      <sheetName val="Plots_29_&amp;_302"/>
      <sheetName val="Plots_55_to_572"/>
      <sheetName val="Burj_Vista2"/>
      <sheetName val="Fly_sheet_(8)2"/>
      <sheetName val="Metro_Link_Bridge2"/>
      <sheetName val="Fly_sheet_(5)2"/>
      <sheetName val="-_50_Benchmark_Data2"/>
      <sheetName val="Fly_sheet_(7)2"/>
      <sheetName val="Cost_Plan_Tracker2"/>
      <sheetName val="DO_NOT_PRINT-&gt;2"/>
      <sheetName val="Benchmark_Data2"/>
      <sheetName val="Basement_Areas2"/>
      <sheetName val="Podium_Areas2"/>
      <sheetName val="P3_Amenities2"/>
      <sheetName val="1_BED_(A)2"/>
      <sheetName val="1_BED_(B)2"/>
      <sheetName val="2_BED_(A)2"/>
      <sheetName val="2_BED_(B)2"/>
      <sheetName val="2_BED_(C)2"/>
      <sheetName val="3_BED_(A)2"/>
      <sheetName val="3_BED_(B)2"/>
      <sheetName val="3_BED_(C)2"/>
      <sheetName val="4_BED_(A)2"/>
      <sheetName val="4_BED_(Duplex)2"/>
      <sheetName val="5_BED_(Duplex)2"/>
      <sheetName val="Fly_sheet_(1)3"/>
      <sheetName val="Basis_(3)3"/>
      <sheetName val="Fly_sheet_(2)3"/>
      <sheetName val="Summary_of_Costs3"/>
      <sheetName val="Fly_sheet_(6)3"/>
      <sheetName val="Link_Bridge3"/>
      <sheetName val="Fly_sheet_(3)3"/>
      <sheetName val="Fly_sheet_(4)3"/>
      <sheetName val="Plots_58_&amp;_593"/>
      <sheetName val="Plots_29_&amp;_303"/>
      <sheetName val="Plots_55_to_573"/>
      <sheetName val="Burj_Vista3"/>
      <sheetName val="Fly_sheet_(8)3"/>
      <sheetName val="Metro_Link_Bridge3"/>
      <sheetName val="Fly_sheet_(5)3"/>
      <sheetName val="-_50_Benchmark_Data3"/>
      <sheetName val="Fly_sheet_(7)3"/>
      <sheetName val="Cost_Plan_Tracker3"/>
      <sheetName val="DO_NOT_PRINT-&gt;3"/>
      <sheetName val="Benchmark_Data3"/>
      <sheetName val="Basement_Areas3"/>
      <sheetName val="Podium_Areas3"/>
      <sheetName val="P3_Amenities3"/>
      <sheetName val="1_BED_(A)3"/>
      <sheetName val="1_BED_(B)3"/>
      <sheetName val="2_BED_(A)3"/>
      <sheetName val="2_BED_(B)3"/>
      <sheetName val="2_BED_(C)3"/>
      <sheetName val="3_BED_(A)3"/>
      <sheetName val="3_BED_(B)3"/>
      <sheetName val="3_BED_(C)3"/>
      <sheetName val="4_BED_(A)3"/>
      <sheetName val="4_BED_(Duplex)3"/>
      <sheetName val="5_BED_(Duplex)3"/>
      <sheetName val="Fly_sheet_(1)4"/>
      <sheetName val="Basis_(3)4"/>
      <sheetName val="Fly_sheet_(2)4"/>
      <sheetName val="Summary_of_Costs4"/>
      <sheetName val="Fly_sheet_(6)4"/>
      <sheetName val="Link_Bridge4"/>
      <sheetName val="Fly_sheet_(3)4"/>
      <sheetName val="Fly_sheet_(4)4"/>
      <sheetName val="Plots_58_&amp;_594"/>
      <sheetName val="Plots_29_&amp;_304"/>
      <sheetName val="Plots_55_to_574"/>
      <sheetName val="Burj_Vista4"/>
      <sheetName val="Fly_sheet_(8)4"/>
      <sheetName val="Metro_Link_Bridge4"/>
      <sheetName val="Fly_sheet_(5)4"/>
      <sheetName val="-_50_Benchmark_Data4"/>
      <sheetName val="Fly_sheet_(7)4"/>
      <sheetName val="Cost_Plan_Tracker4"/>
      <sheetName val="DO_NOT_PRINT-&gt;4"/>
      <sheetName val="Benchmark_Data4"/>
      <sheetName val="Basement_Areas4"/>
      <sheetName val="Podium_Areas4"/>
      <sheetName val="P3_Amenities4"/>
      <sheetName val="1_BED_(A)4"/>
      <sheetName val="1_BED_(B)4"/>
      <sheetName val="2_BED_(A)4"/>
      <sheetName val="2_BED_(B)4"/>
      <sheetName val="2_BED_(C)4"/>
      <sheetName val="3_BED_(A)4"/>
      <sheetName val="3_BED_(B)4"/>
      <sheetName val="3_BED_(C)4"/>
      <sheetName val="4_BED_(A)4"/>
      <sheetName val="4_BED_(Duplex)4"/>
      <sheetName val="5_BED_(Duplex)4"/>
      <sheetName val="Fly_sheet_(1)5"/>
      <sheetName val="Basis_(3)5"/>
      <sheetName val="Fly_sheet_(2)5"/>
      <sheetName val="Summary_of_Costs5"/>
      <sheetName val="Fly_sheet_(6)5"/>
      <sheetName val="Link_Bridge5"/>
      <sheetName val="Fly_sheet_(3)5"/>
      <sheetName val="Fly_sheet_(4)5"/>
      <sheetName val="Plots_58_&amp;_595"/>
      <sheetName val="Plots_29_&amp;_305"/>
      <sheetName val="Plots_55_to_575"/>
      <sheetName val="Burj_Vista5"/>
      <sheetName val="Fly_sheet_(8)5"/>
      <sheetName val="Metro_Link_Bridge5"/>
      <sheetName val="Fly_sheet_(5)5"/>
      <sheetName val="-_50_Benchmark_Data5"/>
      <sheetName val="Fly_sheet_(7)5"/>
      <sheetName val="Cost_Plan_Tracker5"/>
      <sheetName val="DO_NOT_PRINT-&gt;5"/>
      <sheetName val="Benchmark_Data5"/>
      <sheetName val="Basement_Areas5"/>
      <sheetName val="Podium_Areas5"/>
      <sheetName val="P3_Amenities5"/>
      <sheetName val="1_BED_(A)5"/>
      <sheetName val="1_BED_(B)5"/>
      <sheetName val="2_BED_(A)5"/>
      <sheetName val="2_BED_(B)5"/>
      <sheetName val="2_BED_(C)5"/>
      <sheetName val="3_BED_(A)5"/>
      <sheetName val="3_BED_(B)5"/>
      <sheetName val="3_BED_(C)5"/>
      <sheetName val="4_BED_(A)5"/>
      <sheetName val="4_BED_(Duplex)5"/>
      <sheetName val="5_BED_(Duplex)5"/>
      <sheetName val="Bill 1"/>
      <sheetName val="Bill 2"/>
      <sheetName val="Bill 3"/>
      <sheetName val="Bill 4"/>
      <sheetName val="Bill 5"/>
      <sheetName val="Bill 6"/>
      <sheetName val="Bill 7"/>
      <sheetName val="1 BED "/>
      <sheetName val="Vida Residences - Schematic Cos"/>
      <sheetName val="Internal Finishes (Unit types)"/>
      <sheetName val="detail'02"/>
      <sheetName val="T&amp;M"/>
      <sheetName val="Data"/>
      <sheetName val="Rebar _Take off"/>
      <sheetName val="Allg. Angaben"/>
      <sheetName val="Auswahl"/>
      <sheetName val="Rebars"/>
      <sheetName val="Area Breakdown "/>
      <sheetName val="Project Benchmark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AO5">
            <v>72</v>
          </cell>
        </row>
        <row r="7">
          <cell r="G7" t="str">
            <v>BOH</v>
          </cell>
          <cell r="H7" t="str">
            <v>MEP</v>
          </cell>
          <cell r="I7" t="str">
            <v>Circulation</v>
          </cell>
          <cell r="J7" t="str">
            <v>Car Parking</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50">
          <cell r="B150" t="str">
            <v>Retail</v>
          </cell>
        </row>
        <row r="151">
          <cell r="B151" t="str">
            <v>Amenities/ F&amp;B</v>
          </cell>
        </row>
        <row r="152">
          <cell r="B152" t="str">
            <v>BOH</v>
          </cell>
        </row>
        <row r="153">
          <cell r="B153" t="str">
            <v>BOH Offices</v>
          </cell>
        </row>
        <row r="154">
          <cell r="B154" t="str">
            <v>MEP</v>
          </cell>
        </row>
        <row r="155">
          <cell r="B155" t="str">
            <v>WCs</v>
          </cell>
        </row>
        <row r="156">
          <cell r="B156" t="str">
            <v>Reception &amp; Lobby</v>
          </cell>
        </row>
        <row r="157">
          <cell r="B157" t="str">
            <v>Circulation</v>
          </cell>
        </row>
      </sheetData>
      <sheetData sheetId="30"/>
      <sheetData sheetId="31">
        <row r="287">
          <cell r="B287">
            <v>0</v>
          </cell>
        </row>
      </sheetData>
      <sheetData sheetId="32"/>
      <sheetData sheetId="33"/>
      <sheetData sheetId="34"/>
      <sheetData sheetId="35"/>
      <sheetData sheetId="36"/>
      <sheetData sheetId="37"/>
      <sheetData sheetId="38"/>
      <sheetData sheetId="39"/>
      <sheetData sheetId="40"/>
      <sheetData sheetId="41"/>
      <sheetData sheetId="42">
        <row r="4">
          <cell r="B4">
            <v>5000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150">
          <cell r="B150" t="str">
            <v>Retail</v>
          </cell>
        </row>
      </sheetData>
      <sheetData sheetId="61">
        <row r="150">
          <cell r="B150" t="str">
            <v>Retail</v>
          </cell>
        </row>
      </sheetData>
      <sheetData sheetId="62">
        <row r="287">
          <cell r="B287">
            <v>0</v>
          </cell>
        </row>
      </sheetData>
      <sheetData sheetId="63">
        <row r="287">
          <cell r="B287">
            <v>0</v>
          </cell>
        </row>
      </sheetData>
      <sheetData sheetId="64"/>
      <sheetData sheetId="65"/>
      <sheetData sheetId="66"/>
      <sheetData sheetId="67">
        <row r="150">
          <cell r="B150" t="str">
            <v>Retail</v>
          </cell>
        </row>
      </sheetData>
      <sheetData sheetId="68">
        <row r="150">
          <cell r="B150" t="str">
            <v>Retail</v>
          </cell>
        </row>
      </sheetData>
      <sheetData sheetId="69">
        <row r="287">
          <cell r="B287">
            <v>0</v>
          </cell>
        </row>
      </sheetData>
      <sheetData sheetId="70">
        <row r="287">
          <cell r="B287">
            <v>0</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150">
          <cell r="B150" t="str">
            <v>Retail</v>
          </cell>
        </row>
      </sheetData>
      <sheetData sheetId="95">
        <row r="150">
          <cell r="B150" t="str">
            <v>Retail</v>
          </cell>
        </row>
      </sheetData>
      <sheetData sheetId="96">
        <row r="287">
          <cell r="B287">
            <v>0</v>
          </cell>
        </row>
      </sheetData>
      <sheetData sheetId="97">
        <row r="287">
          <cell r="B287">
            <v>0</v>
          </cell>
        </row>
      </sheetData>
      <sheetData sheetId="98"/>
      <sheetData sheetId="99"/>
      <sheetData sheetId="100"/>
      <sheetData sheetId="101">
        <row r="150">
          <cell r="B150" t="str">
            <v>Retail</v>
          </cell>
        </row>
      </sheetData>
      <sheetData sheetId="102">
        <row r="150">
          <cell r="B150" t="str">
            <v>Retail</v>
          </cell>
        </row>
      </sheetData>
      <sheetData sheetId="103">
        <row r="287">
          <cell r="B287">
            <v>0</v>
          </cell>
        </row>
      </sheetData>
      <sheetData sheetId="104">
        <row r="287">
          <cell r="B287">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ow r="150">
          <cell r="B150" t="str">
            <v>Retail</v>
          </cell>
        </row>
      </sheetData>
      <sheetData sheetId="129">
        <row r="150">
          <cell r="B150" t="str">
            <v>Retail</v>
          </cell>
        </row>
      </sheetData>
      <sheetData sheetId="130">
        <row r="287">
          <cell r="B287">
            <v>0</v>
          </cell>
        </row>
      </sheetData>
      <sheetData sheetId="131">
        <row r="287">
          <cell r="B287">
            <v>0</v>
          </cell>
        </row>
      </sheetData>
      <sheetData sheetId="132"/>
      <sheetData sheetId="133"/>
      <sheetData sheetId="134"/>
      <sheetData sheetId="135">
        <row r="150">
          <cell r="B150" t="str">
            <v>Retail</v>
          </cell>
        </row>
      </sheetData>
      <sheetData sheetId="136">
        <row r="150">
          <cell r="B150" t="str">
            <v>Retail</v>
          </cell>
        </row>
      </sheetData>
      <sheetData sheetId="137">
        <row r="287">
          <cell r="B287">
            <v>0</v>
          </cell>
        </row>
      </sheetData>
      <sheetData sheetId="138">
        <row r="287">
          <cell r="B287">
            <v>0</v>
          </cell>
        </row>
      </sheetData>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50">
          <cell r="B150" t="str">
            <v>Retail</v>
          </cell>
        </row>
      </sheetData>
      <sheetData sheetId="163">
        <row r="150">
          <cell r="B150" t="str">
            <v>Retail</v>
          </cell>
        </row>
      </sheetData>
      <sheetData sheetId="164">
        <row r="287">
          <cell r="B287">
            <v>0</v>
          </cell>
        </row>
      </sheetData>
      <sheetData sheetId="165">
        <row r="287">
          <cell r="B287">
            <v>0</v>
          </cell>
        </row>
      </sheetData>
      <sheetData sheetId="166"/>
      <sheetData sheetId="167"/>
      <sheetData sheetId="168"/>
      <sheetData sheetId="169">
        <row r="150">
          <cell r="B150" t="str">
            <v>Retail</v>
          </cell>
        </row>
      </sheetData>
      <sheetData sheetId="170">
        <row r="150">
          <cell r="B150" t="str">
            <v>Retail</v>
          </cell>
        </row>
      </sheetData>
      <sheetData sheetId="171">
        <row r="287">
          <cell r="B287">
            <v>0</v>
          </cell>
        </row>
      </sheetData>
      <sheetData sheetId="172">
        <row r="287">
          <cell r="B287">
            <v>0</v>
          </cell>
        </row>
      </sheetData>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ow r="150">
          <cell r="B150" t="str">
            <v>Retail</v>
          </cell>
        </row>
      </sheetData>
      <sheetData sheetId="197">
        <row r="150">
          <cell r="B150" t="str">
            <v>Retail</v>
          </cell>
        </row>
      </sheetData>
      <sheetData sheetId="198">
        <row r="287">
          <cell r="B287">
            <v>0</v>
          </cell>
        </row>
      </sheetData>
      <sheetData sheetId="199">
        <row r="287">
          <cell r="B287">
            <v>0</v>
          </cell>
        </row>
      </sheetData>
      <sheetData sheetId="200"/>
      <sheetData sheetId="201"/>
      <sheetData sheetId="202"/>
      <sheetData sheetId="203">
        <row r="150">
          <cell r="B150" t="str">
            <v>Retail</v>
          </cell>
        </row>
      </sheetData>
      <sheetData sheetId="204">
        <row r="150">
          <cell r="B150" t="str">
            <v>Retail</v>
          </cell>
        </row>
      </sheetData>
      <sheetData sheetId="205">
        <row r="287">
          <cell r="B287">
            <v>0</v>
          </cell>
        </row>
      </sheetData>
      <sheetData sheetId="206">
        <row r="287">
          <cell r="B287">
            <v>0</v>
          </cell>
        </row>
      </sheetData>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ow r="150">
          <cell r="B150" t="str">
            <v>Retail</v>
          </cell>
        </row>
      </sheetData>
      <sheetData sheetId="225"/>
      <sheetData sheetId="226">
        <row r="287">
          <cell r="B287">
            <v>0</v>
          </cell>
        </row>
      </sheetData>
      <sheetData sheetId="227"/>
      <sheetData sheetId="228"/>
      <sheetData sheetId="229"/>
      <sheetData sheetId="230">
        <row r="150">
          <cell r="B150" t="str">
            <v>Retail</v>
          </cell>
        </row>
      </sheetData>
      <sheetData sheetId="231">
        <row r="150">
          <cell r="B150" t="str">
            <v>Retail</v>
          </cell>
        </row>
      </sheetData>
      <sheetData sheetId="232">
        <row r="287">
          <cell r="B287">
            <v>0</v>
          </cell>
        </row>
      </sheetData>
      <sheetData sheetId="233">
        <row r="287">
          <cell r="B287">
            <v>0</v>
          </cell>
        </row>
      </sheetData>
      <sheetData sheetId="234"/>
      <sheetData sheetId="235"/>
      <sheetData sheetId="236"/>
      <sheetData sheetId="237">
        <row r="150">
          <cell r="B150" t="str">
            <v>Retail</v>
          </cell>
        </row>
      </sheetData>
      <sheetData sheetId="238">
        <row r="150">
          <cell r="B150" t="str">
            <v>Retail</v>
          </cell>
        </row>
      </sheetData>
      <sheetData sheetId="239">
        <row r="287">
          <cell r="B287">
            <v>0</v>
          </cell>
        </row>
      </sheetData>
      <sheetData sheetId="240">
        <row r="287">
          <cell r="B287">
            <v>0</v>
          </cell>
        </row>
      </sheetData>
      <sheetData sheetId="241"/>
      <sheetData sheetId="242"/>
      <sheetData sheetId="243"/>
      <sheetData sheetId="244"/>
      <sheetData sheetId="245"/>
      <sheetData sheetId="246"/>
      <sheetData sheetId="247"/>
      <sheetData sheetId="248"/>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REF"/>
      <sheetName val="Master Data Sheet"/>
      <sheetName val="LINK1"/>
      <sheetName val="Westin FOH &amp; BOH Split"/>
      <sheetName val="Assumptions"/>
      <sheetName val="@risk rents and incentives"/>
      <sheetName val="Car park lease"/>
      <sheetName val="Net rent analysis"/>
      <sheetName val="analysis"/>
      <sheetName val="Basic"/>
      <sheetName val="Bechtel Norms"/>
      <sheetName val="Details"/>
      <sheetName val="Master_Data_Sheet"/>
      <sheetName val="Westin_FOH_&amp;_BOH_Split"/>
      <sheetName val="@risk_rents_and_incentives"/>
      <sheetName val="Car_park_lease"/>
      <sheetName val="Net_rent_analysis"/>
      <sheetName val="allowances"/>
      <sheetName val="superseded"/>
      <sheetName val="3.6"/>
      <sheetName val="DATA General"/>
      <sheetName val="DASHBOARD"/>
      <sheetName val="FitOutConfCentre"/>
      <sheetName val="Names"/>
      <sheetName val="Info"/>
      <sheetName val="Material"/>
      <sheetName val="Sheet1"/>
      <sheetName val="Sheet2"/>
      <sheetName val="Sheet3"/>
      <sheetName val="XL4Poppy"/>
      <sheetName val="C3"/>
      <sheetName val="당초"/>
      <sheetName val="核算项目余额表"/>
      <sheetName val="三家其他应付公司"/>
      <sheetName val="Sales branch breakdown"/>
      <sheetName val="新模板"/>
      <sheetName val="企业表一"/>
      <sheetName val="M-5A"/>
      <sheetName val="其他液氨采购"/>
      <sheetName val="4-2.销售分公司应收帐款"/>
      <sheetName val="10-3.向关联方采购固定资产"/>
      <sheetName val="应收账款明细表"/>
      <sheetName val="#REF!"/>
      <sheetName val="Financ. Overview"/>
      <sheetName val="Toolbox"/>
      <sheetName val="chiet tinh"/>
      <sheetName val="BEAMS"/>
      <sheetName val="CURBS&amp;PEDESTALS"/>
      <sheetName val="EDGES"/>
      <sheetName val="Schedule"/>
      <sheetName val="SLABS"/>
      <sheetName val="TAKEOFF"/>
      <sheetName val="SITE WORK"/>
      <sheetName val="Drop Down List"/>
      <sheetName val="Cost"/>
      <sheetName val="9-1차이내역"/>
      <sheetName val="VO Summary"/>
      <sheetName val="name"/>
      <sheetName val="clg fin"/>
      <sheetName val="PC, G.Slab"/>
      <sheetName val="Col"/>
      <sheetName val="Flr, Rf Bm"/>
      <sheetName val="Beamsked"/>
      <sheetName val="Columnsked"/>
      <sheetName val="B&amp;C-REPORT"/>
      <sheetName val="B&amp;C-TILE QUANTITIES"/>
      <sheetName val="Database"/>
      <sheetName val="take-off"/>
      <sheetName val="Validation_Data"/>
      <sheetName val="cables"/>
      <sheetName val="Electrical Works"/>
      <sheetName val="L (4)"/>
      <sheetName val="base"/>
      <sheetName val="tb"/>
      <sheetName val="Tags"/>
      <sheetName val="Systems"/>
      <sheetName val="Locations"/>
      <sheetName val="Buildings"/>
      <sheetName val="AN"/>
      <sheetName val="Data"/>
      <sheetName val="General"/>
      <sheetName val="Bill-1-Main bill"/>
      <sheetName val="Bill-2 "/>
      <sheetName val="Rebar _Take off"/>
      <sheetName val="banilad"/>
      <sheetName val="Mactan"/>
      <sheetName val="Mandaue"/>
      <sheetName val="ARCH"/>
      <sheetName val="BOQ"/>
      <sheetName val="Lstsub"/>
      <sheetName val="Khalifa Parkf"/>
      <sheetName val="Controls"/>
      <sheetName val="Project Info"/>
      <sheetName val="GRSummary"/>
      <sheetName val="Bill 1"/>
      <sheetName val="Bill 2"/>
      <sheetName val="Bill 3"/>
      <sheetName val="Bill 4"/>
      <sheetName val="Bill 5"/>
      <sheetName val="Bill 6"/>
      <sheetName val="Bill 7"/>
      <sheetName val="STORE-DEL-pipe"/>
      <sheetName val="MECH-1"/>
      <sheetName val="AoR Finishing"/>
      <sheetName val="List"/>
      <sheetName val="Bill 5 - Carpark"/>
      <sheetName val="Hic_150EOffice"/>
      <sheetName val="CONS. PROJECT HITS"/>
      <sheetName val="Table"/>
      <sheetName val="S.C. Contra Note-Template"/>
      <sheetName val="all item 475f,e,e1"/>
      <sheetName val="Break up Sheet"/>
      <sheetName val="schedule nos"/>
      <sheetName val="Estimate"/>
      <sheetName val="Basis"/>
      <sheetName val="s"/>
      <sheetName val="Base Data - Permanent Material"/>
      <sheetName val="CERTIFICATE"/>
      <sheetName val="Base Data - AC and C Material"/>
      <sheetName val="Base Data - Temporary Material"/>
      <sheetName val="Break Down"/>
      <sheetName val="Schedules"/>
      <sheetName val="progress"/>
      <sheetName val="Bill 3 - Site Works"/>
      <sheetName val="GR.slab-reinft"/>
      <sheetName val="Dropdowns"/>
      <sheetName val="D_Cntnts"/>
      <sheetName val="E_Summary"/>
      <sheetName val="Sales_branch_breakdown"/>
      <sheetName val="4-2_销售分公司应收帐款"/>
      <sheetName val="10-3_向关联方采购固定资产"/>
      <sheetName val="Financ__Overview"/>
      <sheetName val="chiet_tinh"/>
      <sheetName val="Westin_FOH_&amp;_BOH_Split1"/>
      <sheetName val="@risk_rents_and_incentives1"/>
      <sheetName val="Car_park_lease1"/>
      <sheetName val="Net_rent_analysis1"/>
      <sheetName val="Bill_1"/>
      <sheetName val="Bill_2"/>
      <sheetName val="Bill_3"/>
      <sheetName val="Bill_4"/>
      <sheetName val="Bill_5"/>
      <sheetName val="Bill_6"/>
      <sheetName val="Bill_7"/>
      <sheetName val="VO_Summary"/>
      <sheetName val="Master_Data_Sheet1"/>
      <sheetName val="3_6"/>
      <sheetName val="DATA_General"/>
      <sheetName val="Payrolls - Contract"/>
      <sheetName val="Refrence Sheet"/>
      <sheetName val="Payrolls"/>
      <sheetName val="Assignment Sheets"/>
      <sheetName val="PB"/>
      <sheetName val="Detail"/>
      <sheetName val="Land Dev't. Ph-1"/>
      <sheetName val="NR-SWD-01 MM"/>
      <sheetName val="HOTEL"/>
      <sheetName val="Part A"/>
      <sheetName val="SS MH"/>
      <sheetName val="New Rates"/>
      <sheetName val="Recon Template"/>
      <sheetName val="WorkBreakDown"/>
      <sheetName val="Rates"/>
      <sheetName val="New Issue Pipeline"/>
      <sheetName val="New_Issue_Pipeline"/>
      <sheetName val="Master_Data_Sheet2"/>
      <sheetName val="Westin_FOH_&amp;_BOH_Split2"/>
      <sheetName val="@risk_rents_and_incentives2"/>
      <sheetName val="Car_park_lease2"/>
      <sheetName val="Net_rent_analysis2"/>
      <sheetName val="Sales_branch_breakdown1"/>
      <sheetName val="4-2_销售分公司应收帐款1"/>
      <sheetName val="10-3_向关联方采购固定资产1"/>
      <sheetName val="Financ__Overview1"/>
      <sheetName val="chiet_tinh1"/>
      <sheetName val="3_61"/>
      <sheetName val="DATA_General1"/>
      <sheetName val="New_Issue_Pipeline1"/>
      <sheetName val="SITE_WORK1"/>
      <sheetName val="schedule_nos1"/>
      <sheetName val="SITE_WORK"/>
      <sheetName val="schedule_nos"/>
      <sheetName val="Westin_FOH_&amp;_BOH_Split3"/>
      <sheetName val="@risk_rents_and_incentives3"/>
      <sheetName val="Car_park_lease3"/>
      <sheetName val="Net_rent_analysis3"/>
      <sheetName val="3_62"/>
      <sheetName val="DATA_General2"/>
      <sheetName val="Master_Data_Sheet3"/>
      <sheetName val="Sales_branch_breakdown2"/>
      <sheetName val="4-2_销售分公司应收帐款2"/>
      <sheetName val="10-3_向关联方采购固定资产2"/>
      <sheetName val="Financ__Overview2"/>
      <sheetName val="chiet_tinh2"/>
      <sheetName val="New_Issue_Pipeline2"/>
      <sheetName val="SITE_WORK2"/>
      <sheetName val="schedule_nos2"/>
      <sheetName val="B&amp;C-TILE_QUANTITIES"/>
      <sheetName val="Drop_Down_List"/>
      <sheetName val="Area Analysis"/>
      <sheetName val="Sensitivity"/>
      <sheetName val="galfareqp"/>
      <sheetName val="EC(Rev)"/>
      <sheetName val="Trade Package"/>
      <sheetName val="BILL-1"/>
      <sheetName val="BILL-2"/>
      <sheetName val="BILL-3"/>
      <sheetName val="BILL-4"/>
      <sheetName val="Steel"/>
      <sheetName val="간선계산"/>
      <sheetName val="Day work"/>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RL"/>
      <sheetName val="Cover"/>
      <sheetName val="brendans areas"/>
      <sheetName val="unmeasured rooms"/>
      <sheetName val="Part-A"/>
      <sheetName val="qty schedule"/>
      <sheetName val="finshes"/>
      <sheetName val="LMB Forecast plan"/>
      <sheetName val="Other ODC's"/>
      <sheetName val="Material Rates"/>
      <sheetName val="Subcontracts"/>
      <sheetName val="Salary &amp; Hr Sum"/>
      <sheetName val="Review Summary"/>
      <sheetName val="ACT_Dol"/>
      <sheetName val="ACT_Jhr"/>
      <sheetName val="FCST_Dol"/>
      <sheetName val="FCST_Jhr"/>
      <sheetName val="TOS-F"/>
      <sheetName val="GRP Pipes"/>
      <sheetName val="sc"/>
      <sheetName val="Rate Analysis"/>
      <sheetName val="입찰내역 발주처 양식"/>
      <sheetName val="Mp-team 1"/>
      <sheetName val="Bill_11"/>
      <sheetName val="Bill_21"/>
      <sheetName val="Bill_31"/>
      <sheetName val="Bill_41"/>
      <sheetName val="Bill_51"/>
      <sheetName val="Bill_61"/>
      <sheetName val="Bill_71"/>
      <sheetName val="VO_Summary1"/>
      <sheetName val="L_(4)"/>
      <sheetName val="VO_Summary2"/>
      <sheetName val="Bill_22"/>
      <sheetName val="Bill_12"/>
      <sheetName val="Bill_32"/>
      <sheetName val="Bill_42"/>
      <sheetName val="Bill_52"/>
      <sheetName val="Bill_62"/>
      <sheetName val="Bill_72"/>
      <sheetName val="B&amp;C-TILE_QUANTITIES1"/>
      <sheetName val="L_(4)1"/>
      <sheetName val="A_O_R_r1Str"/>
      <sheetName val="A_O_R_r1"/>
      <sheetName val="A_O_R_(2)"/>
      <sheetName val="A.O.R r1Str"/>
      <sheetName val="A.O.R r1"/>
      <sheetName val="A.O.R (2)"/>
      <sheetName val="TPR"/>
      <sheetName val="Currency"/>
      <sheetName val="Shops Details"/>
      <sheetName val="Beam"/>
      <sheetName val="Column"/>
      <sheetName val="Door, window"/>
      <sheetName val="Roof slab"/>
      <sheetName val="Tie beam"/>
      <sheetName val="SUMMARY"/>
      <sheetName val="5 Analysis"/>
      <sheetName val="Main Form"/>
      <sheetName val="Indices"/>
      <sheetName val="BoatTMP"/>
      <sheetName val="Blank"/>
      <sheetName val="Validation List"/>
      <sheetName val="Excavation"/>
      <sheetName val="ANL"/>
      <sheetName val="ELE BOQ"/>
      <sheetName v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ovenpick"/>
      <sheetName val="Westin FOH &amp; BOH Split"/>
      <sheetName val="BOQ"/>
      <sheetName val="Val breakdown"/>
      <sheetName val="Rebar _Take off"/>
      <sheetName val="Equip"/>
      <sheetName val="Assumptions"/>
      <sheetName val="@risk rents and incentives"/>
      <sheetName val="Car park lease"/>
      <sheetName val="Net rent analysis"/>
      <sheetName val="09.03"/>
      <sheetName val="Area Analysis"/>
      <sheetName val="Sensitivity"/>
      <sheetName val="Schedules"/>
      <sheetName val="Bill 1"/>
      <sheetName val="Bill 2"/>
      <sheetName val="Bill 3"/>
      <sheetName val="Bill 4"/>
      <sheetName val="Bill 5"/>
      <sheetName val="Bill 6"/>
      <sheetName val="Bill 7"/>
      <sheetName val="General"/>
      <sheetName val="BILL-8"/>
      <sheetName val="Sheet2"/>
      <sheetName val="CUML.DELVRY"/>
      <sheetName val="DAMAGED"/>
      <sheetName val="Sheet1"/>
      <sheetName val="base"/>
      <sheetName val="qty schedule"/>
      <sheetName val="Hilfstab"/>
      <sheetName val="analysis"/>
      <sheetName val="A.O.R r1Str"/>
      <sheetName val="A.O.R r1"/>
      <sheetName val="A.O.R (2)"/>
      <sheetName val="Bill4_B2"/>
      <sheetName val="Cost Summary"/>
      <sheetName val="Master Data Sheet"/>
      <sheetName val="Westin_FOH_&amp;_BOH_Split"/>
      <sheetName val="1 Summary"/>
      <sheetName val="Control"/>
      <sheetName val="SOA"/>
      <sheetName val="Westin_FOH_&amp;_BOH_Split1"/>
      <sheetName val="Westin_FOH_&amp;_BOH_Split2"/>
      <sheetName val="Khalifa Parkf"/>
      <sheetName val="Basement 1"/>
      <sheetName val="Basement 2"/>
      <sheetName val="L-Ground"/>
      <sheetName val="Ground"/>
      <sheetName val="1-Floor (Option2)"/>
      <sheetName val="Controls"/>
      <sheetName val="Project Info"/>
      <sheetName val="SCHEDULE"/>
      <sheetName val="09_03"/>
      <sheetName val="Val_breakdown"/>
      <sheetName val="Rebar__Take_off"/>
      <sheetName val="@risk_rents_and_incentives"/>
      <sheetName val="Car_park_lease"/>
      <sheetName val="Net_rent_analysis"/>
      <sheetName val="Area_Analysis"/>
      <sheetName val="Project_Info"/>
      <sheetName val="09_031"/>
      <sheetName val="09_032"/>
      <sheetName val="09_033"/>
      <sheetName val="09_034"/>
      <sheetName val="09_035"/>
      <sheetName val="Val_breakdown2"/>
      <sheetName val="Rebar__Take_off2"/>
      <sheetName val="@risk_rents_and_incentives2"/>
      <sheetName val="Car_park_lease2"/>
      <sheetName val="Net_rent_analysis2"/>
      <sheetName val="Area_Analysis1"/>
      <sheetName val="Project_Info1"/>
      <sheetName val="Bill_11"/>
      <sheetName val="Bill_21"/>
      <sheetName val="Bill_31"/>
      <sheetName val="Bill_41"/>
      <sheetName val="Bill_51"/>
      <sheetName val="Bill_61"/>
      <sheetName val="Bill_71"/>
      <sheetName val="Val_breakdown1"/>
      <sheetName val="Rebar__Take_off1"/>
      <sheetName val="@risk_rents_and_incentives1"/>
      <sheetName val="Car_park_lease1"/>
      <sheetName val="Net_rent_analysis1"/>
      <sheetName val="Bill_1"/>
      <sheetName val="Bill_2"/>
      <sheetName val="Bill_3"/>
      <sheetName val="Bill_4"/>
      <sheetName val="Bill_5"/>
      <sheetName val="Bill_6"/>
      <sheetName val="Bill_7"/>
      <sheetName val="Westin_FOH_&amp;_BOH_Split3"/>
      <sheetName val="Val_breakdown3"/>
      <sheetName val="Rebar__Take_off3"/>
      <sheetName val="@risk_rents_and_incentives3"/>
      <sheetName val="Car_park_lease3"/>
      <sheetName val="Net_rent_analysis3"/>
      <sheetName val="Area_Analysis2"/>
      <sheetName val="Project_Info2"/>
      <sheetName val="Bill_12"/>
      <sheetName val="Bill_22"/>
      <sheetName val="Bill_32"/>
      <sheetName val="Bill_42"/>
      <sheetName val="Bill_52"/>
      <sheetName val="Bill_62"/>
      <sheetName val="Bill_72"/>
      <sheetName val="BASIC"/>
      <sheetName val="Bechtel Norms"/>
      <sheetName val="Master_Data_Sheet"/>
      <sheetName val="CUML_DELVRY"/>
      <sheetName val="qty_schedule1"/>
      <sheetName val="A_O_R_r1Str1"/>
      <sheetName val="A_O_R_r11"/>
      <sheetName val="A_O_R_(2)1"/>
      <sheetName val="qty_schedule"/>
      <sheetName val="A_O_R_r1Str"/>
      <sheetName val="A_O_R_r1"/>
      <sheetName val="A_O_R_(2)"/>
      <sheetName val="Podium Areas"/>
      <sheetName val="입찰내역 발주처 양식"/>
      <sheetName val="Data"/>
      <sheetName val="SITE WORK"/>
      <sheetName val="Bill 3 - Site Works"/>
      <sheetName val=" VOR # 566"/>
      <sheetName val="banilad"/>
      <sheetName val="Mactan"/>
      <sheetName val="Mandaue"/>
      <sheetName val="Westin_FOH_&amp;_BOH_Split5"/>
      <sheetName val="09_038"/>
      <sheetName val="Area_Analysis3"/>
      <sheetName val="qty_schedule2"/>
      <sheetName val="Basement_12"/>
      <sheetName val="Basement_22"/>
      <sheetName val="1-Floor_(Option2)2"/>
      <sheetName val="A_O_R_r1Str2"/>
      <sheetName val="A_O_R_r12"/>
      <sheetName val="A_O_R_(2)2"/>
      <sheetName val="Master_Data_Sheet2"/>
      <sheetName val="1_Summary2"/>
      <sheetName val="Cost_Summary2"/>
      <sheetName val="Khalifa_Parkf2"/>
      <sheetName val="Project_Info3"/>
      <sheetName val="CUML_DELVRY1"/>
      <sheetName val="09_036"/>
      <sheetName val="Basement_1"/>
      <sheetName val="Basement_2"/>
      <sheetName val="1-Floor_(Option2)"/>
      <sheetName val="1_Summary"/>
      <sheetName val="Cost_Summary"/>
      <sheetName val="Khalifa_Parkf"/>
      <sheetName val="Westin_FOH_&amp;_BOH_Split4"/>
      <sheetName val="09_037"/>
      <sheetName val="Basement_11"/>
      <sheetName val="Basement_21"/>
      <sheetName val="1-Floor_(Option2)1"/>
      <sheetName val="1_Summary1"/>
      <sheetName val="Cost_Summary1"/>
      <sheetName val="Khalifa_Parkf1"/>
      <sheetName val="Master_Data_Sheet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_Floor Qty"/>
      <sheetName val="#REF"/>
      <sheetName val="MASTER"/>
      <sheetName val="5F"/>
      <sheetName val="Sample_Floor_Qty"/>
      <sheetName val="SOA"/>
      <sheetName val="Podium Areas"/>
      <sheetName val="Sample_Floor_Qty1"/>
      <sheetName val="Sample_Floor_Qty2"/>
      <sheetName val="Podium_Areas"/>
      <sheetName val="Sample_Floor_Qty3"/>
      <sheetName val="Podium_Areas1"/>
      <sheetName val="Sample_Floor_Qty4"/>
      <sheetName val="Podium_Areas2"/>
      <sheetName val="Sample_Floor_Qty5"/>
      <sheetName val="Podium_Areas3"/>
      <sheetName val="Sample_Floor_Qty6"/>
      <sheetName val="Podium_Areas4"/>
      <sheetName val="Bill 5"/>
      <sheetName val="Bill 6"/>
      <sheetName val="Bill 7"/>
      <sheetName val="Allg. Angaben"/>
      <sheetName val="Auswahl"/>
      <sheetName val="T&amp;M"/>
      <sheetName val="1 BED "/>
      <sheetName val="Area Analysis"/>
      <sheetName val="Sensitivity"/>
      <sheetName val="Westin FOH &amp; BOH Split"/>
      <sheetName val="detail'02"/>
      <sheetName val="Bill 1"/>
      <sheetName val="Bill 2"/>
      <sheetName val="Bill 3"/>
      <sheetName val="Bill 4"/>
      <sheetName val="Introduction"/>
      <sheetName val="Old"/>
      <sheetName val="Sheet3"/>
      <sheetName val="Operating Statistics"/>
      <sheetName val="Financials"/>
      <sheetName val="Recon Template"/>
      <sheetName val="C3"/>
      <sheetName val="analysis"/>
      <sheetName val="Cover"/>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3"/>
      <sheetName val="B2"/>
      <sheetName val="B1"/>
      <sheetName val="Schedules"/>
      <sheetName val="Sides Of Slabs"/>
      <sheetName val="Notes"/>
      <sheetName val="Westin FOH &amp; BOH Split"/>
      <sheetName val="Bldg"/>
      <sheetName val="analysis"/>
      <sheetName val="AoR Finishing"/>
      <sheetName val="BOQ"/>
      <sheetName val="Val breakdown"/>
      <sheetName val="Beamsked"/>
      <sheetName val="Columnsked"/>
      <sheetName val="Sides_Of_Slabs"/>
      <sheetName val="Validation_Data"/>
      <sheetName val="CASHFLOW CODES"/>
      <sheetName val="Steel"/>
      <sheetName val="1 BED "/>
      <sheetName val="C3"/>
      <sheetName val="Sides_Of_Slabs1"/>
      <sheetName val="Sides_Of_Slabs2"/>
      <sheetName val="1234"/>
      <sheetName val="Westin_FOH_&amp;_BOH_Split"/>
      <sheetName val="Val_breakdown"/>
      <sheetName val="AoR_Finishing"/>
      <sheetName val="Westin_FOH_&amp;_BOH_Split1"/>
      <sheetName val="Val_breakdown1"/>
      <sheetName val="AoR_Finishing1"/>
      <sheetName val="Sides_Of_Slabs3"/>
      <sheetName val="Westin_FOH_&amp;_BOH_Split2"/>
      <sheetName val="Val_breakdown2"/>
      <sheetName val="AoR_Finishing2"/>
      <sheetName val="L (4)"/>
      <sheetName val="Bill 5 - Carpark"/>
      <sheetName val="VO Summary"/>
      <sheetName val="MECH-1"/>
      <sheetName val="WorkBreakDown"/>
      <sheetName val="Sides_Of_Slabs6"/>
      <sheetName val="Westin_FOH_&amp;_BOH_Split5"/>
      <sheetName val="Val_breakdown5"/>
      <sheetName val="AoR_Finishing5"/>
      <sheetName val="1_BED_2"/>
      <sheetName val="CASHFLOW_CODES2"/>
      <sheetName val="L_(4)2"/>
      <sheetName val="Sides_Of_Slabs4"/>
      <sheetName val="Westin_FOH_&amp;_BOH_Split3"/>
      <sheetName val="Val_breakdown3"/>
      <sheetName val="AoR_Finishing3"/>
      <sheetName val="1_BED_"/>
      <sheetName val="CASHFLOW_CODES"/>
      <sheetName val="L_(4)"/>
      <sheetName val="Sides_Of_Slabs5"/>
      <sheetName val="Westin_FOH_&amp;_BOH_Split4"/>
      <sheetName val="Val_breakdown4"/>
      <sheetName val="AoR_Finishing4"/>
      <sheetName val="1_BED_1"/>
      <sheetName val="CASHFLOW_CODES1"/>
      <sheetName val="L_(4)1"/>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Rebar _Take off"/>
    </sheetNames>
    <sheetDataSet>
      <sheetData sheetId="0" refreshError="1"/>
      <sheetData sheetId="1" refreshError="1"/>
      <sheetData sheetId="2" refreshError="1"/>
      <sheetData sheetId="3" refreshError="1"/>
      <sheetData sheetId="4">
        <row r="13">
          <cell r="E13" t="str">
            <v>Beams</v>
          </cell>
        </row>
        <row r="14">
          <cell r="E14" t="str">
            <v>Mark</v>
          </cell>
          <cell r="F14">
            <v>0</v>
          </cell>
          <cell r="G14" t="str">
            <v>Width</v>
          </cell>
          <cell r="H14" t="str">
            <v>Depth</v>
          </cell>
        </row>
        <row r="15">
          <cell r="E15" t="str">
            <v>B1</v>
          </cell>
          <cell r="F15">
            <v>0</v>
          </cell>
          <cell r="G15">
            <v>0.4</v>
          </cell>
          <cell r="H15">
            <v>1</v>
          </cell>
        </row>
        <row r="16">
          <cell r="E16" t="str">
            <v>B2</v>
          </cell>
          <cell r="F16">
            <v>0</v>
          </cell>
          <cell r="G16">
            <v>0.25</v>
          </cell>
          <cell r="H16">
            <v>1</v>
          </cell>
        </row>
        <row r="17">
          <cell r="E17" t="str">
            <v>B3</v>
          </cell>
          <cell r="F17">
            <v>0</v>
          </cell>
          <cell r="G17">
            <v>0.6</v>
          </cell>
          <cell r="H17">
            <v>0.5</v>
          </cell>
        </row>
        <row r="18">
          <cell r="E18" t="str">
            <v>B4</v>
          </cell>
          <cell r="F18">
            <v>0</v>
          </cell>
          <cell r="G18">
            <v>0.45</v>
          </cell>
          <cell r="H18">
            <v>1</v>
          </cell>
        </row>
        <row r="19">
          <cell r="E19" t="str">
            <v>B5</v>
          </cell>
          <cell r="F19">
            <v>0</v>
          </cell>
          <cell r="G19">
            <v>0.6</v>
          </cell>
          <cell r="H19">
            <v>0.625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Beamsked"/>
      <sheetName val="Columnsked"/>
      <sheetName val="B1"/>
      <sheetName val="B2"/>
      <sheetName val="B3"/>
      <sheetName val="B4"/>
      <sheetName val="Sides of slabs"/>
      <sheetName val="Ramps"/>
      <sheetName val="Lintels"/>
      <sheetName val="kerbs"/>
      <sheetName val="Ddt-Landings"/>
      <sheetName val="Schedules"/>
      <sheetName val="Westin FOH &amp; BOH Split"/>
      <sheetName val="Data"/>
      <sheetName val="analysis"/>
      <sheetName val="AoR Finishing"/>
      <sheetName val="Sides_of_slabs"/>
      <sheetName val="Validation_Data"/>
      <sheetName val="Bill 5 - Carpark"/>
      <sheetName val="Sides_of_slabs1"/>
      <sheetName val="Sides_of_slabs2"/>
      <sheetName val="CASHFLOW CODES"/>
      <sheetName val="1234"/>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L (4)"/>
      <sheetName val="Westin_FOH_&amp;_BOH_Split"/>
      <sheetName val="Westin_FOH_&amp;_BOH_Split1"/>
      <sheetName val="Sides_of_slabs3"/>
      <sheetName val="Westin_FOH_&amp;_BOH_Split2"/>
      <sheetName val="galfareqp"/>
      <sheetName val="CHAL"/>
      <sheetName val="DIRE"/>
      <sheetName val="ETUD"/>
      <sheetName val="FAR"/>
      <sheetName val="CASHFLOW_CODES1"/>
      <sheetName val="CASHFLOW_CODES"/>
      <sheetName val="Bill_5_-_Carpark"/>
      <sheetName val="AoR_Finishing"/>
      <sheetName val="Sides_of_slabs4"/>
      <sheetName val="Bill_5_-_Carpark1"/>
      <sheetName val="AoR_Finishing1"/>
      <sheetName val="Westin_FOH_&amp;_BOH_Split3"/>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L_(4)"/>
      <sheetName val="Sides_of_slabs5"/>
      <sheetName val="Westin_FOH_&amp;_BOH_Split4"/>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L_(4)1"/>
      <sheetName val="Sides_of_slabs6"/>
      <sheetName val="Westin_FOH_&amp;_BOH_Split5"/>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CASHFLOW_CODES2"/>
      <sheetName val="AoR_Finishing2"/>
      <sheetName val="L_(4)2"/>
      <sheetName val="Bill_5_-_Carpark2"/>
      <sheetName val="PROJECT BRIEF_EX_NEW_"/>
    </sheetNames>
    <sheetDataSet>
      <sheetData sheetId="0" refreshError="1"/>
      <sheetData sheetId="1" refreshError="1"/>
      <sheetData sheetId="2">
        <row r="1">
          <cell r="A1" t="str">
            <v>Mark</v>
          </cell>
          <cell r="B1" t="str">
            <v>Width</v>
          </cell>
          <cell r="C1" t="str">
            <v>Depth</v>
          </cell>
          <cell r="D1" t="str">
            <v>Grade</v>
          </cell>
        </row>
        <row r="2">
          <cell r="A2" t="str">
            <v>beam1</v>
          </cell>
          <cell r="B2">
            <v>1</v>
          </cell>
          <cell r="C2">
            <v>0.6</v>
          </cell>
          <cell r="D2" t="str">
            <v>Gr 50</v>
          </cell>
        </row>
        <row r="3">
          <cell r="A3" t="str">
            <v>beam2</v>
          </cell>
          <cell r="B3">
            <v>1</v>
          </cell>
          <cell r="C3">
            <v>0.6</v>
          </cell>
          <cell r="D3" t="str">
            <v>Gr 50</v>
          </cell>
        </row>
        <row r="4">
          <cell r="A4" t="str">
            <v>beam3</v>
          </cell>
          <cell r="B4">
            <v>1.2</v>
          </cell>
          <cell r="C4">
            <v>0.6</v>
          </cell>
          <cell r="D4" t="str">
            <v>Gr 50</v>
          </cell>
        </row>
        <row r="5">
          <cell r="A5" t="str">
            <v>beam4</v>
          </cell>
          <cell r="B5">
            <v>1.5</v>
          </cell>
          <cell r="C5">
            <v>0.7</v>
          </cell>
          <cell r="D5" t="str">
            <v>Gr 50</v>
          </cell>
        </row>
        <row r="6">
          <cell r="A6" t="str">
            <v>beam5</v>
          </cell>
          <cell r="B6">
            <v>1.2</v>
          </cell>
          <cell r="C6">
            <v>0.6</v>
          </cell>
          <cell r="D6" t="str">
            <v>Gr 50</v>
          </cell>
        </row>
        <row r="7">
          <cell r="A7" t="str">
            <v>beam6</v>
          </cell>
          <cell r="B7">
            <v>1</v>
          </cell>
          <cell r="C7">
            <v>0.6</v>
          </cell>
          <cell r="D7" t="str">
            <v>Gr 50</v>
          </cell>
        </row>
        <row r="8">
          <cell r="A8" t="str">
            <v>beam7</v>
          </cell>
          <cell r="B8">
            <v>1.2</v>
          </cell>
          <cell r="C8">
            <v>0.6</v>
          </cell>
          <cell r="D8" t="str">
            <v>Gr 50</v>
          </cell>
        </row>
        <row r="9">
          <cell r="A9" t="str">
            <v>LB4090-1</v>
          </cell>
          <cell r="B9">
            <v>0.3</v>
          </cell>
          <cell r="C9">
            <v>1</v>
          </cell>
          <cell r="D9" t="str">
            <v>Gr 50</v>
          </cell>
        </row>
        <row r="10">
          <cell r="A10" t="str">
            <v>LB4090-2</v>
          </cell>
          <cell r="B10">
            <v>0.3</v>
          </cell>
          <cell r="C10">
            <v>1</v>
          </cell>
          <cell r="D10" t="str">
            <v>Gr 50</v>
          </cell>
        </row>
        <row r="11">
          <cell r="A11" t="str">
            <v>LB4090-3</v>
          </cell>
          <cell r="B11">
            <v>0.3</v>
          </cell>
          <cell r="C11">
            <v>1</v>
          </cell>
          <cell r="D11" t="str">
            <v>Gr 50</v>
          </cell>
        </row>
        <row r="12">
          <cell r="A12" t="str">
            <v>LB409R-1</v>
          </cell>
          <cell r="B12">
            <v>0.6</v>
          </cell>
          <cell r="C12">
            <v>0.75</v>
          </cell>
          <cell r="D12" t="str">
            <v>Gr 50</v>
          </cell>
        </row>
        <row r="13">
          <cell r="A13" t="str">
            <v>LB409R-2</v>
          </cell>
          <cell r="B13">
            <v>0.6</v>
          </cell>
          <cell r="C13">
            <v>0.75</v>
          </cell>
          <cell r="D13" t="str">
            <v>Gr 50</v>
          </cell>
        </row>
        <row r="14">
          <cell r="A14" t="str">
            <v>LB409R-3</v>
          </cell>
          <cell r="B14">
            <v>0.6</v>
          </cell>
          <cell r="C14">
            <v>0.65</v>
          </cell>
          <cell r="D14" t="str">
            <v>Gr 50</v>
          </cell>
        </row>
        <row r="15">
          <cell r="A15" t="str">
            <v>LB409R-4</v>
          </cell>
          <cell r="B15">
            <v>0.6</v>
          </cell>
          <cell r="C15">
            <v>0.65</v>
          </cell>
          <cell r="D15" t="str">
            <v>Gr 50</v>
          </cell>
        </row>
        <row r="16">
          <cell r="A16" t="str">
            <v>LB409R-5</v>
          </cell>
          <cell r="B16">
            <v>0.6</v>
          </cell>
          <cell r="C16">
            <v>0.75</v>
          </cell>
          <cell r="D16" t="str">
            <v>Gr 50</v>
          </cell>
        </row>
        <row r="17">
          <cell r="A17" t="str">
            <v>LB409R-6</v>
          </cell>
          <cell r="B17">
            <v>0.45</v>
          </cell>
          <cell r="C17">
            <v>0.75</v>
          </cell>
          <cell r="D17" t="str">
            <v>Gr 50</v>
          </cell>
        </row>
        <row r="18">
          <cell r="A18" t="str">
            <v>RC LINTEL</v>
          </cell>
          <cell r="B18">
            <v>0.3</v>
          </cell>
          <cell r="C18">
            <v>0.3</v>
          </cell>
          <cell r="D18" t="str">
            <v>Gr 50</v>
          </cell>
        </row>
      </sheetData>
      <sheetData sheetId="3">
        <row r="1">
          <cell r="A1" t="str">
            <v>Mark</v>
          </cell>
          <cell r="B1" t="str">
            <v>B5</v>
          </cell>
          <cell r="C1" t="str">
            <v>B4</v>
          </cell>
          <cell r="D1" t="str">
            <v>B3</v>
          </cell>
          <cell r="E1" t="str">
            <v>B2</v>
          </cell>
          <cell r="F1" t="str">
            <v>B1</v>
          </cell>
        </row>
        <row r="2">
          <cell r="A2" t="str">
            <v>C07</v>
          </cell>
          <cell r="B2">
            <v>0</v>
          </cell>
          <cell r="C2">
            <v>0.64000000000000012</v>
          </cell>
          <cell r="D2">
            <v>0.64000000000000012</v>
          </cell>
          <cell r="E2">
            <v>0.64000000000000012</v>
          </cell>
          <cell r="F2">
            <v>0.64000000000000012</v>
          </cell>
        </row>
        <row r="3">
          <cell r="A3" t="str">
            <v>C08</v>
          </cell>
          <cell r="B3">
            <v>0</v>
          </cell>
          <cell r="C3">
            <v>0.64000000000000012</v>
          </cell>
          <cell r="D3">
            <v>0.64000000000000012</v>
          </cell>
          <cell r="E3">
            <v>0.64000000000000012</v>
          </cell>
          <cell r="F3">
            <v>0.64000000000000012</v>
          </cell>
        </row>
        <row r="4">
          <cell r="A4" t="str">
            <v>C09</v>
          </cell>
          <cell r="B4">
            <v>0</v>
          </cell>
          <cell r="C4">
            <v>0.64000000000000012</v>
          </cell>
          <cell r="D4">
            <v>0.64000000000000012</v>
          </cell>
          <cell r="E4">
            <v>0.64000000000000012</v>
          </cell>
          <cell r="F4">
            <v>0.64000000000000012</v>
          </cell>
        </row>
        <row r="5">
          <cell r="A5" t="str">
            <v>C10</v>
          </cell>
          <cell r="B5">
            <v>0</v>
          </cell>
          <cell r="C5">
            <v>0.64000000000000012</v>
          </cell>
          <cell r="D5">
            <v>0.64000000000000012</v>
          </cell>
          <cell r="E5">
            <v>0.64000000000000012</v>
          </cell>
          <cell r="F5">
            <v>0.64000000000000012</v>
          </cell>
        </row>
        <row r="6">
          <cell r="A6" t="str">
            <v>C11</v>
          </cell>
          <cell r="B6">
            <v>0</v>
          </cell>
          <cell r="C6">
            <v>0.64000000000000012</v>
          </cell>
          <cell r="D6">
            <v>0.64000000000000012</v>
          </cell>
          <cell r="E6">
            <v>0.64000000000000012</v>
          </cell>
          <cell r="F6">
            <v>0.64000000000000012</v>
          </cell>
        </row>
        <row r="7">
          <cell r="A7" t="str">
            <v>C13</v>
          </cell>
          <cell r="B7">
            <v>0</v>
          </cell>
          <cell r="C7">
            <v>0.64000000000000012</v>
          </cell>
          <cell r="D7">
            <v>0.64000000000000012</v>
          </cell>
          <cell r="E7">
            <v>0.64000000000000012</v>
          </cell>
          <cell r="F7">
            <v>0.64000000000000012</v>
          </cell>
        </row>
        <row r="8">
          <cell r="A8" t="str">
            <v>C14</v>
          </cell>
          <cell r="B8">
            <v>0</v>
          </cell>
          <cell r="C8">
            <v>0.64000000000000012</v>
          </cell>
          <cell r="D8">
            <v>0.64000000000000012</v>
          </cell>
          <cell r="E8">
            <v>0.64000000000000012</v>
          </cell>
          <cell r="F8">
            <v>0.64000000000000012</v>
          </cell>
        </row>
        <row r="9">
          <cell r="A9" t="str">
            <v>C15</v>
          </cell>
          <cell r="B9">
            <v>0</v>
          </cell>
          <cell r="C9">
            <v>0.64000000000000012</v>
          </cell>
          <cell r="D9">
            <v>0.64000000000000012</v>
          </cell>
          <cell r="E9">
            <v>0.64000000000000012</v>
          </cell>
          <cell r="F9">
            <v>0.64000000000000012</v>
          </cell>
        </row>
        <row r="10">
          <cell r="A10" t="str">
            <v>C17</v>
          </cell>
          <cell r="B10">
            <v>0</v>
          </cell>
          <cell r="C10">
            <v>0.64000000000000012</v>
          </cell>
          <cell r="D10">
            <v>0.64000000000000012</v>
          </cell>
          <cell r="E10">
            <v>0.64000000000000012</v>
          </cell>
          <cell r="F10">
            <v>0.64000000000000012</v>
          </cell>
        </row>
        <row r="11">
          <cell r="A11" t="str">
            <v>C20</v>
          </cell>
          <cell r="B11">
            <v>0</v>
          </cell>
          <cell r="C11">
            <v>0.64000000000000012</v>
          </cell>
          <cell r="D11">
            <v>0.64000000000000012</v>
          </cell>
          <cell r="E11">
            <v>0.64000000000000012</v>
          </cell>
          <cell r="F11">
            <v>0.64000000000000012</v>
          </cell>
        </row>
        <row r="12">
          <cell r="A12" t="str">
            <v>C21</v>
          </cell>
          <cell r="B12">
            <v>0</v>
          </cell>
          <cell r="C12">
            <v>0.64000000000000012</v>
          </cell>
          <cell r="D12">
            <v>0.64000000000000012</v>
          </cell>
          <cell r="E12">
            <v>0.64000000000000012</v>
          </cell>
          <cell r="F12">
            <v>0.64000000000000012</v>
          </cell>
        </row>
        <row r="13">
          <cell r="A13" t="str">
            <v>C22</v>
          </cell>
          <cell r="B13">
            <v>0</v>
          </cell>
          <cell r="C13">
            <v>0.64000000000000012</v>
          </cell>
          <cell r="D13">
            <v>0.64000000000000012</v>
          </cell>
          <cell r="E13">
            <v>0.64000000000000012</v>
          </cell>
          <cell r="F13">
            <v>0.64000000000000012</v>
          </cell>
        </row>
        <row r="14">
          <cell r="A14" t="str">
            <v>C24</v>
          </cell>
          <cell r="B14">
            <v>0</v>
          </cell>
          <cell r="C14">
            <v>0.64000000000000012</v>
          </cell>
          <cell r="D14">
            <v>0.64000000000000012</v>
          </cell>
          <cell r="E14">
            <v>0.64000000000000012</v>
          </cell>
          <cell r="F14">
            <v>0.64000000000000012</v>
          </cell>
        </row>
        <row r="15">
          <cell r="A15" t="str">
            <v>C25</v>
          </cell>
          <cell r="B15">
            <v>0</v>
          </cell>
          <cell r="C15">
            <v>0.64000000000000012</v>
          </cell>
          <cell r="D15">
            <v>0.64000000000000012</v>
          </cell>
          <cell r="E15">
            <v>0.64000000000000012</v>
          </cell>
          <cell r="F15">
            <v>0.64000000000000012</v>
          </cell>
        </row>
        <row r="16">
          <cell r="A16" t="str">
            <v>C33</v>
          </cell>
          <cell r="B16">
            <v>0</v>
          </cell>
          <cell r="C16">
            <v>0.64000000000000012</v>
          </cell>
          <cell r="D16">
            <v>0.64000000000000012</v>
          </cell>
          <cell r="E16">
            <v>0.64000000000000012</v>
          </cell>
          <cell r="F16">
            <v>0.64000000000000012</v>
          </cell>
        </row>
        <row r="17">
          <cell r="A17" t="str">
            <v>C01</v>
          </cell>
          <cell r="B17">
            <v>0</v>
          </cell>
          <cell r="C17">
            <v>0.64000000000000012</v>
          </cell>
          <cell r="D17">
            <v>0.64000000000000012</v>
          </cell>
          <cell r="E17">
            <v>0.64000000000000012</v>
          </cell>
          <cell r="F17">
            <v>0.64000000000000012</v>
          </cell>
        </row>
        <row r="18">
          <cell r="A18" t="str">
            <v>C26</v>
          </cell>
          <cell r="B18">
            <v>0</v>
          </cell>
          <cell r="C18">
            <v>0.64000000000000012</v>
          </cell>
          <cell r="D18">
            <v>0.64000000000000012</v>
          </cell>
          <cell r="E18">
            <v>0.64000000000000012</v>
          </cell>
          <cell r="F18">
            <v>0.64000000000000012</v>
          </cell>
        </row>
        <row r="19">
          <cell r="A19" t="str">
            <v>C27</v>
          </cell>
          <cell r="B19">
            <v>0</v>
          </cell>
          <cell r="C19">
            <v>0.64000000000000012</v>
          </cell>
          <cell r="D19">
            <v>0.64000000000000012</v>
          </cell>
          <cell r="E19">
            <v>0.64000000000000012</v>
          </cell>
          <cell r="F19">
            <v>0.64000000000000012</v>
          </cell>
        </row>
        <row r="20">
          <cell r="A20" t="str">
            <v>C02</v>
          </cell>
          <cell r="B20">
            <v>0</v>
          </cell>
          <cell r="C20">
            <v>1.8399999999999999</v>
          </cell>
          <cell r="D20">
            <v>1.8399999999999999</v>
          </cell>
          <cell r="E20">
            <v>1.8399999999999999</v>
          </cell>
          <cell r="F20">
            <v>1.8399999999999999</v>
          </cell>
        </row>
        <row r="21">
          <cell r="A21" t="str">
            <v>C05</v>
          </cell>
          <cell r="B21">
            <v>0</v>
          </cell>
          <cell r="C21">
            <v>1.8399999999999999</v>
          </cell>
          <cell r="D21">
            <v>1.8399999999999999</v>
          </cell>
          <cell r="E21">
            <v>1.8399999999999999</v>
          </cell>
          <cell r="F21">
            <v>1.8399999999999999</v>
          </cell>
        </row>
        <row r="22">
          <cell r="A22" t="str">
            <v>C31</v>
          </cell>
          <cell r="B22">
            <v>0</v>
          </cell>
          <cell r="C22">
            <v>1.8399999999999999</v>
          </cell>
          <cell r="D22">
            <v>1.8399999999999999</v>
          </cell>
          <cell r="E22">
            <v>1.8399999999999999</v>
          </cell>
          <cell r="F22">
            <v>1.8399999999999999</v>
          </cell>
        </row>
        <row r="23">
          <cell r="A23" t="str">
            <v>C34</v>
          </cell>
          <cell r="B23">
            <v>0</v>
          </cell>
          <cell r="C23">
            <v>1.8399999999999999</v>
          </cell>
          <cell r="D23">
            <v>1.8399999999999999</v>
          </cell>
          <cell r="E23">
            <v>1.8399999999999999</v>
          </cell>
          <cell r="F23">
            <v>1.8399999999999999</v>
          </cell>
        </row>
        <row r="24">
          <cell r="A24" t="str">
            <v>C41</v>
          </cell>
          <cell r="B24">
            <v>0</v>
          </cell>
          <cell r="C24">
            <v>1.8399999999999999</v>
          </cell>
          <cell r="D24">
            <v>1.8399999999999999</v>
          </cell>
          <cell r="E24">
            <v>1.8399999999999999</v>
          </cell>
          <cell r="F24">
            <v>1.8399999999999999</v>
          </cell>
        </row>
        <row r="25">
          <cell r="A25" t="str">
            <v>C48</v>
          </cell>
          <cell r="B25">
            <v>0</v>
          </cell>
          <cell r="C25">
            <v>1.8399999999999999</v>
          </cell>
          <cell r="D25">
            <v>1.8399999999999999</v>
          </cell>
          <cell r="E25">
            <v>1.8399999999999999</v>
          </cell>
          <cell r="F25">
            <v>1.8399999999999999</v>
          </cell>
        </row>
        <row r="26">
          <cell r="A26" t="str">
            <v>C54</v>
          </cell>
          <cell r="B26">
            <v>0</v>
          </cell>
          <cell r="C26">
            <v>1.8399999999999999</v>
          </cell>
          <cell r="D26">
            <v>1.8399999999999999</v>
          </cell>
          <cell r="E26">
            <v>1.8399999999999999</v>
          </cell>
          <cell r="F26">
            <v>1.8399999999999999</v>
          </cell>
        </row>
        <row r="27">
          <cell r="A27" t="str">
            <v>C55</v>
          </cell>
          <cell r="B27">
            <v>0</v>
          </cell>
          <cell r="C27">
            <v>1.8399999999999999</v>
          </cell>
          <cell r="D27">
            <v>1.8399999999999999</v>
          </cell>
          <cell r="E27">
            <v>1.8399999999999999</v>
          </cell>
          <cell r="F27">
            <v>1.8399999999999999</v>
          </cell>
        </row>
        <row r="28">
          <cell r="A28" t="str">
            <v>C57</v>
          </cell>
          <cell r="B28">
            <v>0</v>
          </cell>
          <cell r="C28">
            <v>1.8399999999999999</v>
          </cell>
          <cell r="D28">
            <v>1.8399999999999999</v>
          </cell>
          <cell r="E28">
            <v>1.8399999999999999</v>
          </cell>
          <cell r="F28">
            <v>1.8399999999999999</v>
          </cell>
        </row>
        <row r="29">
          <cell r="A29" t="str">
            <v>C66</v>
          </cell>
          <cell r="B29">
            <v>0</v>
          </cell>
          <cell r="C29">
            <v>1.8399999999999999</v>
          </cell>
          <cell r="D29">
            <v>1.8399999999999999</v>
          </cell>
          <cell r="E29">
            <v>1.8399999999999999</v>
          </cell>
          <cell r="F29">
            <v>1.8399999999999999</v>
          </cell>
        </row>
        <row r="30">
          <cell r="A30" t="str">
            <v>C03</v>
          </cell>
          <cell r="B30">
            <v>0</v>
          </cell>
          <cell r="C30">
            <v>1.8399999999999999</v>
          </cell>
          <cell r="D30">
            <v>1.8399999999999999</v>
          </cell>
          <cell r="E30">
            <v>1.8399999999999999</v>
          </cell>
          <cell r="F30">
            <v>1.8399999999999999</v>
          </cell>
        </row>
        <row r="31">
          <cell r="A31" t="str">
            <v>C04</v>
          </cell>
          <cell r="B31">
            <v>0</v>
          </cell>
          <cell r="C31">
            <v>1.8399999999999999</v>
          </cell>
          <cell r="D31">
            <v>1.8399999999999999</v>
          </cell>
          <cell r="E31">
            <v>1.8399999999999999</v>
          </cell>
          <cell r="F31">
            <v>1.8399999999999999</v>
          </cell>
        </row>
        <row r="32">
          <cell r="A32" t="str">
            <v>C30</v>
          </cell>
          <cell r="B32">
            <v>0</v>
          </cell>
          <cell r="C32">
            <v>1.8399999999999999</v>
          </cell>
          <cell r="D32">
            <v>1.8399999999999999</v>
          </cell>
          <cell r="E32">
            <v>1.8399999999999999</v>
          </cell>
          <cell r="F32">
            <v>1.8399999999999999</v>
          </cell>
        </row>
        <row r="33">
          <cell r="A33" t="str">
            <v>C18</v>
          </cell>
          <cell r="B33">
            <v>0</v>
          </cell>
          <cell r="C33">
            <v>1</v>
          </cell>
          <cell r="D33">
            <v>1</v>
          </cell>
          <cell r="E33">
            <v>1</v>
          </cell>
          <cell r="F33">
            <v>1</v>
          </cell>
        </row>
        <row r="34">
          <cell r="A34" t="str">
            <v>C28</v>
          </cell>
          <cell r="B34">
            <v>0</v>
          </cell>
          <cell r="C34">
            <v>1</v>
          </cell>
          <cell r="D34">
            <v>1</v>
          </cell>
          <cell r="E34">
            <v>1</v>
          </cell>
          <cell r="F34">
            <v>1</v>
          </cell>
        </row>
        <row r="35">
          <cell r="A35" t="str">
            <v>C06</v>
          </cell>
          <cell r="B35">
            <v>0</v>
          </cell>
          <cell r="C35">
            <v>1</v>
          </cell>
          <cell r="D35">
            <v>1</v>
          </cell>
          <cell r="E35">
            <v>1</v>
          </cell>
          <cell r="F35">
            <v>0.95</v>
          </cell>
        </row>
        <row r="36">
          <cell r="A36" t="str">
            <v>C12</v>
          </cell>
          <cell r="B36">
            <v>0</v>
          </cell>
          <cell r="C36">
            <v>1</v>
          </cell>
          <cell r="D36">
            <v>1</v>
          </cell>
          <cell r="E36">
            <v>1</v>
          </cell>
          <cell r="F36">
            <v>0.95</v>
          </cell>
        </row>
        <row r="37">
          <cell r="A37" t="str">
            <v>C16</v>
          </cell>
          <cell r="B37">
            <v>0</v>
          </cell>
          <cell r="C37">
            <v>1</v>
          </cell>
          <cell r="D37">
            <v>1</v>
          </cell>
          <cell r="E37">
            <v>1</v>
          </cell>
          <cell r="F37">
            <v>0.95</v>
          </cell>
        </row>
        <row r="38">
          <cell r="A38" t="str">
            <v>C19</v>
          </cell>
          <cell r="B38">
            <v>0</v>
          </cell>
          <cell r="C38">
            <v>1</v>
          </cell>
          <cell r="D38">
            <v>1</v>
          </cell>
          <cell r="E38">
            <v>1</v>
          </cell>
          <cell r="F38">
            <v>0.95</v>
          </cell>
        </row>
        <row r="39">
          <cell r="A39" t="str">
            <v>C23</v>
          </cell>
          <cell r="B39">
            <v>0</v>
          </cell>
          <cell r="C39">
            <v>1</v>
          </cell>
          <cell r="D39">
            <v>1</v>
          </cell>
          <cell r="E39">
            <v>1</v>
          </cell>
          <cell r="F39">
            <v>0.95</v>
          </cell>
        </row>
        <row r="40">
          <cell r="A40" t="str">
            <v>C32</v>
          </cell>
          <cell r="B40">
            <v>0</v>
          </cell>
          <cell r="C40">
            <v>1</v>
          </cell>
          <cell r="D40">
            <v>1</v>
          </cell>
          <cell r="E40">
            <v>1</v>
          </cell>
          <cell r="F40">
            <v>0.95</v>
          </cell>
        </row>
        <row r="41">
          <cell r="A41" t="str">
            <v>C42</v>
          </cell>
          <cell r="B41">
            <v>1.8399999999999999</v>
          </cell>
          <cell r="C41">
            <v>1.8399999999999999</v>
          </cell>
          <cell r="D41">
            <v>1.8399999999999999</v>
          </cell>
          <cell r="E41">
            <v>1.8399999999999999</v>
          </cell>
          <cell r="F41">
            <v>1.8399999999999999</v>
          </cell>
        </row>
        <row r="42">
          <cell r="A42" t="str">
            <v>C49</v>
          </cell>
          <cell r="B42">
            <v>1.8399999999999999</v>
          </cell>
          <cell r="C42">
            <v>1.8399999999999999</v>
          </cell>
          <cell r="D42">
            <v>1.8399999999999999</v>
          </cell>
          <cell r="E42">
            <v>1.8399999999999999</v>
          </cell>
          <cell r="F42">
            <v>1.8399999999999999</v>
          </cell>
        </row>
        <row r="43">
          <cell r="A43" t="str">
            <v>C35</v>
          </cell>
          <cell r="B43">
            <v>1.38</v>
          </cell>
          <cell r="C43">
            <v>1.38</v>
          </cell>
          <cell r="D43">
            <v>1.38</v>
          </cell>
          <cell r="E43">
            <v>1.38</v>
          </cell>
          <cell r="F43">
            <v>1.38</v>
          </cell>
        </row>
        <row r="44">
          <cell r="A44" t="str">
            <v>C36</v>
          </cell>
          <cell r="B44">
            <v>1.38</v>
          </cell>
          <cell r="C44">
            <v>1.38</v>
          </cell>
          <cell r="D44">
            <v>1.38</v>
          </cell>
          <cell r="E44">
            <v>1.38</v>
          </cell>
          <cell r="F44">
            <v>1.38</v>
          </cell>
        </row>
        <row r="45">
          <cell r="A45" t="str">
            <v>C39</v>
          </cell>
          <cell r="B45">
            <v>1.38</v>
          </cell>
          <cell r="C45">
            <v>1.38</v>
          </cell>
          <cell r="D45">
            <v>1.38</v>
          </cell>
          <cell r="E45">
            <v>1.38</v>
          </cell>
          <cell r="F45">
            <v>1.38</v>
          </cell>
        </row>
        <row r="46">
          <cell r="A46" t="str">
            <v>C51</v>
          </cell>
          <cell r="B46">
            <v>1.38</v>
          </cell>
          <cell r="C46">
            <v>1.38</v>
          </cell>
          <cell r="D46">
            <v>1.38</v>
          </cell>
          <cell r="E46">
            <v>1.38</v>
          </cell>
          <cell r="F46">
            <v>1.38</v>
          </cell>
        </row>
        <row r="47">
          <cell r="A47" t="str">
            <v>C58</v>
          </cell>
          <cell r="B47">
            <v>1.38</v>
          </cell>
          <cell r="C47">
            <v>1.38</v>
          </cell>
          <cell r="D47">
            <v>1.38</v>
          </cell>
          <cell r="E47">
            <v>1.38</v>
          </cell>
          <cell r="F47">
            <v>1.38</v>
          </cell>
        </row>
        <row r="48">
          <cell r="A48" t="str">
            <v>C59</v>
          </cell>
          <cell r="B48">
            <v>1.38</v>
          </cell>
          <cell r="C48">
            <v>1.38</v>
          </cell>
          <cell r="D48">
            <v>1.38</v>
          </cell>
          <cell r="E48">
            <v>1.38</v>
          </cell>
          <cell r="F48">
            <v>1.38</v>
          </cell>
        </row>
        <row r="49">
          <cell r="A49" t="str">
            <v>C67</v>
          </cell>
          <cell r="B49">
            <v>1.38</v>
          </cell>
          <cell r="C49">
            <v>1.38</v>
          </cell>
          <cell r="D49">
            <v>1.38</v>
          </cell>
          <cell r="E49">
            <v>1.38</v>
          </cell>
          <cell r="F49">
            <v>1.38</v>
          </cell>
        </row>
        <row r="50">
          <cell r="A50" t="str">
            <v>C68</v>
          </cell>
          <cell r="B50">
            <v>1.38</v>
          </cell>
          <cell r="C50">
            <v>1.38</v>
          </cell>
          <cell r="D50">
            <v>1.38</v>
          </cell>
          <cell r="E50">
            <v>1.38</v>
          </cell>
          <cell r="F50">
            <v>1.38</v>
          </cell>
        </row>
        <row r="51">
          <cell r="A51" t="str">
            <v>C71</v>
          </cell>
          <cell r="B51">
            <v>1.38</v>
          </cell>
          <cell r="C51">
            <v>1.38</v>
          </cell>
          <cell r="D51">
            <v>1.38</v>
          </cell>
          <cell r="E51">
            <v>1.38</v>
          </cell>
          <cell r="F51">
            <v>1.38</v>
          </cell>
        </row>
        <row r="52">
          <cell r="A52" t="str">
            <v>C40</v>
          </cell>
          <cell r="B52">
            <v>1</v>
          </cell>
          <cell r="C52">
            <v>1</v>
          </cell>
          <cell r="D52">
            <v>1</v>
          </cell>
          <cell r="E52">
            <v>1</v>
          </cell>
          <cell r="F52">
            <v>1</v>
          </cell>
        </row>
        <row r="53">
          <cell r="A53" t="str">
            <v>C46</v>
          </cell>
          <cell r="B53">
            <v>1</v>
          </cell>
          <cell r="C53">
            <v>1</v>
          </cell>
          <cell r="D53">
            <v>1</v>
          </cell>
          <cell r="E53">
            <v>1</v>
          </cell>
          <cell r="F53">
            <v>1</v>
          </cell>
        </row>
        <row r="54">
          <cell r="A54" t="str">
            <v>C50</v>
          </cell>
          <cell r="B54">
            <v>1</v>
          </cell>
          <cell r="C54">
            <v>1</v>
          </cell>
          <cell r="D54">
            <v>1</v>
          </cell>
          <cell r="E54">
            <v>1</v>
          </cell>
          <cell r="F54">
            <v>1</v>
          </cell>
        </row>
        <row r="55">
          <cell r="A55" t="str">
            <v>C64</v>
          </cell>
          <cell r="B55">
            <v>1</v>
          </cell>
          <cell r="C55">
            <v>1</v>
          </cell>
          <cell r="D55">
            <v>1</v>
          </cell>
          <cell r="E55">
            <v>1</v>
          </cell>
          <cell r="F55">
            <v>1</v>
          </cell>
        </row>
        <row r="56">
          <cell r="A56" t="str">
            <v>C65</v>
          </cell>
          <cell r="B56">
            <v>1</v>
          </cell>
          <cell r="C56">
            <v>1</v>
          </cell>
          <cell r="D56">
            <v>1</v>
          </cell>
          <cell r="E56">
            <v>1</v>
          </cell>
          <cell r="F56">
            <v>1</v>
          </cell>
        </row>
        <row r="57">
          <cell r="A57" t="str">
            <v>C44</v>
          </cell>
          <cell r="B57">
            <v>1</v>
          </cell>
          <cell r="C57">
            <v>1</v>
          </cell>
          <cell r="D57">
            <v>1</v>
          </cell>
          <cell r="E57">
            <v>1</v>
          </cell>
          <cell r="F57">
            <v>1</v>
          </cell>
        </row>
        <row r="58">
          <cell r="A58" t="str">
            <v>C45</v>
          </cell>
          <cell r="B58">
            <v>1</v>
          </cell>
          <cell r="C58">
            <v>1</v>
          </cell>
          <cell r="D58">
            <v>1</v>
          </cell>
          <cell r="E58">
            <v>1</v>
          </cell>
          <cell r="F58">
            <v>1</v>
          </cell>
        </row>
        <row r="59">
          <cell r="A59" t="str">
            <v>C63</v>
          </cell>
          <cell r="B59">
            <v>1</v>
          </cell>
          <cell r="C59">
            <v>1</v>
          </cell>
          <cell r="D59">
            <v>1</v>
          </cell>
          <cell r="E59">
            <v>1</v>
          </cell>
          <cell r="F59">
            <v>1</v>
          </cell>
        </row>
        <row r="60">
          <cell r="A60" t="str">
            <v>C72</v>
          </cell>
          <cell r="B60">
            <v>1</v>
          </cell>
          <cell r="C60">
            <v>1</v>
          </cell>
          <cell r="D60">
            <v>1</v>
          </cell>
          <cell r="E60">
            <v>1</v>
          </cell>
          <cell r="F60">
            <v>1</v>
          </cell>
        </row>
        <row r="61">
          <cell r="A61" t="str">
            <v>C37</v>
          </cell>
          <cell r="B61">
            <v>1.6099999999999999</v>
          </cell>
          <cell r="C61">
            <v>1.6099999999999999</v>
          </cell>
          <cell r="D61">
            <v>1.6099999999999999</v>
          </cell>
          <cell r="E61">
            <v>1.6099999999999999</v>
          </cell>
          <cell r="F61">
            <v>1.6099999999999999</v>
          </cell>
        </row>
        <row r="62">
          <cell r="A62" t="str">
            <v>C38</v>
          </cell>
          <cell r="B62">
            <v>1.6099999999999999</v>
          </cell>
          <cell r="C62">
            <v>1.6099999999999999</v>
          </cell>
          <cell r="D62">
            <v>1.6099999999999999</v>
          </cell>
          <cell r="E62">
            <v>1.6099999999999999</v>
          </cell>
          <cell r="F62">
            <v>1.6099999999999999</v>
          </cell>
        </row>
        <row r="63">
          <cell r="A63" t="str">
            <v>C56</v>
          </cell>
          <cell r="B63">
            <v>1.6099999999999999</v>
          </cell>
          <cell r="C63">
            <v>1.6099999999999999</v>
          </cell>
          <cell r="D63">
            <v>1.6099999999999999</v>
          </cell>
          <cell r="E63">
            <v>1.6099999999999999</v>
          </cell>
          <cell r="F63">
            <v>1.6099999999999999</v>
          </cell>
        </row>
        <row r="64">
          <cell r="A64" t="str">
            <v>C69</v>
          </cell>
          <cell r="B64">
            <v>1.6099999999999999</v>
          </cell>
          <cell r="C64">
            <v>1.6099999999999999</v>
          </cell>
          <cell r="D64">
            <v>1.6099999999999999</v>
          </cell>
          <cell r="E64">
            <v>1.6099999999999999</v>
          </cell>
          <cell r="F64">
            <v>1.6099999999999999</v>
          </cell>
        </row>
        <row r="65">
          <cell r="A65" t="str">
            <v>C60</v>
          </cell>
          <cell r="B65">
            <v>1.6099999999999999</v>
          </cell>
          <cell r="C65">
            <v>1.6099999999999999</v>
          </cell>
          <cell r="D65">
            <v>1.6099999999999999</v>
          </cell>
          <cell r="E65">
            <v>1.6099999999999999</v>
          </cell>
          <cell r="F65">
            <v>1.6099999999999999</v>
          </cell>
        </row>
        <row r="66">
          <cell r="A66" t="str">
            <v>C70</v>
          </cell>
          <cell r="B66">
            <v>1.6099999999999999</v>
          </cell>
          <cell r="C66">
            <v>1.6099999999999999</v>
          </cell>
          <cell r="D66">
            <v>1.6099999999999999</v>
          </cell>
          <cell r="E66">
            <v>1.6099999999999999</v>
          </cell>
          <cell r="F66">
            <v>1.6099999999999999</v>
          </cell>
        </row>
        <row r="67">
          <cell r="A67" t="str">
            <v>C61</v>
          </cell>
          <cell r="B67">
            <v>1.6099999999999999</v>
          </cell>
          <cell r="C67">
            <v>1.6099999999999999</v>
          </cell>
          <cell r="D67">
            <v>1.6099999999999999</v>
          </cell>
          <cell r="E67">
            <v>1.6099999999999999</v>
          </cell>
          <cell r="F67">
            <v>1.6099999999999999</v>
          </cell>
        </row>
        <row r="68">
          <cell r="A68" t="str">
            <v>C62</v>
          </cell>
          <cell r="B68">
            <v>1.6099999999999999</v>
          </cell>
          <cell r="C68">
            <v>1.6099999999999999</v>
          </cell>
          <cell r="D68">
            <v>1.6099999999999999</v>
          </cell>
          <cell r="E68">
            <v>1.6099999999999999</v>
          </cell>
          <cell r="F68">
            <v>1.6099999999999999</v>
          </cell>
        </row>
        <row r="69">
          <cell r="A69" t="str">
            <v>C52</v>
          </cell>
          <cell r="B69">
            <v>3.24</v>
          </cell>
          <cell r="C69">
            <v>3.24</v>
          </cell>
          <cell r="D69">
            <v>3.24</v>
          </cell>
          <cell r="E69">
            <v>3.24</v>
          </cell>
          <cell r="F69">
            <v>3.24</v>
          </cell>
        </row>
        <row r="70">
          <cell r="A70" t="str">
            <v>C43</v>
          </cell>
          <cell r="B70">
            <v>1.6099999999999999</v>
          </cell>
          <cell r="C70">
            <v>1.6099999999999999</v>
          </cell>
          <cell r="D70">
            <v>1.6099999999999999</v>
          </cell>
          <cell r="E70">
            <v>1.6099999999999999</v>
          </cell>
          <cell r="F70">
            <v>1.6099999999999999</v>
          </cell>
        </row>
        <row r="71">
          <cell r="A71" t="str">
            <v>C47</v>
          </cell>
          <cell r="B71">
            <v>1</v>
          </cell>
          <cell r="C71">
            <v>1</v>
          </cell>
          <cell r="D71">
            <v>1</v>
          </cell>
          <cell r="E71">
            <v>1</v>
          </cell>
          <cell r="F71">
            <v>1</v>
          </cell>
        </row>
        <row r="72">
          <cell r="A72" t="str">
            <v>C29</v>
          </cell>
          <cell r="B72">
            <v>0</v>
          </cell>
          <cell r="C72">
            <v>1.6099999999999999</v>
          </cell>
          <cell r="D72">
            <v>1.6099999999999999</v>
          </cell>
          <cell r="E72">
            <v>1.6099999999999999</v>
          </cell>
          <cell r="F72">
            <v>1.6099999999999999</v>
          </cell>
        </row>
        <row r="73">
          <cell r="A73" t="str">
            <v>C53</v>
          </cell>
          <cell r="B73">
            <v>3.24</v>
          </cell>
          <cell r="C73">
            <v>3.24</v>
          </cell>
          <cell r="D73">
            <v>3.24</v>
          </cell>
          <cell r="E73">
            <v>3.24</v>
          </cell>
          <cell r="F73">
            <v>3.24</v>
          </cell>
        </row>
        <row r="74">
          <cell r="A74" t="str">
            <v>C73</v>
          </cell>
          <cell r="B74">
            <v>0.75</v>
          </cell>
          <cell r="C74">
            <v>0.75</v>
          </cell>
          <cell r="D74">
            <v>0.75</v>
          </cell>
          <cell r="E74">
            <v>0.75</v>
          </cell>
          <cell r="F74">
            <v>0.75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 et recap"/>
      <sheetName val="Recap bâtiment"/>
      <sheetName val="DQE"/>
      <sheetName val="Prix figés"/>
      <sheetName val="Coefficients"/>
      <sheetName val="Detail prelim"/>
      <sheetName val="VRD Coef V"/>
      <sheetName val="CC Coef V"/>
      <sheetName val="CEA Coef V"/>
      <sheetName val="CET"/>
      <sheetName val="Cadre annexe 5"/>
      <sheetName val="DQE GO"/>
      <sheetName val="Traduction mobilier"/>
      <sheetName val="Comparaison"/>
      <sheetName val="AoR Finishing"/>
      <sheetName val="Bill 1"/>
      <sheetName val="Bill 2"/>
      <sheetName val="Bill 3"/>
      <sheetName val="Bill 4"/>
      <sheetName val="Bill 5"/>
      <sheetName val="Bill 6"/>
      <sheetName val="Bill 7"/>
      <sheetName val="Data"/>
      <sheetName val="Balance Sheet"/>
      <sheetName val="Details"/>
    </sheetNames>
    <sheetDataSet>
      <sheetData sheetId="0">
        <row r="34">
          <cell r="K34">
            <v>1590000</v>
          </cell>
        </row>
      </sheetData>
      <sheetData sheetId="1"/>
      <sheetData sheetId="2">
        <row r="1">
          <cell r="AT1">
            <v>1.3070999999999999</v>
          </cell>
        </row>
      </sheetData>
      <sheetData sheetId="3">
        <row r="12">
          <cell r="E12">
            <v>1.1299999999999999</v>
          </cell>
        </row>
        <row r="17">
          <cell r="E17">
            <v>90.3</v>
          </cell>
        </row>
        <row r="21">
          <cell r="E21">
            <v>71.25</v>
          </cell>
        </row>
        <row r="25">
          <cell r="E25">
            <v>83.62</v>
          </cell>
        </row>
        <row r="29">
          <cell r="E29">
            <v>130.61000000000001</v>
          </cell>
        </row>
        <row r="45">
          <cell r="E45">
            <v>16.47</v>
          </cell>
        </row>
        <row r="49">
          <cell r="E49">
            <v>17.84</v>
          </cell>
        </row>
        <row r="53">
          <cell r="E53">
            <v>20.420000000000002</v>
          </cell>
        </row>
      </sheetData>
      <sheetData sheetId="4">
        <row r="5">
          <cell r="D5">
            <v>1</v>
          </cell>
        </row>
        <row r="17">
          <cell r="D17">
            <v>1</v>
          </cell>
        </row>
        <row r="20">
          <cell r="D20">
            <v>1</v>
          </cell>
          <cell r="F20">
            <v>1.1000000000000001</v>
          </cell>
          <cell r="H20">
            <v>1.05</v>
          </cell>
          <cell r="J20">
            <v>1</v>
          </cell>
        </row>
        <row r="33">
          <cell r="D33">
            <v>1</v>
          </cell>
        </row>
        <row r="44">
          <cell r="F44">
            <v>1.7372392581058997</v>
          </cell>
        </row>
      </sheetData>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0 Index"/>
      <sheetName val="1F"/>
      <sheetName val="2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F"/>
      <sheetName val="7D"/>
      <sheetName val="7.1"/>
      <sheetName val="7.2 MOS"/>
      <sheetName val="8F"/>
      <sheetName val="8D"/>
      <sheetName val="9F"/>
      <sheetName val="9D"/>
      <sheetName val="10F"/>
      <sheetName val="10D"/>
      <sheetName val="Data"/>
      <sheetName val="Info Sheet"/>
    </sheetNames>
    <sheetDataSet>
      <sheetData sheetId="0">
        <row r="5">
          <cell r="B5" t="str">
            <v>DUBAI WORLD CENTRAL INTERNATIONAL AIRPORT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sheetName val="ProjInfo"/>
      <sheetName val="BQ01"/>
      <sheetName val="BQ02"/>
      <sheetName val="MTpiles"/>
      <sheetName val="chk"/>
      <sheetName val="BQ002"/>
      <sheetName val="BQextra"/>
      <sheetName val="Extrapile"/>
      <sheetName val="Procedure"/>
      <sheetName val="Part-A"/>
      <sheetName val="macros"/>
      <sheetName val="Trade Package"/>
      <sheetName val="Details for Charts"/>
      <sheetName val="Sheet9"/>
      <sheetName val="analysis"/>
      <sheetName val="#REF"/>
      <sheetName val="Assessment"/>
      <sheetName val="Certificate "/>
      <sheetName val="Prelim"/>
      <sheetName val="Sijil   1"/>
      <sheetName val="Master01"/>
      <sheetName val="BQ"/>
      <sheetName val="Bill 2"/>
      <sheetName val="C423piling01"/>
      <sheetName val="FitOutConfCentre"/>
      <sheetName val="finshes"/>
      <sheetName val="Cost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8 MAIN SUMM"/>
      <sheetName val="2-2"/>
      <sheetName val="2-3"/>
      <sheetName val="2-4"/>
      <sheetName val="2-5"/>
      <sheetName val="2-6"/>
      <sheetName val="2-7"/>
      <sheetName val="2-8"/>
      <sheetName val="2-9"/>
      <sheetName val="2-10"/>
      <sheetName val="2-11"/>
      <sheetName val="2-13"/>
      <sheetName val="2-14"/>
      <sheetName val="BP-8 Bill 2 Div15"/>
      <sheetName val="2-15"/>
      <sheetName val="2-16"/>
      <sheetName val="BP-8 Bill 2 SUMM"/>
      <sheetName val="Trade Package"/>
      <sheetName val="BP-8_MAIN_SUMM"/>
      <sheetName val="BP-8_Bill_2_Div15"/>
      <sheetName val="BP-8_Bill_2_SUMM"/>
      <sheetName val="Trade_Pack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2"/>
      <sheetName val="3-3"/>
      <sheetName val="3-4"/>
      <sheetName val="3-5"/>
      <sheetName val="3-6"/>
      <sheetName val="3-7"/>
      <sheetName val="3-8"/>
      <sheetName val="3-9"/>
      <sheetName val="3-10"/>
      <sheetName val="3-11"/>
      <sheetName val="BP-8 Bill 3 Div13"/>
      <sheetName val="3-15"/>
      <sheetName val="3-16"/>
      <sheetName val="BP Bill 3 Div17"/>
      <sheetName val="BP-8 Bill 3 SUMM"/>
      <sheetName val="2-10"/>
      <sheetName val="2-11"/>
      <sheetName val="2-3"/>
      <sheetName val="2-4"/>
      <sheetName val="2-5"/>
      <sheetName val="2-6"/>
      <sheetName val="2-7"/>
      <sheetName val="2-8"/>
      <sheetName val="2-9"/>
      <sheetName val="BP-8_Bill_3_Div13"/>
      <sheetName val="BP_Bill_3_Div17"/>
      <sheetName val="BP-8_Bill_3_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Notes"/>
      <sheetName val="SubmitCal"/>
      <sheetName val="Assumptions"/>
      <sheetName val="@risk rents and incentives"/>
      <sheetName val="Car park lease"/>
      <sheetName val="Net rent analysis"/>
      <sheetName val="Cash2"/>
      <sheetName val="Z"/>
      <sheetName val="Option"/>
      <sheetName val="MTP"/>
      <sheetName val="MTP1"/>
      <sheetName val="Basis"/>
      <sheetName val="Raw Data"/>
      <sheetName val="C1ㅇ"/>
      <sheetName val="Bill 1"/>
      <sheetName val="Bill 2"/>
      <sheetName val="Bill 3"/>
      <sheetName val="Bill 4"/>
      <sheetName val="Bill 5"/>
      <sheetName val="Bill 6"/>
      <sheetName val="Bill 7"/>
      <sheetName val="COST"/>
      <sheetName val="C3"/>
      <sheetName val="CIF COST ITEM"/>
      <sheetName val="Lstsub"/>
      <sheetName val="Doha WBS Clean"/>
      <sheetName val="Cashflow"/>
      <sheetName val="S-C+Market"/>
      <sheetName val="Ramp data"/>
      <sheetName val="Day work"/>
      <sheetName val="Lower Ground"/>
      <sheetName val="Income"/>
      <sheetName val="Letting"/>
      <sheetName val="UBR"/>
      <sheetName val="Sheet1"/>
      <sheetName val="#REF"/>
      <sheetName val="Inputs"/>
      <sheetName val="PPlay_Data"/>
      <sheetName val="Cap Cost"/>
      <sheetName val="Control"/>
      <sheetName val="Data_Sheet"/>
      <sheetName val="RLV Calc"/>
      <sheetName val="Costs (dev)"/>
      <sheetName val="Summary"/>
      <sheetName val="Bluewater NPV - sell January"/>
      <sheetName val="Calcs"/>
      <sheetName val="Upper Ground"/>
      <sheetName val="Financial Summary"/>
      <sheetName val="D&amp;C Calcs"/>
      <sheetName val="CA Upside_Downside Old"/>
      <sheetName val="EASEL CA Example"/>
      <sheetName val="REINF-WTM"/>
      <sheetName val="MOS"/>
      <sheetName val="Takeoff"/>
      <sheetName val="PriceSummary"/>
      <sheetName val="Z- GENERAL PRICE SUMMARY"/>
      <sheetName val="WITHOUT C&amp;I PROFIT (3)"/>
      <sheetName val="FitOutConfCentre"/>
      <sheetName val="@risk_rents_and_incentives"/>
      <sheetName val="Car_park_lease"/>
      <sheetName val="Net_rent_analysis"/>
      <sheetName val="Raw_Data"/>
      <sheetName val="Bill_1"/>
      <sheetName val="Bill_2"/>
      <sheetName val="Bill_3"/>
      <sheetName val="Bill_4"/>
      <sheetName val="Bill_5"/>
      <sheetName val="Bill_6"/>
      <sheetName val="Bill_7"/>
      <sheetName val="CIF_COST_ITEM"/>
      <sheetName val="Doha_WBS_Clean"/>
      <sheetName val="Ramp_data"/>
      <sheetName val="Day_work"/>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Database"/>
      <sheetName val="LEGEND"/>
      <sheetName val="Sum"/>
      <sheetName val="B5"/>
      <sheetName val="B7"/>
      <sheetName val="B9"/>
      <sheetName val="CT Thang Mo"/>
      <sheetName val="S-400"/>
      <sheetName val="DGchitiet "/>
      <sheetName val="Estimate"/>
      <sheetName val="2-Conc"/>
      <sheetName val="산근"/>
      <sheetName val="대비표"/>
      <sheetName val="OIL SYST DATA SHTS"/>
      <sheetName val="Data"/>
      <sheetName val="EEV(Prilim)"/>
      <sheetName val="M-Book_for_Conc"/>
      <sheetName val="M-Book_for_FW"/>
      <sheetName val="Trade Package"/>
      <sheetName val="Info Sheet"/>
      <sheetName val="Data Sheet"/>
      <sheetName val="Rates"/>
      <sheetName val=""/>
      <sheetName val="ERECIN"/>
      <sheetName val="Addition-ProtectionSummary"/>
      <sheetName val="집계표"/>
      <sheetName val="HQ-TO"/>
      <sheetName val="5 Line Bill"/>
      <sheetName val="Price Schedule"/>
      <sheetName val="간접비내역-1"/>
      <sheetName val="GRSummary"/>
      <sheetName val="1-G1"/>
      <sheetName val="CT_Thang_Mo"/>
      <sheetName val="DGchitiet_"/>
      <sheetName val="5_Line_Bill"/>
      <sheetName val="OIL_SYST_DATA_SHTS"/>
      <sheetName val="Z-_GENERAL_PRICE_SUMMARY"/>
      <sheetName val="WITHOUT_C&amp;I_PROFIT_(3)"/>
      <sheetName val="Bill No. 3 Podium"/>
      <sheetName val="SRC-B3U2"/>
      <sheetName val="집계표(OPTION)"/>
      <sheetName val="qty schedule"/>
      <sheetName val="Details for Charts"/>
      <sheetName val="SPT_vs_PHI2"/>
      <sheetName val="2013"/>
      <sheetName val="2014"/>
      <sheetName val="landscape"/>
      <sheetName val="@risk_rents_and_incentives2"/>
      <sheetName val="Car_park_lease2"/>
      <sheetName val="Net_rent_analysis2"/>
      <sheetName val="Raw_Data2"/>
      <sheetName val="Bill_12"/>
      <sheetName val="Bill_22"/>
      <sheetName val="Bill_32"/>
      <sheetName val="Bill_42"/>
      <sheetName val="Bill_52"/>
      <sheetName val="Bill_62"/>
      <sheetName val="Bill_72"/>
      <sheetName val="Z-_GENERAL_PRICE_SUMMARY1"/>
      <sheetName val="WITHOUT_C&amp;I_PROFIT_(3)1"/>
      <sheetName val="CIF_COST_ITEM2"/>
      <sheetName val="Day_work2"/>
      <sheetName val="Doha_WBS_Clean2"/>
      <sheetName val="Ramp_data2"/>
      <sheetName val="Lower_Ground2"/>
      <sheetName val="Cap_Cost2"/>
      <sheetName val="RLV_Calc2"/>
      <sheetName val="Costs_(dev)2"/>
      <sheetName val="Bluewater_NPV_-_sell_January2"/>
      <sheetName val="Upper_Ground2"/>
      <sheetName val="Financial_Summary2"/>
      <sheetName val="D&amp;C_Calcs2"/>
      <sheetName val="CA_Upside_Downside_Old2"/>
      <sheetName val="EASEL_CA_Example2"/>
      <sheetName val="OIL_SYST_DATA_SHTS1"/>
      <sheetName val="CT_Thang_Mo1"/>
      <sheetName val="DGchitiet_1"/>
      <sheetName val="Trade_Package1"/>
      <sheetName val="Info_Sheet1"/>
      <sheetName val="Data_Sheet2"/>
      <sheetName val="@risk_rents_and_incentives1"/>
      <sheetName val="Car_park_lease1"/>
      <sheetName val="Net_rent_analysis1"/>
      <sheetName val="Raw_Data1"/>
      <sheetName val="Bill_11"/>
      <sheetName val="Bill_21"/>
      <sheetName val="Bill_31"/>
      <sheetName val="Bill_41"/>
      <sheetName val="Bill_51"/>
      <sheetName val="Bill_61"/>
      <sheetName val="Bill_71"/>
      <sheetName val="CIF_COST_ITEM1"/>
      <sheetName val="Day_work1"/>
      <sheetName val="Doha_WBS_Clean1"/>
      <sheetName val="Ramp_data1"/>
      <sheetName val="Lower_Ground1"/>
      <sheetName val="Cap_Cost1"/>
      <sheetName val="RLV_Calc1"/>
      <sheetName val="Costs_(dev)1"/>
      <sheetName val="Bluewater_NPV_-_sell_January1"/>
      <sheetName val="Upper_Ground1"/>
      <sheetName val="Financial_Summary1"/>
      <sheetName val="D&amp;C_Calcs1"/>
      <sheetName val="CA_Upside_Downside_Old1"/>
      <sheetName val="EASEL_CA_Example1"/>
      <sheetName val="Trade_Package"/>
      <sheetName val="Info_Sheet"/>
      <sheetName val="Data_Sheet1"/>
      <sheetName val="@risk_rents_and_incentives3"/>
      <sheetName val="Car_park_lease3"/>
      <sheetName val="Net_rent_analysis3"/>
      <sheetName val="Raw_Data3"/>
      <sheetName val="Bill_13"/>
      <sheetName val="Bill_23"/>
      <sheetName val="Bill_33"/>
      <sheetName val="Bill_43"/>
      <sheetName val="Bill_53"/>
      <sheetName val="Bill_63"/>
      <sheetName val="Bill_73"/>
      <sheetName val="Z-_GENERAL_PRICE_SUMMARY2"/>
      <sheetName val="WITHOUT_C&amp;I_PROFIT_(3)2"/>
      <sheetName val="CIF_COST_ITEM3"/>
      <sheetName val="Doha_WBS_Clean3"/>
      <sheetName val="Ramp_data3"/>
      <sheetName val="Day_work3"/>
      <sheetName val="Lower_Ground3"/>
      <sheetName val="Cap_Cost3"/>
      <sheetName val="RLV_Calc3"/>
      <sheetName val="Costs_(dev)3"/>
      <sheetName val="Bluewater_NPV_-_sell_January3"/>
      <sheetName val="Upper_Ground3"/>
      <sheetName val="Financial_Summary3"/>
      <sheetName val="D&amp;C_Calcs3"/>
      <sheetName val="CA_Upside_Downside_Old3"/>
      <sheetName val="EASEL_CA_Example3"/>
      <sheetName val="CT_Thang_Mo2"/>
      <sheetName val="DGchitiet_2"/>
      <sheetName val="OIL_SYST_DATA_SHTS2"/>
      <sheetName val="Trade_Package2"/>
      <sheetName val="Info_Sheet2"/>
      <sheetName val="Data_Sheet3"/>
      <sheetName val="qty_schedule"/>
      <sheetName val="Details_for_Charts"/>
      <sheetName val="Details"/>
      <sheetName val="#13_Electrical"/>
      <sheetName val="③赤紙(日文)"/>
      <sheetName val="#3E1_GCR"/>
      <sheetName val="Price_Schedule"/>
      <sheetName val="5_Line_Bill1"/>
      <sheetName val="Bill_No__3_Podium"/>
      <sheetName val="Price_Schedule1"/>
      <sheetName val="5_Line_Bill2"/>
      <sheetName val="Bill_No__3_Podium1"/>
      <sheetName val="@risk_rents_and_incentives4"/>
      <sheetName val="Car_park_lease4"/>
      <sheetName val="Net_rent_analysis4"/>
      <sheetName val="Raw_Data4"/>
      <sheetName val="Bill_14"/>
      <sheetName val="Bill_24"/>
      <sheetName val="Bill_34"/>
      <sheetName val="Bill_44"/>
      <sheetName val="Bill_54"/>
      <sheetName val="Bill_64"/>
      <sheetName val="Bill_74"/>
      <sheetName val="CIF_COST_ITEM4"/>
      <sheetName val="Day_work4"/>
      <sheetName val="Doha_WBS_Clean4"/>
      <sheetName val="Ramp_data4"/>
      <sheetName val="Lower_Ground4"/>
      <sheetName val="Cap_Cost4"/>
      <sheetName val="RLV_Calc4"/>
      <sheetName val="Costs_(dev)4"/>
      <sheetName val="Bluewater_NPV_-_sell_January4"/>
      <sheetName val="Upper_Ground4"/>
      <sheetName val="Financial_Summary4"/>
      <sheetName val="D&amp;C_Calcs4"/>
      <sheetName val="CA_Upside_Downside_Old4"/>
      <sheetName val="EASEL_CA_Example4"/>
      <sheetName val="Z-_GENERAL_PRICE_SUMMARY4"/>
      <sheetName val="WITHOUT_C&amp;I_PROFIT_(3)4"/>
      <sheetName val="CT_Thang_Mo4"/>
      <sheetName val="DGchitiet_4"/>
      <sheetName val="OIL_SYST_DATA_SHTS4"/>
      <sheetName val="Trade_Package3"/>
      <sheetName val="Info_Sheet3"/>
      <sheetName val="Data_Sheet4"/>
      <sheetName val="Price_Schedule3"/>
      <sheetName val="5_Line_Bill4"/>
      <sheetName val="Bill_No__3_Podium3"/>
      <sheetName val="Z-_GENERAL_PRICE_SUMMARY3"/>
      <sheetName val="WITHOUT_C&amp;I_PROFIT_(3)3"/>
      <sheetName val="CT_Thang_Mo3"/>
      <sheetName val="DGchitiet_3"/>
      <sheetName val="OIL_SYST_DATA_SHTS3"/>
      <sheetName val="Price_Schedule2"/>
      <sheetName val="5_Line_Bill3"/>
      <sheetName val="Bill_No__3_Podium2"/>
      <sheetName val="@risk_rents_and_incentives5"/>
      <sheetName val="Car_park_lease5"/>
      <sheetName val="Net_rent_analysis5"/>
      <sheetName val="Raw_Data5"/>
      <sheetName val="Bill_15"/>
      <sheetName val="Bill_25"/>
      <sheetName val="Bill_35"/>
      <sheetName val="Bill_45"/>
      <sheetName val="Bill_55"/>
      <sheetName val="Bill_65"/>
      <sheetName val="Bill_75"/>
      <sheetName val="CIF_COST_ITEM5"/>
      <sheetName val="Day_work5"/>
      <sheetName val="Doha_WBS_Clean5"/>
      <sheetName val="Ramp_data5"/>
      <sheetName val="Lower_Ground5"/>
      <sheetName val="Cap_Cost5"/>
      <sheetName val="RLV_Calc5"/>
      <sheetName val="Costs_(dev)5"/>
      <sheetName val="Bluewater_NPV_-_sell_January5"/>
      <sheetName val="Upper_Ground5"/>
      <sheetName val="Financial_Summary5"/>
      <sheetName val="D&amp;C_Calcs5"/>
      <sheetName val="CA_Upside_Downside_Old5"/>
      <sheetName val="EASEL_CA_Example5"/>
      <sheetName val="Z-_GENERAL_PRICE_SUMMARY5"/>
      <sheetName val="WITHOUT_C&amp;I_PROFIT_(3)5"/>
      <sheetName val="CT_Thang_Mo5"/>
      <sheetName val="DGchitiet_5"/>
      <sheetName val="OIL_SYST_DATA_SHTS5"/>
      <sheetName val="Trade_Package4"/>
      <sheetName val="Info_Sheet4"/>
      <sheetName val="Data_Sheet5"/>
      <sheetName val="5_Line_Bill5"/>
      <sheetName val="Price_Schedule4"/>
      <sheetName val="Bill_No__3_Podium4"/>
      <sheetName val="Finishes"/>
      <sheetName val="qty_schedule1"/>
      <sheetName val="Details_for_Charts1"/>
      <sheetName val="HB CEC schd 6.2"/>
      <sheetName val="Beamsked"/>
      <sheetName val="Columnsked"/>
      <sheetName val="01"/>
      <sheetName val="Schedules"/>
      <sheetName val="QMCT"/>
      <sheetName val="制造工时费标准表"/>
      <sheetName val="APP. B"/>
      <sheetName val="Project Brief"/>
      <sheetName val="L (4)"/>
      <sheetName val="AR-1"/>
      <sheetName val="4-ME"/>
      <sheetName val="analysis"/>
      <sheetName val="ASD Sum of Parts"/>
      <sheetName val="Bill 5 - Carpark"/>
      <sheetName val="Rebar _Take off"/>
      <sheetName val="Important Details &amp; Validation"/>
      <sheetName val="Rate Library"/>
      <sheetName val="RBU List"/>
      <sheetName val="boq actual"/>
      <sheetName val="6A&amp;B"/>
      <sheetName val="9600-T1"/>
      <sheetName val="(A, B) BUILDER + SUB CONT WORK"/>
      <sheetName val="SPT vs PHI"/>
      <sheetName val="Demand"/>
      <sheetName val="Occ"/>
      <sheetName val="PROJECT BRIEF(EX.NEW)"/>
      <sheetName val="Chiet tinh dz22"/>
      <sheetName val="Ra  stair"/>
      <sheetName val="Tables"/>
      <sheetName val="Sheet2"/>
      <sheetName val="Detail 1A"/>
      <sheetName val="BQextra"/>
      <sheetName val="Part-A"/>
      <sheetName val="macros"/>
      <sheetName val="S"/>
      <sheetName val="Basement Parking"/>
      <sheetName val="NT Apartments"/>
      <sheetName val="NT Hotel"/>
      <sheetName val="NT Penthouses"/>
      <sheetName val="NT Restaurant"/>
      <sheetName val="NTS Apartments"/>
      <sheetName val="Retail B2"/>
      <sheetName val="Retail B3"/>
      <sheetName val="SE Tower1"/>
      <sheetName val="SE Tower2"/>
      <sheetName val="SW_Phase1"/>
      <sheetName val="SW Phase2"/>
      <sheetName val="IPO Shit"/>
      <sheetName val="Financial Outputs"/>
      <sheetName val="ADT Financial Build"/>
      <sheetName val="ADT LBO"/>
      <sheetName val="Ex-ADTCo LBO"/>
      <sheetName val="Total TEFS LBO"/>
      <sheetName val="ADT Output Dumbed Down for KKR"/>
      <sheetName val="Sheet9"/>
      <sheetName val="SOR"/>
      <sheetName val="3-Cash Flow"/>
      <sheetName val="NPV"/>
      <sheetName val="Cover Sheet"/>
      <sheetName val="220Kv"/>
      <sheetName val="220Kv (2)"/>
      <sheetName val="费率表"/>
      <sheetName val="建筑结尾A"/>
      <sheetName val="建筑结尾B"/>
      <sheetName val="Bill 2.0"/>
      <sheetName val="Attics, Beam And Slab"/>
      <sheetName val="FINISH"/>
      <sheetName val="MFR"/>
      <sheetName val="BOQ1"/>
      <sheetName val="INSU"/>
      <sheetName val="MO"/>
      <sheetName val="General Info"/>
      <sheetName val="lists"/>
      <sheetName val="Area Analysis"/>
      <sheetName val="Sensitivity"/>
      <sheetName val="공문"/>
      <sheetName val="Revenue"/>
      <sheetName val="7241-10"/>
      <sheetName val="Excavation"/>
      <sheetName val="START"/>
      <sheetName val="FR-Pricing"/>
      <sheetName val="LSF-Pricing"/>
      <sheetName val="PVC - Pricing"/>
      <sheetName val="FEEDER"/>
      <sheetName val="BQ"/>
      <sheetName val="Rate Breakdown"/>
      <sheetName val="(A,_B)_BUILDER_+_SUB_CONT_WORK"/>
      <sheetName val="SPT_vs_PHI"/>
      <sheetName val="Fill this out first..."/>
      <sheetName val="@risk_rents_and_incentives6"/>
      <sheetName val="Car_park_lease6"/>
      <sheetName val="Net_rent_analysis6"/>
      <sheetName val="Raw_Data6"/>
      <sheetName val="Bill_16"/>
      <sheetName val="Bill_26"/>
      <sheetName val="Bill_36"/>
      <sheetName val="Bill_46"/>
      <sheetName val="Bill_56"/>
      <sheetName val="Bill_66"/>
      <sheetName val="Bill_76"/>
      <sheetName val="CIF_COST_ITEM6"/>
      <sheetName val="Doha_WBS_Clean6"/>
      <sheetName val="Ramp_data6"/>
      <sheetName val="Day_work6"/>
      <sheetName val="Lower_Ground6"/>
      <sheetName val="Cap_Cost6"/>
      <sheetName val="RLV_Calc6"/>
      <sheetName val="Costs_(dev)6"/>
      <sheetName val="Bluewater_NPV_-_sell_January6"/>
      <sheetName val="Upper_Ground6"/>
      <sheetName val="Financial_Summary6"/>
      <sheetName val="D&amp;C_Calcs6"/>
      <sheetName val="CA_Upside_Downside_Old6"/>
      <sheetName val="EASEL_CA_Example6"/>
      <sheetName val="Trade_Package5"/>
      <sheetName val="Info_Sheet5"/>
      <sheetName val="Data_Sheet6"/>
      <sheetName val="Price_Schedule5"/>
      <sheetName val="@risk_rents_and_incentives7"/>
      <sheetName val="Car_park_lease7"/>
      <sheetName val="Net_rent_analysis7"/>
      <sheetName val="Raw_Data7"/>
      <sheetName val="Bill_17"/>
      <sheetName val="Bill_27"/>
      <sheetName val="Bill_37"/>
      <sheetName val="Bill_47"/>
      <sheetName val="Bill_57"/>
      <sheetName val="Bill_67"/>
      <sheetName val="Bill_77"/>
      <sheetName val="CIF_COST_ITEM7"/>
      <sheetName val="Doha_WBS_Clean7"/>
      <sheetName val="Ramp_data7"/>
      <sheetName val="Day_work7"/>
      <sheetName val="Lower_Ground7"/>
      <sheetName val="Cap_Cost7"/>
      <sheetName val="RLV_Calc7"/>
      <sheetName val="Costs_(dev)7"/>
      <sheetName val="Bluewater_NPV_-_sell_January7"/>
      <sheetName val="Upper_Ground7"/>
      <sheetName val="Financial_Summary7"/>
      <sheetName val="D&amp;C_Calcs7"/>
      <sheetName val="CA_Upside_Downside_Old7"/>
      <sheetName val="EASEL_CA_Example7"/>
      <sheetName val="Z-_GENERAL_PRICE_SUMMARY6"/>
      <sheetName val="WITHOUT_C&amp;I_PROFIT_(3)6"/>
      <sheetName val="OIL_SYST_DATA_SHTS6"/>
      <sheetName val="Trade_Package6"/>
      <sheetName val="Info_Sheet6"/>
      <sheetName val="Data_Sheet7"/>
      <sheetName val="CT_Thang_Mo6"/>
      <sheetName val="DGchitiet_6"/>
      <sheetName val="Price_Schedule6"/>
      <sheetName val="5_Line_Bill6"/>
      <sheetName val="@risk_rents_and_incentives8"/>
      <sheetName val="Car_park_lease8"/>
      <sheetName val="Net_rent_analysis8"/>
      <sheetName val="Raw_Data8"/>
      <sheetName val="Bill_18"/>
      <sheetName val="Bill_28"/>
      <sheetName val="Bill_38"/>
      <sheetName val="Bill_48"/>
      <sheetName val="Bill_58"/>
      <sheetName val="Bill_68"/>
      <sheetName val="Bill_78"/>
      <sheetName val="CIF_COST_ITEM8"/>
      <sheetName val="Doha_WBS_Clean8"/>
      <sheetName val="Ramp_data8"/>
      <sheetName val="Day_work8"/>
      <sheetName val="Lower_Ground8"/>
      <sheetName val="Cap_Cost8"/>
      <sheetName val="RLV_Calc8"/>
      <sheetName val="Costs_(dev)8"/>
      <sheetName val="Bluewater_NPV_-_sell_January8"/>
      <sheetName val="Upper_Ground8"/>
      <sheetName val="Financial_Summary8"/>
      <sheetName val="D&amp;C_Calcs8"/>
      <sheetName val="CA_Upside_Downside_Old8"/>
      <sheetName val="EASEL_CA_Example8"/>
      <sheetName val="Z-_GENERAL_PRICE_SUMMARY7"/>
      <sheetName val="WITHOUT_C&amp;I_PROFIT_(3)7"/>
      <sheetName val="OIL_SYST_DATA_SHTS7"/>
      <sheetName val="Trade_Package7"/>
      <sheetName val="Info_Sheet7"/>
      <sheetName val="Data_Sheet8"/>
      <sheetName val="CT_Thang_Mo7"/>
      <sheetName val="DGchitiet_7"/>
      <sheetName val="Price_Schedule7"/>
      <sheetName val="5_Line_Bill7"/>
      <sheetName val="@risk_rents_and_incentives9"/>
      <sheetName val="Car_park_lease9"/>
      <sheetName val="Net_rent_analysis9"/>
      <sheetName val="Raw_Data9"/>
      <sheetName val="Bill_19"/>
      <sheetName val="Bill_29"/>
      <sheetName val="Bill_39"/>
      <sheetName val="Bill_49"/>
      <sheetName val="Bill_59"/>
      <sheetName val="Bill_69"/>
      <sheetName val="Bill_79"/>
      <sheetName val="CIF_COST_ITEM9"/>
      <sheetName val="Doha_WBS_Clean9"/>
      <sheetName val="Ramp_data9"/>
      <sheetName val="Day_work9"/>
      <sheetName val="Lower_Ground9"/>
      <sheetName val="Cap_Cost9"/>
      <sheetName val="RLV_Calc9"/>
      <sheetName val="Costs_(dev)9"/>
      <sheetName val="Bluewater_NPV_-_sell_January9"/>
      <sheetName val="Upper_Ground9"/>
      <sheetName val="Financial_Summary9"/>
      <sheetName val="D&amp;C_Calcs9"/>
      <sheetName val="CA_Upside_Downside_Old9"/>
      <sheetName val="EASEL_CA_Example9"/>
      <sheetName val="Z-_GENERAL_PRICE_SUMMARY8"/>
      <sheetName val="WITHOUT_C&amp;I_PROFIT_(3)8"/>
      <sheetName val="OIL_SYST_DATA_SHTS8"/>
      <sheetName val="Trade_Package8"/>
      <sheetName val="Info_Sheet8"/>
      <sheetName val="Data_Sheet9"/>
      <sheetName val="CT_Thang_Mo8"/>
      <sheetName val="DGchitiet_8"/>
      <sheetName val="Price_Schedule8"/>
      <sheetName val="5_Line_Bill8"/>
      <sheetName val="BLDG_DCI"/>
      <sheetName val="BLDG_MCI"/>
      <sheetName val="qty_schedule2"/>
      <sheetName val="Details_for_Charts2"/>
      <sheetName val="slipsumpR"/>
      <sheetName val="qty_schedule4"/>
      <sheetName val="Details_for_Charts4"/>
      <sheetName val="qty_schedule3"/>
      <sheetName val="Details_for_Charts3"/>
      <sheetName val="Bill_No__3_Podium5"/>
      <sheetName val="HB_CEC_schd_6_2"/>
      <sheetName val="PROJECT_BRIEF(EX_NEW)"/>
      <sheetName val="Chiet_tinh_dz22"/>
      <sheetName val="Ra__stair"/>
      <sheetName val="ASD_Sum_of_Parts"/>
      <sheetName val="qty_schedule5"/>
      <sheetName val="Details_for_Charts5"/>
      <sheetName val="Bill_5_-_Carpark"/>
      <sheetName val="APP__B"/>
      <sheetName val="Project_Brief"/>
      <sheetName val="L_(4)"/>
      <sheetName val="Rebar__Take_off"/>
      <sheetName val="Cover_Sheet"/>
      <sheetName val="220Kv_(2)"/>
      <sheetName val="Bill_2_0"/>
      <sheetName val="Attics,_Beam_And_Slab"/>
      <sheetName val="boq_actual"/>
      <sheetName val="Detail_1A"/>
      <sheetName val="IPO_Shit"/>
      <sheetName val="Financial_Outputs"/>
      <sheetName val="ADT_Financial_Build"/>
      <sheetName val="ADT_LBO"/>
      <sheetName val="Ex-ADTCo_LBO"/>
      <sheetName val="Total_TEFS_LBO"/>
      <sheetName val="ADT_Output_Dumbed_Down_for_KKR"/>
      <sheetName val="3-Cash_Flow"/>
      <sheetName val="Important_Details_&amp;_Validation"/>
      <sheetName val="Rate_Library"/>
      <sheetName val="RBU_List"/>
      <sheetName val="TOS-F"/>
      <sheetName val="PB"/>
      <sheetName val="钢筋"/>
      <sheetName val="Cost Summary"/>
      <sheetName val="Design Devmt"/>
      <sheetName val=" Est "/>
      <sheetName val="PARTICULARS"/>
      <sheetName val="GFA"/>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ATD"/>
      <sheetName val="AoR Finishing"/>
      <sheetName val="Bill_No__3_Podium6"/>
      <sheetName val="HB_CEC_schd_6_21"/>
      <sheetName val="(A,_B)_BUILDER_+_SUB_CONT_WORK1"/>
      <sheetName val="SPT_vs_PHI1"/>
      <sheetName val="PROJECT_BRIEF(EX_NEW)1"/>
      <sheetName val="Chiet_tinh_dz221"/>
      <sheetName val="Ra__stair1"/>
      <sheetName val="ASD_Sum_of_Parts1"/>
      <sheetName val="Bill_No__3_Podium7"/>
      <sheetName val="HB_CEC_schd_6_22"/>
      <sheetName val="(A,_B)_BUILDER_+_SUB_CONT_WORK2"/>
      <sheetName val="SPT_vs_PHI3"/>
      <sheetName val="PROJECT_BRIEF(EX_NEW)2"/>
      <sheetName val="Chiet_tinh_dz222"/>
      <sheetName val="Ra__stair2"/>
      <sheetName val="ASD_Sum_of_Parts2"/>
      <sheetName val="VOP_June_07"/>
      <sheetName val="VOP_June_07 _rev1_"/>
      <sheetName val="VOP_Sept_07"/>
      <sheetName val="sc"/>
      <sheetName val="Div Summary"/>
      <sheetName val="당초"/>
      <sheetName val="6.1.7 Grand Summary"/>
      <sheetName val="VOP_June_07__rev1_1"/>
      <sheetName val="6_1_7_Grand_Summary1"/>
      <sheetName val="APP__B1"/>
      <sheetName val="Project_Brief1"/>
      <sheetName val="L_(4)1"/>
      <sheetName val="Basement_Parking1"/>
      <sheetName val="NT_Apartments1"/>
      <sheetName val="NT_Hotel1"/>
      <sheetName val="NT_Penthouses1"/>
      <sheetName val="NT_Restaurant1"/>
      <sheetName val="NTS_Apartments1"/>
      <sheetName val="Retail_B21"/>
      <sheetName val="Retail_B31"/>
      <sheetName val="SE_Tower11"/>
      <sheetName val="SE_Tower21"/>
      <sheetName val="SW_Phase21"/>
      <sheetName val="General_Info1"/>
      <sheetName val="Area_Analysis1"/>
      <sheetName val="3-Cash_Flow1"/>
      <sheetName val="VOP_June_07__rev1_"/>
      <sheetName val="6_1_7_Grand_Summary"/>
      <sheetName val="Basement_Parking"/>
      <sheetName val="NT_Apartments"/>
      <sheetName val="NT_Hotel"/>
      <sheetName val="NT_Penthouses"/>
      <sheetName val="NT_Restaurant"/>
      <sheetName val="NTS_Apartments"/>
      <sheetName val="Retail_B2"/>
      <sheetName val="Retail_B3"/>
      <sheetName val="SE_Tower1"/>
      <sheetName val="SE_Tower2"/>
      <sheetName val="SW_Phase2"/>
      <sheetName val="General_Info"/>
      <sheetName val="Area_Analysis"/>
      <sheetName val="STORE-DEL-pipe"/>
      <sheetName val="Design"/>
      <sheetName val="BUR4-Rd"/>
      <sheetName val="BUR3-DrnRC"/>
      <sheetName val="Spread"/>
      <sheetName val="3-15"/>
      <sheetName val="3-16"/>
      <sheetName val="3-10"/>
      <sheetName val="3-11"/>
      <sheetName val="3-3"/>
      <sheetName val="3-4"/>
      <sheetName val="3-7"/>
      <sheetName val="3-9"/>
      <sheetName val="3-6"/>
      <sheetName val="2-10"/>
      <sheetName val="2-11"/>
      <sheetName val="2-3"/>
      <sheetName val="2-4"/>
      <sheetName val="2-5"/>
      <sheetName val="2-6"/>
      <sheetName val="2-7"/>
      <sheetName val="2-8"/>
      <sheetName val="2-9"/>
      <sheetName val="1.2 Staff Schedule"/>
      <sheetName val="입찰내역 발주처 양식"/>
      <sheetName val="Chiet tinh dz35"/>
      <sheetName val="Navigation"/>
      <sheetName val="MgtControl"/>
      <sheetName val="GEN SUM"/>
      <sheetName val="SUM-MS"/>
      <sheetName val="PACK (B)"/>
      <sheetName val="Report"/>
      <sheetName val="Record data here"/>
      <sheetName val="LD-BOQ "/>
      <sheetName val="Bill split Utilities"/>
      <sheetName val="boqform8"/>
      <sheetName val="References"/>
      <sheetName val="Contractor Application"/>
      <sheetName val="General Summary"/>
      <sheetName val="08 MEP Summary"/>
      <sheetName val="03B1"/>
      <sheetName val="03B2"/>
      <sheetName val="Addnl works"/>
      <sheetName val="TAS"/>
      <sheetName val="VARIATIONS"/>
      <sheetName val="B3. Material on Site-Detail"/>
      <sheetName val="MOS-Civil "/>
      <sheetName val="Detail_1A1"/>
      <sheetName val="qty_schedule6"/>
      <sheetName val="Details_for_Charts6"/>
      <sheetName val="Bill_5_-_Carpark1"/>
      <sheetName val="Rebar__Take_off1"/>
      <sheetName val="boq_actual1"/>
      <sheetName val="Cover_Sheet1"/>
      <sheetName val="220Kv_(2)1"/>
      <sheetName val="Bill_2_01"/>
      <sheetName val="Attics,_Beam_And_Slab1"/>
      <sheetName val="IPO_Shit1"/>
      <sheetName val="Financial_Outputs1"/>
      <sheetName val="ADT_Financial_Build1"/>
      <sheetName val="ADT_LBO1"/>
      <sheetName val="Ex-ADTCo_LBO1"/>
      <sheetName val="Total_TEFS_LBO1"/>
      <sheetName val="ADT_Output_Dumbed_Down_for_KKR1"/>
      <sheetName val="Important_Details_&amp;_Validation1"/>
      <sheetName val="Rate_Library1"/>
      <sheetName val="RBU_List1"/>
      <sheetName val="mw"/>
      <sheetName val="w't table"/>
      <sheetName val="Bill 2.1 "/>
      <sheetName val="Bill 3.1"/>
      <sheetName val="Bill 3.10"/>
      <sheetName val="Bill 3.11"/>
      <sheetName val="Bill 3.12"/>
      <sheetName val="Bill 3.13"/>
      <sheetName val="Bill 3.15"/>
      <sheetName val="Bill 3.2"/>
      <sheetName val="Bill 3.3"/>
      <sheetName val="Bill 3.4"/>
      <sheetName val="Bill 3.5"/>
      <sheetName val="Bill 3.6"/>
      <sheetName val="Bill 3.7"/>
      <sheetName val="Bill 3.8"/>
      <sheetName val="Bill 3.9"/>
      <sheetName val="Bill 4.1"/>
      <sheetName val="Bill 4.10"/>
      <sheetName val="Bill 4.11"/>
      <sheetName val="Bill 4.12"/>
      <sheetName val="Bill 4.13"/>
      <sheetName val="Bill 4.14"/>
      <sheetName val="Bill 4.15"/>
      <sheetName val="Bill 4.16"/>
      <sheetName val="Bill 4.17"/>
      <sheetName val="Bill 4.18"/>
      <sheetName val="Bill 4.19"/>
      <sheetName val="Bill 4.2"/>
      <sheetName val="Bill 4.3"/>
      <sheetName val="Bill 4.4"/>
      <sheetName val="Bill 4.6"/>
      <sheetName val="Bill 4.7"/>
      <sheetName val="Bill 4.8"/>
      <sheetName val="Bill 4.9"/>
      <sheetName val="Bill 5.1 "/>
      <sheetName val="Bill 6.1"/>
      <sheetName val="Bill 8.1"/>
      <sheetName val="1010"/>
      <sheetName val="1020"/>
      <sheetName val="1090"/>
      <sheetName val="Camp Power Cost"/>
      <sheetName val="청산공사"/>
      <sheetName val="Masonry"/>
      <sheetName val="Fee Rate Summary"/>
      <sheetName val="SCHEDULE"/>
      <sheetName val="CUML.DELVRY"/>
      <sheetName val="DAMAGED"/>
      <sheetName val="Aug 06"/>
      <sheetName val="May 06"/>
      <sheetName val="12"/>
      <sheetName val="7"/>
      <sheetName val="8"/>
      <sheetName val="21"/>
      <sheetName val="18"/>
      <sheetName val="19"/>
      <sheetName val="29"/>
      <sheetName val="17"/>
      <sheetName val="6"/>
      <sheetName val="10"/>
      <sheetName val="15"/>
      <sheetName val="20"/>
      <sheetName val="1"/>
      <sheetName val="4"/>
      <sheetName val="16"/>
      <sheetName val="23"/>
      <sheetName val="25"/>
      <sheetName val="11"/>
      <sheetName val="3"/>
      <sheetName val="Apr-05"/>
      <sheetName val="Bldg"/>
      <sheetName val="WorkBreakDown"/>
      <sheetName val="DIV09-Finishes "/>
      <sheetName val="Rate"/>
      <sheetName val="2 Div 21"/>
      <sheetName val=" GULF"/>
      <sheetName val="Finance"/>
      <sheetName val="Groupings-final"/>
      <sheetName val="Sched"/>
      <sheetName val="Trial"/>
      <sheetName val="FA_Final"/>
      <sheetName val="Manning Schedule"/>
      <sheetName val="Bill 1 - General Items"/>
      <sheetName val="Rate_Breakdown"/>
      <sheetName val="PVC_-_Pricing"/>
      <sheetName val="Architectural &amp; Structural"/>
      <sheetName val="Master Control-Finishes"/>
      <sheetName val="Z-_GENERAL_PRICE_SUMMARY9"/>
      <sheetName val="WITHOUT_C&amp;I_PROFIT_(3)9"/>
      <sheetName val="OIL_SYST_DATA_SHTS9"/>
      <sheetName val="CT_Thang_Mo9"/>
      <sheetName val="DGchitiet_9"/>
      <sheetName val="5_Line_Bill9"/>
      <sheetName val="Bill_No__3_Podium8"/>
      <sheetName val="HB_CEC_schd_6_23"/>
      <sheetName val="(A,_B)_BUILDER_+_SUB_CONT_WORK3"/>
      <sheetName val="SPT_vs_PHI4"/>
      <sheetName val="PROJECT_BRIEF(EX_NEW)3"/>
      <sheetName val="Chiet_tinh_dz223"/>
      <sheetName val="Ra__stair3"/>
      <sheetName val="ASD_Sum_of_Parts3"/>
      <sheetName val="@risk_rents_and_incentives10"/>
      <sheetName val="Car_park_lease10"/>
      <sheetName val="Net_rent_analysis10"/>
      <sheetName val="Raw_Data10"/>
      <sheetName val="Bill_110"/>
      <sheetName val="Bill_210"/>
      <sheetName val="Bill_310"/>
      <sheetName val="Bill_410"/>
      <sheetName val="Bill_510"/>
      <sheetName val="Bill_610"/>
      <sheetName val="Bill_710"/>
      <sheetName val="CIF_COST_ITEM10"/>
      <sheetName val="Day_work10"/>
      <sheetName val="Doha_WBS_Clean10"/>
      <sheetName val="Ramp_data10"/>
      <sheetName val="Lower_Ground10"/>
      <sheetName val="Cap_Cost10"/>
      <sheetName val="RLV_Calc10"/>
      <sheetName val="Costs_(dev)10"/>
      <sheetName val="Bluewater_NPV_-_sell_January10"/>
      <sheetName val="Upper_Ground10"/>
      <sheetName val="Financial_Summary10"/>
      <sheetName val="D&amp;C_Calcs10"/>
      <sheetName val="CA_Upside_Downside_Old10"/>
      <sheetName val="EASEL_CA_Example10"/>
      <sheetName val="Price_Schedule9"/>
      <sheetName val="Trade_Package9"/>
      <sheetName val="Info_Sheet9"/>
      <sheetName val="Data_Sheet10"/>
      <sheetName val="Fill_this_out_first___"/>
      <sheetName val="AoR_Finishing"/>
      <sheetName val="Rate_Breakdown1"/>
      <sheetName val="PVC_-_Pricing1"/>
      <sheetName val="@risk_rents_and_incentives11"/>
      <sheetName val="Car_park_lease11"/>
      <sheetName val="Net_rent_analysis11"/>
      <sheetName val="Raw_Data11"/>
      <sheetName val="Bill_111"/>
      <sheetName val="Bill_211"/>
      <sheetName val="Bill_311"/>
      <sheetName val="Bill_411"/>
      <sheetName val="Bill_511"/>
      <sheetName val="Bill_611"/>
      <sheetName val="Bill_711"/>
      <sheetName val="CIF_COST_ITEM11"/>
      <sheetName val="Doha_WBS_Clean11"/>
      <sheetName val="Ramp_data11"/>
      <sheetName val="Day_work11"/>
      <sheetName val="Lower_Ground11"/>
      <sheetName val="Cap_Cost11"/>
      <sheetName val="RLV_Calc11"/>
      <sheetName val="Costs_(dev)11"/>
      <sheetName val="Bluewater_NPV_-_sell_January11"/>
      <sheetName val="Upper_Ground11"/>
      <sheetName val="Financial_Summary11"/>
      <sheetName val="D&amp;C_Calcs11"/>
      <sheetName val="CA_Upside_Downside_Old11"/>
      <sheetName val="EASEL_CA_Example11"/>
      <sheetName val="Z-_GENERAL_PRICE_SUMMARY10"/>
      <sheetName val="WITHOUT_C&amp;I_PROFIT_(3)10"/>
      <sheetName val="CT_Thang_Mo10"/>
      <sheetName val="DGchitiet_10"/>
      <sheetName val="OIL_SYST_DATA_SHTS10"/>
      <sheetName val="Trade_Package10"/>
      <sheetName val="Info_Sheet10"/>
      <sheetName val="Data_Sheet11"/>
      <sheetName val="5_Line_Bill10"/>
      <sheetName val="Price_Schedule10"/>
      <sheetName val="APP__B2"/>
      <sheetName val="Project_Brief2"/>
      <sheetName val="L_(4)2"/>
      <sheetName val="Bill_5_-_Carpark2"/>
      <sheetName val="Rebar__Take_off2"/>
      <sheetName val="boq_actual2"/>
      <sheetName val="Detail_1A2"/>
      <sheetName val="IPO_Shit2"/>
      <sheetName val="Financial_Outputs2"/>
      <sheetName val="ADT_Financial_Build2"/>
      <sheetName val="ADT_LBO2"/>
      <sheetName val="Ex-ADTCo_LBO2"/>
      <sheetName val="Total_TEFS_LBO2"/>
      <sheetName val="ADT_Output_Dumbed_Down_for_KKR2"/>
      <sheetName val="Basement_Parking2"/>
      <sheetName val="NT_Apartments2"/>
      <sheetName val="NT_Hotel2"/>
      <sheetName val="NT_Penthouses2"/>
      <sheetName val="NT_Restaurant2"/>
      <sheetName val="NTS_Apartments2"/>
      <sheetName val="Retail_B22"/>
      <sheetName val="Retail_B32"/>
      <sheetName val="SE_Tower12"/>
      <sheetName val="SE_Tower22"/>
      <sheetName val="SW_Phase22"/>
      <sheetName val="Rate_Breakdown2"/>
      <sheetName val="Fill_this_out_first___1"/>
      <sheetName val="Cover_Sheet2"/>
      <sheetName val="220Kv_(2)2"/>
      <sheetName val="3-Cash_Flow2"/>
      <sheetName val="PVC_-_Pricing2"/>
      <sheetName val="@risk_rents_and_incentives12"/>
      <sheetName val="Car_park_lease12"/>
      <sheetName val="Net_rent_analysis12"/>
      <sheetName val="Raw_Data12"/>
      <sheetName val="Bill_112"/>
      <sheetName val="Bill_212"/>
      <sheetName val="Bill_312"/>
      <sheetName val="Bill_412"/>
      <sheetName val="Bill_512"/>
      <sheetName val="Bill_612"/>
      <sheetName val="Bill_712"/>
      <sheetName val="CIF_COST_ITEM12"/>
      <sheetName val="Doha_WBS_Clean12"/>
      <sheetName val="Ramp_data12"/>
      <sheetName val="Day_work12"/>
      <sheetName val="Lower_Ground12"/>
      <sheetName val="Cap_Cost12"/>
      <sheetName val="RLV_Calc12"/>
      <sheetName val="Costs_(dev)12"/>
      <sheetName val="Bluewater_NPV_-_sell_January12"/>
      <sheetName val="Upper_Ground12"/>
      <sheetName val="Financial_Summary12"/>
      <sheetName val="D&amp;C_Calcs12"/>
      <sheetName val="CA_Upside_Downside_Old12"/>
      <sheetName val="EASEL_CA_Example12"/>
      <sheetName val="Z-_GENERAL_PRICE_SUMMARY11"/>
      <sheetName val="WITHOUT_C&amp;I_PROFIT_(3)11"/>
      <sheetName val="CT_Thang_Mo11"/>
      <sheetName val="DGchitiet_11"/>
      <sheetName val="OIL_SYST_DATA_SHTS11"/>
      <sheetName val="Trade_Package11"/>
      <sheetName val="Info_Sheet11"/>
      <sheetName val="Data_Sheet12"/>
      <sheetName val="5_Line_Bill11"/>
      <sheetName val="Price_Schedule11"/>
      <sheetName val="Bill_No__3_Podium9"/>
      <sheetName val="HB_CEC_schd_6_24"/>
      <sheetName val="APP__B3"/>
      <sheetName val="Project_Brief3"/>
      <sheetName val="L_(4)3"/>
      <sheetName val="ASD_Sum_of_Parts4"/>
      <sheetName val="Bill_5_-_Carpark3"/>
      <sheetName val="Rebar__Take_off3"/>
      <sheetName val="Important_Details_&amp;_Validation2"/>
      <sheetName val="Rate_Library2"/>
      <sheetName val="RBU_List2"/>
      <sheetName val="boq_actual3"/>
      <sheetName val="(A,_B)_BUILDER_+_SUB_CONT_WORK4"/>
      <sheetName val="SPT_vs_PHI5"/>
      <sheetName val="PROJECT_BRIEF(EX_NEW)4"/>
      <sheetName val="Chiet_tinh_dz224"/>
      <sheetName val="Ra__stair4"/>
      <sheetName val="Detail_1A3"/>
      <sheetName val="IPO_Shit3"/>
      <sheetName val="Financial_Outputs3"/>
      <sheetName val="ADT_Financial_Build3"/>
      <sheetName val="ADT_LBO3"/>
      <sheetName val="Ex-ADTCo_LBO3"/>
      <sheetName val="Total_TEFS_LBO3"/>
      <sheetName val="ADT_Output_Dumbed_Down_for_KKR3"/>
      <sheetName val="Basement_Parking3"/>
      <sheetName val="NT_Apartments3"/>
      <sheetName val="NT_Hotel3"/>
      <sheetName val="NT_Penthouses3"/>
      <sheetName val="NT_Restaurant3"/>
      <sheetName val="NTS_Apartments3"/>
      <sheetName val="Retail_B23"/>
      <sheetName val="Retail_B33"/>
      <sheetName val="SE_Tower13"/>
      <sheetName val="SE_Tower23"/>
      <sheetName val="SW_Phase23"/>
      <sheetName val="Rate_Breakdown3"/>
      <sheetName val="Fill_this_out_first___2"/>
      <sheetName val="Cover_Sheet3"/>
      <sheetName val="220Kv_(2)3"/>
      <sheetName val="3-Cash_Flow3"/>
      <sheetName val="PVC_-_Pricing3"/>
      <sheetName val="@risk_rents_and_incentives13"/>
      <sheetName val="Car_park_lease13"/>
      <sheetName val="Net_rent_analysis13"/>
      <sheetName val="Raw_Data13"/>
      <sheetName val="Bill_113"/>
      <sheetName val="Bill_213"/>
      <sheetName val="Bill_313"/>
      <sheetName val="Bill_413"/>
      <sheetName val="Bill_513"/>
      <sheetName val="Bill_613"/>
      <sheetName val="Bill_713"/>
      <sheetName val="CIF_COST_ITEM13"/>
      <sheetName val="Doha_WBS_Clean13"/>
      <sheetName val="Ramp_data13"/>
      <sheetName val="Day_work13"/>
      <sheetName val="Lower_Ground13"/>
      <sheetName val="Cap_Cost13"/>
      <sheetName val="RLV_Calc13"/>
      <sheetName val="Costs_(dev)13"/>
      <sheetName val="Bluewater_NPV_-_sell_January13"/>
      <sheetName val="Upper_Ground13"/>
      <sheetName val="Financial_Summary13"/>
      <sheetName val="D&amp;C_Calcs13"/>
      <sheetName val="CA_Upside_Downside_Old13"/>
      <sheetName val="EASEL_CA_Example13"/>
      <sheetName val="Z-_GENERAL_PRICE_SUMMARY12"/>
      <sheetName val="WITHOUT_C&amp;I_PROFIT_(3)12"/>
      <sheetName val="CT_Thang_Mo12"/>
      <sheetName val="DGchitiet_12"/>
      <sheetName val="OIL_SYST_DATA_SHTS12"/>
      <sheetName val="Trade_Package12"/>
      <sheetName val="Info_Sheet12"/>
      <sheetName val="Data_Sheet13"/>
      <sheetName val="5_Line_Bill12"/>
      <sheetName val="Price_Schedule12"/>
      <sheetName val="Bill_No__3_Podium10"/>
      <sheetName val="qty_schedule7"/>
      <sheetName val="Details_for_Charts7"/>
      <sheetName val="HB_CEC_schd_6_25"/>
      <sheetName val="APP__B4"/>
      <sheetName val="Project_Brief4"/>
      <sheetName val="L_(4)4"/>
      <sheetName val="ASD_Sum_of_Parts5"/>
      <sheetName val="Bill_5_-_Carpark4"/>
      <sheetName val="Rebar__Take_off4"/>
      <sheetName val="Important_Details_&amp;_Validation3"/>
      <sheetName val="Rate_Library3"/>
      <sheetName val="RBU_List3"/>
      <sheetName val="boq_actual4"/>
      <sheetName val="(A,_B)_BUILDER_+_SUB_CONT_WORK5"/>
      <sheetName val="SPT_vs_PHI6"/>
      <sheetName val="PROJECT_BRIEF(EX_NEW)5"/>
      <sheetName val="Chiet_tinh_dz225"/>
      <sheetName val="Ra__stair5"/>
      <sheetName val="Detail_1A4"/>
      <sheetName val="IPO_Shit4"/>
      <sheetName val="Financial_Outputs4"/>
      <sheetName val="ADT_Financial_Build4"/>
      <sheetName val="ADT_LBO4"/>
      <sheetName val="Ex-ADTCo_LBO4"/>
      <sheetName val="Total_TEFS_LBO4"/>
      <sheetName val="ADT_Output_Dumbed_Down_for_KKR4"/>
      <sheetName val="Basement_Parking4"/>
      <sheetName val="NT_Apartments4"/>
      <sheetName val="NT_Hotel4"/>
      <sheetName val="NT_Penthouses4"/>
      <sheetName val="NT_Restaurant4"/>
      <sheetName val="NTS_Apartments4"/>
      <sheetName val="Retail_B24"/>
      <sheetName val="Retail_B34"/>
      <sheetName val="SE_Tower14"/>
      <sheetName val="SE_Tower24"/>
      <sheetName val="SW_Phase24"/>
      <sheetName val="Rate_Breakdown4"/>
      <sheetName val="Fill_this_out_first___3"/>
      <sheetName val="Cover_Sheet4"/>
      <sheetName val="220Kv_(2)4"/>
      <sheetName val="3-Cash_Flow4"/>
      <sheetName val="PVC_-_Pricing4"/>
      <sheetName val="@risk_rents_and_incentives14"/>
      <sheetName val="Car_park_lease14"/>
      <sheetName val="Net_rent_analysis14"/>
      <sheetName val="Raw_Data14"/>
      <sheetName val="Bill_114"/>
      <sheetName val="Bill_214"/>
      <sheetName val="Bill_314"/>
      <sheetName val="Bill_414"/>
      <sheetName val="Bill_514"/>
      <sheetName val="Bill_614"/>
      <sheetName val="Bill_714"/>
      <sheetName val="CIF_COST_ITEM14"/>
      <sheetName val="Doha_WBS_Clean14"/>
      <sheetName val="Ramp_data14"/>
      <sheetName val="Day_work14"/>
      <sheetName val="Lower_Ground14"/>
      <sheetName val="Cap_Cost14"/>
      <sheetName val="RLV_Calc14"/>
      <sheetName val="Costs_(dev)14"/>
      <sheetName val="Bluewater_NPV_-_sell_January14"/>
      <sheetName val="Upper_Ground14"/>
      <sheetName val="Financial_Summary14"/>
      <sheetName val="D&amp;C_Calcs14"/>
      <sheetName val="CA_Upside_Downside_Old14"/>
      <sheetName val="EASEL_CA_Example14"/>
      <sheetName val="Z-_GENERAL_PRICE_SUMMARY13"/>
      <sheetName val="WITHOUT_C&amp;I_PROFIT_(3)13"/>
      <sheetName val="CT_Thang_Mo13"/>
      <sheetName val="DGchitiet_13"/>
      <sheetName val="OIL_SYST_DATA_SHTS13"/>
      <sheetName val="Trade_Package13"/>
      <sheetName val="Info_Sheet13"/>
      <sheetName val="Data_Sheet14"/>
      <sheetName val="5_Line_Bill13"/>
      <sheetName val="Price_Schedule13"/>
      <sheetName val="Bill_No__3_Podium11"/>
      <sheetName val="qty_schedule8"/>
      <sheetName val="Details_for_Charts8"/>
      <sheetName val="HB_CEC_schd_6_26"/>
      <sheetName val="APP__B5"/>
      <sheetName val="Project_Brief5"/>
      <sheetName val="L_(4)5"/>
      <sheetName val="ASD_Sum_of_Parts6"/>
      <sheetName val="Bill_5_-_Carpark5"/>
      <sheetName val="Rebar__Take_off5"/>
      <sheetName val="Important_Details_&amp;_Validation4"/>
      <sheetName val="Rate_Library4"/>
      <sheetName val="RBU_List4"/>
      <sheetName val="boq_actual5"/>
      <sheetName val="(A,_B)_BUILDER_+_SUB_CONT_WORK6"/>
      <sheetName val="SPT_vs_PHI7"/>
      <sheetName val="PROJECT_BRIEF(EX_NEW)6"/>
      <sheetName val="Chiet_tinh_dz226"/>
      <sheetName val="Ra__stair6"/>
      <sheetName val="Detail_1A5"/>
      <sheetName val="IPO_Shit5"/>
      <sheetName val="Financial_Outputs5"/>
      <sheetName val="ADT_Financial_Build5"/>
      <sheetName val="ADT_LBO5"/>
      <sheetName val="Ex-ADTCo_LBO5"/>
      <sheetName val="Total_TEFS_LBO5"/>
      <sheetName val="ADT_Output_Dumbed_Down_for_KKR5"/>
      <sheetName val="Basement_Parking5"/>
      <sheetName val="NT_Apartments5"/>
      <sheetName val="NT_Hotel5"/>
      <sheetName val="NT_Penthouses5"/>
      <sheetName val="NT_Restaurant5"/>
      <sheetName val="NTS_Apartments5"/>
      <sheetName val="Retail_B25"/>
      <sheetName val="Retail_B35"/>
      <sheetName val="SE_Tower15"/>
      <sheetName val="SE_Tower25"/>
      <sheetName val="SW_Phase25"/>
      <sheetName val="Rate_Breakdown5"/>
      <sheetName val="Fill_this_out_first___4"/>
      <sheetName val="Cover_Sheet5"/>
      <sheetName val="220Kv_(2)5"/>
      <sheetName val="3-Cash_Flow5"/>
      <sheetName val="PVC_-_Pricing5"/>
      <sheetName val="vendor"/>
      <sheetName val="29.7.09"/>
      <sheetName val="cable summary"/>
      <sheetName val="tray"/>
      <sheetName val="DVM Sizing Calculator- 10 ips "/>
      <sheetName val="shienna"/>
      <sheetName val="(A,_B)_BUILDER_+_SUB_CONT_WORK8"/>
      <sheetName val="SPT_vs_PHI9"/>
      <sheetName val="Cost_details"/>
      <sheetName val="(A,_B)_BUILDER_+_SUB_CONT_WORK7"/>
      <sheetName val="SPT_vs_PHI8"/>
      <sheetName val="Cost details"/>
      <sheetName val="Materials Cost"/>
      <sheetName val="EST"/>
      <sheetName val="EC(Rev)"/>
      <sheetName val="Plinthbeam"/>
      <sheetName val="BM"/>
      <sheetName val="IO List"/>
      <sheetName val="Forecast Variance Planning hrs"/>
      <sheetName val="C (3)"/>
      <sheetName val="General_Info2"/>
      <sheetName val="Area_Analysis2"/>
      <sheetName val="6_1_7_Grand_Summary2"/>
      <sheetName val="VOP_June_07__rev1_2"/>
      <sheetName val="Div_Summary"/>
      <sheetName val="Cost_Summary"/>
      <sheetName val="Design_Devmt"/>
      <sheetName val="_Est_"/>
      <sheetName val="Bill_2_02"/>
      <sheetName val="Attics,_Beam_And_Slab2"/>
      <sheetName val="AoR_Finishing1"/>
      <sheetName val="General_Info3"/>
      <sheetName val="Area_Analysis3"/>
      <sheetName val="6_1_7_Grand_Summary3"/>
      <sheetName val="VOP_June_07__rev1_3"/>
      <sheetName val="Cost_Summary1"/>
      <sheetName val="Design_Devmt1"/>
      <sheetName val="Div_Summary1"/>
      <sheetName val="_Est_1"/>
      <sheetName val="Summ"/>
      <sheetName val="Bill_2_03"/>
      <sheetName val="Attics,_Beam_And_Slab3"/>
      <sheetName val="Bill_No__3_Podium12"/>
      <sheetName val="qty_schedule9"/>
      <sheetName val="Details_for_Charts9"/>
      <sheetName val="HB_CEC_schd_6_27"/>
      <sheetName val="ASD_Sum_of_Parts7"/>
      <sheetName val="PROJECT_BRIEF(EX_NEW)7"/>
      <sheetName val="Chiet_tinh_dz227"/>
      <sheetName val="Ra__stair7"/>
      <sheetName val="Bill_2_04"/>
      <sheetName val="Attics,_Beam_And_Slab4"/>
      <sheetName val="Z-_GENERAL_PRICE_SUMMARY14"/>
      <sheetName val="WITHOUT_C&amp;I_PROFIT_(3)14"/>
      <sheetName val="OIL_SYST_DATA_SHTS14"/>
      <sheetName val="CT_Thang_Mo14"/>
      <sheetName val="DGchitiet_14"/>
      <sheetName val="5_Line_Bill14"/>
      <sheetName val="Bill_No__3_Podium13"/>
      <sheetName val="qty_schedule10"/>
      <sheetName val="Details_for_Charts10"/>
      <sheetName val="HB_CEC_schd_6_28"/>
      <sheetName val="ASD_Sum_of_Parts8"/>
      <sheetName val="APP__B6"/>
      <sheetName val="Project_Brief6"/>
      <sheetName val="L_(4)6"/>
      <sheetName val="PROJECT_BRIEF(EX_NEW)8"/>
      <sheetName val="Chiet_tinh_dz228"/>
      <sheetName val="Ra__stair8"/>
      <sheetName val="Bill_2_05"/>
      <sheetName val="Attics,_Beam_And_Slab5"/>
      <sheetName val="@risk_rents_and_incentives15"/>
      <sheetName val="Car_park_lease15"/>
      <sheetName val="Net_rent_analysis15"/>
      <sheetName val="Raw_Data15"/>
      <sheetName val="Bill_115"/>
      <sheetName val="Bill_215"/>
      <sheetName val="Bill_315"/>
      <sheetName val="Bill_415"/>
      <sheetName val="Bill_515"/>
      <sheetName val="Bill_615"/>
      <sheetName val="Bill_715"/>
      <sheetName val="CIF_COST_ITEM15"/>
      <sheetName val="Doha_WBS_Clean15"/>
      <sheetName val="Ramp_data15"/>
      <sheetName val="Day_work15"/>
      <sheetName val="Lower_Ground15"/>
      <sheetName val="Cap_Cost15"/>
      <sheetName val="RLV_Calc15"/>
      <sheetName val="Costs_(dev)15"/>
      <sheetName val="Bluewater_NPV_-_sell_January15"/>
      <sheetName val="Upper_Ground15"/>
      <sheetName val="Financial_Summary15"/>
      <sheetName val="D&amp;C_Calcs15"/>
      <sheetName val="CA_Upside_Downside_Old15"/>
      <sheetName val="EASEL_CA_Example15"/>
      <sheetName val="Z-_GENERAL_PRICE_SUMMARY15"/>
      <sheetName val="WITHOUT_C&amp;I_PROFIT_(3)15"/>
      <sheetName val="OIL_SYST_DATA_SHTS15"/>
      <sheetName val="CT_Thang_Mo15"/>
      <sheetName val="DGchitiet_15"/>
      <sheetName val="Trade_Package14"/>
      <sheetName val="Info_Sheet14"/>
      <sheetName val="Data_Sheet15"/>
      <sheetName val="5_Line_Bill15"/>
      <sheetName val="Price_Schedule14"/>
      <sheetName val="Bill_No__3_Podium14"/>
      <sheetName val="qty_schedule11"/>
      <sheetName val="Details_for_Charts11"/>
      <sheetName val="HB_CEC_schd_6_29"/>
      <sheetName val="ASD_Sum_of_Parts9"/>
      <sheetName val="APP__B7"/>
      <sheetName val="Project_Brief7"/>
      <sheetName val="L_(4)7"/>
      <sheetName val="Bill_5_-_Carpark6"/>
      <sheetName val="(A,_B)_BUILDER_+_SUB_CONT_WORK9"/>
      <sheetName val="SPT_vs_PHI10"/>
      <sheetName val="PROJECT_BRIEF(EX_NEW)9"/>
      <sheetName val="Chiet_tinh_dz229"/>
      <sheetName val="Ra__stair9"/>
      <sheetName val="Rebar__Take_off6"/>
      <sheetName val="3-Cash_Flow6"/>
      <sheetName val="PVC_-_Pricing6"/>
      <sheetName val="IPO_Shit6"/>
      <sheetName val="Financial_Outputs6"/>
      <sheetName val="ADT_Financial_Build6"/>
      <sheetName val="ADT_LBO6"/>
      <sheetName val="Ex-ADTCo_LBO6"/>
      <sheetName val="Total_TEFS_LBO6"/>
      <sheetName val="ADT_Output_Dumbed_Down_for_KKR6"/>
      <sheetName val="Cover_Sheet6"/>
      <sheetName val="220Kv_(2)6"/>
      <sheetName val="Bill_2_06"/>
      <sheetName val="Attics,_Beam_And_Slab6"/>
      <sheetName val="boq_actual6"/>
      <sheetName val="Detail_1A6"/>
      <sheetName val="Master_Control-Finishes"/>
      <sheetName val="TBAL9697 -group wise  sdpl"/>
      <sheetName val="slab"/>
      <sheetName val="F4.13"/>
      <sheetName val="Staff Acco."/>
      <sheetName val="Lookup"/>
      <sheetName val="CONS. PROJECT HITS"/>
      <sheetName val="Table"/>
      <sheetName val="Sheet7"/>
      <sheetName val="banilad"/>
      <sheetName val="Mactan"/>
      <sheetName val="Mandaue"/>
      <sheetName val="Sales &amp; Prod"/>
      <sheetName val="co-no.2"/>
      <sheetName val="Westin FOH &amp; BOH Split"/>
      <sheetName val="SUMMARYMCA"/>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PACK_(B)"/>
      <sheetName val="Contractor_Application"/>
      <sheetName val="General_Summary"/>
      <sheetName val="08_MEP_Summary"/>
      <sheetName val="Addnl_works"/>
      <sheetName val="B3__Material_on_Site-Detail"/>
      <sheetName val="PACK_(B)1"/>
      <sheetName val="Contractor_Application1"/>
      <sheetName val="General_Summary1"/>
      <sheetName val="08_MEP_Summary1"/>
      <sheetName val="Addnl_works1"/>
      <sheetName val="B3__Material_on_Site-Detail1"/>
      <sheetName val="PACK_(B)2"/>
      <sheetName val="Contractor_Application2"/>
      <sheetName val="General_Summary2"/>
      <sheetName val="08_MEP_Summary2"/>
      <sheetName val="Addnl_works2"/>
      <sheetName val="B3__Material_on_Site-Detail2"/>
      <sheetName val="PACK_(B)3"/>
      <sheetName val="Contractor_Application3"/>
      <sheetName val="General_Summary3"/>
      <sheetName val="08_MEP_Summary3"/>
      <sheetName val="Addnl_works3"/>
      <sheetName val="B3__Material_on_Site-Detail3"/>
      <sheetName val="GEN_SUM"/>
      <sheetName val="PACK_(B)4"/>
      <sheetName val="Contractor_Application4"/>
      <sheetName val="General_Summary4"/>
      <sheetName val="08_MEP_Summary4"/>
      <sheetName val="Addnl_works4"/>
      <sheetName val="B3__Material_on_Site-Detail4"/>
      <sheetName val="Détail Etudes"/>
      <sheetName val="DCH entree"/>
      <sheetName val="Hyp"/>
      <sheetName val="Comparaison DCH vs GLK"/>
      <sheetName val="242-3 summaryOPC"/>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A.O.R r1Str"/>
      <sheetName val="A.O.R r1"/>
      <sheetName val="A.O.R (2)"/>
      <sheetName val="HB CEC schd 4.2"/>
      <sheetName val="HB CEC schd 4.3"/>
      <sheetName val="HB CEC schd 5.2"/>
      <sheetName val="HB CEC schd 7.2"/>
      <sheetName val="HB CEC schd 9.2"/>
      <sheetName val="Formulas"/>
      <sheetName val="Bil 1"/>
      <sheetName val="Bill_split_Utilities"/>
      <sheetName val="Record_data_here"/>
      <sheetName val="LD-BOQ_"/>
      <sheetName val="Record_data_here1"/>
      <sheetName val="LD-BOQ_1"/>
      <sheetName val="GEN_SUM1"/>
      <sheetName val="Bill_split_Utilities1"/>
      <sheetName val="Record_data_here2"/>
      <sheetName val="LD-BOQ_2"/>
      <sheetName val="Record_data_here3"/>
      <sheetName val="LD-BOQ_3"/>
      <sheetName val="Record_data_here4"/>
      <sheetName val="LD-BOQ_4"/>
      <sheetName val="Record_data_here5"/>
      <sheetName val="LD-BOQ_5"/>
      <sheetName val="Sheet1 (4)"/>
      <sheetName val="PACK_(B)5"/>
      <sheetName val="Contractor_Application5"/>
      <sheetName val="General_Summary5"/>
      <sheetName val="08_MEP_Summary5"/>
      <sheetName val="Addnl_works5"/>
      <sheetName val="B3__Material_on_Site-Detail5"/>
      <sheetName val="PACK_(B)6"/>
      <sheetName val="Contractor_Application6"/>
      <sheetName val="General_Summary6"/>
      <sheetName val="08_MEP_Summary6"/>
      <sheetName val="Addnl_works6"/>
      <sheetName val="B3__Material_on_Site-Detail6"/>
      <sheetName val="Cover_Sheet7"/>
      <sheetName val="220Kv_(2)7"/>
      <sheetName val="Bill_2_07"/>
      <sheetName val="Attics,_Beam_And_Slab7"/>
      <sheetName val="PACK_(B)7"/>
      <sheetName val="Contractor_Application7"/>
      <sheetName val="General_Summary7"/>
      <sheetName val="08_MEP_Summary7"/>
      <sheetName val="Addnl_works7"/>
      <sheetName val="B3__Material_on_Site-Detail7"/>
      <sheetName val="GAE8'97"/>
      <sheetName val="Cover_Sheet8"/>
      <sheetName val="220Kv_(2)8"/>
      <sheetName val="Bill_2_08"/>
      <sheetName val="Attics,_Beam_And_Slab8"/>
      <sheetName val="APP__B8"/>
      <sheetName val="Project_Brief8"/>
      <sheetName val="L_(4)8"/>
      <sheetName val="PACK_(B)8"/>
      <sheetName val="Contractor_Application8"/>
      <sheetName val="General_Summary8"/>
      <sheetName val="08_MEP_Summary8"/>
      <sheetName val="Addnl_works8"/>
      <sheetName val="B3__Material_on_Site-Detail8"/>
      <sheetName val="PRL"/>
      <sheetName val="FA_SUMMARY"/>
      <sheetName val="Bill_split_Utilities2"/>
      <sheetName val="w't_table2"/>
      <sheetName val="Fee_Rate_Summary2"/>
      <sheetName val="CUML_DELVRY2"/>
      <sheetName val="GEN_SUM2"/>
      <sheetName val="AoR_Finishing2"/>
      <sheetName val="w't_table"/>
      <sheetName val="Fee_Rate_Summary"/>
      <sheetName val="CUML_DELVRY"/>
      <sheetName val="w't_table1"/>
      <sheetName val="Fee_Rate_Summary1"/>
      <sheetName val="CUML_DELVRY1"/>
      <sheetName val="Bill_split_Utilities3"/>
      <sheetName val="w't_table3"/>
      <sheetName val="Fee_Rate_Summary3"/>
      <sheetName val="CUML_DELVRY3"/>
      <sheetName val="GEN_SUM3"/>
      <sheetName val="AoR_Finishing3"/>
      <sheetName val="Bill_split_Utilities4"/>
      <sheetName val="w't_table4"/>
      <sheetName val="Fee_Rate_Summary4"/>
      <sheetName val="CUML_DELVRY4"/>
      <sheetName val="GEN_SUM4"/>
      <sheetName val="AoR_Finishing4"/>
      <sheetName val="Bil_1"/>
      <sheetName val="MOS-Civil_"/>
      <sheetName val="Cover_Sheet9"/>
      <sheetName val="220Kv_(2)9"/>
      <sheetName val="Bill_2_09"/>
      <sheetName val="Attics,_Beam_And_Slab9"/>
      <sheetName val="APP__B9"/>
      <sheetName val="Project_Brief9"/>
      <sheetName val="L_(4)9"/>
      <sheetName val="PACK_(B)9"/>
      <sheetName val="Contractor_Application9"/>
      <sheetName val="General_Summary9"/>
      <sheetName val="08_MEP_Summary9"/>
      <sheetName val="Addnl_works9"/>
      <sheetName val="B3__Material_on_Site-Detail9"/>
      <sheetName val="@risk_rents_and_incentives16"/>
      <sheetName val="Car_park_lease16"/>
      <sheetName val="Net_rent_analysis16"/>
      <sheetName val="Raw_Data16"/>
      <sheetName val="Bill_116"/>
      <sheetName val="Bill_216"/>
      <sheetName val="Bill_316"/>
      <sheetName val="Bill_416"/>
      <sheetName val="Bill_516"/>
      <sheetName val="Bill_616"/>
      <sheetName val="Bill_716"/>
      <sheetName val="CIF_COST_ITEM16"/>
      <sheetName val="Doha_WBS_Clean16"/>
      <sheetName val="Ramp_data16"/>
      <sheetName val="Day_work16"/>
      <sheetName val="Lower_Ground16"/>
      <sheetName val="Cap_Cost16"/>
      <sheetName val="RLV_Calc16"/>
      <sheetName val="Costs_(dev)16"/>
      <sheetName val="Bluewater_NPV_-_sell_January16"/>
      <sheetName val="Upper_Ground16"/>
      <sheetName val="Financial_Summary16"/>
      <sheetName val="D&amp;C_Calcs16"/>
      <sheetName val="CA_Upside_Downside_Old16"/>
      <sheetName val="EASEL_CA_Example16"/>
      <sheetName val="Z-_GENERAL_PRICE_SUMMARY16"/>
      <sheetName val="WITHOUT_C&amp;I_PROFIT_(3)16"/>
      <sheetName val="CT_Thang_Mo16"/>
      <sheetName val="DGchitiet_16"/>
      <sheetName val="OIL_SYST_DATA_SHTS16"/>
      <sheetName val="Price_Schedule15"/>
      <sheetName val="5_Line_Bill16"/>
      <sheetName val="Bill_No__3_Podium15"/>
      <sheetName val="HB_CEC_schd_6_210"/>
      <sheetName val="qty_schedule12"/>
      <sheetName val="Details_for_Charts12"/>
      <sheetName val="Trade_Package15"/>
      <sheetName val="Info_Sheet15"/>
      <sheetName val="Data_Sheet16"/>
      <sheetName val="(A,_B)_BUILDER_+_SUB_CONT_WOR10"/>
      <sheetName val="SPT_vs_PHI11"/>
      <sheetName val="Cover_Sheet10"/>
      <sheetName val="220Kv_(2)10"/>
      <sheetName val="ASD_Sum_of_Parts10"/>
      <sheetName val="Ra__stair10"/>
      <sheetName val="Bill_2_010"/>
      <sheetName val="PROJECT_BRIEF(EX_NEW)10"/>
      <sheetName val="Chiet_tinh_dz2210"/>
      <sheetName val="Attics,_Beam_And_Slab10"/>
      <sheetName val="APP__B10"/>
      <sheetName val="Project_Brief10"/>
      <sheetName val="L_(4)10"/>
      <sheetName val="PACK_(B)10"/>
      <sheetName val="Contractor_Application10"/>
      <sheetName val="General_Summary10"/>
      <sheetName val="08_MEP_Summary10"/>
      <sheetName val="Addnl_works10"/>
      <sheetName val="B3__Material_on_Site-Detail10"/>
      <sheetName val="Bil_11"/>
      <sheetName val="HB_CEC_schd_4_2"/>
      <sheetName val="HB_CEC_schd_4_3"/>
      <sheetName val="HB_CEC_schd_5_2"/>
      <sheetName val="HB_CEC_schd_7_2"/>
      <sheetName val="HB_CEC_schd_9_2"/>
      <sheetName val="Bill_2_1_"/>
      <sheetName val="Bill_3_1"/>
      <sheetName val="Bill_3_10"/>
      <sheetName val="Bill_3_11"/>
      <sheetName val="Bill_3_12"/>
      <sheetName val="Bill_3_13"/>
      <sheetName val="Bill_3_15"/>
      <sheetName val="Bill_3_2"/>
      <sheetName val="Bill_3_3"/>
      <sheetName val="Bill_3_4"/>
      <sheetName val="Bill_3_5"/>
      <sheetName val="Bill_3_6"/>
      <sheetName val="Bill_3_7"/>
      <sheetName val="Bill_3_8"/>
      <sheetName val="Bill_3_9"/>
      <sheetName val="Bill_4_1"/>
      <sheetName val="Bill_4_10"/>
      <sheetName val="Bill_4_11"/>
      <sheetName val="Bill_4_12"/>
      <sheetName val="Bill_4_13"/>
      <sheetName val="Bill_4_14"/>
      <sheetName val="Bill_4_15"/>
      <sheetName val="Bill_4_16"/>
      <sheetName val="Bill_4_17"/>
      <sheetName val="Bill_4_18"/>
      <sheetName val="Bill_4_19"/>
      <sheetName val="Bill_4_2"/>
      <sheetName val="Bill_4_3"/>
      <sheetName val="Bill_4_4"/>
      <sheetName val="Bill_4_6"/>
      <sheetName val="Bill_4_7"/>
      <sheetName val="Bill_4_8"/>
      <sheetName val="Bill_4_9"/>
      <sheetName val="Bill_5_1_"/>
      <sheetName val="Bill_6_1"/>
      <sheetName val="Bill_8_1"/>
      <sheetName val="IO_List"/>
      <sheetName val="입찰내역_발주처_양식"/>
      <sheetName val="IO_List1"/>
      <sheetName val="입찰내역_발주처_양식1"/>
      <sheetName val="Bil_12"/>
      <sheetName val="IO_List2"/>
      <sheetName val="입찰내역_발주처_양식2"/>
      <sheetName val="IO_List3"/>
      <sheetName val="Bil_13"/>
      <sheetName val="입찰내역_발주처_양식3"/>
      <sheetName val="IO_List4"/>
      <sheetName val="Bil_14"/>
      <sheetName val="입찰내역_발주처_양식4"/>
      <sheetName val="Intro"/>
      <sheetName val="Bill 3 - Site Works"/>
      <sheetName val="galfareqp"/>
      <sheetName val="Interest"/>
      <sheetName val="Project Master"/>
      <sheetName val="Staff"/>
      <sheetName val="4 Annex 1 Basic rate"/>
      <sheetName val="Div_Summary2"/>
      <sheetName val="Div_Summary3"/>
      <sheetName val="Div_Summary4"/>
      <sheetName val="2_Div_21"/>
      <sheetName val="Camp_Power_Cost"/>
      <sheetName val="CTC"/>
      <sheetName val="FEVA"/>
      <sheetName val="HO Costs"/>
      <sheetName val="Rate Analysis"/>
      <sheetName val="AB List"/>
      <sheetName val="Reactors"/>
      <sheetName val="Towers"/>
      <sheetName val="Drums"/>
      <sheetName val="Chiet_tinh_dz351"/>
      <sheetName val="Chiet_tinh_dz35"/>
      <sheetName val="Manning_Schedule"/>
      <sheetName val="Materials_Cost"/>
      <sheetName val="Aug_06"/>
      <sheetName val="May_06"/>
      <sheetName val="Forecast_Variance_Planning_hrs"/>
      <sheetName val="29_7_09"/>
      <sheetName val="cable_summary"/>
      <sheetName val="DVM_Sizing_Calculator-_10_ips_"/>
      <sheetName val="JFLINK"/>
      <sheetName val="SUMR1"/>
      <sheetName val="HL8"/>
      <sheetName val="E H - H. W.P."/>
      <sheetName val="E. H. Treatment for pile cap"/>
      <sheetName val="BID"/>
      <sheetName val="품의"/>
      <sheetName val="대비"/>
      <sheetName val="2.2 STAFF Scedule"/>
      <sheetName val="Aug_061"/>
      <sheetName val="May_061"/>
      <sheetName val="Manning_Schedule1"/>
      <sheetName val="Materials_Cost1"/>
      <sheetName val="C_(3)"/>
      <sheetName val="Cost_details1"/>
      <sheetName val="Chiet_tinh_dz352"/>
      <sheetName val="Cost_details2"/>
      <sheetName val="Aug_062"/>
      <sheetName val="May_062"/>
      <sheetName val="29_7_091"/>
      <sheetName val="cable_summary1"/>
      <sheetName val="DVM_Sizing_Calculator-_10_ips_1"/>
      <sheetName val="Manning_Schedule2"/>
      <sheetName val="Forecast_Variance_Planning_hrs1"/>
      <sheetName val="Chiet_tinh_dz353"/>
      <sheetName val="Materials_Cost2"/>
      <sheetName val="C_(3)1"/>
      <sheetName val="entitlements"/>
      <sheetName val="Sch. Areas -JBH"/>
      <sheetName val="Sch. Areas - 90-95"/>
      <sheetName val="cashflow macro functions"/>
      <sheetName val="(A,_B)_BUILDER_+_SUB_CONT_WOR11"/>
      <sheetName val="SPT_vs_PHI12"/>
      <sheetName val="Fill_this_out_first___5"/>
      <sheetName val="Chiet_tinh_dz354"/>
      <sheetName val="Forecast_Variance_Planning_hrs2"/>
      <sheetName val="29_7_092"/>
      <sheetName val="cable_summary2"/>
      <sheetName val="DVM_Sizing_Calculator-_10_ips_2"/>
      <sheetName val="C_(3)2"/>
      <sheetName val="Cost_details3"/>
      <sheetName val="(A,_B)_BUILDER_+_SUB_CONT_WOR12"/>
      <sheetName val="SPT_vs_PHI13"/>
      <sheetName val="Fill_this_out_first___6"/>
      <sheetName val="Chiet_tinh_dz355"/>
      <sheetName val="Forecast_Variance_Planning_hrs3"/>
      <sheetName val="Aug_063"/>
      <sheetName val="May_063"/>
      <sheetName val="Manning_Schedule3"/>
      <sheetName val="29_7_093"/>
      <sheetName val="cable_summary3"/>
      <sheetName val="DVM_Sizing_Calculator-_10_ips_3"/>
      <sheetName val="Materials_Cost3"/>
      <sheetName val="C_(3)3"/>
      <sheetName val="Cost_details4"/>
      <sheetName val="qty_schedule13"/>
      <sheetName val="Details_for_Charts13"/>
      <sheetName val="(A,_B)_BUILDER_+_SUB_CONT_WOR13"/>
      <sheetName val="SPT_vs_PHI14"/>
      <sheetName val="Fill_this_out_first___7"/>
      <sheetName val="Bill_5_-_Carpark7"/>
      <sheetName val="Chiet_tinh_dz356"/>
      <sheetName val="Forecast_Variance_Planning_hrs4"/>
      <sheetName val="Aug_064"/>
      <sheetName val="May_064"/>
      <sheetName val="Manning_Schedule4"/>
      <sheetName val="29_7_094"/>
      <sheetName val="cable_summary4"/>
      <sheetName val="DVM_Sizing_Calculator-_10_ips_4"/>
      <sheetName val="Materials_Cost4"/>
      <sheetName val="C_(3)4"/>
      <sheetName val="Cost_details5"/>
      <sheetName val="qty_schedule14"/>
      <sheetName val="Details_for_Charts14"/>
      <sheetName val="(A,_B)_BUILDER_+_SUB_CONT_WOR14"/>
      <sheetName val="SPT_vs_PHI15"/>
      <sheetName val="Fill_this_out_first___8"/>
      <sheetName val="Bill_5_-_Carpark8"/>
      <sheetName val="Chiet_tinh_dz357"/>
      <sheetName val="Forecast_Variance_Planning_hrs5"/>
      <sheetName val="Aug_065"/>
      <sheetName val="May_065"/>
      <sheetName val="Manning_Schedule5"/>
      <sheetName val="w't_table5"/>
      <sheetName val="AoR_Finishing5"/>
      <sheetName val="29_7_095"/>
      <sheetName val="cable_summary5"/>
      <sheetName val="DVM_Sizing_Calculator-_10_ips_5"/>
      <sheetName val="Materials_Cost5"/>
      <sheetName val="IO_List5"/>
      <sheetName val="C_(3)5"/>
      <sheetName val="입찰내역_발주처_양식5"/>
      <sheetName val="Cost_details6"/>
      <sheetName val="qty_schedule15"/>
      <sheetName val="Details_for_Charts15"/>
      <sheetName val="(A,_B)_BUILDER_+_SUB_CONT_WOR15"/>
      <sheetName val="SPT_vs_PHI16"/>
      <sheetName val="Fill_this_out_first___9"/>
      <sheetName val="Bill_5_-_Carpark9"/>
      <sheetName val="Chiet_tinh_dz358"/>
      <sheetName val="Forecast_Variance_Planning_hrs6"/>
      <sheetName val="Aug_066"/>
      <sheetName val="May_066"/>
      <sheetName val="Manning_Schedule6"/>
      <sheetName val="w't_table6"/>
      <sheetName val="AoR_Finishing6"/>
      <sheetName val="29_7_096"/>
      <sheetName val="cable_summary6"/>
      <sheetName val="DVM_Sizing_Calculator-_10_ips_6"/>
      <sheetName val="Materials_Cost6"/>
      <sheetName val="IO_List6"/>
      <sheetName val="C_(3)6"/>
      <sheetName val="입찰내역_발주처_양식6"/>
      <sheetName val="Cost_details7"/>
      <sheetName val="Rate_Breakdown6"/>
      <sheetName val="Costing"/>
      <sheetName val="Mat.Cost"/>
      <sheetName val="GS"/>
      <sheetName val="ABB"/>
      <sheetName val="GE"/>
      <sheetName val="Bill"/>
      <sheetName val="dyes"/>
      <sheetName val="Sheet3"/>
      <sheetName val="Trade Summary"/>
      <sheetName val="UTILITY"/>
      <sheetName val="ancillary"/>
      <sheetName val="Earthwork"/>
      <sheetName val="SS MH"/>
      <sheetName val="Cost_Any."/>
      <sheetName val="Mat_Cost"/>
      <sheetName val="AN"/>
      <sheetName val="P&amp;L-BDMC"/>
      <sheetName val="Electrical_database"/>
      <sheetName val="Cover"/>
      <sheetName val="factors"/>
      <sheetName val="TASK"/>
      <sheetName val="HITS"/>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DBs"/>
      <sheetName val="Storage Units"/>
      <sheetName val="S_F__table"/>
      <sheetName val="roof_(conc&amp;fwk)OK"/>
      <sheetName val="ext_walls"/>
      <sheetName val="S_F__table1"/>
      <sheetName val="roof_(conc&amp;fwk)OK1"/>
      <sheetName val="ext_walls1"/>
      <sheetName val="ARCH"/>
      <sheetName val="PLUMBING"/>
      <sheetName val="INPUT SHEET"/>
      <sheetName val="MEP Matls"/>
      <sheetName val="Val breakdown"/>
      <sheetName val="Progress Pymt"/>
      <sheetName val="Generic"/>
      <sheetName val="eval"/>
      <sheetName val="Build-up"/>
      <sheetName val="Detail In Door Stad"/>
      <sheetName val="UC-Testing"/>
      <sheetName val="inWords"/>
      <sheetName val="Name 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sheetData sheetId="547"/>
      <sheetData sheetId="548" refreshError="1"/>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sheetData sheetId="718"/>
      <sheetData sheetId="719"/>
      <sheetData sheetId="720"/>
      <sheetData sheetId="721"/>
      <sheetData sheetId="722"/>
      <sheetData sheetId="723"/>
      <sheetData sheetId="724"/>
      <sheetData sheetId="725" refreshError="1"/>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refreshError="1"/>
      <sheetData sheetId="1173" refreshError="1"/>
      <sheetData sheetId="1174" refreshError="1"/>
      <sheetData sheetId="1175" refreshError="1"/>
      <sheetData sheetId="1176" refreshError="1"/>
      <sheetData sheetId="1177" refreshError="1"/>
      <sheetData sheetId="1178"/>
      <sheetData sheetId="1179"/>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sheetData sheetId="1193"/>
      <sheetData sheetId="1194"/>
      <sheetData sheetId="1195"/>
      <sheetData sheetId="1196"/>
      <sheetData sheetId="1197"/>
      <sheetData sheetId="1198"/>
      <sheetData sheetId="1199"/>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refreshError="1"/>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refreshError="1"/>
      <sheetData sheetId="1458" refreshError="1"/>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refreshError="1"/>
      <sheetData sheetId="1612" refreshError="1"/>
      <sheetData sheetId="1613" refreshError="1"/>
      <sheetData sheetId="1614" refreshError="1"/>
      <sheetData sheetId="1615" refreshError="1"/>
      <sheetData sheetId="1616" refreshError="1"/>
      <sheetData sheetId="1617" refreshError="1"/>
      <sheetData sheetId="1618"/>
      <sheetData sheetId="1619"/>
      <sheetData sheetId="1620"/>
      <sheetData sheetId="1621"/>
      <sheetData sheetId="1622"/>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sheetData sheetId="1633"/>
      <sheetData sheetId="1634"/>
      <sheetData sheetId="1635"/>
      <sheetData sheetId="1636"/>
      <sheetData sheetId="1637"/>
      <sheetData sheetId="1638"/>
      <sheetData sheetId="1639"/>
      <sheetData sheetId="1640"/>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sheetData sheetId="1790"/>
      <sheetData sheetId="1791"/>
      <sheetData sheetId="1792"/>
      <sheetData sheetId="1793"/>
      <sheetData sheetId="1794"/>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LEGEND"/>
      <sheetName val="Sum"/>
      <sheetName val="B5"/>
      <sheetName val="B7"/>
      <sheetName val="B9"/>
      <sheetName val="Duyet"/>
      <sheetName val="BOQ"/>
      <sheetName val="Lstsub"/>
      <sheetName val="Estimate"/>
      <sheetName val="#REF"/>
      <sheetName val=" GULF"/>
      <sheetName val="Option"/>
      <sheetName val="MTP"/>
      <sheetName val="MOS"/>
      <sheetName val="_GUL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CULARS"/>
      <sheetName val="GFA"/>
      <sheetName val="COST"/>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S.F. table"/>
      <sheetName val="roof (conc&amp;fwk)OK"/>
      <sheetName val="road"/>
      <sheetName val="ext.walls"/>
      <sheetName val="Assumptions"/>
      <sheetName val="@risk rents and incentives"/>
      <sheetName val="Car park lease"/>
      <sheetName val="Net rent analysis"/>
      <sheetName val="Sheet9"/>
      <sheetName val="macros"/>
      <sheetName val="Bechtel Norms"/>
      <sheetName val="galfareqp"/>
      <sheetName val="Bill No. 3 Podium"/>
      <sheetName val="SubmitCal"/>
      <sheetName val="Validation_Data"/>
      <sheetName val="Bill 5 - Carpark"/>
      <sheetName val="Data"/>
      <sheetName val="Tender Summary"/>
      <sheetName val="Insurance Ext"/>
      <sheetName val="Prelims"/>
      <sheetName val="S_F__table"/>
      <sheetName val="roof_(conc&amp;fwk)OK"/>
      <sheetName val="ext_walls"/>
      <sheetName val="@risk_rents_and_incentives"/>
      <sheetName val="Car_park_lease"/>
      <sheetName val="Net_rent_analysis"/>
      <sheetName val="Bechtel_Norms"/>
      <sheetName val="S_F__table1"/>
      <sheetName val="roof_(conc&amp;fwk)OK1"/>
      <sheetName val="ext_walls1"/>
      <sheetName val="@risk_rents_and_incentives1"/>
      <sheetName val="Car_park_lease1"/>
      <sheetName val="Net_rent_analysis1"/>
      <sheetName val="Bechtel_Norms1"/>
      <sheetName val="S_F__table3"/>
      <sheetName val="roof_(conc&amp;fwk)OK3"/>
      <sheetName val="ext_walls3"/>
      <sheetName val="@risk_rents_and_incentives3"/>
      <sheetName val="Car_park_lease3"/>
      <sheetName val="Net_rent_analysis3"/>
      <sheetName val="Bechtel_Norms3"/>
      <sheetName val="S_F__table2"/>
      <sheetName val="roof_(conc&amp;fwk)OK2"/>
      <sheetName val="ext_walls2"/>
      <sheetName val="@risk_rents_and_incentives2"/>
      <sheetName val="Car_park_lease2"/>
      <sheetName val="Net_rent_analysis2"/>
      <sheetName val="Bechtel_Norms2"/>
      <sheetName val="fitoutconfcentre"/>
      <sheetName val="PLAGCoct03"/>
      <sheetName val="SUMMARY"/>
    </sheetNames>
    <sheetDataSet>
      <sheetData sheetId="0">
        <row r="55">
          <cell r="F55">
            <v>48031000</v>
          </cell>
        </row>
      </sheetData>
      <sheetData sheetId="1"/>
      <sheetData sheetId="2" refreshError="1">
        <row r="55">
          <cell r="F55">
            <v>48031000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etailed Area - DP1"/>
      <sheetName val="Detailed Area -DP-4"/>
      <sheetName val="#13_Electrical"/>
    </sheetNames>
    <sheetDataSet>
      <sheetData sheetId="0" refreshError="1">
        <row r="20">
          <cell r="P20" t="str">
            <v>Levels</v>
          </cell>
          <cell r="Q20" t="str">
            <v>Locations</v>
          </cell>
          <cell r="R20" t="str">
            <v>Block Size</v>
          </cell>
        </row>
        <row r="21">
          <cell r="Q21" t="str">
            <v>West Side</v>
          </cell>
          <cell r="R21">
            <v>100</v>
          </cell>
        </row>
        <row r="22">
          <cell r="Q22" t="str">
            <v>West Side - Lobby 1</v>
          </cell>
          <cell r="R22">
            <v>150</v>
          </cell>
        </row>
        <row r="23">
          <cell r="Q23" t="str">
            <v>West Side - Lobby 2</v>
          </cell>
          <cell r="R23">
            <v>200</v>
          </cell>
        </row>
        <row r="24">
          <cell r="Q24" t="str">
            <v>West Side - Mechanical Room</v>
          </cell>
          <cell r="R24">
            <v>0</v>
          </cell>
        </row>
        <row r="25">
          <cell r="Q25" t="str">
            <v xml:space="preserve">West Side - South Core </v>
          </cell>
          <cell r="R25">
            <v>0</v>
          </cell>
        </row>
        <row r="26">
          <cell r="Q26" t="str">
            <v>West Side - Stair Case</v>
          </cell>
          <cell r="R26">
            <v>0</v>
          </cell>
        </row>
        <row r="27">
          <cell r="Q27" t="str">
            <v>West Side - Stair Case Landing Area</v>
          </cell>
          <cell r="R27">
            <v>0</v>
          </cell>
        </row>
        <row r="28">
          <cell r="Q28" t="str">
            <v>West Side - IDT Room</v>
          </cell>
          <cell r="R28">
            <v>0</v>
          </cell>
        </row>
        <row r="29">
          <cell r="Q29" t="str">
            <v>IDT Room</v>
          </cell>
          <cell r="R29">
            <v>0</v>
          </cell>
        </row>
        <row r="30">
          <cell r="Q30" t="str">
            <v>East Side</v>
          </cell>
        </row>
        <row r="31">
          <cell r="Q31" t="str">
            <v>East Side - Mechanical Room</v>
          </cell>
        </row>
        <row r="32">
          <cell r="Q32" t="str">
            <v>East Side - Stair Case</v>
          </cell>
        </row>
        <row r="33">
          <cell r="Q33" t="str">
            <v>East Side - Stair Case landing area</v>
          </cell>
        </row>
        <row r="34">
          <cell r="Q34" t="str">
            <v>South Core</v>
          </cell>
        </row>
        <row r="35">
          <cell r="Q35" t="str">
            <v xml:space="preserve"> - All - </v>
          </cell>
        </row>
        <row r="36">
          <cell r="Q36">
            <v>0</v>
          </cell>
        </row>
        <row r="37">
          <cell r="Q37">
            <v>0</v>
          </cell>
        </row>
      </sheetData>
      <sheetData sheetId="1" refreshError="1"/>
      <sheetData sheetId="2" refreshError="1"/>
      <sheetData sheetId="3"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ial Data"/>
      <sheetName val="Database"/>
      <sheetName val="Summary"/>
      <sheetName val="CostPlan"/>
      <sheetName val="Welcome"/>
      <sheetName val="Intial_Data"/>
      <sheetName val="Intial_Data1"/>
      <sheetName val="Recon Template"/>
      <sheetName val="Working Details"/>
      <sheetName val="Raw Data"/>
      <sheetName val="LEGEND"/>
      <sheetName val="Trade Package"/>
      <sheetName val="Initial Data"/>
      <sheetName val="Package Status"/>
      <sheetName val="1.01-1"/>
      <sheetName val="Comm Sch"/>
      <sheetName val="@risk rents and incentives"/>
      <sheetName val="Net rent analysis"/>
      <sheetName val="rc01"/>
      <sheetName val="SCHEDULE"/>
      <sheetName val="schedule nos"/>
      <sheetName val="BOQ"/>
      <sheetName val="Notes"/>
      <sheetName val="lists"/>
      <sheetName val="4800 Souq CP Auditorium"/>
      <sheetName val="SubmitCal"/>
      <sheetName val="Part A"/>
      <sheetName val="Part-A"/>
      <sheetName val="Basis"/>
      <sheetName val="Bill 5 - Carpark"/>
      <sheetName val="Details for Charts"/>
      <sheetName val="Indirect"/>
      <sheetName val="General Info"/>
      <sheetName val="COST"/>
      <sheetName val="5-Digit"/>
      <sheetName val="CERTIFICATE"/>
      <sheetName val="% prog figs -u5 and total"/>
      <sheetName val="SITE WORK"/>
      <sheetName val="#13_Electrical"/>
      <sheetName val="Info Sheet"/>
      <sheetName val="WorkBreakDown"/>
      <sheetName val="Parameters"/>
      <sheetName val="Costi"/>
    </sheetNames>
    <sheetDataSet>
      <sheetData sheetId="0" refreshError="1"/>
      <sheetData sheetId="1" refreshError="1">
        <row r="72">
          <cell r="F72">
            <v>175</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M"/>
      <sheetName val="Date Change"/>
      <sheetName val="EEV(Prilim)"/>
      <sheetName val="EEV(Direct) "/>
      <sheetName val="EEV Reasons"/>
      <sheetName val="EEV Reasons (2)"/>
      <sheetName val="Wastage Report "/>
      <sheetName val="Reallocation (Oct)"/>
      <sheetName val="Booked Cost "/>
      <sheetName val="Booked Cost  (2)"/>
      <sheetName val="PETTY CASH"/>
      <sheetName val="Contigencies"/>
      <sheetName val="CR_Prelim_Summ"/>
      <sheetName val="Allowances for Concrete"/>
      <sheetName val="CR_Direct_Summ"/>
      <sheetName val="EEV 3415"/>
      <sheetName val="EEV 3415 -Material"/>
      <sheetName val="EEV 3415 (2)"/>
      <sheetName val="Internal Valuation"/>
      <sheetName val="MOS"/>
      <sheetName val="PRELIM_SUMM"/>
      <sheetName val="Mmgt_Staff"/>
      <sheetName val="Prelim_lab"/>
      <sheetName val="Burhan Site Office Setup"/>
      <sheetName val="Burhan Site Office Consumables"/>
      <sheetName val="Client &amp; Consultant Site Office"/>
      <sheetName val="Client &amp; Consult Cons."/>
      <sheetName val="TEMP WORKS"/>
      <sheetName val="Site Stores"/>
      <sheetName val="Finance_Cost"/>
      <sheetName val="General"/>
      <sheetName val="Plant &amp; Equip"/>
      <sheetName val="Plant &amp; Equip Consumables"/>
      <sheetName val="Face Sheet"/>
      <sheetName val="Index"/>
      <sheetName val="Summary"/>
      <sheetName val="Reallocation"/>
      <sheetName val="Reallocation (4)"/>
      <sheetName val="Reallocation (2)"/>
      <sheetName val="0515"/>
      <sheetName val="0515 (Dec)"/>
      <sheetName val="0520"/>
      <sheetName val="0525"/>
      <sheetName val="Residual Values"/>
      <sheetName val="0526"/>
      <sheetName val="0530"/>
      <sheetName val="0531"/>
      <sheetName val="0540"/>
      <sheetName val="0545"/>
      <sheetName val="0550"/>
      <sheetName val="0555"/>
      <sheetName val="0560"/>
      <sheetName val="0560 (2)"/>
      <sheetName val="0561"/>
      <sheetName val="Variance 0515"/>
      <sheetName val="Variance 0520"/>
      <sheetName val="Variance 0525"/>
      <sheetName val="Variance 0526"/>
      <sheetName val="Variance 0530"/>
      <sheetName val="Variance 0531"/>
      <sheetName val="Variance 0540"/>
      <sheetName val="Variance 0550"/>
      <sheetName val="Variance 0555"/>
      <sheetName val="Variance 0560"/>
      <sheetName val="Variance 0561"/>
      <sheetName val="Variance3415"/>
      <sheetName val="Variance8461"/>
      <sheetName val="Variance5010"/>
      <sheetName val="Variance8424"/>
      <sheetName val="Conc PAFs "/>
      <sheetName val="EEV Termite"/>
      <sheetName val="EEV Painting"/>
      <sheetName val="EEV KITCHEN"/>
      <sheetName val="EEV-Terrazo"/>
      <sheetName val="EEV 84450"/>
      <sheetName val="EEV Wooden Works"/>
      <sheetName val="EEV Insulation"/>
      <sheetName val="EEV Ceramics"/>
      <sheetName val="EEV Hoist"/>
      <sheetName val="8403"/>
      <sheetName val="8460"/>
      <sheetName val="8460 (2)"/>
      <sheetName val="8439"/>
      <sheetName val="8419"/>
      <sheetName val="8461"/>
      <sheetName val="8408"/>
      <sheetName val="8417"/>
      <sheetName val="5010"/>
      <sheetName val="8423"/>
      <sheetName val="9075"/>
      <sheetName val="8416 (Provisional)"/>
      <sheetName val="8413"/>
      <sheetName val="8406"/>
      <sheetName val="8424"/>
      <sheetName val="EEV 8424"/>
      <sheetName val="Variance Sheet"/>
      <sheetName val="Track sheet"/>
      <sheetName val="WAY BILL-IN"/>
      <sheetName val="WAY BILL-OUT"/>
      <sheetName val="GRS"/>
      <sheetName val="Labour"/>
      <sheetName val="Sheet3"/>
      <sheetName val="Sheet3 (2)"/>
      <sheetName val="Sheet3 (3)"/>
      <sheetName val="Variance8403"/>
      <sheetName val="6.1.7 Grand Summary"/>
      <sheetName val="Data Sheet"/>
      <sheetName val="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SOIL REPORT NOTE"/>
      <sheetName val="Tender Form"/>
      <sheetName val="Summary"/>
      <sheetName val="Appendix &quot;F&quot;"/>
      <sheetName val="Fly Sheets"/>
      <sheetName val="Tender List"/>
      <sheetName val="Minutes of Tender Opening"/>
      <sheetName val="Envelope tags"/>
      <sheetName val="Receipts"/>
    </sheetNames>
    <sheetDataSet>
      <sheetData sheetId="0">
        <row r="1">
          <cell r="A1">
            <v>0</v>
          </cell>
        </row>
        <row r="2">
          <cell r="A2" t="str">
            <v>MLC 4800 / PILING INSTALLATION</v>
          </cell>
        </row>
        <row r="3">
          <cell r="A3">
            <v>0</v>
          </cell>
        </row>
        <row r="4">
          <cell r="A4">
            <v>0</v>
          </cell>
        </row>
        <row r="12">
          <cell r="A12">
            <v>0</v>
          </cell>
        </row>
        <row r="24">
          <cell r="A24" t="str">
            <v>MADINAT JUMEIRAH RESORT, DUBAI - PHASE THREE</v>
          </cell>
        </row>
        <row r="25">
          <cell r="A25" t="str">
            <v>FOR</v>
          </cell>
        </row>
        <row r="26">
          <cell r="A26" t="str">
            <v>H.H. SHEIKH MOHAMMED BIN RASHID AL MAKTOUM</v>
          </cell>
        </row>
        <row r="27">
          <cell r="A27">
            <v>0</v>
          </cell>
        </row>
        <row r="28">
          <cell r="A28" t="str">
            <v>DIRECT CONTRACT</v>
          </cell>
        </row>
        <row r="29">
          <cell r="A29" t="str">
            <v>PILING INSTALLATION</v>
          </cell>
        </row>
        <row r="31">
          <cell r="A31" t="str">
            <v>PROVISIONAL BILLS OF QUANTITIES</v>
          </cell>
        </row>
        <row r="36">
          <cell r="A36" t="str">
            <v>DSA Architects International (SA) (Pty) Ltd</v>
          </cell>
        </row>
        <row r="37">
          <cell r="A37" t="str">
            <v>ARCHITECT OF RECORD</v>
          </cell>
        </row>
        <row r="39">
          <cell r="A39">
            <v>0</v>
          </cell>
        </row>
        <row r="51">
          <cell r="A51" t="str">
            <v>DECEMBER 2002</v>
          </cell>
        </row>
      </sheetData>
      <sheetData sheetId="1">
        <row r="8">
          <cell r="A8" t="str">
            <v>INDEX TO CONTRACT TENDER DOCUMENT</v>
          </cell>
        </row>
        <row r="10">
          <cell r="A10" t="str">
            <v>PILING INSTALLATION</v>
          </cell>
        </row>
        <row r="14">
          <cell r="E14" t="str">
            <v>DESCRIPTION</v>
          </cell>
          <cell r="L14" t="str">
            <v>PAGE NO.</v>
          </cell>
        </row>
        <row r="17">
          <cell r="B17" t="str">
            <v>PART 1</v>
          </cell>
          <cell r="E17" t="str">
            <v>TENDER FORM</v>
          </cell>
          <cell r="L17" t="str">
            <v>1-1</v>
          </cell>
        </row>
        <row r="20">
          <cell r="B20" t="str">
            <v>PART 2</v>
          </cell>
          <cell r="E20" t="str">
            <v>NOTES TO TENDERERS</v>
          </cell>
          <cell r="L20" t="str">
            <v>2-1 to 2-4</v>
          </cell>
        </row>
        <row r="23">
          <cell r="B23" t="str">
            <v>PART 3</v>
          </cell>
          <cell r="E23" t="str">
            <v>DETAIL SPECIFICATIONS:</v>
          </cell>
        </row>
        <row r="24">
          <cell r="E24" t="str">
            <v>- ENGINEER'S SPECIFICATION</v>
          </cell>
          <cell r="L24" t="str">
            <v>3-1 to 3-44</v>
          </cell>
        </row>
        <row r="25">
          <cell r="E25" t="str">
            <v>- SOIL INVESTIGATION REPORT (PHASE 1 - 3)</v>
          </cell>
          <cell r="L25" t="str">
            <v>Separate Documents</v>
          </cell>
        </row>
        <row r="26">
          <cell r="E26" t="str">
            <v>- BOREHOLE LOG</v>
          </cell>
          <cell r="L26" t="str">
            <v>Separate Document</v>
          </cell>
        </row>
        <row r="27">
          <cell r="E27">
            <v>0</v>
          </cell>
        </row>
        <row r="29">
          <cell r="B29" t="str">
            <v>PART 4</v>
          </cell>
          <cell r="E29" t="str">
            <v>DIRECT CONTRACT CONDITIONS OF CONTRACT</v>
          </cell>
          <cell r="L29" t="str">
            <v>4-1 to 4-32</v>
          </cell>
        </row>
        <row r="32">
          <cell r="B32" t="str">
            <v>PART 5</v>
          </cell>
          <cell r="E32" t="str">
            <v>PROVISIONAL BILLS OF QUANTITIES</v>
          </cell>
          <cell r="L32" t="str">
            <v>5-1 to 5-27</v>
          </cell>
        </row>
        <row r="35">
          <cell r="B35" t="str">
            <v>PART 6</v>
          </cell>
          <cell r="E35" t="str">
            <v>TENDER SUMMARY</v>
          </cell>
          <cell r="L35" t="str">
            <v>6-1</v>
          </cell>
        </row>
        <row r="38">
          <cell r="B38" t="str">
            <v>PART 7</v>
          </cell>
          <cell r="E38" t="str">
            <v>APPENDIX TO TENDER</v>
          </cell>
          <cell r="L38" t="str">
            <v>Refer to Index</v>
          </cell>
        </row>
        <row r="39">
          <cell r="L39" t="str">
            <v>7-1</v>
          </cell>
        </row>
        <row r="43">
          <cell r="A43" t="str">
            <v>The Tenderer is required to check the numbers of pages and should any be found to be missing or duplicated, or should any of the typing be indistinct, or any doubt or obscurity arise as to the meaning of any description or particular of any item, or if th</v>
          </cell>
        </row>
        <row r="50">
          <cell r="A50" t="str">
            <v>No alteration, erasure, omission or addition is to be made in the text and conditions of this Tender Enquiry. Should any such alterations, amendment, note or addition be made, it will not be recognised but the wording of this Tender Enquiry, as prepared b</v>
          </cell>
        </row>
        <row r="56">
          <cell r="H56">
            <v>0</v>
          </cell>
        </row>
      </sheetData>
      <sheetData sheetId="2" refreshError="1"/>
      <sheetData sheetId="3">
        <row r="1">
          <cell r="K1" t="str">
            <v>MLC-4800</v>
          </cell>
        </row>
        <row r="2">
          <cell r="K2" t="str">
            <v>MADINAT JUMEIRAH RESORT, DUBAI - PHASE THREE</v>
          </cell>
        </row>
        <row r="3">
          <cell r="E3" t="str">
            <v xml:space="preserve"> </v>
          </cell>
          <cell r="K3" t="str">
            <v>DIRECT CONTRACT</v>
          </cell>
        </row>
        <row r="4">
          <cell r="E4" t="str">
            <v xml:space="preserve"> </v>
          </cell>
          <cell r="F4" t="str">
            <v xml:space="preserve"> </v>
          </cell>
          <cell r="K4" t="str">
            <v>PILING INSTALLATION</v>
          </cell>
        </row>
        <row r="5">
          <cell r="A5" t="str">
            <v xml:space="preserve"> </v>
          </cell>
          <cell r="B5" t="str">
            <v xml:space="preserve"> </v>
          </cell>
          <cell r="C5" t="str">
            <v xml:space="preserve"> </v>
          </cell>
          <cell r="D5" t="str">
            <v xml:space="preserve"> </v>
          </cell>
          <cell r="E5" t="str">
            <v xml:space="preserve"> </v>
          </cell>
          <cell r="F5" t="str">
            <v xml:space="preserve"> </v>
          </cell>
          <cell r="G5" t="str">
            <v xml:space="preserve"> </v>
          </cell>
          <cell r="H5" t="str">
            <v xml:space="preserve"> </v>
          </cell>
          <cell r="I5" t="str">
            <v xml:space="preserve"> </v>
          </cell>
          <cell r="J5" t="str">
            <v xml:space="preserve"> </v>
          </cell>
          <cell r="K5" t="str">
            <v xml:space="preserve"> </v>
          </cell>
        </row>
        <row r="8">
          <cell r="A8" t="str">
            <v>TENDER FORM :</v>
          </cell>
        </row>
        <row r="10">
          <cell r="A10" t="str">
            <v>NAME OF CONTRACT:</v>
          </cell>
          <cell r="E10" t="str">
            <v>MADINAT JUMEIRAH RESORT, DUBAI - PHASE THREE</v>
          </cell>
        </row>
        <row r="11">
          <cell r="E11" t="str">
            <v>DIRECT CONTRACT</v>
          </cell>
        </row>
        <row r="12">
          <cell r="E12" t="str">
            <v>PILING INSTALLATION</v>
          </cell>
        </row>
        <row r="13">
          <cell r="A13" t="str">
            <v xml:space="preserve"> </v>
          </cell>
          <cell r="E13" t="str">
            <v xml:space="preserve"> </v>
          </cell>
        </row>
        <row r="14">
          <cell r="A14" t="str">
            <v>TO :</v>
          </cell>
          <cell r="E14" t="str">
            <v xml:space="preserve">MIRAGE MILLE LEISURE AND DEVELOPMENT ACTING ON BEHALF OF </v>
          </cell>
        </row>
        <row r="15">
          <cell r="E15" t="str">
            <v>H.H. SHEIKH MOHAMMED BIN RASHID AL MAKTOUM</v>
          </cell>
        </row>
        <row r="16">
          <cell r="A16" t="str">
            <v xml:space="preserve">Gentlemen, </v>
          </cell>
        </row>
        <row r="18">
          <cell r="A18" t="str">
            <v>1.</v>
          </cell>
          <cell r="C18" t="str">
            <v xml:space="preserve">Having examined the Conditions of Contract, Specifications, Drawings, and Bills of Quantities </v>
          </cell>
        </row>
        <row r="19">
          <cell r="C19" t="str">
            <v xml:space="preserve">and Addenda No's </v>
          </cell>
          <cell r="F19" t="str">
            <v xml:space="preserve">for the execution of the above-named Works, we the undersigned </v>
          </cell>
        </row>
        <row r="20">
          <cell r="C20" t="str">
            <v>offer to execute and complete such Works and remedy any defects therein in conformity with the</v>
          </cell>
        </row>
        <row r="21">
          <cell r="C21" t="str">
            <v>Conditions of Contract, Specification, Drawings, Provisional Bills of Quantities and Addenda for</v>
          </cell>
        </row>
        <row r="22">
          <cell r="C22" t="str">
            <v xml:space="preserve">the sum of  </v>
          </cell>
        </row>
        <row r="24">
          <cell r="C24" t="str">
            <v xml:space="preserve"> </v>
          </cell>
          <cell r="J24" t="str">
            <v>(Dhs</v>
          </cell>
          <cell r="K24" t="str">
            <v>)</v>
          </cell>
        </row>
        <row r="26">
          <cell r="C26" t="str">
            <v>or such other sum as may be ascertained in accordance with the said Conditions.</v>
          </cell>
        </row>
        <row r="28">
          <cell r="A28" t="str">
            <v>2.</v>
          </cell>
          <cell r="C28" t="str">
            <v>We acknowledge that the Appendixes forms part of our Tender.</v>
          </cell>
        </row>
        <row r="30">
          <cell r="A30" t="str">
            <v>3.</v>
          </cell>
          <cell r="C30" t="str">
            <v>We undertake, if our Tender is accepted, to commence the Works as soon as is reasonably</v>
          </cell>
        </row>
        <row r="31">
          <cell r="C31" t="str">
            <v>possible after receipt of the Principal Agent's notice to commence, and to complete the whole</v>
          </cell>
        </row>
        <row r="32">
          <cell r="C32" t="str">
            <v>of the Works comprised in the Contract within the same time stated in the Appendix to Tender.</v>
          </cell>
        </row>
        <row r="34">
          <cell r="A34" t="str">
            <v>4.</v>
          </cell>
          <cell r="C34" t="str">
            <v>We agree to abide by this Tender for the period of 60 days from the date fixed for receiving the</v>
          </cell>
        </row>
        <row r="35">
          <cell r="C35" t="str">
            <v>accepted tender and any time before the expiration of that period.</v>
          </cell>
        </row>
        <row r="37">
          <cell r="A37" t="str">
            <v>5.</v>
          </cell>
          <cell r="C37" t="str">
            <v>Unless and until a formal Agreement is prepared and executed this Tender, together with the</v>
          </cell>
        </row>
        <row r="38">
          <cell r="A38" t="str">
            <v xml:space="preserve"> </v>
          </cell>
          <cell r="C38" t="str">
            <v xml:space="preserve">written acceptance thereof, shall constitute a binding contract between ourselves and the </v>
          </cell>
        </row>
        <row r="39">
          <cell r="C39" t="str">
            <v>Employer.</v>
          </cell>
        </row>
        <row r="41">
          <cell r="A41" t="str">
            <v>6.</v>
          </cell>
          <cell r="C41" t="str">
            <v>We understand that the Employer is not bound to accept the lowest or any tender that may be</v>
          </cell>
        </row>
        <row r="42">
          <cell r="C42" t="str">
            <v>received.</v>
          </cell>
        </row>
        <row r="45">
          <cell r="C45" t="str">
            <v xml:space="preserve">Dated this </v>
          </cell>
          <cell r="G45" t="str">
            <v>day of</v>
          </cell>
          <cell r="J45" t="str">
            <v>20</v>
          </cell>
        </row>
        <row r="48">
          <cell r="C48" t="str">
            <v>Signature</v>
          </cell>
          <cell r="G48" t="str">
            <v>in the capacity of</v>
          </cell>
        </row>
        <row r="49">
          <cell r="C49" t="str">
            <v xml:space="preserve"> </v>
          </cell>
          <cell r="H49" t="str">
            <v xml:space="preserve"> </v>
          </cell>
        </row>
        <row r="51">
          <cell r="C51" t="str">
            <v>duly authorised to sign tenders for and behalf of</v>
          </cell>
        </row>
        <row r="52">
          <cell r="C52" t="str">
            <v xml:space="preserve"> </v>
          </cell>
        </row>
        <row r="54">
          <cell r="C54" t="str">
            <v>Address</v>
          </cell>
          <cell r="H54" t="str">
            <v>Tel :</v>
          </cell>
          <cell r="J54" t="str">
            <v>Fax :</v>
          </cell>
        </row>
        <row r="56">
          <cell r="C56" t="str">
            <v>Witness</v>
          </cell>
        </row>
        <row r="57">
          <cell r="C57" t="str">
            <v xml:space="preserve"> </v>
          </cell>
        </row>
        <row r="58">
          <cell r="C58" t="str">
            <v>Address</v>
          </cell>
        </row>
        <row r="59">
          <cell r="C59" t="str">
            <v xml:space="preserve"> </v>
          </cell>
        </row>
        <row r="60">
          <cell r="C60" t="str">
            <v>Occupation</v>
          </cell>
        </row>
        <row r="61">
          <cell r="F61" t="str">
            <v xml:space="preserve"> </v>
          </cell>
          <cell r="G61" t="str">
            <v xml:space="preserve"> </v>
          </cell>
        </row>
      </sheetData>
      <sheetData sheetId="4">
        <row r="8">
          <cell r="B8" t="str">
            <v>PART 6</v>
          </cell>
        </row>
        <row r="10">
          <cell r="B10" t="str">
            <v>FINAL SUMMARY</v>
          </cell>
        </row>
        <row r="13">
          <cell r="B13" t="str">
            <v>MADINAT JUMEIRAH RESORT, DUBAI - PHASE THREE</v>
          </cell>
        </row>
        <row r="14">
          <cell r="B14" t="str">
            <v>DIRECT CONTRACT</v>
          </cell>
        </row>
        <row r="15">
          <cell r="B15" t="str">
            <v>PILING INSTALLATION</v>
          </cell>
        </row>
        <row r="17">
          <cell r="A17">
            <v>0</v>
          </cell>
          <cell r="B17">
            <v>0</v>
          </cell>
          <cell r="C17">
            <v>0</v>
          </cell>
          <cell r="D17">
            <v>0</v>
          </cell>
          <cell r="F17">
            <v>0</v>
          </cell>
          <cell r="G17">
            <v>0</v>
          </cell>
          <cell r="H17">
            <v>0</v>
          </cell>
        </row>
        <row r="18">
          <cell r="A18">
            <v>0</v>
          </cell>
          <cell r="E18">
            <v>0</v>
          </cell>
          <cell r="F18">
            <v>0</v>
          </cell>
          <cell r="G18">
            <v>0</v>
          </cell>
          <cell r="H18">
            <v>0</v>
          </cell>
        </row>
        <row r="19">
          <cell r="A19">
            <v>0</v>
          </cell>
          <cell r="D19">
            <v>0</v>
          </cell>
          <cell r="E19">
            <v>0</v>
          </cell>
          <cell r="F19">
            <v>0</v>
          </cell>
          <cell r="G19">
            <v>0</v>
          </cell>
          <cell r="H19">
            <v>0</v>
          </cell>
        </row>
        <row r="20">
          <cell r="F20">
            <v>0</v>
          </cell>
          <cell r="G20">
            <v>0</v>
          </cell>
          <cell r="H20" t="str">
            <v>Amount</v>
          </cell>
        </row>
        <row r="21">
          <cell r="A21" t="str">
            <v>Part</v>
          </cell>
          <cell r="F21">
            <v>0</v>
          </cell>
          <cell r="G21" t="str">
            <v>Page</v>
          </cell>
          <cell r="H21" t="str">
            <v>Dhs</v>
          </cell>
        </row>
        <row r="22">
          <cell r="A22">
            <v>0</v>
          </cell>
          <cell r="B22">
            <v>0</v>
          </cell>
          <cell r="C22">
            <v>0</v>
          </cell>
          <cell r="D22">
            <v>0</v>
          </cell>
          <cell r="E22">
            <v>0</v>
          </cell>
          <cell r="F22">
            <v>0</v>
          </cell>
          <cell r="G22">
            <v>0</v>
          </cell>
          <cell r="H22">
            <v>0</v>
          </cell>
        </row>
        <row r="23">
          <cell r="A23">
            <v>0</v>
          </cell>
          <cell r="B23">
            <v>0</v>
          </cell>
          <cell r="C23">
            <v>0</v>
          </cell>
          <cell r="D23">
            <v>0</v>
          </cell>
          <cell r="E23">
            <v>0</v>
          </cell>
          <cell r="F23">
            <v>0</v>
          </cell>
          <cell r="G23">
            <v>0</v>
          </cell>
          <cell r="H23">
            <v>0</v>
          </cell>
        </row>
        <row r="24">
          <cell r="A24">
            <v>4</v>
          </cell>
          <cell r="B24" t="str">
            <v>Conditions of Contract, etc.</v>
          </cell>
          <cell r="E24">
            <v>4</v>
          </cell>
          <cell r="F24">
            <v>4</v>
          </cell>
          <cell r="G24" t="str">
            <v>4-32</v>
          </cell>
        </row>
        <row r="28">
          <cell r="A28">
            <v>4</v>
          </cell>
          <cell r="B28">
            <v>4</v>
          </cell>
          <cell r="C28">
            <v>4</v>
          </cell>
          <cell r="D28">
            <v>4</v>
          </cell>
          <cell r="E28">
            <v>4</v>
          </cell>
          <cell r="F28">
            <v>4</v>
          </cell>
          <cell r="G28">
            <v>4</v>
          </cell>
          <cell r="H28">
            <v>4</v>
          </cell>
        </row>
        <row r="29">
          <cell r="A29">
            <v>5</v>
          </cell>
          <cell r="B29" t="str">
            <v>Provisional Bills of Quantities</v>
          </cell>
          <cell r="D29">
            <v>5</v>
          </cell>
          <cell r="G29" t="str">
            <v>5-27</v>
          </cell>
        </row>
        <row r="30">
          <cell r="A30">
            <v>5</v>
          </cell>
        </row>
        <row r="35">
          <cell r="A35">
            <v>5</v>
          </cell>
        </row>
        <row r="36">
          <cell r="A36">
            <v>5</v>
          </cell>
        </row>
        <row r="37">
          <cell r="A37">
            <v>5</v>
          </cell>
        </row>
        <row r="38">
          <cell r="A38">
            <v>5</v>
          </cell>
        </row>
        <row r="45">
          <cell r="A45">
            <v>5</v>
          </cell>
        </row>
        <row r="50">
          <cell r="A50">
            <v>5</v>
          </cell>
        </row>
        <row r="59">
          <cell r="A59">
            <v>5</v>
          </cell>
          <cell r="F59" t="str">
            <v>TOTAL CARRIED FORWARD TO FORM OF TENDER :</v>
          </cell>
        </row>
      </sheetData>
      <sheetData sheetId="5">
        <row r="6">
          <cell r="A6" t="str">
            <v>APPENDIX "F"</v>
          </cell>
        </row>
        <row r="9">
          <cell r="A9" t="str">
            <v>DRAWING LIST</v>
          </cell>
          <cell r="E9" t="str">
            <v xml:space="preserve"> </v>
          </cell>
        </row>
        <row r="12">
          <cell r="B12" t="str">
            <v>Drawing No.</v>
          </cell>
          <cell r="C12" t="str">
            <v>Rev.</v>
          </cell>
          <cell r="D12" t="str">
            <v>Title</v>
          </cell>
        </row>
        <row r="14">
          <cell r="A14">
            <v>1</v>
          </cell>
          <cell r="B14" t="str">
            <v>MJR/SUQ/SE/1007</v>
          </cell>
          <cell r="C14" t="str">
            <v>-</v>
          </cell>
          <cell r="D14" t="str">
            <v>Al Souq Preliminary Layout for Piling</v>
          </cell>
        </row>
        <row r="15">
          <cell r="A15">
            <v>2</v>
          </cell>
          <cell r="B15" t="str">
            <v>MJR/HCL/SE/3001/PL/</v>
          </cell>
          <cell r="C15">
            <v>0</v>
          </cell>
          <cell r="D15" t="str">
            <v>Health Club Piling Layout - Part 1</v>
          </cell>
        </row>
        <row r="16">
          <cell r="A16">
            <v>3</v>
          </cell>
          <cell r="B16" t="str">
            <v>MJR/HCL/SE/3002/PL/</v>
          </cell>
          <cell r="C16">
            <v>0</v>
          </cell>
          <cell r="D16" t="str">
            <v>Health Club Piling Layout - Part 2</v>
          </cell>
        </row>
        <row r="17">
          <cell r="A17">
            <v>4</v>
          </cell>
          <cell r="B17" t="str">
            <v>MJR/HCL/AR/ 6 GR-001/AL</v>
          </cell>
          <cell r="C17" t="str">
            <v>-</v>
          </cell>
          <cell r="D17" t="str">
            <v>Affection Plan</v>
          </cell>
        </row>
        <row r="18">
          <cell r="A18">
            <v>5</v>
          </cell>
          <cell r="B18" t="str">
            <v xml:space="preserve">MJR/AR/UTL/ 6 GR-OO1/AL </v>
          </cell>
          <cell r="C18" t="str">
            <v>-</v>
          </cell>
          <cell r="D18" t="str">
            <v>Utilities Complex Ground Floor Plan</v>
          </cell>
        </row>
        <row r="19">
          <cell r="A19">
            <v>6</v>
          </cell>
          <cell r="B19" t="str">
            <v>MJR/BAN/AR/ 6 - BA-001/AL</v>
          </cell>
          <cell r="C19" t="str">
            <v>A</v>
          </cell>
          <cell r="D19" t="str">
            <v>Basement Floor Plan Sheet 1 of 2 : Banqueting</v>
          </cell>
        </row>
        <row r="20">
          <cell r="A20">
            <v>7</v>
          </cell>
          <cell r="B20" t="str">
            <v>MJR/BAN/AR/ 6 - BA-002/AL</v>
          </cell>
          <cell r="C20" t="str">
            <v>A</v>
          </cell>
          <cell r="D20" t="str">
            <v>Basement Floor Plan Sheet 2 of 2 : Banqueting</v>
          </cell>
        </row>
        <row r="21">
          <cell r="A21">
            <v>8</v>
          </cell>
          <cell r="B21" t="str">
            <v>MJR/MPV/AR/ 6-OB-003/AL/E</v>
          </cell>
          <cell r="C21" t="str">
            <v>G</v>
          </cell>
          <cell r="D21" t="str">
            <v xml:space="preserve">Banqueting &amp; Multi Purpose Venue : Basement </v>
          </cell>
        </row>
        <row r="22">
          <cell r="D22" t="str">
            <v>Parking Level Plan (Level @ 3.50)</v>
          </cell>
        </row>
        <row r="23">
          <cell r="A23">
            <v>9</v>
          </cell>
          <cell r="B23" t="str">
            <v>MJR/MPV/AR/ 6-OB-004/AL/E</v>
          </cell>
          <cell r="C23" t="str">
            <v>G</v>
          </cell>
          <cell r="D23" t="str">
            <v xml:space="preserve">Multi Purpose Venue : Basement Parking Level </v>
          </cell>
        </row>
        <row r="24">
          <cell r="D24" t="str">
            <v>Plan (Portion B)</v>
          </cell>
        </row>
        <row r="26">
          <cell r="A26" t="str">
            <v xml:space="preserve">  </v>
          </cell>
        </row>
        <row r="28">
          <cell r="A28" t="str">
            <v xml:space="preserve">  </v>
          </cell>
        </row>
        <row r="30">
          <cell r="A30" t="str">
            <v xml:space="preserve">  </v>
          </cell>
        </row>
        <row r="32">
          <cell r="A32" t="str">
            <v xml:space="preserve">  </v>
          </cell>
        </row>
        <row r="34">
          <cell r="A34" t="str">
            <v xml:space="preserve">  </v>
          </cell>
        </row>
        <row r="36">
          <cell r="A36" t="str">
            <v xml:space="preserve">  </v>
          </cell>
        </row>
        <row r="38">
          <cell r="A38" t="str">
            <v xml:space="preserve">  </v>
          </cell>
        </row>
        <row r="40">
          <cell r="A40" t="str">
            <v xml:space="preserve">  </v>
          </cell>
        </row>
        <row r="42">
          <cell r="A42" t="str">
            <v xml:space="preserve">  </v>
          </cell>
        </row>
        <row r="44">
          <cell r="A44" t="str">
            <v xml:space="preserve">  </v>
          </cell>
        </row>
        <row r="46">
          <cell r="A46" t="str">
            <v xml:space="preserve">  </v>
          </cell>
        </row>
        <row r="48">
          <cell r="A48" t="str">
            <v xml:space="preserve">  </v>
          </cell>
        </row>
        <row r="50">
          <cell r="A50" t="str">
            <v xml:space="preserve">  </v>
          </cell>
        </row>
        <row r="52">
          <cell r="A52" t="str">
            <v xml:space="preserve">  </v>
          </cell>
        </row>
        <row r="54">
          <cell r="A54" t="str">
            <v xml:space="preserve">  </v>
          </cell>
        </row>
        <row r="56">
          <cell r="A56" t="str">
            <v xml:space="preserve">  </v>
          </cell>
        </row>
        <row r="62">
          <cell r="A62" t="str">
            <v xml:space="preserve">  </v>
          </cell>
        </row>
        <row r="64">
          <cell r="A64" t="str">
            <v xml:space="preserve">  </v>
          </cell>
        </row>
        <row r="66">
          <cell r="A66" t="str">
            <v xml:space="preserve">  </v>
          </cell>
        </row>
        <row r="68">
          <cell r="A68" t="str">
            <v xml:space="preserve">  </v>
          </cell>
        </row>
      </sheetData>
      <sheetData sheetId="6" refreshError="1"/>
      <sheetData sheetId="7" refreshError="1"/>
      <sheetData sheetId="8" refreshError="1"/>
      <sheetData sheetId="9" refreshError="1"/>
      <sheetData sheetId="1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bbreviations"/>
      <sheetName val="System"/>
      <sheetName val="Short_Circuit"/>
      <sheetName val="Voltage Drop"/>
      <sheetName val="Printing"/>
      <sheetName val="Drafting"/>
      <sheetName val="Cable BoQ33"/>
      <sheetName val="VD-BTS"/>
      <sheetName val="VD-XLPE"/>
      <sheetName val="VD-PVC"/>
      <sheetName val="CCC-BTS"/>
      <sheetName val="CCC-1C-PVC-XLPE"/>
      <sheetName val="CCC-4C-PVC-XLPE"/>
      <sheetName val="Resistance_Reactance_Cables"/>
      <sheetName val="Breaker size"/>
      <sheetName val="Dropdown list"/>
      <sheetName val="Cable Tray Sizing"/>
      <sheetName val="Correc Factors for Ambient Temp"/>
      <sheetName val="Correction Factors for Groups"/>
      <sheetName val="List-CTS"/>
      <sheetName val="CTS_1C_PVC_Unarmoured"/>
      <sheetName val="CTS_1C_PVC_Armoured"/>
      <sheetName val="CTS_3C_PVC_Unarmoured"/>
      <sheetName val="CTS_3C_PVC_Armoured"/>
      <sheetName val="CTS_4C_PVC_Unarmoured"/>
      <sheetName val="CTS_4C_PVC_Armoured"/>
      <sheetName val="CTS_1C_XLPE_Unarmoured"/>
      <sheetName val="CTS_1C_XLPE_Armoured"/>
      <sheetName val="CTS_3C_XLPE_Unarmoured"/>
      <sheetName val="CTS_4C_XLPE_Unarmoured"/>
      <sheetName val="CTS_4C_XLPE_Armoured"/>
      <sheetName val="CTS_3C_XLPE_Armoured"/>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ow r="9">
          <cell r="B9">
            <v>630</v>
          </cell>
          <cell r="R9">
            <v>7.3999999999999996E-2</v>
          </cell>
          <cell r="S9">
            <v>3.1E-2</v>
          </cell>
        </row>
        <row r="10">
          <cell r="B10">
            <v>800</v>
          </cell>
          <cell r="R10">
            <v>6.8000000000000005E-2</v>
          </cell>
          <cell r="S10">
            <v>2.9000000000000001E-2</v>
          </cell>
        </row>
        <row r="11">
          <cell r="B11">
            <v>1000</v>
          </cell>
          <cell r="R11">
            <v>5.6000000000000001E-2</v>
          </cell>
          <cell r="S11">
            <v>2.7E-2</v>
          </cell>
        </row>
        <row r="12">
          <cell r="B12">
            <v>1200</v>
          </cell>
          <cell r="R12">
            <v>4.9000000000000002E-2</v>
          </cell>
          <cell r="S12">
            <v>2.5999999999999999E-2</v>
          </cell>
        </row>
        <row r="13">
          <cell r="B13">
            <v>1350</v>
          </cell>
          <cell r="R13">
            <v>3.6999999999999998E-2</v>
          </cell>
          <cell r="S13">
            <v>1.7999999999999999E-2</v>
          </cell>
        </row>
        <row r="14">
          <cell r="B14">
            <v>1600</v>
          </cell>
          <cell r="R14">
            <v>3.4000000000000002E-2</v>
          </cell>
          <cell r="S14">
            <v>1.6E-2</v>
          </cell>
        </row>
        <row r="15">
          <cell r="B15">
            <v>2000</v>
          </cell>
          <cell r="R15">
            <v>2.5999999999999999E-2</v>
          </cell>
          <cell r="S15">
            <v>1.4999999999999999E-2</v>
          </cell>
        </row>
        <row r="16">
          <cell r="B16">
            <v>2500</v>
          </cell>
          <cell r="R16">
            <v>1.7999999999999999E-2</v>
          </cell>
          <cell r="S16">
            <v>1.2E-2</v>
          </cell>
        </row>
        <row r="17">
          <cell r="B17">
            <v>3000</v>
          </cell>
          <cell r="R17">
            <v>1.6E-2</v>
          </cell>
          <cell r="S17">
            <v>0.01</v>
          </cell>
        </row>
        <row r="18">
          <cell r="B18">
            <v>3200</v>
          </cell>
          <cell r="R18">
            <v>1.4E-2</v>
          </cell>
          <cell r="S18">
            <v>8.9999999999999993E-3</v>
          </cell>
        </row>
        <row r="19">
          <cell r="B19">
            <v>4000</v>
          </cell>
          <cell r="R19">
            <v>1.2E-2</v>
          </cell>
          <cell r="S19">
            <v>7.0000000000000001E-3</v>
          </cell>
        </row>
        <row r="20">
          <cell r="B20">
            <v>5000</v>
          </cell>
          <cell r="R20">
            <v>1.0999999999999999E-2</v>
          </cell>
          <cell r="S20">
            <v>6.0000000000000001E-3</v>
          </cell>
        </row>
        <row r="21">
          <cell r="B21">
            <v>6000</v>
          </cell>
          <cell r="R21">
            <v>8.0000000000000002E-3</v>
          </cell>
          <cell r="S21">
            <v>5.0000000000000001E-3</v>
          </cell>
        </row>
      </sheetData>
      <sheetData sheetId="9" refreshError="1"/>
      <sheetData sheetId="10" refreshError="1"/>
      <sheetData sheetId="11">
        <row r="4">
          <cell r="B4">
            <v>1</v>
          </cell>
          <cell r="C4">
            <v>225</v>
          </cell>
        </row>
        <row r="5">
          <cell r="B5">
            <v>226</v>
          </cell>
          <cell r="C5">
            <v>400</v>
          </cell>
        </row>
        <row r="6">
          <cell r="B6">
            <v>401</v>
          </cell>
          <cell r="C6">
            <v>630</v>
          </cell>
        </row>
        <row r="7">
          <cell r="B7">
            <v>631</v>
          </cell>
          <cell r="C7">
            <v>800</v>
          </cell>
        </row>
        <row r="8">
          <cell r="B8">
            <v>801</v>
          </cell>
          <cell r="C8">
            <v>1000</v>
          </cell>
        </row>
        <row r="9">
          <cell r="B9">
            <v>1001</v>
          </cell>
          <cell r="C9">
            <v>1200</v>
          </cell>
        </row>
        <row r="10">
          <cell r="B10">
            <v>1201</v>
          </cell>
          <cell r="C10">
            <v>1350</v>
          </cell>
        </row>
        <row r="11">
          <cell r="B11">
            <v>1351</v>
          </cell>
          <cell r="C11">
            <v>1600</v>
          </cell>
        </row>
        <row r="12">
          <cell r="B12">
            <v>1601</v>
          </cell>
          <cell r="C12">
            <v>2000</v>
          </cell>
        </row>
        <row r="13">
          <cell r="B13">
            <v>2001</v>
          </cell>
          <cell r="C13">
            <v>2500</v>
          </cell>
        </row>
        <row r="14">
          <cell r="B14">
            <v>2501</v>
          </cell>
          <cell r="C14">
            <v>3000</v>
          </cell>
        </row>
        <row r="15">
          <cell r="B15">
            <v>3001</v>
          </cell>
          <cell r="C15">
            <v>3200</v>
          </cell>
        </row>
        <row r="16">
          <cell r="B16">
            <v>3201</v>
          </cell>
          <cell r="C16">
            <v>4000</v>
          </cell>
        </row>
        <row r="17">
          <cell r="B17">
            <v>4001</v>
          </cell>
          <cell r="C17">
            <v>5000</v>
          </cell>
        </row>
      </sheetData>
      <sheetData sheetId="12">
        <row r="14">
          <cell r="C14">
            <v>1</v>
          </cell>
          <cell r="D14">
            <v>1.5</v>
          </cell>
          <cell r="G14">
            <v>1</v>
          </cell>
          <cell r="H14">
            <v>1.5</v>
          </cell>
          <cell r="M14">
            <v>1</v>
          </cell>
          <cell r="N14">
            <v>1.5</v>
          </cell>
        </row>
        <row r="15">
          <cell r="C15">
            <v>21</v>
          </cell>
          <cell r="D15">
            <v>2.5</v>
          </cell>
          <cell r="G15">
            <v>23</v>
          </cell>
          <cell r="H15">
            <v>2.5</v>
          </cell>
          <cell r="M15">
            <v>34</v>
          </cell>
          <cell r="N15">
            <v>2.5</v>
          </cell>
        </row>
        <row r="16">
          <cell r="C16">
            <v>28</v>
          </cell>
          <cell r="D16">
            <v>4</v>
          </cell>
          <cell r="G16">
            <v>31</v>
          </cell>
          <cell r="H16">
            <v>4</v>
          </cell>
          <cell r="M16">
            <v>45</v>
          </cell>
          <cell r="N16">
            <v>4</v>
          </cell>
        </row>
        <row r="17">
          <cell r="C17">
            <v>38</v>
          </cell>
          <cell r="D17">
            <v>6</v>
          </cell>
          <cell r="G17">
            <v>41</v>
          </cell>
          <cell r="H17">
            <v>6</v>
          </cell>
          <cell r="M17">
            <v>58</v>
          </cell>
          <cell r="N17">
            <v>6</v>
          </cell>
        </row>
        <row r="18">
          <cell r="C18">
            <v>48</v>
          </cell>
          <cell r="D18">
            <v>10</v>
          </cell>
          <cell r="G18">
            <v>52</v>
          </cell>
          <cell r="H18">
            <v>10</v>
          </cell>
          <cell r="M18">
            <v>73</v>
          </cell>
          <cell r="N18">
            <v>10</v>
          </cell>
        </row>
        <row r="19">
          <cell r="C19">
            <v>66</v>
          </cell>
          <cell r="D19">
            <v>16</v>
          </cell>
          <cell r="G19">
            <v>71</v>
          </cell>
          <cell r="H19">
            <v>16</v>
          </cell>
          <cell r="M19">
            <v>97</v>
          </cell>
          <cell r="N19">
            <v>16</v>
          </cell>
        </row>
        <row r="20">
          <cell r="C20">
            <v>88</v>
          </cell>
          <cell r="D20">
            <v>25</v>
          </cell>
          <cell r="G20">
            <v>95</v>
          </cell>
          <cell r="H20">
            <v>25</v>
          </cell>
          <cell r="M20">
            <v>125</v>
          </cell>
          <cell r="N20">
            <v>25</v>
          </cell>
        </row>
        <row r="21">
          <cell r="C21">
            <v>117</v>
          </cell>
          <cell r="D21">
            <v>35</v>
          </cell>
          <cell r="G21">
            <v>127</v>
          </cell>
          <cell r="H21">
            <v>35</v>
          </cell>
          <cell r="M21">
            <v>161</v>
          </cell>
          <cell r="N21">
            <v>35</v>
          </cell>
        </row>
        <row r="22">
          <cell r="C22">
            <v>144</v>
          </cell>
          <cell r="D22">
            <v>50</v>
          </cell>
          <cell r="G22">
            <v>156</v>
          </cell>
          <cell r="H22">
            <v>50</v>
          </cell>
          <cell r="M22">
            <v>194</v>
          </cell>
          <cell r="N22">
            <v>50</v>
          </cell>
        </row>
        <row r="23">
          <cell r="C23">
            <v>175</v>
          </cell>
          <cell r="D23">
            <v>70</v>
          </cell>
          <cell r="E23">
            <v>186</v>
          </cell>
          <cell r="F23">
            <v>70</v>
          </cell>
          <cell r="G23">
            <v>190</v>
          </cell>
          <cell r="H23">
            <v>70</v>
          </cell>
          <cell r="I23">
            <v>206</v>
          </cell>
          <cell r="J23">
            <v>70</v>
          </cell>
          <cell r="K23">
            <v>215</v>
          </cell>
          <cell r="L23">
            <v>70</v>
          </cell>
          <cell r="M23">
            <v>229</v>
          </cell>
          <cell r="N23">
            <v>70</v>
          </cell>
        </row>
        <row r="24">
          <cell r="C24">
            <v>222</v>
          </cell>
          <cell r="D24">
            <v>95</v>
          </cell>
          <cell r="E24">
            <v>232</v>
          </cell>
          <cell r="F24">
            <v>95</v>
          </cell>
          <cell r="G24">
            <v>242</v>
          </cell>
          <cell r="H24">
            <v>95</v>
          </cell>
          <cell r="I24">
            <v>256</v>
          </cell>
          <cell r="J24">
            <v>95</v>
          </cell>
          <cell r="K24">
            <v>262</v>
          </cell>
          <cell r="L24">
            <v>95</v>
          </cell>
          <cell r="M24">
            <v>278</v>
          </cell>
          <cell r="N24">
            <v>95</v>
          </cell>
        </row>
        <row r="25">
          <cell r="C25">
            <v>276</v>
          </cell>
          <cell r="D25">
            <v>120</v>
          </cell>
          <cell r="E25">
            <v>284</v>
          </cell>
          <cell r="F25">
            <v>120</v>
          </cell>
          <cell r="G25">
            <v>301</v>
          </cell>
          <cell r="H25">
            <v>120</v>
          </cell>
          <cell r="I25">
            <v>313</v>
          </cell>
          <cell r="J25">
            <v>120</v>
          </cell>
          <cell r="K25">
            <v>312</v>
          </cell>
          <cell r="L25">
            <v>120</v>
          </cell>
          <cell r="M25">
            <v>330</v>
          </cell>
          <cell r="N25">
            <v>120</v>
          </cell>
        </row>
        <row r="26">
          <cell r="C26">
            <v>322</v>
          </cell>
          <cell r="D26">
            <v>150</v>
          </cell>
          <cell r="E26">
            <v>327</v>
          </cell>
          <cell r="F26">
            <v>150</v>
          </cell>
          <cell r="G26">
            <v>352</v>
          </cell>
          <cell r="H26">
            <v>150</v>
          </cell>
          <cell r="I26">
            <v>359</v>
          </cell>
          <cell r="J26">
            <v>150</v>
          </cell>
          <cell r="K26">
            <v>350</v>
          </cell>
          <cell r="L26">
            <v>150</v>
          </cell>
          <cell r="M26">
            <v>371</v>
          </cell>
          <cell r="N26">
            <v>150</v>
          </cell>
        </row>
        <row r="27">
          <cell r="C27">
            <v>370</v>
          </cell>
          <cell r="D27">
            <v>185</v>
          </cell>
          <cell r="E27">
            <v>368</v>
          </cell>
          <cell r="F27">
            <v>185</v>
          </cell>
          <cell r="G27">
            <v>405</v>
          </cell>
          <cell r="H27">
            <v>185</v>
          </cell>
          <cell r="I27">
            <v>405</v>
          </cell>
          <cell r="J27">
            <v>185</v>
          </cell>
          <cell r="K27">
            <v>387</v>
          </cell>
          <cell r="L27">
            <v>185</v>
          </cell>
          <cell r="M27">
            <v>410</v>
          </cell>
          <cell r="N27">
            <v>185</v>
          </cell>
        </row>
        <row r="28">
          <cell r="C28">
            <v>428</v>
          </cell>
          <cell r="D28">
            <v>240</v>
          </cell>
          <cell r="E28">
            <v>416</v>
          </cell>
          <cell r="F28">
            <v>240</v>
          </cell>
          <cell r="G28">
            <v>470</v>
          </cell>
          <cell r="H28">
            <v>240</v>
          </cell>
          <cell r="I28">
            <v>459</v>
          </cell>
          <cell r="J28">
            <v>240</v>
          </cell>
          <cell r="K28">
            <v>430</v>
          </cell>
          <cell r="L28">
            <v>240</v>
          </cell>
          <cell r="M28">
            <v>455</v>
          </cell>
          <cell r="N28">
            <v>240</v>
          </cell>
        </row>
        <row r="29">
          <cell r="C29">
            <v>513</v>
          </cell>
          <cell r="D29">
            <v>300</v>
          </cell>
          <cell r="E29">
            <v>483</v>
          </cell>
          <cell r="F29">
            <v>300</v>
          </cell>
          <cell r="G29">
            <v>565</v>
          </cell>
          <cell r="H29">
            <v>300</v>
          </cell>
          <cell r="I29">
            <v>533</v>
          </cell>
          <cell r="J29">
            <v>300</v>
          </cell>
          <cell r="K29">
            <v>486</v>
          </cell>
          <cell r="L29">
            <v>300</v>
          </cell>
          <cell r="M29">
            <v>515</v>
          </cell>
          <cell r="N29">
            <v>300</v>
          </cell>
        </row>
        <row r="30">
          <cell r="C30">
            <v>592</v>
          </cell>
          <cell r="D30">
            <v>400</v>
          </cell>
          <cell r="E30">
            <v>541</v>
          </cell>
          <cell r="F30">
            <v>400</v>
          </cell>
          <cell r="G30">
            <v>653</v>
          </cell>
          <cell r="H30">
            <v>400</v>
          </cell>
          <cell r="I30">
            <v>597</v>
          </cell>
          <cell r="J30">
            <v>400</v>
          </cell>
          <cell r="K30">
            <v>533</v>
          </cell>
          <cell r="L30">
            <v>400</v>
          </cell>
          <cell r="M30">
            <v>565</v>
          </cell>
          <cell r="N30">
            <v>400</v>
          </cell>
        </row>
        <row r="31">
          <cell r="C31">
            <v>696</v>
          </cell>
          <cell r="D31">
            <v>500</v>
          </cell>
          <cell r="E31">
            <v>595</v>
          </cell>
          <cell r="F31">
            <v>500</v>
          </cell>
          <cell r="G31">
            <v>769</v>
          </cell>
          <cell r="H31">
            <v>500</v>
          </cell>
          <cell r="I31">
            <v>656</v>
          </cell>
          <cell r="J31">
            <v>500</v>
          </cell>
          <cell r="K31">
            <v>568</v>
          </cell>
          <cell r="L31">
            <v>500</v>
          </cell>
          <cell r="M31">
            <v>601</v>
          </cell>
          <cell r="N31">
            <v>500</v>
          </cell>
        </row>
        <row r="32">
          <cell r="C32">
            <v>813</v>
          </cell>
          <cell r="D32">
            <v>630</v>
          </cell>
          <cell r="E32">
            <v>659</v>
          </cell>
          <cell r="F32">
            <v>630</v>
          </cell>
          <cell r="G32">
            <v>901</v>
          </cell>
          <cell r="H32">
            <v>630</v>
          </cell>
          <cell r="I32">
            <v>727</v>
          </cell>
          <cell r="J32">
            <v>630</v>
          </cell>
          <cell r="K32">
            <v>614</v>
          </cell>
          <cell r="L32">
            <v>630</v>
          </cell>
          <cell r="M32">
            <v>651</v>
          </cell>
          <cell r="N32">
            <v>630</v>
          </cell>
        </row>
        <row r="33">
          <cell r="C33">
            <v>955</v>
          </cell>
          <cell r="D33">
            <v>800</v>
          </cell>
          <cell r="E33">
            <v>726</v>
          </cell>
          <cell r="F33">
            <v>800</v>
          </cell>
          <cell r="G33">
            <v>1080</v>
          </cell>
          <cell r="H33">
            <v>800</v>
          </cell>
          <cell r="I33">
            <v>809</v>
          </cell>
          <cell r="J33">
            <v>800</v>
          </cell>
          <cell r="K33">
            <v>660</v>
          </cell>
          <cell r="L33">
            <v>800</v>
          </cell>
          <cell r="M33">
            <v>697</v>
          </cell>
          <cell r="N33">
            <v>800</v>
          </cell>
        </row>
        <row r="34">
          <cell r="C34">
            <v>1125</v>
          </cell>
          <cell r="D34">
            <v>1000</v>
          </cell>
          <cell r="E34">
            <v>773</v>
          </cell>
          <cell r="F34">
            <v>1000</v>
          </cell>
          <cell r="G34">
            <v>1247</v>
          </cell>
          <cell r="H34">
            <v>1000</v>
          </cell>
          <cell r="I34">
            <v>850</v>
          </cell>
          <cell r="J34">
            <v>1000</v>
          </cell>
          <cell r="K34">
            <v>675</v>
          </cell>
          <cell r="L34">
            <v>1000</v>
          </cell>
          <cell r="M34">
            <v>712</v>
          </cell>
          <cell r="N34">
            <v>1000</v>
          </cell>
        </row>
        <row r="35">
          <cell r="C35">
            <v>1286</v>
          </cell>
          <cell r="D35">
            <v>1001</v>
          </cell>
          <cell r="E35">
            <v>834</v>
          </cell>
          <cell r="F35">
            <v>1001</v>
          </cell>
          <cell r="G35">
            <v>1428</v>
          </cell>
          <cell r="H35">
            <v>1001</v>
          </cell>
          <cell r="I35">
            <v>914</v>
          </cell>
          <cell r="J35">
            <v>1001</v>
          </cell>
          <cell r="K35">
            <v>707</v>
          </cell>
          <cell r="L35">
            <v>1001</v>
          </cell>
          <cell r="M35">
            <v>744</v>
          </cell>
          <cell r="N35">
            <v>1001</v>
          </cell>
        </row>
      </sheetData>
      <sheetData sheetId="13">
        <row r="11">
          <cell r="C11">
            <v>1</v>
          </cell>
          <cell r="D11">
            <v>1.5</v>
          </cell>
          <cell r="E11">
            <v>1</v>
          </cell>
          <cell r="F11">
            <v>1.5</v>
          </cell>
          <cell r="G11">
            <v>1</v>
          </cell>
          <cell r="H11">
            <v>1.5</v>
          </cell>
          <cell r="I11">
            <v>1</v>
          </cell>
          <cell r="J11">
            <v>1.5</v>
          </cell>
          <cell r="K11">
            <v>1</v>
          </cell>
          <cell r="L11">
            <v>1.5</v>
          </cell>
          <cell r="M11">
            <v>1</v>
          </cell>
          <cell r="N11">
            <v>1.5</v>
          </cell>
        </row>
        <row r="12">
          <cell r="C12">
            <v>15</v>
          </cell>
          <cell r="D12">
            <v>2.5</v>
          </cell>
          <cell r="E12">
            <v>17</v>
          </cell>
          <cell r="F12">
            <v>2.5</v>
          </cell>
          <cell r="G12">
            <v>25</v>
          </cell>
          <cell r="H12">
            <v>2.5</v>
          </cell>
          <cell r="I12">
            <v>27</v>
          </cell>
          <cell r="J12">
            <v>2.5</v>
          </cell>
          <cell r="K12">
            <v>20</v>
          </cell>
          <cell r="L12">
            <v>2.5</v>
          </cell>
          <cell r="M12">
            <v>22</v>
          </cell>
          <cell r="N12">
            <v>2.5</v>
          </cell>
        </row>
        <row r="13">
          <cell r="C13">
            <v>21</v>
          </cell>
          <cell r="D13">
            <v>4</v>
          </cell>
          <cell r="E13">
            <v>23</v>
          </cell>
          <cell r="F13">
            <v>4</v>
          </cell>
          <cell r="G13">
            <v>32</v>
          </cell>
          <cell r="H13">
            <v>4</v>
          </cell>
          <cell r="I13">
            <v>35</v>
          </cell>
          <cell r="J13">
            <v>4</v>
          </cell>
          <cell r="K13">
            <v>27</v>
          </cell>
          <cell r="L13">
            <v>4</v>
          </cell>
          <cell r="M13">
            <v>28</v>
          </cell>
          <cell r="N13">
            <v>4</v>
          </cell>
        </row>
        <row r="14">
          <cell r="C14">
            <v>28</v>
          </cell>
          <cell r="D14">
            <v>6</v>
          </cell>
          <cell r="E14">
            <v>30</v>
          </cell>
          <cell r="F14">
            <v>6</v>
          </cell>
          <cell r="G14">
            <v>42</v>
          </cell>
          <cell r="H14">
            <v>6</v>
          </cell>
          <cell r="I14">
            <v>45</v>
          </cell>
          <cell r="J14">
            <v>6</v>
          </cell>
          <cell r="K14">
            <v>35</v>
          </cell>
          <cell r="L14">
            <v>6</v>
          </cell>
          <cell r="M14">
            <v>37</v>
          </cell>
          <cell r="N14">
            <v>6</v>
          </cell>
        </row>
        <row r="15">
          <cell r="C15">
            <v>35</v>
          </cell>
          <cell r="D15">
            <v>10</v>
          </cell>
          <cell r="E15">
            <v>38</v>
          </cell>
          <cell r="F15">
            <v>10</v>
          </cell>
          <cell r="G15">
            <v>53</v>
          </cell>
          <cell r="H15">
            <v>10</v>
          </cell>
          <cell r="I15">
            <v>57</v>
          </cell>
          <cell r="J15">
            <v>10</v>
          </cell>
          <cell r="K15">
            <v>43</v>
          </cell>
          <cell r="L15">
            <v>10</v>
          </cell>
          <cell r="M15">
            <v>46</v>
          </cell>
          <cell r="N15">
            <v>10</v>
          </cell>
        </row>
        <row r="16">
          <cell r="C16">
            <v>48</v>
          </cell>
          <cell r="D16">
            <v>16</v>
          </cell>
          <cell r="E16">
            <v>52</v>
          </cell>
          <cell r="F16">
            <v>16</v>
          </cell>
          <cell r="G16">
            <v>70</v>
          </cell>
          <cell r="H16">
            <v>16</v>
          </cell>
          <cell r="I16">
            <v>75</v>
          </cell>
          <cell r="J16">
            <v>16</v>
          </cell>
          <cell r="K16">
            <v>58</v>
          </cell>
          <cell r="L16">
            <v>16</v>
          </cell>
          <cell r="M16">
            <v>61</v>
          </cell>
          <cell r="N16">
            <v>16</v>
          </cell>
        </row>
        <row r="17">
          <cell r="C17">
            <v>65</v>
          </cell>
          <cell r="D17">
            <v>25</v>
          </cell>
          <cell r="E17">
            <v>70</v>
          </cell>
          <cell r="F17">
            <v>25</v>
          </cell>
          <cell r="G17">
            <v>92</v>
          </cell>
          <cell r="H17">
            <v>25</v>
          </cell>
          <cell r="I17">
            <v>98</v>
          </cell>
          <cell r="J17">
            <v>25</v>
          </cell>
          <cell r="K17">
            <v>75</v>
          </cell>
          <cell r="L17">
            <v>25</v>
          </cell>
          <cell r="M17">
            <v>79</v>
          </cell>
          <cell r="N17">
            <v>25</v>
          </cell>
        </row>
        <row r="18">
          <cell r="C18">
            <v>84</v>
          </cell>
          <cell r="D18">
            <v>35</v>
          </cell>
          <cell r="E18">
            <v>91</v>
          </cell>
          <cell r="F18">
            <v>35</v>
          </cell>
          <cell r="G18">
            <v>114</v>
          </cell>
          <cell r="H18">
            <v>35</v>
          </cell>
          <cell r="I18">
            <v>122</v>
          </cell>
          <cell r="J18">
            <v>35</v>
          </cell>
          <cell r="K18">
            <v>96</v>
          </cell>
          <cell r="L18">
            <v>35</v>
          </cell>
          <cell r="M18">
            <v>101</v>
          </cell>
          <cell r="N18">
            <v>35</v>
          </cell>
        </row>
        <row r="19">
          <cell r="C19">
            <v>105</v>
          </cell>
          <cell r="D19">
            <v>50</v>
          </cell>
          <cell r="E19">
            <v>113</v>
          </cell>
          <cell r="F19">
            <v>50</v>
          </cell>
          <cell r="G19">
            <v>138</v>
          </cell>
          <cell r="H19">
            <v>50</v>
          </cell>
          <cell r="I19">
            <v>148</v>
          </cell>
          <cell r="J19">
            <v>50</v>
          </cell>
          <cell r="K19">
            <v>116</v>
          </cell>
          <cell r="L19">
            <v>50</v>
          </cell>
          <cell r="M19">
            <v>122</v>
          </cell>
          <cell r="N19">
            <v>50</v>
          </cell>
        </row>
        <row r="20">
          <cell r="C20">
            <v>129</v>
          </cell>
          <cell r="D20">
            <v>70</v>
          </cell>
          <cell r="E20">
            <v>140</v>
          </cell>
          <cell r="F20">
            <v>70</v>
          </cell>
          <cell r="G20">
            <v>165</v>
          </cell>
          <cell r="H20">
            <v>70</v>
          </cell>
          <cell r="I20">
            <v>176</v>
          </cell>
          <cell r="J20">
            <v>70</v>
          </cell>
          <cell r="K20">
            <v>138</v>
          </cell>
          <cell r="L20">
            <v>70</v>
          </cell>
          <cell r="M20">
            <v>146</v>
          </cell>
          <cell r="N20">
            <v>70</v>
          </cell>
        </row>
        <row r="21">
          <cell r="C21">
            <v>161</v>
          </cell>
          <cell r="D21">
            <v>95</v>
          </cell>
          <cell r="E21">
            <v>175</v>
          </cell>
          <cell r="F21">
            <v>95</v>
          </cell>
          <cell r="G21">
            <v>201</v>
          </cell>
          <cell r="H21">
            <v>95</v>
          </cell>
          <cell r="I21">
            <v>215</v>
          </cell>
          <cell r="J21">
            <v>95</v>
          </cell>
          <cell r="K21">
            <v>169</v>
          </cell>
          <cell r="L21">
            <v>95</v>
          </cell>
          <cell r="M21">
            <v>179</v>
          </cell>
          <cell r="N21">
            <v>95</v>
          </cell>
        </row>
        <row r="22">
          <cell r="C22">
            <v>199</v>
          </cell>
          <cell r="D22">
            <v>120</v>
          </cell>
          <cell r="E22">
            <v>218</v>
          </cell>
          <cell r="F22">
            <v>120</v>
          </cell>
          <cell r="G22">
            <v>243</v>
          </cell>
          <cell r="H22">
            <v>120</v>
          </cell>
          <cell r="I22">
            <v>258</v>
          </cell>
          <cell r="J22">
            <v>120</v>
          </cell>
          <cell r="K22">
            <v>204</v>
          </cell>
          <cell r="L22">
            <v>120</v>
          </cell>
          <cell r="M22">
            <v>216</v>
          </cell>
          <cell r="N22">
            <v>120</v>
          </cell>
        </row>
        <row r="23">
          <cell r="C23">
            <v>231</v>
          </cell>
          <cell r="D23">
            <v>150</v>
          </cell>
          <cell r="E23">
            <v>254</v>
          </cell>
          <cell r="F23">
            <v>150</v>
          </cell>
          <cell r="G23">
            <v>277</v>
          </cell>
          <cell r="H23">
            <v>150</v>
          </cell>
          <cell r="I23">
            <v>295</v>
          </cell>
          <cell r="J23">
            <v>150</v>
          </cell>
          <cell r="K23">
            <v>233</v>
          </cell>
          <cell r="L23">
            <v>150</v>
          </cell>
          <cell r="M23">
            <v>247</v>
          </cell>
          <cell r="N23">
            <v>150</v>
          </cell>
        </row>
        <row r="24">
          <cell r="C24">
            <v>261</v>
          </cell>
          <cell r="D24">
            <v>185</v>
          </cell>
          <cell r="E24">
            <v>288</v>
          </cell>
          <cell r="F24">
            <v>185</v>
          </cell>
          <cell r="G24">
            <v>307</v>
          </cell>
          <cell r="H24">
            <v>185</v>
          </cell>
          <cell r="I24">
            <v>328</v>
          </cell>
          <cell r="J24">
            <v>185</v>
          </cell>
          <cell r="K24">
            <v>261</v>
          </cell>
          <cell r="L24">
            <v>185</v>
          </cell>
          <cell r="M24">
            <v>276</v>
          </cell>
          <cell r="N24">
            <v>185</v>
          </cell>
        </row>
        <row r="25">
          <cell r="C25">
            <v>301</v>
          </cell>
          <cell r="D25">
            <v>240</v>
          </cell>
          <cell r="E25">
            <v>333</v>
          </cell>
          <cell r="F25">
            <v>240</v>
          </cell>
          <cell r="G25">
            <v>348</v>
          </cell>
          <cell r="H25">
            <v>240</v>
          </cell>
          <cell r="I25">
            <v>371</v>
          </cell>
          <cell r="J25">
            <v>240</v>
          </cell>
          <cell r="K25">
            <v>295</v>
          </cell>
          <cell r="L25">
            <v>240</v>
          </cell>
          <cell r="M25">
            <v>313</v>
          </cell>
          <cell r="N25">
            <v>240</v>
          </cell>
        </row>
        <row r="26">
          <cell r="C26">
            <v>357</v>
          </cell>
          <cell r="D26">
            <v>300</v>
          </cell>
          <cell r="E26">
            <v>396</v>
          </cell>
          <cell r="F26">
            <v>300</v>
          </cell>
          <cell r="G26">
            <v>403</v>
          </cell>
          <cell r="H26">
            <v>300</v>
          </cell>
          <cell r="I26">
            <v>430</v>
          </cell>
          <cell r="J26">
            <v>300</v>
          </cell>
          <cell r="K26">
            <v>334</v>
          </cell>
          <cell r="L26">
            <v>300</v>
          </cell>
          <cell r="M26">
            <v>363</v>
          </cell>
          <cell r="N26">
            <v>300</v>
          </cell>
        </row>
        <row r="27">
          <cell r="C27">
            <v>406</v>
          </cell>
          <cell r="D27">
            <v>400</v>
          </cell>
          <cell r="E27">
            <v>449</v>
          </cell>
          <cell r="F27">
            <v>400</v>
          </cell>
          <cell r="G27">
            <v>452</v>
          </cell>
          <cell r="H27">
            <v>400</v>
          </cell>
          <cell r="I27">
            <v>481</v>
          </cell>
          <cell r="J27">
            <v>400</v>
          </cell>
          <cell r="K27">
            <v>384</v>
          </cell>
          <cell r="L27">
            <v>400</v>
          </cell>
          <cell r="M27">
            <v>407</v>
          </cell>
          <cell r="N27">
            <v>400</v>
          </cell>
        </row>
        <row r="28">
          <cell r="C28">
            <v>471</v>
          </cell>
          <cell r="D28">
            <v>500</v>
          </cell>
          <cell r="E28">
            <v>519</v>
          </cell>
          <cell r="F28">
            <v>500</v>
          </cell>
          <cell r="G28">
            <v>512</v>
          </cell>
          <cell r="H28">
            <v>500</v>
          </cell>
          <cell r="I28">
            <v>545</v>
          </cell>
          <cell r="J28">
            <v>500</v>
          </cell>
          <cell r="K28">
            <v>443</v>
          </cell>
          <cell r="L28">
            <v>500</v>
          </cell>
          <cell r="M28">
            <v>469</v>
          </cell>
          <cell r="N28">
            <v>500</v>
          </cell>
        </row>
      </sheetData>
      <sheetData sheetId="14">
        <row r="11">
          <cell r="B11">
            <v>1</v>
          </cell>
          <cell r="C11">
            <v>22.72</v>
          </cell>
          <cell r="D11">
            <v>0</v>
          </cell>
          <cell r="E11">
            <v>0</v>
          </cell>
          <cell r="F11">
            <v>0.11600000000000001</v>
          </cell>
          <cell r="H11">
            <v>0</v>
          </cell>
          <cell r="J11">
            <v>0</v>
          </cell>
        </row>
        <row r="12">
          <cell r="B12">
            <v>1.5</v>
          </cell>
          <cell r="C12">
            <v>15.19</v>
          </cell>
          <cell r="D12">
            <v>15.19</v>
          </cell>
          <cell r="E12">
            <v>0</v>
          </cell>
          <cell r="F12">
            <v>0.115</v>
          </cell>
          <cell r="H12">
            <v>15.43</v>
          </cell>
          <cell r="J12">
            <v>0.115</v>
          </cell>
        </row>
        <row r="13">
          <cell r="B13">
            <v>2.5</v>
          </cell>
          <cell r="C13">
            <v>9.3000000000000007</v>
          </cell>
          <cell r="D13">
            <v>9.3000000000000007</v>
          </cell>
          <cell r="E13">
            <v>0</v>
          </cell>
          <cell r="F13">
            <v>0.111</v>
          </cell>
          <cell r="H13">
            <v>9.4499999999999993</v>
          </cell>
          <cell r="J13">
            <v>0.107</v>
          </cell>
        </row>
        <row r="14">
          <cell r="B14">
            <v>4</v>
          </cell>
          <cell r="C14">
            <v>5.79</v>
          </cell>
          <cell r="D14">
            <v>5.79</v>
          </cell>
          <cell r="E14">
            <v>0</v>
          </cell>
          <cell r="F14">
            <v>9.6000000000000002E-2</v>
          </cell>
          <cell r="H14">
            <v>5.88</v>
          </cell>
          <cell r="J14">
            <v>9.2999999999999999E-2</v>
          </cell>
        </row>
        <row r="15">
          <cell r="B15">
            <v>6</v>
          </cell>
          <cell r="C15">
            <v>3.87</v>
          </cell>
          <cell r="D15">
            <v>3.87</v>
          </cell>
          <cell r="E15">
            <v>0</v>
          </cell>
          <cell r="F15">
            <v>9.1999999999999998E-2</v>
          </cell>
          <cell r="H15">
            <v>3.93</v>
          </cell>
          <cell r="J15">
            <v>8.8999999999999996E-2</v>
          </cell>
        </row>
        <row r="16">
          <cell r="B16">
            <v>10</v>
          </cell>
          <cell r="C16">
            <v>2.2999999999999998</v>
          </cell>
          <cell r="D16">
            <v>2.2999999999999998</v>
          </cell>
          <cell r="E16">
            <v>0</v>
          </cell>
          <cell r="F16">
            <v>9.0999999999999998E-2</v>
          </cell>
          <cell r="H16">
            <v>2.33</v>
          </cell>
          <cell r="J16">
            <v>8.4000000000000005E-2</v>
          </cell>
        </row>
        <row r="17">
          <cell r="B17">
            <v>16</v>
          </cell>
          <cell r="C17">
            <v>1.44</v>
          </cell>
          <cell r="D17">
            <v>1.44</v>
          </cell>
          <cell r="E17">
            <v>0.121</v>
          </cell>
          <cell r="F17">
            <v>8.5999999999999993E-2</v>
          </cell>
          <cell r="H17">
            <v>1.47</v>
          </cell>
          <cell r="J17">
            <v>8.1000000000000003E-2</v>
          </cell>
        </row>
        <row r="18">
          <cell r="B18">
            <v>25</v>
          </cell>
          <cell r="C18">
            <v>0.91300000000000003</v>
          </cell>
          <cell r="D18">
            <v>0.91300000000000003</v>
          </cell>
          <cell r="E18">
            <v>0.11600000000000001</v>
          </cell>
          <cell r="F18">
            <v>8.5000000000000006E-2</v>
          </cell>
          <cell r="H18">
            <v>0.92700000000000005</v>
          </cell>
          <cell r="J18">
            <v>8.1000000000000003E-2</v>
          </cell>
        </row>
        <row r="19">
          <cell r="B19">
            <v>35</v>
          </cell>
          <cell r="C19">
            <v>0.65800000000000003</v>
          </cell>
          <cell r="D19">
            <v>0.65800000000000003</v>
          </cell>
          <cell r="E19">
            <v>0.115</v>
          </cell>
          <cell r="F19">
            <v>8.3000000000000004E-2</v>
          </cell>
          <cell r="H19">
            <v>0.66800000000000004</v>
          </cell>
          <cell r="J19">
            <v>7.9000000000000001E-2</v>
          </cell>
        </row>
        <row r="20">
          <cell r="B20">
            <v>50</v>
          </cell>
          <cell r="C20">
            <v>0.48599999999999999</v>
          </cell>
          <cell r="D20">
            <v>0.48599999999999999</v>
          </cell>
          <cell r="E20">
            <v>0.112</v>
          </cell>
          <cell r="F20">
            <v>0.08</v>
          </cell>
          <cell r="H20">
            <v>0.49399999999999999</v>
          </cell>
          <cell r="J20">
            <v>7.4999999999999997E-2</v>
          </cell>
        </row>
        <row r="21">
          <cell r="B21">
            <v>70</v>
          </cell>
          <cell r="C21">
            <v>0.33700000000000002</v>
          </cell>
          <cell r="D21">
            <v>0.33700000000000002</v>
          </cell>
          <cell r="E21">
            <v>0.107</v>
          </cell>
          <cell r="F21">
            <v>7.6999999999999999E-2</v>
          </cell>
          <cell r="H21">
            <v>0.34200000000000003</v>
          </cell>
          <cell r="J21">
            <v>7.3999999999999996E-2</v>
          </cell>
        </row>
        <row r="22">
          <cell r="B22">
            <v>95</v>
          </cell>
          <cell r="C22">
            <v>0.24299999999999999</v>
          </cell>
          <cell r="D22">
            <v>0.24299999999999999</v>
          </cell>
          <cell r="E22">
            <v>0.10299999999999999</v>
          </cell>
          <cell r="F22">
            <v>7.6999999999999999E-2</v>
          </cell>
          <cell r="H22">
            <v>0.247</v>
          </cell>
          <cell r="J22">
            <v>7.2999999999999995E-2</v>
          </cell>
        </row>
        <row r="23">
          <cell r="B23">
            <v>120</v>
          </cell>
          <cell r="C23">
            <v>0.193</v>
          </cell>
          <cell r="D23">
            <v>0.193</v>
          </cell>
          <cell r="E23">
            <v>0.10299999999999999</v>
          </cell>
          <cell r="F23">
            <v>7.4999999999999997E-2</v>
          </cell>
          <cell r="H23">
            <v>0.19700000000000001</v>
          </cell>
          <cell r="J23">
            <v>7.1999999999999995E-2</v>
          </cell>
        </row>
        <row r="24">
          <cell r="B24">
            <v>150</v>
          </cell>
          <cell r="C24">
            <v>0.159</v>
          </cell>
          <cell r="D24">
            <v>0.159</v>
          </cell>
          <cell r="E24">
            <v>0.10100000000000001</v>
          </cell>
          <cell r="F24">
            <v>7.4999999999999997E-2</v>
          </cell>
          <cell r="H24">
            <v>0.16</v>
          </cell>
          <cell r="J24">
            <v>7.1999999999999995E-2</v>
          </cell>
        </row>
        <row r="25">
          <cell r="B25">
            <v>185</v>
          </cell>
          <cell r="C25">
            <v>0.126</v>
          </cell>
          <cell r="D25">
            <v>0.126</v>
          </cell>
          <cell r="E25">
            <v>9.9000000000000005E-2</v>
          </cell>
          <cell r="F25">
            <v>7.3999999999999996E-2</v>
          </cell>
          <cell r="H25">
            <v>0.128</v>
          </cell>
          <cell r="J25">
            <v>7.1999999999999995E-2</v>
          </cell>
        </row>
        <row r="26">
          <cell r="B26">
            <v>240</v>
          </cell>
          <cell r="C26">
            <v>9.7000000000000003E-2</v>
          </cell>
          <cell r="D26">
            <v>9.7199999999999995E-2</v>
          </cell>
          <cell r="E26">
            <v>9.6000000000000002E-2</v>
          </cell>
          <cell r="F26">
            <v>7.3999999999999996E-2</v>
          </cell>
          <cell r="H26">
            <v>9.8900000000000002E-2</v>
          </cell>
          <cell r="J26">
            <v>7.0999999999999994E-2</v>
          </cell>
        </row>
        <row r="27">
          <cell r="B27">
            <v>300</v>
          </cell>
          <cell r="C27">
            <v>7.85E-2</v>
          </cell>
          <cell r="D27">
            <v>7.8600000000000003E-2</v>
          </cell>
          <cell r="E27">
            <v>9.4E-2</v>
          </cell>
          <cell r="F27">
            <v>7.2999999999999995E-2</v>
          </cell>
          <cell r="H27">
            <v>8.0199999999999994E-2</v>
          </cell>
          <cell r="J27">
            <v>7.0000000000000007E-2</v>
          </cell>
        </row>
        <row r="28">
          <cell r="B28">
            <v>400</v>
          </cell>
          <cell r="C28">
            <v>6.2799999999999995E-2</v>
          </cell>
          <cell r="D28">
            <v>6.3E-2</v>
          </cell>
          <cell r="E28">
            <v>9.0999999999999998E-2</v>
          </cell>
          <cell r="F28">
            <v>7.2999999999999995E-2</v>
          </cell>
          <cell r="H28">
            <v>6.4500000000000002E-2</v>
          </cell>
          <cell r="J28">
            <v>7.0000000000000007E-2</v>
          </cell>
        </row>
        <row r="29">
          <cell r="B29">
            <v>500</v>
          </cell>
          <cell r="C29">
            <v>5.1499999999999997E-2</v>
          </cell>
          <cell r="D29">
            <v>5.1799999999999999E-2</v>
          </cell>
          <cell r="E29">
            <v>8.8999999999999996E-2</v>
          </cell>
          <cell r="F29">
            <v>7.1999999999999995E-2</v>
          </cell>
          <cell r="H29">
            <v>5.2999999999999999E-2</v>
          </cell>
          <cell r="J29">
            <v>7.0000000000000007E-2</v>
          </cell>
        </row>
        <row r="30">
          <cell r="B30">
            <v>630</v>
          </cell>
          <cell r="C30">
            <v>4.2599999999999999E-2</v>
          </cell>
          <cell r="D30" t="str">
            <v>-</v>
          </cell>
          <cell r="E30">
            <v>8.5999999999999993E-2</v>
          </cell>
          <cell r="F30" t="str">
            <v>-</v>
          </cell>
          <cell r="H30" t="str">
            <v>-</v>
          </cell>
          <cell r="J30" t="str">
            <v>-</v>
          </cell>
        </row>
        <row r="31">
          <cell r="B31">
            <v>800</v>
          </cell>
          <cell r="C31">
            <v>3.5700000000000003E-2</v>
          </cell>
          <cell r="D31" t="str">
            <v>-</v>
          </cell>
          <cell r="E31">
            <v>8.5999999999999993E-2</v>
          </cell>
          <cell r="F31" t="str">
            <v>-</v>
          </cell>
          <cell r="H31" t="str">
            <v>-</v>
          </cell>
          <cell r="J31" t="str">
            <v>-</v>
          </cell>
        </row>
        <row r="32">
          <cell r="B32">
            <v>1000</v>
          </cell>
          <cell r="C32">
            <v>3.1E-2</v>
          </cell>
          <cell r="D32" t="str">
            <v>-</v>
          </cell>
          <cell r="E32">
            <v>8.4000000000000005E-2</v>
          </cell>
          <cell r="F32" t="str">
            <v>-</v>
          </cell>
          <cell r="H32" t="str">
            <v>-</v>
          </cell>
          <cell r="J32" t="str">
            <v>-</v>
          </cell>
        </row>
      </sheetData>
      <sheetData sheetId="15">
        <row r="3">
          <cell r="B3">
            <v>0</v>
          </cell>
          <cell r="C3">
            <v>10</v>
          </cell>
        </row>
        <row r="4">
          <cell r="B4">
            <v>11</v>
          </cell>
          <cell r="C4">
            <v>16</v>
          </cell>
        </row>
        <row r="5">
          <cell r="B5">
            <v>16</v>
          </cell>
          <cell r="C5">
            <v>20</v>
          </cell>
        </row>
        <row r="6">
          <cell r="B6">
            <v>21</v>
          </cell>
          <cell r="C6">
            <v>25</v>
          </cell>
        </row>
        <row r="7">
          <cell r="B7">
            <v>26</v>
          </cell>
          <cell r="C7">
            <v>32</v>
          </cell>
        </row>
        <row r="8">
          <cell r="B8">
            <v>33</v>
          </cell>
          <cell r="C8">
            <v>40</v>
          </cell>
        </row>
        <row r="9">
          <cell r="B9">
            <v>41</v>
          </cell>
          <cell r="C9">
            <v>50</v>
          </cell>
        </row>
        <row r="10">
          <cell r="B10">
            <v>51</v>
          </cell>
          <cell r="C10">
            <v>63</v>
          </cell>
        </row>
        <row r="11">
          <cell r="B11">
            <v>64</v>
          </cell>
          <cell r="C11">
            <v>80</v>
          </cell>
        </row>
        <row r="12">
          <cell r="B12">
            <v>81</v>
          </cell>
          <cell r="C12">
            <v>100</v>
          </cell>
        </row>
        <row r="13">
          <cell r="B13">
            <v>101</v>
          </cell>
          <cell r="C13">
            <v>125</v>
          </cell>
        </row>
        <row r="14">
          <cell r="B14">
            <v>126</v>
          </cell>
          <cell r="C14">
            <v>160</v>
          </cell>
        </row>
        <row r="15">
          <cell r="B15">
            <v>161</v>
          </cell>
          <cell r="C15">
            <v>180</v>
          </cell>
        </row>
        <row r="16">
          <cell r="B16">
            <v>181</v>
          </cell>
          <cell r="C16">
            <v>200</v>
          </cell>
        </row>
        <row r="17">
          <cell r="B17">
            <v>201</v>
          </cell>
          <cell r="C17">
            <v>225</v>
          </cell>
        </row>
        <row r="18">
          <cell r="B18">
            <v>226</v>
          </cell>
          <cell r="C18">
            <v>250</v>
          </cell>
        </row>
        <row r="19">
          <cell r="B19">
            <v>251</v>
          </cell>
          <cell r="C19">
            <v>320</v>
          </cell>
        </row>
        <row r="20">
          <cell r="B20">
            <v>321</v>
          </cell>
          <cell r="C20">
            <v>350</v>
          </cell>
        </row>
        <row r="21">
          <cell r="B21">
            <v>351</v>
          </cell>
          <cell r="C21">
            <v>400</v>
          </cell>
        </row>
        <row r="22">
          <cell r="B22">
            <v>401</v>
          </cell>
          <cell r="C22">
            <v>500</v>
          </cell>
        </row>
        <row r="23">
          <cell r="B23">
            <v>501</v>
          </cell>
          <cell r="C23">
            <v>630</v>
          </cell>
        </row>
        <row r="24">
          <cell r="B24">
            <v>631</v>
          </cell>
          <cell r="C24">
            <v>800</v>
          </cell>
        </row>
        <row r="25">
          <cell r="B25">
            <v>801</v>
          </cell>
          <cell r="C25">
            <v>1000</v>
          </cell>
        </row>
        <row r="26">
          <cell r="B26">
            <v>1001</v>
          </cell>
          <cell r="C26">
            <v>1200</v>
          </cell>
        </row>
        <row r="27">
          <cell r="B27">
            <v>1201</v>
          </cell>
          <cell r="C27">
            <v>1600</v>
          </cell>
        </row>
        <row r="28">
          <cell r="B28">
            <v>1601</v>
          </cell>
          <cell r="C28">
            <v>2000</v>
          </cell>
        </row>
        <row r="29">
          <cell r="B29">
            <v>2001</v>
          </cell>
          <cell r="C29">
            <v>2500</v>
          </cell>
        </row>
        <row r="30">
          <cell r="B30">
            <v>2501</v>
          </cell>
          <cell r="C30">
            <v>3200</v>
          </cell>
        </row>
        <row r="31">
          <cell r="B31">
            <v>3201</v>
          </cell>
          <cell r="C31" t="str">
            <v>-</v>
          </cell>
        </row>
      </sheetData>
      <sheetData sheetId="16">
        <row r="5">
          <cell r="B5">
            <v>10</v>
          </cell>
          <cell r="C5">
            <v>1.5</v>
          </cell>
          <cell r="D5">
            <v>225</v>
          </cell>
          <cell r="E5" t="str">
            <v>In Air</v>
          </cell>
          <cell r="F5" t="str">
            <v>In Air</v>
          </cell>
          <cell r="G5" t="str">
            <v>In Air</v>
          </cell>
          <cell r="H5" t="str">
            <v>In Air</v>
          </cell>
          <cell r="I5">
            <v>1</v>
          </cell>
          <cell r="J5">
            <v>1</v>
          </cell>
          <cell r="K5">
            <v>1</v>
          </cell>
          <cell r="L5" t="str">
            <v>3or4 SC-UA</v>
          </cell>
          <cell r="M5" t="str">
            <v>Concenrate</v>
          </cell>
          <cell r="N5">
            <v>1.5</v>
          </cell>
          <cell r="O5">
            <v>1.5</v>
          </cell>
          <cell r="R5">
            <v>100</v>
          </cell>
          <cell r="S5" t="str">
            <v>Distribution</v>
          </cell>
          <cell r="T5" t="str">
            <v>DOL</v>
          </cell>
          <cell r="U5" t="str">
            <v>10mA</v>
          </cell>
          <cell r="V5">
            <v>0.8</v>
          </cell>
          <cell r="W5" t="str">
            <v>-</v>
          </cell>
          <cell r="X5" t="str">
            <v>In Air</v>
          </cell>
          <cell r="Z5" t="str">
            <v>Cu/XL.LSF</v>
          </cell>
          <cell r="AA5">
            <v>0.75</v>
          </cell>
          <cell r="AB5">
            <v>1</v>
          </cell>
        </row>
        <row r="6">
          <cell r="B6">
            <v>16</v>
          </cell>
          <cell r="C6">
            <v>2.5</v>
          </cell>
          <cell r="D6">
            <v>400</v>
          </cell>
          <cell r="E6" t="str">
            <v>In Ground</v>
          </cell>
          <cell r="H6" t="str">
            <v>In Ground</v>
          </cell>
          <cell r="I6">
            <v>2</v>
          </cell>
          <cell r="J6">
            <v>1.1000000000000001</v>
          </cell>
          <cell r="K6">
            <v>2</v>
          </cell>
          <cell r="L6" t="str">
            <v>3or4 SC-A</v>
          </cell>
          <cell r="M6" t="str">
            <v>Distributed</v>
          </cell>
          <cell r="N6">
            <v>2.5</v>
          </cell>
          <cell r="O6">
            <v>2.5</v>
          </cell>
          <cell r="R6">
            <v>160</v>
          </cell>
          <cell r="S6" t="str">
            <v>Motor</v>
          </cell>
          <cell r="T6" t="str">
            <v>SD</v>
          </cell>
          <cell r="U6" t="str">
            <v>30mA</v>
          </cell>
          <cell r="V6">
            <v>0.85</v>
          </cell>
          <cell r="Z6" t="str">
            <v>Cu/XLPE/AWA/LSF</v>
          </cell>
          <cell r="AA6">
            <v>0.76</v>
          </cell>
        </row>
        <row r="7">
          <cell r="B7">
            <v>20</v>
          </cell>
          <cell r="C7">
            <v>4</v>
          </cell>
          <cell r="D7">
            <v>630</v>
          </cell>
          <cell r="E7" t="str">
            <v>In Duct</v>
          </cell>
          <cell r="I7">
            <v>3</v>
          </cell>
          <cell r="J7">
            <v>1.2</v>
          </cell>
          <cell r="L7" t="str">
            <v>3and4 C</v>
          </cell>
          <cell r="N7">
            <v>4</v>
          </cell>
          <cell r="O7">
            <v>4</v>
          </cell>
          <cell r="R7">
            <v>250</v>
          </cell>
          <cell r="T7" t="str">
            <v>Soft</v>
          </cell>
          <cell r="U7" t="str">
            <v>100mA</v>
          </cell>
          <cell r="V7">
            <v>0.9</v>
          </cell>
          <cell r="Z7" t="str">
            <v>Cu/XLPE/SWA/LSF</v>
          </cell>
          <cell r="AA7">
            <v>0.77</v>
          </cell>
        </row>
        <row r="8">
          <cell r="B8">
            <v>25</v>
          </cell>
          <cell r="C8">
            <v>6</v>
          </cell>
          <cell r="D8">
            <v>800</v>
          </cell>
          <cell r="I8">
            <v>4</v>
          </cell>
          <cell r="J8">
            <v>1.25</v>
          </cell>
          <cell r="N8">
            <v>6</v>
          </cell>
          <cell r="O8">
            <v>6</v>
          </cell>
          <cell r="R8">
            <v>400</v>
          </cell>
          <cell r="T8" t="str">
            <v>VFD</v>
          </cell>
          <cell r="U8" t="str">
            <v>300mA</v>
          </cell>
          <cell r="V8">
            <v>0.95</v>
          </cell>
          <cell r="AA8">
            <v>0.78</v>
          </cell>
        </row>
        <row r="9">
          <cell r="B9">
            <v>32</v>
          </cell>
          <cell r="C9">
            <v>10</v>
          </cell>
          <cell r="D9">
            <v>1000</v>
          </cell>
          <cell r="I9">
            <v>5</v>
          </cell>
          <cell r="J9">
            <v>1.3</v>
          </cell>
          <cell r="N9">
            <v>10</v>
          </cell>
          <cell r="O9">
            <v>10</v>
          </cell>
          <cell r="R9">
            <v>630</v>
          </cell>
          <cell r="U9" t="str">
            <v>500mA</v>
          </cell>
          <cell r="V9">
            <v>1</v>
          </cell>
          <cell r="Z9" t="str">
            <v>Cu/PVC</v>
          </cell>
          <cell r="AA9">
            <v>0.79</v>
          </cell>
        </row>
        <row r="10">
          <cell r="B10">
            <v>40</v>
          </cell>
          <cell r="C10">
            <v>16</v>
          </cell>
          <cell r="D10">
            <v>1200</v>
          </cell>
          <cell r="I10">
            <v>6</v>
          </cell>
          <cell r="J10">
            <v>1.35</v>
          </cell>
          <cell r="N10">
            <v>16</v>
          </cell>
          <cell r="O10">
            <v>16</v>
          </cell>
          <cell r="R10">
            <v>800</v>
          </cell>
          <cell r="U10" t="str">
            <v>300mA AVA</v>
          </cell>
          <cell r="Z10" t="str">
            <v>Cu/PVC/AWA/LSF</v>
          </cell>
          <cell r="AA10">
            <v>0.8</v>
          </cell>
        </row>
        <row r="11">
          <cell r="B11">
            <v>50</v>
          </cell>
          <cell r="C11">
            <v>25</v>
          </cell>
          <cell r="D11">
            <v>1350</v>
          </cell>
          <cell r="I11">
            <v>7</v>
          </cell>
          <cell r="J11">
            <v>1.4</v>
          </cell>
          <cell r="N11">
            <v>25</v>
          </cell>
          <cell r="O11">
            <v>16</v>
          </cell>
          <cell r="R11">
            <v>1000</v>
          </cell>
          <cell r="U11" t="str">
            <v>-</v>
          </cell>
          <cell r="Z11" t="str">
            <v>Cu/PVC/SWA/LSF</v>
          </cell>
          <cell r="AA11">
            <v>0.81</v>
          </cell>
        </row>
        <row r="12">
          <cell r="B12">
            <v>63</v>
          </cell>
          <cell r="C12">
            <v>35</v>
          </cell>
          <cell r="D12">
            <v>1600</v>
          </cell>
          <cell r="I12">
            <v>8</v>
          </cell>
          <cell r="J12">
            <v>1.5</v>
          </cell>
          <cell r="N12">
            <v>35</v>
          </cell>
          <cell r="O12">
            <v>16</v>
          </cell>
          <cell r="R12">
            <v>1250</v>
          </cell>
          <cell r="Z12" t="str">
            <v>Cu/FIRE RESISTANT</v>
          </cell>
          <cell r="AA12">
            <v>0.82</v>
          </cell>
        </row>
        <row r="13">
          <cell r="B13">
            <v>80</v>
          </cell>
          <cell r="C13">
            <v>50</v>
          </cell>
          <cell r="D13">
            <v>2000</v>
          </cell>
          <cell r="I13">
            <v>9</v>
          </cell>
          <cell r="J13">
            <v>1.6</v>
          </cell>
          <cell r="N13">
            <v>50</v>
          </cell>
          <cell r="O13">
            <v>25</v>
          </cell>
          <cell r="R13">
            <v>1600</v>
          </cell>
          <cell r="Z13" t="str">
            <v>Cu/FIRE RESISTANT/AWA</v>
          </cell>
          <cell r="AA13">
            <v>0.83</v>
          </cell>
        </row>
        <row r="14">
          <cell r="B14">
            <v>100</v>
          </cell>
          <cell r="C14">
            <v>70</v>
          </cell>
          <cell r="D14">
            <v>2500</v>
          </cell>
          <cell r="I14">
            <v>10</v>
          </cell>
          <cell r="J14">
            <v>1.7</v>
          </cell>
          <cell r="N14">
            <v>70</v>
          </cell>
          <cell r="O14">
            <v>35</v>
          </cell>
          <cell r="R14">
            <v>2000</v>
          </cell>
          <cell r="Z14" t="str">
            <v>Cu/FIRE RESISTANT/SWA</v>
          </cell>
          <cell r="AA14">
            <v>0.84</v>
          </cell>
        </row>
        <row r="15">
          <cell r="B15">
            <v>125</v>
          </cell>
          <cell r="C15">
            <v>95</v>
          </cell>
          <cell r="D15">
            <v>3000</v>
          </cell>
          <cell r="I15">
            <v>11</v>
          </cell>
          <cell r="J15">
            <v>1.8</v>
          </cell>
          <cell r="N15">
            <v>95</v>
          </cell>
          <cell r="O15">
            <v>50</v>
          </cell>
          <cell r="R15">
            <v>2500</v>
          </cell>
          <cell r="AA15">
            <v>0.85</v>
          </cell>
        </row>
        <row r="16">
          <cell r="B16">
            <v>160</v>
          </cell>
          <cell r="C16">
            <v>120</v>
          </cell>
          <cell r="D16">
            <v>3200</v>
          </cell>
          <cell r="I16">
            <v>12</v>
          </cell>
          <cell r="J16">
            <v>1.9</v>
          </cell>
          <cell r="N16">
            <v>120</v>
          </cell>
          <cell r="O16">
            <v>70</v>
          </cell>
          <cell r="R16">
            <v>3200</v>
          </cell>
          <cell r="AA16">
            <v>0.86</v>
          </cell>
        </row>
        <row r="17">
          <cell r="B17">
            <v>180</v>
          </cell>
          <cell r="C17">
            <v>150</v>
          </cell>
          <cell r="D17">
            <v>4000</v>
          </cell>
          <cell r="J17">
            <v>2</v>
          </cell>
          <cell r="N17">
            <v>150</v>
          </cell>
          <cell r="O17">
            <v>95</v>
          </cell>
          <cell r="AA17">
            <v>0.87</v>
          </cell>
        </row>
        <row r="18">
          <cell r="B18">
            <v>200</v>
          </cell>
          <cell r="C18">
            <v>185</v>
          </cell>
          <cell r="D18">
            <v>5000</v>
          </cell>
          <cell r="J18">
            <v>2.25</v>
          </cell>
          <cell r="N18">
            <v>185</v>
          </cell>
          <cell r="O18">
            <v>95</v>
          </cell>
          <cell r="AA18">
            <v>0.88</v>
          </cell>
        </row>
        <row r="19">
          <cell r="B19">
            <v>225</v>
          </cell>
          <cell r="C19">
            <v>240</v>
          </cell>
          <cell r="J19">
            <v>2.5</v>
          </cell>
          <cell r="N19">
            <v>240</v>
          </cell>
          <cell r="O19">
            <v>120</v>
          </cell>
          <cell r="P19" t="str">
            <v>GS Conduit</v>
          </cell>
          <cell r="Q19" t="str">
            <v>G</v>
          </cell>
          <cell r="R19" t="str">
            <v>GS Conduit</v>
          </cell>
          <cell r="AA19">
            <v>0.89</v>
          </cell>
        </row>
        <row r="20">
          <cell r="B20">
            <v>250</v>
          </cell>
          <cell r="C20">
            <v>300</v>
          </cell>
          <cell r="J20">
            <v>3</v>
          </cell>
          <cell r="N20">
            <v>300</v>
          </cell>
          <cell r="O20">
            <v>150</v>
          </cell>
          <cell r="P20" t="str">
            <v>GS Trunking</v>
          </cell>
          <cell r="Q20" t="str">
            <v>TN</v>
          </cell>
          <cell r="R20" t="str">
            <v>GS Trunking</v>
          </cell>
          <cell r="AA20">
            <v>0.9</v>
          </cell>
        </row>
        <row r="21">
          <cell r="B21">
            <v>320</v>
          </cell>
          <cell r="C21">
            <v>400</v>
          </cell>
          <cell r="J21">
            <v>3.5</v>
          </cell>
          <cell r="N21">
            <v>400</v>
          </cell>
          <cell r="O21">
            <v>240</v>
          </cell>
          <cell r="P21" t="str">
            <v>PVC Conduit</v>
          </cell>
          <cell r="Q21" t="str">
            <v>C</v>
          </cell>
          <cell r="R21" t="str">
            <v>PVC Conduit</v>
          </cell>
          <cell r="AA21">
            <v>0.91</v>
          </cell>
        </row>
        <row r="22">
          <cell r="B22">
            <v>350</v>
          </cell>
          <cell r="C22">
            <v>500</v>
          </cell>
          <cell r="J22">
            <v>4</v>
          </cell>
          <cell r="AA22">
            <v>0.92</v>
          </cell>
        </row>
        <row r="23">
          <cell r="B23">
            <v>400</v>
          </cell>
          <cell r="C23">
            <v>630</v>
          </cell>
          <cell r="J23">
            <v>5</v>
          </cell>
          <cell r="P23" t="str">
            <v>Buried In-Ground</v>
          </cell>
          <cell r="Q23" t="str">
            <v>BG</v>
          </cell>
          <cell r="R23" t="str">
            <v>Buried In-Ground</v>
          </cell>
          <cell r="AA23">
            <v>0.93</v>
          </cell>
        </row>
        <row r="24">
          <cell r="B24">
            <v>500</v>
          </cell>
          <cell r="C24">
            <v>800</v>
          </cell>
          <cell r="J24">
            <v>10</v>
          </cell>
          <cell r="P24" t="str">
            <v>Cable Ladder</v>
          </cell>
          <cell r="Q24" t="str">
            <v>CL</v>
          </cell>
          <cell r="R24" t="str">
            <v>on Cable Ladder</v>
          </cell>
          <cell r="AA24">
            <v>0.94</v>
          </cell>
        </row>
        <row r="25">
          <cell r="B25">
            <v>630</v>
          </cell>
          <cell r="C25">
            <v>1000</v>
          </cell>
          <cell r="P25" t="str">
            <v>Cable Tray</v>
          </cell>
          <cell r="Q25" t="str">
            <v>CT</v>
          </cell>
          <cell r="R25" t="str">
            <v>on Cable Tray</v>
          </cell>
          <cell r="AA25">
            <v>0.95</v>
          </cell>
        </row>
        <row r="26">
          <cell r="B26">
            <v>800</v>
          </cell>
          <cell r="P26" t="str">
            <v>GS Trunking</v>
          </cell>
          <cell r="Q26" t="str">
            <v>TN</v>
          </cell>
          <cell r="R26" t="str">
            <v>in GS Trunking</v>
          </cell>
          <cell r="AA26">
            <v>0.96</v>
          </cell>
        </row>
        <row r="27">
          <cell r="B27">
            <v>1000</v>
          </cell>
          <cell r="P27" t="str">
            <v>PVC Duct</v>
          </cell>
          <cell r="Q27" t="str">
            <v>PD</v>
          </cell>
          <cell r="R27" t="str">
            <v>in PVC Duct</v>
          </cell>
          <cell r="AA27">
            <v>0.97</v>
          </cell>
        </row>
        <row r="28">
          <cell r="B28">
            <v>1200</v>
          </cell>
          <cell r="P28" t="str">
            <v>Trench</v>
          </cell>
          <cell r="Q28" t="str">
            <v>TR</v>
          </cell>
          <cell r="R28" t="str">
            <v>in Trench</v>
          </cell>
          <cell r="AA28">
            <v>0.98</v>
          </cell>
        </row>
        <row r="29">
          <cell r="B29">
            <v>1600</v>
          </cell>
          <cell r="P29" t="str">
            <v>-</v>
          </cell>
          <cell r="AA29">
            <v>0.99</v>
          </cell>
        </row>
        <row r="30">
          <cell r="B30">
            <v>2000</v>
          </cell>
          <cell r="AA30">
            <v>1</v>
          </cell>
        </row>
        <row r="31">
          <cell r="B31">
            <v>2500</v>
          </cell>
          <cell r="P31">
            <v>2.5</v>
          </cell>
          <cell r="Q31">
            <v>25</v>
          </cell>
        </row>
        <row r="32">
          <cell r="B32">
            <v>3200</v>
          </cell>
          <cell r="P32">
            <v>4</v>
          </cell>
          <cell r="Q32">
            <v>25</v>
          </cell>
        </row>
        <row r="33">
          <cell r="P33">
            <v>6</v>
          </cell>
          <cell r="Q33">
            <v>25</v>
          </cell>
        </row>
        <row r="34">
          <cell r="P34">
            <v>10</v>
          </cell>
          <cell r="Q34">
            <v>38</v>
          </cell>
        </row>
        <row r="35">
          <cell r="P35">
            <v>16</v>
          </cell>
          <cell r="Q35">
            <v>38</v>
          </cell>
        </row>
        <row r="36">
          <cell r="P36">
            <v>25</v>
          </cell>
          <cell r="Q36">
            <v>50</v>
          </cell>
        </row>
        <row r="37">
          <cell r="P37">
            <v>35</v>
          </cell>
          <cell r="Q37">
            <v>50</v>
          </cell>
        </row>
      </sheetData>
      <sheetData sheetId="17" refreshError="1"/>
      <sheetData sheetId="18" refreshError="1"/>
      <sheetData sheetId="19" refreshError="1"/>
      <sheetData sheetId="20">
        <row r="3">
          <cell r="B3" t="str">
            <v>Touching</v>
          </cell>
          <cell r="G3">
            <v>1.5</v>
          </cell>
        </row>
        <row r="4">
          <cell r="B4" t="str">
            <v>D Spaced</v>
          </cell>
          <cell r="G4">
            <v>2.5</v>
          </cell>
        </row>
        <row r="5">
          <cell r="B5" t="str">
            <v>2D Spaced</v>
          </cell>
          <cell r="G5">
            <v>4</v>
          </cell>
        </row>
        <row r="6">
          <cell r="G6">
            <v>6</v>
          </cell>
        </row>
        <row r="7">
          <cell r="G7">
            <v>10</v>
          </cell>
        </row>
        <row r="8">
          <cell r="G8">
            <v>16</v>
          </cell>
        </row>
        <row r="9">
          <cell r="G9">
            <v>25</v>
          </cell>
        </row>
        <row r="10">
          <cell r="G10">
            <v>35</v>
          </cell>
        </row>
        <row r="11">
          <cell r="G11">
            <v>50</v>
          </cell>
        </row>
        <row r="12">
          <cell r="G12">
            <v>70</v>
          </cell>
        </row>
        <row r="13">
          <cell r="G13">
            <v>95</v>
          </cell>
        </row>
        <row r="14">
          <cell r="G14">
            <v>120</v>
          </cell>
        </row>
        <row r="15">
          <cell r="G15">
            <v>150</v>
          </cell>
        </row>
        <row r="16">
          <cell r="G16">
            <v>185</v>
          </cell>
        </row>
        <row r="17">
          <cell r="G17">
            <v>240</v>
          </cell>
        </row>
        <row r="18">
          <cell r="G18">
            <v>300</v>
          </cell>
        </row>
        <row r="19">
          <cell r="G19">
            <v>400</v>
          </cell>
        </row>
        <row r="20">
          <cell r="G20">
            <v>500</v>
          </cell>
        </row>
        <row r="21">
          <cell r="G21">
            <v>630</v>
          </cell>
        </row>
        <row r="22">
          <cell r="G22">
            <v>800</v>
          </cell>
        </row>
        <row r="23">
          <cell r="G23">
            <v>1000</v>
          </cell>
        </row>
      </sheetData>
      <sheetData sheetId="21">
        <row r="16">
          <cell r="A16">
            <v>1.5</v>
          </cell>
          <cell r="B16">
            <v>12.1</v>
          </cell>
          <cell r="C16">
            <v>0.8</v>
          </cell>
          <cell r="D16">
            <v>1.4</v>
          </cell>
          <cell r="E16">
            <v>6.6</v>
          </cell>
        </row>
        <row r="17">
          <cell r="A17">
            <v>2.5</v>
          </cell>
          <cell r="B17">
            <v>7.41</v>
          </cell>
          <cell r="C17">
            <v>0.8</v>
          </cell>
          <cell r="D17">
            <v>1.4</v>
          </cell>
          <cell r="E17">
            <v>7</v>
          </cell>
        </row>
        <row r="18">
          <cell r="A18">
            <v>4</v>
          </cell>
          <cell r="B18">
            <v>4.6100000000000003</v>
          </cell>
          <cell r="C18">
            <v>1</v>
          </cell>
          <cell r="D18">
            <v>1.4</v>
          </cell>
          <cell r="E18">
            <v>7.9</v>
          </cell>
        </row>
        <row r="19">
          <cell r="A19">
            <v>6</v>
          </cell>
          <cell r="B19">
            <v>3.08</v>
          </cell>
          <cell r="C19">
            <v>1</v>
          </cell>
          <cell r="D19">
            <v>1.4</v>
          </cell>
          <cell r="E19">
            <v>8.5</v>
          </cell>
        </row>
        <row r="20">
          <cell r="A20">
            <v>10</v>
          </cell>
          <cell r="B20">
            <v>1.83</v>
          </cell>
          <cell r="C20">
            <v>1</v>
          </cell>
          <cell r="D20">
            <v>1.4</v>
          </cell>
          <cell r="E20">
            <v>9.1999999999999993</v>
          </cell>
        </row>
        <row r="21">
          <cell r="A21">
            <v>16</v>
          </cell>
          <cell r="B21">
            <v>1.1499999999999999</v>
          </cell>
          <cell r="C21">
            <v>1</v>
          </cell>
          <cell r="D21">
            <v>1.4</v>
          </cell>
          <cell r="E21">
            <v>10.3</v>
          </cell>
        </row>
        <row r="22">
          <cell r="A22">
            <v>25</v>
          </cell>
          <cell r="B22">
            <v>0.72699999999999998</v>
          </cell>
          <cell r="C22">
            <v>1.2</v>
          </cell>
          <cell r="D22">
            <v>1.4</v>
          </cell>
          <cell r="E22">
            <v>12</v>
          </cell>
        </row>
        <row r="23">
          <cell r="A23">
            <v>35</v>
          </cell>
          <cell r="B23">
            <v>0.52400000000000002</v>
          </cell>
          <cell r="C23">
            <v>1.2</v>
          </cell>
          <cell r="D23">
            <v>1.4</v>
          </cell>
          <cell r="E23">
            <v>13.1</v>
          </cell>
        </row>
        <row r="24">
          <cell r="A24">
            <v>50</v>
          </cell>
          <cell r="B24">
            <v>0.38700000000000001</v>
          </cell>
          <cell r="C24">
            <v>1.4</v>
          </cell>
          <cell r="D24">
            <v>1.4</v>
          </cell>
          <cell r="E24">
            <v>14.6</v>
          </cell>
        </row>
        <row r="25">
          <cell r="A25">
            <v>70</v>
          </cell>
          <cell r="B25">
            <v>0.26800000000000002</v>
          </cell>
          <cell r="C25">
            <v>1.4</v>
          </cell>
          <cell r="D25">
            <v>1.4</v>
          </cell>
          <cell r="E25">
            <v>16.2</v>
          </cell>
        </row>
        <row r="26">
          <cell r="A26">
            <v>95</v>
          </cell>
          <cell r="B26">
            <v>0.193</v>
          </cell>
          <cell r="C26">
            <v>1.6</v>
          </cell>
          <cell r="D26">
            <v>1.5</v>
          </cell>
          <cell r="E26">
            <v>18.7</v>
          </cell>
        </row>
        <row r="27">
          <cell r="A27">
            <v>120</v>
          </cell>
          <cell r="B27">
            <v>0.153</v>
          </cell>
          <cell r="C27">
            <v>1.6</v>
          </cell>
          <cell r="D27">
            <v>1.5</v>
          </cell>
          <cell r="E27">
            <v>20.2</v>
          </cell>
        </row>
        <row r="28">
          <cell r="A28">
            <v>150</v>
          </cell>
          <cell r="B28">
            <v>0.124</v>
          </cell>
          <cell r="C28">
            <v>1.8</v>
          </cell>
          <cell r="D28">
            <v>1.6</v>
          </cell>
          <cell r="E28">
            <v>22.2</v>
          </cell>
        </row>
        <row r="29">
          <cell r="A29">
            <v>185</v>
          </cell>
          <cell r="B29">
            <v>9.9099999999999994E-2</v>
          </cell>
          <cell r="C29">
            <v>2</v>
          </cell>
          <cell r="D29">
            <v>1.7</v>
          </cell>
          <cell r="E29">
            <v>24.4</v>
          </cell>
        </row>
        <row r="30">
          <cell r="A30">
            <v>240</v>
          </cell>
          <cell r="B30">
            <v>7.5399999999999995E-2</v>
          </cell>
          <cell r="C30">
            <v>2.2000000000000002</v>
          </cell>
          <cell r="D30">
            <v>1.8</v>
          </cell>
          <cell r="E30">
            <v>27.5</v>
          </cell>
        </row>
        <row r="31">
          <cell r="A31">
            <v>300</v>
          </cell>
          <cell r="B31">
            <v>6.0100000000000001E-2</v>
          </cell>
          <cell r="C31">
            <v>2.4</v>
          </cell>
          <cell r="D31">
            <v>1.9</v>
          </cell>
          <cell r="E31">
            <v>30.1</v>
          </cell>
        </row>
        <row r="32">
          <cell r="A32">
            <v>400</v>
          </cell>
          <cell r="B32">
            <v>4.7E-2</v>
          </cell>
          <cell r="C32">
            <v>2.6</v>
          </cell>
          <cell r="D32">
            <v>2</v>
          </cell>
          <cell r="E32">
            <v>33.6</v>
          </cell>
        </row>
        <row r="33">
          <cell r="A33">
            <v>500</v>
          </cell>
          <cell r="B33">
            <v>3.6600000000000001E-2</v>
          </cell>
          <cell r="C33">
            <v>2.8</v>
          </cell>
          <cell r="D33">
            <v>2.1</v>
          </cell>
          <cell r="E33">
            <v>37.4</v>
          </cell>
        </row>
        <row r="34">
          <cell r="A34">
            <v>630</v>
          </cell>
          <cell r="B34">
            <v>2.8299999999999999E-2</v>
          </cell>
          <cell r="C34">
            <v>2.8</v>
          </cell>
          <cell r="D34">
            <v>2.2000000000000002</v>
          </cell>
          <cell r="E34">
            <v>43.2</v>
          </cell>
        </row>
        <row r="35">
          <cell r="A35">
            <v>800</v>
          </cell>
          <cell r="B35">
            <v>2.2100000000000002E-2</v>
          </cell>
          <cell r="C35">
            <v>2.8</v>
          </cell>
          <cell r="D35">
            <v>2.2999999999999998</v>
          </cell>
          <cell r="E35">
            <v>47.4</v>
          </cell>
        </row>
        <row r="36">
          <cell r="A36">
            <v>1000</v>
          </cell>
          <cell r="B36">
            <v>1.7600000000000001E-2</v>
          </cell>
          <cell r="C36">
            <v>3</v>
          </cell>
          <cell r="D36">
            <v>2.5</v>
          </cell>
          <cell r="E36">
            <v>53.6</v>
          </cell>
        </row>
      </sheetData>
      <sheetData sheetId="22">
        <row r="16">
          <cell r="A16">
            <v>50</v>
          </cell>
          <cell r="B16">
            <v>0.38700000000000001</v>
          </cell>
          <cell r="C16">
            <v>1.4</v>
          </cell>
          <cell r="D16">
            <v>0.8</v>
          </cell>
          <cell r="E16">
            <v>1.6</v>
          </cell>
          <cell r="F16">
            <v>1.5</v>
          </cell>
          <cell r="G16">
            <v>19.600000000000001</v>
          </cell>
        </row>
        <row r="17">
          <cell r="A17">
            <v>70</v>
          </cell>
          <cell r="B17">
            <v>0.26800000000000002</v>
          </cell>
          <cell r="C17">
            <v>1.4</v>
          </cell>
          <cell r="D17">
            <v>0.8</v>
          </cell>
          <cell r="E17">
            <v>1.6</v>
          </cell>
          <cell r="F17">
            <v>1.6</v>
          </cell>
          <cell r="G17">
            <v>21.4</v>
          </cell>
        </row>
        <row r="18">
          <cell r="A18">
            <v>95</v>
          </cell>
          <cell r="B18">
            <v>0.193</v>
          </cell>
          <cell r="C18">
            <v>1.6</v>
          </cell>
          <cell r="D18">
            <v>0.8</v>
          </cell>
          <cell r="E18">
            <v>1.6</v>
          </cell>
          <cell r="F18">
            <v>1.6</v>
          </cell>
          <cell r="G18">
            <v>23.7</v>
          </cell>
        </row>
        <row r="19">
          <cell r="A19">
            <v>120</v>
          </cell>
          <cell r="B19">
            <v>0.153</v>
          </cell>
          <cell r="C19">
            <v>1.6</v>
          </cell>
          <cell r="D19">
            <v>1</v>
          </cell>
          <cell r="E19">
            <v>1.6</v>
          </cell>
          <cell r="F19">
            <v>1.7</v>
          </cell>
          <cell r="G19">
            <v>25.8</v>
          </cell>
        </row>
        <row r="20">
          <cell r="A20">
            <v>150</v>
          </cell>
          <cell r="B20">
            <v>0.124</v>
          </cell>
          <cell r="C20">
            <v>1.8</v>
          </cell>
          <cell r="D20">
            <v>1</v>
          </cell>
          <cell r="E20">
            <v>1.6</v>
          </cell>
          <cell r="F20">
            <v>1.7</v>
          </cell>
          <cell r="G20">
            <v>27.6</v>
          </cell>
        </row>
        <row r="21">
          <cell r="A21">
            <v>185</v>
          </cell>
          <cell r="B21">
            <v>9.9099999999999994E-2</v>
          </cell>
          <cell r="C21">
            <v>2</v>
          </cell>
          <cell r="D21">
            <v>1</v>
          </cell>
          <cell r="E21">
            <v>1.6</v>
          </cell>
          <cell r="F21">
            <v>1.8</v>
          </cell>
          <cell r="G21">
            <v>29.8</v>
          </cell>
        </row>
        <row r="22">
          <cell r="A22">
            <v>240</v>
          </cell>
          <cell r="B22">
            <v>7.5399999999999995E-2</v>
          </cell>
          <cell r="C22">
            <v>2.2000000000000002</v>
          </cell>
          <cell r="D22">
            <v>1</v>
          </cell>
          <cell r="E22">
            <v>1.6</v>
          </cell>
          <cell r="F22">
            <v>1.9</v>
          </cell>
          <cell r="G22">
            <v>32.9</v>
          </cell>
        </row>
        <row r="23">
          <cell r="A23">
            <v>300</v>
          </cell>
          <cell r="B23">
            <v>6.0100000000000001E-2</v>
          </cell>
          <cell r="C23">
            <v>2.4</v>
          </cell>
          <cell r="D23">
            <v>1</v>
          </cell>
          <cell r="E23">
            <v>1.6</v>
          </cell>
          <cell r="F23">
            <v>1.9</v>
          </cell>
          <cell r="G23">
            <v>35.299999999999997</v>
          </cell>
        </row>
        <row r="24">
          <cell r="A24">
            <v>400</v>
          </cell>
          <cell r="B24">
            <v>4.7E-2</v>
          </cell>
          <cell r="C24">
            <v>2.6</v>
          </cell>
          <cell r="D24">
            <v>1.2</v>
          </cell>
          <cell r="E24">
            <v>2</v>
          </cell>
          <cell r="F24">
            <v>2.1</v>
          </cell>
          <cell r="G24">
            <v>40.200000000000003</v>
          </cell>
        </row>
        <row r="25">
          <cell r="A25">
            <v>500</v>
          </cell>
          <cell r="B25">
            <v>3.6600000000000001E-2</v>
          </cell>
          <cell r="C25">
            <v>2.8</v>
          </cell>
          <cell r="D25">
            <v>1.2</v>
          </cell>
          <cell r="E25">
            <v>2</v>
          </cell>
          <cell r="F25">
            <v>2.1</v>
          </cell>
          <cell r="G25">
            <v>43.6</v>
          </cell>
        </row>
        <row r="26">
          <cell r="A26">
            <v>630</v>
          </cell>
          <cell r="B26">
            <v>2.8299999999999999E-2</v>
          </cell>
          <cell r="C26">
            <v>2.8</v>
          </cell>
          <cell r="D26">
            <v>1.2</v>
          </cell>
          <cell r="E26">
            <v>2</v>
          </cell>
          <cell r="F26">
            <v>2.2000000000000002</v>
          </cell>
          <cell r="G26">
            <v>49.4</v>
          </cell>
        </row>
        <row r="27">
          <cell r="A27">
            <v>800</v>
          </cell>
          <cell r="B27">
            <v>2.2100000000000002E-2</v>
          </cell>
          <cell r="C27">
            <v>2.8</v>
          </cell>
          <cell r="D27">
            <v>1.4</v>
          </cell>
          <cell r="E27">
            <v>2.5</v>
          </cell>
          <cell r="F27">
            <v>2.4</v>
          </cell>
          <cell r="G27">
            <v>55.2</v>
          </cell>
        </row>
        <row r="28">
          <cell r="A28">
            <v>1000</v>
          </cell>
          <cell r="B28">
            <v>1.7600000000000001E-2</v>
          </cell>
          <cell r="C28">
            <v>3</v>
          </cell>
          <cell r="D28">
            <v>1.4</v>
          </cell>
          <cell r="E28">
            <v>2.5</v>
          </cell>
          <cell r="F28">
            <v>2.5</v>
          </cell>
          <cell r="G28">
            <v>61.2</v>
          </cell>
        </row>
      </sheetData>
      <sheetData sheetId="23">
        <row r="16">
          <cell r="A16">
            <v>1.5</v>
          </cell>
          <cell r="B16">
            <v>12.1</v>
          </cell>
          <cell r="C16">
            <v>0.7</v>
          </cell>
          <cell r="D16">
            <v>1.8</v>
          </cell>
          <cell r="E16">
            <v>11.5</v>
          </cell>
        </row>
        <row r="17">
          <cell r="A17">
            <v>2.5</v>
          </cell>
          <cell r="B17">
            <v>7.41</v>
          </cell>
          <cell r="C17">
            <v>0.8</v>
          </cell>
          <cell r="D17">
            <v>1.8</v>
          </cell>
          <cell r="E17">
            <v>12.4</v>
          </cell>
        </row>
        <row r="18">
          <cell r="A18">
            <v>4</v>
          </cell>
          <cell r="B18">
            <v>4.6100000000000003</v>
          </cell>
          <cell r="C18">
            <v>0.8</v>
          </cell>
          <cell r="D18">
            <v>1.8</v>
          </cell>
          <cell r="E18">
            <v>13.9</v>
          </cell>
        </row>
        <row r="19">
          <cell r="A19">
            <v>6</v>
          </cell>
          <cell r="B19">
            <v>3.08</v>
          </cell>
          <cell r="C19">
            <v>0.8</v>
          </cell>
          <cell r="D19">
            <v>1.8</v>
          </cell>
          <cell r="E19">
            <v>16.2</v>
          </cell>
        </row>
        <row r="20">
          <cell r="A20">
            <v>10</v>
          </cell>
          <cell r="B20">
            <v>1.83</v>
          </cell>
          <cell r="C20">
            <v>1</v>
          </cell>
          <cell r="D20">
            <v>1.8</v>
          </cell>
          <cell r="E20">
            <v>17.600000000000001</v>
          </cell>
        </row>
        <row r="21">
          <cell r="A21">
            <v>16</v>
          </cell>
          <cell r="B21">
            <v>1.1499999999999999</v>
          </cell>
          <cell r="C21">
            <v>1</v>
          </cell>
          <cell r="D21">
            <v>1.8</v>
          </cell>
          <cell r="E21">
            <v>19.899999999999999</v>
          </cell>
        </row>
        <row r="22">
          <cell r="A22">
            <v>25</v>
          </cell>
          <cell r="B22">
            <v>0.72699999999999998</v>
          </cell>
          <cell r="C22">
            <v>1.2</v>
          </cell>
          <cell r="D22">
            <v>1.8</v>
          </cell>
          <cell r="E22">
            <v>21.2</v>
          </cell>
        </row>
        <row r="23">
          <cell r="A23">
            <v>35</v>
          </cell>
          <cell r="B23">
            <v>0.52400000000000002</v>
          </cell>
          <cell r="C23">
            <v>1.2</v>
          </cell>
          <cell r="D23">
            <v>1.8</v>
          </cell>
          <cell r="E23">
            <v>23.5</v>
          </cell>
        </row>
        <row r="24">
          <cell r="A24">
            <v>50</v>
          </cell>
          <cell r="B24">
            <v>0.38700000000000001</v>
          </cell>
          <cell r="C24">
            <v>1.4</v>
          </cell>
          <cell r="D24">
            <v>1.8</v>
          </cell>
          <cell r="E24">
            <v>27.1</v>
          </cell>
        </row>
        <row r="25">
          <cell r="A25">
            <v>70</v>
          </cell>
          <cell r="B25">
            <v>0.26800000000000002</v>
          </cell>
          <cell r="C25">
            <v>1.4</v>
          </cell>
          <cell r="D25">
            <v>2</v>
          </cell>
          <cell r="E25">
            <v>29.7</v>
          </cell>
        </row>
        <row r="26">
          <cell r="A26">
            <v>95</v>
          </cell>
          <cell r="B26">
            <v>0.193</v>
          </cell>
          <cell r="C26">
            <v>1.6</v>
          </cell>
          <cell r="D26">
            <v>2.1</v>
          </cell>
          <cell r="E26">
            <v>34.5</v>
          </cell>
        </row>
        <row r="27">
          <cell r="A27">
            <v>120</v>
          </cell>
          <cell r="B27">
            <v>0.153</v>
          </cell>
          <cell r="C27">
            <v>1.6</v>
          </cell>
          <cell r="D27">
            <v>2.2000000000000002</v>
          </cell>
          <cell r="E27">
            <v>37.700000000000003</v>
          </cell>
        </row>
        <row r="28">
          <cell r="A28">
            <v>150</v>
          </cell>
          <cell r="B28">
            <v>0.124</v>
          </cell>
          <cell r="C28">
            <v>1.8</v>
          </cell>
          <cell r="D28">
            <v>2.2999999999999998</v>
          </cell>
          <cell r="E28">
            <v>40.4</v>
          </cell>
        </row>
        <row r="29">
          <cell r="A29">
            <v>185</v>
          </cell>
          <cell r="B29">
            <v>9.9099999999999994E-2</v>
          </cell>
          <cell r="C29">
            <v>2</v>
          </cell>
          <cell r="D29">
            <v>2.5</v>
          </cell>
          <cell r="E29">
            <v>45.1</v>
          </cell>
        </row>
        <row r="30">
          <cell r="A30">
            <v>240</v>
          </cell>
          <cell r="B30">
            <v>7.5399999999999995E-2</v>
          </cell>
          <cell r="C30">
            <v>2.2000000000000002</v>
          </cell>
          <cell r="D30">
            <v>2.6</v>
          </cell>
          <cell r="E30">
            <v>51.4</v>
          </cell>
        </row>
        <row r="31">
          <cell r="A31">
            <v>300</v>
          </cell>
          <cell r="B31">
            <v>6.0100000000000001E-2</v>
          </cell>
          <cell r="C31">
            <v>2.4</v>
          </cell>
          <cell r="D31">
            <v>2.8</v>
          </cell>
          <cell r="E31">
            <v>56.1</v>
          </cell>
        </row>
        <row r="32">
          <cell r="A32">
            <v>400</v>
          </cell>
          <cell r="B32">
            <v>4.7E-2</v>
          </cell>
          <cell r="C32">
            <v>2.6</v>
          </cell>
          <cell r="D32">
            <v>3.1</v>
          </cell>
          <cell r="E32">
            <v>63.7</v>
          </cell>
        </row>
        <row r="33">
          <cell r="A33">
            <v>500</v>
          </cell>
          <cell r="B33">
            <v>3.6600000000000001E-2</v>
          </cell>
          <cell r="C33">
            <v>2.8</v>
          </cell>
          <cell r="D33">
            <v>3.4</v>
          </cell>
          <cell r="E33">
            <v>69.099999999999994</v>
          </cell>
        </row>
      </sheetData>
      <sheetData sheetId="24">
        <row r="17">
          <cell r="A17">
            <v>1.5</v>
          </cell>
          <cell r="B17">
            <v>12.1</v>
          </cell>
          <cell r="C17">
            <v>0.7</v>
          </cell>
          <cell r="D17">
            <v>0.8</v>
          </cell>
          <cell r="E17" t="str">
            <v>-</v>
          </cell>
          <cell r="F17">
            <v>0.9</v>
          </cell>
          <cell r="G17">
            <v>1.4</v>
          </cell>
          <cell r="H17">
            <v>13.7</v>
          </cell>
          <cell r="I17" t="str">
            <v>-</v>
          </cell>
        </row>
        <row r="18">
          <cell r="A18">
            <v>2.5</v>
          </cell>
          <cell r="B18">
            <v>7.41</v>
          </cell>
          <cell r="C18">
            <v>0.8</v>
          </cell>
          <cell r="D18">
            <v>0.8</v>
          </cell>
          <cell r="E18" t="str">
            <v>-</v>
          </cell>
          <cell r="F18">
            <v>0.9</v>
          </cell>
          <cell r="G18">
            <v>1.4</v>
          </cell>
          <cell r="H18">
            <v>15</v>
          </cell>
          <cell r="I18" t="str">
            <v>-</v>
          </cell>
        </row>
        <row r="19">
          <cell r="A19">
            <v>4</v>
          </cell>
          <cell r="B19">
            <v>4.6100000000000003</v>
          </cell>
          <cell r="C19">
            <v>0.8</v>
          </cell>
          <cell r="D19">
            <v>0.8</v>
          </cell>
          <cell r="E19" t="str">
            <v>-</v>
          </cell>
          <cell r="F19">
            <v>0.9</v>
          </cell>
          <cell r="G19">
            <v>1.4</v>
          </cell>
          <cell r="H19">
            <v>16.100000000000001</v>
          </cell>
          <cell r="I19" t="str">
            <v>-</v>
          </cell>
        </row>
        <row r="20">
          <cell r="A20">
            <v>6</v>
          </cell>
          <cell r="B20">
            <v>3.08</v>
          </cell>
          <cell r="C20">
            <v>0.8</v>
          </cell>
          <cell r="D20">
            <v>0.8</v>
          </cell>
          <cell r="E20" t="str">
            <v>-</v>
          </cell>
          <cell r="F20">
            <v>1.25</v>
          </cell>
          <cell r="G20">
            <v>1.5</v>
          </cell>
          <cell r="H20">
            <v>18.3</v>
          </cell>
          <cell r="I20" t="str">
            <v>-</v>
          </cell>
        </row>
        <row r="21">
          <cell r="A21">
            <v>10</v>
          </cell>
          <cell r="B21">
            <v>1.83</v>
          </cell>
          <cell r="C21">
            <v>1</v>
          </cell>
          <cell r="D21">
            <v>0.8</v>
          </cell>
          <cell r="E21" t="str">
            <v>-</v>
          </cell>
          <cell r="F21">
            <v>1.25</v>
          </cell>
          <cell r="G21">
            <v>1.6</v>
          </cell>
          <cell r="H21">
            <v>20.9</v>
          </cell>
          <cell r="I21" t="str">
            <v>-</v>
          </cell>
        </row>
        <row r="22">
          <cell r="A22">
            <v>16</v>
          </cell>
          <cell r="B22">
            <v>1.1499999999999999</v>
          </cell>
          <cell r="C22">
            <v>1</v>
          </cell>
          <cell r="D22">
            <v>0.8</v>
          </cell>
          <cell r="E22" t="str">
            <v>-</v>
          </cell>
          <cell r="F22">
            <v>1.25</v>
          </cell>
          <cell r="G22">
            <v>1.6</v>
          </cell>
          <cell r="H22">
            <v>23.2</v>
          </cell>
          <cell r="I22" t="str">
            <v>-</v>
          </cell>
        </row>
        <row r="23">
          <cell r="A23">
            <v>25</v>
          </cell>
          <cell r="B23">
            <v>0.72699999999999998</v>
          </cell>
          <cell r="C23">
            <v>1.2</v>
          </cell>
          <cell r="D23">
            <v>1</v>
          </cell>
          <cell r="E23">
            <v>0.8</v>
          </cell>
          <cell r="F23">
            <v>1.6</v>
          </cell>
          <cell r="G23">
            <v>1.7</v>
          </cell>
          <cell r="H23">
            <v>25.6</v>
          </cell>
          <cell r="I23">
            <v>24.5</v>
          </cell>
        </row>
        <row r="24">
          <cell r="A24">
            <v>35</v>
          </cell>
          <cell r="B24">
            <v>0.52400000000000002</v>
          </cell>
          <cell r="C24">
            <v>1.2</v>
          </cell>
          <cell r="D24">
            <v>1</v>
          </cell>
          <cell r="E24">
            <v>0.8</v>
          </cell>
          <cell r="F24">
            <v>1.6</v>
          </cell>
          <cell r="G24">
            <v>1.8</v>
          </cell>
          <cell r="H24">
            <v>28.1</v>
          </cell>
          <cell r="I24">
            <v>27</v>
          </cell>
        </row>
        <row r="25">
          <cell r="A25">
            <v>50</v>
          </cell>
          <cell r="B25">
            <v>0.38700000000000001</v>
          </cell>
          <cell r="C25">
            <v>1.4</v>
          </cell>
          <cell r="D25">
            <v>1</v>
          </cell>
          <cell r="E25">
            <v>0.8</v>
          </cell>
          <cell r="F25">
            <v>1.6</v>
          </cell>
          <cell r="G25">
            <v>1.9</v>
          </cell>
          <cell r="H25">
            <v>31.9</v>
          </cell>
          <cell r="I25">
            <v>30.8</v>
          </cell>
        </row>
        <row r="26">
          <cell r="A26">
            <v>70</v>
          </cell>
          <cell r="B26">
            <v>0.26800000000000002</v>
          </cell>
          <cell r="C26">
            <v>1.4</v>
          </cell>
          <cell r="D26">
            <v>1.2</v>
          </cell>
          <cell r="E26">
            <v>0.8</v>
          </cell>
          <cell r="F26">
            <v>2</v>
          </cell>
          <cell r="G26">
            <v>2</v>
          </cell>
          <cell r="H26">
            <v>35.5</v>
          </cell>
          <cell r="I26">
            <v>34</v>
          </cell>
        </row>
        <row r="27">
          <cell r="A27">
            <v>95</v>
          </cell>
          <cell r="B27">
            <v>0.193</v>
          </cell>
          <cell r="C27">
            <v>1.6</v>
          </cell>
          <cell r="D27">
            <v>1.2</v>
          </cell>
          <cell r="E27">
            <v>0.8</v>
          </cell>
          <cell r="F27">
            <v>2</v>
          </cell>
          <cell r="G27">
            <v>2.1</v>
          </cell>
          <cell r="H27">
            <v>40.299999999999997</v>
          </cell>
          <cell r="I27">
            <v>38.799999999999997</v>
          </cell>
        </row>
        <row r="28">
          <cell r="A28">
            <v>120</v>
          </cell>
          <cell r="B28">
            <v>0.153</v>
          </cell>
          <cell r="C28">
            <v>1.6</v>
          </cell>
          <cell r="D28">
            <v>1.2</v>
          </cell>
          <cell r="E28">
            <v>0.8</v>
          </cell>
          <cell r="F28">
            <v>2</v>
          </cell>
          <cell r="G28">
            <v>2.2000000000000002</v>
          </cell>
          <cell r="H28">
            <v>43.5</v>
          </cell>
          <cell r="I28">
            <v>42</v>
          </cell>
        </row>
        <row r="29">
          <cell r="A29">
            <v>150</v>
          </cell>
          <cell r="B29">
            <v>0.124</v>
          </cell>
          <cell r="C29">
            <v>1.8</v>
          </cell>
          <cell r="D29">
            <v>1.4</v>
          </cell>
          <cell r="E29">
            <v>0.8</v>
          </cell>
          <cell r="F29">
            <v>2.5</v>
          </cell>
          <cell r="G29">
            <v>2.4</v>
          </cell>
          <cell r="H29">
            <v>47.8</v>
          </cell>
          <cell r="I29">
            <v>45.9</v>
          </cell>
        </row>
        <row r="30">
          <cell r="A30">
            <v>185</v>
          </cell>
          <cell r="B30">
            <v>9.9099999999999994E-2</v>
          </cell>
          <cell r="C30">
            <v>2</v>
          </cell>
          <cell r="D30">
            <v>1.4</v>
          </cell>
          <cell r="E30">
            <v>0.8</v>
          </cell>
          <cell r="F30">
            <v>2.5</v>
          </cell>
          <cell r="G30">
            <v>2.5</v>
          </cell>
          <cell r="H30">
            <v>52.3</v>
          </cell>
          <cell r="I30">
            <v>50.4</v>
          </cell>
        </row>
        <row r="31">
          <cell r="A31">
            <v>240</v>
          </cell>
          <cell r="B31">
            <v>7.5399999999999995E-2</v>
          </cell>
          <cell r="C31">
            <v>2.2000000000000002</v>
          </cell>
          <cell r="D31">
            <v>1.6</v>
          </cell>
          <cell r="E31">
            <v>0.8</v>
          </cell>
          <cell r="F31">
            <v>2.5</v>
          </cell>
          <cell r="G31">
            <v>2.6</v>
          </cell>
          <cell r="H31">
            <v>59</v>
          </cell>
          <cell r="I31">
            <v>56.7</v>
          </cell>
        </row>
        <row r="32">
          <cell r="A32">
            <v>300</v>
          </cell>
          <cell r="B32">
            <v>6.0100000000000001E-2</v>
          </cell>
          <cell r="C32">
            <v>2.4</v>
          </cell>
          <cell r="D32">
            <v>1.6</v>
          </cell>
          <cell r="E32">
            <v>0.8</v>
          </cell>
          <cell r="F32">
            <v>2.5</v>
          </cell>
          <cell r="G32">
            <v>2.8</v>
          </cell>
          <cell r="H32">
            <v>63.7</v>
          </cell>
          <cell r="I32">
            <v>61.4</v>
          </cell>
        </row>
        <row r="33">
          <cell r="A33">
            <v>400</v>
          </cell>
          <cell r="B33">
            <v>4.7E-2</v>
          </cell>
          <cell r="C33">
            <v>2.6</v>
          </cell>
          <cell r="D33">
            <v>1.6</v>
          </cell>
          <cell r="E33">
            <v>0.8</v>
          </cell>
          <cell r="F33">
            <v>2.5</v>
          </cell>
          <cell r="G33">
            <v>3</v>
          </cell>
          <cell r="H33">
            <v>71.099999999999994</v>
          </cell>
          <cell r="I33">
            <v>68.8</v>
          </cell>
        </row>
        <row r="34">
          <cell r="A34">
            <v>500</v>
          </cell>
          <cell r="B34">
            <v>3.6600000000000001E-2</v>
          </cell>
          <cell r="C34">
            <v>2.8</v>
          </cell>
          <cell r="D34">
            <v>1.8</v>
          </cell>
          <cell r="E34">
            <v>0.8</v>
          </cell>
          <cell r="F34">
            <v>3.15</v>
          </cell>
          <cell r="G34">
            <v>3.6</v>
          </cell>
          <cell r="H34">
            <v>78.8</v>
          </cell>
          <cell r="I34">
            <v>76.099999999999994</v>
          </cell>
        </row>
      </sheetData>
      <sheetData sheetId="25">
        <row r="16">
          <cell r="A16">
            <v>1.5</v>
          </cell>
          <cell r="B16">
            <v>12.1</v>
          </cell>
          <cell r="C16">
            <v>0.7</v>
          </cell>
          <cell r="D16">
            <v>1.8</v>
          </cell>
          <cell r="E16">
            <v>12.3</v>
          </cell>
        </row>
        <row r="17">
          <cell r="A17">
            <v>2.5</v>
          </cell>
          <cell r="B17">
            <v>7.41</v>
          </cell>
          <cell r="C17">
            <v>0.8</v>
          </cell>
          <cell r="D17">
            <v>1.8</v>
          </cell>
          <cell r="E17">
            <v>13.8</v>
          </cell>
        </row>
        <row r="18">
          <cell r="A18">
            <v>4</v>
          </cell>
          <cell r="B18">
            <v>4.6100000000000003</v>
          </cell>
          <cell r="C18">
            <v>0.8</v>
          </cell>
          <cell r="D18">
            <v>1.8</v>
          </cell>
          <cell r="E18">
            <v>15</v>
          </cell>
        </row>
        <row r="19">
          <cell r="A19">
            <v>6</v>
          </cell>
          <cell r="B19">
            <v>3.08</v>
          </cell>
          <cell r="C19">
            <v>0.8</v>
          </cell>
          <cell r="D19">
            <v>1.8</v>
          </cell>
          <cell r="E19">
            <v>16.5</v>
          </cell>
        </row>
        <row r="20">
          <cell r="A20">
            <v>10</v>
          </cell>
          <cell r="B20">
            <v>1.83</v>
          </cell>
          <cell r="C20">
            <v>1</v>
          </cell>
          <cell r="D20">
            <v>1.8</v>
          </cell>
          <cell r="E20">
            <v>19.100000000000001</v>
          </cell>
        </row>
        <row r="21">
          <cell r="A21">
            <v>16</v>
          </cell>
          <cell r="B21">
            <v>1.1499999999999999</v>
          </cell>
          <cell r="C21">
            <v>1</v>
          </cell>
          <cell r="D21">
            <v>1.8</v>
          </cell>
          <cell r="E21">
            <v>21.8</v>
          </cell>
        </row>
        <row r="22">
          <cell r="A22">
            <v>25</v>
          </cell>
          <cell r="B22">
            <v>0.72699999999999998</v>
          </cell>
          <cell r="C22">
            <v>1.2</v>
          </cell>
          <cell r="D22">
            <v>1.8</v>
          </cell>
          <cell r="E22">
            <v>23.3</v>
          </cell>
        </row>
        <row r="23">
          <cell r="A23">
            <v>35</v>
          </cell>
          <cell r="B23">
            <v>0.52400000000000002</v>
          </cell>
          <cell r="C23">
            <v>1.2</v>
          </cell>
          <cell r="D23">
            <v>1.8</v>
          </cell>
          <cell r="E23">
            <v>26.7</v>
          </cell>
        </row>
        <row r="24">
          <cell r="A24">
            <v>50</v>
          </cell>
          <cell r="B24">
            <v>0.38700000000000001</v>
          </cell>
          <cell r="C24">
            <v>1.4</v>
          </cell>
          <cell r="D24">
            <v>1.9</v>
          </cell>
          <cell r="E24">
            <v>30.3</v>
          </cell>
        </row>
        <row r="25">
          <cell r="A25">
            <v>70</v>
          </cell>
          <cell r="B25">
            <v>0.26800000000000002</v>
          </cell>
          <cell r="C25">
            <v>1.4</v>
          </cell>
          <cell r="D25">
            <v>2</v>
          </cell>
          <cell r="E25">
            <v>33.4</v>
          </cell>
        </row>
        <row r="26">
          <cell r="A26">
            <v>95</v>
          </cell>
          <cell r="B26">
            <v>0.193</v>
          </cell>
          <cell r="C26">
            <v>1.6</v>
          </cell>
          <cell r="D26">
            <v>2.2000000000000002</v>
          </cell>
          <cell r="E26">
            <v>38.799999999999997</v>
          </cell>
        </row>
        <row r="27">
          <cell r="A27">
            <v>120</v>
          </cell>
          <cell r="B27">
            <v>0.153</v>
          </cell>
          <cell r="C27">
            <v>1.6</v>
          </cell>
          <cell r="D27">
            <v>2.2999999999999998</v>
          </cell>
          <cell r="E27">
            <v>41.7</v>
          </cell>
        </row>
        <row r="28">
          <cell r="A28">
            <v>150</v>
          </cell>
          <cell r="B28">
            <v>0.124</v>
          </cell>
          <cell r="C28">
            <v>1.8</v>
          </cell>
          <cell r="D28">
            <v>2.5</v>
          </cell>
          <cell r="E28">
            <v>46.3</v>
          </cell>
        </row>
        <row r="29">
          <cell r="A29">
            <v>185</v>
          </cell>
          <cell r="B29">
            <v>9.9099999999999994E-2</v>
          </cell>
          <cell r="C29">
            <v>2</v>
          </cell>
          <cell r="D29">
            <v>2.6</v>
          </cell>
          <cell r="E29">
            <v>51</v>
          </cell>
        </row>
        <row r="30">
          <cell r="A30">
            <v>240</v>
          </cell>
          <cell r="B30">
            <v>7.5399999999999995E-2</v>
          </cell>
          <cell r="C30">
            <v>2.2000000000000002</v>
          </cell>
          <cell r="D30">
            <v>2.8</v>
          </cell>
          <cell r="E30">
            <v>56.6</v>
          </cell>
        </row>
        <row r="31">
          <cell r="A31">
            <v>300</v>
          </cell>
          <cell r="B31">
            <v>6.0100000000000001E-2</v>
          </cell>
          <cell r="C31">
            <v>2.4</v>
          </cell>
          <cell r="D31">
            <v>3.1</v>
          </cell>
          <cell r="E31">
            <v>62</v>
          </cell>
        </row>
        <row r="32">
          <cell r="A32">
            <v>400</v>
          </cell>
          <cell r="B32">
            <v>4.7E-2</v>
          </cell>
          <cell r="C32">
            <v>2.6</v>
          </cell>
          <cell r="D32">
            <v>3.3</v>
          </cell>
          <cell r="E32">
            <v>69.8</v>
          </cell>
        </row>
        <row r="33">
          <cell r="A33">
            <v>500</v>
          </cell>
          <cell r="B33">
            <v>3.6600000000000001E-2</v>
          </cell>
          <cell r="C33">
            <v>2.8</v>
          </cell>
          <cell r="D33">
            <v>3.6</v>
          </cell>
          <cell r="E33">
            <v>78.900000000000006</v>
          </cell>
        </row>
      </sheetData>
      <sheetData sheetId="26">
        <row r="17">
          <cell r="A17">
            <v>1.5</v>
          </cell>
          <cell r="B17">
            <v>12.1</v>
          </cell>
          <cell r="C17">
            <v>0.7</v>
          </cell>
          <cell r="D17">
            <v>0.8</v>
          </cell>
          <cell r="E17" t="str">
            <v>-</v>
          </cell>
          <cell r="F17">
            <v>0.9</v>
          </cell>
          <cell r="G17">
            <v>1.4</v>
          </cell>
          <cell r="H17">
            <v>14.5</v>
          </cell>
          <cell r="I17" t="str">
            <v>-</v>
          </cell>
        </row>
        <row r="18">
          <cell r="A18">
            <v>2.5</v>
          </cell>
          <cell r="B18">
            <v>7.41</v>
          </cell>
          <cell r="C18">
            <v>0.8</v>
          </cell>
          <cell r="D18">
            <v>0.8</v>
          </cell>
          <cell r="E18" t="str">
            <v>-</v>
          </cell>
          <cell r="F18">
            <v>0.9</v>
          </cell>
          <cell r="G18">
            <v>1.4</v>
          </cell>
          <cell r="H18">
            <v>16</v>
          </cell>
          <cell r="I18" t="str">
            <v>-</v>
          </cell>
        </row>
        <row r="19">
          <cell r="A19">
            <v>4</v>
          </cell>
          <cell r="B19">
            <v>4.6100000000000003</v>
          </cell>
          <cell r="C19">
            <v>0.8</v>
          </cell>
          <cell r="D19">
            <v>0.8</v>
          </cell>
          <cell r="E19" t="str">
            <v>-</v>
          </cell>
          <cell r="F19">
            <v>1.25</v>
          </cell>
          <cell r="G19">
            <v>1.5</v>
          </cell>
          <cell r="H19">
            <v>18.100000000000001</v>
          </cell>
          <cell r="I19" t="str">
            <v>-</v>
          </cell>
        </row>
        <row r="20">
          <cell r="A20">
            <v>6</v>
          </cell>
          <cell r="B20">
            <v>3.08</v>
          </cell>
          <cell r="C20">
            <v>0.8</v>
          </cell>
          <cell r="D20">
            <v>0.8</v>
          </cell>
          <cell r="E20" t="str">
            <v>-</v>
          </cell>
          <cell r="F20">
            <v>1.25</v>
          </cell>
          <cell r="G20">
            <v>1.5</v>
          </cell>
          <cell r="H20">
            <v>19.600000000000001</v>
          </cell>
          <cell r="I20" t="str">
            <v>-</v>
          </cell>
        </row>
        <row r="21">
          <cell r="A21">
            <v>10</v>
          </cell>
          <cell r="B21">
            <v>1.83</v>
          </cell>
          <cell r="C21">
            <v>1</v>
          </cell>
          <cell r="D21">
            <v>0.8</v>
          </cell>
          <cell r="E21">
            <v>0.8</v>
          </cell>
          <cell r="F21">
            <v>1.25</v>
          </cell>
          <cell r="G21">
            <v>1.6</v>
          </cell>
          <cell r="H21">
            <v>22.4</v>
          </cell>
          <cell r="I21" t="str">
            <v>-</v>
          </cell>
        </row>
        <row r="22">
          <cell r="A22">
            <v>16</v>
          </cell>
          <cell r="B22">
            <v>1.1499999999999999</v>
          </cell>
          <cell r="C22">
            <v>1</v>
          </cell>
          <cell r="D22">
            <v>1</v>
          </cell>
          <cell r="E22">
            <v>0.8</v>
          </cell>
          <cell r="F22">
            <v>1.6</v>
          </cell>
          <cell r="G22">
            <v>1.7</v>
          </cell>
          <cell r="H22">
            <v>26.4</v>
          </cell>
          <cell r="I22" t="str">
            <v>-</v>
          </cell>
        </row>
        <row r="23">
          <cell r="A23">
            <v>25</v>
          </cell>
          <cell r="B23">
            <v>0.72699999999999998</v>
          </cell>
          <cell r="C23">
            <v>1.2</v>
          </cell>
          <cell r="D23">
            <v>1</v>
          </cell>
          <cell r="E23">
            <v>0.8</v>
          </cell>
          <cell r="F23">
            <v>1.6</v>
          </cell>
          <cell r="G23">
            <v>1.8</v>
          </cell>
          <cell r="H23">
            <v>27.9</v>
          </cell>
          <cell r="I23">
            <v>26.8</v>
          </cell>
        </row>
        <row r="24">
          <cell r="A24">
            <v>35</v>
          </cell>
          <cell r="B24">
            <v>0.52400000000000002</v>
          </cell>
          <cell r="C24">
            <v>1.2</v>
          </cell>
          <cell r="D24">
            <v>1</v>
          </cell>
          <cell r="E24">
            <v>0.8</v>
          </cell>
          <cell r="F24">
            <v>1.6</v>
          </cell>
          <cell r="G24">
            <v>1.9</v>
          </cell>
          <cell r="H24">
            <v>31.5</v>
          </cell>
          <cell r="I24">
            <v>30.4</v>
          </cell>
        </row>
        <row r="25">
          <cell r="A25">
            <v>50</v>
          </cell>
          <cell r="B25">
            <v>0.38700000000000001</v>
          </cell>
          <cell r="C25">
            <v>1.4</v>
          </cell>
          <cell r="D25">
            <v>1.2</v>
          </cell>
          <cell r="E25">
            <v>0.8</v>
          </cell>
          <cell r="F25">
            <v>2</v>
          </cell>
          <cell r="G25">
            <v>2</v>
          </cell>
          <cell r="H25">
            <v>36.299999999999997</v>
          </cell>
          <cell r="I25">
            <v>34.799999999999997</v>
          </cell>
        </row>
        <row r="26">
          <cell r="A26">
            <v>70</v>
          </cell>
          <cell r="B26">
            <v>0.26800000000000002</v>
          </cell>
          <cell r="C26">
            <v>1.4</v>
          </cell>
          <cell r="D26">
            <v>1.2</v>
          </cell>
          <cell r="E26">
            <v>0.8</v>
          </cell>
          <cell r="F26">
            <v>2</v>
          </cell>
          <cell r="G26">
            <v>2.1</v>
          </cell>
          <cell r="H26">
            <v>39.4</v>
          </cell>
          <cell r="I26">
            <v>37.9</v>
          </cell>
        </row>
        <row r="27">
          <cell r="A27">
            <v>95</v>
          </cell>
          <cell r="B27">
            <v>0.193</v>
          </cell>
          <cell r="C27">
            <v>1.6</v>
          </cell>
          <cell r="D27">
            <v>1.2</v>
          </cell>
          <cell r="E27">
            <v>0.8</v>
          </cell>
          <cell r="F27">
            <v>2</v>
          </cell>
          <cell r="G27">
            <v>2.2000000000000002</v>
          </cell>
          <cell r="H27">
            <v>44.6</v>
          </cell>
          <cell r="I27">
            <v>43.1</v>
          </cell>
        </row>
        <row r="28">
          <cell r="A28">
            <v>120</v>
          </cell>
          <cell r="B28">
            <v>0.153</v>
          </cell>
          <cell r="C28">
            <v>1.6</v>
          </cell>
          <cell r="D28">
            <v>1.4</v>
          </cell>
          <cell r="E28">
            <v>0.8</v>
          </cell>
          <cell r="F28">
            <v>2.5</v>
          </cell>
          <cell r="G28">
            <v>2.4</v>
          </cell>
          <cell r="H28">
            <v>49.1</v>
          </cell>
          <cell r="I28">
            <v>47.2</v>
          </cell>
        </row>
        <row r="29">
          <cell r="A29">
            <v>150</v>
          </cell>
          <cell r="B29">
            <v>0.124</v>
          </cell>
          <cell r="C29">
            <v>1.8</v>
          </cell>
          <cell r="D29">
            <v>1.4</v>
          </cell>
          <cell r="E29">
            <v>0.8</v>
          </cell>
          <cell r="F29">
            <v>2.5</v>
          </cell>
          <cell r="G29">
            <v>2.5</v>
          </cell>
          <cell r="H29">
            <v>53.5</v>
          </cell>
          <cell r="I29">
            <v>51.6</v>
          </cell>
        </row>
        <row r="30">
          <cell r="A30">
            <v>185</v>
          </cell>
          <cell r="B30">
            <v>9.9099999999999994E-2</v>
          </cell>
          <cell r="C30">
            <v>2</v>
          </cell>
          <cell r="D30">
            <v>1.4</v>
          </cell>
          <cell r="E30">
            <v>0.8</v>
          </cell>
          <cell r="F30">
            <v>2.5</v>
          </cell>
          <cell r="G30">
            <v>2.6</v>
          </cell>
          <cell r="H30">
            <v>58.6</v>
          </cell>
          <cell r="I30">
            <v>56.3</v>
          </cell>
        </row>
        <row r="31">
          <cell r="A31">
            <v>240</v>
          </cell>
          <cell r="B31">
            <v>7.5399999999999995E-2</v>
          </cell>
          <cell r="C31">
            <v>2.2000000000000002</v>
          </cell>
          <cell r="D31">
            <v>1.6</v>
          </cell>
          <cell r="E31">
            <v>0.8</v>
          </cell>
          <cell r="F31">
            <v>2.5</v>
          </cell>
          <cell r="G31">
            <v>2.8</v>
          </cell>
          <cell r="H31">
            <v>64.2</v>
          </cell>
          <cell r="I31">
            <v>61.9</v>
          </cell>
        </row>
        <row r="32">
          <cell r="A32">
            <v>300</v>
          </cell>
          <cell r="B32">
            <v>6.0100000000000001E-2</v>
          </cell>
          <cell r="C32">
            <v>2.4</v>
          </cell>
          <cell r="D32">
            <v>1.6</v>
          </cell>
          <cell r="E32">
            <v>0.8</v>
          </cell>
          <cell r="F32">
            <v>2.5</v>
          </cell>
          <cell r="G32">
            <v>3</v>
          </cell>
          <cell r="H32">
            <v>70</v>
          </cell>
          <cell r="I32">
            <v>67.7</v>
          </cell>
        </row>
        <row r="33">
          <cell r="A33">
            <v>400</v>
          </cell>
          <cell r="B33">
            <v>4.7E-2</v>
          </cell>
          <cell r="C33">
            <v>2.6</v>
          </cell>
          <cell r="D33">
            <v>1.8</v>
          </cell>
          <cell r="E33">
            <v>0.8</v>
          </cell>
          <cell r="F33">
            <v>3.15</v>
          </cell>
          <cell r="G33">
            <v>3.3</v>
          </cell>
          <cell r="H33">
            <v>79.099999999999994</v>
          </cell>
          <cell r="I33">
            <v>76.400000000000006</v>
          </cell>
        </row>
        <row r="34">
          <cell r="A34">
            <v>500</v>
          </cell>
          <cell r="B34">
            <v>3.6600000000000001E-2</v>
          </cell>
          <cell r="C34">
            <v>2.8</v>
          </cell>
          <cell r="D34">
            <v>1.8</v>
          </cell>
          <cell r="E34">
            <v>0.8</v>
          </cell>
          <cell r="F34">
            <v>3.15</v>
          </cell>
          <cell r="G34">
            <v>3.9</v>
          </cell>
          <cell r="H34">
            <v>88.8</v>
          </cell>
          <cell r="I34">
            <v>86.1</v>
          </cell>
        </row>
      </sheetData>
      <sheetData sheetId="27">
        <row r="16">
          <cell r="A16">
            <v>1.5</v>
          </cell>
          <cell r="B16">
            <v>12.1</v>
          </cell>
          <cell r="C16">
            <v>0.7</v>
          </cell>
          <cell r="D16">
            <v>1.4</v>
          </cell>
          <cell r="E16">
            <v>6.7</v>
          </cell>
        </row>
        <row r="17">
          <cell r="A17">
            <v>2.5</v>
          </cell>
          <cell r="B17">
            <v>7.41</v>
          </cell>
          <cell r="C17">
            <v>0.7</v>
          </cell>
          <cell r="D17">
            <v>1.4</v>
          </cell>
          <cell r="E17">
            <v>7.1</v>
          </cell>
        </row>
        <row r="18">
          <cell r="A18">
            <v>4</v>
          </cell>
          <cell r="B18">
            <v>4.6100000000000003</v>
          </cell>
          <cell r="C18">
            <v>0.7</v>
          </cell>
          <cell r="D18">
            <v>1.4</v>
          </cell>
          <cell r="E18">
            <v>7.6</v>
          </cell>
        </row>
        <row r="19">
          <cell r="A19">
            <v>6</v>
          </cell>
          <cell r="B19">
            <v>3.08</v>
          </cell>
          <cell r="C19">
            <v>0.7</v>
          </cell>
          <cell r="D19">
            <v>1.4</v>
          </cell>
          <cell r="E19">
            <v>8.1999999999999993</v>
          </cell>
        </row>
        <row r="20">
          <cell r="A20">
            <v>10</v>
          </cell>
          <cell r="B20">
            <v>1.83</v>
          </cell>
          <cell r="C20">
            <v>0.7</v>
          </cell>
          <cell r="D20">
            <v>1.4</v>
          </cell>
          <cell r="E20">
            <v>8.9</v>
          </cell>
        </row>
        <row r="21">
          <cell r="A21">
            <v>16</v>
          </cell>
          <cell r="B21">
            <v>1.1499999999999999</v>
          </cell>
          <cell r="C21">
            <v>0.7</v>
          </cell>
          <cell r="D21">
            <v>1.4</v>
          </cell>
          <cell r="E21">
            <v>10</v>
          </cell>
        </row>
        <row r="22">
          <cell r="A22">
            <v>25</v>
          </cell>
          <cell r="B22">
            <v>0.72699999999999998</v>
          </cell>
          <cell r="C22">
            <v>0.9</v>
          </cell>
          <cell r="D22">
            <v>1.4</v>
          </cell>
          <cell r="E22">
            <v>11.6</v>
          </cell>
        </row>
        <row r="23">
          <cell r="A23">
            <v>35</v>
          </cell>
          <cell r="B23">
            <v>0.52400000000000002</v>
          </cell>
          <cell r="C23">
            <v>0.9</v>
          </cell>
          <cell r="D23">
            <v>1.4</v>
          </cell>
          <cell r="E23">
            <v>12.7</v>
          </cell>
        </row>
        <row r="24">
          <cell r="A24">
            <v>50</v>
          </cell>
          <cell r="B24">
            <v>0.38700000000000001</v>
          </cell>
          <cell r="C24">
            <v>1</v>
          </cell>
          <cell r="D24">
            <v>1.4</v>
          </cell>
          <cell r="E24">
            <v>14</v>
          </cell>
        </row>
        <row r="25">
          <cell r="A25">
            <v>70</v>
          </cell>
          <cell r="B25">
            <v>0.26800000000000002</v>
          </cell>
          <cell r="C25">
            <v>1.1000000000000001</v>
          </cell>
          <cell r="D25">
            <v>1.4</v>
          </cell>
          <cell r="E25">
            <v>15.8</v>
          </cell>
        </row>
        <row r="26">
          <cell r="A26">
            <v>95</v>
          </cell>
          <cell r="B26">
            <v>0.193</v>
          </cell>
          <cell r="C26">
            <v>1.1000000000000001</v>
          </cell>
          <cell r="D26">
            <v>1.5</v>
          </cell>
          <cell r="E26">
            <v>17.899999999999999</v>
          </cell>
        </row>
        <row r="27">
          <cell r="A27">
            <v>120</v>
          </cell>
          <cell r="B27">
            <v>0.153</v>
          </cell>
          <cell r="C27">
            <v>1.2</v>
          </cell>
          <cell r="D27">
            <v>1.5</v>
          </cell>
          <cell r="E27">
            <v>19.600000000000001</v>
          </cell>
        </row>
        <row r="28">
          <cell r="A28">
            <v>150</v>
          </cell>
          <cell r="B28">
            <v>0.124</v>
          </cell>
          <cell r="C28">
            <v>1.4</v>
          </cell>
          <cell r="D28">
            <v>1.6</v>
          </cell>
          <cell r="E28">
            <v>21.6</v>
          </cell>
        </row>
        <row r="29">
          <cell r="A29">
            <v>185</v>
          </cell>
          <cell r="B29">
            <v>9.9099999999999994E-2</v>
          </cell>
          <cell r="C29">
            <v>1.6</v>
          </cell>
          <cell r="D29">
            <v>1.6</v>
          </cell>
          <cell r="E29">
            <v>23.6</v>
          </cell>
        </row>
        <row r="30">
          <cell r="A30">
            <v>240</v>
          </cell>
          <cell r="B30">
            <v>7.5399999999999995E-2</v>
          </cell>
          <cell r="C30">
            <v>1.7</v>
          </cell>
          <cell r="D30">
            <v>1.7</v>
          </cell>
          <cell r="E30">
            <v>26.5</v>
          </cell>
        </row>
        <row r="31">
          <cell r="A31">
            <v>300</v>
          </cell>
          <cell r="B31">
            <v>6.0100000000000001E-2</v>
          </cell>
          <cell r="C31">
            <v>1.8</v>
          </cell>
          <cell r="D31">
            <v>1.8</v>
          </cell>
          <cell r="E31">
            <v>28.9</v>
          </cell>
        </row>
        <row r="32">
          <cell r="A32">
            <v>400</v>
          </cell>
          <cell r="B32">
            <v>4.7E-2</v>
          </cell>
          <cell r="C32">
            <v>2</v>
          </cell>
          <cell r="D32">
            <v>1.9</v>
          </cell>
          <cell r="E32">
            <v>32.4</v>
          </cell>
        </row>
        <row r="33">
          <cell r="A33">
            <v>500</v>
          </cell>
          <cell r="B33">
            <v>3.6600000000000001E-2</v>
          </cell>
          <cell r="C33">
            <v>2.2000000000000002</v>
          </cell>
          <cell r="D33">
            <v>2</v>
          </cell>
          <cell r="E33">
            <v>36</v>
          </cell>
        </row>
        <row r="34">
          <cell r="A34">
            <v>630</v>
          </cell>
          <cell r="B34">
            <v>2.8299999999999999E-2</v>
          </cell>
          <cell r="C34">
            <v>2.4</v>
          </cell>
          <cell r="D34">
            <v>2.2000000000000002</v>
          </cell>
          <cell r="E34">
            <v>42.4</v>
          </cell>
        </row>
        <row r="35">
          <cell r="A35">
            <v>800</v>
          </cell>
          <cell r="B35">
            <v>2.2100000000000002E-2</v>
          </cell>
          <cell r="C35">
            <v>2.6</v>
          </cell>
          <cell r="D35">
            <v>2.2999999999999998</v>
          </cell>
          <cell r="E35">
            <v>47</v>
          </cell>
        </row>
        <row r="36">
          <cell r="A36">
            <v>1000</v>
          </cell>
          <cell r="B36">
            <v>1.7600000000000001E-2</v>
          </cell>
          <cell r="C36">
            <v>2.8</v>
          </cell>
          <cell r="D36">
            <v>2.4</v>
          </cell>
          <cell r="E36">
            <v>53</v>
          </cell>
        </row>
      </sheetData>
      <sheetData sheetId="28">
        <row r="16">
          <cell r="A16">
            <v>50</v>
          </cell>
          <cell r="B16">
            <v>0.38700000000000001</v>
          </cell>
          <cell r="C16">
            <v>1</v>
          </cell>
          <cell r="D16">
            <v>0.8</v>
          </cell>
          <cell r="E16">
            <v>1.6</v>
          </cell>
          <cell r="F16">
            <v>1.5</v>
          </cell>
          <cell r="G16">
            <v>18.8</v>
          </cell>
        </row>
        <row r="17">
          <cell r="A17">
            <v>70</v>
          </cell>
          <cell r="B17">
            <v>0.26800000000000002</v>
          </cell>
          <cell r="C17">
            <v>1.1000000000000001</v>
          </cell>
          <cell r="D17">
            <v>0.8</v>
          </cell>
          <cell r="E17">
            <v>1.6</v>
          </cell>
          <cell r="F17">
            <v>1.5</v>
          </cell>
          <cell r="G17">
            <v>20.6</v>
          </cell>
        </row>
        <row r="18">
          <cell r="A18">
            <v>95</v>
          </cell>
          <cell r="B18">
            <v>0.193</v>
          </cell>
          <cell r="C18">
            <v>1.1000000000000001</v>
          </cell>
          <cell r="D18">
            <v>0.8</v>
          </cell>
          <cell r="E18">
            <v>1.6</v>
          </cell>
          <cell r="F18">
            <v>1.6</v>
          </cell>
          <cell r="G18">
            <v>22.7</v>
          </cell>
        </row>
        <row r="19">
          <cell r="A19">
            <v>120</v>
          </cell>
          <cell r="B19">
            <v>0.153</v>
          </cell>
          <cell r="C19">
            <v>1.2</v>
          </cell>
          <cell r="D19">
            <v>0.8</v>
          </cell>
          <cell r="E19">
            <v>1.6</v>
          </cell>
          <cell r="F19">
            <v>1.6</v>
          </cell>
          <cell r="G19">
            <v>24.4</v>
          </cell>
        </row>
        <row r="20">
          <cell r="A20">
            <v>150</v>
          </cell>
          <cell r="B20">
            <v>0.124</v>
          </cell>
          <cell r="C20">
            <v>1.4</v>
          </cell>
          <cell r="D20">
            <v>1</v>
          </cell>
          <cell r="E20">
            <v>1.6</v>
          </cell>
          <cell r="F20">
            <v>1.7</v>
          </cell>
          <cell r="G20">
            <v>26.8</v>
          </cell>
        </row>
        <row r="21">
          <cell r="A21">
            <v>185</v>
          </cell>
          <cell r="B21">
            <v>9.9099999999999994E-2</v>
          </cell>
          <cell r="C21">
            <v>1.6</v>
          </cell>
          <cell r="D21">
            <v>1</v>
          </cell>
          <cell r="E21">
            <v>1.6</v>
          </cell>
          <cell r="F21">
            <v>1.8</v>
          </cell>
          <cell r="G21">
            <v>29</v>
          </cell>
        </row>
        <row r="22">
          <cell r="A22">
            <v>240</v>
          </cell>
          <cell r="B22">
            <v>7.5399999999999995E-2</v>
          </cell>
          <cell r="C22">
            <v>1.7</v>
          </cell>
          <cell r="D22">
            <v>1</v>
          </cell>
          <cell r="E22">
            <v>1.6</v>
          </cell>
          <cell r="F22">
            <v>1.8</v>
          </cell>
          <cell r="G22">
            <v>31.7</v>
          </cell>
        </row>
        <row r="23">
          <cell r="A23">
            <v>300</v>
          </cell>
          <cell r="B23">
            <v>6.0100000000000001E-2</v>
          </cell>
          <cell r="C23">
            <v>1.8</v>
          </cell>
          <cell r="D23">
            <v>1</v>
          </cell>
          <cell r="E23">
            <v>1.6</v>
          </cell>
          <cell r="F23">
            <v>1.9</v>
          </cell>
          <cell r="G23">
            <v>34.1</v>
          </cell>
        </row>
        <row r="24">
          <cell r="A24">
            <v>400</v>
          </cell>
          <cell r="B24">
            <v>4.7E-2</v>
          </cell>
          <cell r="C24">
            <v>2</v>
          </cell>
          <cell r="D24">
            <v>1.2</v>
          </cell>
          <cell r="E24">
            <v>2</v>
          </cell>
          <cell r="F24">
            <v>2</v>
          </cell>
          <cell r="G24">
            <v>38.799999999999997</v>
          </cell>
        </row>
        <row r="25">
          <cell r="A25">
            <v>500</v>
          </cell>
          <cell r="B25">
            <v>3.6600000000000001E-2</v>
          </cell>
          <cell r="C25">
            <v>2.2000000000000002</v>
          </cell>
          <cell r="D25">
            <v>1.2</v>
          </cell>
          <cell r="E25">
            <v>2</v>
          </cell>
          <cell r="F25">
            <v>2.1</v>
          </cell>
          <cell r="G25">
            <v>42.4</v>
          </cell>
        </row>
        <row r="26">
          <cell r="A26">
            <v>630</v>
          </cell>
          <cell r="B26">
            <v>2.8299999999999999E-2</v>
          </cell>
          <cell r="C26">
            <v>2.4</v>
          </cell>
          <cell r="D26">
            <v>1.2</v>
          </cell>
          <cell r="E26">
            <v>2</v>
          </cell>
          <cell r="F26">
            <v>2.2000000000000002</v>
          </cell>
          <cell r="G26">
            <v>48.6</v>
          </cell>
        </row>
        <row r="27">
          <cell r="A27">
            <v>800</v>
          </cell>
          <cell r="B27">
            <v>2.2100000000000002E-2</v>
          </cell>
          <cell r="C27">
            <v>2.6</v>
          </cell>
          <cell r="D27">
            <v>1.4</v>
          </cell>
          <cell r="E27">
            <v>2.5</v>
          </cell>
          <cell r="F27">
            <v>2.4</v>
          </cell>
          <cell r="G27">
            <v>54</v>
          </cell>
        </row>
        <row r="28">
          <cell r="A28">
            <v>1000</v>
          </cell>
          <cell r="B28">
            <v>1.7600000000000001E-2</v>
          </cell>
          <cell r="C28">
            <v>2.8</v>
          </cell>
          <cell r="D28">
            <v>1.4</v>
          </cell>
          <cell r="E28">
            <v>2.5</v>
          </cell>
          <cell r="F28">
            <v>2.5</v>
          </cell>
          <cell r="G28">
            <v>60.8</v>
          </cell>
        </row>
      </sheetData>
      <sheetData sheetId="29">
        <row r="16">
          <cell r="A16">
            <v>1.5</v>
          </cell>
          <cell r="B16">
            <v>12.1</v>
          </cell>
          <cell r="C16">
            <v>0.7</v>
          </cell>
          <cell r="D16">
            <v>1.8</v>
          </cell>
          <cell r="E16">
            <v>11.7</v>
          </cell>
        </row>
        <row r="17">
          <cell r="A17">
            <v>2.5</v>
          </cell>
          <cell r="B17">
            <v>7.41</v>
          </cell>
          <cell r="C17">
            <v>0.7</v>
          </cell>
          <cell r="D17">
            <v>1.8</v>
          </cell>
          <cell r="E17">
            <v>12.6</v>
          </cell>
        </row>
        <row r="18">
          <cell r="A18">
            <v>4</v>
          </cell>
          <cell r="B18">
            <v>4.6100000000000003</v>
          </cell>
          <cell r="C18">
            <v>0.7</v>
          </cell>
          <cell r="D18">
            <v>1.8</v>
          </cell>
          <cell r="E18">
            <v>13.7</v>
          </cell>
        </row>
        <row r="19">
          <cell r="A19">
            <v>6</v>
          </cell>
          <cell r="B19">
            <v>3.08</v>
          </cell>
          <cell r="C19">
            <v>0.7</v>
          </cell>
          <cell r="D19">
            <v>1.8</v>
          </cell>
          <cell r="E19">
            <v>15</v>
          </cell>
        </row>
        <row r="20">
          <cell r="A20">
            <v>10</v>
          </cell>
          <cell r="B20">
            <v>1.83</v>
          </cell>
          <cell r="C20">
            <v>0.7</v>
          </cell>
          <cell r="D20">
            <v>1.8</v>
          </cell>
          <cell r="E20">
            <v>16.5</v>
          </cell>
        </row>
        <row r="21">
          <cell r="A21">
            <v>16</v>
          </cell>
          <cell r="B21">
            <v>1.1499999999999999</v>
          </cell>
          <cell r="C21">
            <v>0.7</v>
          </cell>
          <cell r="D21">
            <v>1.8</v>
          </cell>
          <cell r="E21">
            <v>18.899999999999999</v>
          </cell>
        </row>
        <row r="22">
          <cell r="A22">
            <v>25</v>
          </cell>
          <cell r="B22">
            <v>0.72699999999999998</v>
          </cell>
          <cell r="C22">
            <v>0.9</v>
          </cell>
          <cell r="D22">
            <v>1.8</v>
          </cell>
          <cell r="E22">
            <v>19.899999999999999</v>
          </cell>
        </row>
        <row r="23">
          <cell r="A23">
            <v>35</v>
          </cell>
          <cell r="B23">
            <v>0.52400000000000002</v>
          </cell>
          <cell r="C23">
            <v>0.9</v>
          </cell>
          <cell r="D23">
            <v>1.8</v>
          </cell>
          <cell r="E23">
            <v>22.3</v>
          </cell>
        </row>
        <row r="24">
          <cell r="A24">
            <v>50</v>
          </cell>
          <cell r="B24">
            <v>0.38700000000000001</v>
          </cell>
          <cell r="C24">
            <v>1</v>
          </cell>
          <cell r="D24">
            <v>1.8</v>
          </cell>
          <cell r="E24">
            <v>25.5</v>
          </cell>
        </row>
        <row r="25">
          <cell r="A25">
            <v>70</v>
          </cell>
          <cell r="B25">
            <v>0.26800000000000002</v>
          </cell>
          <cell r="C25">
            <v>1.1000000000000001</v>
          </cell>
          <cell r="D25">
            <v>1.9</v>
          </cell>
          <cell r="E25">
            <v>28.2</v>
          </cell>
        </row>
        <row r="26">
          <cell r="A26">
            <v>95</v>
          </cell>
          <cell r="B26">
            <v>0.193</v>
          </cell>
          <cell r="C26">
            <v>1.1000000000000001</v>
          </cell>
          <cell r="D26">
            <v>2</v>
          </cell>
          <cell r="E26">
            <v>32.200000000000003</v>
          </cell>
        </row>
        <row r="27">
          <cell r="A27">
            <v>120</v>
          </cell>
          <cell r="B27">
            <v>0.153</v>
          </cell>
          <cell r="C27">
            <v>1.2</v>
          </cell>
          <cell r="D27">
            <v>2.1</v>
          </cell>
          <cell r="E27">
            <v>35.799999999999997</v>
          </cell>
        </row>
        <row r="28">
          <cell r="A28">
            <v>150</v>
          </cell>
          <cell r="B28">
            <v>0.124</v>
          </cell>
          <cell r="C28">
            <v>1.4</v>
          </cell>
          <cell r="D28">
            <v>2.2000000000000002</v>
          </cell>
          <cell r="E28">
            <v>39</v>
          </cell>
        </row>
        <row r="29">
          <cell r="A29">
            <v>185</v>
          </cell>
          <cell r="B29">
            <v>9.9099999999999994E-2</v>
          </cell>
          <cell r="C29">
            <v>1.6</v>
          </cell>
          <cell r="D29">
            <v>2.4</v>
          </cell>
          <cell r="E29">
            <v>43.6</v>
          </cell>
        </row>
        <row r="30">
          <cell r="A30">
            <v>240</v>
          </cell>
          <cell r="B30">
            <v>7.5399999999999995E-2</v>
          </cell>
          <cell r="C30">
            <v>1.7</v>
          </cell>
          <cell r="D30">
            <v>2.6</v>
          </cell>
          <cell r="E30">
            <v>49.6</v>
          </cell>
        </row>
        <row r="31">
          <cell r="A31">
            <v>300</v>
          </cell>
          <cell r="B31">
            <v>6.0100000000000001E-2</v>
          </cell>
          <cell r="C31">
            <v>1.8</v>
          </cell>
          <cell r="D31">
            <v>2.7</v>
          </cell>
          <cell r="E31">
            <v>54.2</v>
          </cell>
        </row>
        <row r="32">
          <cell r="A32">
            <v>400</v>
          </cell>
          <cell r="B32">
            <v>4.7E-2</v>
          </cell>
          <cell r="C32">
            <v>2</v>
          </cell>
          <cell r="D32">
            <v>3</v>
          </cell>
          <cell r="E32">
            <v>61.8</v>
          </cell>
        </row>
      </sheetData>
      <sheetData sheetId="30" refreshError="1"/>
      <sheetData sheetId="31">
        <row r="20">
          <cell r="A20">
            <v>1.5</v>
          </cell>
          <cell r="B20">
            <v>12.1</v>
          </cell>
          <cell r="C20">
            <v>0.7</v>
          </cell>
          <cell r="D20">
            <v>0.8</v>
          </cell>
          <cell r="E20" t="str">
            <v>-</v>
          </cell>
          <cell r="F20">
            <v>0.9</v>
          </cell>
          <cell r="G20">
            <v>1.4</v>
          </cell>
          <cell r="H20">
            <v>14.8</v>
          </cell>
          <cell r="I20" t="str">
            <v>-</v>
          </cell>
        </row>
        <row r="21">
          <cell r="A21">
            <v>2.5</v>
          </cell>
          <cell r="B21">
            <v>7.41</v>
          </cell>
          <cell r="C21">
            <v>0.7</v>
          </cell>
          <cell r="D21">
            <v>0.8</v>
          </cell>
          <cell r="E21" t="str">
            <v>-</v>
          </cell>
          <cell r="F21">
            <v>0.9</v>
          </cell>
          <cell r="G21">
            <v>1.4</v>
          </cell>
          <cell r="H21">
            <v>15.8</v>
          </cell>
          <cell r="I21" t="str">
            <v>-</v>
          </cell>
        </row>
        <row r="22">
          <cell r="A22">
            <v>4</v>
          </cell>
          <cell r="B22">
            <v>4.6100000000000003</v>
          </cell>
          <cell r="C22">
            <v>0.7</v>
          </cell>
          <cell r="D22">
            <v>0.8</v>
          </cell>
          <cell r="E22" t="str">
            <v>-</v>
          </cell>
          <cell r="F22">
            <v>0.9</v>
          </cell>
          <cell r="G22">
            <v>1.4</v>
          </cell>
          <cell r="H22">
            <v>17</v>
          </cell>
          <cell r="I22" t="str">
            <v>-</v>
          </cell>
        </row>
        <row r="23">
          <cell r="A23">
            <v>6</v>
          </cell>
          <cell r="B23">
            <v>3.08</v>
          </cell>
          <cell r="C23">
            <v>0.7</v>
          </cell>
          <cell r="D23">
            <v>0.8</v>
          </cell>
          <cell r="E23" t="str">
            <v>-</v>
          </cell>
          <cell r="F23">
            <v>1.25</v>
          </cell>
          <cell r="G23">
            <v>1.5</v>
          </cell>
          <cell r="H23">
            <v>18.3</v>
          </cell>
          <cell r="I23" t="str">
            <v>-</v>
          </cell>
        </row>
        <row r="24">
          <cell r="A24">
            <v>10</v>
          </cell>
          <cell r="B24">
            <v>1.83</v>
          </cell>
          <cell r="C24">
            <v>0.7</v>
          </cell>
          <cell r="D24">
            <v>0.8</v>
          </cell>
          <cell r="E24" t="str">
            <v>-</v>
          </cell>
          <cell r="F24">
            <v>1.25</v>
          </cell>
          <cell r="G24">
            <v>1.5</v>
          </cell>
          <cell r="H24">
            <v>21</v>
          </cell>
          <cell r="I24" t="str">
            <v>-</v>
          </cell>
        </row>
        <row r="25">
          <cell r="A25">
            <v>16</v>
          </cell>
          <cell r="B25">
            <v>1.1499999999999999</v>
          </cell>
          <cell r="C25">
            <v>0.7</v>
          </cell>
          <cell r="D25">
            <v>0.8</v>
          </cell>
          <cell r="E25" t="str">
            <v>-</v>
          </cell>
          <cell r="F25">
            <v>1.25</v>
          </cell>
          <cell r="G25">
            <v>1.6</v>
          </cell>
          <cell r="H25">
            <v>23.9</v>
          </cell>
          <cell r="I25" t="str">
            <v>-</v>
          </cell>
        </row>
        <row r="26">
          <cell r="A26">
            <v>25</v>
          </cell>
          <cell r="B26">
            <v>0.72699999999999998</v>
          </cell>
          <cell r="C26">
            <v>0.9</v>
          </cell>
          <cell r="D26">
            <v>1</v>
          </cell>
          <cell r="E26">
            <v>0.8</v>
          </cell>
          <cell r="F26">
            <v>1.6</v>
          </cell>
          <cell r="G26">
            <v>1.7</v>
          </cell>
          <cell r="H26">
            <v>26.4</v>
          </cell>
          <cell r="I26">
            <v>25.7</v>
          </cell>
        </row>
        <row r="27">
          <cell r="A27">
            <v>35</v>
          </cell>
          <cell r="B27">
            <v>0.52400000000000002</v>
          </cell>
          <cell r="C27">
            <v>0.9</v>
          </cell>
          <cell r="D27">
            <v>1</v>
          </cell>
          <cell r="E27">
            <v>0.8</v>
          </cell>
          <cell r="F27">
            <v>1.6</v>
          </cell>
          <cell r="G27">
            <v>1.8</v>
          </cell>
          <cell r="H27">
            <v>30</v>
          </cell>
          <cell r="I27">
            <v>28.4</v>
          </cell>
        </row>
        <row r="28">
          <cell r="A28">
            <v>50</v>
          </cell>
          <cell r="B28">
            <v>0.38700000000000001</v>
          </cell>
          <cell r="C28">
            <v>1</v>
          </cell>
          <cell r="D28">
            <v>1</v>
          </cell>
          <cell r="E28">
            <v>0.8</v>
          </cell>
          <cell r="F28">
            <v>1.6</v>
          </cell>
          <cell r="G28">
            <v>1.9</v>
          </cell>
          <cell r="H28">
            <v>33.1</v>
          </cell>
          <cell r="I28">
            <v>31.6</v>
          </cell>
        </row>
        <row r="29">
          <cell r="A29">
            <v>70</v>
          </cell>
          <cell r="B29">
            <v>0.26800000000000002</v>
          </cell>
          <cell r="C29">
            <v>1.1000000000000001</v>
          </cell>
          <cell r="D29">
            <v>1.2</v>
          </cell>
          <cell r="E29">
            <v>0.8</v>
          </cell>
          <cell r="F29">
            <v>2</v>
          </cell>
          <cell r="G29">
            <v>2.1</v>
          </cell>
          <cell r="H29">
            <v>38.1</v>
          </cell>
          <cell r="I29">
            <v>36.9</v>
          </cell>
        </row>
        <row r="30">
          <cell r="A30">
            <v>95</v>
          </cell>
          <cell r="B30">
            <v>0.193</v>
          </cell>
          <cell r="C30">
            <v>1.1000000000000001</v>
          </cell>
          <cell r="D30">
            <v>1.2</v>
          </cell>
          <cell r="E30">
            <v>0.8</v>
          </cell>
          <cell r="F30">
            <v>2</v>
          </cell>
          <cell r="G30">
            <v>2.2000000000000002</v>
          </cell>
          <cell r="H30">
            <v>42.3</v>
          </cell>
          <cell r="I30">
            <v>40.9</v>
          </cell>
        </row>
        <row r="31">
          <cell r="A31">
            <v>120</v>
          </cell>
          <cell r="B31">
            <v>0.153</v>
          </cell>
          <cell r="C31">
            <v>1.2</v>
          </cell>
          <cell r="D31">
            <v>1.4</v>
          </cell>
          <cell r="E31">
            <v>0.8</v>
          </cell>
          <cell r="F31">
            <v>2.5</v>
          </cell>
          <cell r="G31">
            <v>2.2999999999999998</v>
          </cell>
          <cell r="H31">
            <v>47.1</v>
          </cell>
          <cell r="I31">
            <v>45.9</v>
          </cell>
        </row>
        <row r="32">
          <cell r="A32">
            <v>150</v>
          </cell>
          <cell r="B32">
            <v>0.124</v>
          </cell>
          <cell r="C32">
            <v>1.4</v>
          </cell>
          <cell r="D32">
            <v>1.4</v>
          </cell>
          <cell r="E32">
            <v>0.8</v>
          </cell>
          <cell r="F32">
            <v>2.5</v>
          </cell>
          <cell r="G32">
            <v>2.4</v>
          </cell>
          <cell r="H32">
            <v>52</v>
          </cell>
          <cell r="I32">
            <v>50.2</v>
          </cell>
        </row>
        <row r="33">
          <cell r="A33">
            <v>185</v>
          </cell>
          <cell r="B33">
            <v>9.9099999999999994E-2</v>
          </cell>
          <cell r="C33">
            <v>1.6</v>
          </cell>
          <cell r="D33">
            <v>1.4</v>
          </cell>
          <cell r="E33">
            <v>0.8</v>
          </cell>
          <cell r="F33">
            <v>2.5</v>
          </cell>
          <cell r="G33">
            <v>2.6</v>
          </cell>
          <cell r="H33">
            <v>56.9</v>
          </cell>
          <cell r="I33">
            <v>55.4</v>
          </cell>
        </row>
        <row r="34">
          <cell r="A34">
            <v>240</v>
          </cell>
          <cell r="B34">
            <v>7.5399999999999995E-2</v>
          </cell>
          <cell r="C34">
            <v>1.7</v>
          </cell>
          <cell r="D34">
            <v>1.6</v>
          </cell>
          <cell r="E34">
            <v>0.8</v>
          </cell>
          <cell r="F34">
            <v>2.5</v>
          </cell>
          <cell r="G34">
            <v>2.7</v>
          </cell>
          <cell r="H34">
            <v>62.2</v>
          </cell>
          <cell r="I34">
            <v>61.4</v>
          </cell>
        </row>
        <row r="35">
          <cell r="A35">
            <v>300</v>
          </cell>
          <cell r="B35">
            <v>6.0100000000000001E-2</v>
          </cell>
          <cell r="C35">
            <v>1.8</v>
          </cell>
          <cell r="D35">
            <v>1.6</v>
          </cell>
          <cell r="E35">
            <v>0.8</v>
          </cell>
          <cell r="F35">
            <v>2.5</v>
          </cell>
          <cell r="G35">
            <v>2.9</v>
          </cell>
          <cell r="H35">
            <v>68</v>
          </cell>
          <cell r="I35">
            <v>67.2</v>
          </cell>
        </row>
        <row r="36">
          <cell r="A36">
            <v>400</v>
          </cell>
          <cell r="B36">
            <v>4.7E-2</v>
          </cell>
          <cell r="C36">
            <v>2</v>
          </cell>
          <cell r="D36">
            <v>1.8</v>
          </cell>
          <cell r="E36">
            <v>0.8</v>
          </cell>
          <cell r="F36">
            <v>3.15</v>
          </cell>
          <cell r="G36">
            <v>3.2</v>
          </cell>
          <cell r="H36">
            <v>77.099999999999994</v>
          </cell>
          <cell r="I36">
            <v>76.099999999999994</v>
          </cell>
        </row>
        <row r="37">
          <cell r="A37">
            <v>500</v>
          </cell>
          <cell r="B37">
            <v>3.6600000000000001E-2</v>
          </cell>
          <cell r="C37">
            <v>2.2000000000000002</v>
          </cell>
          <cell r="D37">
            <v>1.8</v>
          </cell>
          <cell r="E37">
            <v>0.8</v>
          </cell>
          <cell r="F37">
            <v>3.15</v>
          </cell>
          <cell r="G37">
            <v>3.8</v>
          </cell>
          <cell r="H37">
            <v>86.8</v>
          </cell>
          <cell r="I37">
            <v>85.5</v>
          </cell>
        </row>
      </sheetData>
      <sheetData sheetId="32">
        <row r="17">
          <cell r="A17">
            <v>1.5</v>
          </cell>
          <cell r="B17">
            <v>12.1</v>
          </cell>
          <cell r="C17">
            <v>0.7</v>
          </cell>
          <cell r="D17">
            <v>0.8</v>
          </cell>
          <cell r="E17" t="str">
            <v>-</v>
          </cell>
          <cell r="F17">
            <v>0.9</v>
          </cell>
          <cell r="G17">
            <v>1.3</v>
          </cell>
          <cell r="H17">
            <v>13.7</v>
          </cell>
          <cell r="I17" t="str">
            <v>-</v>
          </cell>
        </row>
        <row r="18">
          <cell r="A18">
            <v>25</v>
          </cell>
          <cell r="B18">
            <v>7.41</v>
          </cell>
          <cell r="C18">
            <v>0.7</v>
          </cell>
          <cell r="D18">
            <v>0.8</v>
          </cell>
          <cell r="E18" t="str">
            <v>-</v>
          </cell>
          <cell r="F18">
            <v>0.9</v>
          </cell>
          <cell r="G18">
            <v>1.4</v>
          </cell>
          <cell r="H18">
            <v>14.8</v>
          </cell>
          <cell r="I18" t="str">
            <v>-</v>
          </cell>
        </row>
        <row r="19">
          <cell r="A19">
            <v>4</v>
          </cell>
          <cell r="B19">
            <v>4.6100000000000003</v>
          </cell>
          <cell r="C19">
            <v>0.7</v>
          </cell>
          <cell r="D19">
            <v>0.8</v>
          </cell>
          <cell r="E19" t="str">
            <v>-</v>
          </cell>
          <cell r="F19">
            <v>0.9</v>
          </cell>
          <cell r="G19">
            <v>1.4</v>
          </cell>
          <cell r="H19">
            <v>15.9</v>
          </cell>
          <cell r="I19" t="str">
            <v>-</v>
          </cell>
        </row>
        <row r="20">
          <cell r="A20">
            <v>6</v>
          </cell>
          <cell r="B20">
            <v>3.08</v>
          </cell>
          <cell r="C20">
            <v>0.7</v>
          </cell>
          <cell r="D20">
            <v>0.8</v>
          </cell>
          <cell r="E20" t="str">
            <v>-</v>
          </cell>
          <cell r="F20">
            <v>0.9</v>
          </cell>
          <cell r="G20">
            <v>1.4</v>
          </cell>
          <cell r="H20">
            <v>17.2</v>
          </cell>
          <cell r="I20" t="str">
            <v>-</v>
          </cell>
        </row>
        <row r="21">
          <cell r="A21">
            <v>10</v>
          </cell>
          <cell r="B21">
            <v>1.83</v>
          </cell>
          <cell r="C21">
            <v>0.7</v>
          </cell>
          <cell r="D21">
            <v>0.8</v>
          </cell>
          <cell r="E21" t="str">
            <v>-</v>
          </cell>
          <cell r="F21">
            <v>1.25</v>
          </cell>
          <cell r="G21">
            <v>1.5</v>
          </cell>
          <cell r="H21">
            <v>19.600000000000001</v>
          </cell>
          <cell r="I21" t="str">
            <v>-</v>
          </cell>
        </row>
        <row r="22">
          <cell r="A22">
            <v>16</v>
          </cell>
          <cell r="B22">
            <v>1.1499999999999999</v>
          </cell>
          <cell r="C22">
            <v>0.7</v>
          </cell>
          <cell r="D22">
            <v>0.8</v>
          </cell>
          <cell r="E22" t="str">
            <v>-</v>
          </cell>
          <cell r="F22">
            <v>1.25</v>
          </cell>
          <cell r="G22">
            <v>1.6</v>
          </cell>
          <cell r="H22">
            <v>22.2</v>
          </cell>
          <cell r="I22" t="str">
            <v>-</v>
          </cell>
        </row>
        <row r="23">
          <cell r="A23">
            <v>25</v>
          </cell>
          <cell r="B23">
            <v>0.72699999999999998</v>
          </cell>
          <cell r="C23">
            <v>0.9</v>
          </cell>
          <cell r="D23">
            <v>1</v>
          </cell>
          <cell r="E23">
            <v>0.8</v>
          </cell>
          <cell r="F23">
            <v>1.6</v>
          </cell>
          <cell r="G23">
            <v>1.7</v>
          </cell>
          <cell r="H23">
            <v>24.3</v>
          </cell>
          <cell r="I23">
            <v>23.2</v>
          </cell>
        </row>
        <row r="24">
          <cell r="A24">
            <v>35</v>
          </cell>
          <cell r="B24">
            <v>0.52400000000000002</v>
          </cell>
          <cell r="C24">
            <v>0.9</v>
          </cell>
          <cell r="D24">
            <v>1</v>
          </cell>
          <cell r="E24">
            <v>0.8</v>
          </cell>
          <cell r="F24">
            <v>1.6</v>
          </cell>
          <cell r="G24">
            <v>1.8</v>
          </cell>
          <cell r="H24">
            <v>26.9</v>
          </cell>
          <cell r="I24">
            <v>25.8</v>
          </cell>
        </row>
        <row r="25">
          <cell r="A25">
            <v>50</v>
          </cell>
          <cell r="B25">
            <v>0.38700000000000001</v>
          </cell>
          <cell r="C25">
            <v>1</v>
          </cell>
          <cell r="D25">
            <v>1</v>
          </cell>
          <cell r="E25">
            <v>0.8</v>
          </cell>
          <cell r="F25">
            <v>1.6</v>
          </cell>
          <cell r="G25">
            <v>1.8</v>
          </cell>
          <cell r="H25">
            <v>30.1</v>
          </cell>
          <cell r="I25">
            <v>29</v>
          </cell>
        </row>
        <row r="26">
          <cell r="A26">
            <v>70</v>
          </cell>
          <cell r="B26">
            <v>0.26800000000000002</v>
          </cell>
          <cell r="C26">
            <v>1.1000000000000001</v>
          </cell>
          <cell r="D26">
            <v>1</v>
          </cell>
          <cell r="E26">
            <v>0.8</v>
          </cell>
          <cell r="F26">
            <v>1.6</v>
          </cell>
          <cell r="G26">
            <v>1.9</v>
          </cell>
          <cell r="H26">
            <v>32.799999999999997</v>
          </cell>
          <cell r="I26">
            <v>31.7</v>
          </cell>
        </row>
        <row r="27">
          <cell r="A27">
            <v>95</v>
          </cell>
          <cell r="B27">
            <v>0.193</v>
          </cell>
          <cell r="C27">
            <v>1.1000000000000001</v>
          </cell>
          <cell r="D27">
            <v>1.2</v>
          </cell>
          <cell r="E27">
            <v>0.8</v>
          </cell>
          <cell r="F27">
            <v>2</v>
          </cell>
          <cell r="G27">
            <v>2.1</v>
          </cell>
          <cell r="H27">
            <v>38.200000000000003</v>
          </cell>
          <cell r="I27">
            <v>36.700000000000003</v>
          </cell>
        </row>
        <row r="28">
          <cell r="A28">
            <v>120</v>
          </cell>
          <cell r="B28">
            <v>0.153</v>
          </cell>
          <cell r="C28">
            <v>1.2</v>
          </cell>
          <cell r="D28">
            <v>1.2</v>
          </cell>
          <cell r="E28">
            <v>0.8</v>
          </cell>
          <cell r="F28">
            <v>2</v>
          </cell>
          <cell r="G28">
            <v>2.2000000000000002</v>
          </cell>
          <cell r="H28">
            <v>41.8</v>
          </cell>
          <cell r="I28">
            <v>40.299999999999997</v>
          </cell>
        </row>
        <row r="29">
          <cell r="A29">
            <v>150</v>
          </cell>
          <cell r="B29">
            <v>0.124</v>
          </cell>
          <cell r="C29">
            <v>1.4</v>
          </cell>
          <cell r="D29">
            <v>1.4</v>
          </cell>
          <cell r="E29">
            <v>0.8</v>
          </cell>
          <cell r="F29">
            <v>2.5</v>
          </cell>
          <cell r="G29">
            <v>2.2999999999999998</v>
          </cell>
          <cell r="H29">
            <v>46.4</v>
          </cell>
          <cell r="I29">
            <v>44.5</v>
          </cell>
        </row>
        <row r="30">
          <cell r="A30">
            <v>185</v>
          </cell>
          <cell r="B30">
            <v>9.9099999999999994E-2</v>
          </cell>
          <cell r="C30">
            <v>1.6</v>
          </cell>
          <cell r="D30">
            <v>1.4</v>
          </cell>
          <cell r="E30">
            <v>0.8</v>
          </cell>
          <cell r="F30">
            <v>2.5</v>
          </cell>
          <cell r="G30">
            <v>2.4</v>
          </cell>
          <cell r="H30">
            <v>50.8</v>
          </cell>
          <cell r="I30">
            <v>48.9</v>
          </cell>
        </row>
        <row r="31">
          <cell r="A31">
            <v>240</v>
          </cell>
          <cell r="B31">
            <v>7.5399999999999995E-2</v>
          </cell>
          <cell r="C31">
            <v>1.7</v>
          </cell>
          <cell r="D31">
            <v>1.4</v>
          </cell>
          <cell r="E31">
            <v>0.8</v>
          </cell>
          <cell r="F31">
            <v>2.5</v>
          </cell>
          <cell r="G31">
            <v>2.6</v>
          </cell>
          <cell r="H31">
            <v>56.9</v>
          </cell>
          <cell r="I31">
            <v>55</v>
          </cell>
        </row>
        <row r="32">
          <cell r="A32">
            <v>300</v>
          </cell>
          <cell r="B32">
            <v>6.0100000000000001E-2</v>
          </cell>
          <cell r="C32">
            <v>1.8</v>
          </cell>
          <cell r="D32">
            <v>1.6</v>
          </cell>
          <cell r="E32">
            <v>0.8</v>
          </cell>
          <cell r="F32">
            <v>2.5</v>
          </cell>
          <cell r="G32">
            <v>2.7</v>
          </cell>
          <cell r="H32">
            <v>61.8</v>
          </cell>
          <cell r="I32">
            <v>59.5</v>
          </cell>
        </row>
        <row r="33">
          <cell r="A33">
            <v>400</v>
          </cell>
          <cell r="B33">
            <v>4.7E-2</v>
          </cell>
          <cell r="C33">
            <v>2</v>
          </cell>
          <cell r="D33">
            <v>1.6</v>
          </cell>
          <cell r="E33">
            <v>0.8</v>
          </cell>
          <cell r="F33">
            <v>2.5</v>
          </cell>
          <cell r="G33">
            <v>2.9</v>
          </cell>
          <cell r="H33">
            <v>69.2</v>
          </cell>
          <cell r="I33">
            <v>66.900000000000006</v>
          </cell>
        </row>
      </sheetData>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1-Excavation"/>
      <sheetName val="2-Substructure"/>
      <sheetName val="3-Concrete"/>
      <sheetName val="4-Masonry"/>
      <sheetName val="5-Thermal &amp; Moisture"/>
      <sheetName val="6-Carpentry &amp; Joinery"/>
      <sheetName val="7-Metal Works"/>
      <sheetName val="8-Sanitary ware"/>
      <sheetName val="9-PLUMBING"/>
      <sheetName val="10-Air Con"/>
      <sheetName val="11-ELEC"/>
      <sheetName val="12-Finishes"/>
      <sheetName val="13-Equipment"/>
      <sheetName val="14-External"/>
      <sheetName val="Summary"/>
      <sheetName val="GR.SUMMARY "/>
      <sheetName val="Mosque"/>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100"/>
      <sheetName val="B.200"/>
      <sheetName val="B.210"/>
      <sheetName val="B.220"/>
      <sheetName val="B.230"/>
      <sheetName val="B.300"/>
      <sheetName val="B.310"/>
      <sheetName val="B.320"/>
      <sheetName val="B.400"/>
      <sheetName val="B.500"/>
      <sheetName val="Sheet1"/>
      <sheetName val="C.100"/>
      <sheetName val="C.200"/>
      <sheetName val="C.210"/>
      <sheetName val="C.220"/>
      <sheetName val="C.230"/>
      <sheetName val="C.300"/>
      <sheetName val="C.310"/>
      <sheetName val="C.320"/>
      <sheetName val="C.400"/>
      <sheetName val="C.500"/>
      <sheetName val="D.000 (1)"/>
      <sheetName val="D.000 (2)"/>
      <sheetName val="B_100"/>
      <sheetName val="B_200"/>
      <sheetName val="B_210"/>
      <sheetName val="B_220"/>
      <sheetName val="B_230"/>
      <sheetName val="B_300"/>
      <sheetName val="B_310"/>
      <sheetName val="B_320"/>
      <sheetName val="B_400"/>
      <sheetName val="B_500"/>
      <sheetName val="C_100"/>
      <sheetName val="C_200"/>
      <sheetName val="C_210"/>
      <sheetName val="C_220"/>
      <sheetName val="C_230"/>
      <sheetName val="C_300"/>
      <sheetName val="C_310"/>
      <sheetName val="C_320"/>
      <sheetName val="C_400"/>
      <sheetName val="C_500"/>
      <sheetName val="D_000_(1)"/>
      <sheetName val="D_000_(2)"/>
      <sheetName val="Budget By Month"/>
      <sheetName val="Tracking"/>
      <sheetName val="Comparison"/>
      <sheetName val="B_1001"/>
      <sheetName val="B_1002"/>
      <sheetName val="B_2001"/>
      <sheetName val="B_2101"/>
      <sheetName val="B_2201"/>
      <sheetName val="B_2301"/>
      <sheetName val="B_3001"/>
      <sheetName val="B_3101"/>
      <sheetName val="B_3201"/>
      <sheetName val="B_4001"/>
      <sheetName val="B_5001"/>
      <sheetName val="C_1001"/>
      <sheetName val="C_2001"/>
      <sheetName val="C_2101"/>
      <sheetName val="C_2201"/>
      <sheetName val="C_2301"/>
      <sheetName val="C_3001"/>
      <sheetName val="C_3101"/>
      <sheetName val="C_3201"/>
      <sheetName val="C_4001"/>
      <sheetName val="C_5001"/>
      <sheetName val="D_000_(1)1"/>
      <sheetName val="D_000_(2)1"/>
      <sheetName val="C9901"/>
      <sheetName val="Build-up"/>
      <sheetName val="PRICE-COMP"/>
      <sheetName val="Certificate"/>
      <sheetName val="Time % Calcs"/>
      <sheetName val="BOQ &amp; Progress"/>
      <sheetName val="WorkBreakDown"/>
      <sheetName val="SUMMARY"/>
      <sheetName val="#3E1_GCR"/>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FIELD"/>
      <sheetName val="SHOP"/>
      <sheetName val="WEIGHT"/>
      <sheetName val="Background"/>
      <sheetName val="DETAILED  BOQ"/>
      <sheetName val="Inc Actual"/>
      <sheetName val="Budget Status"/>
      <sheetName val="Parameters"/>
      <sheetName val="Exp Actual"/>
      <sheetName val="macros"/>
      <sheetName val="brendans areas"/>
      <sheetName val="unmeasured rooms"/>
      <sheetName val="DIV 2"/>
      <sheetName val="PMS"/>
      <sheetName val="FACTOR"/>
    </sheetNames>
    <sheetDataSet>
      <sheetData sheetId="0">
        <row r="16">
          <cell r="B16" t="str">
            <v>B.110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6">
          <cell r="B16" t="str">
            <v>B.110</v>
          </cell>
        </row>
      </sheetData>
      <sheetData sheetId="24">
        <row r="16">
          <cell r="B16" t="str">
            <v>B.110</v>
          </cell>
        </row>
      </sheetData>
      <sheetData sheetId="25">
        <row r="16">
          <cell r="B16" t="str">
            <v>B.110</v>
          </cell>
        </row>
      </sheetData>
      <sheetData sheetId="26">
        <row r="16">
          <cell r="B16" t="str">
            <v>B.110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16">
          <cell r="B16" t="str">
            <v>B.110</v>
          </cell>
        </row>
      </sheetData>
      <sheetData sheetId="41">
        <row r="16">
          <cell r="B16" t="str">
            <v>B.110</v>
          </cell>
        </row>
      </sheetData>
      <sheetData sheetId="42">
        <row r="16">
          <cell r="B16" t="str">
            <v>B.110</v>
          </cell>
        </row>
      </sheetData>
      <sheetData sheetId="43">
        <row r="16">
          <cell r="B16" t="str">
            <v>B.110</v>
          </cell>
        </row>
      </sheetData>
      <sheetData sheetId="44">
        <row r="16">
          <cell r="B16" t="str">
            <v>B.110</v>
          </cell>
        </row>
      </sheetData>
      <sheetData sheetId="45" refreshError="1"/>
      <sheetData sheetId="46" refreshError="1"/>
      <sheetData sheetId="47" refreshError="1"/>
      <sheetData sheetId="48">
        <row r="16">
          <cell r="B16" t="str">
            <v>B.110</v>
          </cell>
        </row>
      </sheetData>
      <sheetData sheetId="49">
        <row r="16">
          <cell r="B16" t="str">
            <v>B.110</v>
          </cell>
        </row>
      </sheetData>
      <sheetData sheetId="50">
        <row r="16">
          <cell r="B16" t="str">
            <v>B.110</v>
          </cell>
        </row>
      </sheetData>
      <sheetData sheetId="51">
        <row r="16">
          <cell r="B16" t="str">
            <v>B.110</v>
          </cell>
        </row>
      </sheetData>
      <sheetData sheetId="52">
        <row r="16">
          <cell r="B16" t="str">
            <v>B.110</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CULARS"/>
      <sheetName val="GFA"/>
      <sheetName val="COST"/>
      <sheetName val="PILING"/>
      <sheetName val="WBLFL"/>
      <sheetName val="FRAME"/>
      <sheetName val="EXTWALL"/>
      <sheetName val="INTWALL"/>
      <sheetName val="STAIRCASE"/>
      <sheetName val="UFC"/>
      <sheetName val="ROOF"/>
      <sheetName val="WINDOWS"/>
      <sheetName val="DOORS"/>
      <sheetName val="IRONMONGERY"/>
      <sheetName val="WALLFINISHES"/>
      <sheetName val="FLOORFINISHES"/>
      <sheetName val="CEILING"/>
      <sheetName val="PAINTING"/>
      <sheetName val="SANITARYFITTINGS"/>
      <sheetName val="PLUMBING"/>
      <sheetName val="LIFT"/>
      <sheetName val="ELECTRICAL"/>
      <sheetName val="EXTERNALWORKS"/>
      <sheetName val="Option"/>
      <sheetName val="GDB - LEDGER"/>
      <sheetName val="macros"/>
      <sheetName val="Z- GENERAL PRICE SUMMARY"/>
      <sheetName val="WITHOUT C&amp;I PROFIT (3)"/>
      <sheetName val="Sheet7"/>
      <sheetName val="Sheet1"/>
      <sheetName val="Details"/>
      <sheetName val="A"/>
      <sheetName val="Build-up"/>
      <sheetName val="Lstsub"/>
      <sheetName val="L-Mechanical"/>
      <sheetName val="MATERIALS"/>
      <sheetName val="SubmitCal"/>
      <sheetName val="Podium"/>
      <sheetName val="Finish"/>
      <sheetName val="Tender Form"/>
      <sheetName val="Cover"/>
      <sheetName val="Appendix &quot;F&quot;"/>
      <sheetName val="Index"/>
      <sheetName val="GDB_-_LEDGER"/>
      <sheetName val="Z-_GENERAL_PRICE_SUMMARY"/>
      <sheetName val="WITHOUT_C&amp;I_PROFIT_(3)"/>
      <sheetName val="GDB_-_LEDGER1"/>
      <sheetName val="Z-_GENERAL_PRICE_SUMMARY1"/>
      <sheetName val="WITHOUT_C&amp;I_PROFIT_(3)1"/>
      <sheetName val="GDB_-_LEDGER3"/>
      <sheetName val="Z-_GENERAL_PRICE_SUMMARY3"/>
      <sheetName val="WITHOUT_C&amp;I_PROFIT_(3)3"/>
      <sheetName val="GDB_-_LEDGER2"/>
      <sheetName val="Z-_GENERAL_PRICE_SUMMARY2"/>
      <sheetName val="WITHOUT_C&amp;I_PROFIT_(3)2"/>
      <sheetName val="SEX"/>
      <sheetName val="Cash2"/>
      <sheetName val="Z"/>
      <sheetName val="BOQ"/>
      <sheetName val="Devco Cashflow"/>
      <sheetName val="1-Excavation"/>
      <sheetName val="2-Substructure"/>
      <sheetName val="3-Concrete"/>
      <sheetName val="4-Masonry"/>
      <sheetName val="5-Thermal &amp; Moisture"/>
      <sheetName val="CPA7-31"/>
    </sheetNames>
    <sheetDataSet>
      <sheetData sheetId="0">
        <row r="7">
          <cell r="C7">
            <v>3976.96</v>
          </cell>
        </row>
      </sheetData>
      <sheetData sheetId="1"/>
      <sheetData sheetId="2" refreshError="1">
        <row r="7">
          <cell r="C7">
            <v>3976.96</v>
          </cell>
        </row>
        <row r="48">
          <cell r="F48">
            <v>2696029.5397967803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11"/>
      <sheetName val="AT12"/>
      <sheetName val="AT15"/>
      <sheetName val="AT16"/>
      <sheetName val="AT17"/>
      <sheetName val="AT19"/>
      <sheetName val="AT20"/>
      <sheetName val="VT11"/>
      <sheetName val="VT12"/>
      <sheetName val="VT14"/>
      <sheetName val="VT20"/>
      <sheetName val="Total  Amount"/>
      <sheetName val="Survey"/>
      <sheetName val="SummeryAP"/>
      <sheetName val="Summery VILLA"/>
      <sheetName val="Sewage"/>
      <sheetName val="Summury Pipelines"/>
      <sheetName val="Summury Manholes"/>
      <sheetName val="Summury H.C"/>
      <sheetName val="Summury H.C Champer"/>
      <sheetName val="LEVELS"/>
      <sheetName val="Approved Levels &amp; Hights"/>
      <sheetName val="N.G.L"/>
      <sheetName val="Rock Level"/>
      <sheetName val="List of Requests"/>
      <sheetName val="P.L List of Requests"/>
      <sheetName val="MH List of Requests"/>
      <sheetName val="H.C List of Request"/>
      <sheetName val="H.C Champer List of Requests"/>
      <sheetName val="Material on Site"/>
      <sheetName val="Total Q"/>
      <sheetName val="Results"/>
      <sheetName val="boq"/>
      <sheetName val="AN"/>
      <sheetName val="SITE WORK"/>
      <sheetName val="Sheet3"/>
      <sheetName val="Break up Sheet"/>
      <sheetName val="Build-up"/>
      <sheetName val="Data Input Sheet"/>
      <sheetName val="Total__Amount"/>
      <sheetName val="Budget By Month"/>
      <sheetName val="Tracking"/>
      <sheetName val="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B13">
            <v>282493.592875631</v>
          </cell>
          <cell r="C13">
            <v>0</v>
          </cell>
        </row>
        <row r="14">
          <cell r="B14">
            <v>454621.66465974029</v>
          </cell>
          <cell r="C14">
            <v>0</v>
          </cell>
        </row>
        <row r="15">
          <cell r="B15">
            <v>70254.953384835346</v>
          </cell>
          <cell r="C15">
            <v>0</v>
          </cell>
        </row>
        <row r="16">
          <cell r="B16">
            <v>765792.39608855476</v>
          </cell>
          <cell r="C16">
            <v>0</v>
          </cell>
        </row>
        <row r="17">
          <cell r="B17">
            <v>341487.97950361099</v>
          </cell>
          <cell r="C17">
            <v>4287.08</v>
          </cell>
        </row>
        <row r="18">
          <cell r="B18">
            <v>0</v>
          </cell>
          <cell r="C18">
            <v>0</v>
          </cell>
        </row>
        <row r="19">
          <cell r="B19" t="e">
            <v>#REF!</v>
          </cell>
          <cell r="C19">
            <v>0</v>
          </cell>
        </row>
        <row r="24">
          <cell r="B24">
            <v>59729.714800236157</v>
          </cell>
          <cell r="C24">
            <v>0</v>
          </cell>
        </row>
        <row r="25">
          <cell r="B25">
            <v>235320.38927958088</v>
          </cell>
          <cell r="C25">
            <v>0</v>
          </cell>
        </row>
        <row r="26">
          <cell r="B26">
            <v>178351.10288525859</v>
          </cell>
          <cell r="C26">
            <v>0</v>
          </cell>
        </row>
        <row r="28">
          <cell r="B28">
            <v>510438.527450511</v>
          </cell>
          <cell r="C28">
            <v>0</v>
          </cell>
        </row>
        <row r="34">
          <cell r="B34">
            <v>464171.53920000006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S"/>
      <sheetName val="2-Fly"/>
      <sheetName val="B2"/>
      <sheetName val="3-Fly"/>
      <sheetName val="B3A"/>
      <sheetName val="B3B"/>
      <sheetName val="B3C"/>
      <sheetName val="B3D"/>
      <sheetName val="B3E"/>
      <sheetName val="B3F"/>
      <sheetName val="B3G"/>
      <sheetName val="B3H"/>
      <sheetName val="B3J"/>
      <sheetName val="4-Fly"/>
      <sheetName val="B4A"/>
      <sheetName val="B4B"/>
      <sheetName val="B4C"/>
      <sheetName val="5-Fly"/>
      <sheetName val="B5A"/>
      <sheetName val="B5B"/>
      <sheetName val="6-Fly"/>
      <sheetName val="B6"/>
      <sheetName val="7-Fly"/>
      <sheetName val="B7A"/>
      <sheetName val="B7B"/>
      <sheetName val="B7C"/>
      <sheetName val="B7D"/>
      <sheetName val="8-Fly"/>
      <sheetName val="B8A"/>
      <sheetName val="B8B"/>
      <sheetName val="B8C"/>
      <sheetName val="B8D"/>
      <sheetName val="B8E"/>
      <sheetName val="B8F"/>
      <sheetName val="B8G"/>
      <sheetName val="B8H"/>
      <sheetName val="B8J"/>
      <sheetName val="9-Fly"/>
      <sheetName val="B9A"/>
      <sheetName val="B9B"/>
      <sheetName val="B9C"/>
      <sheetName val="B9D"/>
      <sheetName val="B9E"/>
      <sheetName val="Reb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2">
          <cell r="F2" t="str">
            <v>HOTEL</v>
          </cell>
          <cell r="G2" t="str">
            <v>RATIO</v>
          </cell>
          <cell r="H2" t="str">
            <v>GRADE</v>
          </cell>
        </row>
        <row r="3">
          <cell r="F3" t="str">
            <v xml:space="preserve"> LEAN CONCRETE – FOUNDATION BASE  </v>
          </cell>
          <cell r="G3" t="str">
            <v xml:space="preserve"> -  </v>
          </cell>
          <cell r="H3" t="str">
            <v xml:space="preserve"> C16/20 </v>
          </cell>
        </row>
        <row r="4">
          <cell r="F4" t="str">
            <v>To foundations</v>
          </cell>
          <cell r="G4">
            <v>100</v>
          </cell>
          <cell r="H4" t="str">
            <v xml:space="preserve"> C30/37 </v>
          </cell>
        </row>
        <row r="5">
          <cell r="F5" t="str">
            <v>To walls; in contact with soil</v>
          </cell>
          <cell r="G5">
            <v>120</v>
          </cell>
          <cell r="H5" t="str">
            <v xml:space="preserve"> C30/37 </v>
          </cell>
        </row>
        <row r="6">
          <cell r="F6" t="str">
            <v>To walls; in contact with water</v>
          </cell>
          <cell r="G6">
            <v>100</v>
          </cell>
          <cell r="H6" t="str">
            <v xml:space="preserve"> C30/37 </v>
          </cell>
        </row>
        <row r="7">
          <cell r="F7" t="str">
            <v>To walls</v>
          </cell>
          <cell r="G7">
            <v>120</v>
          </cell>
          <cell r="H7" t="str">
            <v xml:space="preserve"> C30/37 </v>
          </cell>
        </row>
        <row r="8">
          <cell r="F8" t="str">
            <v>To columns</v>
          </cell>
          <cell r="G8">
            <v>260</v>
          </cell>
          <cell r="H8" t="str">
            <v xml:space="preserve"> C30/37 </v>
          </cell>
        </row>
        <row r="9">
          <cell r="F9" t="str">
            <v>To capitals</v>
          </cell>
          <cell r="G9">
            <v>170</v>
          </cell>
          <cell r="H9" t="str">
            <v xml:space="preserve"> C30/37 </v>
          </cell>
        </row>
        <row r="10">
          <cell r="F10" t="str">
            <v>To beams and girders</v>
          </cell>
          <cell r="G10">
            <v>220</v>
          </cell>
          <cell r="H10" t="str">
            <v xml:space="preserve"> C30/37 </v>
          </cell>
        </row>
        <row r="11">
          <cell r="F11" t="str">
            <v>To staircases</v>
          </cell>
          <cell r="G11">
            <v>90</v>
          </cell>
          <cell r="H11" t="str">
            <v xml:space="preserve"> C30/37 </v>
          </cell>
        </row>
        <row r="12">
          <cell r="F12" t="str">
            <v>To floor slabs</v>
          </cell>
          <cell r="G12">
            <v>60</v>
          </cell>
          <cell r="H12" t="str">
            <v xml:space="preserve"> C30/37 </v>
          </cell>
        </row>
        <row r="13">
          <cell r="F13" t="str">
            <v>To pitched roofs</v>
          </cell>
          <cell r="G13">
            <v>80</v>
          </cell>
          <cell r="H13" t="str">
            <v xml:space="preserve"> C30/37 </v>
          </cell>
        </row>
        <row r="14">
          <cell r="F14" t="str">
            <v xml:space="preserve"> POOL PLANT ROOMS, POOLS  </v>
          </cell>
          <cell r="G14">
            <v>80</v>
          </cell>
          <cell r="H14" t="str">
            <v xml:space="preserve"> C30/37 </v>
          </cell>
        </row>
        <row r="31">
          <cell r="F31" t="str">
            <v>BRANDED VILLAS</v>
          </cell>
          <cell r="G31" t="str">
            <v>RATIO</v>
          </cell>
          <cell r="H31" t="str">
            <v>GRADE</v>
          </cell>
        </row>
        <row r="32">
          <cell r="F32" t="str">
            <v xml:space="preserve"> LEAN CONCRETE – FOUNDATION BASE  </v>
          </cell>
          <cell r="G32" t="str">
            <v xml:space="preserve"> -  </v>
          </cell>
          <cell r="H32" t="str">
            <v xml:space="preserve"> C16/20 </v>
          </cell>
        </row>
        <row r="33">
          <cell r="F33" t="str">
            <v>To foundations</v>
          </cell>
          <cell r="G33">
            <v>120</v>
          </cell>
          <cell r="H33" t="str">
            <v xml:space="preserve"> C30/37 </v>
          </cell>
        </row>
        <row r="34">
          <cell r="F34" t="str">
            <v>To foundation walls</v>
          </cell>
          <cell r="G34">
            <v>70</v>
          </cell>
          <cell r="H34" t="str">
            <v xml:space="preserve"> C30/37 </v>
          </cell>
        </row>
        <row r="35">
          <cell r="F35" t="str">
            <v>To walls</v>
          </cell>
          <cell r="G35">
            <v>75</v>
          </cell>
          <cell r="H35" t="str">
            <v xml:space="preserve"> C30/37 </v>
          </cell>
        </row>
        <row r="36">
          <cell r="F36" t="str">
            <v>To columns</v>
          </cell>
          <cell r="G36">
            <v>120</v>
          </cell>
          <cell r="H36" t="str">
            <v xml:space="preserve"> C30/37 </v>
          </cell>
        </row>
        <row r="37">
          <cell r="F37" t="str">
            <v>To beams and girders</v>
          </cell>
          <cell r="G37">
            <v>170</v>
          </cell>
          <cell r="H37" t="str">
            <v xml:space="preserve"> C25/30 </v>
          </cell>
        </row>
        <row r="38">
          <cell r="F38" t="str">
            <v xml:space="preserve"> RC RINGED BEAMS AND COLUMNS IN CONFINED MASONRY BUILDINGS  </v>
          </cell>
          <cell r="G38">
            <v>120</v>
          </cell>
          <cell r="H38" t="str">
            <v xml:space="preserve"> C25/30 </v>
          </cell>
        </row>
        <row r="39">
          <cell r="F39" t="str">
            <v>To staircases</v>
          </cell>
          <cell r="G39">
            <v>70</v>
          </cell>
          <cell r="H39" t="str">
            <v xml:space="preserve"> C25/30 </v>
          </cell>
        </row>
        <row r="40">
          <cell r="F40" t="str">
            <v>To suspended slabs</v>
          </cell>
          <cell r="G40">
            <v>80</v>
          </cell>
          <cell r="H40" t="str">
            <v xml:space="preserve"> C25/30 </v>
          </cell>
        </row>
        <row r="41">
          <cell r="F41" t="str">
            <v>To pitched roofs</v>
          </cell>
          <cell r="G41">
            <v>60</v>
          </cell>
          <cell r="H41" t="str">
            <v xml:space="preserve"> C25/30 </v>
          </cell>
        </row>
        <row r="42">
          <cell r="F42" t="str">
            <v>To flat roofs</v>
          </cell>
          <cell r="G42">
            <v>80</v>
          </cell>
          <cell r="H42" t="str">
            <v xml:space="preserve"> C25/30 </v>
          </cell>
        </row>
        <row r="43">
          <cell r="F43" t="str">
            <v>To slabs on grade</v>
          </cell>
          <cell r="G43">
            <v>120</v>
          </cell>
          <cell r="H43" t="str">
            <v xml:space="preserve"> C25/30 </v>
          </cell>
        </row>
        <row r="46">
          <cell r="F46" t="str">
            <v>GUESTROOM CLUSTERS</v>
          </cell>
          <cell r="G46" t="str">
            <v>RATIO</v>
          </cell>
          <cell r="H46" t="str">
            <v>GRADE</v>
          </cell>
        </row>
        <row r="47">
          <cell r="F47" t="str">
            <v xml:space="preserve"> LEAN CONCRETE – FOUNDATION BASE  </v>
          </cell>
          <cell r="G47" t="str">
            <v xml:space="preserve"> -  </v>
          </cell>
          <cell r="H47" t="str">
            <v xml:space="preserve"> C16/20 </v>
          </cell>
        </row>
        <row r="48">
          <cell r="F48" t="str">
            <v>To foundations</v>
          </cell>
          <cell r="G48">
            <v>120</v>
          </cell>
          <cell r="H48" t="str">
            <v xml:space="preserve"> C30/37 </v>
          </cell>
        </row>
        <row r="49">
          <cell r="F49" t="str">
            <v>To foundation walls</v>
          </cell>
          <cell r="G49">
            <v>70</v>
          </cell>
          <cell r="H49" t="str">
            <v xml:space="preserve"> C30/37 </v>
          </cell>
        </row>
        <row r="50">
          <cell r="F50" t="str">
            <v xml:space="preserve"> WALLS IN CONTACT WITH SOIL  </v>
          </cell>
          <cell r="G50">
            <v>90</v>
          </cell>
          <cell r="H50" t="str">
            <v xml:space="preserve"> C30/37 </v>
          </cell>
        </row>
        <row r="51">
          <cell r="F51" t="str">
            <v>To walls</v>
          </cell>
          <cell r="G51">
            <v>70</v>
          </cell>
          <cell r="H51" t="str">
            <v xml:space="preserve"> C30/37 </v>
          </cell>
        </row>
        <row r="52">
          <cell r="F52" t="str">
            <v>To columns</v>
          </cell>
          <cell r="G52">
            <v>100</v>
          </cell>
          <cell r="H52" t="str">
            <v xml:space="preserve"> C30/37 </v>
          </cell>
        </row>
        <row r="53">
          <cell r="F53" t="str">
            <v>To beams and girders</v>
          </cell>
          <cell r="G53">
            <v>140</v>
          </cell>
          <cell r="H53" t="str">
            <v xml:space="preserve"> C25/30 </v>
          </cell>
        </row>
        <row r="54">
          <cell r="F54" t="str">
            <v xml:space="preserve"> RC RINGED BEAMS AND COLUMNS IN CONFINED MASONRY BUILDINGS  </v>
          </cell>
          <cell r="G54">
            <v>120</v>
          </cell>
          <cell r="H54" t="str">
            <v xml:space="preserve"> C25/30 </v>
          </cell>
        </row>
        <row r="55">
          <cell r="F55" t="str">
            <v>To staircases</v>
          </cell>
          <cell r="G55">
            <v>70</v>
          </cell>
          <cell r="H55" t="str">
            <v xml:space="preserve"> C25/30 </v>
          </cell>
        </row>
        <row r="56">
          <cell r="F56" t="str">
            <v>To suspended slabs</v>
          </cell>
          <cell r="G56">
            <v>75</v>
          </cell>
          <cell r="H56" t="str">
            <v xml:space="preserve"> C25/30 </v>
          </cell>
        </row>
        <row r="57">
          <cell r="F57" t="str">
            <v>To pitched roofs</v>
          </cell>
          <cell r="G57">
            <v>70</v>
          </cell>
          <cell r="H57" t="str">
            <v xml:space="preserve"> C25/30 </v>
          </cell>
        </row>
        <row r="58">
          <cell r="F58" t="str">
            <v>To flat roofs</v>
          </cell>
          <cell r="G58">
            <v>80</v>
          </cell>
          <cell r="H58" t="str">
            <v xml:space="preserve"> C25/30 </v>
          </cell>
        </row>
        <row r="59">
          <cell r="F59" t="str">
            <v>To slabs on grade</v>
          </cell>
          <cell r="G59">
            <v>130</v>
          </cell>
          <cell r="H59" t="str">
            <v xml:space="preserve"> C25/30 </v>
          </cell>
        </row>
        <row r="61">
          <cell r="F61" t="str">
            <v>SUITE CLUSTERS</v>
          </cell>
          <cell r="G61" t="str">
            <v>RATIO</v>
          </cell>
          <cell r="H61" t="str">
            <v>GRADE</v>
          </cell>
        </row>
        <row r="62">
          <cell r="F62" t="str">
            <v xml:space="preserve"> LEAN CONCRETE – FOUNDATION BASE  </v>
          </cell>
          <cell r="G62" t="str">
            <v xml:space="preserve"> -  </v>
          </cell>
          <cell r="H62" t="str">
            <v xml:space="preserve"> C16/20 </v>
          </cell>
        </row>
        <row r="63">
          <cell r="F63" t="str">
            <v>To foundations</v>
          </cell>
          <cell r="G63">
            <v>100</v>
          </cell>
          <cell r="H63" t="str">
            <v xml:space="preserve"> C30/37 </v>
          </cell>
        </row>
        <row r="64">
          <cell r="F64" t="str">
            <v>To slabs on grade</v>
          </cell>
          <cell r="G64">
            <v>120</v>
          </cell>
          <cell r="H64" t="str">
            <v xml:space="preserve"> C30/37 </v>
          </cell>
        </row>
        <row r="65">
          <cell r="F65" t="str">
            <v>To foundation walls</v>
          </cell>
          <cell r="G65">
            <v>70</v>
          </cell>
          <cell r="H65" t="str">
            <v xml:space="preserve"> C30/37 </v>
          </cell>
        </row>
        <row r="66">
          <cell r="F66" t="str">
            <v xml:space="preserve"> WALLS IN CONTACT WITH SOIL  </v>
          </cell>
          <cell r="G66">
            <v>70</v>
          </cell>
          <cell r="H66" t="str">
            <v xml:space="preserve"> C30/37 </v>
          </cell>
        </row>
        <row r="67">
          <cell r="F67" t="str">
            <v>To walls</v>
          </cell>
          <cell r="G67">
            <v>70</v>
          </cell>
          <cell r="H67" t="str">
            <v xml:space="preserve"> C30/37 </v>
          </cell>
        </row>
        <row r="68">
          <cell r="F68" t="str">
            <v>To columns</v>
          </cell>
          <cell r="G68">
            <v>140</v>
          </cell>
          <cell r="H68" t="str">
            <v xml:space="preserve"> C30/37 </v>
          </cell>
        </row>
        <row r="69">
          <cell r="F69" t="str">
            <v>To beams and girders</v>
          </cell>
          <cell r="G69">
            <v>160</v>
          </cell>
          <cell r="H69" t="str">
            <v xml:space="preserve"> C25/30 </v>
          </cell>
        </row>
        <row r="70">
          <cell r="F70" t="str">
            <v xml:space="preserve"> RC RINGED BEAMS AND COLUMNS IN CONFINED MASONRY BUILDINGS  </v>
          </cell>
          <cell r="G70">
            <v>110</v>
          </cell>
          <cell r="H70" t="str">
            <v xml:space="preserve"> C25/30 </v>
          </cell>
        </row>
        <row r="71">
          <cell r="F71" t="str">
            <v>To staircases</v>
          </cell>
          <cell r="G71">
            <v>70</v>
          </cell>
          <cell r="H71" t="str">
            <v xml:space="preserve"> C25/30 </v>
          </cell>
        </row>
        <row r="72">
          <cell r="F72" t="str">
            <v>To suspended slabs</v>
          </cell>
          <cell r="G72">
            <v>70</v>
          </cell>
          <cell r="H72" t="str">
            <v xml:space="preserve"> C25/30 </v>
          </cell>
        </row>
        <row r="73">
          <cell r="F73" t="str">
            <v>To pitched roofs</v>
          </cell>
          <cell r="G73">
            <v>70</v>
          </cell>
          <cell r="H73" t="str">
            <v xml:space="preserve"> C25/30 </v>
          </cell>
        </row>
        <row r="74">
          <cell r="F74" t="str">
            <v>To flat roofs</v>
          </cell>
          <cell r="G74">
            <v>50</v>
          </cell>
          <cell r="H74" t="str">
            <v xml:space="preserve"> C25/30 </v>
          </cell>
        </row>
        <row r="76">
          <cell r="F76" t="str">
            <v>VILLAGE</v>
          </cell>
          <cell r="G76" t="str">
            <v>RATIO</v>
          </cell>
          <cell r="H76" t="str">
            <v>GRADE</v>
          </cell>
        </row>
        <row r="77">
          <cell r="F77" t="str">
            <v xml:space="preserve"> LEAN CONCRETE – FOUNDATION BASE  </v>
          </cell>
          <cell r="G77" t="str">
            <v xml:space="preserve"> -  </v>
          </cell>
          <cell r="H77" t="str">
            <v xml:space="preserve"> C16/20 </v>
          </cell>
        </row>
        <row r="78">
          <cell r="F78" t="str">
            <v>To foundations</v>
          </cell>
          <cell r="G78">
            <v>110</v>
          </cell>
          <cell r="H78" t="str">
            <v xml:space="preserve"> C30/37 </v>
          </cell>
        </row>
        <row r="79">
          <cell r="F79" t="str">
            <v>To foundation walls</v>
          </cell>
          <cell r="G79">
            <v>95</v>
          </cell>
          <cell r="H79" t="str">
            <v xml:space="preserve"> C30/37 </v>
          </cell>
        </row>
        <row r="80">
          <cell r="F80" t="str">
            <v xml:space="preserve"> WALLS IN CONTACT WITH SOIL  </v>
          </cell>
          <cell r="G80">
            <v>95</v>
          </cell>
          <cell r="H80" t="str">
            <v xml:space="preserve"> C30/37 </v>
          </cell>
        </row>
        <row r="81">
          <cell r="F81" t="str">
            <v>To walls</v>
          </cell>
          <cell r="G81">
            <v>70</v>
          </cell>
          <cell r="H81" t="str">
            <v xml:space="preserve"> C25/30 </v>
          </cell>
        </row>
        <row r="82">
          <cell r="F82" t="str">
            <v>To columns</v>
          </cell>
          <cell r="G82">
            <v>140</v>
          </cell>
          <cell r="H82" t="str">
            <v xml:space="preserve"> C25/30 </v>
          </cell>
        </row>
        <row r="83">
          <cell r="F83" t="str">
            <v>To beams and girders</v>
          </cell>
          <cell r="G83">
            <v>140</v>
          </cell>
          <cell r="H83" t="str">
            <v xml:space="preserve"> C25/30 </v>
          </cell>
        </row>
        <row r="84">
          <cell r="F84" t="str">
            <v xml:space="preserve"> RC RINGED BEAMS AND COLUMNS IN CONFINED MASONRY BUILDINGS  </v>
          </cell>
          <cell r="G84">
            <v>120</v>
          </cell>
          <cell r="H84" t="str">
            <v xml:space="preserve"> C25/30 </v>
          </cell>
        </row>
        <row r="85">
          <cell r="F85" t="str">
            <v>To suspended slabs</v>
          </cell>
          <cell r="G85">
            <v>80</v>
          </cell>
          <cell r="H85" t="str">
            <v xml:space="preserve"> C25/30 </v>
          </cell>
        </row>
        <row r="86">
          <cell r="F86" t="str">
            <v>To pitched roofs</v>
          </cell>
          <cell r="G86">
            <v>70</v>
          </cell>
          <cell r="H86" t="str">
            <v xml:space="preserve"> C25/30 </v>
          </cell>
        </row>
        <row r="87">
          <cell r="F87" t="str">
            <v xml:space="preserve"> POOL PLANT ROOMS, POOLS  </v>
          </cell>
          <cell r="G87">
            <v>80</v>
          </cell>
          <cell r="H87" t="str">
            <v xml:space="preserve"> C30/37 </v>
          </cell>
        </row>
        <row r="88">
          <cell r="F88" t="str">
            <v>To slabs on grade</v>
          </cell>
          <cell r="G88">
            <v>130</v>
          </cell>
          <cell r="H88" t="str">
            <v xml:space="preserve"> C25/30 </v>
          </cell>
        </row>
        <row r="90">
          <cell r="F90" t="str">
            <v>SUITE SA SB</v>
          </cell>
          <cell r="G90" t="str">
            <v>RATIO</v>
          </cell>
          <cell r="H90" t="str">
            <v>GRADE</v>
          </cell>
        </row>
        <row r="91">
          <cell r="F91" t="str">
            <v xml:space="preserve"> LEAN CONCRETE – FOUNDATION BASE  </v>
          </cell>
          <cell r="G91" t="str">
            <v xml:space="preserve"> -  </v>
          </cell>
          <cell r="H91" t="str">
            <v xml:space="preserve"> C16/20 </v>
          </cell>
        </row>
        <row r="92">
          <cell r="F92" t="str">
            <v>To foundations</v>
          </cell>
          <cell r="G92">
            <v>110</v>
          </cell>
          <cell r="H92" t="str">
            <v xml:space="preserve"> C30/37 </v>
          </cell>
        </row>
        <row r="93">
          <cell r="F93" t="str">
            <v xml:space="preserve"> WALLS IN CONTACT WITH SOIL  </v>
          </cell>
          <cell r="G93">
            <v>80</v>
          </cell>
          <cell r="H93" t="str">
            <v xml:space="preserve"> C30/37 </v>
          </cell>
        </row>
        <row r="94">
          <cell r="F94" t="str">
            <v>To walls</v>
          </cell>
          <cell r="G94">
            <v>60</v>
          </cell>
          <cell r="H94" t="str">
            <v xml:space="preserve"> C30/37 </v>
          </cell>
        </row>
        <row r="95">
          <cell r="F95" t="str">
            <v>To columns</v>
          </cell>
          <cell r="G95">
            <v>120</v>
          </cell>
          <cell r="H95" t="str">
            <v xml:space="preserve"> C30/37 </v>
          </cell>
        </row>
        <row r="96">
          <cell r="F96" t="str">
            <v>To beams and girders</v>
          </cell>
          <cell r="G96">
            <v>120</v>
          </cell>
          <cell r="H96" t="str">
            <v xml:space="preserve"> C25/30 </v>
          </cell>
        </row>
        <row r="97">
          <cell r="F97" t="str">
            <v xml:space="preserve"> RC RINGED BEAMS AND COLUMNS IN CONFINED MASONRY BUILDINGS  </v>
          </cell>
          <cell r="G97">
            <v>110</v>
          </cell>
          <cell r="H97" t="str">
            <v xml:space="preserve"> C25/30 </v>
          </cell>
        </row>
        <row r="98">
          <cell r="F98" t="str">
            <v>To slabs on grade</v>
          </cell>
          <cell r="G98">
            <v>100</v>
          </cell>
          <cell r="H98" t="str">
            <v xml:space="preserve"> C30/37 </v>
          </cell>
        </row>
        <row r="99">
          <cell r="F99" t="str">
            <v>To pitched roofs</v>
          </cell>
          <cell r="G99">
            <v>80</v>
          </cell>
          <cell r="H99" t="str">
            <v xml:space="preserve"> C25/30 </v>
          </cell>
        </row>
        <row r="100">
          <cell r="F100" t="str">
            <v>To flat roofs</v>
          </cell>
          <cell r="G100">
            <v>100</v>
          </cell>
          <cell r="H100" t="str">
            <v xml:space="preserve"> C25/30 </v>
          </cell>
        </row>
        <row r="101">
          <cell r="F101" t="str">
            <v xml:space="preserve"> POOL PLANT ROOMS, POOLS  </v>
          </cell>
          <cell r="G101">
            <v>85</v>
          </cell>
          <cell r="H101" t="str">
            <v xml:space="preserve"> C30/37 </v>
          </cell>
        </row>
        <row r="103">
          <cell r="F103" t="str">
            <v>PRESIDENTIAL SUITE</v>
          </cell>
          <cell r="G103" t="str">
            <v>RATIO</v>
          </cell>
          <cell r="H103" t="str">
            <v>GRADE</v>
          </cell>
        </row>
        <row r="104">
          <cell r="F104" t="str">
            <v xml:space="preserve"> LEAN CONCRETE – FOUNDATION BASE  </v>
          </cell>
          <cell r="G104" t="str">
            <v xml:space="preserve"> -  </v>
          </cell>
          <cell r="H104" t="str">
            <v xml:space="preserve"> C16/20 </v>
          </cell>
        </row>
        <row r="105">
          <cell r="F105" t="str">
            <v>To foundations</v>
          </cell>
          <cell r="G105">
            <v>110</v>
          </cell>
          <cell r="H105" t="str">
            <v xml:space="preserve"> C30/37 </v>
          </cell>
        </row>
        <row r="106">
          <cell r="F106" t="str">
            <v>To foundation walls</v>
          </cell>
          <cell r="G106">
            <v>80</v>
          </cell>
          <cell r="H106" t="str">
            <v xml:space="preserve"> C30/37 </v>
          </cell>
        </row>
        <row r="107">
          <cell r="F107" t="str">
            <v>To walls</v>
          </cell>
          <cell r="G107">
            <v>70</v>
          </cell>
          <cell r="H107" t="str">
            <v xml:space="preserve"> C25/30 </v>
          </cell>
        </row>
        <row r="108">
          <cell r="F108" t="str">
            <v>To columns</v>
          </cell>
          <cell r="G108">
            <v>130</v>
          </cell>
          <cell r="H108" t="str">
            <v xml:space="preserve"> C30/37 </v>
          </cell>
        </row>
        <row r="109">
          <cell r="F109" t="str">
            <v>To beams and girders</v>
          </cell>
          <cell r="G109">
            <v>140</v>
          </cell>
          <cell r="H109" t="str">
            <v xml:space="preserve"> C25/30 </v>
          </cell>
        </row>
        <row r="110">
          <cell r="F110" t="str">
            <v>To slabs on grade</v>
          </cell>
          <cell r="G110">
            <v>100</v>
          </cell>
          <cell r="H110" t="str">
            <v xml:space="preserve"> C30/37 </v>
          </cell>
        </row>
        <row r="111">
          <cell r="F111" t="str">
            <v>To pitched roofs</v>
          </cell>
          <cell r="G111">
            <v>75</v>
          </cell>
          <cell r="H111" t="str">
            <v xml:space="preserve"> C25/30 </v>
          </cell>
        </row>
        <row r="112">
          <cell r="F112" t="str">
            <v>To flat roofs</v>
          </cell>
          <cell r="G112">
            <v>75</v>
          </cell>
          <cell r="H112" t="str">
            <v xml:space="preserve"> C25/30 </v>
          </cell>
        </row>
        <row r="113">
          <cell r="F113" t="str">
            <v xml:space="preserve"> POOL PLANT ROOMS, POOLS  </v>
          </cell>
          <cell r="G113">
            <v>85</v>
          </cell>
          <cell r="H113" t="str">
            <v xml:space="preserve"> C30/37 </v>
          </cell>
        </row>
      </sheetData>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Trade Summary"/>
      <sheetName val="Trade Summary (Selling)"/>
      <sheetName val="GBD"/>
      <sheetName val="Bill Summary"/>
    </sheetNames>
    <sheetDataSet>
      <sheetData sheetId="0"/>
      <sheetData sheetId="1"/>
      <sheetData sheetId="2"/>
      <sheetData sheetId="3"/>
      <sheetData sheetId="4"/>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4 Annex 1 Basic rate"/>
      <sheetName val="DETAILED  BOQ"/>
      <sheetName val="Design"/>
      <sheetName val="Legal Risk Analysis"/>
      <sheetName val="FT-05-02IsoBOM"/>
      <sheetName val="SCHEDULE OF RATES"/>
      <sheetName val="RCC,Ret. Wall"/>
      <sheetName val="Detail In Door Stad"/>
      <sheetName val="Project Details.."/>
      <sheetName val="scurve calc (2)"/>
      <sheetName val="Detail P&amp;L"/>
      <sheetName val="Assumption Sheet"/>
      <sheetName val="strain"/>
      <sheetName val="p&amp;m"/>
      <sheetName val="factors"/>
      <sheetName val="TBAL9697 -group wise  sdpl"/>
      <sheetName val="Build-up"/>
      <sheetName val="Gujrat"/>
      <sheetName val="Bill 3 - Site Works"/>
      <sheetName val="CABLE"/>
      <sheetName val="number"/>
      <sheetName val="refer"/>
      <sheetName val="Load Details(B2)"/>
      <sheetName val="GR.slab-reinft"/>
      <sheetName val="schedule1"/>
      <sheetName val="Precalculation"/>
      <sheetName val="COLUMN"/>
      <sheetName val="PRECAST lightconc-II"/>
      <sheetName val="Boq Block A"/>
      <sheetName val="sumary"/>
      <sheetName val="Rate Analysis"/>
      <sheetName val="Xenon(R2)"/>
      <sheetName val="APPENDIX B-1"/>
      <sheetName val="Bill 3.1"/>
      <sheetName val="CFLOW"/>
      <sheetName val="BOQ"/>
      <sheetName val="2gii"/>
      <sheetName val="analysis"/>
      <sheetName val="Fill this out first..."/>
      <sheetName val="Sheet3"/>
      <sheetName val="SCHEDULE (3)"/>
      <sheetName val="Database"/>
      <sheetName val="schedule nos"/>
      <sheetName val="Cable data"/>
      <sheetName val="Table"/>
      <sheetName val="Civil Works"/>
      <sheetName val="INPUT-DATA"/>
      <sheetName val="Sqn_Abs_G_6_ "/>
      <sheetName val="WO_Abs _G_2_ 6 DUs"/>
      <sheetName val="Air_Abs_G_6_ 23 DUs"/>
      <sheetName val="IO List"/>
      <sheetName val="S1BOQ"/>
      <sheetName val="Input"/>
      <sheetName val="Activity"/>
      <sheetName val="Crew"/>
      <sheetName val="Piping"/>
      <sheetName val="Pipe Supports"/>
      <sheetName val="BOQ (2)"/>
      <sheetName val="#REF"/>
      <sheetName val="RA-markate"/>
      <sheetName val="SPT vs PHI"/>
      <sheetName val="Costing"/>
      <sheetName val="ANAL"/>
      <sheetName val="Staff_Acco_"/>
      <sheetName val="Tel__"/>
      <sheetName val="Ext_light"/>
      <sheetName val="Staff_Acco_1"/>
      <sheetName val="DETAILED__BOQ"/>
      <sheetName val="4_Annex_1_Basic_rate"/>
      <sheetName val="Cable_data"/>
      <sheetName val="4-Int- ele(RA)"/>
      <sheetName val="SITE OVERHEADS"/>
      <sheetName val="Material "/>
      <sheetName val="basic-data"/>
      <sheetName val="mem-property"/>
      <sheetName val="FORM7"/>
      <sheetName val="Estimate"/>
      <sheetName val="Detail 1A"/>
      <sheetName val="3MLKQ"/>
      <sheetName val="Asia Revised 10-1-07"/>
      <sheetName val="All Capital Plan P+L 10-1-07"/>
      <sheetName val="CP08 (2)"/>
      <sheetName val="Planning File 10-1-07"/>
      <sheetName val="INDIGINEOUS ITEMS "/>
      <sheetName val="Parameter"/>
      <sheetName val="1_Project_Profile"/>
      <sheetName val="Box- Girder"/>
      <sheetName val="BLOCK-A (MEA.SHEET)"/>
      <sheetName val="Basement Budget"/>
      <sheetName val="banilad"/>
      <sheetName val="Mactan"/>
      <sheetName val="Mandaue"/>
      <sheetName val="2004"/>
      <sheetName val="std"/>
      <sheetName val="BLK2"/>
      <sheetName val="BLK3"/>
      <sheetName val="E &amp; R"/>
      <sheetName val="radar"/>
      <sheetName val="UG"/>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Detail"/>
      <sheetName val="Headings"/>
      <sheetName val="Codes"/>
      <sheetName val="BHANDUP"/>
      <sheetName val="macros"/>
      <sheetName val="BTB"/>
      <sheetName val="cf"/>
      <sheetName val="orders"/>
      <sheetName val="Lease rents"/>
      <sheetName val="DLC lookups"/>
      <sheetName val="CCTV_EST1"/>
      <sheetName val="Quote Sheet"/>
      <sheetName val="labour coeff"/>
      <sheetName val="Works - Quote Sheet"/>
      <sheetName val="Gen Info"/>
      <sheetName val="Indirect expenses"/>
      <sheetName val="Mat_Cost"/>
      <sheetName val="Cost_Any."/>
      <sheetName val="LIST OF MAKES"/>
      <sheetName val="Break up Sheet"/>
      <sheetName val="SPILL OVER"/>
      <sheetName val="s"/>
      <sheetName val="Loads"/>
      <sheetName val="Rate"/>
      <sheetName val="Brand"/>
      <sheetName val="PackSize"/>
      <sheetName val="PackagingType"/>
      <sheetName val="Plant"/>
      <sheetName val="ProductHierarchy"/>
      <sheetName val="PurchGroup"/>
      <sheetName val="Sub-brand"/>
      <sheetName val="UOM"/>
      <sheetName val="Variant"/>
      <sheetName val="jobhist"/>
      <sheetName val="Material"/>
      <sheetName val="Zone"/>
      <sheetName val="Vendor"/>
      <sheetName val="Bed Class"/>
      <sheetName val="Cd"/>
      <sheetName val="Pile cap"/>
      <sheetName val="ABB"/>
      <sheetName val="GE"/>
      <sheetName val="DTF Summary"/>
      <sheetName val="UNP-NCW "/>
      <sheetName val="Mat.Cost"/>
      <sheetName val="DATA"/>
      <sheetName val="Intro"/>
      <sheetName val="Sheet2"/>
      <sheetName val="Cable-data"/>
      <sheetName val="Summary"/>
      <sheetName val="GF Columns"/>
      <sheetName val="Form 6"/>
      <sheetName val="BOQ_Direct_selling cost"/>
      <sheetName val="#REF!"/>
      <sheetName val="VCH-SLC"/>
      <sheetName val="Supplier"/>
      <sheetName val="WWR"/>
      <sheetName val="BULook"/>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Cover"/>
      <sheetName val="ACS(1)"/>
      <sheetName val="FAS-C(4)"/>
      <sheetName val="사진"/>
      <sheetName val="Intro."/>
      <sheetName val="MASTER_RATE ANALYSIS"/>
      <sheetName val="Direct cost shed A-2 "/>
      <sheetName val=" Resource list"/>
      <sheetName val="Labour"/>
      <sheetName val="THANE SITE"/>
      <sheetName val="BOQ Distribution"/>
      <sheetName val="01"/>
      <sheetName val="FF Inst RA 08 Inst 03"/>
      <sheetName val="Elite 1 - MBCL"/>
      <sheetName val="B.100"/>
      <sheetName val="Lstsub"/>
      <sheetName val="#3E1_GCR"/>
      <sheetName val=" GULF"/>
      <sheetName val="Cost summary"/>
      <sheetName val="concrete"/>
      <sheetName val="beam-reinft-IIInd floor"/>
      <sheetName val="Project_Brief"/>
      <sheetName val="Transfer"/>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Annex"/>
      <sheetName val="Cost Index"/>
      <sheetName val="Estimation"/>
      <sheetName val="beam-reinft-machine rm"/>
      <sheetName val="calcul"/>
      <sheetName val="T1 WO"/>
      <sheetName val="B9"/>
      <sheetName val="Calculations"/>
      <sheetName val="Cable-code"/>
      <sheetName val="外気負荷"/>
      <sheetName val="Assumptions"/>
      <sheetName val="specification options"/>
      <sheetName val="key dates"/>
      <sheetName val="Actuals"/>
      <sheetName val="Inventory"/>
      <sheetName val="Maint"/>
      <sheetName val="Housek"/>
      <sheetName val="C-1"/>
      <sheetName val="C-10"/>
      <sheetName val="C-11"/>
      <sheetName val="C-12"/>
      <sheetName val="C-2"/>
      <sheetName val="C-3"/>
      <sheetName val="C-4"/>
      <sheetName val="C-5"/>
      <sheetName val="C-5A"/>
      <sheetName val="C-6"/>
      <sheetName val="C-6A"/>
      <sheetName val="C-7"/>
      <sheetName val="C-8"/>
      <sheetName val="C-9"/>
      <sheetName val="A.O.R."/>
      <sheetName val="SCHEDULE"/>
      <sheetName val="GBW"/>
      <sheetName val="M.R.List (2)"/>
      <sheetName val="Aseet1998"/>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Balance Sheet "/>
      <sheetName val="bs BP 04 SA"/>
      <sheetName val="Blr hire"/>
      <sheetName val="Labels"/>
      <sheetName val=" IO List"/>
      <sheetName val="Legend"/>
      <sheetName val="saihous.ele"/>
      <sheetName val="M+MC"/>
      <sheetName val="REf"/>
      <sheetName val="Bidform"/>
      <sheetName val="Indirect_x0005__x0000__x0000__x0000__x0000_쌳ᎈ駜/"/>
      <sheetName val="SSR _ NSSR Market final"/>
      <sheetName val="DG Works (Supply)"/>
      <sheetName val="MG"/>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VIWSCo1"/>
      <sheetName val="SUMMARY-client"/>
      <sheetName val="RA"/>
      <sheetName val="Lowside"/>
      <sheetName val="Basic Rates"/>
      <sheetName val="STAFFSCHED "/>
      <sheetName val="procurement"/>
      <sheetName val="col-reinft1"/>
      <sheetName val="1-Pop Proj"/>
      <sheetName val="L (4)"/>
      <sheetName val="Summary Transformers"/>
      <sheetName val="Total  Amount"/>
      <sheetName val="Inputs"/>
      <sheetName val="cal"/>
      <sheetName val="$ KURLARI"/>
      <sheetName val="Basic"/>
      <sheetName val="1.00"/>
      <sheetName val=" B3"/>
      <sheetName val=" B1"/>
      <sheetName val="SCH"/>
      <sheetName val="Indirect_x0005_"/>
      <sheetName val="ecc_res"/>
      <sheetName val="FitOutConfCentre"/>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troduction"/>
      <sheetName val="Old"/>
      <sheetName val="Operating Statistics"/>
      <sheetName val="Financials"/>
      <sheetName val="Indirect_x0005_????쌳ᎈ駜/"/>
      <sheetName val="220 11  BS "/>
      <sheetName val="Chennai"/>
      <sheetName val="Rollup"/>
      <sheetName val="basdat"/>
      <sheetName val="PCC"/>
      <sheetName val="A-General"/>
      <sheetName val="Annexue B"/>
      <sheetName val="lists"/>
      <sheetName val="Elect."/>
      <sheetName val="swimming pool tiles"/>
      <sheetName val="Sheet4"/>
      <sheetName val="Summary_Transformers"/>
      <sheetName val="Total__Amount"/>
      <sheetName val="_GULF"/>
      <sheetName val="Summary_Transformers1"/>
      <sheetName val="Total__Amount1"/>
      <sheetName val="_GULF1"/>
      <sheetName val="Summary_Transformers3"/>
      <sheetName val="Total__Amount3"/>
      <sheetName val="_GULF3"/>
      <sheetName val="beam-reinft-IIInd_floor3"/>
      <sheetName val="Summary_Transformers2"/>
      <sheetName val="Total__Amount2"/>
      <sheetName val="_GULF2"/>
      <sheetName val="Summary_Transformers4"/>
      <sheetName val="Total__Amount4"/>
      <sheetName val="_GULF4"/>
      <sheetName val="beam-reinft-IIInd_floor4"/>
      <sheetName val="Budget By Month"/>
      <sheetName val="Tracking"/>
      <sheetName val="Comparison"/>
      <sheetName val="Cables Link"/>
      <sheetName val="RT"/>
      <sheetName val="Universe of Retailers (INPUT)"/>
      <sheetName val="Workmanship"/>
      <sheetName val="Staff_Acco_20"/>
      <sheetName val="Tel__10"/>
      <sheetName val="Ext_light10"/>
      <sheetName val="Staff_Acco_21"/>
      <sheetName val="4_Annex_1_Basic_rate10"/>
      <sheetName val="DETAILED__BOQ10"/>
      <sheetName val="Detail_In_Door_Stad10"/>
      <sheetName val="Project_Details__10"/>
      <sheetName val="Load_Details(B2)10"/>
      <sheetName val="TBAL9697_-group_wise__sdpl10"/>
      <sheetName val="RCC,Ret__Wall10"/>
      <sheetName val="Legal_Risk_Analysis10"/>
      <sheetName val="SCHEDULE_OF_RATES10"/>
      <sheetName val="scurve_calc_(2)10"/>
      <sheetName val="Detail_P&amp;L10"/>
      <sheetName val="Assumption_Sheet10"/>
      <sheetName val="Bill_3_-_Site_Works9"/>
      <sheetName val="GR_slab-reinft9"/>
      <sheetName val="PRECAST_lightconc-II10"/>
      <sheetName val="Boq_Block_A9"/>
      <sheetName val="Rate_Analysis9"/>
      <sheetName val="APPENDIX_B-110"/>
      <sheetName val="Bill_3_110"/>
      <sheetName val="Fill_this_out_first___9"/>
      <sheetName val="SCHEDULE_(3)9"/>
      <sheetName val="schedule_nos9"/>
      <sheetName val="Cable_data10"/>
      <sheetName val="Civil_Works9"/>
      <sheetName val="Sqn_Abs_G_6__9"/>
      <sheetName val="WO_Abs__G_2__6_DUs9"/>
      <sheetName val="Air_Abs_G_6__23_DUs9"/>
      <sheetName val="IO_List9"/>
      <sheetName val="Pipe_Supports9"/>
      <sheetName val="BOQ_(2)9"/>
      <sheetName val="SPT_vs_PHI9"/>
      <sheetName val="4-Int-_ele(RA)9"/>
      <sheetName val="SITE_OVERHEADS9"/>
      <sheetName val="Material_9"/>
      <sheetName val="Detail_1A9"/>
      <sheetName val="Asia_Revised_10-1-079"/>
      <sheetName val="All_Capital_Plan_P+L_10-1-079"/>
      <sheetName val="CP08_(2)9"/>
      <sheetName val="Planning_File_10-1-079"/>
      <sheetName val="INDIGINEOUS_ITEMS_9"/>
      <sheetName val="Box-_Girder9"/>
      <sheetName val="BLOCK-A_(MEA_SHEET)9"/>
      <sheetName val="Basement_Budget9"/>
      <sheetName val="E_&amp;_R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Bed_Class8"/>
      <sheetName val="Pile_cap8"/>
      <sheetName val="DTF_Summary8"/>
      <sheetName val="UNP-NCW_8"/>
      <sheetName val="Mat_Cost9"/>
      <sheetName val="GF_Columns8"/>
      <sheetName val="Form_68"/>
      <sheetName val="BOQ_Direct_selling_cost8"/>
      <sheetName val="Intro_7"/>
      <sheetName val="MASTER_RATE_ANALYSIS8"/>
      <sheetName val="Direct_cost_shed_A-2_7"/>
      <sheetName val="_Resource_list7"/>
      <sheetName val="THANE_SITE7"/>
      <sheetName val="BOQ_Distribution7"/>
      <sheetName val="FF_Inst_RA_08_Inst_037"/>
      <sheetName val="Elite_1_-_MBCL7"/>
      <sheetName val="B_100"/>
      <sheetName val="_GULF5"/>
      <sheetName val="Cost_summary7"/>
      <sheetName val="beam-reinft-IIInd_floor5"/>
      <sheetName val="Contract_BOQ7"/>
      <sheetName val="Cost_Index"/>
      <sheetName val="beam-reinft-machine_rm7"/>
      <sheetName val="T1_WO7"/>
      <sheetName val="Summary_Transformers5"/>
      <sheetName val="Total__Amount5"/>
      <sheetName val="Budget_By_Month"/>
      <sheetName val="Cables_Link"/>
      <sheetName val="specification_options7"/>
      <sheetName val="key_dates7"/>
      <sheetName val="M_R_List_(2)3"/>
      <sheetName val="Balance_Sheet_3"/>
      <sheetName val="A_O_R_3"/>
      <sheetName val="_IO_List"/>
      <sheetName val="$_KURLARI"/>
      <sheetName val="Indirect쌳ᎈ駜/"/>
      <sheetName val="saihous_ele"/>
      <sheetName val="SSR___NSSR_Market_final"/>
      <sheetName val="STAFFSCHED_"/>
      <sheetName val="Basic_Rates"/>
      <sheetName val="DG_Works_(Supply)"/>
      <sheetName val="Blr_hire"/>
      <sheetName val="1_00"/>
      <sheetName val="_B3"/>
      <sheetName val="_B1"/>
      <sheetName val="Indirect"/>
      <sheetName val="bs_BP_04_SA"/>
      <sheetName val="1-Pop_Proj"/>
      <sheetName val="Operating_Statistics"/>
      <sheetName val="Indirect????쌳ᎈ駜/"/>
      <sheetName val="220_11__BS_"/>
      <sheetName val="Annexue_B"/>
      <sheetName val="Elect_"/>
      <sheetName val="Universe_of_Retailers_(INPUT)"/>
      <sheetName val="Budget Top sheet "/>
      <sheetName val="BAU"/>
      <sheetName val="Contract Top sheet"/>
      <sheetName val=" Top sheet Summary"/>
      <sheetName val="Sum of Prelims"/>
      <sheetName val="Prelims"/>
      <sheetName val="Mech Material"/>
      <sheetName val="Electrical Material"/>
      <sheetName val="Mech sub-contracts"/>
      <sheetName val="Gravel in pond"/>
      <sheetName val="Civil BOQ"/>
      <sheetName val="Food"/>
      <sheetName val="Rebar"/>
      <sheetName val="Cover sheet"/>
      <sheetName val="AOQ-new "/>
      <sheetName val="water prop."/>
      <sheetName val="BC &amp; MNB "/>
      <sheetName val="Lab"/>
      <sheetName val="주관사업"/>
      <sheetName val="P&amp;LSum"/>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Lead"/>
      <sheetName val="Desgn(zone I)"/>
      <sheetName val="Boq (Main Building)"/>
      <sheetName val="Indirect_x0005__x0000__x0000__x0000__x0000_쌳ᎈ駜_"/>
      <sheetName val="Indirect_x0005__x0000__x0000__"/>
      <sheetName val="PA- Consutant "/>
      <sheetName val="EMLWorkstations"/>
      <sheetName val="EMLLaptops"/>
      <sheetName val="EMLServers"/>
      <sheetName val="upa"/>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Basement  Works"/>
      <sheetName val="Names&amp;Cases"/>
      <sheetName val="149"/>
      <sheetName val="D2_CO"/>
      <sheetName val="11-hsd"/>
      <sheetName val="2-utility"/>
      <sheetName val="Angebot18.7."/>
      <sheetName val="[saihous.ele.xls]Indirect_x0005__x0000__x0000__x0000__x0000_"/>
      <sheetName val="CERTIFICATE"/>
      <sheetName val="Indirect_x0005_____쌳ᎈ駜_"/>
      <sheetName val="[saihous.ele.xls]Indirect_x0005_????"/>
      <sheetName val="BS1"/>
      <sheetName val="RMes"/>
      <sheetName val="10. &amp; 11. Rate Code &amp; BQ"/>
      <sheetName val="FINOLEX"/>
      <sheetName val="Set"/>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C Cost MAR 02"/>
      <sheetName val="final abstract"/>
      <sheetName val="Basic Resources"/>
      <sheetName val="Column BBS-Block9"/>
      <sheetName val="Col-Schedule"/>
      <sheetName val="SITE WORK"/>
      <sheetName val="Order Book Assumptions 2007"/>
      <sheetName val="Steel "/>
      <sheetName val="Bill(4)"/>
      <sheetName val="Basis"/>
      <sheetName val="@risk rents and incentives"/>
      <sheetName val="Car park lease"/>
      <sheetName val="Net rent analysis"/>
      <sheetName val="Stee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sheetData sheetId="186"/>
      <sheetData sheetId="187"/>
      <sheetData sheetId="188"/>
      <sheetData sheetId="189" refreshError="1"/>
      <sheetData sheetId="190"/>
      <sheetData sheetId="191"/>
      <sheetData sheetId="192"/>
      <sheetData sheetId="193" refreshError="1"/>
      <sheetData sheetId="194"/>
      <sheetData sheetId="195" refreshError="1"/>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sheetData sheetId="418"/>
      <sheetData sheetId="419">
        <row r="1">
          <cell r="B1" t="str">
            <v>220 kV SUB-STATION</v>
          </cell>
        </row>
      </sheetData>
      <sheetData sheetId="420"/>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sheetData sheetId="431"/>
      <sheetData sheetId="432"/>
      <sheetData sheetId="433"/>
      <sheetData sheetId="434"/>
      <sheetData sheetId="435"/>
      <sheetData sheetId="436"/>
      <sheetData sheetId="437"/>
      <sheetData sheetId="438"/>
      <sheetData sheetId="439"/>
      <sheetData sheetId="440" refreshError="1"/>
      <sheetData sheetId="441" refreshError="1"/>
      <sheetData sheetId="442" refreshError="1"/>
      <sheetData sheetId="443"/>
      <sheetData sheetId="444"/>
      <sheetData sheetId="445"/>
      <sheetData sheetId="446" refreshError="1"/>
      <sheetData sheetId="447"/>
      <sheetData sheetId="448"/>
      <sheetData sheetId="449"/>
      <sheetData sheetId="450"/>
      <sheetData sheetId="451"/>
      <sheetData sheetId="452"/>
      <sheetData sheetId="453">
        <row r="1">
          <cell r="B1" t="str">
            <v>220 kV SUB-STATION</v>
          </cell>
        </row>
      </sheetData>
      <sheetData sheetId="454"/>
      <sheetData sheetId="455"/>
      <sheetData sheetId="456"/>
      <sheetData sheetId="457"/>
      <sheetData sheetId="458"/>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row r="1">
          <cell r="B1" t="str">
            <v>220 kV SUB-STATION</v>
          </cell>
        </row>
      </sheetData>
      <sheetData sheetId="538">
        <row r="1">
          <cell r="B1" t="str">
            <v>220 kV SUB-STATION</v>
          </cell>
        </row>
      </sheetData>
      <sheetData sheetId="539"/>
      <sheetData sheetId="540"/>
      <sheetData sheetId="541">
        <row r="1">
          <cell r="B1" t="str">
            <v>220 kV SUB-STATION</v>
          </cell>
        </row>
      </sheetData>
      <sheetData sheetId="542"/>
      <sheetData sheetId="543">
        <row r="1">
          <cell r="B1" t="str">
            <v>220 kV SUB-STATION</v>
          </cell>
        </row>
      </sheetData>
      <sheetData sheetId="544"/>
      <sheetData sheetId="545"/>
      <sheetData sheetId="546">
        <row r="1">
          <cell r="B1" t="str">
            <v>220 kV SUB-STATION</v>
          </cell>
        </row>
      </sheetData>
      <sheetData sheetId="547">
        <row r="1">
          <cell r="B1" t="str">
            <v>220 kV SUB-STATION</v>
          </cell>
        </row>
      </sheetData>
      <sheetData sheetId="548">
        <row r="1">
          <cell r="B1" t="str">
            <v>220 kV SUB-STATION</v>
          </cell>
        </row>
      </sheetData>
      <sheetData sheetId="549">
        <row r="1">
          <cell r="B1" t="str">
            <v>220 kV SUB-STATION</v>
          </cell>
        </row>
      </sheetData>
      <sheetData sheetId="550">
        <row r="1">
          <cell r="B1" t="str">
            <v>220 kV SUB-STATION</v>
          </cell>
        </row>
      </sheetData>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sheetData sheetId="704"/>
      <sheetData sheetId="705" refreshError="1"/>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ow r="1">
          <cell r="B1" t="str">
            <v>220 kV SUB-STATION</v>
          </cell>
        </row>
      </sheetData>
      <sheetData sheetId="718" refreshError="1"/>
      <sheetData sheetId="719" refreshError="1"/>
      <sheetData sheetId="720" refreshError="1"/>
      <sheetData sheetId="721" refreshError="1"/>
      <sheetData sheetId="722" refreshError="1"/>
      <sheetData sheetId="723"/>
      <sheetData sheetId="724"/>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ow r="1">
          <cell r="B1" t="str">
            <v>220 kV SUB-STATION</v>
          </cell>
        </row>
      </sheetData>
      <sheetData sheetId="789">
        <row r="1">
          <cell r="B1" t="str">
            <v>220 kV SUB-STATION</v>
          </cell>
        </row>
      </sheetData>
      <sheetData sheetId="790">
        <row r="1">
          <cell r="B1" t="str">
            <v>220 kV SUB-STATION</v>
          </cell>
        </row>
      </sheetData>
      <sheetData sheetId="791">
        <row r="1">
          <cell r="B1" t="str">
            <v>220 kV SUB-STATION</v>
          </cell>
        </row>
      </sheetData>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sheetData sheetId="996" refreshError="1"/>
      <sheetData sheetId="997" refreshError="1"/>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sheetData sheetId="1182" refreshError="1"/>
      <sheetData sheetId="1183" refreshError="1"/>
      <sheetData sheetId="1184" refreshError="1"/>
      <sheetData sheetId="1185" refreshError="1"/>
      <sheetData sheetId="1186"/>
      <sheetData sheetId="1187" refreshError="1"/>
      <sheetData sheetId="1188" refreshError="1"/>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sheetData sheetId="1421" refreshError="1"/>
      <sheetData sheetId="1422"/>
      <sheetData sheetId="1423"/>
      <sheetData sheetId="1424"/>
      <sheetData sheetId="1425"/>
      <sheetData sheetId="1426"/>
      <sheetData sheetId="1427"/>
      <sheetData sheetId="1428"/>
      <sheetData sheetId="1429"/>
      <sheetData sheetId="1430"/>
      <sheetData sheetId="143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ables"/>
      <sheetName val="Total  Amount"/>
      <sheetName val="Elec. 4A st1"/>
      <sheetName val="Elec. 4A st2 "/>
      <sheetName val="Elec. 4B st1"/>
      <sheetName val="Elec 4B st2"/>
      <sheetName val="Summary Transformers"/>
      <sheetName val="Material on Site"/>
      <sheetName val="Backcharges"/>
      <sheetName val=" GULF"/>
      <sheetName val="boq"/>
      <sheetName val="Lstsub"/>
      <sheetName val="Reference Data"/>
      <sheetName val="Summary_Transformers"/>
      <sheetName val="Background"/>
    </sheetNames>
    <sheetDataSet>
      <sheetData sheetId="0" refreshError="1"/>
      <sheetData sheetId="1" refreshError="1"/>
      <sheetData sheetId="2" refreshError="1"/>
      <sheetData sheetId="3" refreshError="1"/>
      <sheetData sheetId="4" refreshError="1"/>
      <sheetData sheetId="5" refreshError="1"/>
      <sheetData sheetId="6" refreshError="1">
        <row r="10">
          <cell r="D10">
            <v>0.05</v>
          </cell>
        </row>
      </sheetData>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BILL-1"/>
      <sheetName val="BILL-3"/>
      <sheetName val="Control"/>
      <sheetName val="Project Brief"/>
      <sheetName val="TOTAL"/>
      <sheetName val="Option"/>
      <sheetName val="Details"/>
      <sheetName val=" GULF"/>
      <sheetName val="SuStructure Conc Take off"/>
      <sheetName val="#3E1_GCR"/>
      <sheetName val="BOQ"/>
      <sheetName val="CCS summary "/>
      <sheetName val="16 Consum's"/>
      <sheetName val="24 B'up"/>
      <sheetName val="Det_Des"/>
      <sheetName val="Ra  stair"/>
      <sheetName val="Criteria"/>
      <sheetName val="Cash2"/>
      <sheetName val="Z"/>
      <sheetName val="9600-T1"/>
      <sheetName val="C&amp;IEVA"/>
      <sheetName val="EC(Rev)"/>
      <sheetName val="#REF"/>
      <sheetName val="Div-15 Mech"/>
      <sheetName val="MEP Matls"/>
      <sheetName val="Lstsub"/>
      <sheetName val="Raw Data"/>
      <sheetName val="SubmitCal"/>
      <sheetName val="Bill 1"/>
      <sheetName val="Bill 2"/>
      <sheetName val="Bill 3"/>
      <sheetName val="Bill 4"/>
      <sheetName val="Bill 5"/>
      <sheetName val="Bill 6"/>
      <sheetName val="Bill 7"/>
      <sheetName val="Summary"/>
      <sheetName val="C9901"/>
      <sheetName val="new ext"/>
      <sheetName val="Siteworks"/>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Civil Works"/>
      <sheetName val="Tender Summary"/>
      <sheetName val="QMCT"/>
      <sheetName val="Chiet tinh dz22"/>
      <sheetName val="SuStructure%20Conc%20Take%20off"/>
      <sheetName val="Cover Page"/>
      <sheetName val="SuStructure_Conc_Take_off"/>
      <sheetName val="SuStructure_Conc_Take_off1"/>
      <sheetName val="qty schedule"/>
      <sheetName val="Master Pricing"/>
      <sheetName val="Contractors"/>
      <sheetName val="ITEMS"/>
      <sheetName val="FlexibleBudget"/>
      <sheetName val="Drop Down List"/>
      <sheetName val="JAN2002"/>
      <sheetName val="T&amp;M"/>
      <sheetName val="C-AREA"/>
      <sheetName val="C-GFL"/>
      <sheetName val="EEV(Prilim)"/>
      <sheetName val="Definitions"/>
      <sheetName val="Bill No. 3"/>
      <sheetName val="BQextra"/>
      <sheetName val="Sheet2"/>
      <sheetName val="Doha WBS Clean"/>
      <sheetName val="Categories"/>
      <sheetName val="LEGEND"/>
      <sheetName val="PROJECT BRIEF(EX.NEW)"/>
      <sheetName val="Gia vat tu"/>
      <sheetName val="designations"/>
      <sheetName val="CCS_summary_"/>
      <sheetName val="16_Consum's"/>
      <sheetName val="24_B'up"/>
      <sheetName val="Ra__stair"/>
      <sheetName val="MEP_Matls"/>
      <sheetName val="Raw_Data"/>
      <sheetName val="new_ext"/>
      <sheetName val="CCS_summary_1"/>
      <sheetName val="16_Consum's1"/>
      <sheetName val="24_B'up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PREISBILDUNGSBLATT"/>
      <sheetName val="6.1.7 Grand Summary"/>
      <sheetName val="Data Sheet"/>
      <sheetName val="Rate Analysis"/>
      <sheetName val="Initial Data"/>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Controls"/>
      <sheetName val="Project Info"/>
      <sheetName val="SITE WORK"/>
      <sheetName val="Tosh"/>
      <sheetName val="analysis"/>
      <sheetName val="공종별_집계금액"/>
      <sheetName val="superseded"/>
      <sheetName val="Assumptions"/>
      <sheetName val="Panels (DWG)"/>
      <sheetName val="MATERIALS_masterlist"/>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Entrance (C)"/>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Total Cashflow Table"/>
      <sheetName val="Info"/>
      <sheetName val="AOR"/>
      <sheetName val="SUMMARY-client"/>
      <sheetName val="RCC,Ret. Wall"/>
      <sheetName val="Areas"/>
      <sheetName val="Ops"/>
      <sheetName val="COLUMNS"/>
      <sheetName val="SLABREINF-SCH"/>
      <sheetName val="REINF-PILECAP"/>
      <sheetName val="Labour"/>
      <sheetName val="GS1"/>
      <sheetName val="PriceList01"/>
      <sheetName val="Plumbing FROM bILL"/>
      <sheetName val="Setup"/>
      <sheetName val="labour rates"/>
      <sheetName val="Database"/>
      <sheetName val="6_1_7_Grand_Summary"/>
      <sheetName val="Data_Sheet"/>
      <sheetName val="Rate_Analysis"/>
      <sheetName val="Div-15_Mech"/>
      <sheetName val="Project_Brief"/>
      <sheetName val="Initial_Data"/>
      <sheetName val="Doha_WBS_Clean"/>
      <sheetName val="Bill_No__3"/>
      <sheetName val="StructEarth"/>
      <sheetName val="Scenario Select"/>
      <sheetName val="CODE"/>
      <sheetName val="calculation sheet"/>
      <sheetName val="13 GP"/>
      <sheetName val="ancillary"/>
      <sheetName val="csb(11-12,0820)"/>
      <sheetName val="Scenario_Select1"/>
      <sheetName val="Initial_Data1"/>
      <sheetName val="calculation_sheet1"/>
      <sheetName val="Civil_Works1"/>
      <sheetName val="CASHFLOW_CODES1"/>
      <sheetName val="Project_Brief1"/>
      <sheetName val="Bill_No__31"/>
      <sheetName val="13_GP1"/>
      <sheetName val="Chiet_tinh_dz221"/>
      <sheetName val="Data_Input1"/>
      <sheetName val="Scenario_Select"/>
      <sheetName val="calculation_sheet"/>
      <sheetName val="Civil_Works"/>
      <sheetName val="CASHFLOW_CODES"/>
      <sheetName val="13_GP"/>
      <sheetName val="Chiet_tinh_dz22"/>
      <sheetName val="Data_Input"/>
      <sheetName val="Part-A"/>
      <sheetName val="Contents"/>
      <sheetName val="Listen"/>
      <sheetName val="Civils"/>
      <sheetName val="Consents_Source"/>
      <sheetName val="Site Count"/>
      <sheetName val="P3e"/>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indices "/>
      <sheetName val="office"/>
      <sheetName val="partner"/>
      <sheetName val="Input"/>
      <sheetName val="Commitments"/>
      <sheetName val="Agreements"/>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Scatter"/>
      <sheetName val="TO SHEET"/>
      <sheetName val="BAR SCHEDULE"/>
      <sheetName val="Est - H03"/>
      <sheetName val="Bsmt. Costing"/>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GM"/>
      <sheetName val="SUM"/>
      <sheetName val="Sheet1"/>
      <sheetName val="Gen Sum"/>
      <sheetName val="certificate"/>
      <sheetName val="boqform8"/>
      <sheetName val="주관사업"/>
      <sheetName val="COEF"/>
      <sheetName val="Basic rates"/>
      <sheetName val="Chlorine Contact"/>
      <sheetName val="Active Devices"/>
      <sheetName val="Equip. rates"/>
      <sheetName val="Cover"/>
      <sheetName val="Earthwork"/>
      <sheetName val="Concrete"/>
      <sheetName val="Block Works"/>
      <sheetName val="Roofing"/>
      <sheetName val="Carpentry"/>
      <sheetName val="Metal Works"/>
      <sheetName val="Structural steel"/>
      <sheetName val="Plumbing"/>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3mech"/>
      <sheetName val="2ELEC"/>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Schedule of Columns"/>
      <sheetName val="Schedule of FFBeams"/>
      <sheetName val="PROJECT_BRIEF(EX_NEW)"/>
      <sheetName val="boq_for_variation"/>
      <sheetName val="CCS_summary_4"/>
      <sheetName val="16_Consum's4"/>
      <sheetName val="24_B'up4"/>
      <sheetName val="SuStructure_Conc_Take_off4"/>
      <sheetName val="Ra__stair4"/>
      <sheetName val="MEP_Matls4"/>
      <sheetName val="Raw_Data4"/>
      <sheetName val="new_ext4"/>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IPC"/>
      <sheetName val="6_1_7_Grand_Summary1"/>
      <sheetName val="Data_Sheet1"/>
      <sheetName val="Rate_Analysis1"/>
      <sheetName val="Div-15_Mech1"/>
      <sheetName val="Doha_WBS_Clean1"/>
      <sheetName val="Summary Transformers"/>
      <sheetName val="Cost list"/>
      <sheetName val="Scenario_Select2"/>
      <sheetName val="Initial_Data2"/>
      <sheetName val="calculation_sheet2"/>
      <sheetName val="Civil_Works2"/>
      <sheetName val="CASHFLOW_CODES2"/>
      <sheetName val="Bill_No__32"/>
      <sheetName val="13_GP2"/>
      <sheetName val="Data_Input2"/>
      <sheetName val="LK.05 24"/>
      <sheetName val="Project_Info"/>
      <sheetName val="SITE_WORK"/>
      <sheetName val="dBase"/>
      <sheetName val="EDGES"/>
      <sheetName val="JOINTS"/>
      <sheetName val="SUPERSTRUCTURE"/>
      <sheetName val="pipes"/>
      <sheetName val="PFPi Input Sheets"/>
      <sheetName val="Expenses over time"/>
      <sheetName val="Door - D1, D3"/>
      <sheetName val="Chart data"/>
      <sheetName val="LeadSheet"/>
      <sheetName val="CL"/>
      <sheetName val="Fill this out first..."/>
      <sheetName val="TR HO Details"/>
      <sheetName val="Fin 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refreshError="1"/>
      <sheetData sheetId="344"/>
      <sheetData sheetId="345"/>
      <sheetData sheetId="346"/>
      <sheetData sheetId="347"/>
      <sheetData sheetId="348"/>
      <sheetData sheetId="349" refreshError="1"/>
      <sheetData sheetId="350"/>
      <sheetData sheetId="351"/>
      <sheetData sheetId="352"/>
      <sheetData sheetId="353"/>
      <sheetData sheetId="354"/>
      <sheetData sheetId="355"/>
      <sheetData sheetId="356"/>
      <sheetData sheetId="357"/>
      <sheetData sheetId="358"/>
      <sheetData sheetId="359">
        <row r="5">
          <cell r="D5" t="str">
            <v>*Min Freight charge per CIP order is 900 QAR</v>
          </cell>
        </row>
      </sheetData>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refreshError="1"/>
      <sheetData sheetId="378" refreshError="1"/>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refreshError="1"/>
      <sheetData sheetId="482"/>
      <sheetData sheetId="483"/>
      <sheetData sheetId="484"/>
      <sheetData sheetId="485"/>
      <sheetData sheetId="486"/>
      <sheetData sheetId="487" refreshError="1"/>
      <sheetData sheetId="488" refreshError="1"/>
      <sheetData sheetId="489"/>
      <sheetData sheetId="490"/>
      <sheetData sheetId="491"/>
      <sheetData sheetId="492"/>
      <sheetData sheetId="493"/>
      <sheetData sheetId="494"/>
      <sheetData sheetId="495"/>
      <sheetData sheetId="496"/>
      <sheetData sheetId="497" refreshError="1"/>
      <sheetData sheetId="498"/>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statement"/>
      <sheetName val="Estimation Breakdown"/>
      <sheetName val="Material Lookup Table"/>
      <sheetName val="Category Lookup Table"/>
      <sheetName val="Material Cost"/>
      <sheetName val="Labour Cost"/>
      <sheetName val="NetStatement - P&amp;S(4)"/>
      <sheetName val="Estimation_Breakdown"/>
      <sheetName val="Material_Lookup_Table"/>
      <sheetName val="Category_Lookup_Table"/>
      <sheetName val="Material_Cost"/>
      <sheetName val="Labour_Cost"/>
      <sheetName val="NetStatement_-_P&amp;S(4)"/>
      <sheetName val="key dates"/>
      <sheetName val="Actuals"/>
      <sheetName val="PASSPORT"/>
      <sheetName val="Food"/>
      <sheetName val=" GULF"/>
      <sheetName val="AR-1"/>
      <sheetName val="4-ME"/>
      <sheetName val="cable summary"/>
      <sheetName val="tray"/>
      <sheetName val="New Rates"/>
      <sheetName val="Validation List"/>
      <sheetName val="PriceSummary"/>
      <sheetName val="EEV(Prilim)"/>
      <sheetName val="Bill 5 - Carpark"/>
      <sheetName val="hvac"/>
      <sheetName val="Estimation_Breakdown1"/>
      <sheetName val="Material_Lookup_Table1"/>
      <sheetName val="Category_Lookup_Table1"/>
      <sheetName val="Material_Cost1"/>
      <sheetName val="Labour_Cost1"/>
      <sheetName val="Estimation_Breakdown2"/>
      <sheetName val="Material_Lookup_Table2"/>
      <sheetName val="Category_Lookup_Table2"/>
      <sheetName val="Material_Cost2"/>
      <sheetName val="Labour_Cost2"/>
      <sheetName val="Estimation_Breakdown3"/>
      <sheetName val="Material_Lookup_Table3"/>
      <sheetName val="Category_Lookup_Table3"/>
      <sheetName val="Material_Cost3"/>
      <sheetName val="Labour_Cost3"/>
      <sheetName val="Estimation_Breakdown4"/>
      <sheetName val="Material_Lookup_Table4"/>
      <sheetName val="Category_Lookup_Table4"/>
      <sheetName val="Material_Cost4"/>
      <sheetName val="Labour_Cost4"/>
      <sheetName val="SubContracts"/>
      <sheetName val="#REF"/>
      <sheetName val="Inputs"/>
      <sheetName val="Lstsub"/>
      <sheetName val="General Info"/>
      <sheetName val="Dropdown"/>
      <sheetName val="2.05 Sprinkler"/>
      <sheetName val="2.01 Electrical "/>
      <sheetName val="Staff Acco."/>
      <sheetName val="Budget By Month"/>
      <sheetName val="Tracking"/>
      <sheetName val="Comparison"/>
      <sheetName val="B9"/>
      <sheetName val="Bill 2"/>
      <sheetName val="cover page"/>
      <sheetName val="6A&amp;B"/>
      <sheetName val="Blockwork"/>
      <sheetName val="CERTIFICATE"/>
      <sheetName val="Cover"/>
      <sheetName val="BOQ"/>
      <sheetName val="Estimation_Breakdown5"/>
      <sheetName val="Material_Lookup_Table5"/>
      <sheetName val="Category_Lookup_Table5"/>
      <sheetName val="Material_Cost5"/>
      <sheetName val="Labour_Cost5"/>
      <sheetName val="General_Info"/>
      <sheetName val="Bill_2"/>
      <sheetName val="_GULF"/>
      <sheetName val="key_dates"/>
      <sheetName val="2_05_Sprinkler"/>
      <sheetName val="2_01_Electrical_"/>
      <sheetName val="cable_summary"/>
      <sheetName val="New_Rates"/>
      <sheetName val="Validation_List"/>
      <sheetName val="Bill_5_-_Carpark"/>
      <sheetName val="Budget_By_Month"/>
      <sheetName val="Categories"/>
      <sheetName val="Tender Form"/>
      <sheetName val="Appendix &quot;F&quot;"/>
      <sheetName val="Index"/>
      <sheetName val="Summary"/>
      <sheetName val="Control"/>
      <sheetName val="new ext"/>
      <sheetName val="Cash2"/>
      <sheetName val="Bill 1"/>
      <sheetName val="Bill 3"/>
      <sheetName val="Bill 4"/>
      <sheetName val="Bill 5"/>
      <sheetName val="Bill 6"/>
      <sheetName val="Bill 7"/>
    </sheetNames>
    <sheetDataSet>
      <sheetData sheetId="0" refreshError="1"/>
      <sheetData sheetId="1"/>
      <sheetData sheetId="2"/>
      <sheetData sheetId="3" refreshError="1"/>
      <sheetData sheetId="4"/>
      <sheetData sheetId="5"/>
      <sheetData sheetId="6" refreshError="1"/>
      <sheetData sheetId="7">
        <row r="3">
          <cell r="B3" t="str">
            <v>A01-00</v>
          </cell>
        </row>
      </sheetData>
      <sheetData sheetId="8">
        <row r="3">
          <cell r="B3" t="str">
            <v>A01-00</v>
          </cell>
        </row>
      </sheetData>
      <sheetData sheetId="9">
        <row r="3">
          <cell r="B3" t="str">
            <v>A01-00</v>
          </cell>
        </row>
      </sheetData>
      <sheetData sheetId="10">
        <row r="3">
          <cell r="B3" t="str">
            <v>A01-00</v>
          </cell>
        </row>
      </sheetData>
      <sheetData sheetId="11">
        <row r="3">
          <cell r="B3" t="str">
            <v>A01-00</v>
          </cell>
        </row>
      </sheetData>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3">
          <cell r="B3" t="str">
            <v>A01-00</v>
          </cell>
        </row>
      </sheetData>
      <sheetData sheetId="29">
        <row r="3">
          <cell r="B3" t="str">
            <v>A01-00</v>
          </cell>
        </row>
      </sheetData>
      <sheetData sheetId="30">
        <row r="3">
          <cell r="B3" t="str">
            <v>A01-00</v>
          </cell>
        </row>
      </sheetData>
      <sheetData sheetId="31">
        <row r="3">
          <cell r="B3" t="str">
            <v>A01-00</v>
          </cell>
        </row>
      </sheetData>
      <sheetData sheetId="32"/>
      <sheetData sheetId="33"/>
      <sheetData sheetId="34">
        <row r="3">
          <cell r="B3" t="str">
            <v>A01-00</v>
          </cell>
        </row>
      </sheetData>
      <sheetData sheetId="35">
        <row r="3">
          <cell r="B3" t="str">
            <v>A01-00</v>
          </cell>
        </row>
      </sheetData>
      <sheetData sheetId="36">
        <row r="3">
          <cell r="B3" t="str">
            <v>A01-00</v>
          </cell>
        </row>
      </sheetData>
      <sheetData sheetId="37"/>
      <sheetData sheetId="38"/>
      <sheetData sheetId="39">
        <row r="3">
          <cell r="B3" t="str">
            <v>A01-00</v>
          </cell>
        </row>
      </sheetData>
      <sheetData sheetId="40">
        <row r="3">
          <cell r="B3" t="str">
            <v>A01-00</v>
          </cell>
        </row>
      </sheetData>
      <sheetData sheetId="41">
        <row r="3">
          <cell r="B3" t="str">
            <v>A01-00</v>
          </cell>
        </row>
      </sheetData>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row r="3">
          <cell r="B3" t="str">
            <v>A01-00</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Boq"/>
      <sheetName val="Civil Boq"/>
      <sheetName val="p&amp;m"/>
      <sheetName val="Staff Acco."/>
      <sheetName val="STEEL"/>
      <sheetName val="Sheet3"/>
      <sheetName val="SITE OVERHEADS"/>
      <sheetName val="Sheet1"/>
      <sheetName val="PRECAST lightconc-II"/>
      <sheetName val="1. PayRec"/>
      <sheetName val="sept-plan"/>
      <sheetName val="Boq Block A"/>
      <sheetName val="PL"/>
      <sheetName val="Cashflow projection"/>
      <sheetName val="Project-Material "/>
      <sheetName val="SPT vs PHI"/>
      <sheetName val="factors"/>
      <sheetName val="key dates"/>
      <sheetName val="Actuals"/>
      <sheetName val="Main-Material"/>
      <sheetName val="R2"/>
      <sheetName val="template"/>
      <sheetName val="TBL9798_x0010_DPL03"/>
      <sheetName val="CORPN O_x0000_T"/>
      <sheetName val="ino4t conso,-nov"/>
      <sheetName val="(nout co,sol (2)"/>
      <sheetName val="Blr hire"/>
      <sheetName val="DESIGN"/>
      <sheetName val="VCH-SLC"/>
      <sheetName val="Supplier"/>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_1_obpl_x005f_x000b_Wori"/>
      <sheetName val="_x005f_x0003_dpl_oth Lia`"/>
      <sheetName val="TBAL9697 _x005f_x000d_grotp wise "/>
      <sheetName val="St.co.91.5lvl"/>
      <sheetName val="Build-up"/>
      <sheetName val="PRW"/>
      <sheetName val="analysis"/>
      <sheetName val="INPUT SHEET"/>
      <sheetName val="A-General"/>
      <sheetName val="data"/>
      <sheetName val="Sun E Type"/>
      <sheetName val="G-�"/>
      <sheetName val="3�AL9697 -group wise  onpl"/>
      <sheetName val="目录"/>
      <sheetName val="FORM7"/>
      <sheetName val="PCC"/>
      <sheetName val="Headings"/>
      <sheetName val="Precalculation"/>
      <sheetName val="Pay_Sep06"/>
      <sheetName val="Fin Sum"/>
      <sheetName val="Labor abs-NMR"/>
      <sheetName val="CORPN O?T"/>
      <sheetName val="Inventory"/>
      <sheetName val="CCTV_EST1"/>
      <sheetName val="MAR98"/>
      <sheetName val="Stress Calculation"/>
      <sheetName val="환율"/>
      <sheetName val="Names&amp;Cases"/>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Input"/>
      <sheetName val="Control"/>
      <sheetName val="gen"/>
      <sheetName val="TBAL9697 _x000a_grotp wise "/>
      <sheetName val="TBL9798_x005f_x0010_DPL03"/>
      <sheetName val="CORPN O_x005f_x0000_T"/>
      <sheetName val="External"/>
      <sheetName val="SUPPLY -Sanitary Fixtures"/>
      <sheetName val="ITEMS FOR CIVIL TENDER"/>
      <sheetName val="Costing"/>
      <sheetName val="labour coeff"/>
      <sheetName val="beam-reinft"/>
      <sheetName val="Shuttering Analysis"/>
      <sheetName val="General P+M"/>
      <sheetName val="Curing Analysis "/>
      <sheetName val="Concrete P+M ( RMC )"/>
      <sheetName val="P+M ( SMC )"/>
      <sheetName val="P+M -EW"/>
      <sheetName val="P&amp;L - AD"/>
      <sheetName val="1__PayRec"/>
      <sheetName val="Boq_Block_A"/>
      <sheetName val="Cashflow_projection"/>
      <sheetName val="G_1_obpl_x005f_x005f_x005f_x000b_Wori"/>
      <sheetName val="_x005f_x005f_x005f_x0003_dpl_oth Lia`"/>
      <sheetName val="TBAL9697 _x005f_x005f_x005f_x000d_grotp wis"/>
      <sheetName val="CASHFLOWS"/>
      <sheetName val="CORPN O"/>
      <sheetName val="Annex"/>
      <sheetName val="BS1"/>
      <sheetName val="CORPN O_T"/>
      <sheetName val="Fin. Assumpt. - Sensitivities"/>
      <sheetName val="LOAD SHEET "/>
      <sheetName val="Fill this out first..."/>
      <sheetName val="Labour productivity"/>
      <sheetName val="RCC,Ret. Wall"/>
      <sheetName val="Basic"/>
      <sheetName val="SILICATE"/>
      <sheetName val="Labour"/>
      <sheetName val="Area &amp; Cate. Master"/>
      <sheetName val="nanjprofit"/>
      <sheetName val="Detail"/>
      <sheetName val="TBAL9697 _grotp wise "/>
      <sheetName val="basic-data"/>
      <sheetName val="mem-property"/>
      <sheetName val="Bill No.5"/>
      <sheetName val="DG "/>
      <sheetName val="Config"/>
      <sheetName val="Break Dw"/>
      <sheetName val="Driveway Beams"/>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GBW"/>
      <sheetName val="Fee Rate Summary"/>
      <sheetName val="Name List"/>
      <sheetName val="DLC lookups"/>
      <sheetName val="Structure Bills Qty"/>
      <sheetName val="Detail 1A"/>
      <sheetName val="Rate"/>
      <sheetName val="Sheet2"/>
      <sheetName val="Sheet 1"/>
      <sheetName val="3BPA00132-5-3 W plan HVPNL"/>
      <sheetName val="Mix Design"/>
      <sheetName val="std-rates"/>
      <sheetName val="keyword"/>
      <sheetName val="RA-markate"/>
      <sheetName val="dBase"/>
      <sheetName val="Quote Sheet"/>
      <sheetName val="d-safe DELUXE"/>
      <sheetName val="Works - Quote Sheet"/>
      <sheetName val="IO LIST"/>
      <sheetName val="TBAL9697 _x005f_x000d_grotp wis"/>
      <sheetName val="TBAL9697  grotp wise "/>
      <sheetName val="#REF"/>
      <sheetName val="TBL9798_x005f_x005f_x005f_x0010_DPL03"/>
      <sheetName val="CORPN O_x005f_x005f_x005f_x0000_T"/>
      <sheetName val="220 11  BS "/>
      <sheetName val="TBAL9697 _x005f_x000a_grotp wise "/>
      <sheetName val="입력"/>
      <sheetName val="inWords"/>
      <sheetName val="Cat A Change Control"/>
      <sheetName val="#REF!"/>
      <sheetName val="concrete"/>
      <sheetName val="Boq-Con"/>
      <sheetName val="Break up Sheet"/>
      <sheetName val="Manmaster"/>
      <sheetName val="Summary of P &amp; M"/>
      <sheetName val="FITZ MORT 94"/>
      <sheetName val="pol-60"/>
      <sheetName val="ISO.Reconcilation Statment"/>
      <sheetName val="AVG pur rate"/>
      <sheetName val="crews"/>
      <sheetName val="LIST OF MAKES"/>
      <sheetName val="細目"/>
      <sheetName val="2004"/>
      <sheetName val="Form 6"/>
      <sheetName val="acevsSp (ABC)"/>
      <sheetName val="A.O.R."/>
      <sheetName val="Category Lookup Table"/>
      <sheetName val="Netstatement"/>
      <sheetName val="PRL"/>
      <sheetName val="Bill 1"/>
      <sheetName val="Bill 2"/>
      <sheetName val="Bill 3"/>
      <sheetName val="Bill 4"/>
      <sheetName val="Bill 5"/>
      <sheetName val="Bill 6"/>
      <sheetName val="Bill 7"/>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for Rate Entry"/>
      <sheetName val="BOQ-Sum"/>
      <sheetName val="BILL-1"/>
      <sheetName val="BILL-2"/>
      <sheetName val="BILL-3"/>
      <sheetName val="BILL-4"/>
      <sheetName val="Schedules"/>
      <sheetName val="Data"/>
      <sheetName val="Project Brief"/>
      <sheetName val="dataforheader"/>
      <sheetName val="Control"/>
      <sheetName val="dBase"/>
    </sheetNames>
    <sheetDataSet>
      <sheetData sheetId="0"/>
      <sheetData sheetId="1"/>
      <sheetData sheetId="2">
        <row r="185">
          <cell r="F185">
            <v>0</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HU_CJ3"/>
      <sheetName val="QMCT"/>
      <sheetName val="BOQ"/>
      <sheetName val="Sum"/>
      <sheetName val="B5"/>
      <sheetName val="B7"/>
      <sheetName val="B9"/>
      <sheetName val="LEGEND"/>
      <sheetName val="Estimate"/>
      <sheetName val="brendans areas"/>
      <sheetName val="unmeasured rooms"/>
      <sheetName val="SubmitCal"/>
      <sheetName val="Option"/>
      <sheetName val="Lstsub"/>
      <sheetName val="brendans_areas"/>
      <sheetName val="unmeasured_rooms"/>
      <sheetName val="Sheet1"/>
      <sheetName val="Chiet tinh dz22"/>
      <sheetName val=" GUL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ll (2)"/>
      <sheetName val="General"/>
      <sheetName val="Demolition"/>
      <sheetName val="Ground Works"/>
      <sheetName val="Ground Measure"/>
      <sheetName val="Overall Excavation"/>
      <sheetName val="Footing"/>
      <sheetName val="Pile Cap"/>
      <sheetName val="Grade Beam"/>
      <sheetName val="RCC or STP Wall"/>
      <sheetName val="Retain wall"/>
      <sheetName val="Slab"/>
      <sheetName val="Drop panel"/>
      <sheetName val="RCC Beam"/>
      <sheetName val="Fin Sum"/>
      <sheetName val="Wall Sum"/>
      <sheetName val="Wall"/>
      <sheetName val="Finishes"/>
      <sheetName val="Staircase &amp; Ramp"/>
      <sheetName val="10. &amp; 11. Rate Code &amp; BQ"/>
      <sheetName val="RA-markate"/>
      <sheetName val="Civil Boq"/>
      <sheetName val="Sheet2"/>
      <sheetName val="Meas.-Hotel Part"/>
      <sheetName val="TBAL9697 -group wise  sdpl"/>
      <sheetName val="key dates"/>
      <sheetName val="Actuals"/>
      <sheetName val="Name List"/>
      <sheetName val="Pacakges split"/>
      <sheetName val="Sheet3"/>
      <sheetName val="LIST OF MAKES"/>
      <sheetName val="CFForecast detail"/>
      <sheetName val="Lead"/>
      <sheetName val="Pay_Sep06"/>
      <sheetName val="strand"/>
      <sheetName val="RCC,Ret. Wall"/>
      <sheetName val="Civil Works"/>
      <sheetName val="Rate analysis"/>
      <sheetName val="Detail"/>
      <sheetName val="Bill 3 - Site Works"/>
      <sheetName val="Detail P&amp;L"/>
      <sheetName val="Assumption Sheet"/>
      <sheetName val="Civil-Weekly"/>
      <sheetName val="Elec-Weekly"/>
      <sheetName val="Mech-Weekly"/>
      <sheetName val="Pipe-Weekly"/>
      <sheetName val="Datas"/>
      <sheetName val="Tank-Weekly"/>
      <sheetName val="Project-Weekly"/>
      <sheetName val="U5-Weekly"/>
      <sheetName val="analysis"/>
      <sheetName val="KQ Cost Controlling"/>
      <sheetName val="KQ Appropr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Table2"/>
      <sheetName val="Civil"/>
      <sheetName val="CFForecast detail"/>
      <sheetName val="Civil Chart"/>
      <sheetName val="Overall - Chart"/>
      <sheetName val="TBAL9697 -group wise  sdpl"/>
      <sheetName val="3. Elemental Summary"/>
      <sheetName val="12a. CFTable"/>
      <sheetName val="Data sheet"/>
      <sheetName val="9. Package split - Cost "/>
      <sheetName val="Per Unit"/>
      <sheetName val="Window"/>
      <sheetName val="Fin Sum"/>
      <sheetName val="RA-markate"/>
      <sheetName val="Door"/>
      <sheetName val="Name List"/>
      <sheetName val="Pacakges split"/>
      <sheetName val="Assumptions"/>
      <sheetName val="Footings"/>
      <sheetName val="Sheet3"/>
      <sheetName val="Pay_Sep06"/>
      <sheetName val="Detail 1A"/>
      <sheetName val="Rate"/>
      <sheetName val="Staff Acco."/>
      <sheetName val="KQ Cost Controlling"/>
      <sheetName val="KQ Appropriation"/>
      <sheetName val="P&amp;LSum"/>
      <sheetName val="Cash Flow Chart - Aug 10"/>
      <sheetName val="Civil-Weekly"/>
      <sheetName val="Elec-Weekly"/>
      <sheetName val="Mech-Weekly"/>
      <sheetName val="Pipe-Weekly"/>
      <sheetName val="Datas"/>
      <sheetName val="Tank-Weekly"/>
      <sheetName val="Project-Weekly"/>
      <sheetName val="U5-Weekly"/>
      <sheetName val="SubmitC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BoxC1AA)(D&amp;B)"/>
      <sheetName val="BoxC1AA(D&amp;B)"/>
      <sheetName val="Summary (BoxC1A)(D&amp;B)"/>
      <sheetName val="BoxC1A(D&amp;B)"/>
      <sheetName val="Summary (BoxC1CA)(soft)"/>
      <sheetName val="Box for soft exc C1CA"/>
      <sheetName val="Summary (BoxC1B)(soft) "/>
      <sheetName val="Box for soft exc C1B"/>
      <sheetName val="BoxC1B&amp;C1CA(Soft)"/>
      <sheetName val="Summary (BoxC1C)(soft)"/>
      <sheetName val="Box for soft exc C1C"/>
      <sheetName val="BoxC1C(Soft)"/>
      <sheetName val="Summary (ENT C)"/>
      <sheetName val="Entrance for soft exc (C)"/>
      <sheetName val="Entrance (C)"/>
      <sheetName val="Summary (VENT C)"/>
      <sheetName val="Exc for VENT C(Sh-piling)"/>
      <sheetName val="C (VENT) "/>
      <sheetName val="Summary (Box) (D&amp;B)(Not used)"/>
      <sheetName val="Box(D&amp;B)"/>
      <sheetName val="Summary (Box) (soft)"/>
      <sheetName val="Box for soft land excavation"/>
      <sheetName val="Box(Soft)"/>
      <sheetName val="Entrance _C_"/>
      <sheetName val="Data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NCILLATION"/>
      <sheetName val="AS PER TALLY"/>
      <sheetName val="04-05"/>
      <sheetName val="det 04 05"/>
      <sheetName val="05-06"/>
      <sheetName val="det05-06"/>
      <sheetName val="Worksheet"/>
      <sheetName val="Macro"/>
      <sheetName val="Micro"/>
      <sheetName val="A block"/>
      <sheetName val="B block"/>
      <sheetName val="A-Class material new"/>
      <sheetName val="MS Items"/>
      <sheetName val="preliminaries"/>
      <sheetName val="COST-SFT-SHUT"/>
      <sheetName val="Shuttering Working"/>
      <sheetName val="Shuttering"/>
      <sheetName val="Scaffolding  @ THE END"/>
      <sheetName val="Scaffolding rec"/>
      <sheetName val="Scaffolding "/>
      <sheetName val="Mobalisation"/>
      <sheetName val="steel "/>
      <sheetName val="PM"/>
      <sheetName val="PM ch"/>
      <sheetName val="PM used in M&amp;E"/>
      <sheetName val="PM esimated"/>
      <sheetName val="PRELIMINARY ABS"/>
      <sheetName val="RMC 7.5 "/>
      <sheetName val="RMC10 "/>
      <sheetName val="RMC20 "/>
      <sheetName val="RMC25 "/>
      <sheetName val="RMC30"/>
      <sheetName val="RMC40 "/>
      <sheetName val="Establishment ch "/>
      <sheetName val="Staff Salary"/>
      <sheetName val="Training sheet"/>
      <sheetName val="Coefficient"/>
      <sheetName val="Power tools"/>
      <sheetName val="Plumbing"/>
      <sheetName val="Maintainance"/>
      <sheetName val="Electrical"/>
      <sheetName val="Fuels"/>
      <sheetName val="Abs pile "/>
      <sheetName val="costing pile "/>
      <sheetName val="cutting final"/>
      <sheetName val="Block B"/>
      <sheetName val="Tower Crane Operation"/>
      <sheetName val="Block A "/>
      <sheetName val="Tower cra-det"/>
      <sheetName val="Tower cra Found"/>
      <sheetName val="Tower Cra Maint &amp; depre"/>
      <sheetName val="GERMAN TOOL"/>
      <sheetName val="C class cumulative"/>
      <sheetName val="Rate analysis"/>
      <sheetName val="master QTY"/>
      <sheetName val="safety items new "/>
      <sheetName val="Tools new"/>
      <sheetName val="Spares nw"/>
      <sheetName val="c-classnw"/>
      <sheetName val="Assumption Inputs"/>
      <sheetName val="Detail"/>
      <sheetName val="Maintenances-Materials"/>
      <sheetName val="PCC"/>
      <sheetName val="Structure Bills Qty"/>
      <sheetName val="Detail In Door Stad"/>
      <sheetName val="Design"/>
      <sheetName val="Ra  stair"/>
      <sheetName val="B1"/>
      <sheetName val="BLOCK-A (MEA.SHEET)"/>
      <sheetName val="Cover"/>
      <sheetName val="Areas_with_S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asibility"/>
      <sheetName val="estimateno1"/>
      <sheetName val="area"/>
      <sheetName val="Summary"/>
      <sheetName val="Earthworks &amp; piling"/>
      <sheetName val="Basement"/>
      <sheetName val="Alt existing"/>
      <sheetName val="new ext"/>
      <sheetName val="Roof"/>
      <sheetName val="Edgars"/>
      <sheetName val="Siteworks"/>
      <sheetName val="Woolworths"/>
      <sheetName val="CIF COST ITEM"/>
      <sheetName val="Trade Summary"/>
      <sheetName val=" GULF"/>
      <sheetName val="BILL-1"/>
      <sheetName val="BILL-3"/>
    </sheetNames>
    <sheetDataSet>
      <sheetData sheetId="0"/>
      <sheetData sheetId="1"/>
      <sheetData sheetId="2"/>
      <sheetData sheetId="3">
        <row r="9">
          <cell r="D9" t="str">
            <v>OVERALL SUMMARY OF COST PLANS</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00 - CEMENT"/>
      <sheetName val="02 - TMT STEEL"/>
      <sheetName val="03 - GAL"/>
      <sheetName val="04 - CON"/>
      <sheetName val="05 - ADMIX"/>
      <sheetName val="07 - COVER"/>
      <sheetName val="08 - AGGREGATES"/>
      <sheetName val="09 -SAND"/>
      <sheetName val="10 - BRICKS"/>
      <sheetName val="11 - CHICKEN"/>
      <sheetName val="12 - FLOORING"/>
      <sheetName val="13 - DOOR"/>
      <sheetName val="14 - ELECTRICALS"/>
      <sheetName val="15 - PLUMB"/>
      <sheetName val="17 - PAINT"/>
      <sheetName val="21 - HORTI"/>
      <sheetName val="22 - WATER"/>
      <sheetName val="23 - ROOFING"/>
      <sheetName val="26 - FUEL"/>
      <sheetName val="28 - EXTERNAL"/>
      <sheetName val="30 - MISCE"/>
      <sheetName val="Staff Acco."/>
      <sheetName val="Alt Stacked Columns"/>
    </sheetNames>
    <sheetDataSet>
      <sheetData sheetId="0">
        <row r="7">
          <cell r="B7" t="str">
            <v>00CB01 - Concrete Blocks 6"</v>
          </cell>
        </row>
        <row r="8">
          <cell r="B8" t="str">
            <v>00CB02 Concrete Block 4" (300 X200x100 mm)</v>
          </cell>
        </row>
        <row r="9">
          <cell r="B9" t="str">
            <v>00CB03 - Concrete Block 390 x 190 x 140 mm.</v>
          </cell>
        </row>
        <row r="10">
          <cell r="B10" t="str">
            <v>00CB04 Concrete Block 390 x 190 x 90 mm.</v>
          </cell>
        </row>
        <row r="11">
          <cell r="B11" t="str">
            <v>00CB06 HOLLOW BLOCK 8"(390 X 190 X 190 MM)</v>
          </cell>
        </row>
        <row r="12">
          <cell r="B12" t="str">
            <v>00CT002 - OPC CEMENT 43</v>
          </cell>
        </row>
        <row r="13">
          <cell r="B13" t="str">
            <v>00CT03 - OPC CEMENT 53</v>
          </cell>
        </row>
        <row r="14">
          <cell r="B14" t="str">
            <v>00CT04 - PPC CEMENT 53.</v>
          </cell>
        </row>
        <row r="15">
          <cell r="B15" t="str">
            <v>00CT04 - S- PPC Cement 53</v>
          </cell>
        </row>
        <row r="16">
          <cell r="B16" t="str">
            <v>00CT05 PPC,Cement</v>
          </cell>
        </row>
        <row r="17">
          <cell r="B17" t="str">
            <v>00FA001 - Fly Ash (Satish)</v>
          </cell>
        </row>
        <row r="18">
          <cell r="B18" t="str">
            <v>00FA06 - Fly Ash (Star Pozz)</v>
          </cell>
        </row>
        <row r="19">
          <cell r="B19" t="str">
            <v>00RMC002 Readymix Concrete M-15</v>
          </cell>
        </row>
        <row r="20">
          <cell r="B20" t="str">
            <v>00RMC003 Readymix Concrete M-20</v>
          </cell>
        </row>
        <row r="21">
          <cell r="B21" t="str">
            <v>00RMC005 Readymix Concrete M-30</v>
          </cell>
        </row>
        <row r="22">
          <cell r="B22" t="str">
            <v>00RMC006 Readymix Concrete M-35</v>
          </cell>
        </row>
        <row r="23">
          <cell r="B23" t="str">
            <v>00RMC007 Readymix Concrete M-40</v>
          </cell>
        </row>
        <row r="24">
          <cell r="B24" t="str">
            <v>00SC01 PORTLAND SLAG CEMENT</v>
          </cell>
        </row>
        <row r="25">
          <cell r="B25" t="str">
            <v>00WC04 - White Cement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nd ELectrical and ELV"/>
      <sheetName val="ELV Hotel Public area"/>
    </sheetNames>
    <definedNames>
      <definedName name="Number_of_Payments" refersTo="#REF!"/>
      <definedName name="Values_Entered" refersTo="#REF!"/>
    </definedNames>
    <sheetDataSet>
      <sheetData sheetId="0">
        <row r="9">
          <cell r="F9">
            <v>83182.709808164887</v>
          </cell>
        </row>
      </sheetData>
      <sheetData sheetId="1"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Sheet2"/>
      <sheetName val="Bill"/>
      <sheetName val="GBDI"/>
      <sheetName val="Cost-Selling"/>
      <sheetName val="Comparison with IFT prices"/>
      <sheetName val="Bill Summary"/>
      <sheetName val="Trade Summary"/>
      <sheetName val="Trade Summary (2)"/>
      <sheetName val="GBD"/>
      <sheetName val="Module"/>
      <sheetName val="Data"/>
      <sheetName val="Cost_By_Trade"/>
      <sheetName val="Indirect Cost"/>
      <sheetName val="Financial Expenses"/>
      <sheetName val="Bill Summary Discoun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C7" t="str">
            <v>AED</v>
          </cell>
          <cell r="D7">
            <v>1.0209999999999999</v>
          </cell>
        </row>
        <row r="8">
          <cell r="C8" t="str">
            <v>ATS</v>
          </cell>
          <cell r="D8">
            <v>0.47670000000000001</v>
          </cell>
        </row>
        <row r="9">
          <cell r="C9" t="str">
            <v>BEF</v>
          </cell>
          <cell r="D9">
            <v>0.162607</v>
          </cell>
        </row>
        <row r="10">
          <cell r="C10" t="str">
            <v>BHD</v>
          </cell>
          <cell r="D10">
            <v>18.989999999999998</v>
          </cell>
        </row>
        <row r="11">
          <cell r="C11" t="str">
            <v>CAD</v>
          </cell>
          <cell r="D11">
            <v>4.5357000000000003</v>
          </cell>
        </row>
        <row r="12">
          <cell r="C12" t="str">
            <v>CHS</v>
          </cell>
          <cell r="D12">
            <v>4.4217000000000004</v>
          </cell>
        </row>
        <row r="13">
          <cell r="C13" t="str">
            <v>DEM</v>
          </cell>
          <cell r="D13">
            <v>3.3538999999999999</v>
          </cell>
        </row>
        <row r="14">
          <cell r="C14" t="str">
            <v>DKK</v>
          </cell>
          <cell r="D14">
            <v>0.88200000000000001</v>
          </cell>
        </row>
        <row r="15">
          <cell r="C15" t="str">
            <v>EUR</v>
          </cell>
          <cell r="D15">
            <v>4.2565999999999997</v>
          </cell>
        </row>
        <row r="16">
          <cell r="C16" t="str">
            <v>ESP</v>
          </cell>
          <cell r="D16">
            <v>3.9424000000000001E-2</v>
          </cell>
        </row>
        <row r="17">
          <cell r="C17" t="str">
            <v>FF</v>
          </cell>
          <cell r="D17">
            <v>0.53</v>
          </cell>
        </row>
        <row r="18">
          <cell r="C18" t="str">
            <v>GBP</v>
          </cell>
          <cell r="D18">
            <v>6.0133999999999999</v>
          </cell>
        </row>
        <row r="19">
          <cell r="C19" t="str">
            <v>GRD</v>
          </cell>
          <cell r="D19">
            <v>0</v>
          </cell>
        </row>
        <row r="20">
          <cell r="C20" t="str">
            <v>IEP</v>
          </cell>
          <cell r="D20">
            <v>8.3289000000000009</v>
          </cell>
        </row>
        <row r="21">
          <cell r="C21" t="str">
            <v>JPY</v>
          </cell>
          <cell r="D21">
            <v>0.59499999999999997</v>
          </cell>
        </row>
        <row r="22">
          <cell r="C22" t="str">
            <v>KWD</v>
          </cell>
          <cell r="D22">
            <v>12.605600000000001</v>
          </cell>
        </row>
        <row r="23">
          <cell r="C23" t="str">
            <v>LIT</v>
          </cell>
          <cell r="D23">
            <v>3.388E-3</v>
          </cell>
        </row>
        <row r="24">
          <cell r="C24" t="str">
            <v>NLG</v>
          </cell>
          <cell r="D24">
            <v>2.9765999999999999</v>
          </cell>
        </row>
        <row r="25">
          <cell r="C25" t="str">
            <v>NOK</v>
          </cell>
          <cell r="D25">
            <v>0</v>
          </cell>
        </row>
        <row r="26">
          <cell r="C26" t="str">
            <v>PTE</v>
          </cell>
          <cell r="D26">
            <v>3.2718999999999998E-2</v>
          </cell>
        </row>
        <row r="27">
          <cell r="C27" t="str">
            <v>QAR</v>
          </cell>
          <cell r="D27">
            <v>1.97</v>
          </cell>
        </row>
        <row r="28">
          <cell r="C28" t="str">
            <v>SAR</v>
          </cell>
          <cell r="D28">
            <v>1</v>
          </cell>
        </row>
        <row r="29">
          <cell r="C29" t="str">
            <v>SEK</v>
          </cell>
          <cell r="D29">
            <v>0</v>
          </cell>
        </row>
        <row r="30">
          <cell r="C30" t="str">
            <v>USD</v>
          </cell>
          <cell r="D30">
            <v>3.77</v>
          </cell>
        </row>
      </sheetData>
      <sheetData sheetId="12" refreshError="1"/>
      <sheetData sheetId="13" refreshError="1"/>
      <sheetData sheetId="14" refreshError="1"/>
      <sheetData sheetId="15"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SuStructure Conc Take off"/>
      <sheetName val="Project Brief"/>
      <sheetName val="Option"/>
      <sheetName val="QMCT"/>
      <sheetName val="BOQ"/>
      <sheetName val="Chiet tinh dz22"/>
      <sheetName val="Criteria"/>
      <sheetName val="LEGEND"/>
      <sheetName val="PROJECT BRIEF(EX.NEW)"/>
      <sheetName val="Details"/>
      <sheetName val=" GULF"/>
      <sheetName val="Det_Des"/>
      <sheetName val="Ra  stair"/>
      <sheetName val="CCS summary "/>
      <sheetName val="16 Consum's"/>
      <sheetName val="24 B'up"/>
      <sheetName val="9600-T1"/>
      <sheetName val="C&amp;IEVA"/>
      <sheetName val="EC(Rev)"/>
      <sheetName val="Cash2"/>
      <sheetName val="Z"/>
      <sheetName val="#REF"/>
      <sheetName val="MEP Matls"/>
      <sheetName val="Lstsub"/>
      <sheetName val="Raw Data"/>
      <sheetName val="SubmitCal"/>
      <sheetName val="SuStructure%20Conc%20Take%20off"/>
      <sheetName val="Bill 1"/>
      <sheetName val="Bill 2"/>
      <sheetName val="Bill 3"/>
      <sheetName val="Bill 4"/>
      <sheetName val="Bill 5"/>
      <sheetName val="Bill 6"/>
      <sheetName val="Bill 7"/>
      <sheetName val="Summary"/>
      <sheetName val="C9901"/>
      <sheetName val="new ext"/>
      <sheetName val="Siteworks"/>
      <sheetName val="Gia vat tu"/>
      <sheetName val="designations"/>
      <sheetName val="_GULF"/>
      <sheetName val="CCS_summary_"/>
      <sheetName val="16_Consum's"/>
      <sheetName val="24_B'up"/>
      <sheetName val="SuStructure_Conc_Take_off"/>
      <sheetName val="Ra__stair"/>
      <sheetName val="MEP_Matls"/>
      <sheetName val="Raw_Data"/>
      <sheetName val="Bill_1"/>
      <sheetName val="Bill_2"/>
      <sheetName val="Bill_3"/>
      <sheetName val="Bill_4"/>
      <sheetName val="Bill_5"/>
      <sheetName val="Bill_6"/>
      <sheetName val="Bill_7"/>
      <sheetName val="new_ext"/>
      <sheetName val="_GULF1"/>
      <sheetName val="CCS_summary_1"/>
      <sheetName val="16_Consum's1"/>
      <sheetName val="24_B'up1"/>
      <sheetName val="SuStructure_Conc_Take_off1"/>
      <sheetName val="Ra__stair1"/>
      <sheetName val="MEP_Matls1"/>
      <sheetName val="Raw_Data1"/>
      <sheetName val="Bill_11"/>
      <sheetName val="Bill_21"/>
      <sheetName val="Bill_31"/>
      <sheetName val="Bill_41"/>
      <sheetName val="Bill_51"/>
      <sheetName val="Bill_61"/>
      <sheetName val="Bill_7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3E1_GCR"/>
      <sheetName val="TOTAL"/>
      <sheetName val="Div-15 Mech"/>
      <sheetName val="Categories"/>
      <sheetName val="PREISBILDUNGSBLATT"/>
      <sheetName val="Sheet2"/>
      <sheetName val="Doha WBS Clean"/>
      <sheetName val="BILL-1"/>
      <sheetName val="BILL-3"/>
      <sheetName val="Bill No. 3"/>
      <sheetName val="EEV(Prilim)"/>
      <sheetName val="6.1.7 Grand Summary"/>
      <sheetName val="Data Sheet"/>
      <sheetName val="Rate Analysis"/>
      <sheetName val="Initial Data"/>
      <sheetName val="Civil Work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Entrance (C)"/>
      <sheetName val="analysis"/>
      <sheetName val="공종별_집계금액"/>
      <sheetName val="superseded"/>
      <sheetName val="Assumptions"/>
      <sheetName val="Panels (DWG)"/>
      <sheetName val="Uniliever"/>
      <sheetName val="marble"/>
      <sheetName val="boq for variation"/>
      <sheetName val="FitOutConfCentre"/>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Controls"/>
      <sheetName val="Project Info"/>
      <sheetName val="SITE WORK"/>
      <sheetName val="Tosh"/>
      <sheetName val="Budget By Month"/>
      <sheetName val="Tracking"/>
      <sheetName val="Comparison"/>
      <sheetName val="MATERIALS_masterlist"/>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AOR"/>
      <sheetName val="SUMMARY-client"/>
      <sheetName val="RCC,Ret. Wall"/>
      <sheetName val="Areas"/>
      <sheetName val="Ops"/>
      <sheetName val="C-AREA"/>
      <sheetName val="C-GFL"/>
      <sheetName val="COLUMNS"/>
      <sheetName val="SLABREINF-SCH"/>
      <sheetName val="REINF-PILECAP"/>
      <sheetName val="Labour"/>
      <sheetName val="GS1"/>
      <sheetName val="PriceList01"/>
      <sheetName val="Plumbing FROM bILL"/>
      <sheetName val="Setup"/>
      <sheetName val="Listen"/>
      <sheetName val="ancillary"/>
      <sheetName val="StructEarth"/>
      <sheetName val="labour rates"/>
      <sheetName val="Civils"/>
      <sheetName val="Consents_Source"/>
      <sheetName val="Site Count"/>
      <sheetName val="P3e"/>
      <sheetName val="Tender Summary"/>
      <sheetName val="Cover Page"/>
      <sheetName val="qty schedule"/>
      <sheetName val="Master Pricing"/>
      <sheetName val="Contractors"/>
      <sheetName val="ITEMS"/>
      <sheetName val="FlexibleBudget"/>
      <sheetName val="Drop Down List"/>
      <sheetName val="T&amp;M"/>
      <sheetName val="Definitions"/>
      <sheetName val="BQextra"/>
      <sheetName val="Input"/>
      <sheetName val="Door - D1, D3"/>
      <sheetName val="CERTIFICATE"/>
      <sheetName val="Chart data"/>
      <sheetName val="3mech"/>
      <sheetName val="2ELEC"/>
      <sheetName val="LeadSheet"/>
      <sheetName val="CL"/>
      <sheetName val="Fill this out first..."/>
      <sheetName val="Commitments"/>
      <sheetName val="TR HO Details"/>
      <sheetName val="13 GP"/>
      <sheetName val="csb(11-12,0820)"/>
      <sheetName val="Part-A"/>
      <sheetName val="Contents"/>
      <sheetName val="Scenario Select"/>
      <sheetName val="CODE"/>
      <sheetName val="CONCRETE"/>
      <sheetName val="EDGES"/>
      <sheetName val="JOINTS"/>
      <sheetName val="SUPERSTRUCTURE"/>
      <sheetName val="pipes"/>
      <sheetName val="Plumbing"/>
      <sheetName val="Project_Info"/>
      <sheetName val="Project_Brief"/>
      <sheetName val="SITE_WORK"/>
      <sheetName val="dBase"/>
      <sheetName val="PFPi Input Sheets"/>
      <sheetName val="Expenses over time"/>
      <sheetName val="Schedule of Columns"/>
      <sheetName val="Schedule of FFBeams"/>
      <sheetName val="Bsmt. Costing"/>
      <sheetName val="Collection"/>
      <sheetName val="5 EARTHWORK "/>
      <sheetName val="upa"/>
      <sheetName val="29B ELECTRCITY"/>
      <sheetName val="6 EARTHWORK"/>
      <sheetName val="11 KERBS AND FOOTWAYS"/>
      <sheetName val="GENERAL SUMMARY"/>
      <sheetName val="materials"/>
      <sheetName val="BOQ Compress"/>
      <sheetName val="pay item"/>
      <sheetName val="1 PRE"/>
      <sheetName val="29D QTEL"/>
      <sheetName val="8 Pavement Materials"/>
      <sheetName val="12 TrafficSigns"/>
      <sheetName val=" 29 A WATER"/>
      <sheetName val="Name List"/>
      <sheetName val="GM"/>
      <sheetName val="SUM"/>
      <sheetName val="Sheet1"/>
      <sheetName val="Gen Sum"/>
      <sheetName val="boqform8"/>
      <sheetName val="Scatter"/>
      <sheetName val="TO SHEET"/>
      <sheetName val="BAR SCHEDULE"/>
      <sheetName val="Est - H03"/>
      <sheetName val="Database"/>
      <sheetName val="6_1_7_Grand_Summary"/>
      <sheetName val="Data_Sheet"/>
      <sheetName val="Rate_Analysis"/>
      <sheetName val="Div-15_Mech"/>
      <sheetName val="Initial_Data"/>
      <sheetName val="Doha_WBS_Clean"/>
      <sheetName val="Bill_No__3"/>
      <sheetName val="MEP_Matls4"/>
      <sheetName val="6_1_7_Grand_Summary1"/>
      <sheetName val="Data_Sheet1"/>
      <sheetName val="Rate_Analysis1"/>
      <sheetName val="Div-15_Mech1"/>
      <sheetName val="Project_Brief1"/>
      <sheetName val="Initial_Data1"/>
      <sheetName val="Doha_WBS_Clean1"/>
      <sheetName val="Bill_No__31"/>
      <sheetName val="Agreements"/>
      <sheetName val="DIV 2"/>
      <sheetName val="Startup Staff"/>
      <sheetName val="Const Input"/>
      <sheetName val="Const Wages"/>
      <sheetName val="Const Wages for 247 hours"/>
      <sheetName val="Startup Wages"/>
      <sheetName val="ProjInfo"/>
      <sheetName val="Material Summary"/>
      <sheetName val="Const Input for 247 hours"/>
      <sheetName val="Startup Input"/>
      <sheetName val="SU Manual Material"/>
      <sheetName val="Startup Hours Table"/>
      <sheetName val="주관사업"/>
      <sheetName val="COEF"/>
      <sheetName val="Basic rates"/>
      <sheetName val="Chlorine Contact"/>
      <sheetName val="Active Devices"/>
      <sheetName val="Equip. rates"/>
      <sheetName val="Cover"/>
      <sheetName val="Earthwork"/>
      <sheetName val="Block Works"/>
      <sheetName val="Roofing"/>
      <sheetName val="Carpentry"/>
      <sheetName val="Metal Works"/>
      <sheetName val="Structural steel"/>
      <sheetName val="Fire Fighting"/>
      <sheetName val="HVAC"/>
      <sheetName val="Electrical"/>
      <sheetName val="Finishing"/>
      <sheetName val="Painting"/>
      <sheetName val="Cost FM200 Main"/>
      <sheetName val="Summary FM200 Main"/>
      <sheetName val="Cost NOVEC Main"/>
      <sheetName val="Summary NOVEC Main"/>
      <sheetName val="Cost FM200 Main+Res"/>
      <sheetName val="Summary FM200 Main+RES"/>
      <sheetName val="Cost NOVEC Main+RES"/>
      <sheetName val="Summary NOVEC Main+RES"/>
      <sheetName val="Price List 2019"/>
      <sheetName val="Bill No.2.A"/>
      <sheetName val="Time schedule"/>
      <sheetName val="Coefficients"/>
      <sheetName val="ARCH"/>
      <sheetName val="EXTERNAL"/>
      <sheetName val="CIVIL"/>
      <sheetName val="AC"/>
      <sheetName val="7-PLUM"/>
      <sheetName val="8-A-CON"/>
      <sheetName val="2-Ext.services"/>
      <sheetName val="4-Substation Building (Rev. 1)"/>
      <sheetName val="9.0 Finishes"/>
      <sheetName val="TBAL9697 -group wise  sdpl"/>
      <sheetName val="Cost_Type"/>
      <sheetName val="Chiet_tinh_dz22"/>
      <sheetName val="PROJECT_BRIEF(EX_NEW)"/>
      <sheetName val="boq_for_variation"/>
      <sheetName val="CCS_summary_4"/>
      <sheetName val="16_Consum's4"/>
      <sheetName val="24_B'up4"/>
      <sheetName val="SuStructure_Conc_Take_off4"/>
      <sheetName val="Ra__stair4"/>
      <sheetName val="Raw_Data4"/>
      <sheetName val="new_ext4"/>
      <sheetName val="Chiet_tinh_dz221"/>
      <sheetName val="PROJECT_BRIEF(EX_NEW)1"/>
      <sheetName val="boq_for_variation1"/>
      <sheetName val="CCS_summary_5"/>
      <sheetName val="16_Consum's5"/>
      <sheetName val="24_B'up5"/>
      <sheetName val="SuStructure_Conc_Take_off5"/>
      <sheetName val="Ra__stair5"/>
      <sheetName val="MEP_Matls5"/>
      <sheetName val="Raw_Data5"/>
      <sheetName val="new_ext5"/>
      <sheetName val="Project_Brief2"/>
      <sheetName val="Chiet_tinh_dz222"/>
      <sheetName val="PROJECT_BRIEF(EX_NEW)2"/>
      <sheetName val="boq_for_variation2"/>
      <sheetName val="_GULF6"/>
      <sheetName val="CCS_summary_6"/>
      <sheetName val="16_Consum's6"/>
      <sheetName val="24_B'up6"/>
      <sheetName val="SuStructure_Conc_Take_off6"/>
      <sheetName val="Ra__stair6"/>
      <sheetName val="MEP_Matls6"/>
      <sheetName val="Raw_Data6"/>
      <sheetName val="Bill_16"/>
      <sheetName val="Bill_26"/>
      <sheetName val="Bill_36"/>
      <sheetName val="Bill_46"/>
      <sheetName val="Bill_56"/>
      <sheetName val="Bill_66"/>
      <sheetName val="Bill_76"/>
      <sheetName val="new_ext6"/>
      <sheetName val="Project_Brief3"/>
      <sheetName val="Chiet_tinh_dz223"/>
      <sheetName val="PROJECT_BRIEF(EX_NEW)3"/>
      <sheetName val="boq_for_variation3"/>
      <sheetName val="rc"/>
      <sheetName val="5-Thermal_&amp;_Moisture"/>
      <sheetName val="5_EARTHWORK_"/>
      <sheetName val="29B_ELECTRCITY"/>
      <sheetName val="6_EARTHWORK"/>
      <sheetName val="11_KERBS_AND_FOOTWAYS"/>
      <sheetName val="GENERAL_SUMMARY"/>
      <sheetName val="BOQ_Compress"/>
      <sheetName val="pay_item"/>
      <sheetName val="1_PRE"/>
      <sheetName val="29D_QTEL"/>
      <sheetName val="8_Pavement_Materials"/>
      <sheetName val="12_TrafficSigns"/>
      <sheetName val="_29_A_WATER"/>
      <sheetName val="Name_List"/>
      <sheetName val="Day_work"/>
      <sheetName val="Navigation_Page"/>
      <sheetName val="DW_Shed"/>
      <sheetName val="Codes,___"/>
      <sheetName val="INNER_TANK"/>
      <sheetName val="RWY-TWY_(PAV2)"/>
      <sheetName val="Active_Devices"/>
      <sheetName val="Bsmt__Costing"/>
      <sheetName val="Plumbing_FROM_bILL"/>
      <sheetName val="Startup_Staff"/>
      <sheetName val="Const_Input"/>
      <sheetName val="Const_Wages"/>
      <sheetName val="Const_Wages_for_247_hours"/>
      <sheetName val="Startup_Wages"/>
      <sheetName val="Material_Summary"/>
      <sheetName val="Const_Input_for_247_hours"/>
      <sheetName val="Startup_Input"/>
      <sheetName val="SU_Manual_Material"/>
      <sheetName val="Startup_Hours_Table"/>
      <sheetName val="TO_SHEET"/>
      <sheetName val="BAR_SCHEDULE"/>
      <sheetName val="Est_-_H03"/>
      <sheetName val="Gen_Sum"/>
      <sheetName val="Calendar"/>
      <sheetName val="S N"/>
      <sheetName val="4-Masonry works"/>
      <sheetName val="2-SITE CLEARENCE"/>
      <sheetName val="7Finishing works"/>
      <sheetName val="8 -Ext. Work"/>
      <sheetName val="9-Plumb,fire,AC"/>
      <sheetName val="1-1Preliminaries"/>
      <sheetName val="12 Obstacle course"/>
      <sheetName val="5 - Roofing"/>
      <sheetName val="6-Doors &amp;Windows"/>
      <sheetName val="Update1"/>
      <sheetName val="Histogramme"/>
      <sheetName val="Direct Cost"/>
      <sheetName val="Measurment"/>
      <sheetName val="Entrance_(C)"/>
      <sheetName val="Gia_vat_tu"/>
      <sheetName val="Civil_Works"/>
      <sheetName val="CASHFLOW_CODES"/>
      <sheetName val="calculation sheet"/>
      <sheetName val="Scenario_Select1"/>
      <sheetName val="calculation_sheet1"/>
      <sheetName val="Civil_Works1"/>
      <sheetName val="CASHFLOW_CODES1"/>
      <sheetName val="13_GP1"/>
      <sheetName val="Data_Input1"/>
      <sheetName val="Scenario_Select"/>
      <sheetName val="calculation_sheet"/>
      <sheetName val="13_GP"/>
      <sheetName val="Data_Input"/>
      <sheetName val="IPC"/>
      <sheetName val="Summary Transformers"/>
      <sheetName val="LK.05 24"/>
      <sheetName val="BREAK UP SHEET"/>
      <sheetName val="Nov2000"/>
      <sheetName val="name-manager"/>
      <sheetName val="Cameras"/>
      <sheetName val="FIXEDCAM SELECTION"/>
      <sheetName val="Mounts"/>
      <sheetName val="PTZCAM SELECTION"/>
      <sheetName val="bitrate"/>
      <sheetName val="Sheet4 (2)"/>
      <sheetName val="Panels_(DWG)"/>
      <sheetName val="Category_Lookup_Table"/>
      <sheetName val="_GULF7"/>
      <sheetName val="Bill_17"/>
      <sheetName val="Bill_27"/>
      <sheetName val="Bill_37"/>
      <sheetName val="Bill_47"/>
      <sheetName val="Bill_57"/>
      <sheetName val="Bill_67"/>
      <sheetName val="Bill_77"/>
      <sheetName val="Panels_(DWG)1"/>
      <sheetName val="Gia_vat_tu1"/>
      <sheetName val="Category_Lookup_Table1"/>
      <sheetName val="5-Thermal_&amp;_Moisture1"/>
      <sheetName val="DW_Shed1"/>
      <sheetName val="Day_work1"/>
      <sheetName val="Navigation_Page1"/>
      <sheetName val="RWY-TWY_(PAV2)1"/>
      <sheetName val="Codes,___1"/>
      <sheetName val="INNER_TANK1"/>
      <sheetName val="Entrance_(C)1"/>
      <sheetName val="Project_Info1"/>
      <sheetName val="SITE_WORK1"/>
      <sheetName val="_GULF8"/>
      <sheetName val="Bill_18"/>
      <sheetName val="Bill_28"/>
      <sheetName val="Bill_38"/>
      <sheetName val="Bill_48"/>
      <sheetName val="Bill_58"/>
      <sheetName val="Bill_68"/>
      <sheetName val="Bill_78"/>
      <sheetName val="Civil_Works2"/>
      <sheetName val="Div-15_Mech2"/>
      <sheetName val="Panels_(DWG)2"/>
      <sheetName val="CASHFLOW_CODES2"/>
      <sheetName val="Gia_vat_tu2"/>
      <sheetName val="Doha_WBS_Clean2"/>
      <sheetName val="Bill_No__32"/>
      <sheetName val="6_1_7_Grand_Summary2"/>
      <sheetName val="Data_Sheet2"/>
      <sheetName val="Rate_Analysis2"/>
      <sheetName val="Initial_Data2"/>
      <sheetName val="Category_Lookup_Table2"/>
      <sheetName val="5-Thermal_&amp;_Moisture2"/>
      <sheetName val="DW_Shed2"/>
      <sheetName val="Day_work2"/>
      <sheetName val="Navigation_Page2"/>
      <sheetName val="RWY-TWY_(PAV2)2"/>
      <sheetName val="Codes,___2"/>
      <sheetName val="INNER_TANK2"/>
      <sheetName val="Data_Input2"/>
      <sheetName val="Entrance_(C)2"/>
      <sheetName val="Project_Info2"/>
      <sheetName val="SITE_WORK2"/>
      <sheetName val="Fin Sum"/>
      <sheetName val="_GULF9"/>
      <sheetName val="CCS_summary_7"/>
      <sheetName val="16_Consum's7"/>
      <sheetName val="24_B'up7"/>
      <sheetName val="SuStructure_Conc_Take_off7"/>
      <sheetName val="Ra__stair7"/>
      <sheetName val="MEP_Matls7"/>
      <sheetName val="Raw_Data7"/>
      <sheetName val="Bill_19"/>
      <sheetName val="Bill_29"/>
      <sheetName val="Bill_39"/>
      <sheetName val="Bill_49"/>
      <sheetName val="Bill_59"/>
      <sheetName val="Bill_69"/>
      <sheetName val="Bill_79"/>
      <sheetName val="new_ext7"/>
      <sheetName val="Civil_Works3"/>
      <sheetName val="Div-15_Mech3"/>
      <sheetName val="Panels_(DWG)3"/>
      <sheetName val="CASHFLOW_CODES3"/>
      <sheetName val="Gia_vat_tu3"/>
      <sheetName val="Doha_WBS_Clean3"/>
      <sheetName val="Bill_No__33"/>
      <sheetName val="6_1_7_Grand_Summary3"/>
      <sheetName val="Data_Sheet3"/>
      <sheetName val="Rate_Analysis3"/>
      <sheetName val="Initial_Data3"/>
      <sheetName val="Category_Lookup_Table3"/>
      <sheetName val="5-Thermal_&amp;_Moisture3"/>
      <sheetName val="DW_Shed3"/>
      <sheetName val="Day_work3"/>
      <sheetName val="Navigation_Page3"/>
      <sheetName val="RWY-TWY_(PAV2)3"/>
      <sheetName val="Codes,___3"/>
      <sheetName val="INNER_TANK3"/>
      <sheetName val="Data_Input3"/>
      <sheetName val="Entrance_(C)3"/>
      <sheetName val="Project_Info3"/>
      <sheetName val="SITE_WORK3"/>
      <sheetName val="_GULF10"/>
      <sheetName val="CCS_summary_8"/>
      <sheetName val="16_Consum's8"/>
      <sheetName val="24_B'up8"/>
      <sheetName val="SuStructure_Conc_Take_off8"/>
      <sheetName val="Ra__stair8"/>
      <sheetName val="MEP_Matls8"/>
      <sheetName val="Raw_Data8"/>
      <sheetName val="Bill_110"/>
      <sheetName val="Bill_210"/>
      <sheetName val="Bill_310"/>
      <sheetName val="Bill_410"/>
      <sheetName val="Bill_510"/>
      <sheetName val="Bill_610"/>
      <sheetName val="Bill_710"/>
      <sheetName val="new_ext8"/>
      <sheetName val="Civil_Works4"/>
      <sheetName val="Div-15_Mech4"/>
      <sheetName val="Project_Brief4"/>
      <sheetName val="Chiet_tinh_dz224"/>
      <sheetName val="PROJECT_BRIEF(EX_NEW)4"/>
      <sheetName val="Panels_(DWG)4"/>
      <sheetName val="CASHFLOW_CODES4"/>
      <sheetName val="Gia_vat_tu4"/>
      <sheetName val="Doha_WBS_Clean4"/>
      <sheetName val="Bill_No__34"/>
      <sheetName val="6_1_7_Grand_Summary4"/>
      <sheetName val="Data_Sheet4"/>
      <sheetName val="Rate_Analysis4"/>
      <sheetName val="Initial_Data4"/>
      <sheetName val="Category_Lookup_Table4"/>
      <sheetName val="boq_for_variation4"/>
      <sheetName val="5-Thermal_&amp;_Moisture4"/>
      <sheetName val="DW_Shed4"/>
      <sheetName val="Day_work4"/>
      <sheetName val="Navigation_Page4"/>
      <sheetName val="RWY-TWY_(PAV2)4"/>
      <sheetName val="Codes,___4"/>
      <sheetName val="INNER_TANK4"/>
      <sheetName val="Data_Input4"/>
      <sheetName val="Entrance_(C)4"/>
      <sheetName val="Project_Info4"/>
      <sheetName val="SITE_WORK4"/>
      <sheetName val="Budget_By_Month"/>
      <sheetName val="5-Clinic_Bldg-TS(Add)"/>
      <sheetName val="5-Clinic_Bldg-TS(Omit)"/>
      <sheetName val="4-Hospital_Bldg-TS(Omit)"/>
      <sheetName val="12-Build__Link-TS(Add)"/>
      <sheetName val="13-Inf&amp;Ext_Works-TS(Add)"/>
      <sheetName val="13-Inf&amp;Ext_Works-TS(Omit)"/>
      <sheetName val="6-Basmt__Carpark-TS(Add)"/>
      <sheetName val="6-Basmt__Carpark-TS(Omit)"/>
      <sheetName val="7-Staff_Parking-TS(Add)"/>
      <sheetName val="9-Link_B__Tunnel-TS_(Add)"/>
      <sheetName val="9-Link_B__Tunnel-TS_(Omit)"/>
      <sheetName val="Total_Cashflow_Table"/>
      <sheetName val="RCC,Ret__Wall"/>
      <sheetName val="_GULF11"/>
      <sheetName val="CCS_summary_9"/>
      <sheetName val="16_Consum's9"/>
      <sheetName val="24_B'up9"/>
      <sheetName val="SuStructure_Conc_Take_off9"/>
      <sheetName val="Ra__stair9"/>
      <sheetName val="MEP_Matls9"/>
      <sheetName val="Raw_Data9"/>
      <sheetName val="Bill_111"/>
      <sheetName val="Bill_211"/>
      <sheetName val="Bill_311"/>
      <sheetName val="Bill_411"/>
      <sheetName val="Bill_511"/>
      <sheetName val="Bill_611"/>
      <sheetName val="Bill_711"/>
      <sheetName val="new_ext9"/>
      <sheetName val="Civil_Works5"/>
      <sheetName val="Div-15_Mech5"/>
      <sheetName val="Project_Brief5"/>
      <sheetName val="Chiet_tinh_dz225"/>
      <sheetName val="PROJECT_BRIEF(EX_NEW)5"/>
      <sheetName val="Panels_(DWG)5"/>
      <sheetName val="CASHFLOW_CODES5"/>
      <sheetName val="Gia_vat_tu5"/>
      <sheetName val="Doha_WBS_Clean5"/>
      <sheetName val="Bill_No__35"/>
      <sheetName val="6_1_7_Grand_Summary5"/>
      <sheetName val="Data_Sheet5"/>
      <sheetName val="Rate_Analysis5"/>
      <sheetName val="Initial_Data5"/>
      <sheetName val="Category_Lookup_Table5"/>
      <sheetName val="boq_for_variation5"/>
      <sheetName val="5-Thermal_&amp;_Moisture5"/>
      <sheetName val="DW_Shed5"/>
      <sheetName val="Day_work5"/>
      <sheetName val="Navigation_Page5"/>
      <sheetName val="RWY-TWY_(PAV2)5"/>
      <sheetName val="Codes,___5"/>
      <sheetName val="INNER_TANK5"/>
      <sheetName val="Data_Input5"/>
      <sheetName val="Entrance_(C)5"/>
      <sheetName val="Project_Info5"/>
      <sheetName val="SITE_WORK5"/>
      <sheetName val="Budget_By_Month1"/>
      <sheetName val="5-Clinic_Bldg-TS(Add)1"/>
      <sheetName val="5-Clinic_Bldg-TS(Omit)1"/>
      <sheetName val="4-Hospital_Bldg-TS(Omit)1"/>
      <sheetName val="12-Build__Link-TS(Add)1"/>
      <sheetName val="13-Inf&amp;Ext_Works-TS(Add)1"/>
      <sheetName val="13-Inf&amp;Ext_Works-TS(Omit)1"/>
      <sheetName val="6-Basmt__Carpark-TS(Add)1"/>
      <sheetName val="6-Basmt__Carpark-TS(Omit)1"/>
      <sheetName val="7-Staff_Parking-TS(Add)1"/>
      <sheetName val="9-Link_B__Tunnel-TS_(Add)1"/>
      <sheetName val="9-Link_B__Tunnel-TS_(Omit)1"/>
      <sheetName val="Total_Cashflow_Table1"/>
      <sheetName val="RCC,Ret__Wall1"/>
      <sheetName val="Plumbing_FROM_bILL1"/>
      <sheetName val="_GULF12"/>
      <sheetName val="CCS_summary_10"/>
      <sheetName val="16_Consum's10"/>
      <sheetName val="24_B'up10"/>
      <sheetName val="SuStructure_Conc_Take_off10"/>
      <sheetName val="Ra__stair10"/>
      <sheetName val="MEP_Matls10"/>
      <sheetName val="Raw_Data10"/>
      <sheetName val="Bill_112"/>
      <sheetName val="Bill_212"/>
      <sheetName val="Bill_312"/>
      <sheetName val="Bill_412"/>
      <sheetName val="Bill_512"/>
      <sheetName val="Bill_612"/>
      <sheetName val="Bill_712"/>
      <sheetName val="new_ext10"/>
      <sheetName val="Civil_Works6"/>
      <sheetName val="Div-15_Mech6"/>
      <sheetName val="Project_Brief6"/>
      <sheetName val="Chiet_tinh_dz226"/>
      <sheetName val="PROJECT_BRIEF(EX_NEW)6"/>
      <sheetName val="Panels_(DWG)6"/>
      <sheetName val="CASHFLOW_CODES6"/>
      <sheetName val="Gia_vat_tu6"/>
      <sheetName val="Doha_WBS_Clean6"/>
      <sheetName val="Bill_No__36"/>
      <sheetName val="6_1_7_Grand_Summary6"/>
      <sheetName val="Data_Sheet6"/>
      <sheetName val="Rate_Analysis6"/>
      <sheetName val="Initial_Data6"/>
      <sheetName val="Category_Lookup_Table6"/>
      <sheetName val="boq_for_variation6"/>
      <sheetName val="5-Thermal_&amp;_Moisture6"/>
      <sheetName val="DW_Shed6"/>
      <sheetName val="Day_work6"/>
      <sheetName val="Navigation_Page6"/>
      <sheetName val="RWY-TWY_(PAV2)6"/>
      <sheetName val="Codes,___6"/>
      <sheetName val="INNER_TANK6"/>
      <sheetName val="Data_Input6"/>
      <sheetName val="Entrance_(C)6"/>
      <sheetName val="Project_Info6"/>
      <sheetName val="SITE_WORK6"/>
      <sheetName val="Budget_By_Month2"/>
      <sheetName val="5-Clinic_Bldg-TS(Add)2"/>
      <sheetName val="5-Clinic_Bldg-TS(Omit)2"/>
      <sheetName val="4-Hospital_Bldg-TS(Omit)2"/>
      <sheetName val="12-Build__Link-TS(Add)2"/>
      <sheetName val="13-Inf&amp;Ext_Works-TS(Add)2"/>
      <sheetName val="13-Inf&amp;Ext_Works-TS(Omit)2"/>
      <sheetName val="6-Basmt__Carpark-TS(Add)2"/>
      <sheetName val="6-Basmt__Carpark-TS(Omit)2"/>
      <sheetName val="7-Staff_Parking-TS(Add)2"/>
      <sheetName val="9-Link_B__Tunnel-TS_(Add)2"/>
      <sheetName val="9-Link_B__Tunnel-TS_(Omit)2"/>
      <sheetName val="Total_Cashflow_Table2"/>
      <sheetName val="RCC,Ret__Wall2"/>
      <sheetName val="Plumbing_FROM_bILL2"/>
      <sheetName val="Non-GLA Spaces"/>
      <sheetName val="Cables Link"/>
      <sheetName val="5_EARTHWORK_1"/>
      <sheetName val="29B_ELECTRCITY1"/>
      <sheetName val="6_EARTHWORK1"/>
      <sheetName val="11_KERBS_AND_FOOTWAYS1"/>
      <sheetName val="GENERAL_SUMMARY1"/>
      <sheetName val="BOQ_Compress1"/>
      <sheetName val="pay_item1"/>
      <sheetName val="1_PRE1"/>
      <sheetName val="29D_QTEL1"/>
      <sheetName val="8_Pavement_Materials1"/>
      <sheetName val="12_TrafficSigns1"/>
      <sheetName val="_29_A_WATER1"/>
      <sheetName val="Name_List1"/>
      <sheetName val="DIV_2"/>
      <sheetName val="labour_rates"/>
      <sheetName val="Bill_No_2_A"/>
      <sheetName val="Time_schedule"/>
      <sheetName val="TBAL9697_-group_wise__sdpl"/>
      <sheetName val="Basic_rates"/>
      <sheetName val="Chlorine_Contact"/>
      <sheetName val="Equip__rates"/>
      <sheetName val="Block_Works"/>
      <sheetName val="Metal_Works"/>
      <sheetName val="Structural_steel"/>
      <sheetName val="Fire_Fighting"/>
      <sheetName val="Cost_FM200_Main"/>
      <sheetName val="Summary_FM200_Main"/>
      <sheetName val="Cost_NOVEC_Main"/>
      <sheetName val="Summary_NOVEC_Main"/>
      <sheetName val="Cost_FM200_Main+Res"/>
      <sheetName val="Summary_FM200_Main+RES"/>
      <sheetName val="Cost_NOVEC_Main+RES"/>
      <sheetName val="Summary_NOVEC_Main+RES"/>
      <sheetName val="Price_List_2019"/>
      <sheetName val="Bsmt__Costing1"/>
      <sheetName val="Startup_Staff1"/>
      <sheetName val="Const_Input1"/>
      <sheetName val="Const_Wages1"/>
      <sheetName val="Const_Wages_for_247_hours1"/>
      <sheetName val="Startup_Wages1"/>
      <sheetName val="Material_Summary1"/>
      <sheetName val="Const_Input_for_247_hours1"/>
      <sheetName val="Startup_Input1"/>
      <sheetName val="SU_Manual_Material1"/>
      <sheetName val="Startup_Hours_Table1"/>
      <sheetName val="TO_SHEET1"/>
      <sheetName val="BAR_SCHEDULE1"/>
      <sheetName val="Est_-_H031"/>
      <sheetName val="Active_Devices1"/>
      <sheetName val="Gen_Sum1"/>
      <sheetName val="Car."/>
      <sheetName val="③赤紙(日文)"/>
      <sheetName val="Currency"/>
      <sheetName val="HC"/>
      <sheetName val="청산공사"/>
      <sheetName val="Reference"/>
      <sheetName val="3 civil works"/>
      <sheetName val="2 Design"/>
      <sheetName val="3.6Drainage"/>
      <sheetName val="3.7 DUCT BANKS"/>
      <sheetName val="1.Prelims"/>
      <sheetName val="Schedule-B"/>
      <sheetName val="5 Q-Tel"/>
      <sheetName val="3 NEW ROAD"/>
      <sheetName val="SUMM"/>
      <sheetName val="İmalat Keşif Özeti (D)"/>
      <sheetName val="İmalat Keşif Özeti (L7)"/>
      <sheetName val="Eq. Mobilization"/>
      <sheetName val="3_civil_works"/>
      <sheetName val="2_Design"/>
      <sheetName val="3_6Drainage"/>
      <sheetName val="3_7_DUCT_BANKS"/>
      <sheetName val="1_Prelims"/>
      <sheetName val="5_Q-Tel"/>
      <sheetName val="3_NEW_ROAD"/>
      <sheetName val="Direct_Cost"/>
      <sheetName val="4-Masonry_works"/>
      <sheetName val="2-SITE_CLEARENCE"/>
      <sheetName val="7Finishing_works"/>
      <sheetName val="8_-Ext__Work"/>
      <sheetName val="12_Obstacle_course"/>
      <sheetName val="5_-_Roofing"/>
      <sheetName val="6-Doors_&amp;Windows"/>
      <sheetName val="9_0_Finishes"/>
      <sheetName val="2-Ext_services"/>
      <sheetName val="4-Substation_Building_(Rev__1)"/>
      <sheetName val="Schedule_of_Columns"/>
      <sheetName val="Schedule_of_FFBeams"/>
      <sheetName val="TBAL9697_-group_wise__sdpl1"/>
      <sheetName val="DIV_21"/>
      <sheetName val="Bill_No_2_A1"/>
      <sheetName val="labour_rates1"/>
      <sheetName val="Time_schedule1"/>
      <sheetName val="Direct_Cost1"/>
      <sheetName val="4-Masonry_works1"/>
      <sheetName val="2-SITE_CLEARENCE1"/>
      <sheetName val="7Finishing_works1"/>
      <sheetName val="8_-Ext__Work1"/>
      <sheetName val="12_Obstacle_course1"/>
      <sheetName val="5_-_Roofing1"/>
      <sheetName val="6-Doors_&amp;Windows1"/>
      <sheetName val="Basic_rates1"/>
      <sheetName val="Chlorine_Contact1"/>
      <sheetName val="9_0_Finishes1"/>
      <sheetName val="Equip__rates1"/>
      <sheetName val="Block_Works1"/>
      <sheetName val="Metal_Works1"/>
      <sheetName val="Structural_steel1"/>
      <sheetName val="Fire_Fighting1"/>
      <sheetName val="Cost_FM200_Main1"/>
      <sheetName val="Summary_FM200_Main1"/>
      <sheetName val="Cost_NOVEC_Main1"/>
      <sheetName val="Summary_NOVEC_Main1"/>
      <sheetName val="Cost_FM200_Main+Res1"/>
      <sheetName val="Summary_FM200_Main+RES1"/>
      <sheetName val="Cost_NOVEC_Main+RES1"/>
      <sheetName val="Summary_NOVEC_Main+RES1"/>
      <sheetName val="Price_List_20191"/>
      <sheetName val="2-Ext_services1"/>
      <sheetName val="4-Substation_Building_(Rev__1)1"/>
      <sheetName val="Schedule_of_Columns1"/>
      <sheetName val="Schedule_of_FFBeams1"/>
      <sheetName val="5_EARTHWORK_2"/>
      <sheetName val="29B_ELECTRCITY2"/>
      <sheetName val="6_EARTHWORK2"/>
      <sheetName val="GENERAL_SUMMARY2"/>
      <sheetName val="BOQ_Compress2"/>
      <sheetName val="1_PRE2"/>
      <sheetName val="29D_QTEL2"/>
      <sheetName val="12_TrafficSigns2"/>
      <sheetName val="_29_A_WATER2"/>
      <sheetName val="Startup_Staff2"/>
      <sheetName val="Const_Input2"/>
      <sheetName val="Const_Wages2"/>
      <sheetName val="Const_Wages_for_247_hours2"/>
      <sheetName val="Startup_Wages2"/>
      <sheetName val="Material_Summary2"/>
      <sheetName val="Const_Input_for_247_hours2"/>
      <sheetName val="Startup_Input2"/>
      <sheetName val="SU_Manual_Material2"/>
      <sheetName val="Startup_Hours_Table2"/>
      <sheetName val="8_Pavement_Materials2"/>
      <sheetName val="4-Masonry_works2"/>
      <sheetName val="2-SITE_CLEARENCE2"/>
      <sheetName val="7Finishing_works2"/>
      <sheetName val="8_-Ext__Work2"/>
      <sheetName val="12_Obstacle_course2"/>
      <sheetName val="5_-_Roofing2"/>
      <sheetName val="6-Doors_&amp;Windows2"/>
      <sheetName val="Direct_Cost2"/>
      <sheetName val="Bsmt__Costing2"/>
      <sheetName val="11_KERBS_AND_FOOTWAYS2"/>
      <sheetName val="pay_item2"/>
      <sheetName val="Name_List2"/>
      <sheetName val="TO_SHEET2"/>
      <sheetName val="BAR_SCHEDULE2"/>
      <sheetName val="Est_-_H032"/>
      <sheetName val="TBAL9697_-group_wise__sdpl2"/>
      <sheetName val="DIV_22"/>
      <sheetName val="Bill_No_2_A2"/>
      <sheetName val="labour_rates2"/>
      <sheetName val="Time_schedule2"/>
      <sheetName val="Active_Devices2"/>
      <sheetName val="Gen_Sum2"/>
      <sheetName val="Basic_rates2"/>
      <sheetName val="Chlorine_Contact2"/>
      <sheetName val="2-Ext_services2"/>
      <sheetName val="4-Substation_Building_(Rev__1)2"/>
      <sheetName val="Equip__rates2"/>
      <sheetName val="Block_Works2"/>
      <sheetName val="Metal_Works2"/>
      <sheetName val="Structural_steel2"/>
      <sheetName val="Fire_Fighting2"/>
      <sheetName val="9_0_Finishes2"/>
      <sheetName val="Cost_FM200_Main2"/>
      <sheetName val="Summary_FM200_Main2"/>
      <sheetName val="Cost_NOVEC_Main2"/>
      <sheetName val="Summary_NOVEC_Main2"/>
      <sheetName val="Cost_FM200_Main+Res2"/>
      <sheetName val="Summary_FM200_Main+RES2"/>
      <sheetName val="Cost_NOVEC_Main+RES2"/>
      <sheetName val="Summary_NOVEC_Main+RES2"/>
      <sheetName val="Price_List_20192"/>
      <sheetName val="Schedule_of_Columns2"/>
      <sheetName val="Schedule_of_FFBeams2"/>
      <sheetName val="Plumbing_FROM_bILL3"/>
      <sheetName val="5_EARTHWORK_3"/>
      <sheetName val="29B_ELECTRCITY3"/>
      <sheetName val="6_EARTHWORK3"/>
      <sheetName val="11_KERBS_AND_FOOTWAYS3"/>
      <sheetName val="GENERAL_SUMMARY3"/>
      <sheetName val="BOQ_Compress3"/>
      <sheetName val="pay_item3"/>
      <sheetName val="1_PRE3"/>
      <sheetName val="29D_QTEL3"/>
      <sheetName val="8_Pavement_Materials3"/>
      <sheetName val="12_TrafficSigns3"/>
      <sheetName val="_29_A_WATER3"/>
      <sheetName val="Name_List3"/>
      <sheetName val="Bsmt__Costing3"/>
      <sheetName val="TO_SHEET3"/>
      <sheetName val="BAR_SCHEDULE3"/>
      <sheetName val="Est_-_H033"/>
      <sheetName val="Startup_Staff3"/>
      <sheetName val="Const_Input3"/>
      <sheetName val="Const_Wages3"/>
      <sheetName val="Const_Wages_for_247_hours3"/>
      <sheetName val="Startup_Wages3"/>
      <sheetName val="Material_Summary3"/>
      <sheetName val="Const_Input_for_247_hours3"/>
      <sheetName val="Startup_Input3"/>
      <sheetName val="SU_Manual_Material3"/>
      <sheetName val="Startup_Hours_Table3"/>
      <sheetName val="TBAL9697_-group_wise__sdpl3"/>
      <sheetName val="DIV_23"/>
      <sheetName val="Bill_No_2_A3"/>
      <sheetName val="labour_rates3"/>
      <sheetName val="Time_schedule3"/>
      <sheetName val="Active_Devices3"/>
      <sheetName val="5-Clinic_Bldg-TS(Add)3"/>
      <sheetName val="5-Clinic_Bldg-TS(Omit)3"/>
      <sheetName val="4-Hospital_Bldg-TS(Omit)3"/>
      <sheetName val="12-Build__Link-TS(Add)3"/>
      <sheetName val="13-Inf&amp;Ext_Works-TS(Add)3"/>
      <sheetName val="13-Inf&amp;Ext_Works-TS(Omit)3"/>
      <sheetName val="6-Basmt__Carpark-TS(Add)3"/>
      <sheetName val="6-Basmt__Carpark-TS(Omit)3"/>
      <sheetName val="7-Staff_Parking-TS(Add)3"/>
      <sheetName val="9-Link_B__Tunnel-TS_(Add)3"/>
      <sheetName val="9-Link_B__Tunnel-TS_(Omit)3"/>
      <sheetName val="Gen_Sum3"/>
      <sheetName val="Direct_Cost3"/>
      <sheetName val="4-Masonry_works3"/>
      <sheetName val="2-SITE_CLEARENCE3"/>
      <sheetName val="7Finishing_works3"/>
      <sheetName val="8_-Ext__Work3"/>
      <sheetName val="12_Obstacle_course3"/>
      <sheetName val="5_-_Roofing3"/>
      <sheetName val="6-Doors_&amp;Windows3"/>
      <sheetName val="Basic_rates3"/>
      <sheetName val="Chlorine_Contact3"/>
      <sheetName val="9_0_Finishes3"/>
      <sheetName val="Equip__rates3"/>
      <sheetName val="Block_Works3"/>
      <sheetName val="Metal_Works3"/>
      <sheetName val="Structural_steel3"/>
      <sheetName val="Fire_Fighting3"/>
      <sheetName val="Cost_FM200_Main3"/>
      <sheetName val="Summary_FM200_Main3"/>
      <sheetName val="Cost_NOVEC_Main3"/>
      <sheetName val="Summary_NOVEC_Main3"/>
      <sheetName val="Cost_FM200_Main+Res3"/>
      <sheetName val="Summary_FM200_Main+RES3"/>
      <sheetName val="Cost_NOVEC_Main+RES3"/>
      <sheetName val="Summary_NOVEC_Main+RES3"/>
      <sheetName val="Price_List_20193"/>
      <sheetName val="Total_Cashflow_Table3"/>
      <sheetName val="2-Ext_services3"/>
      <sheetName val="4-Substation_Building_(Rev__1)3"/>
      <sheetName val="Schedule_of_Columns3"/>
      <sheetName val="Schedule_of_FFBeams3"/>
      <sheetName val="Bsmt__Costing4"/>
      <sheetName val="5_EARTHWORK_4"/>
      <sheetName val="29B_ELECTRCITY4"/>
      <sheetName val="6_EARTHWORK4"/>
      <sheetName val="11_KERBS_AND_FOOTWAYS4"/>
      <sheetName val="GENERAL_SUMMARY4"/>
      <sheetName val="BOQ_Compress4"/>
      <sheetName val="pay_item4"/>
      <sheetName val="1_PRE4"/>
      <sheetName val="29D_QTEL4"/>
      <sheetName val="8_Pavement_Materials4"/>
      <sheetName val="12_TrafficSigns4"/>
      <sheetName val="_29_A_WATER4"/>
      <sheetName val="Name_List4"/>
      <sheetName val="TO_SHEET4"/>
      <sheetName val="BAR_SCHEDULE4"/>
      <sheetName val="Est_-_H034"/>
      <sheetName val="Plumbing_FROM_bILL4"/>
      <sheetName val="Startup_Staff4"/>
      <sheetName val="Const_Input4"/>
      <sheetName val="Const_Wages4"/>
      <sheetName val="Const_Wages_for_247_hours4"/>
      <sheetName val="Startup_Wages4"/>
      <sheetName val="Material_Summary4"/>
      <sheetName val="Const_Input_for_247_hours4"/>
      <sheetName val="Startup_Input4"/>
      <sheetName val="SU_Manual_Material4"/>
      <sheetName val="Startup_Hours_Table4"/>
      <sheetName val="TBAL9697_-group_wise__sdpl4"/>
      <sheetName val="DIV_24"/>
      <sheetName val="Bill_No_2_A4"/>
      <sheetName val="labour_rates4"/>
      <sheetName val="Time_schedule4"/>
      <sheetName val="Active_Devices4"/>
      <sheetName val="5-Clinic_Bldg-TS(Add)4"/>
      <sheetName val="5-Clinic_Bldg-TS(Omit)4"/>
      <sheetName val="4-Hospital_Bldg-TS(Omit)4"/>
      <sheetName val="12-Build__Link-TS(Add)4"/>
      <sheetName val="13-Inf&amp;Ext_Works-TS(Add)4"/>
      <sheetName val="13-Inf&amp;Ext_Works-TS(Omit)4"/>
      <sheetName val="6-Basmt__Carpark-TS(Add)4"/>
      <sheetName val="6-Basmt__Carpark-TS(Omit)4"/>
      <sheetName val="7-Staff_Parking-TS(Add)4"/>
      <sheetName val="9-Link_B__Tunnel-TS_(Add)4"/>
      <sheetName val="9-Link_B__Tunnel-TS_(Omit)4"/>
      <sheetName val="Gen_Sum4"/>
      <sheetName val="9_0_Finishes4"/>
      <sheetName val="Direct_Cost4"/>
      <sheetName val="4-Masonry_works4"/>
      <sheetName val="2-SITE_CLEARENCE4"/>
      <sheetName val="7Finishing_works4"/>
      <sheetName val="8_-Ext__Work4"/>
      <sheetName val="12_Obstacle_course4"/>
      <sheetName val="5_-_Roofing4"/>
      <sheetName val="6-Doors_&amp;Windows4"/>
      <sheetName val="Basic_rates4"/>
      <sheetName val="Chlorine_Contact4"/>
      <sheetName val="Equip__rates4"/>
      <sheetName val="Block_Works4"/>
      <sheetName val="Metal_Works4"/>
      <sheetName val="Structural_steel4"/>
      <sheetName val="Fire_Fighting4"/>
      <sheetName val="Cost_FM200_Main4"/>
      <sheetName val="Summary_FM200_Main4"/>
      <sheetName val="Cost_NOVEC_Main4"/>
      <sheetName val="Summary_NOVEC_Main4"/>
      <sheetName val="Cost_FM200_Main+Res4"/>
      <sheetName val="Summary_FM200_Main+RES4"/>
      <sheetName val="Cost_NOVEC_Main+RES4"/>
      <sheetName val="Summary_NOVEC_Main+RES4"/>
      <sheetName val="Price_List_20194"/>
      <sheetName val="Total_Cashflow_Table4"/>
      <sheetName val="2-Ext_services4"/>
      <sheetName val="4-Substation_Building_(Rev__1)4"/>
      <sheetName val="Schedule_of_Columns4"/>
      <sheetName val="Schedule_of_FFBeams4"/>
      <sheetName val="Plumbing_FROM_bILL5"/>
      <sheetName val="5_EARTHWORK_5"/>
      <sheetName val="29B_ELECTRCITY5"/>
      <sheetName val="6_EARTHWORK5"/>
      <sheetName val="11_KERBS_AND_FOOTWAYS5"/>
      <sheetName val="GENERAL_SUMMARY5"/>
      <sheetName val="BOQ_Compress5"/>
      <sheetName val="pay_item5"/>
      <sheetName val="1_PRE5"/>
      <sheetName val="29D_QTEL5"/>
      <sheetName val="8_Pavement_Materials5"/>
      <sheetName val="12_TrafficSigns5"/>
      <sheetName val="_29_A_WATER5"/>
      <sheetName val="Name_List5"/>
      <sheetName val="Bsmt__Costing5"/>
      <sheetName val="TO_SHEET5"/>
      <sheetName val="BAR_SCHEDULE5"/>
      <sheetName val="Est_-_H035"/>
      <sheetName val="Startup_Staff5"/>
      <sheetName val="Const_Input5"/>
      <sheetName val="Const_Wages5"/>
      <sheetName val="Const_Wages_for_247_hours5"/>
      <sheetName val="Startup_Wages5"/>
      <sheetName val="Material_Summary5"/>
      <sheetName val="Const_Input_for_247_hours5"/>
      <sheetName val="Startup_Input5"/>
      <sheetName val="SU_Manual_Material5"/>
      <sheetName val="Startup_Hours_Table5"/>
      <sheetName val="TBAL9697_-group_wise__sdpl5"/>
      <sheetName val="DIV_25"/>
      <sheetName val="Bill_No_2_A5"/>
      <sheetName val="labour_rates5"/>
      <sheetName val="Time_schedule5"/>
      <sheetName val="Active_Devices5"/>
      <sheetName val="5-Clinic_Bldg-TS(Add)5"/>
      <sheetName val="5-Clinic_Bldg-TS(Omit)5"/>
      <sheetName val="4-Hospital_Bldg-TS(Omit)5"/>
      <sheetName val="12-Build__Link-TS(Add)5"/>
      <sheetName val="13-Inf&amp;Ext_Works-TS(Add)5"/>
      <sheetName val="13-Inf&amp;Ext_Works-TS(Omit)5"/>
      <sheetName val="6-Basmt__Carpark-TS(Add)5"/>
      <sheetName val="6-Basmt__Carpark-TS(Omit)5"/>
      <sheetName val="7-Staff_Parking-TS(Add)5"/>
      <sheetName val="9-Link_B__Tunnel-TS_(Add)5"/>
      <sheetName val="9-Link_B__Tunnel-TS_(Omit)5"/>
      <sheetName val="Gen_Sum5"/>
      <sheetName val="Direct_Cost5"/>
      <sheetName val="4-Masonry_works5"/>
      <sheetName val="2-SITE_CLEARENCE5"/>
      <sheetName val="7Finishing_works5"/>
      <sheetName val="8_-Ext__Work5"/>
      <sheetName val="12_Obstacle_course5"/>
      <sheetName val="5_-_Roofing5"/>
      <sheetName val="6-Doors_&amp;Windows5"/>
      <sheetName val="Basic_rates5"/>
      <sheetName val="Chlorine_Contact5"/>
      <sheetName val="9_0_Finishes5"/>
      <sheetName val="Equip__rates5"/>
      <sheetName val="Block_Works5"/>
      <sheetName val="Metal_Works5"/>
      <sheetName val="Structural_steel5"/>
      <sheetName val="Fire_Fighting5"/>
      <sheetName val="Cost_FM200_Main5"/>
      <sheetName val="Summary_FM200_Main5"/>
      <sheetName val="Cost_NOVEC_Main5"/>
      <sheetName val="Summary_NOVEC_Main5"/>
      <sheetName val="Cost_FM200_Main+Res5"/>
      <sheetName val="Summary_FM200_Main+RES5"/>
      <sheetName val="Cost_NOVEC_Main+RES5"/>
      <sheetName val="Summary_NOVEC_Main+RES5"/>
      <sheetName val="Price_List_20195"/>
      <sheetName val="Total_Cashflow_Table5"/>
      <sheetName val="2-Ext_services5"/>
      <sheetName val="4-Substation_Building_(Rev__1)5"/>
      <sheetName val="Schedule_of_Columns5"/>
      <sheetName val="Schedule_of_FFBeams5"/>
      <sheetName val="Plumbing_FROM_bILL6"/>
      <sheetName val="5_EARTHWORK_6"/>
      <sheetName val="29B_ELECTRCITY6"/>
      <sheetName val="6_EARTHWORK6"/>
      <sheetName val="11_KERBS_AND_FOOTWAYS6"/>
      <sheetName val="GENERAL_SUMMARY6"/>
      <sheetName val="BOQ_Compress6"/>
      <sheetName val="pay_item6"/>
      <sheetName val="1_PRE6"/>
      <sheetName val="29D_QTEL6"/>
      <sheetName val="8_Pavement_Materials6"/>
      <sheetName val="12_TrafficSigns6"/>
      <sheetName val="_29_A_WATER6"/>
      <sheetName val="Name_List6"/>
      <sheetName val="Bsmt__Costing6"/>
      <sheetName val="TO_SHEET6"/>
      <sheetName val="BAR_SCHEDULE6"/>
      <sheetName val="Est_-_H036"/>
      <sheetName val="Startup_Staff6"/>
      <sheetName val="Const_Input6"/>
      <sheetName val="Const_Wages6"/>
      <sheetName val="Const_Wages_for_247_hours6"/>
      <sheetName val="Startup_Wages6"/>
      <sheetName val="Material_Summary6"/>
      <sheetName val="Const_Input_for_247_hours6"/>
      <sheetName val="Startup_Input6"/>
      <sheetName val="SU_Manual_Material6"/>
      <sheetName val="Startup_Hours_Table6"/>
      <sheetName val="TBAL9697_-group_wise__sdpl6"/>
      <sheetName val="DIV_26"/>
      <sheetName val="Bill_No_2_A6"/>
      <sheetName val="labour_rates6"/>
      <sheetName val="Time_schedule6"/>
      <sheetName val="Active_Devices6"/>
      <sheetName val="5-Clinic_Bldg-TS(Add)6"/>
      <sheetName val="5-Clinic_Bldg-TS(Omit)6"/>
      <sheetName val="4-Hospital_Bldg-TS(Omit)6"/>
      <sheetName val="12-Build__Link-TS(Add)6"/>
      <sheetName val="13-Inf&amp;Ext_Works-TS(Add)6"/>
      <sheetName val="13-Inf&amp;Ext_Works-TS(Omit)6"/>
      <sheetName val="6-Basmt__Carpark-TS(Add)6"/>
      <sheetName val="6-Basmt__Carpark-TS(Omit)6"/>
      <sheetName val="7-Staff_Parking-TS(Add)6"/>
      <sheetName val="9-Link_B__Tunnel-TS_(Add)6"/>
      <sheetName val="9-Link_B__Tunnel-TS_(Omit)6"/>
      <sheetName val="Gen_Sum6"/>
      <sheetName val="Direct_Cost6"/>
      <sheetName val="4-Masonry_works6"/>
      <sheetName val="2-SITE_CLEARENCE6"/>
      <sheetName val="7Finishing_works6"/>
      <sheetName val="8_-Ext__Work6"/>
      <sheetName val="12_Obstacle_course6"/>
      <sheetName val="5_-_Roofing6"/>
      <sheetName val="6-Doors_&amp;Windows6"/>
      <sheetName val="Basic_rates6"/>
      <sheetName val="Chlorine_Contact6"/>
      <sheetName val="9_0_Finishes6"/>
      <sheetName val="Equip__rates6"/>
      <sheetName val="Block_Works6"/>
      <sheetName val="Metal_Works6"/>
      <sheetName val="Structural_steel6"/>
      <sheetName val="Fire_Fighting6"/>
      <sheetName val="Cost_FM200_Main6"/>
      <sheetName val="Summary_FM200_Main6"/>
      <sheetName val="Cost_NOVEC_Main6"/>
      <sheetName val="Summary_NOVEC_Main6"/>
      <sheetName val="Cost_FM200_Main+Res6"/>
      <sheetName val="Summary_FM200_Main+RES6"/>
      <sheetName val="Cost_NOVEC_Main+RES6"/>
      <sheetName val="Summary_NOVEC_Main+RES6"/>
      <sheetName val="Price_List_20196"/>
      <sheetName val="Total_Cashflow_Table6"/>
      <sheetName val="2-Ext_services6"/>
      <sheetName val="4-Substation_Building_(Rev__1)6"/>
      <sheetName val="Schedule_of_Columns6"/>
      <sheetName val="Schedule_of_FFBeams6"/>
      <sheetName val="Project_Brief7"/>
      <sheetName val="Chiet_tinh_dz227"/>
      <sheetName val="PROJECT_BRIEF(EX_NEW)7"/>
      <sheetName val="boq_for_variation7"/>
      <sheetName val="Codes,___7"/>
      <sheetName val="INNER_TANK7"/>
      <sheetName val="Plumbing_FROM_bILL7"/>
      <sheetName val="5-Thermal_&amp;_Moisture7"/>
      <sheetName val="DW_Shed7"/>
      <sheetName val="Day_work7"/>
      <sheetName val="Navigation_Page7"/>
      <sheetName val="RWY-TWY_(PAV2)7"/>
      <sheetName val="5_EARTHWORK_7"/>
      <sheetName val="29B_ELECTRCITY7"/>
      <sheetName val="6_EARTHWORK7"/>
      <sheetName val="11_KERBS_AND_FOOTWAYS7"/>
      <sheetName val="GENERAL_SUMMARY7"/>
      <sheetName val="BOQ_Compress7"/>
      <sheetName val="pay_item7"/>
      <sheetName val="1_PRE7"/>
      <sheetName val="29D_QTEL7"/>
      <sheetName val="8_Pavement_Materials7"/>
      <sheetName val="12_TrafficSigns7"/>
      <sheetName val="_29_A_WATER7"/>
      <sheetName val="Name_List7"/>
      <sheetName val="Bsmt__Costing7"/>
      <sheetName val="TO_SHEET7"/>
      <sheetName val="BAR_SCHEDULE7"/>
      <sheetName val="Est_-_H037"/>
      <sheetName val="Startup_Staff7"/>
      <sheetName val="Const_Input7"/>
      <sheetName val="Const_Wages7"/>
      <sheetName val="Const_Wages_for_247_hours7"/>
      <sheetName val="Startup_Wages7"/>
      <sheetName val="Material_Summary7"/>
      <sheetName val="Const_Input_for_247_hours7"/>
      <sheetName val="Startup_Input7"/>
      <sheetName val="SU_Manual_Material7"/>
      <sheetName val="Startup_Hours_Table7"/>
      <sheetName val="TBAL9697_-group_wise__sdpl7"/>
      <sheetName val="Civil_Works7"/>
      <sheetName val="DIV_27"/>
      <sheetName val="Bill_No_2_A7"/>
      <sheetName val="labour_rates7"/>
      <sheetName val="Time_schedule7"/>
      <sheetName val="Active_Devices7"/>
      <sheetName val="5-Clinic_Bldg-TS(Add)7"/>
      <sheetName val="5-Clinic_Bldg-TS(Omit)7"/>
      <sheetName val="4-Hospital_Bldg-TS(Omit)7"/>
      <sheetName val="12-Build__Link-TS(Add)7"/>
      <sheetName val="13-Inf&amp;Ext_Works-TS(Add)7"/>
      <sheetName val="13-Inf&amp;Ext_Works-TS(Omit)7"/>
      <sheetName val="6-Basmt__Carpark-TS(Add)7"/>
      <sheetName val="6-Basmt__Carpark-TS(Omit)7"/>
      <sheetName val="7-Staff_Parking-TS(Add)7"/>
      <sheetName val="9-Link_B__Tunnel-TS_(Add)7"/>
      <sheetName val="9-Link_B__Tunnel-TS_(Omit)7"/>
      <sheetName val="Gen_Sum7"/>
      <sheetName val="Direct_Cost7"/>
      <sheetName val="4-Masonry_works7"/>
      <sheetName val="2-SITE_CLEARENCE7"/>
      <sheetName val="7Finishing_works7"/>
      <sheetName val="8_-Ext__Work7"/>
      <sheetName val="12_Obstacle_course7"/>
      <sheetName val="5_-_Roofing7"/>
      <sheetName val="6-Doors_&amp;Windows7"/>
      <sheetName val="Basic_rates7"/>
      <sheetName val="Chlorine_Contact7"/>
      <sheetName val="9_0_Finishes7"/>
      <sheetName val="Equip__rates7"/>
      <sheetName val="Block_Works7"/>
      <sheetName val="Metal_Works7"/>
      <sheetName val="Structural_steel7"/>
      <sheetName val="Fire_Fighting7"/>
      <sheetName val="Cost_FM200_Main7"/>
      <sheetName val="Summary_FM200_Main7"/>
      <sheetName val="Cost_NOVEC_Main7"/>
      <sheetName val="Summary_NOVEC_Main7"/>
      <sheetName val="Cost_FM200_Main+Res7"/>
      <sheetName val="Summary_FM200_Main+RES7"/>
      <sheetName val="Cost_NOVEC_Main+RES7"/>
      <sheetName val="Summary_NOVEC_Main+RES7"/>
      <sheetName val="Price_List_20197"/>
      <sheetName val="Gia_vat_tu7"/>
      <sheetName val="Total_Cashflow_Table7"/>
      <sheetName val="2-Ext_services7"/>
      <sheetName val="4-Substation_Building_(Rev__1)7"/>
      <sheetName val="Schedule_of_Columns7"/>
      <sheetName val="Schedule_of_FFBeams7"/>
      <sheetName val="CCS_summary_11"/>
      <sheetName val="16_Consum's11"/>
      <sheetName val="24_B'up11"/>
      <sheetName val="SuStructure_Conc_Take_off11"/>
      <sheetName val="Ra__stair11"/>
      <sheetName val="MEP_Matls11"/>
      <sheetName val="Raw_Data11"/>
      <sheetName val="new_ext11"/>
      <sheetName val="Project_Brief8"/>
      <sheetName val="Chiet_tinh_dz228"/>
      <sheetName val="PROJECT_BRIEF(EX_NEW)8"/>
      <sheetName val="boq_for_variation8"/>
      <sheetName val="Codes,___8"/>
      <sheetName val="INNER_TANK8"/>
      <sheetName val="Plumbing_FROM_bILL8"/>
      <sheetName val="5-Thermal_&amp;_Moisture8"/>
      <sheetName val="DW_Shed8"/>
      <sheetName val="CCS_summary_12"/>
      <sheetName val="16_Consum's12"/>
      <sheetName val="24_B'up12"/>
      <sheetName val="SuStructure_Conc_Take_off12"/>
      <sheetName val="Ra__stair12"/>
      <sheetName val="MEP_Matls12"/>
      <sheetName val="Raw_Data12"/>
      <sheetName val="new_ext12"/>
      <sheetName val="Project_Brief9"/>
      <sheetName val="Chiet_tinh_dz229"/>
      <sheetName val="PROJECT_BRIEF(EX_NEW)9"/>
      <sheetName val="boq_for_variation9"/>
      <sheetName val="Codes,___9"/>
      <sheetName val="INNER_TANK9"/>
      <sheetName val="Plumbing_FROM_bILL9"/>
      <sheetName val="5-Thermal_&amp;_Moisture9"/>
      <sheetName val="DW_Shed9"/>
      <sheetName val="Day_work8"/>
      <sheetName val="Navigation_Page8"/>
      <sheetName val="RWY-TWY_(PAV2)8"/>
      <sheetName val="5_EARTHWORK_8"/>
      <sheetName val="29B_ELECTRCITY8"/>
      <sheetName val="6_EARTHWORK8"/>
      <sheetName val="11_KERBS_AND_FOOTWAYS8"/>
      <sheetName val="GENERAL_SUMMARY8"/>
      <sheetName val="BOQ_Compress8"/>
      <sheetName val="pay_item8"/>
      <sheetName val="1_PRE8"/>
      <sheetName val="29D_QTEL8"/>
      <sheetName val="8_Pavement_Materials8"/>
      <sheetName val="12_TrafficSigns8"/>
      <sheetName val="_29_A_WATER8"/>
      <sheetName val="Name_List8"/>
      <sheetName val="Bsmt__Costing8"/>
      <sheetName val="TO_SHEET8"/>
      <sheetName val="BAR_SCHEDULE8"/>
      <sheetName val="Est_-_H038"/>
      <sheetName val="Startup_Staff8"/>
      <sheetName val="Const_Input8"/>
      <sheetName val="Const_Wages8"/>
      <sheetName val="Const_Wages_for_247_hours8"/>
      <sheetName val="Startup_Wages8"/>
      <sheetName val="Material_Summary8"/>
      <sheetName val="Const_Input_for_247_hours8"/>
      <sheetName val="Startup_Input8"/>
      <sheetName val="SU_Manual_Material8"/>
      <sheetName val="Startup_Hours_Table8"/>
      <sheetName val="TBAL9697_-group_wise__sdpl8"/>
      <sheetName val="Civil_Works8"/>
      <sheetName val="DIV_28"/>
      <sheetName val="Bill_No_2_A8"/>
      <sheetName val="labour_rates8"/>
      <sheetName val="Time_schedule8"/>
      <sheetName val="Active_Devices8"/>
      <sheetName val="5-Clinic_Bldg-TS(Add)8"/>
      <sheetName val="5-Clinic_Bldg-TS(Omit)8"/>
      <sheetName val="4-Hospital_Bldg-TS(Omit)8"/>
      <sheetName val="12-Build__Link-TS(Add)8"/>
      <sheetName val="13-Inf&amp;Ext_Works-TS(Add)8"/>
      <sheetName val="13-Inf&amp;Ext_Works-TS(Omit)8"/>
      <sheetName val="6-Basmt__Carpark-TS(Add)8"/>
      <sheetName val="6-Basmt__Carpark-TS(Omit)8"/>
      <sheetName val="7-Staff_Parking-TS(Add)8"/>
      <sheetName val="9-Link_B__Tunnel-TS_(Add)8"/>
      <sheetName val="9-Link_B__Tunnel-TS_(Omit)8"/>
      <sheetName val="Gen_Sum8"/>
      <sheetName val="Direct_Cost8"/>
      <sheetName val="4-Masonry_works8"/>
      <sheetName val="2-SITE_CLEARENCE8"/>
      <sheetName val="7Finishing_works8"/>
      <sheetName val="8_-Ext__Work8"/>
      <sheetName val="12_Obstacle_course8"/>
      <sheetName val="5_-_Roofing8"/>
      <sheetName val="6-Doors_&amp;Windows8"/>
      <sheetName val="Basic_rates8"/>
      <sheetName val="Chlorine_Contact8"/>
      <sheetName val="9_0_Finishes8"/>
      <sheetName val="Equip__rates8"/>
      <sheetName val="Block_Works8"/>
      <sheetName val="Metal_Works8"/>
      <sheetName val="Structural_steel8"/>
      <sheetName val="Fire_Fighting8"/>
      <sheetName val="Cost_FM200_Main8"/>
      <sheetName val="Summary_FM200_Main8"/>
      <sheetName val="Cost_NOVEC_Main8"/>
      <sheetName val="Summary_NOVEC_Main8"/>
      <sheetName val="Cost_FM200_Main+Res8"/>
      <sheetName val="Summary_FM200_Main+RES8"/>
      <sheetName val="Cost_NOVEC_Main+RES8"/>
      <sheetName val="Summary_NOVEC_Main+RES8"/>
      <sheetName val="Price_List_20198"/>
      <sheetName val="Gia_vat_tu8"/>
      <sheetName val="Total_Cashflow_Table8"/>
      <sheetName val="2-Ext_services8"/>
      <sheetName val="4-Substation_Building_(Rev__1)8"/>
      <sheetName val="Schedule_of_Columns8"/>
      <sheetName val="Schedule_of_FFBeams8"/>
      <sheetName val="inter"/>
      <sheetName val="갑지"/>
      <sheetName val="Sec 19"/>
      <sheetName val="Sec 20"/>
      <sheetName val="Sec 20A"/>
      <sheetName val="Sec 22"/>
      <sheetName val="Sec 23"/>
      <sheetName val="Sec 21"/>
      <sheetName val="Sec 21A"/>
      <sheetName val="Sec 23A"/>
      <sheetName val="SUMMARY-Elec"/>
      <sheetName val="SUMMARY-Mech"/>
      <sheetName val="M.O.S"/>
      <sheetName val="MEP-4"/>
      <sheetName val="RA-markate"/>
      <sheetName val="MATL"/>
      <sheetName val="_GULF13"/>
      <sheetName val="Ra__stair13"/>
      <sheetName val="CCS_summary_13"/>
      <sheetName val="16_Consum's13"/>
      <sheetName val="24_B'up13"/>
      <sheetName val="SuStructure_Conc_Take_off13"/>
      <sheetName val="MEP_Matls13"/>
      <sheetName val="Raw_Data13"/>
      <sheetName val="Bill_113"/>
      <sheetName val="Bill_213"/>
      <sheetName val="Bill_313"/>
      <sheetName val="Bill_413"/>
      <sheetName val="Bill_513"/>
      <sheetName val="Bill_613"/>
      <sheetName val="Bill_713"/>
      <sheetName val="new_ext13"/>
      <sheetName val="boq_for_variation10"/>
      <sheetName val="Project_Brief10"/>
      <sheetName val="Chiet_tinh_dz2210"/>
      <sheetName val="PROJECT_BRIEF(EX_NEW)10"/>
      <sheetName val="5-Thermal_&amp;_Moisture10"/>
      <sheetName val="DW_Shed10"/>
      <sheetName val="Codes,___10"/>
      <sheetName val="INNER_TANK10"/>
      <sheetName val="5_EARTHWORK_9"/>
      <sheetName val="29B_ELECTRCITY9"/>
      <sheetName val="6_EARTHWORK9"/>
      <sheetName val="11_KERBS_AND_FOOTWAYS9"/>
      <sheetName val="GENERAL_SUMMARY9"/>
      <sheetName val="BOQ_Compress9"/>
      <sheetName val="pay_item9"/>
      <sheetName val="1_PRE9"/>
      <sheetName val="29D_QTEL9"/>
      <sheetName val="8_Pavement_Materials9"/>
      <sheetName val="12_TrafficSigns9"/>
      <sheetName val="_29_A_WATER9"/>
      <sheetName val="Name_List9"/>
      <sheetName val="Day_work9"/>
      <sheetName val="Navigation_Page9"/>
      <sheetName val="Bsmt__Costing9"/>
      <sheetName val="Plumbing_FROM_bILL10"/>
      <sheetName val="Startup_Staff9"/>
      <sheetName val="Const_Input9"/>
      <sheetName val="Const_Wages9"/>
      <sheetName val="Const_Wages_for_247_hours9"/>
      <sheetName val="Startup_Wages9"/>
      <sheetName val="Material_Summary9"/>
      <sheetName val="Const_Input_for_247_hours9"/>
      <sheetName val="Startup_Input9"/>
      <sheetName val="SU_Manual_Material9"/>
      <sheetName val="Startup_Hours_Table9"/>
      <sheetName val="TO_SHEET9"/>
      <sheetName val="BAR_SCHEDULE9"/>
      <sheetName val="Est_-_H039"/>
      <sheetName val="RWY-TWY_(PAV2)9"/>
      <sheetName val="Active_Devices9"/>
      <sheetName val="Gen_Sum9"/>
      <sheetName val="DIV_29"/>
      <sheetName val="labour_rates9"/>
      <sheetName val="Bill_No_2_A9"/>
      <sheetName val="Time_schedule9"/>
      <sheetName val="Civil_Works9"/>
      <sheetName val="Schedule_of_Columns9"/>
      <sheetName val="Schedule_of_FFBeams9"/>
      <sheetName val="TBAL9697_-group_wise__sdpl9"/>
      <sheetName val="Basic_rates9"/>
      <sheetName val="Chlorine_Contact9"/>
      <sheetName val="Equip__rates9"/>
      <sheetName val="Block_Works9"/>
      <sheetName val="Metal_Works9"/>
      <sheetName val="Structural_steel9"/>
      <sheetName val="Fire_Fighting9"/>
      <sheetName val="Cost_FM200_Main9"/>
      <sheetName val="Summary_FM200_Main9"/>
      <sheetName val="Cost_NOVEC_Main9"/>
      <sheetName val="Summary_NOVEC_Main9"/>
      <sheetName val="Cost_FM200_Main+Res9"/>
      <sheetName val="Summary_FM200_Main+RES9"/>
      <sheetName val="Cost_NOVEC_Main+RES9"/>
      <sheetName val="Summary_NOVEC_Main+RES9"/>
      <sheetName val="Price_List_20199"/>
      <sheetName val="5-Clinic_Bldg-TS(Add)9"/>
      <sheetName val="5-Clinic_Bldg-TS(Omit)9"/>
      <sheetName val="4-Hospital_Bldg-TS(Omit)9"/>
      <sheetName val="12-Build__Link-TS(Add)9"/>
      <sheetName val="13-Inf&amp;Ext_Works-TS(Add)9"/>
      <sheetName val="13-Inf&amp;Ext_Works-TS(Omit)9"/>
      <sheetName val="6-Basmt__Carpark-TS(Add)9"/>
      <sheetName val="6-Basmt__Carpark-TS(Omit)9"/>
      <sheetName val="7-Staff_Parking-TS(Add)9"/>
      <sheetName val="9-Link_B__Tunnel-TS_(Add)9"/>
      <sheetName val="9-Link_B__Tunnel-TS_(Omit)9"/>
      <sheetName val="Gia_vat_tu9"/>
      <sheetName val="Total_Cashflow_Table9"/>
      <sheetName val="2-Ext_services9"/>
      <sheetName val="4-Substation_Building_(Rev__1)9"/>
      <sheetName val="9_0_Finishes9"/>
      <sheetName val="4-Masonry_works9"/>
      <sheetName val="2-SITE_CLEARENCE9"/>
      <sheetName val="7Finishing_works9"/>
      <sheetName val="8_-Ext__Work9"/>
      <sheetName val="12_Obstacle_course9"/>
      <sheetName val="5_-_Roofing9"/>
      <sheetName val="6-Doors_&amp;Windows9"/>
      <sheetName val="Direct_Cost9"/>
      <sheetName val="S_N"/>
      <sheetName val="3_civil_works1"/>
      <sheetName val="2_Design1"/>
      <sheetName val="3_6Drainage1"/>
      <sheetName val="3_7_DUCT_BANKS1"/>
      <sheetName val="1_Prelims1"/>
      <sheetName val="5_Q-Tel1"/>
      <sheetName val="3_NEW_ROAD1"/>
      <sheetName val="İmalat_Keşif_Özeti_(D)"/>
      <sheetName val="İmalat_Keşif_Özeti_(L7)"/>
      <sheetName val="Car_"/>
      <sheetName val="Eq__Mobilization"/>
      <sheetName val="_GULF14"/>
      <sheetName val="Ra__stair14"/>
      <sheetName val="CCS_summary_14"/>
      <sheetName val="16_Consum's14"/>
      <sheetName val="24_B'up14"/>
      <sheetName val="SuStructure_Conc_Take_off14"/>
      <sheetName val="MEP_Matls14"/>
      <sheetName val="Raw_Data14"/>
      <sheetName val="Bill_114"/>
      <sheetName val="Bill_214"/>
      <sheetName val="Bill_314"/>
      <sheetName val="Bill_414"/>
      <sheetName val="Bill_514"/>
      <sheetName val="Bill_614"/>
      <sheetName val="Bill_714"/>
      <sheetName val="new_ext14"/>
      <sheetName val="boq_for_variation11"/>
      <sheetName val="Project_Brief11"/>
      <sheetName val="Chiet_tinh_dz2211"/>
      <sheetName val="PROJECT_BRIEF(EX_NEW)11"/>
      <sheetName val="5-Thermal_&amp;_Moisture11"/>
      <sheetName val="5_EARTHWORK_10"/>
      <sheetName val="29B_ELECTRCITY10"/>
      <sheetName val="6_EARTHWORK10"/>
      <sheetName val="11_KERBS_AND_FOOTWAYS10"/>
      <sheetName val="GENERAL_SUMMARY10"/>
      <sheetName val="BOQ_Compress10"/>
      <sheetName val="pay_item10"/>
      <sheetName val="1_PRE10"/>
      <sheetName val="29D_QTEL10"/>
      <sheetName val="8_Pavement_Materials10"/>
      <sheetName val="12_TrafficSigns10"/>
      <sheetName val="_29_A_WATER10"/>
      <sheetName val="Name_List10"/>
      <sheetName val="Day_work10"/>
      <sheetName val="Navigation_Page10"/>
      <sheetName val="Bsmt__Costing10"/>
      <sheetName val="DW_Shed11"/>
      <sheetName val="Plumbing_FROM_bILL11"/>
      <sheetName val="Codes,___11"/>
      <sheetName val="INNER_TANK11"/>
      <sheetName val="Startup_Staff10"/>
      <sheetName val="Const_Input10"/>
      <sheetName val="Const_Wages10"/>
      <sheetName val="Const_Wages_for_247_hours10"/>
      <sheetName val="Startup_Wages10"/>
      <sheetName val="Material_Summary10"/>
      <sheetName val="Const_Input_for_247_hours10"/>
      <sheetName val="Startup_Input10"/>
      <sheetName val="SU_Manual_Material10"/>
      <sheetName val="Startup_Hours_Table10"/>
      <sheetName val="TO_SHEET10"/>
      <sheetName val="BAR_SCHEDULE10"/>
      <sheetName val="Est_-_H0310"/>
      <sheetName val="RWY-TWY_(PAV2)10"/>
      <sheetName val="Active_Devices10"/>
      <sheetName val="Gen_Sum10"/>
      <sheetName val="DIV_210"/>
      <sheetName val="labour_rates10"/>
      <sheetName val="Bill_No_2_A10"/>
      <sheetName val="Time_schedule10"/>
      <sheetName val="Civil_Works10"/>
      <sheetName val="Schedule_of_Columns10"/>
      <sheetName val="Schedule_of_FFBeams10"/>
      <sheetName val="TBAL9697_-group_wise__sdpl10"/>
      <sheetName val="Basic_rates10"/>
      <sheetName val="Chlorine_Contact10"/>
      <sheetName val="Equip__rates10"/>
      <sheetName val="Block_Works10"/>
      <sheetName val="Metal_Works10"/>
      <sheetName val="Structural_steel10"/>
      <sheetName val="Fire_Fighting10"/>
      <sheetName val="Cost_FM200_Main10"/>
      <sheetName val="Summary_FM200_Main10"/>
      <sheetName val="Cost_NOVEC_Main10"/>
      <sheetName val="Summary_NOVEC_Main10"/>
      <sheetName val="Cost_FM200_Main+Res10"/>
      <sheetName val="Summary_FM200_Main+RES10"/>
      <sheetName val="Cost_NOVEC_Main+RES10"/>
      <sheetName val="Summary_NOVEC_Main+RES10"/>
      <sheetName val="Price_List_201910"/>
      <sheetName val="5-Clinic_Bldg-TS(Add)10"/>
      <sheetName val="5-Clinic_Bldg-TS(Omit)10"/>
      <sheetName val="4-Hospital_Bldg-TS(Omit)10"/>
      <sheetName val="12-Build__Link-TS(Add)10"/>
      <sheetName val="13-Inf&amp;Ext_Works-TS(Add)10"/>
      <sheetName val="13-Inf&amp;Ext_Works-TS(Omit)10"/>
      <sheetName val="6-Basmt__Carpark-TS(Add)10"/>
      <sheetName val="6-Basmt__Carpark-TS(Omit)10"/>
      <sheetName val="7-Staff_Parking-TS(Add)10"/>
      <sheetName val="9-Link_B__Tunnel-TS_(Add)10"/>
      <sheetName val="9-Link_B__Tunnel-TS_(Omit)10"/>
      <sheetName val="Gia_vat_tu10"/>
      <sheetName val="Total_Cashflow_Table10"/>
      <sheetName val="2-Ext_services10"/>
      <sheetName val="4-Substation_Building_(Rev__110"/>
      <sheetName val="9_0_Finishes10"/>
      <sheetName val="4-Masonry_works10"/>
      <sheetName val="2-SITE_CLEARENCE10"/>
      <sheetName val="7Finishing_works10"/>
      <sheetName val="8_-Ext__Work10"/>
      <sheetName val="12_Obstacle_course10"/>
      <sheetName val="5_-_Roofing10"/>
      <sheetName val="6-Doors_&amp;Windows10"/>
      <sheetName val="Direct_Cost10"/>
      <sheetName val="S_N1"/>
      <sheetName val="3_civil_works2"/>
      <sheetName val="2_Design2"/>
      <sheetName val="3_6Drainage2"/>
      <sheetName val="3_7_DUCT_BANKS2"/>
      <sheetName val="1_Prelims2"/>
      <sheetName val="5_Q-Tel2"/>
      <sheetName val="3_NEW_ROAD2"/>
      <sheetName val="İmalat_Keşif_Özeti_(D)1"/>
      <sheetName val="İmalat_Keşif_Özeti_(L7)1"/>
      <sheetName val="Car_1"/>
      <sheetName val="Eq__Mobilization1"/>
      <sheetName val="MASTER CONTRACT"/>
      <sheetName val="A.O.R r1Str"/>
      <sheetName val="A.O.R r1"/>
      <sheetName val="Code 02"/>
      <sheetName val="Code 03"/>
      <sheetName val="Code 04"/>
      <sheetName val="Code 05"/>
      <sheetName val="Code 06"/>
      <sheetName val="Code 07"/>
      <sheetName val="Code 09"/>
      <sheetName val="col-reinft1"/>
      <sheetName val="S_N2"/>
      <sheetName val="S_N5"/>
      <sheetName val="İmalat_Keşif_Özeti_(D)2"/>
      <sheetName val="İmalat_Keşif_Özeti_(L7)2"/>
      <sheetName val="S_N3"/>
      <sheetName val="S_N4"/>
      <sheetName val="Win.Cover"/>
      <sheetName val="1-EARTHWORK"/>
      <sheetName val="2-CONC"/>
      <sheetName val="3-MASONRY WORK"/>
      <sheetName val="4-WATER PROOFING"/>
      <sheetName val="5-D&amp;W"/>
      <sheetName val="6-Metal"/>
      <sheetName val="7A-PLUMB"/>
      <sheetName val="7B-DRA"/>
      <sheetName val="7C-SAN"/>
      <sheetName val="7D-EQUP-R1"/>
      <sheetName val="9A-ELECT-R1"/>
      <sheetName val="9B-ELECT-R1"/>
      <sheetName val="9C-ELECT"/>
      <sheetName val="9D-ELECT"/>
      <sheetName val="9E-ELECT"/>
      <sheetName val="10-Finish"/>
      <sheetName val="11-Paint"/>
      <sheetName val="Floor"/>
      <sheetName val="DOORSH"/>
      <sheetName val="Lijstjes"/>
      <sheetName val="OPTION CSD+TSHD"/>
      <sheetName val="OPTION CSD"/>
      <sheetName val="Spelregels JV"/>
      <sheetName val="Sec_192"/>
      <sheetName val="Sec_202"/>
      <sheetName val="Sec_20A2"/>
      <sheetName val="Sec_222"/>
      <sheetName val="Sec_232"/>
      <sheetName val="Sec_212"/>
      <sheetName val="Sec_21A2"/>
      <sheetName val="Sec_23A2"/>
      <sheetName val="M_O_S2"/>
      <sheetName val="Sec_19"/>
      <sheetName val="Sec_20"/>
      <sheetName val="Sec_20A"/>
      <sheetName val="Sec_22"/>
      <sheetName val="Sec_23"/>
      <sheetName val="Sec_21"/>
      <sheetName val="Sec_21A"/>
      <sheetName val="Sec_23A"/>
      <sheetName val="M_O_S"/>
      <sheetName val="Sec_191"/>
      <sheetName val="Sec_201"/>
      <sheetName val="Sec_20A1"/>
      <sheetName val="Sec_221"/>
      <sheetName val="Sec_231"/>
      <sheetName val="Sec_211"/>
      <sheetName val="Sec_21A1"/>
      <sheetName val="Sec_23A1"/>
      <sheetName val="M_O_S1"/>
      <sheetName val="3_civil_works3"/>
      <sheetName val="2_Design3"/>
      <sheetName val="3_6Drainage3"/>
      <sheetName val="3_7_DUCT_BANKS3"/>
      <sheetName val="1_Prelims3"/>
      <sheetName val="5_Q-Tel3"/>
      <sheetName val="3_NEW_ROAD3"/>
      <sheetName val="Sec_193"/>
      <sheetName val="Sec_203"/>
      <sheetName val="Sec_20A3"/>
      <sheetName val="Sec_223"/>
      <sheetName val="Sec_233"/>
      <sheetName val="Sec_213"/>
      <sheetName val="Sec_21A3"/>
      <sheetName val="Sec_23A3"/>
      <sheetName val="M_O_S3"/>
      <sheetName val="3_civil_works4"/>
      <sheetName val="2_Design4"/>
      <sheetName val="3_6Drainage4"/>
      <sheetName val="3_7_DUCT_BANKS4"/>
      <sheetName val="1_Prelims4"/>
      <sheetName val="5_Q-Tel4"/>
      <sheetName val="3_NEW_ROAD4"/>
      <sheetName val="Sec_194"/>
      <sheetName val="Sec_204"/>
      <sheetName val="Sec_20A4"/>
      <sheetName val="Sec_224"/>
      <sheetName val="Sec_234"/>
      <sheetName val="Sec_214"/>
      <sheetName val="Sec_21A4"/>
      <sheetName val="Sec_23A4"/>
      <sheetName val="M_O_S4"/>
      <sheetName val="_GULF15"/>
      <sheetName val="CCS_summary_15"/>
      <sheetName val="16_Consum's15"/>
      <sheetName val="24_B'up15"/>
      <sheetName val="SuStructure_Conc_Take_off15"/>
      <sheetName val="Ra__stair15"/>
      <sheetName val="MEP_Matls15"/>
      <sheetName val="Raw_Data15"/>
      <sheetName val="Bill_115"/>
      <sheetName val="Bill_215"/>
      <sheetName val="Bill_315"/>
      <sheetName val="Bill_415"/>
      <sheetName val="Bill_515"/>
      <sheetName val="Bill_615"/>
      <sheetName val="Bill_715"/>
      <sheetName val="new_ext15"/>
      <sheetName val="boq_for_variation12"/>
      <sheetName val="Project_Brief12"/>
      <sheetName val="Chiet_tinh_dz2212"/>
      <sheetName val="PROJECT_BRIEF(EX_NEW)12"/>
      <sheetName val="Day_work11"/>
      <sheetName val="Navigation_Page11"/>
      <sheetName val="5-Thermal_&amp;_Moisture12"/>
      <sheetName val="5_EARTHWORK_11"/>
      <sheetName val="29B_ELECTRCITY11"/>
      <sheetName val="6_EARTHWORK11"/>
      <sheetName val="GENERAL_SUMMARY11"/>
      <sheetName val="BOQ_Compress11"/>
      <sheetName val="1_PRE11"/>
      <sheetName val="29D_QTEL11"/>
      <sheetName val="8_Pavement_Materials11"/>
      <sheetName val="12_TrafficSigns11"/>
      <sheetName val="_29_A_WATER11"/>
      <sheetName val="Direct_Cost11"/>
      <sheetName val="4-Masonry_works11"/>
      <sheetName val="2-SITE_CLEARENCE11"/>
      <sheetName val="7Finishing_works11"/>
      <sheetName val="8_-Ext__Work11"/>
      <sheetName val="12_Obstacle_course11"/>
      <sheetName val="5_-_Roofing11"/>
      <sheetName val="6-Doors_&amp;Windows11"/>
      <sheetName val="Civil_Works11"/>
      <sheetName val="11_KERBS_AND_FOOTWAYS11"/>
      <sheetName val="pay_item11"/>
      <sheetName val="Name_List11"/>
      <sheetName val="Basic_rates11"/>
      <sheetName val="Chlorine_Contact11"/>
      <sheetName val="DW_Shed12"/>
      <sheetName val="Startup_Staff11"/>
      <sheetName val="Const_Input11"/>
      <sheetName val="Const_Wages11"/>
      <sheetName val="Const_Wages_for_247_hours11"/>
      <sheetName val="Startup_Wages11"/>
      <sheetName val="Material_Summary11"/>
      <sheetName val="Const_Input_for_247_hours11"/>
      <sheetName val="Startup_Input11"/>
      <sheetName val="SU_Manual_Material11"/>
      <sheetName val="Startup_Hours_Table11"/>
      <sheetName val="Codes,___12"/>
      <sheetName val="INNER_TANK12"/>
      <sheetName val="Plumbing_FROM_bILL12"/>
      <sheetName val="RWY-TWY_(PAV2)11"/>
      <sheetName val="Bsmt__Costing11"/>
      <sheetName val="TO_SHEET11"/>
      <sheetName val="BAR_SCHEDULE11"/>
      <sheetName val="Est_-_H0311"/>
      <sheetName val="TBAL9697_-group_wise__sdpl11"/>
      <sheetName val="DIV_211"/>
      <sheetName val="Bill_No_2_A11"/>
      <sheetName val="labour_rates11"/>
      <sheetName val="Time_schedule11"/>
      <sheetName val="Active_Devices11"/>
      <sheetName val="5-Clinic_Bldg-TS(Add)11"/>
      <sheetName val="5-Clinic_Bldg-TS(Omit)11"/>
      <sheetName val="4-Hospital_Bldg-TS(Omit)11"/>
      <sheetName val="12-Build__Link-TS(Add)11"/>
      <sheetName val="13-Inf&amp;Ext_Works-TS(Add)11"/>
      <sheetName val="13-Inf&amp;Ext_Works-TS(Omit)11"/>
      <sheetName val="6-Basmt__Carpark-TS(Add)11"/>
      <sheetName val="6-Basmt__Carpark-TS(Omit)11"/>
      <sheetName val="7-Staff_Parking-TS(Add)11"/>
      <sheetName val="9-Link_B__Tunnel-TS_(Add)11"/>
      <sheetName val="9-Link_B__Tunnel-TS_(Omit)11"/>
      <sheetName val="Gen_Sum11"/>
      <sheetName val="9_0_Finishes11"/>
      <sheetName val="Equip__rates11"/>
      <sheetName val="Block_Works11"/>
      <sheetName val="Metal_Works11"/>
      <sheetName val="Structural_steel11"/>
      <sheetName val="Fire_Fighting11"/>
      <sheetName val="Cost_FM200_Main11"/>
      <sheetName val="Summary_FM200_Main11"/>
      <sheetName val="Cost_NOVEC_Main11"/>
      <sheetName val="Summary_NOVEC_Main11"/>
      <sheetName val="Cost_FM200_Main+Res11"/>
      <sheetName val="Summary_FM200_Main+RES11"/>
      <sheetName val="Cost_NOVEC_Main+RES11"/>
      <sheetName val="Summary_NOVEC_Main+RES11"/>
      <sheetName val="Price_List_201911"/>
      <sheetName val="Gia_vat_tu11"/>
      <sheetName val="Total_Cashflow_Table11"/>
      <sheetName val="2-Ext_services11"/>
      <sheetName val="4-Substation_Building_(Rev__111"/>
      <sheetName val="Schedule_of_Columns11"/>
      <sheetName val="Schedule_of_FFBeams11"/>
      <sheetName val="_GULF16"/>
      <sheetName val="CCS_summary_16"/>
      <sheetName val="16_Consum's16"/>
      <sheetName val="24_B'up16"/>
      <sheetName val="SuStructure_Conc_Take_off16"/>
      <sheetName val="Ra__stair16"/>
      <sheetName val="MEP_Matls16"/>
      <sheetName val="Raw_Data16"/>
      <sheetName val="Bill_116"/>
      <sheetName val="Bill_216"/>
      <sheetName val="Bill_316"/>
      <sheetName val="Bill_416"/>
      <sheetName val="Bill_516"/>
      <sheetName val="Bill_616"/>
      <sheetName val="Bill_716"/>
      <sheetName val="new_ext16"/>
      <sheetName val="boq_for_variation13"/>
      <sheetName val="Project_Brief13"/>
      <sheetName val="Chiet_tinh_dz2213"/>
      <sheetName val="PROJECT_BRIEF(EX_NEW)13"/>
      <sheetName val="Day_work12"/>
      <sheetName val="Navigation_Page12"/>
      <sheetName val="5-Thermal_&amp;_Moisture13"/>
      <sheetName val="5_EARTHWORK_12"/>
      <sheetName val="29B_ELECTRCITY12"/>
      <sheetName val="6_EARTHWORK12"/>
      <sheetName val="GENERAL_SUMMARY12"/>
      <sheetName val="BOQ_Compress12"/>
      <sheetName val="1_PRE12"/>
      <sheetName val="29D_QTEL12"/>
      <sheetName val="8_Pavement_Materials12"/>
      <sheetName val="12_TrafficSigns12"/>
      <sheetName val="_29_A_WATER12"/>
      <sheetName val="Direct_Cost12"/>
      <sheetName val="4-Masonry_works12"/>
      <sheetName val="2-SITE_CLEARENCE12"/>
      <sheetName val="7Finishing_works12"/>
      <sheetName val="8_-Ext__Work12"/>
      <sheetName val="12_Obstacle_course12"/>
      <sheetName val="5_-_Roofing12"/>
      <sheetName val="6-Doors_&amp;Windows12"/>
      <sheetName val="Civil_Works12"/>
      <sheetName val="11_KERBS_AND_FOOTWAYS12"/>
      <sheetName val="pay_item12"/>
      <sheetName val="Name_List12"/>
      <sheetName val="Basic_rates12"/>
      <sheetName val="Chlorine_Contact12"/>
      <sheetName val="DW_Shed13"/>
      <sheetName val="Startup_Staff12"/>
      <sheetName val="Const_Input12"/>
      <sheetName val="Const_Wages12"/>
      <sheetName val="Const_Wages_for_247_hours12"/>
      <sheetName val="Startup_Wages12"/>
      <sheetName val="Material_Summary12"/>
      <sheetName val="Const_Input_for_247_hours12"/>
      <sheetName val="Startup_Input12"/>
      <sheetName val="SU_Manual_Material12"/>
      <sheetName val="Startup_Hours_Table12"/>
      <sheetName val="Codes,___13"/>
      <sheetName val="INNER_TANK13"/>
      <sheetName val="Plumbing_FROM_bILL13"/>
      <sheetName val="RWY-TWY_(PAV2)12"/>
      <sheetName val="Bsmt__Costing12"/>
      <sheetName val="TO_SHEET12"/>
      <sheetName val="BAR_SCHEDULE12"/>
      <sheetName val="Est_-_H0312"/>
      <sheetName val="TBAL9697_-group_wise__sdpl12"/>
      <sheetName val="DIV_212"/>
      <sheetName val="Bill_No_2_A12"/>
      <sheetName val="labour_rates12"/>
      <sheetName val="Time_schedule12"/>
      <sheetName val="Active_Devices12"/>
      <sheetName val="5-Clinic_Bldg-TS(Add)12"/>
      <sheetName val="5-Clinic_Bldg-TS(Omit)12"/>
      <sheetName val="4-Hospital_Bldg-TS(Omit)12"/>
      <sheetName val="12-Build__Link-TS(Add)12"/>
      <sheetName val="13-Inf&amp;Ext_Works-TS(Add)12"/>
      <sheetName val="13-Inf&amp;Ext_Works-TS(Omit)12"/>
      <sheetName val="6-Basmt__Carpark-TS(Add)12"/>
      <sheetName val="6-Basmt__Carpark-TS(Omit)12"/>
      <sheetName val="7-Staff_Parking-TS(Add)12"/>
      <sheetName val="9-Link_B__Tunnel-TS_(Add)12"/>
      <sheetName val="9-Link_B__Tunnel-TS_(Omit)12"/>
      <sheetName val="Gen_Sum12"/>
      <sheetName val="9_0_Finishes12"/>
      <sheetName val="Equip__rates12"/>
      <sheetName val="Block_Works12"/>
      <sheetName val="Metal_Works12"/>
      <sheetName val="Structural_steel12"/>
      <sheetName val="Fire_Fighting12"/>
      <sheetName val="Cost_FM200_Main12"/>
      <sheetName val="Summary_FM200_Main12"/>
      <sheetName val="Cost_NOVEC_Main12"/>
      <sheetName val="Summary_NOVEC_Main12"/>
      <sheetName val="Cost_FM200_Main+Res12"/>
      <sheetName val="Summary_FM200_Main+RES12"/>
      <sheetName val="Cost_NOVEC_Main+RES12"/>
      <sheetName val="Summary_NOVEC_Main+RES12"/>
      <sheetName val="Price_List_201912"/>
      <sheetName val="Gia_vat_tu12"/>
      <sheetName val="Total_Cashflow_Table12"/>
      <sheetName val="2-Ext_services12"/>
      <sheetName val="4-Substation_Building_(Rev__112"/>
      <sheetName val="Schedule_of_Columns12"/>
      <sheetName val="Schedule_of_FFBeams12"/>
      <sheetName val="3_civil_works5"/>
      <sheetName val="2_Design5"/>
      <sheetName val="3_6Drainage5"/>
      <sheetName val="3_7_DUCT_BANKS5"/>
      <sheetName val="1_Prelims5"/>
      <sheetName val="5_Q-Tel5"/>
      <sheetName val="3_NEW_ROAD5"/>
      <sheetName val="3_civil_works9"/>
      <sheetName val="2_Design9"/>
      <sheetName val="3_6Drainage9"/>
      <sheetName val="3_7_DUCT_BANKS9"/>
      <sheetName val="1_Prelims9"/>
      <sheetName val="5_Q-Tel9"/>
      <sheetName val="3_NEW_ROAD9"/>
      <sheetName val="3_civil_works6"/>
      <sheetName val="2_Design6"/>
      <sheetName val="3_6Drainage6"/>
      <sheetName val="3_7_DUCT_BANKS6"/>
      <sheetName val="1_Prelims6"/>
      <sheetName val="5_Q-Tel6"/>
      <sheetName val="3_NEW_ROAD6"/>
      <sheetName val="3_civil_works7"/>
      <sheetName val="2_Design7"/>
      <sheetName val="3_6Drainage7"/>
      <sheetName val="3_7_DUCT_BANKS7"/>
      <sheetName val="1_Prelims7"/>
      <sheetName val="5_Q-Tel7"/>
      <sheetName val="3_NEW_ROAD7"/>
      <sheetName val="3_civil_works8"/>
      <sheetName val="2_Design8"/>
      <sheetName val="3_6Drainage8"/>
      <sheetName val="3_7_DUCT_BANKS8"/>
      <sheetName val="1_Prelims8"/>
      <sheetName val="5_Q-Tel8"/>
      <sheetName val="3_NEW_ROAD8"/>
      <sheetName val="환율"/>
      <sheetName val="Gen Sm"/>
      <sheetName val="intr stool brkup"/>
      <sheetName val="DataSheet"/>
    </sheetNames>
    <definedNames>
      <definedName name="CheckBox80_Click"/>
    </definedNames>
    <sheetDataSet>
      <sheetData sheetId="0" refreshError="1"/>
      <sheetData sheetId="1" refreshError="1">
        <row r="5">
          <cell r="A5" t="str">
            <v>C1</v>
          </cell>
          <cell r="B5">
            <v>0.25</v>
          </cell>
          <cell r="C5">
            <v>0.35</v>
          </cell>
          <cell r="D5">
            <v>8.7499999999999994E-2</v>
          </cell>
          <cell r="E5">
            <v>1.2</v>
          </cell>
        </row>
        <row r="6">
          <cell r="A6" t="str">
            <v>C2</v>
          </cell>
          <cell r="B6">
            <v>0.25</v>
          </cell>
          <cell r="C6">
            <v>0.45</v>
          </cell>
          <cell r="D6">
            <v>0.1125</v>
          </cell>
          <cell r="E6">
            <v>1.4</v>
          </cell>
        </row>
        <row r="7">
          <cell r="A7" t="str">
            <v>C3</v>
          </cell>
          <cell r="B7">
            <v>0.25</v>
          </cell>
          <cell r="C7">
            <v>0.55000000000000004</v>
          </cell>
          <cell r="D7">
            <v>0.13750000000000001</v>
          </cell>
          <cell r="E7">
            <v>1.6</v>
          </cell>
        </row>
        <row r="8">
          <cell r="A8" t="str">
            <v>C4</v>
          </cell>
          <cell r="B8">
            <v>0.25</v>
          </cell>
          <cell r="C8">
            <v>0.65</v>
          </cell>
          <cell r="D8">
            <v>0.16250000000000001</v>
          </cell>
          <cell r="E8">
            <v>1.8</v>
          </cell>
        </row>
        <row r="9">
          <cell r="A9" t="str">
            <v>C5</v>
          </cell>
          <cell r="B9">
            <v>0.25</v>
          </cell>
          <cell r="C9">
            <v>0.75</v>
          </cell>
          <cell r="D9">
            <v>0.1875</v>
          </cell>
          <cell r="E9">
            <v>2</v>
          </cell>
        </row>
        <row r="10">
          <cell r="A10" t="str">
            <v>C6</v>
          </cell>
          <cell r="B10">
            <v>0.25</v>
          </cell>
          <cell r="C10">
            <v>0.85</v>
          </cell>
          <cell r="D10">
            <v>0.21249999999999999</v>
          </cell>
          <cell r="E10">
            <v>2.2000000000000002</v>
          </cell>
        </row>
        <row r="11">
          <cell r="A11" t="str">
            <v>C7</v>
          </cell>
          <cell r="B11">
            <v>0.4</v>
          </cell>
          <cell r="C11">
            <v>0.4</v>
          </cell>
          <cell r="D11">
            <v>0.16000000000000003</v>
          </cell>
          <cell r="E11">
            <v>1.6</v>
          </cell>
        </row>
        <row r="12">
          <cell r="A12" t="str">
            <v>C8</v>
          </cell>
          <cell r="B12">
            <v>0.4</v>
          </cell>
          <cell r="C12">
            <v>0.45</v>
          </cell>
          <cell r="D12">
            <v>0.18000000000000002</v>
          </cell>
          <cell r="E12">
            <v>1.7000000000000002</v>
          </cell>
        </row>
        <row r="13">
          <cell r="A13" t="str">
            <v>C9</v>
          </cell>
          <cell r="B13">
            <v>0.4</v>
          </cell>
          <cell r="C13">
            <v>0.9</v>
          </cell>
          <cell r="D13">
            <v>0.36000000000000004</v>
          </cell>
          <cell r="E13">
            <v>2.6</v>
          </cell>
        </row>
        <row r="14">
          <cell r="A14" t="str">
            <v>C10</v>
          </cell>
          <cell r="B14">
            <v>0.25</v>
          </cell>
          <cell r="C14">
            <v>0.95</v>
          </cell>
          <cell r="D14">
            <v>0.23749999999999999</v>
          </cell>
          <cell r="E14">
            <v>2.4</v>
          </cell>
        </row>
        <row r="15">
          <cell r="A15" t="str">
            <v>C11</v>
          </cell>
          <cell r="B15">
            <v>0.4</v>
          </cell>
          <cell r="C15">
            <v>0.65</v>
          </cell>
          <cell r="D15">
            <v>0.26</v>
          </cell>
          <cell r="E15">
            <v>2.1</v>
          </cell>
        </row>
        <row r="16">
          <cell r="A16" t="str">
            <v>C12</v>
          </cell>
          <cell r="B16">
            <v>0.45</v>
          </cell>
          <cell r="C16">
            <v>0.65</v>
          </cell>
          <cell r="D16">
            <v>0.29250000000000004</v>
          </cell>
          <cell r="E16">
            <v>2.2000000000000002</v>
          </cell>
        </row>
        <row r="17">
          <cell r="A17" t="str">
            <v>C13</v>
          </cell>
          <cell r="B17">
            <v>0</v>
          </cell>
          <cell r="C17">
            <v>0</v>
          </cell>
          <cell r="D17">
            <v>0.65249999999999997</v>
          </cell>
          <cell r="E17">
            <v>4.3</v>
          </cell>
        </row>
        <row r="18">
          <cell r="A18" t="str">
            <v>C14</v>
          </cell>
          <cell r="B18">
            <v>0</v>
          </cell>
          <cell r="C18">
            <v>0</v>
          </cell>
          <cell r="D18">
            <v>1.37</v>
          </cell>
          <cell r="E18">
            <v>8.1999999999999993</v>
          </cell>
        </row>
        <row r="19">
          <cell r="A19" t="str">
            <v>C15</v>
          </cell>
          <cell r="B19">
            <v>0.55000000000000004</v>
          </cell>
          <cell r="C19">
            <v>0.9</v>
          </cell>
          <cell r="D19">
            <v>0.49500000000000005</v>
          </cell>
          <cell r="E19">
            <v>2.9000000000000004</v>
          </cell>
        </row>
        <row r="20">
          <cell r="A20" t="str">
            <v>C16</v>
          </cell>
          <cell r="B20">
            <v>0.55000000000000004</v>
          </cell>
          <cell r="C20">
            <v>0.55000000000000004</v>
          </cell>
          <cell r="D20">
            <v>0.30250000000000005</v>
          </cell>
          <cell r="E20">
            <v>2.2000000000000002</v>
          </cell>
        </row>
        <row r="21">
          <cell r="A21" t="str">
            <v>C17</v>
          </cell>
          <cell r="B21">
            <v>0.25</v>
          </cell>
          <cell r="C21">
            <v>0.55000000000000004</v>
          </cell>
          <cell r="D21">
            <v>0.13750000000000001</v>
          </cell>
          <cell r="E21">
            <v>1.6</v>
          </cell>
        </row>
        <row r="22">
          <cell r="A22" t="str">
            <v>C18</v>
          </cell>
          <cell r="B22">
            <v>0.25</v>
          </cell>
          <cell r="C22">
            <v>0.25</v>
          </cell>
          <cell r="D22">
            <v>6.25E-2</v>
          </cell>
          <cell r="E22">
            <v>1</v>
          </cell>
        </row>
        <row r="23">
          <cell r="A23" t="str">
            <v>C19</v>
          </cell>
          <cell r="B23">
            <v>0.4</v>
          </cell>
          <cell r="C23">
            <v>0.4</v>
          </cell>
          <cell r="D23">
            <v>0.16000000000000003</v>
          </cell>
          <cell r="E23">
            <v>1.6</v>
          </cell>
        </row>
        <row r="24">
          <cell r="A24" t="str">
            <v>W1</v>
          </cell>
          <cell r="B24">
            <v>10.9</v>
          </cell>
          <cell r="C24">
            <v>0.2</v>
          </cell>
          <cell r="D24">
            <v>2.1800000000000002</v>
          </cell>
          <cell r="E24">
            <v>22.2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ow r="5">
          <cell r="D5" t="str">
            <v>*Min Freight charge per CIP order is 900 QAR</v>
          </cell>
        </row>
      </sheetData>
      <sheetData sheetId="109"/>
      <sheetData sheetId="110">
        <row r="5">
          <cell r="D5" t="str">
            <v>*Min Freight charge per CIP order is 900 QAR</v>
          </cell>
        </row>
      </sheetData>
      <sheetData sheetId="111"/>
      <sheetData sheetId="112">
        <row r="5">
          <cell r="D5" t="str">
            <v>*Min Freight charge per CIP order is 900 QAR</v>
          </cell>
        </row>
      </sheetData>
      <sheetData sheetId="113">
        <row r="5">
          <cell r="D5" t="str">
            <v>*Min Freight charge per CIP order is 900 QAR</v>
          </cell>
        </row>
      </sheetData>
      <sheetData sheetId="114">
        <row r="5">
          <cell r="D5" t="str">
            <v>*Min Freight charge per CIP order is 900 QAR</v>
          </cell>
        </row>
      </sheetData>
      <sheetData sheetId="115">
        <row r="5">
          <cell r="D5" t="str">
            <v>*Min Freight charge per CIP order is 900 QAR</v>
          </cell>
        </row>
      </sheetData>
      <sheetData sheetId="116"/>
      <sheetData sheetId="117">
        <row r="5">
          <cell r="D5" t="str">
            <v>*Min Freight charge per CIP order is 900 QAR</v>
          </cell>
        </row>
      </sheetData>
      <sheetData sheetId="118">
        <row r="5">
          <cell r="D5" t="str">
            <v>*Min Freight charge per CIP order is 900 QAR</v>
          </cell>
        </row>
      </sheetData>
      <sheetData sheetId="119">
        <row r="5">
          <cell r="D5" t="str">
            <v>*Min Freight charge per CIP order is 900 QAR</v>
          </cell>
        </row>
      </sheetData>
      <sheetData sheetId="120"/>
      <sheetData sheetId="121">
        <row r="5">
          <cell r="D5" t="str">
            <v>*Min Freight charge per CIP order is 900 QAR</v>
          </cell>
        </row>
      </sheetData>
      <sheetData sheetId="122">
        <row r="5">
          <cell r="D5" t="str">
            <v>*Min Freight charge per CIP order is 900 QAR</v>
          </cell>
        </row>
      </sheetData>
      <sheetData sheetId="123"/>
      <sheetData sheetId="124">
        <row r="5">
          <cell r="D5" t="str">
            <v>*Min Freight charge per CIP order is 900 QAR</v>
          </cell>
        </row>
      </sheetData>
      <sheetData sheetId="125">
        <row r="5">
          <cell r="D5" t="str">
            <v>*Min Freight charge per CIP order is 900 QAR</v>
          </cell>
        </row>
      </sheetData>
      <sheetData sheetId="126">
        <row r="5">
          <cell r="D5" t="str">
            <v>*Min Freight charge per CIP order is 900 QAR</v>
          </cell>
        </row>
      </sheetData>
      <sheetData sheetId="127">
        <row r="5">
          <cell r="D5" t="str">
            <v>*Min Freight charge per CIP order is 900 QAR</v>
          </cell>
        </row>
      </sheetData>
      <sheetData sheetId="128">
        <row r="5">
          <cell r="D5" t="str">
            <v>*Min Freight charge per CIP order is 900 QAR</v>
          </cell>
        </row>
      </sheetData>
      <sheetData sheetId="129"/>
      <sheetData sheetId="130">
        <row r="5">
          <cell r="D5" t="str">
            <v>*Min Freight charge per CIP order is 900 QAR</v>
          </cell>
        </row>
      </sheetData>
      <sheetData sheetId="131">
        <row r="5">
          <cell r="D5" t="str">
            <v>*Min Freight charge per CIP order is 900 QAR</v>
          </cell>
        </row>
      </sheetData>
      <sheetData sheetId="132">
        <row r="5">
          <cell r="D5" t="str">
            <v>*Min Freight charge per CIP order is 900 QAR</v>
          </cell>
        </row>
      </sheetData>
      <sheetData sheetId="133">
        <row r="5">
          <cell r="D5" t="str">
            <v>*Min Freight charge per CIP order is 900 QAR</v>
          </cell>
        </row>
      </sheetData>
      <sheetData sheetId="134">
        <row r="5">
          <cell r="D5" t="str">
            <v>*Min Freight charge per CIP order is 900 QAR</v>
          </cell>
        </row>
      </sheetData>
      <sheetData sheetId="135">
        <row r="5">
          <cell r="D5" t="str">
            <v>*Min Freight charge per CIP order is 900 QAR</v>
          </cell>
        </row>
      </sheetData>
      <sheetData sheetId="136">
        <row r="5">
          <cell r="D5" t="str">
            <v>*Min Freight charge per CIP order is 900 QAR</v>
          </cell>
        </row>
      </sheetData>
      <sheetData sheetId="137">
        <row r="5">
          <cell r="D5" t="str">
            <v>*Min Freight charge per CIP order is 900 QAR</v>
          </cell>
        </row>
      </sheetData>
      <sheetData sheetId="138">
        <row r="5">
          <cell r="D5" t="str">
            <v>*Min Freight charge per CIP order is 900 QAR</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refreshError="1"/>
      <sheetData sheetId="206"/>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ow r="5">
          <cell r="D5" t="str">
            <v>*Min Freight charge per CIP order is 900 QAR</v>
          </cell>
        </row>
      </sheetData>
      <sheetData sheetId="265"/>
      <sheetData sheetId="266">
        <row r="5">
          <cell r="D5" t="str">
            <v>*Min Freight charge per CIP order is 900 QAR</v>
          </cell>
        </row>
      </sheetData>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row r="5">
          <cell r="D5" t="str">
            <v>*Min Freight charge per CIP order is 900 QAR</v>
          </cell>
        </row>
      </sheetData>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row r="5">
          <cell r="D5" t="str">
            <v>*Min Freight charge per CIP order is 900 QAR</v>
          </cell>
        </row>
      </sheetData>
      <sheetData sheetId="336">
        <row r="5">
          <cell r="D5" t="str">
            <v>*Min Freight charge per CIP order is 900 QAR</v>
          </cell>
        </row>
      </sheetData>
      <sheetData sheetId="337">
        <row r="5">
          <cell r="D5" t="str">
            <v>*Min Freight charge per CIP order is 900 QAR</v>
          </cell>
        </row>
      </sheetData>
      <sheetData sheetId="338">
        <row r="5">
          <cell r="D5" t="str">
            <v>*Min Freight charge per CIP order is 900 QAR</v>
          </cell>
        </row>
      </sheetData>
      <sheetData sheetId="339"/>
      <sheetData sheetId="340">
        <row r="5">
          <cell r="D5" t="str">
            <v>*Min Freight charge per CIP order is 900 QAR</v>
          </cell>
        </row>
      </sheetData>
      <sheetData sheetId="341">
        <row r="5">
          <cell r="D5" t="str">
            <v>*Min Freight charge per CIP order is 900 QAR</v>
          </cell>
        </row>
      </sheetData>
      <sheetData sheetId="342"/>
      <sheetData sheetId="343"/>
      <sheetData sheetId="344"/>
      <sheetData sheetId="345">
        <row r="5">
          <cell r="D5" t="str">
            <v>*Min Freight charge per CIP order is 900 QAR</v>
          </cell>
        </row>
      </sheetData>
      <sheetData sheetId="346"/>
      <sheetData sheetId="347"/>
      <sheetData sheetId="348">
        <row r="5">
          <cell r="D5" t="str">
            <v>*Min Freight charge per CIP order is 900 QAR</v>
          </cell>
        </row>
      </sheetData>
      <sheetData sheetId="349">
        <row r="5">
          <cell r="D5" t="str">
            <v>*Min Freight charge per CIP order is 900 QAR</v>
          </cell>
        </row>
      </sheetData>
      <sheetData sheetId="350">
        <row r="5">
          <cell r="D5" t="str">
            <v>*Min Freight charge per CIP order is 900 QAR</v>
          </cell>
        </row>
      </sheetData>
      <sheetData sheetId="351">
        <row r="5">
          <cell r="D5" t="str">
            <v>*Min Freight charge per CIP order is 900 QAR</v>
          </cell>
        </row>
      </sheetData>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5">
          <cell r="D5" t="str">
            <v>*Min Freight charge per CIP order is 900 QAR</v>
          </cell>
        </row>
      </sheetData>
      <sheetData sheetId="364">
        <row r="5">
          <cell r="D5" t="str">
            <v>*Min Freight charge per CIP order is 900 QAR</v>
          </cell>
        </row>
      </sheetData>
      <sheetData sheetId="365"/>
      <sheetData sheetId="366"/>
      <sheetData sheetId="367" refreshError="1"/>
      <sheetData sheetId="368" refreshError="1"/>
      <sheetData sheetId="369" refreshError="1"/>
      <sheetData sheetId="370"/>
      <sheetData sheetId="371">
        <row r="5">
          <cell r="D5" t="str">
            <v>*Min Freight charge per CIP order is 900 QAR</v>
          </cell>
        </row>
      </sheetData>
      <sheetData sheetId="372">
        <row r="5">
          <cell r="D5" t="str">
            <v>*Min Freight charge per CIP order is 900 QAR</v>
          </cell>
        </row>
      </sheetData>
      <sheetData sheetId="373">
        <row r="5">
          <cell r="D5" t="str">
            <v>*Min Freight charge per CIP order is 900 QAR</v>
          </cell>
        </row>
      </sheetData>
      <sheetData sheetId="374">
        <row r="5">
          <cell r="D5" t="str">
            <v>*Min Freight charge per CIP order is 900 QAR</v>
          </cell>
        </row>
      </sheetData>
      <sheetData sheetId="375"/>
      <sheetData sheetId="376">
        <row r="5">
          <cell r="D5" t="str">
            <v>*Min Freight charge per CIP order is 900 QAR</v>
          </cell>
        </row>
      </sheetData>
      <sheetData sheetId="377"/>
      <sheetData sheetId="378">
        <row r="5">
          <cell r="D5" t="str">
            <v>*Min Freight charge per CIP order is 900 QAR</v>
          </cell>
        </row>
      </sheetData>
      <sheetData sheetId="379">
        <row r="5">
          <cell r="D5" t="str">
            <v>*Min Freight charge per CIP order is 900 QAR</v>
          </cell>
        </row>
      </sheetData>
      <sheetData sheetId="380">
        <row r="5">
          <cell r="D5" t="str">
            <v>*Min Freight charge per CIP order is 900 QAR</v>
          </cell>
        </row>
      </sheetData>
      <sheetData sheetId="381">
        <row r="5">
          <cell r="D5" t="str">
            <v>*Min Freight charge per CIP order is 900 QAR</v>
          </cell>
        </row>
      </sheetData>
      <sheetData sheetId="382">
        <row r="5">
          <cell r="D5" t="str">
            <v>*Min Freight charge per CIP order is 900 QAR</v>
          </cell>
        </row>
      </sheetData>
      <sheetData sheetId="383">
        <row r="5">
          <cell r="D5" t="str">
            <v>*Min Freight charge per CIP order is 900 QAR</v>
          </cell>
        </row>
      </sheetData>
      <sheetData sheetId="384">
        <row r="5">
          <cell r="D5" t="str">
            <v>*Min Freight charge per CIP order is 900 QAR</v>
          </cell>
        </row>
      </sheetData>
      <sheetData sheetId="385">
        <row r="5">
          <cell r="D5" t="str">
            <v>*Min Freight charge per CIP order is 900 QAR</v>
          </cell>
        </row>
      </sheetData>
      <sheetData sheetId="386">
        <row r="5">
          <cell r="D5" t="str">
            <v>*Min Freight charge per CIP order is 900 QAR</v>
          </cell>
        </row>
      </sheetData>
      <sheetData sheetId="387">
        <row r="5">
          <cell r="D5" t="str">
            <v>*Min Freight charge per CIP order is 900 QAR</v>
          </cell>
        </row>
      </sheetData>
      <sheetData sheetId="388"/>
      <sheetData sheetId="389"/>
      <sheetData sheetId="390"/>
      <sheetData sheetId="391">
        <row r="5">
          <cell r="D5" t="str">
            <v>*Min Freight charge per CIP order is 900 QAR</v>
          </cell>
        </row>
      </sheetData>
      <sheetData sheetId="392">
        <row r="5">
          <cell r="D5" t="str">
            <v>*Min Freight charge per CIP order is 900 QAR</v>
          </cell>
        </row>
      </sheetData>
      <sheetData sheetId="393">
        <row r="5">
          <cell r="D5" t="str">
            <v>*Min Freight charge per CIP order is 900 QAR</v>
          </cell>
        </row>
      </sheetData>
      <sheetData sheetId="394">
        <row r="5">
          <cell r="D5" t="str">
            <v>*Min Freight charge per CIP order is 900 QAR</v>
          </cell>
        </row>
      </sheetData>
      <sheetData sheetId="395"/>
      <sheetData sheetId="396">
        <row r="5">
          <cell r="D5" t="str">
            <v>*Min Freight charge per CIP order is 900 QAR</v>
          </cell>
        </row>
      </sheetData>
      <sheetData sheetId="397">
        <row r="5">
          <cell r="D5" t="str">
            <v>*Min Freight charge per CIP order is 900 QAR</v>
          </cell>
        </row>
      </sheetData>
      <sheetData sheetId="398">
        <row r="5">
          <cell r="D5" t="str">
            <v>*Min Freight charge per CIP order is 900 QAR</v>
          </cell>
        </row>
      </sheetData>
      <sheetData sheetId="399">
        <row r="5">
          <cell r="D5" t="str">
            <v>*Min Freight charge per CIP order is 900 QAR</v>
          </cell>
        </row>
      </sheetData>
      <sheetData sheetId="400">
        <row r="5">
          <cell r="D5" t="str">
            <v>*Min Freight charge per CIP order is 900 QAR</v>
          </cell>
        </row>
      </sheetData>
      <sheetData sheetId="401">
        <row r="5">
          <cell r="D5" t="str">
            <v>*Min Freight charge per CIP order is 900 QAR</v>
          </cell>
        </row>
      </sheetData>
      <sheetData sheetId="402"/>
      <sheetData sheetId="403">
        <row r="5">
          <cell r="D5" t="str">
            <v>*Min Freight charge per CIP order is 900 QAR</v>
          </cell>
        </row>
      </sheetData>
      <sheetData sheetId="404"/>
      <sheetData sheetId="405"/>
      <sheetData sheetId="406">
        <row r="5">
          <cell r="D5" t="str">
            <v>*Min Freight charge per CIP order is 900 QAR</v>
          </cell>
        </row>
      </sheetData>
      <sheetData sheetId="407">
        <row r="5">
          <cell r="D5" t="str">
            <v>*Min Freight charge per CIP order is 900 QAR</v>
          </cell>
        </row>
      </sheetData>
      <sheetData sheetId="408">
        <row r="5">
          <cell r="D5" t="str">
            <v>*Min Freight charge per CIP order is 900 QAR</v>
          </cell>
        </row>
      </sheetData>
      <sheetData sheetId="409">
        <row r="5">
          <cell r="D5" t="str">
            <v>*Min Freight charge per CIP order is 900 QAR</v>
          </cell>
        </row>
      </sheetData>
      <sheetData sheetId="410"/>
      <sheetData sheetId="411"/>
      <sheetData sheetId="412">
        <row r="5">
          <cell r="D5" t="str">
            <v>*Min Freight charge per CIP order is 900 QAR</v>
          </cell>
        </row>
      </sheetData>
      <sheetData sheetId="413">
        <row r="5">
          <cell r="D5" t="str">
            <v>*Min Freight charge per CIP order is 900 QAR</v>
          </cell>
        </row>
      </sheetData>
      <sheetData sheetId="414">
        <row r="5">
          <cell r="D5" t="str">
            <v>*Min Freight charge per CIP order is 900 QAR</v>
          </cell>
        </row>
      </sheetData>
      <sheetData sheetId="415" refreshError="1"/>
      <sheetData sheetId="416">
        <row r="5">
          <cell r="D5" t="str">
            <v>*Min Freight charge per CIP order is 900 QAR</v>
          </cell>
        </row>
      </sheetData>
      <sheetData sheetId="417">
        <row r="5">
          <cell r="D5" t="str">
            <v>*Min Freight charge per CIP order is 900 QAR</v>
          </cell>
        </row>
      </sheetData>
      <sheetData sheetId="418"/>
      <sheetData sheetId="419">
        <row r="5">
          <cell r="D5" t="str">
            <v>*Min Freight charge per CIP order is 900 QAR</v>
          </cell>
        </row>
      </sheetData>
      <sheetData sheetId="420"/>
      <sheetData sheetId="421"/>
      <sheetData sheetId="422">
        <row r="5">
          <cell r="D5" t="str">
            <v>*Min Freight charge per CIP order is 900 QAR</v>
          </cell>
        </row>
      </sheetData>
      <sheetData sheetId="423">
        <row r="5">
          <cell r="D5" t="str">
            <v>*Min Freight charge per CIP order is 900 QAR</v>
          </cell>
        </row>
      </sheetData>
      <sheetData sheetId="424">
        <row r="5">
          <cell r="D5" t="str">
            <v>*Min Freight charge per CIP order is 900 QAR</v>
          </cell>
        </row>
      </sheetData>
      <sheetData sheetId="425"/>
      <sheetData sheetId="426">
        <row r="5">
          <cell r="D5" t="str">
            <v>*Min Freight charge per CIP order is 900 QAR</v>
          </cell>
        </row>
      </sheetData>
      <sheetData sheetId="427">
        <row r="5">
          <cell r="D5" t="str">
            <v>*Min Freight charge per CIP order is 900 QAR</v>
          </cell>
        </row>
      </sheetData>
      <sheetData sheetId="428"/>
      <sheetData sheetId="429"/>
      <sheetData sheetId="430">
        <row r="5">
          <cell r="D5" t="str">
            <v>*Min Freight charge per CIP order is 900 QAR</v>
          </cell>
        </row>
      </sheetData>
      <sheetData sheetId="431"/>
      <sheetData sheetId="432">
        <row r="5">
          <cell r="D5" t="str">
            <v>*Min Freight charge per CIP order is 900 QAR</v>
          </cell>
        </row>
      </sheetData>
      <sheetData sheetId="433">
        <row r="5">
          <cell r="D5" t="str">
            <v>*Min Freight charge per CIP order is 900 QAR</v>
          </cell>
        </row>
      </sheetData>
      <sheetData sheetId="434">
        <row r="5">
          <cell r="D5" t="str">
            <v>*Min Freight charge per CIP order is 900 QAR</v>
          </cell>
        </row>
      </sheetData>
      <sheetData sheetId="435"/>
      <sheetData sheetId="436">
        <row r="5">
          <cell r="D5" t="str">
            <v>*Min Freight charge per CIP order is 900 QAR</v>
          </cell>
        </row>
      </sheetData>
      <sheetData sheetId="437">
        <row r="5">
          <cell r="D5" t="str">
            <v>*Min Freight charge per CIP order is 900 QAR</v>
          </cell>
        </row>
      </sheetData>
      <sheetData sheetId="438"/>
      <sheetData sheetId="439">
        <row r="5">
          <cell r="D5" t="str">
            <v>*Min Freight charge per CIP order is 900 QAR</v>
          </cell>
        </row>
      </sheetData>
      <sheetData sheetId="440"/>
      <sheetData sheetId="441"/>
      <sheetData sheetId="442">
        <row r="5">
          <cell r="D5" t="str">
            <v>*Min Freight charge per CIP order is 900 QAR</v>
          </cell>
        </row>
      </sheetData>
      <sheetData sheetId="443"/>
      <sheetData sheetId="444">
        <row r="5">
          <cell r="D5" t="str">
            <v>*Min Freight charge per CIP order is 900 QAR</v>
          </cell>
        </row>
      </sheetData>
      <sheetData sheetId="445">
        <row r="5">
          <cell r="D5" t="str">
            <v>*Min Freight charge per CIP order is 900 QAR</v>
          </cell>
        </row>
      </sheetData>
      <sheetData sheetId="446"/>
      <sheetData sheetId="447"/>
      <sheetData sheetId="448"/>
      <sheetData sheetId="449"/>
      <sheetData sheetId="450"/>
      <sheetData sheetId="451">
        <row r="5">
          <cell r="D5" t="str">
            <v>*Min Freight charge per CIP order is 900 QAR</v>
          </cell>
        </row>
      </sheetData>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row r="5">
          <cell r="D5" t="str">
            <v>*Min Freight charge per CIP order is 900 QAR</v>
          </cell>
        </row>
      </sheetData>
      <sheetData sheetId="511"/>
      <sheetData sheetId="512">
        <row r="5">
          <cell r="D5" t="str">
            <v>*Min Freight charge per CIP order is 900 QAR</v>
          </cell>
        </row>
      </sheetData>
      <sheetData sheetId="513">
        <row r="5">
          <cell r="D5" t="str">
            <v>*Min Freight charge per CIP order is 900 QAR</v>
          </cell>
        </row>
      </sheetData>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refreshError="1"/>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row r="5">
          <cell r="D5" t="str">
            <v>*Min Freight charge per CIP order is 900 QAR</v>
          </cell>
        </row>
      </sheetData>
      <sheetData sheetId="636">
        <row r="5">
          <cell r="D5" t="str">
            <v>*Min Freight charge per CIP order is 900 QAR</v>
          </cell>
        </row>
      </sheetData>
      <sheetData sheetId="637"/>
      <sheetData sheetId="638">
        <row r="5">
          <cell r="D5" t="str">
            <v>*Min Freight charge per CIP order is 900 QAR</v>
          </cell>
        </row>
      </sheetData>
      <sheetData sheetId="639">
        <row r="5">
          <cell r="D5" t="str">
            <v>*Min Freight charge per CIP order is 900 QAR</v>
          </cell>
        </row>
      </sheetData>
      <sheetData sheetId="640"/>
      <sheetData sheetId="641"/>
      <sheetData sheetId="642"/>
      <sheetData sheetId="643">
        <row r="5">
          <cell r="D5" t="str">
            <v>*Min Freight charge per CIP order is 900 QAR</v>
          </cell>
        </row>
      </sheetData>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ow r="5">
          <cell r="D5" t="str">
            <v>*Min Freight charge per CIP order is 900 QAR</v>
          </cell>
        </row>
      </sheetData>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ow r="5">
          <cell r="D5" t="str">
            <v>*Min Freight charge per CIP order is 900 QAR</v>
          </cell>
        </row>
      </sheetData>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row r="5">
          <cell r="D5" t="str">
            <v>*Min Freight charge per CIP order is 900 QAR</v>
          </cell>
        </row>
      </sheetData>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row r="5">
          <cell r="D5" t="str">
            <v>*Min Freight charge per CIP order is 900 QAR</v>
          </cell>
        </row>
      </sheetData>
      <sheetData sheetId="754"/>
      <sheetData sheetId="755"/>
      <sheetData sheetId="756"/>
      <sheetData sheetId="757"/>
      <sheetData sheetId="758"/>
      <sheetData sheetId="759"/>
      <sheetData sheetId="760"/>
      <sheetData sheetId="761"/>
      <sheetData sheetId="762" refreshError="1"/>
      <sheetData sheetId="763" refreshError="1"/>
      <sheetData sheetId="764"/>
      <sheetData sheetId="765"/>
      <sheetData sheetId="766"/>
      <sheetData sheetId="767">
        <row r="5">
          <cell r="D5" t="str">
            <v>*Min Freight charge per CIP order is 900 QAR</v>
          </cell>
        </row>
      </sheetData>
      <sheetData sheetId="768"/>
      <sheetData sheetId="769"/>
      <sheetData sheetId="770"/>
      <sheetData sheetId="771">
        <row r="5">
          <cell r="D5" t="str">
            <v>*Min Freight charge per CIP order is 900 QAR</v>
          </cell>
        </row>
      </sheetData>
      <sheetData sheetId="772"/>
      <sheetData sheetId="773"/>
      <sheetData sheetId="774"/>
      <sheetData sheetId="775">
        <row r="5">
          <cell r="D5" t="str">
            <v>*Min Freight charge per CIP order is 900 QAR</v>
          </cell>
        </row>
      </sheetData>
      <sheetData sheetId="776"/>
      <sheetData sheetId="777"/>
      <sheetData sheetId="778">
        <row r="5">
          <cell r="D5" t="str">
            <v>*Min Freight charge per CIP order is 900 QAR</v>
          </cell>
        </row>
      </sheetData>
      <sheetData sheetId="779">
        <row r="5">
          <cell r="D5" t="str">
            <v>*Min Freight charge per CIP order is 900 QAR</v>
          </cell>
        </row>
      </sheetData>
      <sheetData sheetId="780"/>
      <sheetData sheetId="781"/>
      <sheetData sheetId="782">
        <row r="5">
          <cell r="D5" t="str">
            <v>*Min Freight charge per CIP order is 900 QAR</v>
          </cell>
        </row>
      </sheetData>
      <sheetData sheetId="783"/>
      <sheetData sheetId="784"/>
      <sheetData sheetId="785">
        <row r="5">
          <cell r="D5" t="str">
            <v>*Min Freight charge per CIP order is 900 QAR</v>
          </cell>
        </row>
      </sheetData>
      <sheetData sheetId="786"/>
      <sheetData sheetId="787"/>
      <sheetData sheetId="788">
        <row r="5">
          <cell r="D5" t="str">
            <v>*Min Freight charge per CIP order is 900 QAR</v>
          </cell>
        </row>
      </sheetData>
      <sheetData sheetId="789">
        <row r="5">
          <cell r="D5" t="str">
            <v>*Min Freight charge per CIP order is 900 QAR</v>
          </cell>
        </row>
      </sheetData>
      <sheetData sheetId="790">
        <row r="5">
          <cell r="D5" t="str">
            <v>*Min Freight charge per CIP order is 900 QAR</v>
          </cell>
        </row>
      </sheetData>
      <sheetData sheetId="791">
        <row r="5">
          <cell r="D5" t="str">
            <v>*Min Freight charge per CIP order is 900 QAR</v>
          </cell>
        </row>
      </sheetData>
      <sheetData sheetId="792"/>
      <sheetData sheetId="793">
        <row r="5">
          <cell r="D5" t="str">
            <v>*Min Freight charge per CIP order is 900 QAR</v>
          </cell>
        </row>
      </sheetData>
      <sheetData sheetId="794"/>
      <sheetData sheetId="795">
        <row r="5">
          <cell r="D5" t="str">
            <v>*Min Freight charge per CIP order is 900 QAR</v>
          </cell>
        </row>
      </sheetData>
      <sheetData sheetId="796">
        <row r="5">
          <cell r="D5" t="str">
            <v>*Min Freight charge per CIP order is 900 QAR</v>
          </cell>
        </row>
      </sheetData>
      <sheetData sheetId="797">
        <row r="5">
          <cell r="D5" t="str">
            <v>*Min Freight charge per CIP order is 900 QAR</v>
          </cell>
        </row>
      </sheetData>
      <sheetData sheetId="798">
        <row r="5">
          <cell r="D5" t="str">
            <v>*Min Freight charge per CIP order is 900 QAR</v>
          </cell>
        </row>
      </sheetData>
      <sheetData sheetId="799"/>
      <sheetData sheetId="800"/>
      <sheetData sheetId="801">
        <row r="5">
          <cell r="D5" t="str">
            <v>*Min Freight charge per CIP order is 900 QAR</v>
          </cell>
        </row>
      </sheetData>
      <sheetData sheetId="802">
        <row r="5">
          <cell r="D5" t="str">
            <v>*Min Freight charge per CIP order is 900 QAR</v>
          </cell>
        </row>
      </sheetData>
      <sheetData sheetId="803">
        <row r="5">
          <cell r="D5" t="str">
            <v>*Min Freight charge per CIP order is 900 QAR</v>
          </cell>
        </row>
      </sheetData>
      <sheetData sheetId="804"/>
      <sheetData sheetId="805"/>
      <sheetData sheetId="806">
        <row r="5">
          <cell r="D5" t="str">
            <v>*Min Freight charge per CIP order is 900 QAR</v>
          </cell>
        </row>
      </sheetData>
      <sheetData sheetId="807"/>
      <sheetData sheetId="808"/>
      <sheetData sheetId="809"/>
      <sheetData sheetId="810">
        <row r="5">
          <cell r="D5" t="str">
            <v>*Min Freight charge per CIP order is 900 QAR</v>
          </cell>
        </row>
      </sheetData>
      <sheetData sheetId="811">
        <row r="5">
          <cell r="D5" t="str">
            <v>*Min Freight charge per CIP order is 900 QAR</v>
          </cell>
        </row>
      </sheetData>
      <sheetData sheetId="812"/>
      <sheetData sheetId="813">
        <row r="5">
          <cell r="D5" t="str">
            <v>*Min Freight charge per CIP order is 900 QAR</v>
          </cell>
        </row>
      </sheetData>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ow r="5">
          <cell r="D5" t="str">
            <v>*Min Freight charge per CIP order is 900 QAR</v>
          </cell>
        </row>
      </sheetData>
      <sheetData sheetId="853">
        <row r="5">
          <cell r="D5" t="str">
            <v>*Min Freight charge per CIP order is 900 QAR</v>
          </cell>
        </row>
      </sheetData>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ow r="5">
          <cell r="D5" t="str">
            <v>*Min Freight charge per CIP order is 900 QAR</v>
          </cell>
        </row>
      </sheetData>
      <sheetData sheetId="868"/>
      <sheetData sheetId="869"/>
      <sheetData sheetId="870"/>
      <sheetData sheetId="871"/>
      <sheetData sheetId="872"/>
      <sheetData sheetId="873"/>
      <sheetData sheetId="874"/>
      <sheetData sheetId="875"/>
      <sheetData sheetId="876"/>
      <sheetData sheetId="877">
        <row r="5">
          <cell r="D5" t="str">
            <v>*Min Freight charge per CIP order is 900 QAR</v>
          </cell>
        </row>
      </sheetData>
      <sheetData sheetId="878"/>
      <sheetData sheetId="879"/>
      <sheetData sheetId="880"/>
      <sheetData sheetId="881">
        <row r="5">
          <cell r="D5" t="str">
            <v>*Min Freight charge per CIP order is 900 QAR</v>
          </cell>
        </row>
      </sheetData>
      <sheetData sheetId="882"/>
      <sheetData sheetId="883"/>
      <sheetData sheetId="884"/>
      <sheetData sheetId="885"/>
      <sheetData sheetId="886">
        <row r="5">
          <cell r="D5" t="str">
            <v>*Min Freight charge per CIP order is 900 QAR</v>
          </cell>
        </row>
      </sheetData>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row r="5">
          <cell r="D5" t="str">
            <v>*Min Freight charge per CIP order is 900 QAR</v>
          </cell>
        </row>
      </sheetData>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row r="5">
          <cell r="D5" t="str">
            <v>*Min Freight charge per CIP order is 900 QAR</v>
          </cell>
        </row>
      </sheetData>
      <sheetData sheetId="943"/>
      <sheetData sheetId="944"/>
      <sheetData sheetId="945"/>
      <sheetData sheetId="946">
        <row r="5">
          <cell r="D5" t="str">
            <v>*Min Freight charge per CIP order is 900 QAR</v>
          </cell>
        </row>
      </sheetData>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row r="5">
          <cell r="D5" t="str">
            <v>*Min Freight charge per CIP order is 900 QAR</v>
          </cell>
        </row>
      </sheetData>
      <sheetData sheetId="984"/>
      <sheetData sheetId="985"/>
      <sheetData sheetId="986"/>
      <sheetData sheetId="987"/>
      <sheetData sheetId="988"/>
      <sheetData sheetId="989"/>
      <sheetData sheetId="990"/>
      <sheetData sheetId="991"/>
      <sheetData sheetId="992"/>
      <sheetData sheetId="993"/>
      <sheetData sheetId="994">
        <row r="5">
          <cell r="D5" t="str">
            <v>*Min Freight charge per CIP order is 900 QAR</v>
          </cell>
        </row>
      </sheetData>
      <sheetData sheetId="995"/>
      <sheetData sheetId="996"/>
      <sheetData sheetId="997"/>
      <sheetData sheetId="998"/>
      <sheetData sheetId="999"/>
      <sheetData sheetId="1000"/>
      <sheetData sheetId="1001"/>
      <sheetData sheetId="1002"/>
      <sheetData sheetId="1003"/>
      <sheetData sheetId="1004">
        <row r="5">
          <cell r="D5" t="str">
            <v>*Min Freight charge per CIP order is 900 QAR</v>
          </cell>
        </row>
      </sheetData>
      <sheetData sheetId="1005"/>
      <sheetData sheetId="1006"/>
      <sheetData sheetId="1007"/>
      <sheetData sheetId="1008"/>
      <sheetData sheetId="1009"/>
      <sheetData sheetId="1010"/>
      <sheetData sheetId="1011"/>
      <sheetData sheetId="1012"/>
      <sheetData sheetId="1013"/>
      <sheetData sheetId="1014"/>
      <sheetData sheetId="1015">
        <row r="5">
          <cell r="D5" t="str">
            <v>*Min Freight charge per CIP order is 900 QAR</v>
          </cell>
        </row>
      </sheetData>
      <sheetData sheetId="1016"/>
      <sheetData sheetId="1017"/>
      <sheetData sheetId="1018"/>
      <sheetData sheetId="1019">
        <row r="5">
          <cell r="D5" t="str">
            <v>*Min Freight charge per CIP order is 900 QAR</v>
          </cell>
        </row>
      </sheetData>
      <sheetData sheetId="1020">
        <row r="5">
          <cell r="A5" t="str">
            <v>PLUMBING WORK - WATER SUPPLY</v>
          </cell>
        </row>
      </sheetData>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row r="5">
          <cell r="D5" t="str">
            <v>*Min Freight charge per CIP order is 900 QAR</v>
          </cell>
        </row>
      </sheetData>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row r="5">
          <cell r="D5" t="str">
            <v>*Min Freight charge per CIP order is 900 QAR</v>
          </cell>
        </row>
      </sheetData>
      <sheetData sheetId="1077"/>
      <sheetData sheetId="1078">
        <row r="5">
          <cell r="D5" t="str">
            <v>*Min Freight charge per CIP order is 900 QAR</v>
          </cell>
        </row>
      </sheetData>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row r="5">
          <cell r="D5" t="str">
            <v>*Min Freight charge per CIP order is 900 QAR</v>
          </cell>
        </row>
      </sheetData>
      <sheetData sheetId="1092"/>
      <sheetData sheetId="1093"/>
      <sheetData sheetId="1094"/>
      <sheetData sheetId="1095">
        <row r="5">
          <cell r="D5" t="str">
            <v>*Min Freight charge per CIP order is 900 QAR</v>
          </cell>
        </row>
      </sheetData>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row r="5">
          <cell r="D5" t="str">
            <v>*Min Freight charge per CIP order is 900 QAR</v>
          </cell>
        </row>
      </sheetData>
      <sheetData sheetId="1168"/>
      <sheetData sheetId="1169"/>
      <sheetData sheetId="1170"/>
      <sheetData sheetId="1171">
        <row r="5">
          <cell r="D5" t="str">
            <v>*Min Freight charge per CIP order is 900 QAR</v>
          </cell>
        </row>
      </sheetData>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row r="5">
          <cell r="D5" t="str">
            <v>*Min Freight charge per CIP order is 900 QAR</v>
          </cell>
        </row>
      </sheetData>
      <sheetData sheetId="1244"/>
      <sheetData sheetId="1245"/>
      <sheetData sheetId="1246"/>
      <sheetData sheetId="1247">
        <row r="5">
          <cell r="D5" t="str">
            <v>*Min Freight charge per CIP order is 900 QAR</v>
          </cell>
        </row>
      </sheetData>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row r="5">
          <cell r="D5" t="str">
            <v>*Min Freight charge per CIP order is 900 QAR</v>
          </cell>
        </row>
      </sheetData>
      <sheetData sheetId="1332"/>
      <sheetData sheetId="1333"/>
      <sheetData sheetId="1334"/>
      <sheetData sheetId="1335">
        <row r="5">
          <cell r="D5" t="str">
            <v>*Min Freight charge per CIP order is 900 QAR</v>
          </cell>
        </row>
      </sheetData>
      <sheetData sheetId="1336">
        <row r="5">
          <cell r="D5" t="str">
            <v>*Min Freight charge per CIP order is 900 QAR</v>
          </cell>
        </row>
      </sheetData>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row r="5">
          <cell r="D5" t="str">
            <v>*Min Freight charge per CIP order is 900 QAR</v>
          </cell>
        </row>
      </sheetData>
      <sheetData sheetId="1446"/>
      <sheetData sheetId="1447"/>
      <sheetData sheetId="1448"/>
      <sheetData sheetId="1449">
        <row r="5">
          <cell r="D5" t="str">
            <v>*Min Freight charge per CIP order is 900 QAR</v>
          </cell>
        </row>
      </sheetData>
      <sheetData sheetId="1450">
        <row r="5">
          <cell r="D5" t="str">
            <v>*Min Freight charge per CIP order is 900 QAR</v>
          </cell>
        </row>
      </sheetData>
      <sheetData sheetId="1451"/>
      <sheetData sheetId="1452"/>
      <sheetData sheetId="1453"/>
      <sheetData sheetId="1454"/>
      <sheetData sheetId="1455"/>
      <sheetData sheetId="1456" refreshError="1"/>
      <sheetData sheetId="1457" refreshError="1"/>
      <sheetData sheetId="1458">
        <row r="5">
          <cell r="A5" t="str">
            <v>PLUMBING WORK - WATER SUPPLY</v>
          </cell>
        </row>
      </sheetData>
      <sheetData sheetId="1459"/>
      <sheetData sheetId="1460"/>
      <sheetData sheetId="1461"/>
      <sheetData sheetId="1462"/>
      <sheetData sheetId="1463"/>
      <sheetData sheetId="1464"/>
      <sheetData sheetId="1465"/>
      <sheetData sheetId="1466"/>
      <sheetData sheetId="1467"/>
      <sheetData sheetId="1468"/>
      <sheetData sheetId="1469" refreshError="1"/>
      <sheetData sheetId="1470" refreshError="1"/>
      <sheetData sheetId="1471" refreshError="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row r="5">
          <cell r="D5" t="str">
            <v>*Min Freight charge per CIP order is 900 QAR</v>
          </cell>
        </row>
      </sheetData>
      <sheetData sheetId="1540"/>
      <sheetData sheetId="1541"/>
      <sheetData sheetId="1542">
        <row r="5">
          <cell r="D5" t="str">
            <v>*Min Freight charge per CIP order is 900 QAR</v>
          </cell>
        </row>
      </sheetData>
      <sheetData sheetId="1543"/>
      <sheetData sheetId="1544"/>
      <sheetData sheetId="1545"/>
      <sheetData sheetId="1546">
        <row r="5">
          <cell r="D5" t="str">
            <v>*Min Freight charge per CIP order is 900 QAR</v>
          </cell>
        </row>
      </sheetData>
      <sheetData sheetId="1547"/>
      <sheetData sheetId="1548">
        <row r="5">
          <cell r="D5" t="str">
            <v>*Min Freight charge per CIP order is 900 QAR</v>
          </cell>
        </row>
      </sheetData>
      <sheetData sheetId="1549"/>
      <sheetData sheetId="1550"/>
      <sheetData sheetId="1551"/>
      <sheetData sheetId="1552">
        <row r="5">
          <cell r="D5" t="str">
            <v>*Min Freight charge per CIP order is 900 QAR</v>
          </cell>
        </row>
      </sheetData>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row r="5">
          <cell r="D5" t="str">
            <v>*Min Freight charge per CIP order is 900 QAR</v>
          </cell>
        </row>
      </sheetData>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row r="5">
          <cell r="A5" t="str">
            <v>PLUMBING WORK - WATER SUPPLY</v>
          </cell>
        </row>
      </sheetData>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row r="5">
          <cell r="D5" t="str">
            <v>*Min Freight charge per CIP order is 900 QAR</v>
          </cell>
        </row>
      </sheetData>
      <sheetData sheetId="1660"/>
      <sheetData sheetId="1661"/>
      <sheetData sheetId="1662"/>
      <sheetData sheetId="1663">
        <row r="5">
          <cell r="D5" t="str">
            <v>*Min Freight charge per CIP order is 900 QAR</v>
          </cell>
        </row>
      </sheetData>
      <sheetData sheetId="1664"/>
      <sheetData sheetId="1665">
        <row r="5">
          <cell r="D5" t="str">
            <v>*Min Freight charge per CIP order is 900 QAR</v>
          </cell>
        </row>
      </sheetData>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refreshError="1"/>
      <sheetData sheetId="1742" refreshError="1"/>
      <sheetData sheetId="1743" refreshError="1"/>
      <sheetData sheetId="1744" refreshError="1"/>
      <sheetData sheetId="1745" refreshError="1"/>
      <sheetData sheetId="1746" refreshError="1"/>
      <sheetData sheetId="1747">
        <row r="5">
          <cell r="A5" t="str">
            <v>PLUMBING WORK - WATER SUPPLY</v>
          </cell>
        </row>
      </sheetData>
      <sheetData sheetId="1748"/>
      <sheetData sheetId="1749"/>
      <sheetData sheetId="1750"/>
      <sheetData sheetId="1751"/>
      <sheetData sheetId="1752"/>
      <sheetData sheetId="1753"/>
      <sheetData sheetId="1754"/>
      <sheetData sheetId="1755"/>
      <sheetData sheetId="1756">
        <row r="5">
          <cell r="A5" t="str">
            <v>PLUMBING WORK - WATER SUPPLY</v>
          </cell>
        </row>
      </sheetData>
      <sheetData sheetId="1757"/>
      <sheetData sheetId="1758"/>
      <sheetData sheetId="1759"/>
      <sheetData sheetId="1760"/>
      <sheetData sheetId="1761"/>
      <sheetData sheetId="1762"/>
      <sheetData sheetId="1763"/>
      <sheetData sheetId="1764"/>
      <sheetData sheetId="1765">
        <row r="5">
          <cell r="A5" t="str">
            <v>PLUMBING WORK - WATER SUPPLY</v>
          </cell>
        </row>
      </sheetData>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row r="5">
          <cell r="A5" t="str">
            <v>PLUMBING WORK - WATER SUPPLY</v>
          </cell>
        </row>
      </sheetData>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row r="5">
          <cell r="A5" t="str">
            <v>PLUMBING WORK - WATER SUPPLY</v>
          </cell>
        </row>
      </sheetData>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refreshError="1"/>
      <sheetData sheetId="2052" refreshError="1"/>
      <sheetData sheetId="2053" refreshError="1"/>
      <sheetData sheetId="205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Material  "/>
      <sheetName val="PTC-2"/>
      <sheetName val="PTC-1"/>
      <sheetName val="Table 1"/>
      <sheetName val="Table 2"/>
      <sheetName val="Table 3"/>
      <sheetName val="Table 4"/>
      <sheetName val="Table 5"/>
      <sheetName val="Table 6"/>
      <sheetName val="NFR Doors- Comp"/>
      <sheetName val="30Mins"/>
      <sheetName val="60Mins-comp"/>
      <sheetName val="90Mins- compl "/>
      <sheetName val="NFR Doors- option"/>
      <sheetName val="60Mins-option"/>
      <sheetName val="90Mins- option"/>
      <sheetName val="Wardrobe-PVC"/>
      <sheetName val="Wardrob-Laminate"/>
      <sheetName val="Wardrob-Veneer"/>
      <sheetName val="Kitchen-BU-700mm depth "/>
      <sheetName val="Li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ssue"/>
      <sheetName val="contents"/>
      <sheetName val="1.0 executive"/>
      <sheetName val="summary_1"/>
      <sheetName val="basis_1"/>
      <sheetName val="2.0 costs"/>
      <sheetName val="3.0 Recon to 4a"/>
      <sheetName val="4.0 reduction"/>
      <sheetName val="5.0 basis"/>
      <sheetName val="6.0 assum"/>
      <sheetName val="7.0 exclusions"/>
      <sheetName val="8.0 VE"/>
      <sheetName val="9.0 areas"/>
      <sheetName val="assumptions_1"/>
      <sheetName val="exclusions"/>
      <sheetName val="10.0 drawings"/>
      <sheetName val="11.0 clarifications"/>
      <sheetName val="12.0 estimate"/>
      <sheetName val="Sum (2)"/>
      <sheetName val="cover (2)"/>
      <sheetName val="General Summary Fit Out"/>
      <sheetName val="General Summary Shell Core"/>
      <sheetName val="Hotel (Area Pro Rata)"/>
      <sheetName val="SCA"/>
      <sheetName val="SCB"/>
      <sheetName val="SCC1"/>
      <sheetName val="SCC2"/>
      <sheetName val="CLB1"/>
      <sheetName val="CLB2"/>
      <sheetName val="CLA"/>
      <sheetName val="CLC"/>
      <sheetName val="CLD"/>
      <sheetName val="SA"/>
      <sheetName val="SB"/>
      <sheetName val="PV"/>
      <sheetName val="BRA"/>
      <sheetName val="BRB"/>
      <sheetName val="BRC"/>
      <sheetName val="5BVL"/>
      <sheetName val="4BVV"/>
      <sheetName val="3BVL"/>
      <sheetName val="3BVV"/>
      <sheetName val="3BD-2BD-2BD-3BT"/>
      <sheetName val="3BT-3BD"/>
      <sheetName val="3BT-2BD-3BT "/>
      <sheetName val="3BT-2BD-2BD-3BT"/>
      <sheetName val="3BD-2BD-3BT"/>
      <sheetName val="3BD-2BD-3BD"/>
      <sheetName val="3BT-2BD-2BD"/>
      <sheetName val="3BT-2BD"/>
      <sheetName val="3BDV"/>
      <sheetName val="VILL Retail"/>
      <sheetName val="5BVL FITOUT"/>
      <sheetName val="4BVV FITOUT"/>
      <sheetName val="3BVL FITOUT"/>
      <sheetName val="3BVV FITOUT"/>
      <sheetName val="2B01 FITOUT"/>
      <sheetName val="1B01 FITOUT"/>
      <sheetName val="STD-K"/>
      <sheetName val="STD-QQ"/>
      <sheetName val="FSS-K"/>
      <sheetName val="FSS-QQ"/>
      <sheetName val="1BS-K"/>
      <sheetName val="1BS-QQ"/>
      <sheetName val="2BS-QQ"/>
      <sheetName val="2BS-KK"/>
      <sheetName val="PV FITOUT"/>
      <sheetName val="GRI"/>
      <sheetName val="KID"/>
      <sheetName val="CARPARK"/>
      <sheetName val="RU-1&amp;2"/>
      <sheetName val="RU-3-7"/>
      <sheetName val="RU-8-11"/>
      <sheetName val="RU-12-13"/>
      <sheetName val="HOUSEKEEPING"/>
      <sheetName val="WWPR"/>
      <sheetName val="WWTP"/>
      <sheetName val="SPECIALTY"/>
      <sheetName val="OOF Infra"/>
      <sheetName val="INFRA"/>
      <sheetName val="Landscaping"/>
      <sheetName val="Rates"/>
      <sheetName val="Sum"/>
      <sheetName val="VRV rates"/>
      <sheetName val="Light fittings rates"/>
      <sheetName val="ADULT POOL"/>
      <sheetName val="FAMILY POOL"/>
      <sheetName val="Civils Rates"/>
      <sheetName val="Check"/>
      <sheetName val="areas"/>
      <sheetName val="7.1"/>
      <sheetName val="re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14">
          <cell r="B14" t="str">
            <v>General excavation and fill works to level the site</v>
          </cell>
          <cell r="C14">
            <v>800</v>
          </cell>
          <cell r="D14" t="str">
            <v>m3</v>
          </cell>
          <cell r="E14">
            <v>10</v>
          </cell>
          <cell r="F14">
            <v>0</v>
          </cell>
        </row>
        <row r="15">
          <cell r="B15">
            <v>0</v>
          </cell>
          <cell r="C15">
            <v>0</v>
          </cell>
          <cell r="D15">
            <v>0</v>
          </cell>
          <cell r="E15">
            <v>0</v>
          </cell>
          <cell r="F15">
            <v>0</v>
          </cell>
        </row>
        <row r="16">
          <cell r="B16" t="str">
            <v>Excavation for foundations (assumed 100% of foundation concrete)</v>
          </cell>
          <cell r="C16">
            <v>182</v>
          </cell>
          <cell r="D16" t="str">
            <v>m3</v>
          </cell>
          <cell r="E16">
            <v>5</v>
          </cell>
          <cell r="F16">
            <v>0</v>
          </cell>
        </row>
        <row r="17">
          <cell r="B17">
            <v>0</v>
          </cell>
          <cell r="C17">
            <v>0</v>
          </cell>
          <cell r="D17">
            <v>0</v>
          </cell>
          <cell r="E17">
            <v>0</v>
          </cell>
          <cell r="F17">
            <v>0</v>
          </cell>
        </row>
        <row r="18">
          <cell r="B18" t="str">
            <v>Disposal of excavated materials</v>
          </cell>
          <cell r="C18">
            <v>182</v>
          </cell>
          <cell r="D18" t="str">
            <v>m3</v>
          </cell>
          <cell r="E18">
            <v>15</v>
          </cell>
          <cell r="F18">
            <v>0</v>
          </cell>
        </row>
        <row r="19">
          <cell r="B19">
            <v>0</v>
          </cell>
          <cell r="C19">
            <v>0</v>
          </cell>
          <cell r="D19">
            <v>0</v>
          </cell>
          <cell r="E19">
            <v>0</v>
          </cell>
          <cell r="F19">
            <v>0</v>
          </cell>
        </row>
        <row r="20">
          <cell r="B20" t="str">
            <v>Backfilling to foundations (assumed 50% to be backfilled)</v>
          </cell>
          <cell r="C20">
            <v>91</v>
          </cell>
          <cell r="D20" t="str">
            <v>m3</v>
          </cell>
          <cell r="E20">
            <v>5</v>
          </cell>
          <cell r="F20">
            <v>0</v>
          </cell>
        </row>
        <row r="21">
          <cell r="B21">
            <v>0</v>
          </cell>
          <cell r="C21">
            <v>0</v>
          </cell>
          <cell r="D21">
            <v>0</v>
          </cell>
          <cell r="E21">
            <v>0</v>
          </cell>
          <cell r="F21">
            <v>0</v>
          </cell>
        </row>
        <row r="22">
          <cell r="B22" t="str">
            <v>Section C : Concrete Work</v>
          </cell>
          <cell r="C22">
            <v>0</v>
          </cell>
          <cell r="D22">
            <v>0</v>
          </cell>
          <cell r="E22">
            <v>0</v>
          </cell>
          <cell r="F22">
            <v>0</v>
          </cell>
        </row>
        <row r="23">
          <cell r="B23">
            <v>0</v>
          </cell>
          <cell r="C23">
            <v>0</v>
          </cell>
          <cell r="D23">
            <v>0</v>
          </cell>
          <cell r="E23">
            <v>0</v>
          </cell>
          <cell r="F23">
            <v>0</v>
          </cell>
        </row>
        <row r="24">
          <cell r="B24" t="str">
            <v>Concrete; grade C25/30</v>
          </cell>
          <cell r="C24">
            <v>0</v>
          </cell>
          <cell r="D24">
            <v>0</v>
          </cell>
          <cell r="E24">
            <v>0</v>
          </cell>
          <cell r="F24">
            <v>0</v>
          </cell>
        </row>
        <row r="25">
          <cell r="B25">
            <v>0</v>
          </cell>
          <cell r="C25">
            <v>0</v>
          </cell>
          <cell r="D25">
            <v>0</v>
          </cell>
          <cell r="E25">
            <v>0</v>
          </cell>
          <cell r="F25">
            <v>0</v>
          </cell>
        </row>
        <row r="26">
          <cell r="B26" t="str">
            <v>Foundations (25% of building concrete volume)</v>
          </cell>
          <cell r="C26">
            <v>237</v>
          </cell>
          <cell r="D26" t="str">
            <v>m3</v>
          </cell>
          <cell r="E26">
            <v>115</v>
          </cell>
          <cell r="F26">
            <v>0</v>
          </cell>
        </row>
        <row r="27">
          <cell r="B27">
            <v>0</v>
          </cell>
          <cell r="C27">
            <v>0</v>
          </cell>
          <cell r="D27">
            <v>0</v>
          </cell>
          <cell r="E27">
            <v>0</v>
          </cell>
          <cell r="F27">
            <v>0</v>
          </cell>
        </row>
        <row r="28">
          <cell r="B28" t="str">
            <v>Foundations (30% of building concrete volume)</v>
          </cell>
          <cell r="C28">
            <v>182</v>
          </cell>
          <cell r="D28" t="str">
            <v>m3</v>
          </cell>
          <cell r="E28">
            <v>115</v>
          </cell>
          <cell r="F28">
            <v>0</v>
          </cell>
        </row>
        <row r="29">
          <cell r="B29">
            <v>0</v>
          </cell>
          <cell r="C29">
            <v>0</v>
          </cell>
          <cell r="D29">
            <v>0</v>
          </cell>
          <cell r="E29">
            <v>0</v>
          </cell>
          <cell r="F29">
            <v>0</v>
          </cell>
        </row>
        <row r="30">
          <cell r="B30" t="str">
            <v>Slabs; 150 mm thick</v>
          </cell>
          <cell r="C30">
            <v>2</v>
          </cell>
          <cell r="D30" t="str">
            <v>m3</v>
          </cell>
          <cell r="E30">
            <v>115</v>
          </cell>
          <cell r="F30">
            <v>0</v>
          </cell>
        </row>
        <row r="31">
          <cell r="B31">
            <v>0</v>
          </cell>
          <cell r="C31">
            <v>0</v>
          </cell>
          <cell r="D31">
            <v>0</v>
          </cell>
          <cell r="E31">
            <v>0</v>
          </cell>
          <cell r="F31">
            <v>0</v>
          </cell>
        </row>
        <row r="32">
          <cell r="B32" t="str">
            <v>Slabs; 200 mm thick</v>
          </cell>
          <cell r="C32">
            <v>146</v>
          </cell>
          <cell r="D32" t="str">
            <v>m3</v>
          </cell>
          <cell r="E32">
            <v>115</v>
          </cell>
          <cell r="F32">
            <v>0</v>
          </cell>
        </row>
        <row r="33">
          <cell r="B33">
            <v>0</v>
          </cell>
          <cell r="C33">
            <v>0</v>
          </cell>
          <cell r="D33">
            <v>0</v>
          </cell>
          <cell r="E33">
            <v>0</v>
          </cell>
          <cell r="F33">
            <v>0</v>
          </cell>
        </row>
        <row r="34">
          <cell r="B34" t="str">
            <v>Slabs; 250 mm thick</v>
          </cell>
          <cell r="C34">
            <v>96</v>
          </cell>
          <cell r="D34" t="str">
            <v>m3</v>
          </cell>
          <cell r="E34">
            <v>115</v>
          </cell>
          <cell r="F34">
            <v>0</v>
          </cell>
        </row>
        <row r="35">
          <cell r="B35">
            <v>0</v>
          </cell>
          <cell r="C35">
            <v>0</v>
          </cell>
          <cell r="D35">
            <v>0</v>
          </cell>
          <cell r="E35">
            <v>0</v>
          </cell>
          <cell r="F35">
            <v>0</v>
          </cell>
        </row>
        <row r="36">
          <cell r="B36" t="str">
            <v>Slabs; 300 mm thick</v>
          </cell>
          <cell r="C36">
            <v>270</v>
          </cell>
          <cell r="D36" t="str">
            <v>m3</v>
          </cell>
          <cell r="E36">
            <v>115</v>
          </cell>
          <cell r="F36">
            <v>0</v>
          </cell>
        </row>
        <row r="37">
          <cell r="B37">
            <v>0</v>
          </cell>
          <cell r="C37">
            <v>0</v>
          </cell>
          <cell r="D37">
            <v>0</v>
          </cell>
          <cell r="E37">
            <v>0</v>
          </cell>
          <cell r="F37">
            <v>0</v>
          </cell>
        </row>
        <row r="38">
          <cell r="B38" t="str">
            <v>Beams</v>
          </cell>
          <cell r="C38">
            <v>20</v>
          </cell>
          <cell r="D38" t="str">
            <v>m3</v>
          </cell>
          <cell r="E38">
            <v>115</v>
          </cell>
          <cell r="F38">
            <v>0</v>
          </cell>
        </row>
        <row r="39">
          <cell r="B39">
            <v>0</v>
          </cell>
          <cell r="C39">
            <v>0</v>
          </cell>
          <cell r="D39">
            <v>0</v>
          </cell>
          <cell r="E39">
            <v>0</v>
          </cell>
          <cell r="F39">
            <v>0</v>
          </cell>
        </row>
        <row r="40">
          <cell r="B40" t="str">
            <v>Staircases</v>
          </cell>
          <cell r="C40">
            <v>6</v>
          </cell>
          <cell r="D40" t="str">
            <v>m3</v>
          </cell>
          <cell r="E40">
            <v>115</v>
          </cell>
          <cell r="F40">
            <v>0</v>
          </cell>
        </row>
        <row r="41">
          <cell r="B41">
            <v>0</v>
          </cell>
          <cell r="C41">
            <v>0</v>
          </cell>
          <cell r="D41">
            <v>0</v>
          </cell>
          <cell r="E41">
            <v>0</v>
          </cell>
          <cell r="F41">
            <v>0</v>
          </cell>
        </row>
        <row r="42">
          <cell r="B42" t="str">
            <v>Concrete; grade C30/37</v>
          </cell>
          <cell r="C42">
            <v>0</v>
          </cell>
          <cell r="D42">
            <v>0</v>
          </cell>
          <cell r="E42">
            <v>0</v>
          </cell>
          <cell r="F42">
            <v>0</v>
          </cell>
        </row>
        <row r="43">
          <cell r="B43">
            <v>0</v>
          </cell>
          <cell r="C43">
            <v>0</v>
          </cell>
          <cell r="D43">
            <v>0</v>
          </cell>
          <cell r="E43">
            <v>0</v>
          </cell>
          <cell r="F43">
            <v>0</v>
          </cell>
        </row>
        <row r="44">
          <cell r="B44" t="str">
            <v>Walls; 200 mm thick</v>
          </cell>
          <cell r="C44">
            <v>28</v>
          </cell>
          <cell r="D44" t="str">
            <v>m3</v>
          </cell>
          <cell r="E44">
            <v>115</v>
          </cell>
          <cell r="F44">
            <v>0</v>
          </cell>
        </row>
        <row r="45">
          <cell r="B45">
            <v>0</v>
          </cell>
          <cell r="C45">
            <v>0</v>
          </cell>
          <cell r="D45">
            <v>0</v>
          </cell>
          <cell r="E45">
            <v>0</v>
          </cell>
          <cell r="F45">
            <v>0</v>
          </cell>
        </row>
        <row r="46">
          <cell r="B46" t="str">
            <v>Walls; 250 mm thick</v>
          </cell>
          <cell r="C46">
            <v>23</v>
          </cell>
          <cell r="D46" t="str">
            <v>m3</v>
          </cell>
          <cell r="E46">
            <v>115</v>
          </cell>
          <cell r="F46">
            <v>0</v>
          </cell>
        </row>
        <row r="47">
          <cell r="B47">
            <v>0</v>
          </cell>
          <cell r="C47">
            <v>0</v>
          </cell>
          <cell r="D47">
            <v>0</v>
          </cell>
          <cell r="E47">
            <v>0</v>
          </cell>
          <cell r="F47">
            <v>0</v>
          </cell>
        </row>
        <row r="48">
          <cell r="B48" t="str">
            <v>Swimming pool shell; 300 mm thick (assumed max. thickness)</v>
          </cell>
          <cell r="C48">
            <v>17</v>
          </cell>
          <cell r="D48" t="str">
            <v>m3</v>
          </cell>
          <cell r="E48">
            <v>150</v>
          </cell>
          <cell r="F48">
            <v>0</v>
          </cell>
        </row>
        <row r="49">
          <cell r="B49">
            <v>0</v>
          </cell>
          <cell r="C49">
            <v>0</v>
          </cell>
          <cell r="D49">
            <v>0</v>
          </cell>
          <cell r="E49">
            <v>0</v>
          </cell>
          <cell r="F49">
            <v>0</v>
          </cell>
        </row>
        <row r="50">
          <cell r="B50" t="str">
            <v>Formwork</v>
          </cell>
          <cell r="C50">
            <v>0</v>
          </cell>
          <cell r="D50">
            <v>0</v>
          </cell>
          <cell r="E50">
            <v>0</v>
          </cell>
          <cell r="F50">
            <v>0</v>
          </cell>
        </row>
        <row r="51">
          <cell r="B51">
            <v>0</v>
          </cell>
          <cell r="C51">
            <v>0</v>
          </cell>
          <cell r="D51">
            <v>0</v>
          </cell>
          <cell r="E51">
            <v>0</v>
          </cell>
          <cell r="F51">
            <v>0</v>
          </cell>
        </row>
        <row r="52">
          <cell r="B52" t="str">
            <v>To sides of foundations (1m2/m3)</v>
          </cell>
          <cell r="C52">
            <v>182</v>
          </cell>
          <cell r="D52" t="str">
            <v>m2</v>
          </cell>
          <cell r="E52">
            <v>15</v>
          </cell>
          <cell r="F52">
            <v>0</v>
          </cell>
        </row>
        <row r="53">
          <cell r="B53">
            <v>0</v>
          </cell>
          <cell r="C53">
            <v>0</v>
          </cell>
          <cell r="D53">
            <v>0</v>
          </cell>
          <cell r="E53">
            <v>0</v>
          </cell>
          <cell r="F53">
            <v>0</v>
          </cell>
        </row>
        <row r="54">
          <cell r="B54" t="str">
            <v>To sides of swimming pool walls</v>
          </cell>
          <cell r="C54">
            <v>45</v>
          </cell>
          <cell r="D54" t="str">
            <v>m2</v>
          </cell>
          <cell r="E54">
            <v>15</v>
          </cell>
          <cell r="F54">
            <v>0</v>
          </cell>
        </row>
        <row r="55">
          <cell r="B55">
            <v>0</v>
          </cell>
          <cell r="C55">
            <v>0</v>
          </cell>
          <cell r="D55">
            <v>0</v>
          </cell>
          <cell r="E55">
            <v>0</v>
          </cell>
          <cell r="F55">
            <v>0</v>
          </cell>
        </row>
        <row r="56">
          <cell r="B56" t="str">
            <v>To soffits of slabs</v>
          </cell>
          <cell r="C56">
            <v>776</v>
          </cell>
          <cell r="D56" t="str">
            <v>m2</v>
          </cell>
          <cell r="E56">
            <v>23</v>
          </cell>
          <cell r="F56">
            <v>0</v>
          </cell>
        </row>
        <row r="57">
          <cell r="B57">
            <v>0</v>
          </cell>
          <cell r="C57">
            <v>0</v>
          </cell>
          <cell r="D57">
            <v>0</v>
          </cell>
          <cell r="E57">
            <v>0</v>
          </cell>
          <cell r="F57">
            <v>0</v>
          </cell>
        </row>
        <row r="58">
          <cell r="B58" t="str">
            <v>To sloping soffits of slabs</v>
          </cell>
          <cell r="C58">
            <v>370</v>
          </cell>
          <cell r="D58" t="str">
            <v>m2</v>
          </cell>
          <cell r="E58">
            <v>23</v>
          </cell>
          <cell r="F58">
            <v>0</v>
          </cell>
        </row>
        <row r="59">
          <cell r="B59">
            <v>0</v>
          </cell>
          <cell r="C59">
            <v>0</v>
          </cell>
          <cell r="D59">
            <v>0</v>
          </cell>
          <cell r="E59">
            <v>0</v>
          </cell>
          <cell r="F59">
            <v>0</v>
          </cell>
        </row>
        <row r="60">
          <cell r="B60" t="str">
            <v>To sides and soffits of beams</v>
          </cell>
          <cell r="C60">
            <v>217</v>
          </cell>
          <cell r="D60" t="str">
            <v>m2</v>
          </cell>
          <cell r="E60">
            <v>23</v>
          </cell>
          <cell r="F60">
            <v>0</v>
          </cell>
        </row>
        <row r="61">
          <cell r="B61">
            <v>0</v>
          </cell>
          <cell r="C61">
            <v>0</v>
          </cell>
          <cell r="D61">
            <v>0</v>
          </cell>
          <cell r="E61">
            <v>0</v>
          </cell>
          <cell r="F61">
            <v>0</v>
          </cell>
        </row>
        <row r="62">
          <cell r="B62" t="str">
            <v>To soffits of staircases including steps</v>
          </cell>
          <cell r="C62">
            <v>36</v>
          </cell>
          <cell r="D62" t="str">
            <v>m2</v>
          </cell>
          <cell r="E62">
            <v>23</v>
          </cell>
          <cell r="F62">
            <v>0</v>
          </cell>
        </row>
        <row r="63">
          <cell r="B63">
            <v>0</v>
          </cell>
          <cell r="C63">
            <v>0</v>
          </cell>
          <cell r="D63">
            <v>0</v>
          </cell>
          <cell r="E63">
            <v>0</v>
          </cell>
          <cell r="F63">
            <v>0</v>
          </cell>
        </row>
        <row r="64">
          <cell r="B64" t="str">
            <v>To sides of walls</v>
          </cell>
          <cell r="C64">
            <v>460</v>
          </cell>
          <cell r="D64" t="str">
            <v>m2</v>
          </cell>
          <cell r="E64">
            <v>23</v>
          </cell>
          <cell r="F64">
            <v>0</v>
          </cell>
        </row>
        <row r="65">
          <cell r="B65">
            <v>0</v>
          </cell>
          <cell r="C65">
            <v>0</v>
          </cell>
          <cell r="D65">
            <v>0</v>
          </cell>
          <cell r="E65">
            <v>0</v>
          </cell>
          <cell r="F65">
            <v>0</v>
          </cell>
        </row>
        <row r="66">
          <cell r="B66" t="str">
            <v>Reinforcement</v>
          </cell>
          <cell r="C66">
            <v>0</v>
          </cell>
          <cell r="D66">
            <v>0</v>
          </cell>
          <cell r="E66">
            <v>0</v>
          </cell>
          <cell r="F66">
            <v>0</v>
          </cell>
        </row>
        <row r="67">
          <cell r="B67">
            <v>0</v>
          </cell>
          <cell r="C67">
            <v>0</v>
          </cell>
          <cell r="D67">
            <v>0</v>
          </cell>
          <cell r="E67">
            <v>0</v>
          </cell>
          <cell r="F67">
            <v>0</v>
          </cell>
        </row>
        <row r="68">
          <cell r="B68" t="str">
            <v>General reinforcement (80 kg/m3)</v>
          </cell>
          <cell r="C68">
            <v>69570</v>
          </cell>
          <cell r="D68" t="str">
            <v>kg</v>
          </cell>
          <cell r="E68">
            <v>0.8</v>
          </cell>
          <cell r="F68">
            <v>0</v>
          </cell>
        </row>
        <row r="69">
          <cell r="B69">
            <v>0</v>
          </cell>
          <cell r="C69">
            <v>0</v>
          </cell>
          <cell r="D69">
            <v>0</v>
          </cell>
          <cell r="E69">
            <v>0</v>
          </cell>
          <cell r="F69">
            <v>0</v>
          </cell>
        </row>
        <row r="70">
          <cell r="B70" t="str">
            <v>General reinforcement (90 kg/m3)</v>
          </cell>
          <cell r="C70">
            <v>54540</v>
          </cell>
          <cell r="D70" t="str">
            <v>kg</v>
          </cell>
          <cell r="E70">
            <v>0.8</v>
          </cell>
          <cell r="F70">
            <v>0</v>
          </cell>
        </row>
        <row r="71">
          <cell r="B71">
            <v>0</v>
          </cell>
          <cell r="C71">
            <v>0</v>
          </cell>
          <cell r="D71">
            <v>0</v>
          </cell>
          <cell r="E71">
            <v>0</v>
          </cell>
          <cell r="F71">
            <v>0</v>
          </cell>
        </row>
        <row r="72">
          <cell r="B72" t="str">
            <v>General reinforcement (95 kg/m3)</v>
          </cell>
          <cell r="C72">
            <v>61830</v>
          </cell>
          <cell r="D72" t="str">
            <v>kg</v>
          </cell>
          <cell r="E72">
            <v>0.8</v>
          </cell>
          <cell r="F72">
            <v>0</v>
          </cell>
        </row>
        <row r="73">
          <cell r="B73">
            <v>0</v>
          </cell>
          <cell r="C73">
            <v>0</v>
          </cell>
          <cell r="D73">
            <v>0</v>
          </cell>
          <cell r="E73">
            <v>0</v>
          </cell>
          <cell r="F73">
            <v>0</v>
          </cell>
        </row>
        <row r="74">
          <cell r="B74" t="str">
            <v>General reinforcement (100 kg/m3)</v>
          </cell>
          <cell r="C74">
            <v>98730</v>
          </cell>
          <cell r="D74" t="str">
            <v>kg</v>
          </cell>
          <cell r="E74">
            <v>0.8</v>
          </cell>
          <cell r="F74">
            <v>0</v>
          </cell>
        </row>
        <row r="75">
          <cell r="B75">
            <v>0</v>
          </cell>
          <cell r="C75">
            <v>0</v>
          </cell>
          <cell r="D75">
            <v>0</v>
          </cell>
          <cell r="E75">
            <v>0</v>
          </cell>
          <cell r="F75">
            <v>0</v>
          </cell>
        </row>
        <row r="76">
          <cell r="B76" t="str">
            <v>General reinforcement (110 kg/m3)</v>
          </cell>
          <cell r="C76">
            <v>130230</v>
          </cell>
          <cell r="D76" t="str">
            <v>kg</v>
          </cell>
          <cell r="E76">
            <v>0.8</v>
          </cell>
          <cell r="F76">
            <v>0</v>
          </cell>
        </row>
        <row r="77">
          <cell r="B77">
            <v>0</v>
          </cell>
          <cell r="C77">
            <v>0</v>
          </cell>
          <cell r="D77">
            <v>0</v>
          </cell>
          <cell r="E77">
            <v>0</v>
          </cell>
          <cell r="F77">
            <v>0</v>
          </cell>
        </row>
        <row r="78">
          <cell r="B78" t="str">
            <v>General reinforcement (120 kg/m3)</v>
          </cell>
          <cell r="C78">
            <v>149220</v>
          </cell>
          <cell r="D78" t="str">
            <v>kg</v>
          </cell>
          <cell r="E78">
            <v>0.8</v>
          </cell>
          <cell r="F78">
            <v>0</v>
          </cell>
        </row>
        <row r="79">
          <cell r="B79">
            <v>0</v>
          </cell>
          <cell r="C79">
            <v>0</v>
          </cell>
          <cell r="D79">
            <v>0</v>
          </cell>
          <cell r="E79">
            <v>0</v>
          </cell>
          <cell r="F79">
            <v>0</v>
          </cell>
        </row>
        <row r="80">
          <cell r="B80" t="str">
            <v>Section D : Masonry</v>
          </cell>
          <cell r="C80">
            <v>0</v>
          </cell>
          <cell r="D80">
            <v>0</v>
          </cell>
          <cell r="E80">
            <v>0</v>
          </cell>
          <cell r="F80">
            <v>0</v>
          </cell>
        </row>
        <row r="81">
          <cell r="B81">
            <v>0</v>
          </cell>
          <cell r="C81">
            <v>0</v>
          </cell>
          <cell r="D81">
            <v>0</v>
          </cell>
          <cell r="E81">
            <v>0</v>
          </cell>
          <cell r="F81">
            <v>0</v>
          </cell>
        </row>
        <row r="82">
          <cell r="B82" t="str">
            <v>Walls</v>
          </cell>
          <cell r="C82">
            <v>0</v>
          </cell>
          <cell r="D82">
            <v>0</v>
          </cell>
          <cell r="E82">
            <v>0</v>
          </cell>
          <cell r="F82">
            <v>0</v>
          </cell>
        </row>
        <row r="83">
          <cell r="B83">
            <v>0</v>
          </cell>
          <cell r="C83">
            <v>0</v>
          </cell>
          <cell r="D83">
            <v>0</v>
          </cell>
          <cell r="E83">
            <v>0</v>
          </cell>
          <cell r="F83">
            <v>0</v>
          </cell>
        </row>
        <row r="84">
          <cell r="B84" t="str">
            <v>Masonry walls; 200 mm thick</v>
          </cell>
          <cell r="C84">
            <v>35</v>
          </cell>
          <cell r="D84" t="str">
            <v>m2</v>
          </cell>
          <cell r="E84">
            <v>50</v>
          </cell>
          <cell r="F84">
            <v>0</v>
          </cell>
        </row>
        <row r="85">
          <cell r="B85">
            <v>0</v>
          </cell>
          <cell r="C85">
            <v>0</v>
          </cell>
          <cell r="D85">
            <v>0</v>
          </cell>
          <cell r="E85">
            <v>0</v>
          </cell>
          <cell r="F85">
            <v>0</v>
          </cell>
        </row>
        <row r="86">
          <cell r="B86" t="str">
            <v>Masonry walls; 250 mm thick</v>
          </cell>
          <cell r="C86">
            <v>858</v>
          </cell>
          <cell r="D86" t="str">
            <v>m2</v>
          </cell>
          <cell r="E86">
            <v>50</v>
          </cell>
          <cell r="F86">
            <v>0</v>
          </cell>
        </row>
        <row r="87">
          <cell r="B87">
            <v>0</v>
          </cell>
          <cell r="C87">
            <v>0</v>
          </cell>
          <cell r="D87">
            <v>0</v>
          </cell>
          <cell r="E87">
            <v>0</v>
          </cell>
          <cell r="F87">
            <v>0</v>
          </cell>
        </row>
        <row r="88">
          <cell r="B88" t="str">
            <v>Section E : Metalwork</v>
          </cell>
          <cell r="C88">
            <v>0</v>
          </cell>
          <cell r="D88">
            <v>0</v>
          </cell>
          <cell r="E88">
            <v>0</v>
          </cell>
          <cell r="F88">
            <v>0</v>
          </cell>
        </row>
        <row r="89">
          <cell r="B89">
            <v>0</v>
          </cell>
          <cell r="C89">
            <v>0</v>
          </cell>
          <cell r="D89">
            <v>0</v>
          </cell>
          <cell r="E89">
            <v>0</v>
          </cell>
          <cell r="F89">
            <v>0</v>
          </cell>
        </row>
        <row r="90">
          <cell r="B90" t="str">
            <v>Non-Structural Metalwork</v>
          </cell>
          <cell r="C90">
            <v>0</v>
          </cell>
          <cell r="D90">
            <v>0</v>
          </cell>
          <cell r="E90">
            <v>0</v>
          </cell>
          <cell r="F90">
            <v>0</v>
          </cell>
        </row>
        <row r="91">
          <cell r="B91">
            <v>0</v>
          </cell>
          <cell r="C91">
            <v>0</v>
          </cell>
          <cell r="D91">
            <v>0</v>
          </cell>
          <cell r="E91">
            <v>0</v>
          </cell>
          <cell r="F91">
            <v>0</v>
          </cell>
        </row>
        <row r="92">
          <cell r="B92" t="str">
            <v>Glass panel railings; 1100 mm high</v>
          </cell>
          <cell r="C92">
            <v>20</v>
          </cell>
          <cell r="D92" t="str">
            <v>m</v>
          </cell>
          <cell r="E92">
            <v>400</v>
          </cell>
          <cell r="F92">
            <v>0</v>
          </cell>
        </row>
        <row r="93">
          <cell r="B93">
            <v>0</v>
          </cell>
          <cell r="C93">
            <v>0</v>
          </cell>
          <cell r="D93">
            <v>0</v>
          </cell>
          <cell r="E93">
            <v>0</v>
          </cell>
          <cell r="F93">
            <v>0</v>
          </cell>
        </row>
        <row r="94">
          <cell r="B94" t="str">
            <v>Terrace railings; stainless steel painted to match bronze colour; 1000 mm high; ref. EMT-01</v>
          </cell>
          <cell r="C94">
            <v>85</v>
          </cell>
          <cell r="D94" t="str">
            <v>m</v>
          </cell>
          <cell r="E94">
            <v>200</v>
          </cell>
          <cell r="F94">
            <v>0</v>
          </cell>
        </row>
        <row r="95">
          <cell r="B95">
            <v>0</v>
          </cell>
          <cell r="C95">
            <v>0</v>
          </cell>
          <cell r="D95">
            <v>0</v>
          </cell>
          <cell r="E95">
            <v>0</v>
          </cell>
          <cell r="F95">
            <v>0</v>
          </cell>
        </row>
        <row r="96">
          <cell r="B96" t="str">
            <v>High performance organic coating PVDF on and including aluminium fascia panel; to roof perimeter; ref. EMT-02</v>
          </cell>
          <cell r="C96">
            <v>175</v>
          </cell>
          <cell r="D96" t="str">
            <v>m</v>
          </cell>
          <cell r="E96">
            <v>40</v>
          </cell>
          <cell r="F96">
            <v>0</v>
          </cell>
        </row>
        <row r="97">
          <cell r="B97">
            <v>0</v>
          </cell>
          <cell r="C97">
            <v>0</v>
          </cell>
          <cell r="D97">
            <v>0</v>
          </cell>
          <cell r="E97">
            <v>0</v>
          </cell>
          <cell r="F97">
            <v>0</v>
          </cell>
        </row>
        <row r="98">
          <cell r="B98" t="str">
            <v>High performance organic coating PVDF on and including aluminium fascia panel; to wall cladding; ref. EMT-02</v>
          </cell>
          <cell r="C98">
            <v>70</v>
          </cell>
          <cell r="D98" t="str">
            <v>m2</v>
          </cell>
          <cell r="E98">
            <v>160</v>
          </cell>
          <cell r="F98">
            <v>0</v>
          </cell>
        </row>
        <row r="99">
          <cell r="B99">
            <v>0</v>
          </cell>
          <cell r="C99">
            <v>0</v>
          </cell>
          <cell r="D99">
            <v>0</v>
          </cell>
          <cell r="E99">
            <v>0</v>
          </cell>
          <cell r="F99">
            <v>0</v>
          </cell>
        </row>
        <row r="100">
          <cell r="B100" t="str">
            <v>Stair balustrades; 900 mm high</v>
          </cell>
          <cell r="C100">
            <v>20</v>
          </cell>
          <cell r="D100" t="str">
            <v>m</v>
          </cell>
          <cell r="E100">
            <v>200</v>
          </cell>
          <cell r="F100">
            <v>0</v>
          </cell>
        </row>
        <row r="101">
          <cell r="B101">
            <v>0</v>
          </cell>
          <cell r="C101">
            <v>0</v>
          </cell>
          <cell r="D101">
            <v>0</v>
          </cell>
          <cell r="E101">
            <v>0</v>
          </cell>
          <cell r="F101">
            <v>0</v>
          </cell>
        </row>
        <row r="102">
          <cell r="B102" t="str">
            <v>Handrails; fixed to concrete or blockwork</v>
          </cell>
          <cell r="C102">
            <v>20</v>
          </cell>
          <cell r="D102" t="str">
            <v>m</v>
          </cell>
          <cell r="E102">
            <v>150</v>
          </cell>
          <cell r="F102">
            <v>0</v>
          </cell>
        </row>
        <row r="103">
          <cell r="B103">
            <v>0</v>
          </cell>
          <cell r="C103">
            <v>0</v>
          </cell>
          <cell r="D103">
            <v>0</v>
          </cell>
          <cell r="E103">
            <v>0</v>
          </cell>
          <cell r="F103">
            <v>0</v>
          </cell>
        </row>
        <row r="104">
          <cell r="B104" t="str">
            <v>Section F : Woodwork</v>
          </cell>
          <cell r="C104">
            <v>0</v>
          </cell>
          <cell r="D104">
            <v>0</v>
          </cell>
          <cell r="E104">
            <v>0</v>
          </cell>
          <cell r="F104">
            <v>0</v>
          </cell>
        </row>
        <row r="105">
          <cell r="B105">
            <v>0</v>
          </cell>
          <cell r="C105">
            <v>0</v>
          </cell>
          <cell r="D105">
            <v>0</v>
          </cell>
          <cell r="E105">
            <v>0</v>
          </cell>
          <cell r="F105">
            <v>0</v>
          </cell>
        </row>
        <row r="106">
          <cell r="B106" t="str">
            <v>Timber Slatted Screens</v>
          </cell>
          <cell r="C106">
            <v>0</v>
          </cell>
          <cell r="D106">
            <v>0</v>
          </cell>
          <cell r="E106">
            <v>0</v>
          </cell>
          <cell r="F106">
            <v>0</v>
          </cell>
        </row>
        <row r="107">
          <cell r="B107">
            <v>0</v>
          </cell>
          <cell r="C107">
            <v>0</v>
          </cell>
          <cell r="D107">
            <v>0</v>
          </cell>
          <cell r="E107">
            <v>0</v>
          </cell>
          <cell r="F107">
            <v>0</v>
          </cell>
        </row>
        <row r="108">
          <cell r="B108" t="str">
            <v>Stained hardwood (Iroko or similar); ref. WD-01</v>
          </cell>
          <cell r="C108">
            <v>20</v>
          </cell>
          <cell r="D108" t="str">
            <v>m2</v>
          </cell>
          <cell r="E108">
            <v>360</v>
          </cell>
          <cell r="F108">
            <v>0</v>
          </cell>
        </row>
        <row r="109">
          <cell r="B109">
            <v>0</v>
          </cell>
          <cell r="C109">
            <v>0</v>
          </cell>
          <cell r="D109">
            <v>0</v>
          </cell>
          <cell r="E109">
            <v>0</v>
          </cell>
          <cell r="F109">
            <v>0</v>
          </cell>
        </row>
        <row r="110">
          <cell r="B110" t="str">
            <v>Section G : Thermal and Moisture Protection</v>
          </cell>
          <cell r="C110">
            <v>0</v>
          </cell>
          <cell r="D110">
            <v>0</v>
          </cell>
          <cell r="E110">
            <v>0</v>
          </cell>
          <cell r="F110">
            <v>0</v>
          </cell>
        </row>
        <row r="111">
          <cell r="B111">
            <v>0</v>
          </cell>
          <cell r="C111">
            <v>0</v>
          </cell>
          <cell r="D111">
            <v>0</v>
          </cell>
          <cell r="E111">
            <v>0</v>
          </cell>
          <cell r="F111">
            <v>0</v>
          </cell>
        </row>
        <row r="112">
          <cell r="B112" t="str">
            <v>Mapelastic Aquadefense or similar; ref. WP-01</v>
          </cell>
          <cell r="C112">
            <v>0</v>
          </cell>
          <cell r="D112">
            <v>0</v>
          </cell>
          <cell r="E112">
            <v>0</v>
          </cell>
          <cell r="F112">
            <v>0</v>
          </cell>
        </row>
        <row r="113">
          <cell r="B113">
            <v>0</v>
          </cell>
          <cell r="C113">
            <v>0</v>
          </cell>
          <cell r="D113">
            <v>0</v>
          </cell>
          <cell r="E113">
            <v>0</v>
          </cell>
          <cell r="F113">
            <v>0</v>
          </cell>
        </row>
        <row r="114">
          <cell r="B114" t="str">
            <v>To wet rooms floors and walls</v>
          </cell>
          <cell r="C114">
            <v>700</v>
          </cell>
          <cell r="D114" t="str">
            <v>m2</v>
          </cell>
          <cell r="E114">
            <v>10</v>
          </cell>
          <cell r="F114">
            <v>0</v>
          </cell>
        </row>
        <row r="115">
          <cell r="B115">
            <v>0</v>
          </cell>
          <cell r="C115">
            <v>0</v>
          </cell>
          <cell r="D115">
            <v>0</v>
          </cell>
          <cell r="E115">
            <v>0</v>
          </cell>
          <cell r="F115">
            <v>0</v>
          </cell>
        </row>
        <row r="116">
          <cell r="B116" t="str">
            <v>To balconies, terraces and flat roofs</v>
          </cell>
          <cell r="C116">
            <v>290</v>
          </cell>
          <cell r="D116" t="str">
            <v>m2</v>
          </cell>
          <cell r="E116">
            <v>10</v>
          </cell>
          <cell r="F116">
            <v>0</v>
          </cell>
        </row>
        <row r="117">
          <cell r="B117">
            <v>0</v>
          </cell>
          <cell r="C117">
            <v>0</v>
          </cell>
          <cell r="D117">
            <v>0</v>
          </cell>
          <cell r="E117">
            <v>0</v>
          </cell>
          <cell r="F117">
            <v>0</v>
          </cell>
        </row>
        <row r="118">
          <cell r="B118" t="str">
            <v>Tondach Kupa Kanalica roof tiles; ref. EPT-02</v>
          </cell>
          <cell r="C118">
            <v>0</v>
          </cell>
          <cell r="D118">
            <v>0</v>
          </cell>
          <cell r="E118">
            <v>0</v>
          </cell>
          <cell r="F118">
            <v>0</v>
          </cell>
        </row>
        <row r="119">
          <cell r="B119">
            <v>0</v>
          </cell>
          <cell r="C119">
            <v>0</v>
          </cell>
          <cell r="D119">
            <v>0</v>
          </cell>
          <cell r="E119">
            <v>0</v>
          </cell>
          <cell r="F119">
            <v>0</v>
          </cell>
        </row>
        <row r="120">
          <cell r="B120" t="str">
            <v>To pitched roofs</v>
          </cell>
          <cell r="C120">
            <v>400</v>
          </cell>
          <cell r="D120" t="str">
            <v>m2</v>
          </cell>
          <cell r="E120">
            <v>40</v>
          </cell>
          <cell r="F120">
            <v>0</v>
          </cell>
        </row>
        <row r="121">
          <cell r="B121">
            <v>0</v>
          </cell>
          <cell r="C121">
            <v>0</v>
          </cell>
          <cell r="D121">
            <v>0</v>
          </cell>
          <cell r="E121">
            <v>0</v>
          </cell>
          <cell r="F121">
            <v>0</v>
          </cell>
        </row>
        <row r="122">
          <cell r="B122" t="str">
            <v>Linear Floor Drain Cover</v>
          </cell>
          <cell r="C122">
            <v>0</v>
          </cell>
          <cell r="D122">
            <v>0</v>
          </cell>
          <cell r="E122">
            <v>0</v>
          </cell>
          <cell r="F122">
            <v>0</v>
          </cell>
        </row>
        <row r="123">
          <cell r="B123">
            <v>0</v>
          </cell>
          <cell r="C123">
            <v>0</v>
          </cell>
          <cell r="D123">
            <v>0</v>
          </cell>
          <cell r="E123">
            <v>0</v>
          </cell>
          <cell r="F123">
            <v>0</v>
          </cell>
        </row>
        <row r="124">
          <cell r="B124" t="str">
            <v>145 mm Wide</v>
          </cell>
          <cell r="C124">
            <v>35</v>
          </cell>
          <cell r="D124" t="str">
            <v>m</v>
          </cell>
          <cell r="E124">
            <v>120</v>
          </cell>
          <cell r="F124">
            <v>0</v>
          </cell>
        </row>
        <row r="125">
          <cell r="B125">
            <v>0</v>
          </cell>
          <cell r="C125">
            <v>0</v>
          </cell>
          <cell r="D125">
            <v>0</v>
          </cell>
          <cell r="E125">
            <v>0</v>
          </cell>
          <cell r="F125">
            <v>0</v>
          </cell>
        </row>
        <row r="126">
          <cell r="B126" t="str">
            <v>Section H : Doors and Windows</v>
          </cell>
          <cell r="C126">
            <v>0</v>
          </cell>
          <cell r="D126">
            <v>0</v>
          </cell>
          <cell r="E126">
            <v>0</v>
          </cell>
          <cell r="F126">
            <v>0</v>
          </cell>
        </row>
        <row r="127">
          <cell r="B127">
            <v>0</v>
          </cell>
          <cell r="C127">
            <v>0</v>
          </cell>
          <cell r="D127">
            <v>0</v>
          </cell>
          <cell r="E127">
            <v>0</v>
          </cell>
          <cell r="F127">
            <v>0</v>
          </cell>
        </row>
        <row r="128">
          <cell r="B128" t="str">
            <v>Insulating double-glazed units with clear glass, mounted on PVDF powder coated aluminium frames; ref. EGL-01</v>
          </cell>
          <cell r="C128">
            <v>0</v>
          </cell>
          <cell r="D128">
            <v>0</v>
          </cell>
          <cell r="E128">
            <v>0</v>
          </cell>
          <cell r="F128">
            <v>0</v>
          </cell>
        </row>
        <row r="129">
          <cell r="B129">
            <v>0</v>
          </cell>
          <cell r="C129">
            <v>0</v>
          </cell>
          <cell r="D129">
            <v>0</v>
          </cell>
          <cell r="E129">
            <v>0</v>
          </cell>
          <cell r="F129">
            <v>0</v>
          </cell>
        </row>
        <row r="130">
          <cell r="B130" t="str">
            <v>Doors; 1010 x 2800 mm high; ref. D-01</v>
          </cell>
          <cell r="C130">
            <v>1</v>
          </cell>
          <cell r="D130" t="str">
            <v>No.</v>
          </cell>
          <cell r="E130">
            <v>1870</v>
          </cell>
          <cell r="F130">
            <v>0</v>
          </cell>
        </row>
        <row r="131">
          <cell r="B131">
            <v>0</v>
          </cell>
          <cell r="C131">
            <v>0</v>
          </cell>
          <cell r="D131">
            <v>0</v>
          </cell>
          <cell r="E131">
            <v>0</v>
          </cell>
          <cell r="F131">
            <v>0</v>
          </cell>
        </row>
        <row r="132">
          <cell r="B132" t="str">
            <v>Doors; 1095 x 2800 mm high; ref. D-10</v>
          </cell>
          <cell r="C132">
            <v>2</v>
          </cell>
          <cell r="D132" t="str">
            <v>No.</v>
          </cell>
          <cell r="E132">
            <v>1850</v>
          </cell>
          <cell r="F132">
            <v>0</v>
          </cell>
        </row>
        <row r="133">
          <cell r="B133">
            <v>0</v>
          </cell>
          <cell r="C133">
            <v>0</v>
          </cell>
          <cell r="D133">
            <v>0</v>
          </cell>
          <cell r="E133">
            <v>0</v>
          </cell>
          <cell r="F133">
            <v>0</v>
          </cell>
        </row>
        <row r="134">
          <cell r="B134" t="str">
            <v>Doors; 1000 x 2800 mm high; ref. D-11</v>
          </cell>
          <cell r="C134">
            <v>8</v>
          </cell>
          <cell r="D134" t="str">
            <v>No.</v>
          </cell>
          <cell r="E134">
            <v>1850</v>
          </cell>
          <cell r="F134">
            <v>0</v>
          </cell>
        </row>
        <row r="135">
          <cell r="B135">
            <v>0</v>
          </cell>
          <cell r="C135">
            <v>0</v>
          </cell>
          <cell r="D135">
            <v>0</v>
          </cell>
          <cell r="E135">
            <v>0</v>
          </cell>
          <cell r="F135">
            <v>0</v>
          </cell>
        </row>
        <row r="136">
          <cell r="B136" t="str">
            <v>Doors; 1095 x 2800 mm high; ref. D-11</v>
          </cell>
          <cell r="C136">
            <v>1</v>
          </cell>
          <cell r="D136" t="str">
            <v>No.</v>
          </cell>
          <cell r="E136">
            <v>2030</v>
          </cell>
          <cell r="F136">
            <v>0</v>
          </cell>
        </row>
        <row r="137">
          <cell r="B137">
            <v>0</v>
          </cell>
          <cell r="C137">
            <v>0</v>
          </cell>
          <cell r="D137">
            <v>0</v>
          </cell>
          <cell r="E137">
            <v>0</v>
          </cell>
          <cell r="F137">
            <v>0</v>
          </cell>
        </row>
        <row r="138">
          <cell r="B138" t="str">
            <v>Doors; 1010 x 2800 mm high; ref. D-20</v>
          </cell>
          <cell r="C138">
            <v>3</v>
          </cell>
          <cell r="D138" t="str">
            <v>No.</v>
          </cell>
          <cell r="E138">
            <v>1870</v>
          </cell>
          <cell r="F138">
            <v>0</v>
          </cell>
        </row>
        <row r="139">
          <cell r="B139">
            <v>0</v>
          </cell>
          <cell r="C139">
            <v>0</v>
          </cell>
          <cell r="D139">
            <v>0</v>
          </cell>
          <cell r="E139">
            <v>0</v>
          </cell>
          <cell r="F139">
            <v>0</v>
          </cell>
        </row>
        <row r="140">
          <cell r="B140" t="str">
            <v>Doors; 3100 x 2800 mm high; ref. D-30</v>
          </cell>
          <cell r="C140">
            <v>1</v>
          </cell>
          <cell r="D140" t="str">
            <v>No.</v>
          </cell>
          <cell r="E140">
            <v>5730</v>
          </cell>
          <cell r="F140">
            <v>0</v>
          </cell>
        </row>
        <row r="141">
          <cell r="B141">
            <v>0</v>
          </cell>
          <cell r="C141">
            <v>0</v>
          </cell>
          <cell r="D141">
            <v>0</v>
          </cell>
          <cell r="E141">
            <v>0</v>
          </cell>
          <cell r="F141">
            <v>0</v>
          </cell>
        </row>
        <row r="142">
          <cell r="B142" t="str">
            <v>Doors; 2160 x 2800 mm high; ref. D-32</v>
          </cell>
          <cell r="C142">
            <v>1</v>
          </cell>
          <cell r="D142" t="str">
            <v>No.</v>
          </cell>
          <cell r="E142">
            <v>4000</v>
          </cell>
          <cell r="F142">
            <v>0</v>
          </cell>
        </row>
        <row r="143">
          <cell r="B143">
            <v>0</v>
          </cell>
          <cell r="C143">
            <v>0</v>
          </cell>
          <cell r="D143">
            <v>0</v>
          </cell>
          <cell r="E143">
            <v>0</v>
          </cell>
          <cell r="F143">
            <v>0</v>
          </cell>
        </row>
        <row r="144">
          <cell r="B144" t="str">
            <v>Doors; 1800 x 2800 mm high; ref. D-33</v>
          </cell>
          <cell r="C144">
            <v>2</v>
          </cell>
          <cell r="D144" t="str">
            <v>No.</v>
          </cell>
          <cell r="E144">
            <v>3330</v>
          </cell>
          <cell r="F144">
            <v>0</v>
          </cell>
        </row>
        <row r="145">
          <cell r="B145">
            <v>0</v>
          </cell>
          <cell r="C145">
            <v>0</v>
          </cell>
          <cell r="D145">
            <v>0</v>
          </cell>
          <cell r="E145">
            <v>0</v>
          </cell>
          <cell r="F145">
            <v>0</v>
          </cell>
        </row>
        <row r="146">
          <cell r="B146" t="str">
            <v>Doors; 3920 x 2800 mm high; ref. D-55A</v>
          </cell>
          <cell r="C146">
            <v>1</v>
          </cell>
          <cell r="D146" t="str">
            <v>No.</v>
          </cell>
          <cell r="E146">
            <v>7250</v>
          </cell>
          <cell r="F146">
            <v>0</v>
          </cell>
        </row>
        <row r="147">
          <cell r="B147">
            <v>0</v>
          </cell>
          <cell r="C147">
            <v>0</v>
          </cell>
          <cell r="D147">
            <v>0</v>
          </cell>
          <cell r="E147">
            <v>0</v>
          </cell>
          <cell r="F147">
            <v>0</v>
          </cell>
        </row>
        <row r="148">
          <cell r="B148" t="str">
            <v>Doors; 4220 x 2800 mm high; ref. D-55A</v>
          </cell>
          <cell r="C148">
            <v>1</v>
          </cell>
          <cell r="D148" t="str">
            <v>No.</v>
          </cell>
          <cell r="E148">
            <v>7800</v>
          </cell>
          <cell r="F148">
            <v>0</v>
          </cell>
        </row>
        <row r="149">
          <cell r="B149">
            <v>0</v>
          </cell>
          <cell r="C149">
            <v>0</v>
          </cell>
          <cell r="D149">
            <v>0</v>
          </cell>
          <cell r="E149">
            <v>0</v>
          </cell>
          <cell r="F149">
            <v>0</v>
          </cell>
        </row>
        <row r="150">
          <cell r="B150" t="str">
            <v>Doors; 4350 x 2800 mm high; ref. D-57</v>
          </cell>
          <cell r="C150">
            <v>1</v>
          </cell>
          <cell r="D150" t="str">
            <v>No.</v>
          </cell>
          <cell r="E150">
            <v>8040</v>
          </cell>
          <cell r="F150">
            <v>0</v>
          </cell>
        </row>
        <row r="151">
          <cell r="B151">
            <v>0</v>
          </cell>
          <cell r="C151">
            <v>0</v>
          </cell>
          <cell r="D151">
            <v>0</v>
          </cell>
          <cell r="E151">
            <v>0</v>
          </cell>
          <cell r="F151">
            <v>0</v>
          </cell>
        </row>
        <row r="152">
          <cell r="B152" t="str">
            <v>Doors; 3900 x 2800 mm high; ref. D-59</v>
          </cell>
          <cell r="C152">
            <v>1</v>
          </cell>
          <cell r="D152" t="str">
            <v>No.</v>
          </cell>
          <cell r="E152">
            <v>7210</v>
          </cell>
          <cell r="F152">
            <v>0</v>
          </cell>
        </row>
        <row r="153">
          <cell r="B153">
            <v>0</v>
          </cell>
          <cell r="C153">
            <v>0</v>
          </cell>
          <cell r="D153">
            <v>0</v>
          </cell>
          <cell r="E153">
            <v>0</v>
          </cell>
          <cell r="F153">
            <v>0</v>
          </cell>
        </row>
        <row r="154">
          <cell r="B154" t="str">
            <v>Doors; 4270 x 3100 mm high; ref. D-34</v>
          </cell>
          <cell r="C154">
            <v>1</v>
          </cell>
          <cell r="D154" t="str">
            <v>No.</v>
          </cell>
          <cell r="E154">
            <v>8740</v>
          </cell>
          <cell r="F154">
            <v>0</v>
          </cell>
        </row>
        <row r="155">
          <cell r="B155">
            <v>0</v>
          </cell>
          <cell r="C155">
            <v>0</v>
          </cell>
          <cell r="D155">
            <v>0</v>
          </cell>
          <cell r="E155">
            <v>0</v>
          </cell>
          <cell r="F155">
            <v>0</v>
          </cell>
        </row>
        <row r="156">
          <cell r="B156" t="str">
            <v>Doors; 3695 x 2800 mm high; ref. D-50</v>
          </cell>
          <cell r="C156">
            <v>1</v>
          </cell>
          <cell r="D156" t="str">
            <v>No.</v>
          </cell>
          <cell r="E156">
            <v>6830</v>
          </cell>
          <cell r="F156">
            <v>0</v>
          </cell>
        </row>
        <row r="157">
          <cell r="B157">
            <v>0</v>
          </cell>
          <cell r="C157">
            <v>0</v>
          </cell>
          <cell r="D157">
            <v>0</v>
          </cell>
          <cell r="E157">
            <v>0</v>
          </cell>
          <cell r="F157">
            <v>0</v>
          </cell>
        </row>
        <row r="158">
          <cell r="B158" t="str">
            <v>Doors; 3695 x 2800 mm high; ref. D-50A</v>
          </cell>
          <cell r="C158">
            <v>10</v>
          </cell>
          <cell r="D158" t="str">
            <v>No.</v>
          </cell>
          <cell r="E158">
            <v>6830</v>
          </cell>
          <cell r="F158">
            <v>0</v>
          </cell>
        </row>
        <row r="159">
          <cell r="B159">
            <v>0</v>
          </cell>
          <cell r="C159">
            <v>0</v>
          </cell>
          <cell r="D159">
            <v>0</v>
          </cell>
          <cell r="E159">
            <v>0</v>
          </cell>
          <cell r="F159">
            <v>0</v>
          </cell>
        </row>
        <row r="160">
          <cell r="B160" t="str">
            <v>Doors; 3695 x 2800 mm high; ref. D-51</v>
          </cell>
          <cell r="C160">
            <v>1</v>
          </cell>
          <cell r="D160" t="str">
            <v>No.</v>
          </cell>
          <cell r="E160">
            <v>6830</v>
          </cell>
          <cell r="F160">
            <v>0</v>
          </cell>
        </row>
        <row r="161">
          <cell r="B161">
            <v>0</v>
          </cell>
          <cell r="C161">
            <v>0</v>
          </cell>
          <cell r="D161">
            <v>0</v>
          </cell>
          <cell r="E161">
            <v>0</v>
          </cell>
          <cell r="F161">
            <v>0</v>
          </cell>
        </row>
        <row r="162">
          <cell r="B162" t="str">
            <v>Doors; 4010 x 2800 mm high; ref. D-52</v>
          </cell>
          <cell r="C162">
            <v>2</v>
          </cell>
          <cell r="D162" t="str">
            <v>No.</v>
          </cell>
          <cell r="E162">
            <v>7420</v>
          </cell>
          <cell r="F162">
            <v>0</v>
          </cell>
        </row>
        <row r="163">
          <cell r="B163">
            <v>0</v>
          </cell>
          <cell r="C163">
            <v>0</v>
          </cell>
          <cell r="D163">
            <v>0</v>
          </cell>
          <cell r="E163">
            <v>0</v>
          </cell>
          <cell r="F163">
            <v>0</v>
          </cell>
        </row>
        <row r="164">
          <cell r="B164" t="str">
            <v>Doors; 4130 x 2800 mm high; ref. D-53</v>
          </cell>
          <cell r="C164">
            <v>2</v>
          </cell>
          <cell r="D164" t="str">
            <v>No.</v>
          </cell>
          <cell r="E164">
            <v>7640</v>
          </cell>
          <cell r="F164">
            <v>0</v>
          </cell>
        </row>
        <row r="165">
          <cell r="B165">
            <v>0</v>
          </cell>
          <cell r="C165">
            <v>0</v>
          </cell>
          <cell r="D165">
            <v>0</v>
          </cell>
          <cell r="E165">
            <v>0</v>
          </cell>
          <cell r="F165">
            <v>0</v>
          </cell>
        </row>
        <row r="166">
          <cell r="B166" t="str">
            <v>Doors; 4700 x 2800 mm high; ref. D-54</v>
          </cell>
          <cell r="C166">
            <v>1</v>
          </cell>
          <cell r="D166" t="str">
            <v>No.</v>
          </cell>
          <cell r="E166">
            <v>8690</v>
          </cell>
          <cell r="F166">
            <v>0</v>
          </cell>
        </row>
        <row r="167">
          <cell r="B167">
            <v>0</v>
          </cell>
          <cell r="C167">
            <v>0</v>
          </cell>
          <cell r="D167">
            <v>0</v>
          </cell>
          <cell r="E167">
            <v>0</v>
          </cell>
          <cell r="F167">
            <v>0</v>
          </cell>
        </row>
        <row r="168">
          <cell r="B168" t="str">
            <v>Doors; 3325 x 2800 mm high; ref. D-55</v>
          </cell>
          <cell r="C168">
            <v>1</v>
          </cell>
          <cell r="D168" t="str">
            <v>No.</v>
          </cell>
          <cell r="E168">
            <v>6150</v>
          </cell>
          <cell r="F168">
            <v>0</v>
          </cell>
        </row>
        <row r="169">
          <cell r="B169">
            <v>0</v>
          </cell>
          <cell r="C169">
            <v>0</v>
          </cell>
          <cell r="D169">
            <v>0</v>
          </cell>
          <cell r="E169">
            <v>0</v>
          </cell>
          <cell r="F169">
            <v>0</v>
          </cell>
        </row>
        <row r="170">
          <cell r="B170" t="str">
            <v>Doors; 1960 x 2800 mm high; ref. D-55A</v>
          </cell>
          <cell r="C170">
            <v>2</v>
          </cell>
          <cell r="D170" t="str">
            <v>No.</v>
          </cell>
          <cell r="E170">
            <v>3630</v>
          </cell>
          <cell r="F170">
            <v>0</v>
          </cell>
        </row>
        <row r="171">
          <cell r="B171">
            <v>0</v>
          </cell>
          <cell r="C171">
            <v>0</v>
          </cell>
          <cell r="D171">
            <v>0</v>
          </cell>
          <cell r="E171">
            <v>0</v>
          </cell>
          <cell r="F171">
            <v>0</v>
          </cell>
        </row>
        <row r="172">
          <cell r="B172" t="str">
            <v>Doors; 4410 x 2800 mm high; ref. D-55A</v>
          </cell>
          <cell r="C172">
            <v>1</v>
          </cell>
          <cell r="D172" t="str">
            <v>No.</v>
          </cell>
          <cell r="E172">
            <v>8150</v>
          </cell>
          <cell r="F172">
            <v>0</v>
          </cell>
        </row>
        <row r="173">
          <cell r="B173">
            <v>0</v>
          </cell>
          <cell r="C173">
            <v>0</v>
          </cell>
          <cell r="D173">
            <v>0</v>
          </cell>
          <cell r="E173">
            <v>0</v>
          </cell>
          <cell r="F173">
            <v>0</v>
          </cell>
        </row>
        <row r="174">
          <cell r="B174" t="str">
            <v>Doors; 4650 x 2800 mm high; ref. D-55A</v>
          </cell>
          <cell r="C174">
            <v>1</v>
          </cell>
          <cell r="D174" t="str">
            <v>No.</v>
          </cell>
          <cell r="E174">
            <v>8600</v>
          </cell>
          <cell r="F174">
            <v>0</v>
          </cell>
        </row>
        <row r="175">
          <cell r="B175">
            <v>0</v>
          </cell>
          <cell r="C175">
            <v>0</v>
          </cell>
          <cell r="D175">
            <v>0</v>
          </cell>
          <cell r="E175">
            <v>0</v>
          </cell>
          <cell r="F175">
            <v>0</v>
          </cell>
        </row>
        <row r="176">
          <cell r="B176" t="str">
            <v>Doors; 6020 x 2800 mm high; ref. D-55A</v>
          </cell>
          <cell r="C176">
            <v>1</v>
          </cell>
          <cell r="D176" t="str">
            <v>No.</v>
          </cell>
          <cell r="E176">
            <v>11130</v>
          </cell>
          <cell r="F176">
            <v>0</v>
          </cell>
        </row>
        <row r="177">
          <cell r="B177">
            <v>0</v>
          </cell>
          <cell r="C177">
            <v>0</v>
          </cell>
          <cell r="D177">
            <v>0</v>
          </cell>
          <cell r="E177">
            <v>0</v>
          </cell>
          <cell r="F177">
            <v>0</v>
          </cell>
        </row>
        <row r="178">
          <cell r="B178" t="str">
            <v>Doors; 4200 x 2800 mm high; ref. D-56</v>
          </cell>
          <cell r="C178">
            <v>1</v>
          </cell>
          <cell r="D178" t="str">
            <v>No.</v>
          </cell>
          <cell r="E178">
            <v>7770</v>
          </cell>
          <cell r="F178">
            <v>0</v>
          </cell>
        </row>
        <row r="179">
          <cell r="B179">
            <v>0</v>
          </cell>
          <cell r="C179">
            <v>0</v>
          </cell>
          <cell r="D179">
            <v>0</v>
          </cell>
          <cell r="E179">
            <v>0</v>
          </cell>
          <cell r="F179">
            <v>0</v>
          </cell>
        </row>
        <row r="180">
          <cell r="B180" t="str">
            <v>Doors; 5795 x 2800 mm high; ref. D-58</v>
          </cell>
          <cell r="C180">
            <v>6</v>
          </cell>
          <cell r="D180" t="str">
            <v>No.</v>
          </cell>
          <cell r="E180">
            <v>10710</v>
          </cell>
          <cell r="F180">
            <v>0</v>
          </cell>
        </row>
        <row r="181">
          <cell r="B181">
            <v>0</v>
          </cell>
          <cell r="C181">
            <v>0</v>
          </cell>
          <cell r="D181">
            <v>0</v>
          </cell>
          <cell r="E181">
            <v>0</v>
          </cell>
          <cell r="F181">
            <v>0</v>
          </cell>
        </row>
        <row r="182">
          <cell r="B182" t="str">
            <v>Doors; 3900 x 2800 mm high; ref. D-59</v>
          </cell>
          <cell r="C182">
            <v>1</v>
          </cell>
          <cell r="D182" t="str">
            <v>No.</v>
          </cell>
          <cell r="E182">
            <v>7210</v>
          </cell>
          <cell r="F182">
            <v>0</v>
          </cell>
        </row>
        <row r="183">
          <cell r="B183">
            <v>0</v>
          </cell>
          <cell r="C183">
            <v>0</v>
          </cell>
          <cell r="D183">
            <v>0</v>
          </cell>
          <cell r="E183">
            <v>0</v>
          </cell>
          <cell r="F183">
            <v>0</v>
          </cell>
        </row>
        <row r="184">
          <cell r="B184" t="str">
            <v>Doors; 6360 x 2800 mm high; ref. D-60</v>
          </cell>
          <cell r="C184">
            <v>1</v>
          </cell>
          <cell r="D184" t="str">
            <v>No.</v>
          </cell>
          <cell r="E184">
            <v>11760</v>
          </cell>
          <cell r="F184">
            <v>0</v>
          </cell>
        </row>
        <row r="185">
          <cell r="B185">
            <v>0</v>
          </cell>
          <cell r="C185">
            <v>0</v>
          </cell>
          <cell r="D185">
            <v>0</v>
          </cell>
          <cell r="E185">
            <v>0</v>
          </cell>
          <cell r="F185">
            <v>0</v>
          </cell>
        </row>
        <row r="186">
          <cell r="B186" t="str">
            <v>Windows; 3550 x 1400 mm high; ref. W-22</v>
          </cell>
          <cell r="C186">
            <v>1</v>
          </cell>
          <cell r="D186" t="str">
            <v>No.</v>
          </cell>
          <cell r="E186">
            <v>2190</v>
          </cell>
          <cell r="F186">
            <v>0</v>
          </cell>
        </row>
        <row r="187">
          <cell r="B187">
            <v>0</v>
          </cell>
          <cell r="C187">
            <v>0</v>
          </cell>
          <cell r="D187">
            <v>0</v>
          </cell>
          <cell r="E187">
            <v>0</v>
          </cell>
          <cell r="F187">
            <v>0</v>
          </cell>
        </row>
        <row r="188">
          <cell r="B188" t="str">
            <v>Windows; 4173 x 1400 mm high; ref. W-22</v>
          </cell>
          <cell r="C188">
            <v>1</v>
          </cell>
          <cell r="D188" t="str">
            <v>No.</v>
          </cell>
          <cell r="E188">
            <v>2580</v>
          </cell>
          <cell r="F188">
            <v>0</v>
          </cell>
        </row>
        <row r="189">
          <cell r="B189">
            <v>0</v>
          </cell>
          <cell r="C189">
            <v>0</v>
          </cell>
          <cell r="D189">
            <v>0</v>
          </cell>
          <cell r="E189">
            <v>0</v>
          </cell>
          <cell r="F189">
            <v>0</v>
          </cell>
        </row>
        <row r="190">
          <cell r="B190" t="str">
            <v>Windows; 875 x 2800 mm high; ref. W-23A</v>
          </cell>
          <cell r="C190">
            <v>2</v>
          </cell>
          <cell r="D190" t="str">
            <v>No.</v>
          </cell>
          <cell r="E190">
            <v>540</v>
          </cell>
          <cell r="F190">
            <v>0</v>
          </cell>
        </row>
        <row r="191">
          <cell r="B191">
            <v>0</v>
          </cell>
          <cell r="C191">
            <v>0</v>
          </cell>
          <cell r="D191">
            <v>0</v>
          </cell>
          <cell r="E191">
            <v>0</v>
          </cell>
          <cell r="F191">
            <v>0</v>
          </cell>
        </row>
        <row r="192">
          <cell r="B192" t="str">
            <v>Windows; 875 x 2800 mm high; ref. W-23A</v>
          </cell>
          <cell r="C192">
            <v>1</v>
          </cell>
          <cell r="D192" t="str">
            <v>No.</v>
          </cell>
          <cell r="E192">
            <v>540</v>
          </cell>
          <cell r="F192">
            <v>0</v>
          </cell>
        </row>
        <row r="193">
          <cell r="B193">
            <v>0</v>
          </cell>
          <cell r="C193">
            <v>0</v>
          </cell>
          <cell r="D193">
            <v>0</v>
          </cell>
          <cell r="E193">
            <v>0</v>
          </cell>
          <cell r="F193">
            <v>0</v>
          </cell>
        </row>
        <row r="194">
          <cell r="B194" t="str">
            <v>Windows; 1520 x 2800 mm high; ref. W-24</v>
          </cell>
          <cell r="C194">
            <v>1</v>
          </cell>
          <cell r="D194" t="str">
            <v>No.</v>
          </cell>
          <cell r="E194">
            <v>940</v>
          </cell>
          <cell r="F194">
            <v>0</v>
          </cell>
        </row>
        <row r="195">
          <cell r="B195">
            <v>0</v>
          </cell>
          <cell r="C195">
            <v>0</v>
          </cell>
          <cell r="D195">
            <v>0</v>
          </cell>
          <cell r="E195">
            <v>0</v>
          </cell>
          <cell r="F195">
            <v>0</v>
          </cell>
        </row>
        <row r="196">
          <cell r="B196" t="str">
            <v>Windows; 3955 x 3400 mm high; ref. W-26</v>
          </cell>
          <cell r="C196">
            <v>1</v>
          </cell>
          <cell r="D196" t="str">
            <v>No.</v>
          </cell>
          <cell r="E196">
            <v>2960</v>
          </cell>
          <cell r="F196">
            <v>0</v>
          </cell>
        </row>
        <row r="197">
          <cell r="B197">
            <v>0</v>
          </cell>
          <cell r="C197">
            <v>0</v>
          </cell>
          <cell r="D197">
            <v>0</v>
          </cell>
          <cell r="E197">
            <v>0</v>
          </cell>
          <cell r="F197">
            <v>0</v>
          </cell>
        </row>
        <row r="198">
          <cell r="B198" t="str">
            <v>Windows; 640 x 2800 mm high; ref. W-27</v>
          </cell>
          <cell r="C198">
            <v>1</v>
          </cell>
          <cell r="D198" t="str">
            <v>No.</v>
          </cell>
          <cell r="E198">
            <v>400</v>
          </cell>
          <cell r="F198">
            <v>0</v>
          </cell>
        </row>
        <row r="199">
          <cell r="B199">
            <v>0</v>
          </cell>
          <cell r="C199">
            <v>0</v>
          </cell>
          <cell r="D199">
            <v>0</v>
          </cell>
          <cell r="E199">
            <v>0</v>
          </cell>
          <cell r="F199">
            <v>0</v>
          </cell>
        </row>
        <row r="200">
          <cell r="B200" t="str">
            <v>Windows; 750 x 2800 mm high; ref. W-28</v>
          </cell>
          <cell r="C200">
            <v>6</v>
          </cell>
          <cell r="D200" t="str">
            <v>No.</v>
          </cell>
          <cell r="E200">
            <v>470</v>
          </cell>
          <cell r="F200">
            <v>0</v>
          </cell>
        </row>
        <row r="201">
          <cell r="B201">
            <v>0</v>
          </cell>
          <cell r="C201">
            <v>0</v>
          </cell>
          <cell r="D201">
            <v>0</v>
          </cell>
          <cell r="E201">
            <v>0</v>
          </cell>
          <cell r="F201">
            <v>0</v>
          </cell>
        </row>
        <row r="202">
          <cell r="B202" t="str">
            <v>Windows; 1200 x 2800 mm high; ref. W-30</v>
          </cell>
          <cell r="C202">
            <v>1</v>
          </cell>
          <cell r="D202" t="str">
            <v>No.</v>
          </cell>
          <cell r="E202">
            <v>740</v>
          </cell>
          <cell r="F202">
            <v>0</v>
          </cell>
        </row>
        <row r="203">
          <cell r="B203">
            <v>0</v>
          </cell>
          <cell r="C203">
            <v>0</v>
          </cell>
          <cell r="D203">
            <v>0</v>
          </cell>
          <cell r="E203">
            <v>0</v>
          </cell>
          <cell r="F203">
            <v>0</v>
          </cell>
        </row>
        <row r="204">
          <cell r="B204" t="str">
            <v>Windows; 1000 x 2800 mm high; ref. W-31</v>
          </cell>
          <cell r="C204">
            <v>2</v>
          </cell>
          <cell r="D204" t="str">
            <v>No.</v>
          </cell>
          <cell r="E204">
            <v>620</v>
          </cell>
          <cell r="F204">
            <v>0</v>
          </cell>
        </row>
        <row r="205">
          <cell r="B205">
            <v>0</v>
          </cell>
          <cell r="C205">
            <v>0</v>
          </cell>
          <cell r="D205">
            <v>0</v>
          </cell>
          <cell r="E205">
            <v>0</v>
          </cell>
          <cell r="F205">
            <v>0</v>
          </cell>
        </row>
        <row r="206">
          <cell r="B206" t="str">
            <v>Windows; 1040 x 2800 mm high; ref. W-32</v>
          </cell>
          <cell r="C206">
            <v>4</v>
          </cell>
          <cell r="D206" t="str">
            <v>No.</v>
          </cell>
          <cell r="E206">
            <v>650</v>
          </cell>
          <cell r="F206">
            <v>0</v>
          </cell>
        </row>
        <row r="207">
          <cell r="B207">
            <v>0</v>
          </cell>
          <cell r="C207">
            <v>0</v>
          </cell>
          <cell r="D207">
            <v>0</v>
          </cell>
          <cell r="E207">
            <v>0</v>
          </cell>
          <cell r="F207">
            <v>0</v>
          </cell>
        </row>
        <row r="208">
          <cell r="B208" t="str">
            <v>Windows; 1040 x 2800 mm high; ref. W-32A</v>
          </cell>
          <cell r="C208">
            <v>2</v>
          </cell>
          <cell r="D208" t="str">
            <v>No.</v>
          </cell>
          <cell r="E208">
            <v>650</v>
          </cell>
          <cell r="F208">
            <v>0</v>
          </cell>
        </row>
        <row r="209">
          <cell r="B209">
            <v>0</v>
          </cell>
          <cell r="C209">
            <v>0</v>
          </cell>
          <cell r="D209">
            <v>0</v>
          </cell>
          <cell r="E209">
            <v>0</v>
          </cell>
          <cell r="F209">
            <v>0</v>
          </cell>
        </row>
        <row r="210">
          <cell r="B210" t="str">
            <v>Windows; 1140 x 2800 mm high; ref. W-33</v>
          </cell>
          <cell r="C210">
            <v>4</v>
          </cell>
          <cell r="D210" t="str">
            <v>No.</v>
          </cell>
          <cell r="E210">
            <v>710</v>
          </cell>
          <cell r="F210">
            <v>0</v>
          </cell>
        </row>
        <row r="211">
          <cell r="B211">
            <v>0</v>
          </cell>
          <cell r="C211">
            <v>0</v>
          </cell>
          <cell r="D211">
            <v>0</v>
          </cell>
          <cell r="E211">
            <v>0</v>
          </cell>
          <cell r="F211">
            <v>0</v>
          </cell>
        </row>
        <row r="212">
          <cell r="B212" t="str">
            <v>Windows; 1200 x 2800 mm high; ref. W-34</v>
          </cell>
          <cell r="C212">
            <v>4</v>
          </cell>
          <cell r="D212" t="str">
            <v>No.</v>
          </cell>
          <cell r="E212">
            <v>740</v>
          </cell>
          <cell r="F212">
            <v>0</v>
          </cell>
        </row>
        <row r="213">
          <cell r="B213">
            <v>0</v>
          </cell>
          <cell r="C213">
            <v>0</v>
          </cell>
          <cell r="D213">
            <v>0</v>
          </cell>
          <cell r="E213">
            <v>0</v>
          </cell>
          <cell r="F213">
            <v>0</v>
          </cell>
        </row>
        <row r="214">
          <cell r="B214" t="str">
            <v>Windows; 1295 x 2800 mm high; ref. W-35</v>
          </cell>
          <cell r="C214">
            <v>2</v>
          </cell>
          <cell r="D214" t="str">
            <v>No.</v>
          </cell>
          <cell r="E214">
            <v>800</v>
          </cell>
          <cell r="F214">
            <v>0</v>
          </cell>
        </row>
        <row r="215">
          <cell r="B215">
            <v>0</v>
          </cell>
          <cell r="C215">
            <v>0</v>
          </cell>
          <cell r="D215">
            <v>0</v>
          </cell>
          <cell r="E215">
            <v>0</v>
          </cell>
          <cell r="F215">
            <v>0</v>
          </cell>
        </row>
        <row r="216">
          <cell r="B216" t="str">
            <v>Windows; 1400 x 2800 mm high; ref. W-36</v>
          </cell>
          <cell r="C216">
            <v>2</v>
          </cell>
          <cell r="D216" t="str">
            <v>No.</v>
          </cell>
          <cell r="E216">
            <v>870</v>
          </cell>
          <cell r="F216">
            <v>0</v>
          </cell>
        </row>
        <row r="217">
          <cell r="B217">
            <v>0</v>
          </cell>
          <cell r="C217">
            <v>0</v>
          </cell>
          <cell r="D217">
            <v>0</v>
          </cell>
          <cell r="E217">
            <v>0</v>
          </cell>
          <cell r="F217">
            <v>0</v>
          </cell>
        </row>
        <row r="218">
          <cell r="B218" t="str">
            <v>Windows; 1500 x 2800 mm high; ref. W-37</v>
          </cell>
          <cell r="C218">
            <v>1</v>
          </cell>
          <cell r="D218" t="str">
            <v>No.</v>
          </cell>
          <cell r="E218">
            <v>930</v>
          </cell>
          <cell r="F218">
            <v>0</v>
          </cell>
        </row>
        <row r="219">
          <cell r="B219">
            <v>0</v>
          </cell>
          <cell r="C219">
            <v>0</v>
          </cell>
          <cell r="D219">
            <v>0</v>
          </cell>
          <cell r="E219">
            <v>0</v>
          </cell>
          <cell r="F219">
            <v>0</v>
          </cell>
        </row>
        <row r="220">
          <cell r="B220" t="str">
            <v>Windows; 1565 x 2800 mm high; ref. W-38</v>
          </cell>
          <cell r="C220">
            <v>4</v>
          </cell>
          <cell r="D220" t="str">
            <v>No.</v>
          </cell>
          <cell r="E220">
            <v>970</v>
          </cell>
          <cell r="F220">
            <v>0</v>
          </cell>
        </row>
        <row r="221">
          <cell r="B221">
            <v>0</v>
          </cell>
          <cell r="C221">
            <v>0</v>
          </cell>
          <cell r="D221">
            <v>0</v>
          </cell>
          <cell r="E221">
            <v>0</v>
          </cell>
          <cell r="F221">
            <v>0</v>
          </cell>
        </row>
        <row r="222">
          <cell r="B222" t="str">
            <v>Windows; 1800 x 2800 mm high; ref. W-39</v>
          </cell>
          <cell r="C222">
            <v>6</v>
          </cell>
          <cell r="D222" t="str">
            <v>No.</v>
          </cell>
          <cell r="E222">
            <v>1110</v>
          </cell>
          <cell r="F222">
            <v>0</v>
          </cell>
        </row>
        <row r="223">
          <cell r="B223">
            <v>0</v>
          </cell>
          <cell r="C223">
            <v>0</v>
          </cell>
          <cell r="D223">
            <v>0</v>
          </cell>
          <cell r="E223">
            <v>0</v>
          </cell>
          <cell r="F223">
            <v>0</v>
          </cell>
        </row>
        <row r="224">
          <cell r="B224" t="str">
            <v>Windows; 2000 x 2800 mm high; ref. W-40</v>
          </cell>
          <cell r="C224">
            <v>1</v>
          </cell>
          <cell r="D224" t="str">
            <v>No.</v>
          </cell>
          <cell r="E224">
            <v>1240</v>
          </cell>
          <cell r="F224">
            <v>0</v>
          </cell>
        </row>
        <row r="225">
          <cell r="B225">
            <v>0</v>
          </cell>
          <cell r="C225">
            <v>0</v>
          </cell>
          <cell r="D225">
            <v>0</v>
          </cell>
          <cell r="E225">
            <v>0</v>
          </cell>
          <cell r="F225">
            <v>0</v>
          </cell>
        </row>
        <row r="226">
          <cell r="B226" t="str">
            <v>Windows; 2000 x 6200 mm high; ref. W-40</v>
          </cell>
          <cell r="C226">
            <v>3</v>
          </cell>
          <cell r="D226" t="str">
            <v>No.</v>
          </cell>
          <cell r="E226">
            <v>2730</v>
          </cell>
          <cell r="F226">
            <v>0</v>
          </cell>
        </row>
        <row r="227">
          <cell r="B227">
            <v>0</v>
          </cell>
          <cell r="C227">
            <v>0</v>
          </cell>
          <cell r="D227">
            <v>0</v>
          </cell>
          <cell r="E227">
            <v>0</v>
          </cell>
          <cell r="F227">
            <v>0</v>
          </cell>
        </row>
        <row r="228">
          <cell r="B228" t="str">
            <v>Windows; 2015 x 2800 mm high; ref. W-41</v>
          </cell>
          <cell r="C228">
            <v>12</v>
          </cell>
          <cell r="D228" t="str">
            <v>No.</v>
          </cell>
          <cell r="E228">
            <v>1250</v>
          </cell>
          <cell r="F228">
            <v>0</v>
          </cell>
        </row>
        <row r="229">
          <cell r="B229">
            <v>0</v>
          </cell>
          <cell r="C229">
            <v>0</v>
          </cell>
          <cell r="D229">
            <v>0</v>
          </cell>
          <cell r="E229">
            <v>0</v>
          </cell>
          <cell r="F229">
            <v>0</v>
          </cell>
        </row>
        <row r="230">
          <cell r="B230" t="str">
            <v>Windows; 2055 x 2800 mm high; ref. W-42</v>
          </cell>
          <cell r="C230">
            <v>2</v>
          </cell>
          <cell r="D230" t="str">
            <v>No.</v>
          </cell>
          <cell r="E230">
            <v>1270</v>
          </cell>
          <cell r="F230">
            <v>0</v>
          </cell>
        </row>
        <row r="231">
          <cell r="B231">
            <v>0</v>
          </cell>
          <cell r="C231">
            <v>0</v>
          </cell>
          <cell r="D231">
            <v>0</v>
          </cell>
          <cell r="E231">
            <v>0</v>
          </cell>
          <cell r="F231">
            <v>0</v>
          </cell>
        </row>
        <row r="232">
          <cell r="B232" t="str">
            <v>Windows; 2145 x 2800 mm high; ref. W-43</v>
          </cell>
          <cell r="C232">
            <v>1</v>
          </cell>
          <cell r="D232" t="str">
            <v>No.</v>
          </cell>
          <cell r="E232">
            <v>1330</v>
          </cell>
          <cell r="F232">
            <v>0</v>
          </cell>
        </row>
        <row r="233">
          <cell r="B233">
            <v>0</v>
          </cell>
          <cell r="C233">
            <v>0</v>
          </cell>
          <cell r="D233">
            <v>0</v>
          </cell>
          <cell r="E233">
            <v>0</v>
          </cell>
          <cell r="F233">
            <v>0</v>
          </cell>
        </row>
        <row r="234">
          <cell r="B234" t="str">
            <v>Windows; 2300 x 2800 mm high; ref. W-44</v>
          </cell>
          <cell r="C234">
            <v>1</v>
          </cell>
          <cell r="D234" t="str">
            <v>No.</v>
          </cell>
          <cell r="E234">
            <v>1420</v>
          </cell>
          <cell r="F234">
            <v>0</v>
          </cell>
        </row>
        <row r="235">
          <cell r="B235">
            <v>0</v>
          </cell>
          <cell r="C235">
            <v>0</v>
          </cell>
          <cell r="D235">
            <v>0</v>
          </cell>
          <cell r="E235">
            <v>0</v>
          </cell>
          <cell r="F235">
            <v>0</v>
          </cell>
        </row>
        <row r="236">
          <cell r="B236" t="str">
            <v>Windows; 2650 x 6200 mm high; ref. W-46</v>
          </cell>
          <cell r="C236">
            <v>2</v>
          </cell>
          <cell r="D236" t="str">
            <v>No.</v>
          </cell>
          <cell r="E236">
            <v>3620</v>
          </cell>
          <cell r="F236">
            <v>0</v>
          </cell>
        </row>
        <row r="237">
          <cell r="B237">
            <v>0</v>
          </cell>
          <cell r="C237">
            <v>0</v>
          </cell>
          <cell r="D237">
            <v>0</v>
          </cell>
          <cell r="E237">
            <v>0</v>
          </cell>
          <cell r="F237">
            <v>0</v>
          </cell>
        </row>
        <row r="238">
          <cell r="B238" t="str">
            <v>Windows; 850 x 850 mm high; ref. W-93</v>
          </cell>
          <cell r="C238">
            <v>4</v>
          </cell>
          <cell r="D238" t="str">
            <v>No.</v>
          </cell>
          <cell r="E238">
            <v>530</v>
          </cell>
          <cell r="F238">
            <v>0</v>
          </cell>
        </row>
        <row r="239">
          <cell r="B239" t="str">
            <v>Windows; 10325 x 2800 mm high; ref. W-47</v>
          </cell>
          <cell r="C239">
            <v>1</v>
          </cell>
          <cell r="D239" t="str">
            <v>No.</v>
          </cell>
          <cell r="E239">
            <v>6370</v>
          </cell>
          <cell r="F239">
            <v>0</v>
          </cell>
        </row>
        <row r="240">
          <cell r="B240">
            <v>0</v>
          </cell>
          <cell r="C240">
            <v>0</v>
          </cell>
          <cell r="D240">
            <v>0</v>
          </cell>
          <cell r="E240">
            <v>0</v>
          </cell>
          <cell r="F240">
            <v>0</v>
          </cell>
        </row>
        <row r="241">
          <cell r="B241" t="str">
            <v>Insulating double-glazed units with clear and partly frosted glass, mounted on PVDF powder coated aluminium frames; ref. EGL-02</v>
          </cell>
          <cell r="C241">
            <v>0</v>
          </cell>
          <cell r="D241">
            <v>0</v>
          </cell>
          <cell r="E241">
            <v>0</v>
          </cell>
          <cell r="F241">
            <v>0</v>
          </cell>
        </row>
        <row r="242">
          <cell r="B242">
            <v>0</v>
          </cell>
          <cell r="C242">
            <v>0</v>
          </cell>
          <cell r="D242">
            <v>0</v>
          </cell>
          <cell r="E242">
            <v>0</v>
          </cell>
          <cell r="F242">
            <v>0</v>
          </cell>
        </row>
        <row r="243">
          <cell r="B243" t="str">
            <v>Windows; 1605 x 2450; ref. W-45</v>
          </cell>
          <cell r="C243">
            <v>4</v>
          </cell>
          <cell r="D243" t="str">
            <v>No.</v>
          </cell>
          <cell r="E243">
            <v>870</v>
          </cell>
          <cell r="F243">
            <v>0</v>
          </cell>
        </row>
        <row r="244">
          <cell r="B244">
            <v>0</v>
          </cell>
          <cell r="C244">
            <v>0</v>
          </cell>
          <cell r="D244">
            <v>0</v>
          </cell>
          <cell r="E244">
            <v>0</v>
          </cell>
          <cell r="F244">
            <v>0</v>
          </cell>
        </row>
        <row r="245">
          <cell r="B245" t="str">
            <v>Doors and Windows to Village Units</v>
          </cell>
          <cell r="C245">
            <v>0</v>
          </cell>
          <cell r="D245">
            <v>0</v>
          </cell>
          <cell r="E245">
            <v>0</v>
          </cell>
          <cell r="F245">
            <v>0</v>
          </cell>
        </row>
        <row r="246">
          <cell r="B246">
            <v>0</v>
          </cell>
          <cell r="C246">
            <v>0</v>
          </cell>
          <cell r="D246">
            <v>0</v>
          </cell>
          <cell r="E246">
            <v>0</v>
          </cell>
          <cell r="F246">
            <v>0</v>
          </cell>
        </row>
        <row r="247">
          <cell r="B247" t="str">
            <v>Doors; 5545 x 2700 mm high; ref. D-60</v>
          </cell>
          <cell r="C247">
            <v>1</v>
          </cell>
          <cell r="D247" t="str">
            <v>No.</v>
          </cell>
          <cell r="E247">
            <v>9890</v>
          </cell>
          <cell r="F247">
            <v>0</v>
          </cell>
        </row>
        <row r="248">
          <cell r="B248">
            <v>0</v>
          </cell>
          <cell r="C248">
            <v>0</v>
          </cell>
          <cell r="D248">
            <v>0</v>
          </cell>
          <cell r="E248">
            <v>0</v>
          </cell>
          <cell r="F248">
            <v>0</v>
          </cell>
        </row>
        <row r="249">
          <cell r="B249" t="str">
            <v>Doors; 4875 x 2700 mm high; ref. D-61</v>
          </cell>
          <cell r="C249">
            <v>2</v>
          </cell>
          <cell r="D249" t="str">
            <v>No.</v>
          </cell>
          <cell r="E249">
            <v>8690</v>
          </cell>
          <cell r="F249">
            <v>0</v>
          </cell>
        </row>
        <row r="250">
          <cell r="B250">
            <v>0</v>
          </cell>
          <cell r="C250">
            <v>0</v>
          </cell>
          <cell r="D250">
            <v>0</v>
          </cell>
          <cell r="E250">
            <v>0</v>
          </cell>
          <cell r="F250">
            <v>0</v>
          </cell>
        </row>
        <row r="251">
          <cell r="B251" t="str">
            <v>Doors; 5365 x 2700 mm high; ref. D-62</v>
          </cell>
          <cell r="C251">
            <v>1</v>
          </cell>
          <cell r="D251" t="str">
            <v>No.</v>
          </cell>
          <cell r="E251">
            <v>9570</v>
          </cell>
          <cell r="F251">
            <v>0</v>
          </cell>
        </row>
        <row r="252">
          <cell r="B252">
            <v>0</v>
          </cell>
          <cell r="C252">
            <v>0</v>
          </cell>
          <cell r="D252">
            <v>0</v>
          </cell>
          <cell r="E252">
            <v>0</v>
          </cell>
          <cell r="F252">
            <v>0</v>
          </cell>
        </row>
        <row r="253">
          <cell r="B253" t="str">
            <v>Doors; 5800 x 2700 mm high; ref. D-63</v>
          </cell>
          <cell r="C253">
            <v>1</v>
          </cell>
          <cell r="D253" t="str">
            <v>No.</v>
          </cell>
          <cell r="E253">
            <v>10720</v>
          </cell>
          <cell r="F253">
            <v>0</v>
          </cell>
        </row>
        <row r="254">
          <cell r="B254">
            <v>0</v>
          </cell>
          <cell r="C254">
            <v>0</v>
          </cell>
          <cell r="D254">
            <v>0</v>
          </cell>
          <cell r="E254">
            <v>0</v>
          </cell>
          <cell r="F254">
            <v>0</v>
          </cell>
        </row>
        <row r="255">
          <cell r="B255" t="str">
            <v>Doors; 2905 x 2700 mm high; ref. D-64</v>
          </cell>
          <cell r="C255">
            <v>1</v>
          </cell>
          <cell r="D255" t="str">
            <v>No.</v>
          </cell>
          <cell r="E255">
            <v>5180</v>
          </cell>
          <cell r="F255">
            <v>0</v>
          </cell>
        </row>
        <row r="256">
          <cell r="B256">
            <v>0</v>
          </cell>
          <cell r="C256">
            <v>0</v>
          </cell>
          <cell r="D256">
            <v>0</v>
          </cell>
          <cell r="E256">
            <v>0</v>
          </cell>
          <cell r="F256">
            <v>0</v>
          </cell>
        </row>
        <row r="257">
          <cell r="B257" t="str">
            <v>Doors; 3005 x 2700 mm high; ref. D-65</v>
          </cell>
          <cell r="C257">
            <v>1</v>
          </cell>
          <cell r="D257" t="str">
            <v>No.</v>
          </cell>
          <cell r="E257">
            <v>5360</v>
          </cell>
          <cell r="F257">
            <v>0</v>
          </cell>
        </row>
        <row r="258">
          <cell r="B258">
            <v>0</v>
          </cell>
          <cell r="C258">
            <v>0</v>
          </cell>
          <cell r="D258">
            <v>0</v>
          </cell>
          <cell r="E258">
            <v>0</v>
          </cell>
          <cell r="F258">
            <v>0</v>
          </cell>
        </row>
        <row r="259">
          <cell r="B259" t="str">
            <v>Doors; 2710 x 2700 mm high; ref. D-66</v>
          </cell>
          <cell r="C259">
            <v>2</v>
          </cell>
          <cell r="D259" t="str">
            <v>No.</v>
          </cell>
          <cell r="E259">
            <v>4830</v>
          </cell>
          <cell r="F259">
            <v>0</v>
          </cell>
        </row>
        <row r="260">
          <cell r="B260">
            <v>0</v>
          </cell>
          <cell r="C260">
            <v>0</v>
          </cell>
          <cell r="D260">
            <v>0</v>
          </cell>
          <cell r="E260">
            <v>0</v>
          </cell>
          <cell r="F260">
            <v>0</v>
          </cell>
        </row>
        <row r="261">
          <cell r="B261" t="str">
            <v>Doors; 2905 x 2700 mm high; ref. D-67</v>
          </cell>
          <cell r="C261">
            <v>3</v>
          </cell>
          <cell r="D261" t="str">
            <v>No.</v>
          </cell>
          <cell r="E261">
            <v>5180</v>
          </cell>
          <cell r="F261">
            <v>0</v>
          </cell>
        </row>
        <row r="262">
          <cell r="B262">
            <v>0</v>
          </cell>
          <cell r="C262">
            <v>0</v>
          </cell>
          <cell r="D262">
            <v>0</v>
          </cell>
          <cell r="E262">
            <v>0</v>
          </cell>
          <cell r="F262">
            <v>0</v>
          </cell>
        </row>
        <row r="263">
          <cell r="B263" t="str">
            <v>Doors; 1705 x 2700 mm high; ref. D-68</v>
          </cell>
          <cell r="C263">
            <v>3</v>
          </cell>
          <cell r="D263" t="str">
            <v>No.</v>
          </cell>
          <cell r="E263">
            <v>3040</v>
          </cell>
          <cell r="F263">
            <v>0</v>
          </cell>
        </row>
        <row r="264">
          <cell r="B264">
            <v>0</v>
          </cell>
          <cell r="C264">
            <v>0</v>
          </cell>
          <cell r="D264">
            <v>0</v>
          </cell>
          <cell r="E264">
            <v>0</v>
          </cell>
          <cell r="F264">
            <v>0</v>
          </cell>
        </row>
        <row r="265">
          <cell r="B265" t="str">
            <v>Doors; 1030 x 2700 mm high; ref. D-69</v>
          </cell>
          <cell r="C265">
            <v>1</v>
          </cell>
          <cell r="D265" t="str">
            <v>No.</v>
          </cell>
          <cell r="E265">
            <v>1840</v>
          </cell>
          <cell r="F265">
            <v>0</v>
          </cell>
        </row>
        <row r="266">
          <cell r="B266">
            <v>0</v>
          </cell>
          <cell r="C266">
            <v>0</v>
          </cell>
          <cell r="D266">
            <v>0</v>
          </cell>
          <cell r="E266">
            <v>0</v>
          </cell>
          <cell r="F266">
            <v>0</v>
          </cell>
        </row>
        <row r="267">
          <cell r="B267" t="str">
            <v>Doors; 940 x 2700 mm high; ref. D-72</v>
          </cell>
          <cell r="C267">
            <v>1</v>
          </cell>
          <cell r="D267" t="str">
            <v>No.</v>
          </cell>
          <cell r="E267">
            <v>1680</v>
          </cell>
          <cell r="F267">
            <v>0</v>
          </cell>
        </row>
        <row r="268">
          <cell r="B268">
            <v>0</v>
          </cell>
          <cell r="C268">
            <v>0</v>
          </cell>
          <cell r="D268">
            <v>0</v>
          </cell>
          <cell r="E268">
            <v>0</v>
          </cell>
          <cell r="F268">
            <v>0</v>
          </cell>
        </row>
        <row r="269">
          <cell r="B269" t="str">
            <v>Doors; 825 x 2700 mm high; ref. D-73</v>
          </cell>
          <cell r="C269">
            <v>4</v>
          </cell>
          <cell r="D269" t="str">
            <v>No.</v>
          </cell>
          <cell r="E269">
            <v>1480</v>
          </cell>
          <cell r="F269">
            <v>0</v>
          </cell>
        </row>
        <row r="270">
          <cell r="B270">
            <v>0</v>
          </cell>
          <cell r="C270">
            <v>0</v>
          </cell>
          <cell r="D270">
            <v>0</v>
          </cell>
          <cell r="E270">
            <v>0</v>
          </cell>
          <cell r="F270">
            <v>0</v>
          </cell>
        </row>
        <row r="271">
          <cell r="B271" t="str">
            <v>Doors; 1445 x 2700 mm high; ref. D-80</v>
          </cell>
          <cell r="C271">
            <v>2</v>
          </cell>
          <cell r="D271" t="str">
            <v>No.</v>
          </cell>
          <cell r="E271">
            <v>2580</v>
          </cell>
          <cell r="F271">
            <v>0</v>
          </cell>
        </row>
        <row r="272">
          <cell r="B272">
            <v>0</v>
          </cell>
          <cell r="C272">
            <v>0</v>
          </cell>
          <cell r="D272">
            <v>0</v>
          </cell>
          <cell r="E272">
            <v>0</v>
          </cell>
          <cell r="F272">
            <v>0</v>
          </cell>
        </row>
        <row r="273">
          <cell r="B273" t="str">
            <v>Doors; 3685 x 2800 mm high; ref. D-50</v>
          </cell>
          <cell r="C273">
            <v>4</v>
          </cell>
          <cell r="D273" t="str">
            <v>No.</v>
          </cell>
          <cell r="E273">
            <v>6810</v>
          </cell>
          <cell r="F273">
            <v>0</v>
          </cell>
        </row>
        <row r="274">
          <cell r="B274">
            <v>0</v>
          </cell>
          <cell r="C274">
            <v>0</v>
          </cell>
          <cell r="D274">
            <v>0</v>
          </cell>
          <cell r="E274">
            <v>0</v>
          </cell>
          <cell r="F274">
            <v>0</v>
          </cell>
        </row>
        <row r="275">
          <cell r="B275" t="str">
            <v>Doors; 3250 x 2800 mm high; ref. D-55A</v>
          </cell>
          <cell r="C275">
            <v>1</v>
          </cell>
          <cell r="D275" t="str">
            <v>No.</v>
          </cell>
          <cell r="E275">
            <v>6010</v>
          </cell>
          <cell r="F275">
            <v>0</v>
          </cell>
        </row>
        <row r="276">
          <cell r="B276">
            <v>0</v>
          </cell>
          <cell r="C276">
            <v>0</v>
          </cell>
          <cell r="D276">
            <v>0</v>
          </cell>
          <cell r="E276">
            <v>0</v>
          </cell>
          <cell r="F276">
            <v>0</v>
          </cell>
        </row>
        <row r="277">
          <cell r="B277" t="str">
            <v>Windows; 1615 x 2700 mm high; ref. W-48</v>
          </cell>
          <cell r="C277">
            <v>1</v>
          </cell>
          <cell r="D277" t="str">
            <v>No.</v>
          </cell>
          <cell r="E277">
            <v>960</v>
          </cell>
          <cell r="F277">
            <v>0</v>
          </cell>
        </row>
        <row r="278">
          <cell r="B278">
            <v>0</v>
          </cell>
          <cell r="C278">
            <v>0</v>
          </cell>
          <cell r="D278">
            <v>0</v>
          </cell>
          <cell r="E278">
            <v>0</v>
          </cell>
          <cell r="F278">
            <v>0</v>
          </cell>
        </row>
        <row r="279">
          <cell r="B279" t="str">
            <v>Windows; 1100 x 2700 mm high; ref. W-50</v>
          </cell>
          <cell r="C279">
            <v>8</v>
          </cell>
          <cell r="D279" t="str">
            <v>No.</v>
          </cell>
          <cell r="E279">
            <v>660</v>
          </cell>
          <cell r="F279">
            <v>0</v>
          </cell>
        </row>
        <row r="280">
          <cell r="B280">
            <v>0</v>
          </cell>
          <cell r="C280">
            <v>0</v>
          </cell>
          <cell r="D280">
            <v>0</v>
          </cell>
          <cell r="E280">
            <v>0</v>
          </cell>
          <cell r="F280">
            <v>0</v>
          </cell>
        </row>
        <row r="281">
          <cell r="B281" t="str">
            <v>Windows; 1860 x 2700 mm high; ref. W-51</v>
          </cell>
          <cell r="C281">
            <v>1</v>
          </cell>
          <cell r="D281" t="str">
            <v>No.</v>
          </cell>
          <cell r="E281">
            <v>1110</v>
          </cell>
          <cell r="F281">
            <v>0</v>
          </cell>
        </row>
        <row r="282">
          <cell r="B282">
            <v>0</v>
          </cell>
          <cell r="C282">
            <v>0</v>
          </cell>
          <cell r="D282">
            <v>0</v>
          </cell>
          <cell r="E282">
            <v>0</v>
          </cell>
          <cell r="F282">
            <v>0</v>
          </cell>
        </row>
        <row r="283">
          <cell r="B283" t="str">
            <v>Windows; 2650 x 2700 mm high; ref. W-51A</v>
          </cell>
          <cell r="C283">
            <v>1</v>
          </cell>
          <cell r="D283" t="str">
            <v>No.</v>
          </cell>
          <cell r="E283">
            <v>1580</v>
          </cell>
          <cell r="F283">
            <v>0</v>
          </cell>
        </row>
        <row r="284">
          <cell r="B284">
            <v>0</v>
          </cell>
          <cell r="C284">
            <v>0</v>
          </cell>
          <cell r="D284">
            <v>0</v>
          </cell>
          <cell r="E284">
            <v>0</v>
          </cell>
          <cell r="F284">
            <v>0</v>
          </cell>
        </row>
        <row r="285">
          <cell r="B285" t="str">
            <v>Windows; 1160 x 1400 mm high; ref. W-90</v>
          </cell>
          <cell r="C285">
            <v>3</v>
          </cell>
          <cell r="D285" t="str">
            <v>No.</v>
          </cell>
          <cell r="E285">
            <v>360</v>
          </cell>
          <cell r="F285">
            <v>0</v>
          </cell>
        </row>
        <row r="286">
          <cell r="B286">
            <v>0</v>
          </cell>
          <cell r="C286">
            <v>0</v>
          </cell>
          <cell r="D286">
            <v>0</v>
          </cell>
          <cell r="E286">
            <v>0</v>
          </cell>
          <cell r="F286">
            <v>0</v>
          </cell>
        </row>
        <row r="287">
          <cell r="B287">
            <v>0</v>
          </cell>
          <cell r="C287">
            <v>0</v>
          </cell>
          <cell r="D287">
            <v>0</v>
          </cell>
          <cell r="E287">
            <v>0</v>
          </cell>
          <cell r="F287">
            <v>0</v>
          </cell>
        </row>
        <row r="288">
          <cell r="B288">
            <v>0</v>
          </cell>
          <cell r="C288">
            <v>0</v>
          </cell>
          <cell r="D288">
            <v>0</v>
          </cell>
          <cell r="E288">
            <v>0</v>
          </cell>
          <cell r="F288">
            <v>0</v>
          </cell>
        </row>
        <row r="289">
          <cell r="B289" t="str">
            <v>Section J : Finishes</v>
          </cell>
          <cell r="C289">
            <v>0</v>
          </cell>
          <cell r="D289">
            <v>0</v>
          </cell>
          <cell r="E289">
            <v>0</v>
          </cell>
          <cell r="F289">
            <v>0</v>
          </cell>
        </row>
        <row r="290">
          <cell r="B290">
            <v>0</v>
          </cell>
          <cell r="C290">
            <v>0</v>
          </cell>
          <cell r="D290">
            <v>0</v>
          </cell>
          <cell r="E290">
            <v>0</v>
          </cell>
          <cell r="F290">
            <v>0</v>
          </cell>
        </row>
        <row r="291">
          <cell r="B291" t="str">
            <v>External Wall Cladding (masonry, concrete and interior finishes measured separately)</v>
          </cell>
          <cell r="C291">
            <v>0</v>
          </cell>
          <cell r="D291">
            <v>0</v>
          </cell>
          <cell r="E291">
            <v>0</v>
          </cell>
          <cell r="F291">
            <v>0</v>
          </cell>
        </row>
        <row r="292">
          <cell r="B292">
            <v>0</v>
          </cell>
          <cell r="C292">
            <v>0</v>
          </cell>
          <cell r="D292">
            <v>0</v>
          </cell>
          <cell r="E292">
            <v>0</v>
          </cell>
          <cell r="F292">
            <v>0</v>
          </cell>
        </row>
        <row r="293">
          <cell r="B293" t="str">
            <v>External wall type EW1; comprising cleft limestone (natural), cream/beige colour [EST-01], 25 mm thick mortar substrate and 60 mm thermal insulation</v>
          </cell>
          <cell r="C293">
            <v>330</v>
          </cell>
          <cell r="D293" t="str">
            <v>m2</v>
          </cell>
          <cell r="E293">
            <v>125</v>
          </cell>
          <cell r="F293">
            <v>0</v>
          </cell>
        </row>
        <row r="294">
          <cell r="B294">
            <v>0</v>
          </cell>
          <cell r="C294">
            <v>0</v>
          </cell>
          <cell r="D294">
            <v>0</v>
          </cell>
          <cell r="E294">
            <v>0</v>
          </cell>
          <cell r="F294">
            <v>0</v>
          </cell>
        </row>
        <row r="295">
          <cell r="B295" t="str">
            <v>External wall type EW2; comprising 2 layers moisture-resistant cementitious board with skimmed finish and 50 mm thick thermal/acoustic insulation</v>
          </cell>
          <cell r="C295">
            <v>230</v>
          </cell>
          <cell r="D295" t="str">
            <v>m2</v>
          </cell>
          <cell r="E295">
            <v>100</v>
          </cell>
          <cell r="F295">
            <v>0</v>
          </cell>
        </row>
        <row r="296">
          <cell r="B296">
            <v>0</v>
          </cell>
          <cell r="C296">
            <v>0</v>
          </cell>
          <cell r="D296">
            <v>0</v>
          </cell>
          <cell r="E296">
            <v>0</v>
          </cell>
          <cell r="F296">
            <v>0</v>
          </cell>
        </row>
        <row r="297">
          <cell r="B297" t="str">
            <v>External wall type EW4; comprising external weather resistant render finish; colour RAL1013 Pearl White [EPS-01]</v>
          </cell>
          <cell r="C297">
            <v>55</v>
          </cell>
          <cell r="D297" t="str">
            <v>m2</v>
          </cell>
          <cell r="E297">
            <v>50</v>
          </cell>
          <cell r="F297">
            <v>0</v>
          </cell>
        </row>
        <row r="298">
          <cell r="B298">
            <v>0</v>
          </cell>
          <cell r="C298">
            <v>0</v>
          </cell>
          <cell r="D298">
            <v>0</v>
          </cell>
          <cell r="E298">
            <v>0</v>
          </cell>
          <cell r="F298">
            <v>0</v>
          </cell>
        </row>
        <row r="299">
          <cell r="B299" t="str">
            <v>External wall type EW5; comprising cleft limestone (natural), cream/beige colour [EST-01], 25 thick mm mortar substrate and 60 mm thick thermal insulation</v>
          </cell>
          <cell r="C299">
            <v>215</v>
          </cell>
          <cell r="D299" t="str">
            <v>m2</v>
          </cell>
          <cell r="E299">
            <v>125</v>
          </cell>
          <cell r="F299">
            <v>0</v>
          </cell>
        </row>
        <row r="300">
          <cell r="B300">
            <v>0</v>
          </cell>
          <cell r="C300">
            <v>0</v>
          </cell>
          <cell r="D300">
            <v>0</v>
          </cell>
          <cell r="E300">
            <v>0</v>
          </cell>
          <cell r="F300">
            <v>0</v>
          </cell>
        </row>
        <row r="301">
          <cell r="B301" t="str">
            <v>External wall type EW6; comprising cleft limestone (natural), cream/beige colour [EST-01], 25 thick mm mortar substrate and 60 mm thick thermal insulation</v>
          </cell>
          <cell r="C301">
            <v>35</v>
          </cell>
          <cell r="D301" t="str">
            <v>m2</v>
          </cell>
          <cell r="E301">
            <v>125</v>
          </cell>
          <cell r="F301">
            <v>0</v>
          </cell>
        </row>
        <row r="302">
          <cell r="B302">
            <v>0</v>
          </cell>
          <cell r="C302">
            <v>0</v>
          </cell>
          <cell r="D302">
            <v>0</v>
          </cell>
          <cell r="E302">
            <v>0</v>
          </cell>
          <cell r="F302">
            <v>0</v>
          </cell>
        </row>
        <row r="303">
          <cell r="B303" t="str">
            <v>External wall type EW7; comprising external weather resistant render finish; colour RAL1013 Pearl White [EPS-01] and 95 mm thick thermal insulation/void former</v>
          </cell>
          <cell r="C303">
            <v>105</v>
          </cell>
          <cell r="D303" t="str">
            <v>m2</v>
          </cell>
          <cell r="E303">
            <v>50</v>
          </cell>
          <cell r="F303">
            <v>0</v>
          </cell>
        </row>
        <row r="304">
          <cell r="B304">
            <v>0</v>
          </cell>
          <cell r="C304">
            <v>0</v>
          </cell>
          <cell r="D304">
            <v>0</v>
          </cell>
          <cell r="E304">
            <v>0</v>
          </cell>
          <cell r="F304">
            <v>0</v>
          </cell>
        </row>
        <row r="305">
          <cell r="B305" t="str">
            <v>External wall type EW8; comprising cleft limestone (natural), cream/beige colour [EST-01] and 25 thick mm mortar substrate</v>
          </cell>
          <cell r="C305">
            <v>65</v>
          </cell>
          <cell r="D305" t="str">
            <v>m2</v>
          </cell>
          <cell r="E305">
            <v>125</v>
          </cell>
          <cell r="F305">
            <v>0</v>
          </cell>
        </row>
        <row r="306">
          <cell r="B306">
            <v>0</v>
          </cell>
          <cell r="C306">
            <v>0</v>
          </cell>
          <cell r="D306">
            <v>0</v>
          </cell>
          <cell r="E306">
            <v>0</v>
          </cell>
          <cell r="F306">
            <v>0</v>
          </cell>
        </row>
        <row r="307">
          <cell r="B307" t="str">
            <v>External wall type EW9; comprising cleft limestone (natural), cream/beige colour [EST-01] and 25 thick mm mortar substrate</v>
          </cell>
          <cell r="C307">
            <v>140</v>
          </cell>
          <cell r="D307" t="str">
            <v>m2</v>
          </cell>
          <cell r="E307">
            <v>125</v>
          </cell>
          <cell r="F307">
            <v>0</v>
          </cell>
        </row>
        <row r="308">
          <cell r="B308">
            <v>0</v>
          </cell>
          <cell r="C308">
            <v>0</v>
          </cell>
          <cell r="D308">
            <v>0</v>
          </cell>
          <cell r="E308">
            <v>0</v>
          </cell>
          <cell r="F308">
            <v>0</v>
          </cell>
        </row>
        <row r="309">
          <cell r="B309" t="str">
            <v>External wall type EW12; comprising timber rain screen on timber battens including 60 mm thick thermal insulation</v>
          </cell>
          <cell r="C309">
            <v>25</v>
          </cell>
          <cell r="D309" t="str">
            <v>m2</v>
          </cell>
          <cell r="E309">
            <v>75</v>
          </cell>
          <cell r="F309">
            <v>0</v>
          </cell>
        </row>
        <row r="310">
          <cell r="B310">
            <v>0</v>
          </cell>
          <cell r="C310">
            <v>0</v>
          </cell>
          <cell r="D310">
            <v>0</v>
          </cell>
          <cell r="E310">
            <v>0</v>
          </cell>
          <cell r="F310">
            <v>0</v>
          </cell>
        </row>
        <row r="311">
          <cell r="B311" t="str">
            <v>External wall type EW18; comprising external weather resistant render finish; colour RAL1013 Pearl White [EPS-01] and 120 mm thick thermal insulation/void former</v>
          </cell>
          <cell r="C311">
            <v>150</v>
          </cell>
          <cell r="D311" t="str">
            <v>m2</v>
          </cell>
          <cell r="E311">
            <v>50</v>
          </cell>
          <cell r="F311">
            <v>0</v>
          </cell>
        </row>
        <row r="312">
          <cell r="B312">
            <v>0</v>
          </cell>
          <cell r="C312">
            <v>0</v>
          </cell>
          <cell r="D312">
            <v>0</v>
          </cell>
          <cell r="E312">
            <v>0</v>
          </cell>
          <cell r="F312">
            <v>0</v>
          </cell>
        </row>
        <row r="313">
          <cell r="B313" t="str">
            <v>External Wall Finishes</v>
          </cell>
          <cell r="C313">
            <v>0</v>
          </cell>
          <cell r="D313">
            <v>0</v>
          </cell>
          <cell r="E313">
            <v>0</v>
          </cell>
          <cell r="F313">
            <v>0</v>
          </cell>
        </row>
        <row r="314">
          <cell r="B314">
            <v>0</v>
          </cell>
          <cell r="C314">
            <v>0</v>
          </cell>
          <cell r="D314">
            <v>0</v>
          </cell>
          <cell r="E314">
            <v>0</v>
          </cell>
          <cell r="F314">
            <v>0</v>
          </cell>
        </row>
        <row r="315">
          <cell r="B315" t="str">
            <v>External render; colour RAL1013 Pearl White; to external walls; ref. EPS-01</v>
          </cell>
          <cell r="C315">
            <v>170</v>
          </cell>
          <cell r="D315" t="str">
            <v>m2</v>
          </cell>
          <cell r="E315">
            <v>35</v>
          </cell>
          <cell r="F315">
            <v>0</v>
          </cell>
        </row>
        <row r="316">
          <cell r="B316">
            <v>0</v>
          </cell>
          <cell r="C316">
            <v>0</v>
          </cell>
          <cell r="D316">
            <v>0</v>
          </cell>
          <cell r="E316">
            <v>0</v>
          </cell>
          <cell r="F316">
            <v>0</v>
          </cell>
        </row>
        <row r="317">
          <cell r="B317" t="str">
            <v>External render; colour RAL1013 Pearl White; to external soffits; ref. EPS-01</v>
          </cell>
          <cell r="C317">
            <v>100</v>
          </cell>
          <cell r="D317" t="str">
            <v>m2</v>
          </cell>
          <cell r="E317">
            <v>35</v>
          </cell>
          <cell r="F317">
            <v>0</v>
          </cell>
        </row>
        <row r="318">
          <cell r="B318">
            <v>0</v>
          </cell>
          <cell r="C318">
            <v>0</v>
          </cell>
          <cell r="D318">
            <v>0</v>
          </cell>
          <cell r="E318">
            <v>0</v>
          </cell>
          <cell r="F318">
            <v>0</v>
          </cell>
        </row>
        <row r="319">
          <cell r="B319" t="str">
            <v>Brač limestone (natural), cream/beige colour; to upstands topping; ref. EST-02</v>
          </cell>
          <cell r="C319">
            <v>35</v>
          </cell>
          <cell r="D319" t="str">
            <v>m2</v>
          </cell>
          <cell r="E319">
            <v>175</v>
          </cell>
          <cell r="F319">
            <v>0</v>
          </cell>
        </row>
        <row r="320">
          <cell r="B320">
            <v>0</v>
          </cell>
          <cell r="C320">
            <v>0</v>
          </cell>
          <cell r="D320">
            <v>0</v>
          </cell>
          <cell r="E320">
            <v>0</v>
          </cell>
          <cell r="F320">
            <v>0</v>
          </cell>
        </row>
        <row r="321">
          <cell r="B321" t="str">
            <v>Partitions</v>
          </cell>
          <cell r="C321">
            <v>0</v>
          </cell>
          <cell r="D321">
            <v>0</v>
          </cell>
          <cell r="E321">
            <v>0</v>
          </cell>
          <cell r="F321">
            <v>0</v>
          </cell>
        </row>
        <row r="322">
          <cell r="B322">
            <v>0</v>
          </cell>
          <cell r="C322">
            <v>0</v>
          </cell>
          <cell r="D322">
            <v>0</v>
          </cell>
          <cell r="E322">
            <v>0</v>
          </cell>
          <cell r="F322">
            <v>0</v>
          </cell>
        </row>
        <row r="323">
          <cell r="B323" t="str">
            <v>Wall type P11; 60 min. FR, 54 dB NR; comprising 100 mm thick Porotherm masonry block and 25 mm thick render both sides</v>
          </cell>
          <cell r="C323">
            <v>20</v>
          </cell>
          <cell r="D323" t="str">
            <v>m2</v>
          </cell>
          <cell r="E323">
            <v>40</v>
          </cell>
          <cell r="F323">
            <v>0</v>
          </cell>
        </row>
        <row r="324">
          <cell r="B324">
            <v>0</v>
          </cell>
          <cell r="C324">
            <v>0</v>
          </cell>
          <cell r="D324">
            <v>0</v>
          </cell>
          <cell r="E324">
            <v>0</v>
          </cell>
          <cell r="F324">
            <v>0</v>
          </cell>
        </row>
        <row r="325">
          <cell r="B325" t="str">
            <v>Wall type P13; 100 mm  thick; 60 min. FR, 53 dB NR; comprising moisture-resistant cementitious boards</v>
          </cell>
          <cell r="C325">
            <v>30</v>
          </cell>
          <cell r="D325" t="str">
            <v>m2</v>
          </cell>
          <cell r="E325">
            <v>30</v>
          </cell>
          <cell r="F325">
            <v>0</v>
          </cell>
        </row>
        <row r="326">
          <cell r="B326">
            <v>0</v>
          </cell>
          <cell r="C326">
            <v>0</v>
          </cell>
          <cell r="D326">
            <v>0</v>
          </cell>
          <cell r="E326">
            <v>0</v>
          </cell>
          <cell r="F326">
            <v>0</v>
          </cell>
        </row>
        <row r="327">
          <cell r="B327" t="str">
            <v>Canopies; comprising glue laminated timber slats (ref. WD-02) spaced at 450 mm centres fixed to painted steel PVDF coated structure (ref. EMT-04)</v>
          </cell>
          <cell r="C327">
            <v>0</v>
          </cell>
          <cell r="D327">
            <v>0</v>
          </cell>
          <cell r="E327">
            <v>0</v>
          </cell>
          <cell r="F327">
            <v>0</v>
          </cell>
        </row>
        <row r="328">
          <cell r="B328">
            <v>0</v>
          </cell>
          <cell r="C328">
            <v>0</v>
          </cell>
          <cell r="D328">
            <v>0</v>
          </cell>
          <cell r="E328">
            <v>0</v>
          </cell>
          <cell r="F328">
            <v>0</v>
          </cell>
        </row>
        <row r="329">
          <cell r="B329" t="str">
            <v>Generally</v>
          </cell>
          <cell r="C329">
            <v>20</v>
          </cell>
          <cell r="D329" t="str">
            <v>m2</v>
          </cell>
          <cell r="E329">
            <v>300</v>
          </cell>
          <cell r="F329">
            <v>0</v>
          </cell>
        </row>
        <row r="330">
          <cell r="B330">
            <v>0</v>
          </cell>
          <cell r="C330">
            <v>0</v>
          </cell>
          <cell r="D330">
            <v>0</v>
          </cell>
          <cell r="E330">
            <v>0</v>
          </cell>
          <cell r="F330">
            <v>0</v>
          </cell>
        </row>
        <row r="331">
          <cell r="B331" t="str">
            <v>Acoustic enclosure to mechanical equipment; including all necessary structures, finishes, trellis and doors; complete</v>
          </cell>
          <cell r="C331">
            <v>0</v>
          </cell>
          <cell r="D331">
            <v>0</v>
          </cell>
          <cell r="E331">
            <v>0</v>
          </cell>
          <cell r="F331">
            <v>0</v>
          </cell>
        </row>
        <row r="332">
          <cell r="B332">
            <v>0</v>
          </cell>
          <cell r="C332">
            <v>0</v>
          </cell>
          <cell r="D332">
            <v>0</v>
          </cell>
          <cell r="E332">
            <v>0</v>
          </cell>
          <cell r="F332">
            <v>0</v>
          </cell>
        </row>
        <row r="333">
          <cell r="B333" t="str">
            <v>Approx. 2500 x 7000 x 2000 mm high (open to above)</v>
          </cell>
          <cell r="C333">
            <v>1</v>
          </cell>
          <cell r="D333" t="str">
            <v>No.</v>
          </cell>
          <cell r="E333">
            <v>6000</v>
          </cell>
          <cell r="F333">
            <v>0</v>
          </cell>
        </row>
        <row r="334">
          <cell r="B334">
            <v>0</v>
          </cell>
          <cell r="C334">
            <v>0</v>
          </cell>
          <cell r="D334">
            <v>0</v>
          </cell>
          <cell r="E334">
            <v>0</v>
          </cell>
          <cell r="F334">
            <v>0</v>
          </cell>
        </row>
        <row r="335">
          <cell r="B335" t="str">
            <v>FRONT OF HOUSE</v>
          </cell>
          <cell r="C335">
            <v>0</v>
          </cell>
          <cell r="D335">
            <v>0</v>
          </cell>
          <cell r="E335">
            <v>0</v>
          </cell>
          <cell r="F335">
            <v>0</v>
          </cell>
        </row>
        <row r="336">
          <cell r="B336">
            <v>0</v>
          </cell>
          <cell r="C336">
            <v>0</v>
          </cell>
          <cell r="D336">
            <v>0</v>
          </cell>
          <cell r="E336">
            <v>0</v>
          </cell>
          <cell r="F336">
            <v>0</v>
          </cell>
        </row>
        <row r="337">
          <cell r="B337" t="str">
            <v>Section J : Finishes</v>
          </cell>
          <cell r="C337">
            <v>0</v>
          </cell>
          <cell r="D337">
            <v>0</v>
          </cell>
          <cell r="E337">
            <v>0</v>
          </cell>
          <cell r="F337">
            <v>0</v>
          </cell>
        </row>
        <row r="338">
          <cell r="B338">
            <v>0</v>
          </cell>
          <cell r="C338">
            <v>0</v>
          </cell>
          <cell r="D338">
            <v>0</v>
          </cell>
          <cell r="E338">
            <v>0</v>
          </cell>
          <cell r="F338">
            <v>0</v>
          </cell>
        </row>
        <row r="339">
          <cell r="B339" t="str">
            <v>Finishes to Common Areas</v>
          </cell>
          <cell r="C339">
            <v>0</v>
          </cell>
          <cell r="D339">
            <v>0</v>
          </cell>
          <cell r="E339">
            <v>0</v>
          </cell>
          <cell r="F339">
            <v>0</v>
          </cell>
        </row>
        <row r="340">
          <cell r="B340">
            <v>0</v>
          </cell>
          <cell r="C340">
            <v>0</v>
          </cell>
          <cell r="D340">
            <v>0</v>
          </cell>
          <cell r="E340">
            <v>0</v>
          </cell>
          <cell r="F340">
            <v>0</v>
          </cell>
        </row>
        <row r="341">
          <cell r="B341" t="str">
            <v>Allowance for limestone finish to floors and steps; Corridors and Stairs</v>
          </cell>
          <cell r="C341">
            <v>275</v>
          </cell>
          <cell r="D341" t="str">
            <v>m2</v>
          </cell>
          <cell r="E341">
            <v>45</v>
          </cell>
          <cell r="F341">
            <v>0</v>
          </cell>
        </row>
        <row r="342">
          <cell r="B342">
            <v>0</v>
          </cell>
          <cell r="C342">
            <v>0</v>
          </cell>
          <cell r="D342">
            <v>0</v>
          </cell>
          <cell r="E342">
            <v>0</v>
          </cell>
          <cell r="F342">
            <v>0</v>
          </cell>
        </row>
        <row r="343">
          <cell r="B343" t="str">
            <v>Allowance for limestone finish to floors; Corridors</v>
          </cell>
          <cell r="C343">
            <v>25</v>
          </cell>
          <cell r="D343" t="str">
            <v>m2</v>
          </cell>
          <cell r="E343">
            <v>45</v>
          </cell>
          <cell r="F343">
            <v>0</v>
          </cell>
        </row>
        <row r="344">
          <cell r="B344">
            <v>0</v>
          </cell>
          <cell r="C344">
            <v>0</v>
          </cell>
          <cell r="D344">
            <v>0</v>
          </cell>
          <cell r="E344">
            <v>0</v>
          </cell>
          <cell r="F344">
            <v>0</v>
          </cell>
        </row>
        <row r="345">
          <cell r="B345" t="str">
            <v>Allowance for painted suspended ceilings; Corridors</v>
          </cell>
          <cell r="C345">
            <v>230</v>
          </cell>
          <cell r="D345" t="str">
            <v>m2</v>
          </cell>
          <cell r="E345">
            <v>25</v>
          </cell>
          <cell r="F345">
            <v>0</v>
          </cell>
        </row>
        <row r="346">
          <cell r="B346">
            <v>0</v>
          </cell>
          <cell r="C346">
            <v>0</v>
          </cell>
          <cell r="D346">
            <v>0</v>
          </cell>
          <cell r="E346">
            <v>0</v>
          </cell>
          <cell r="F346">
            <v>0</v>
          </cell>
        </row>
        <row r="347">
          <cell r="B347" t="str">
            <v>Allowance for plaster and paint finish to concrete soffits; Stairs and Stair lobbies</v>
          </cell>
          <cell r="C347">
            <v>45</v>
          </cell>
          <cell r="D347" t="str">
            <v>m2</v>
          </cell>
          <cell r="E347">
            <v>20</v>
          </cell>
          <cell r="F347">
            <v>0</v>
          </cell>
        </row>
        <row r="348">
          <cell r="B348">
            <v>0</v>
          </cell>
          <cell r="C348">
            <v>0</v>
          </cell>
          <cell r="D348">
            <v>0</v>
          </cell>
          <cell r="E348">
            <v>0</v>
          </cell>
          <cell r="F348">
            <v>0</v>
          </cell>
        </row>
        <row r="349">
          <cell r="B349" t="str">
            <v>Allowance for plaster and paint finish to walls; Corridors and Stairs (EW walls measured in Shell and Core)</v>
          </cell>
          <cell r="C349">
            <v>735</v>
          </cell>
          <cell r="D349" t="str">
            <v>m2</v>
          </cell>
          <cell r="E349">
            <v>15</v>
          </cell>
          <cell r="F349">
            <v>0</v>
          </cell>
        </row>
        <row r="350">
          <cell r="B350">
            <v>0</v>
          </cell>
          <cell r="C350">
            <v>0</v>
          </cell>
          <cell r="D350">
            <v>0</v>
          </cell>
          <cell r="E350">
            <v>0</v>
          </cell>
          <cell r="F350">
            <v>0</v>
          </cell>
        </row>
        <row r="351">
          <cell r="B351" t="str">
            <v>Composite Items</v>
          </cell>
          <cell r="C351">
            <v>0</v>
          </cell>
          <cell r="D351">
            <v>0</v>
          </cell>
          <cell r="E351">
            <v>0</v>
          </cell>
          <cell r="F351">
            <v>0</v>
          </cell>
        </row>
        <row r="352">
          <cell r="B352">
            <v>0</v>
          </cell>
          <cell r="C352">
            <v>0</v>
          </cell>
          <cell r="D352">
            <v>0</v>
          </cell>
          <cell r="E352">
            <v>0</v>
          </cell>
          <cell r="F352">
            <v>0</v>
          </cell>
        </row>
        <row r="353">
          <cell r="B353" t="str">
            <v>Allowance for metal feature entrance/corridor screen (MT-01) including glass diffuser (GL-02)</v>
          </cell>
          <cell r="C353">
            <v>1</v>
          </cell>
          <cell r="D353" t="str">
            <v>Item</v>
          </cell>
          <cell r="E353">
            <v>2000</v>
          </cell>
          <cell r="F353">
            <v>0</v>
          </cell>
        </row>
        <row r="354">
          <cell r="B354">
            <v>0</v>
          </cell>
          <cell r="C354">
            <v>0</v>
          </cell>
          <cell r="D354">
            <v>0</v>
          </cell>
          <cell r="E354">
            <v>0</v>
          </cell>
          <cell r="F354">
            <v>0</v>
          </cell>
        </row>
        <row r="355">
          <cell r="B355" t="str">
            <v>Section J : Finishes</v>
          </cell>
          <cell r="C355">
            <v>0</v>
          </cell>
          <cell r="D355">
            <v>0</v>
          </cell>
          <cell r="E355">
            <v>0</v>
          </cell>
          <cell r="F355">
            <v>0</v>
          </cell>
        </row>
        <row r="356">
          <cell r="B356">
            <v>0</v>
          </cell>
          <cell r="C356">
            <v>0</v>
          </cell>
          <cell r="D356">
            <v>0</v>
          </cell>
          <cell r="E356">
            <v>0</v>
          </cell>
          <cell r="F356">
            <v>0</v>
          </cell>
        </row>
        <row r="357">
          <cell r="B357" t="str">
            <v>Fitout Allowance to Village (3BT, 3BD, 2BD &amp; 3Bed Villa)</v>
          </cell>
          <cell r="C357">
            <v>0</v>
          </cell>
          <cell r="D357">
            <v>0</v>
          </cell>
          <cell r="E357">
            <v>0</v>
          </cell>
          <cell r="F357">
            <v>0</v>
          </cell>
        </row>
        <row r="358">
          <cell r="B358">
            <v>0</v>
          </cell>
          <cell r="C358">
            <v>0</v>
          </cell>
          <cell r="D358">
            <v>0</v>
          </cell>
          <cell r="E358">
            <v>0</v>
          </cell>
          <cell r="F358">
            <v>0</v>
          </cell>
        </row>
        <row r="359">
          <cell r="B359" t="str">
            <v>Allowance for all necessary fitout finishes, doors, plasterboard partitions, built-in cabinets, etc.</v>
          </cell>
          <cell r="C359">
            <v>600</v>
          </cell>
          <cell r="D359" t="str">
            <v>m2</v>
          </cell>
          <cell r="E359">
            <v>1</v>
          </cell>
          <cell r="F359">
            <v>0</v>
          </cell>
        </row>
        <row r="360">
          <cell r="B360">
            <v>0</v>
          </cell>
          <cell r="C360">
            <v>0</v>
          </cell>
          <cell r="D360">
            <v>0</v>
          </cell>
          <cell r="E360">
            <v>0</v>
          </cell>
          <cell r="F360">
            <v>0</v>
          </cell>
        </row>
        <row r="361">
          <cell r="B361" t="str">
            <v>BACK OF HOUSE</v>
          </cell>
          <cell r="C361">
            <v>0</v>
          </cell>
          <cell r="D361">
            <v>0</v>
          </cell>
          <cell r="E361">
            <v>0</v>
          </cell>
          <cell r="F361">
            <v>0</v>
          </cell>
        </row>
        <row r="362">
          <cell r="B362">
            <v>0</v>
          </cell>
          <cell r="C362">
            <v>0</v>
          </cell>
          <cell r="D362">
            <v>0</v>
          </cell>
          <cell r="E362">
            <v>0</v>
          </cell>
          <cell r="F362">
            <v>0</v>
          </cell>
        </row>
        <row r="363">
          <cell r="B363" t="str">
            <v>Section J : Finishes</v>
          </cell>
          <cell r="C363">
            <v>0</v>
          </cell>
          <cell r="D363">
            <v>0</v>
          </cell>
          <cell r="E363">
            <v>0</v>
          </cell>
          <cell r="F363">
            <v>0</v>
          </cell>
        </row>
        <row r="364">
          <cell r="B364">
            <v>0</v>
          </cell>
          <cell r="C364">
            <v>0</v>
          </cell>
          <cell r="D364">
            <v>0</v>
          </cell>
          <cell r="E364">
            <v>0</v>
          </cell>
          <cell r="F364">
            <v>0</v>
          </cell>
        </row>
        <row r="365">
          <cell r="B365" t="str">
            <v>Finishes to Services Areas</v>
          </cell>
          <cell r="C365">
            <v>0</v>
          </cell>
          <cell r="D365">
            <v>0</v>
          </cell>
          <cell r="E365">
            <v>0</v>
          </cell>
          <cell r="F365">
            <v>0</v>
          </cell>
        </row>
        <row r="366">
          <cell r="B366">
            <v>0</v>
          </cell>
          <cell r="C366">
            <v>0</v>
          </cell>
          <cell r="D366">
            <v>0</v>
          </cell>
          <cell r="E366">
            <v>0</v>
          </cell>
          <cell r="F366">
            <v>0</v>
          </cell>
        </row>
        <row r="367">
          <cell r="B367" t="str">
            <v>Allowance for ceramic tile finish to floors; BOH and services areas</v>
          </cell>
          <cell r="C367">
            <v>15</v>
          </cell>
          <cell r="D367" t="str">
            <v>m2</v>
          </cell>
          <cell r="E367">
            <v>25</v>
          </cell>
          <cell r="F367">
            <v>0</v>
          </cell>
        </row>
        <row r="368">
          <cell r="B368">
            <v>0</v>
          </cell>
          <cell r="C368">
            <v>0</v>
          </cell>
          <cell r="D368">
            <v>0</v>
          </cell>
          <cell r="E368">
            <v>0</v>
          </cell>
          <cell r="F368">
            <v>0</v>
          </cell>
        </row>
        <row r="369">
          <cell r="B369" t="str">
            <v>Allowance for plaster and paint finish to concrete soffits; BOH and services</v>
          </cell>
          <cell r="C369">
            <v>15</v>
          </cell>
          <cell r="D369" t="str">
            <v>m2</v>
          </cell>
          <cell r="E369">
            <v>20</v>
          </cell>
          <cell r="F369">
            <v>0</v>
          </cell>
        </row>
        <row r="370">
          <cell r="B370">
            <v>0</v>
          </cell>
          <cell r="C370">
            <v>0</v>
          </cell>
          <cell r="D370">
            <v>0</v>
          </cell>
          <cell r="E370">
            <v>0</v>
          </cell>
          <cell r="F370">
            <v>0</v>
          </cell>
        </row>
        <row r="371">
          <cell r="B371" t="str">
            <v>Allowance for plaster and paint finish to walls; BOH and services areas</v>
          </cell>
          <cell r="C371">
            <v>80</v>
          </cell>
          <cell r="D371" t="str">
            <v>m2</v>
          </cell>
          <cell r="E371">
            <v>15</v>
          </cell>
          <cell r="F371">
            <v>0</v>
          </cell>
        </row>
        <row r="372">
          <cell r="B372">
            <v>0</v>
          </cell>
          <cell r="C372">
            <v>0</v>
          </cell>
          <cell r="D372">
            <v>0</v>
          </cell>
          <cell r="E372">
            <v>0</v>
          </cell>
          <cell r="F372">
            <v>0</v>
          </cell>
        </row>
        <row r="373">
          <cell r="B373">
            <v>0</v>
          </cell>
          <cell r="C373">
            <v>0</v>
          </cell>
          <cell r="D373">
            <v>0</v>
          </cell>
          <cell r="E373">
            <v>0</v>
          </cell>
          <cell r="F373">
            <v>0</v>
          </cell>
        </row>
        <row r="374">
          <cell r="B374">
            <v>0</v>
          </cell>
          <cell r="C374">
            <v>0</v>
          </cell>
          <cell r="D374">
            <v>0</v>
          </cell>
          <cell r="E374">
            <v>0</v>
          </cell>
          <cell r="F374">
            <v>0</v>
          </cell>
        </row>
        <row r="375">
          <cell r="B375">
            <v>0</v>
          </cell>
          <cell r="C375">
            <v>0</v>
          </cell>
          <cell r="D375">
            <v>0</v>
          </cell>
          <cell r="E375">
            <v>0</v>
          </cell>
          <cell r="F375">
            <v>0</v>
          </cell>
        </row>
        <row r="376">
          <cell r="B376">
            <v>0</v>
          </cell>
          <cell r="C376">
            <v>0</v>
          </cell>
          <cell r="D376">
            <v>0</v>
          </cell>
          <cell r="E376">
            <v>0</v>
          </cell>
          <cell r="F376">
            <v>0</v>
          </cell>
        </row>
        <row r="377">
          <cell r="B377">
            <v>0</v>
          </cell>
          <cell r="C377">
            <v>0</v>
          </cell>
          <cell r="D377">
            <v>0</v>
          </cell>
          <cell r="E377">
            <v>0</v>
          </cell>
          <cell r="F377">
            <v>0</v>
          </cell>
        </row>
        <row r="378">
          <cell r="B378">
            <v>0</v>
          </cell>
          <cell r="C378">
            <v>0</v>
          </cell>
          <cell r="D378">
            <v>0</v>
          </cell>
          <cell r="E378">
            <v>0</v>
          </cell>
          <cell r="F378">
            <v>0</v>
          </cell>
        </row>
        <row r="379">
          <cell r="B379">
            <v>0</v>
          </cell>
          <cell r="C379">
            <v>0</v>
          </cell>
          <cell r="D379">
            <v>0</v>
          </cell>
          <cell r="E379">
            <v>0</v>
          </cell>
          <cell r="F379">
            <v>0</v>
          </cell>
        </row>
        <row r="380">
          <cell r="B380">
            <v>0</v>
          </cell>
          <cell r="C380">
            <v>0</v>
          </cell>
          <cell r="D380">
            <v>0</v>
          </cell>
          <cell r="E380">
            <v>0</v>
          </cell>
          <cell r="F380">
            <v>0</v>
          </cell>
        </row>
        <row r="381">
          <cell r="B381">
            <v>0</v>
          </cell>
          <cell r="C381">
            <v>0</v>
          </cell>
          <cell r="D381">
            <v>0</v>
          </cell>
          <cell r="E381">
            <v>0</v>
          </cell>
          <cell r="F381">
            <v>0</v>
          </cell>
        </row>
        <row r="382">
          <cell r="B382">
            <v>0</v>
          </cell>
          <cell r="C382">
            <v>0</v>
          </cell>
          <cell r="D382">
            <v>0</v>
          </cell>
          <cell r="E382">
            <v>0</v>
          </cell>
          <cell r="F382">
            <v>0</v>
          </cell>
        </row>
        <row r="383">
          <cell r="B383">
            <v>0</v>
          </cell>
          <cell r="C383">
            <v>0</v>
          </cell>
          <cell r="D383">
            <v>0</v>
          </cell>
          <cell r="E383">
            <v>0</v>
          </cell>
          <cell r="F383">
            <v>0</v>
          </cell>
        </row>
        <row r="384">
          <cell r="B384">
            <v>0</v>
          </cell>
          <cell r="C384">
            <v>0</v>
          </cell>
          <cell r="D384">
            <v>0</v>
          </cell>
          <cell r="E384">
            <v>0</v>
          </cell>
          <cell r="F384">
            <v>0</v>
          </cell>
        </row>
        <row r="385">
          <cell r="B385">
            <v>0</v>
          </cell>
          <cell r="C385">
            <v>0</v>
          </cell>
          <cell r="D385">
            <v>0</v>
          </cell>
          <cell r="E385">
            <v>0</v>
          </cell>
          <cell r="F385">
            <v>0</v>
          </cell>
        </row>
        <row r="386">
          <cell r="B386">
            <v>0</v>
          </cell>
          <cell r="C386">
            <v>0</v>
          </cell>
          <cell r="D386">
            <v>0</v>
          </cell>
          <cell r="E386">
            <v>0</v>
          </cell>
          <cell r="F386">
            <v>0</v>
          </cell>
        </row>
        <row r="387">
          <cell r="B387">
            <v>0</v>
          </cell>
          <cell r="C387">
            <v>0</v>
          </cell>
          <cell r="D387">
            <v>0</v>
          </cell>
          <cell r="E387">
            <v>0</v>
          </cell>
          <cell r="F387">
            <v>0</v>
          </cell>
        </row>
        <row r="388">
          <cell r="B388">
            <v>0</v>
          </cell>
          <cell r="C388">
            <v>0</v>
          </cell>
          <cell r="D388">
            <v>0</v>
          </cell>
          <cell r="E388">
            <v>0</v>
          </cell>
          <cell r="F388">
            <v>0</v>
          </cell>
        </row>
        <row r="389">
          <cell r="B389">
            <v>0</v>
          </cell>
          <cell r="C389">
            <v>0</v>
          </cell>
          <cell r="D389">
            <v>0</v>
          </cell>
          <cell r="E389">
            <v>0</v>
          </cell>
          <cell r="F389">
            <v>0</v>
          </cell>
        </row>
        <row r="390">
          <cell r="B390">
            <v>0</v>
          </cell>
          <cell r="C390">
            <v>0</v>
          </cell>
          <cell r="D390">
            <v>0</v>
          </cell>
          <cell r="E390">
            <v>0</v>
          </cell>
          <cell r="F390">
            <v>0</v>
          </cell>
        </row>
        <row r="391">
          <cell r="B391">
            <v>0</v>
          </cell>
          <cell r="C391">
            <v>0</v>
          </cell>
          <cell r="D391">
            <v>0</v>
          </cell>
          <cell r="E391">
            <v>0</v>
          </cell>
          <cell r="F391">
            <v>0</v>
          </cell>
        </row>
        <row r="392">
          <cell r="B392">
            <v>0</v>
          </cell>
          <cell r="C392">
            <v>0</v>
          </cell>
          <cell r="D392">
            <v>0</v>
          </cell>
          <cell r="E392">
            <v>0</v>
          </cell>
          <cell r="F392">
            <v>0</v>
          </cell>
        </row>
      </sheetData>
      <sheetData sheetId="89" refreshError="1"/>
      <sheetData sheetId="90" refreshError="1"/>
      <sheetData sheetId="91" refreshError="1"/>
      <sheetData sheetId="9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Brief"/>
      <sheetName val="Sheet1"/>
      <sheetName val="BILL-1"/>
      <sheetName val="BILL-3"/>
      <sheetName val="Project_Brief"/>
      <sheetName val="Criteria"/>
      <sheetName val="Details_and_Earnings_Charts"/>
      <sheetName val="Staff Acco."/>
      <sheetName val="공종별_집계금액"/>
      <sheetName val="PROJECT BRIEF(EX.NEW)"/>
      <sheetName val="Brief"/>
      <sheetName val="Option"/>
      <sheetName val="cutting lists"/>
      <sheetName val="Entrance (C)"/>
      <sheetName val="Scatter"/>
      <sheetName val="csb(11-12,0820)"/>
      <sheetName val="입찰내역 발주처 양식"/>
      <sheetName val="材料单"/>
      <sheetName val="BOQ"/>
      <sheetName val="Site Expenses"/>
      <sheetName val="SRC-B3U2"/>
      <sheetName val="30개월기준대비표 아랍택_"/>
      <sheetName val="총괄표 _2_"/>
      <sheetName val="FitOutConfCentre"/>
      <sheetName val="brendans areas"/>
      <sheetName val="unmeasured rooms"/>
      <sheetName val="Bill of Quantitys"/>
      <sheetName val="PROJECT BRIEF_EX_NEW_"/>
      <sheetName val="Manning Schedule"/>
      <sheetName val="New Barracks"/>
      <sheetName val="Data"/>
      <sheetName val="Plinthbeam"/>
      <sheetName val="BM"/>
      <sheetName val="Bill NO-5 BOQ"/>
      <sheetName val="orgoae"/>
      <sheetName val="Masonry"/>
      <sheetName val="BOQ건축"/>
      <sheetName val="ACCOUNT"/>
      <sheetName val="Gia vat tu"/>
      <sheetName val="Chi tiet"/>
      <sheetName val="INDIRECTS-site"/>
      <sheetName val="DI-ESTI"/>
      <sheetName val="rates"/>
      <sheetName val="QUOTE_E"/>
      <sheetName val="designations"/>
      <sheetName val="w't table"/>
      <sheetName val="Notes"/>
      <sheetName val="Project_Brief1"/>
      <sheetName val="PROJECT_BRIEF(EX_NEW)"/>
      <sheetName val="cutting_lists"/>
      <sheetName val="Staff_Acco_"/>
      <sheetName val="concrete"/>
      <sheetName val="WORKINGS"/>
      <sheetName val="Finishes"/>
      <sheetName val="Det_Des"/>
      <sheetName val="take-off sheet"/>
      <sheetName val="new ext"/>
      <sheetName val="입찰내역_발주처_양식"/>
      <sheetName val="Site_Expenses"/>
      <sheetName val="30개월기준대비표_아랍택_"/>
      <sheetName val="총괄표__2_"/>
      <sheetName val="Project_Brief2"/>
      <sheetName val="Staff_Acco_1"/>
      <sheetName val="30개월기준대비표_아랍택_1"/>
      <sheetName val="총괄표__2_1"/>
      <sheetName val="PROJECT_BRIEF(EX_NEW)1"/>
      <sheetName val="cutting_lists1"/>
      <sheetName val="입찰내역_발주처_양식1"/>
      <sheetName val="Site_Expenses1"/>
      <sheetName val="Project_Brief4"/>
      <sheetName val="Staff_Acco_3"/>
      <sheetName val="30개월기준대비표_아랍택_3"/>
      <sheetName val="총괄표__2_3"/>
      <sheetName val="PROJECT_BRIEF(EX_NEW)3"/>
      <sheetName val="cutting_lists3"/>
      <sheetName val="입찰내역_발주처_양식3"/>
      <sheetName val="Site_Expenses3"/>
      <sheetName val="Project_Brief3"/>
      <sheetName val="Staff_Acco_2"/>
      <sheetName val="30개월기준대비표_아랍택_2"/>
      <sheetName val="총괄표__2_2"/>
      <sheetName val="PROJECT_BRIEF(EX_NEW)2"/>
      <sheetName val="cutting_lists2"/>
      <sheetName val="입찰내역_발주처_양식2"/>
      <sheetName val="Site_Expenses2"/>
      <sheetName val="Project_Brief5"/>
      <sheetName val="Staff_Acco_4"/>
      <sheetName val="30개월기준대비표_아랍택_4"/>
      <sheetName val="총괄표__2_4"/>
      <sheetName val="PROJECT_BRIEF(EX_NEW)4"/>
      <sheetName val="cutting_lists4"/>
      <sheetName val="입찰내역_발주처_양식4"/>
      <sheetName val="Site_Expenses4"/>
      <sheetName val="Info"/>
      <sheetName val="Overhead"/>
      <sheetName val="Project_Brief6"/>
      <sheetName val="Staff_Acco_5"/>
      <sheetName val="PROJECT_BRIEF(EX_NEW)5"/>
      <sheetName val="cutting_lists5"/>
      <sheetName val="입찰내역_발주처_양식5"/>
      <sheetName val="Site_Expenses5"/>
      <sheetName val="30개월기준대비표_아랍택_5"/>
      <sheetName val="총괄표__2_5"/>
      <sheetName val="Bill_of_Quantitys"/>
      <sheetName val="PROJECT_BRIEF_EX_NEW_"/>
      <sheetName val="Manning_Schedule"/>
      <sheetName val="New_Barracks"/>
      <sheetName val="Bill_NO-5_BOQ"/>
      <sheetName val="brendans_areas"/>
      <sheetName val="unmeasured_rooms"/>
      <sheetName val="Gia_vat_tu"/>
      <sheetName val="Chi_tiet"/>
      <sheetName val="w't_table"/>
      <sheetName val="take-off_sheet"/>
      <sheetName val="new_ext"/>
      <sheetName val="Project_Brief7"/>
      <sheetName val="Staff_Acco_6"/>
      <sheetName val="PROJECT_BRIEF(EX_NEW)6"/>
      <sheetName val="cutting_lists6"/>
      <sheetName val="입찰내역_발주처_양식6"/>
      <sheetName val="Site_Expenses6"/>
      <sheetName val="30개월기준대비표_아랍택_6"/>
      <sheetName val="총괄표__2_6"/>
      <sheetName val="Bill_of_Quantitys1"/>
      <sheetName val="PROJECT_BRIEF_EX_NEW_1"/>
      <sheetName val="Manning_Schedule1"/>
      <sheetName val="New_Barracks1"/>
      <sheetName val="Bill_NO-5_BOQ1"/>
      <sheetName val="brendans_areas1"/>
      <sheetName val="unmeasured_rooms1"/>
      <sheetName val="Gia_vat_tu1"/>
      <sheetName val="Chi_tiet1"/>
      <sheetName val="w't_table1"/>
      <sheetName val="take-off_sheet1"/>
      <sheetName val="new_ext1"/>
      <sheetName val="Westin FOH &amp; BOH Split"/>
      <sheetName val="AOR"/>
      <sheetName val="Chlorine Contact"/>
      <sheetName val="Fecho de Orçamento"/>
      <sheetName val="Custos Locais e Taxas"/>
      <sheetName val="MEP Matls"/>
      <sheetName val="Navigation Page"/>
      <sheetName val="Schedules"/>
      <sheetName val="Uniliever"/>
      <sheetName val="Ra  stair"/>
      <sheetName val="Initial Data"/>
      <sheetName val="COLUMNS"/>
      <sheetName val="SLABREINF-SCH"/>
      <sheetName val="REINF-PILECAP"/>
      <sheetName val="Risks"/>
      <sheetName val="DATA INPUT"/>
      <sheetName val="Claims"/>
      <sheetName val="3-3"/>
      <sheetName val="Lstsub"/>
      <sheetName val="Rebar _Take off"/>
      <sheetName val="Conc"/>
      <sheetName val="offices"/>
      <sheetName val="insurances"/>
      <sheetName val="plant"/>
      <sheetName val="hoarding"/>
      <sheetName val="Fill this out first..."/>
      <sheetName val="Macro custom function"/>
      <sheetName val="CABLE DATA"/>
      <sheetName val="TOS-F"/>
      <sheetName val="tank"/>
      <sheetName val="slap"/>
      <sheetName val="Civil Works"/>
      <sheetName val="30개월기준대비표 아랍택)"/>
      <sheetName val="Civil-Weekly"/>
      <sheetName val="Elec-Weekly"/>
      <sheetName val="Mech-Weekly"/>
      <sheetName val="Pipe-Weekly"/>
      <sheetName val="Datas"/>
      <sheetName val="Tank-Weekly"/>
      <sheetName val="Project-Weekly"/>
      <sheetName val="U5-Weekly"/>
      <sheetName val="REOCRANE"/>
      <sheetName val="1997 IPO"/>
      <sheetName val="Civils"/>
      <sheetName val="Consents_Source"/>
      <sheetName val="Site Count"/>
      <sheetName val="P3e"/>
      <sheetName val="Stacked_Column_w_labels"/>
      <sheetName val="inWords"/>
      <sheetName val="dBase"/>
      <sheetName val="Sumcosts"/>
      <sheetName val="KQ Cost Controlling"/>
      <sheetName val="KQ Appropriation"/>
      <sheetName val="Budget By Month"/>
      <sheetName val="Tracking"/>
      <sheetName val="Comparison"/>
      <sheetName val="Trade Package"/>
      <sheetName val="Category Lookup Table"/>
      <sheetName val="Netstatement"/>
      <sheetName val="RENT MASTER FILE"/>
      <sheetName val="TBAL9697 -group wise  sdpl"/>
      <sheetName val="RA-markate"/>
      <sheetName val="schedule"/>
      <sheetName val="Scenario Select"/>
      <sheetName val="IPC"/>
      <sheetName val="Contents"/>
      <sheetName val="Project_Brief8"/>
      <sheetName val="PROJECT_BRIEF(EX_NEW)7"/>
      <sheetName val="cutting_lists7"/>
      <sheetName val="Staff_Acco_7"/>
      <sheetName val="입찰내역_발주처_양식7"/>
      <sheetName val="Site_Expenses7"/>
      <sheetName val="30개월기준대비표_아랍택_7"/>
      <sheetName val="총괄표__2_7"/>
      <sheetName val="Bill_of_Quantitys2"/>
      <sheetName val="PROJECT_BRIEF_EX_NEW_2"/>
      <sheetName val="Manning_Schedule2"/>
      <sheetName val="New_Barracks2"/>
      <sheetName val="Bill_NO-5_BOQ2"/>
      <sheetName val="Entrance_(C)"/>
      <sheetName val="brendans_areas2"/>
      <sheetName val="unmeasured_rooms2"/>
      <sheetName val="Gia_vat_tu2"/>
      <sheetName val="Chi_tiet2"/>
      <sheetName val="w't_table2"/>
      <sheetName val="take-off_sheet2"/>
      <sheetName val="new_ext2"/>
      <sheetName val="Westin_FOH_&amp;_BOH_Split"/>
      <sheetName val="Chlorine_Contact"/>
      <sheetName val="Fecho_de_Orçamento"/>
      <sheetName val="Custos_Locais_e_Taxas"/>
      <sheetName val="MEP_Matls"/>
      <sheetName val="Navigation_Page"/>
      <sheetName val="Ra__stair"/>
      <sheetName val="Initial_Data"/>
      <sheetName val="DATA_INPUT"/>
      <sheetName val="Rebar__Take_off"/>
      <sheetName val="Fill_this_out_first___"/>
      <sheetName val="Macro_custom_function"/>
      <sheetName val="CABLE_DATA"/>
      <sheetName val="Civil_Works"/>
      <sheetName val="30개월기준대비표_아랍택)"/>
      <sheetName val="1997_IPO"/>
      <sheetName val="Site_Count"/>
      <sheetName val="JAN2002"/>
      <sheetName val="Details"/>
      <sheetName val="Claims Input Sheet"/>
      <sheetName val=" GULF"/>
      <sheetName val="james's"/>
      <sheetName val=" Specs"/>
      <sheetName val="HQ-TO"/>
      <sheetName val="MEP_Matls1"/>
      <sheetName val="Navigation_Page1"/>
      <sheetName val="Ra__stair1"/>
      <sheetName val="Rebar__Take_off1"/>
      <sheetName val="Doha WBS Clean"/>
      <sheetName val="Budget_By_Month1"/>
      <sheetName val="Trade_Package1"/>
      <sheetName val="Fill_this_out_first___1"/>
      <sheetName val="Claims_Input_Sheet1"/>
      <sheetName val="_GULF1"/>
      <sheetName val="Claims_Input_Sheet"/>
      <sheetName val="_GULF"/>
      <sheetName val="Budget_By_Month"/>
      <sheetName val="Trade_Package"/>
      <sheetName val="Claims_Input_Sheet4"/>
      <sheetName val="_GULF4"/>
      <sheetName val="Bill_of_Quantitys4"/>
      <sheetName val="PROJECT_BRIEF_EX_NEW_4"/>
      <sheetName val="Manning_Schedule4"/>
      <sheetName val="New_Barracks4"/>
      <sheetName val="Bill_NO-5_BOQ4"/>
      <sheetName val="brendans_areas4"/>
      <sheetName val="unmeasured_rooms4"/>
      <sheetName val="Gia_vat_tu4"/>
      <sheetName val="Chi_tiet4"/>
      <sheetName val="w't_table4"/>
      <sheetName val="MEP_Matls4"/>
      <sheetName val="Navigation_Page4"/>
      <sheetName val="Ra__stair4"/>
      <sheetName val="Fill_this_out_first___4"/>
      <sheetName val="Budget_By_Month4"/>
      <sheetName val="Trade_Package4"/>
      <sheetName val="new_ext4"/>
      <sheetName val="take-off_sheet4"/>
      <sheetName val="Rebar__Take_off3"/>
      <sheetName val="Claims_Input_Sheet2"/>
      <sheetName val="_GULF2"/>
      <sheetName val="MEP_Matls2"/>
      <sheetName val="Navigation_Page2"/>
      <sheetName val="Ra__stair2"/>
      <sheetName val="Fill_this_out_first___2"/>
      <sheetName val="Budget_By_Month2"/>
      <sheetName val="Trade_Package2"/>
      <sheetName val="Claims_Input_Sheet3"/>
      <sheetName val="_GULF3"/>
      <sheetName val="Bill_of_Quantitys3"/>
      <sheetName val="PROJECT_BRIEF_EX_NEW_3"/>
      <sheetName val="Manning_Schedule3"/>
      <sheetName val="New_Barracks3"/>
      <sheetName val="Bill_NO-5_BOQ3"/>
      <sheetName val="brendans_areas3"/>
      <sheetName val="unmeasured_rooms3"/>
      <sheetName val="Gia_vat_tu3"/>
      <sheetName val="Chi_tiet3"/>
      <sheetName val="w't_table3"/>
      <sheetName val="MEP_Matls3"/>
      <sheetName val="Navigation_Page3"/>
      <sheetName val="Ra__stair3"/>
      <sheetName val="Fill_this_out_first___3"/>
      <sheetName val="Budget_By_Month3"/>
      <sheetName val="Trade_Package3"/>
      <sheetName val="new_ext3"/>
      <sheetName val="take-off_sheet3"/>
      <sheetName val="Rebar__Take_off2"/>
      <sheetName val="Bill_of_Quantitys5"/>
      <sheetName val="PROJECT_BRIEF_EX_NEW_5"/>
      <sheetName val="Manning_Schedule5"/>
      <sheetName val="New_Barracks5"/>
      <sheetName val="Bill_NO-5_BOQ5"/>
      <sheetName val="brendans_areas5"/>
      <sheetName val="unmeasured_rooms5"/>
      <sheetName val="Gia_vat_tu5"/>
      <sheetName val="Chi_tiet5"/>
      <sheetName val="w't_table5"/>
      <sheetName val="MEP_Matls5"/>
      <sheetName val="Navigation_Page5"/>
      <sheetName val="Ra__stair5"/>
      <sheetName val="new_ext5"/>
      <sheetName val="Budget_By_Month5"/>
      <sheetName val="Trade_Package5"/>
      <sheetName val="Fill_this_out_first___5"/>
      <sheetName val="take-off_sheet5"/>
      <sheetName val="Claims_Input_Sheet5"/>
      <sheetName val="_GULF5"/>
      <sheetName val="Rebar__Take_off4"/>
      <sheetName val="Bill_of_Quantitys6"/>
      <sheetName val="PROJECT_BRIEF_EX_NEW_6"/>
      <sheetName val="Manning_Schedule6"/>
      <sheetName val="New_Barracks6"/>
      <sheetName val="Bill_NO-5_BOQ6"/>
      <sheetName val="brendans_areas6"/>
      <sheetName val="unmeasured_rooms6"/>
      <sheetName val="Gia_vat_tu6"/>
      <sheetName val="Chi_tiet6"/>
      <sheetName val="w't_table6"/>
      <sheetName val="MEP_Matls6"/>
      <sheetName val="Navigation_Page6"/>
      <sheetName val="Ra__stair6"/>
      <sheetName val="new_ext6"/>
      <sheetName val="Budget_By_Month6"/>
      <sheetName val="Trade_Package6"/>
      <sheetName val="Fill_this_out_first___6"/>
      <sheetName val="take-off_sheet6"/>
      <sheetName val="Claims_Input_Sheet6"/>
      <sheetName val="_GULF6"/>
      <sheetName val="Rebar__Take_off5"/>
      <sheetName val="Project_Brief9"/>
      <sheetName val="Staff_Acco_8"/>
      <sheetName val="PROJECT_BRIEF(EX_NEW)8"/>
      <sheetName val="cutting_lists8"/>
      <sheetName val="입찰내역_발주처_양식8"/>
      <sheetName val="Site_Expenses8"/>
      <sheetName val="Bill_of_Quantitys7"/>
      <sheetName val="PROJECT_BRIEF_EX_NEW_7"/>
      <sheetName val="Manning_Schedule7"/>
      <sheetName val="New_Barracks7"/>
      <sheetName val="Bill_NO-5_BOQ7"/>
      <sheetName val="brendans_areas7"/>
      <sheetName val="unmeasured_rooms7"/>
      <sheetName val="Gia_vat_tu7"/>
      <sheetName val="Chi_tiet7"/>
      <sheetName val="w't_table7"/>
      <sheetName val="MEP_Matls7"/>
      <sheetName val="Navigation_Page7"/>
      <sheetName val="Ra__stair7"/>
      <sheetName val="new_ext7"/>
      <sheetName val="Budget_By_Month7"/>
      <sheetName val="Trade_Package7"/>
      <sheetName val="Fill_this_out_first___7"/>
      <sheetName val="take-off_sheet7"/>
      <sheetName val="Claims_Input_Sheet7"/>
      <sheetName val="_GULF7"/>
      <sheetName val="Rebar__Take_off6"/>
      <sheetName val="Project_Brief10"/>
      <sheetName val="PROJECT_BRIEF(EX_NEW)9"/>
      <sheetName val="cutting_lists9"/>
      <sheetName val="Staff_Acco_9"/>
      <sheetName val="입찰내역_발주처_양식9"/>
      <sheetName val="Site_Expenses9"/>
      <sheetName val="30개월기준대비표_아랍택_8"/>
      <sheetName val="총괄표__2_8"/>
      <sheetName val="Claims_Input_Sheet8"/>
      <sheetName val="_GULF8"/>
      <sheetName val="Bill_of_Quantitys8"/>
      <sheetName val="PROJECT_BRIEF_EX_NEW_8"/>
      <sheetName val="Manning_Schedule8"/>
      <sheetName val="New_Barracks8"/>
      <sheetName val="Bill_NO-5_BOQ8"/>
      <sheetName val="brendans_areas8"/>
      <sheetName val="unmeasured_rooms8"/>
      <sheetName val="Gia_vat_tu8"/>
      <sheetName val="Chi_tiet8"/>
      <sheetName val="w't_table8"/>
      <sheetName val="MEP_Matls8"/>
      <sheetName val="Navigation_Page8"/>
      <sheetName val="Ra__stair8"/>
      <sheetName val="Fill_this_out_first___8"/>
      <sheetName val="Budget_By_Month8"/>
      <sheetName val="Trade_Package8"/>
      <sheetName val="new_ext8"/>
      <sheetName val="take-off_sheet8"/>
      <sheetName val="Rebar__Take_off7"/>
      <sheetName val="Project_Brief11"/>
      <sheetName val="Staff_Acco_10"/>
      <sheetName val="PROJECT_BRIEF(EX_NEW)10"/>
      <sheetName val="cutting_lists10"/>
      <sheetName val="입찰내역_발주처_양식10"/>
      <sheetName val="Site_Expenses10"/>
      <sheetName val="30개월기준대비표_아랍택_9"/>
      <sheetName val="총괄표__2_9"/>
      <sheetName val="Bill_of_Quantitys9"/>
      <sheetName val="PROJECT_BRIEF_EX_NEW_9"/>
      <sheetName val="Manning_Schedule9"/>
      <sheetName val="New_Barracks9"/>
      <sheetName val="Bill_NO-5_BOQ9"/>
      <sheetName val="brendans_areas9"/>
      <sheetName val="unmeasured_rooms9"/>
      <sheetName val="Gia_vat_tu9"/>
      <sheetName val="Chi_tiet9"/>
      <sheetName val="w't_table9"/>
      <sheetName val="MEP_Matls9"/>
      <sheetName val="Navigation_Page9"/>
      <sheetName val="Ra__stair9"/>
      <sheetName val="new_ext9"/>
      <sheetName val="Budget_By_Month9"/>
      <sheetName val="Trade_Package9"/>
      <sheetName val="Fill_this_out_first___9"/>
      <sheetName val="take-off_sheet9"/>
      <sheetName val="Claims_Input_Sheet9"/>
      <sheetName val="_GULF9"/>
      <sheetName val="Rebar__Take_off8"/>
      <sheetName val=" Specs P-6"/>
      <sheetName val="Cost Movement"/>
      <sheetName val="Ref"/>
      <sheetName val="Varitations Not Agreed"/>
      <sheetName val="ITR"/>
      <sheetName val="Project_Brief19"/>
      <sheetName val="Staff_Acco_18"/>
      <sheetName val="PROJECT_BRIEF(EX_NEW)18"/>
      <sheetName val="cutting_lists18"/>
      <sheetName val="입찰내역_발주처_양식18"/>
      <sheetName val="Site_Expenses18"/>
      <sheetName val="30개월기준대비표_아랍택_17"/>
      <sheetName val="총괄표__2_17"/>
      <sheetName val="Bill_of_Quantitys17"/>
      <sheetName val="PROJECT_BRIEF_EX_NEW_17"/>
      <sheetName val="Manning_Schedule17"/>
      <sheetName val="New_Barracks17"/>
      <sheetName val="Bill_NO-5_BOQ17"/>
      <sheetName val="brendans_areas17"/>
      <sheetName val="unmeasured_rooms17"/>
      <sheetName val="Gia_vat_tu17"/>
      <sheetName val="Chi_tiet17"/>
      <sheetName val="w't_table17"/>
      <sheetName val="MEP_Matls17"/>
      <sheetName val="Navigation_Page17"/>
      <sheetName val="Ra__stair17"/>
      <sheetName val="new_ext17"/>
      <sheetName val="Budget_By_Month17"/>
      <sheetName val="Trade_Package17"/>
      <sheetName val="Fill_this_out_first___17"/>
      <sheetName val="take-off_sheet17"/>
      <sheetName val="Claims_Input_Sheet17"/>
      <sheetName val="_GULF17"/>
      <sheetName val="Rebar__Take_off16"/>
      <sheetName val="Project_Brief15"/>
      <sheetName val="Staff_Acco_14"/>
      <sheetName val="PROJECT_BRIEF(EX_NEW)14"/>
      <sheetName val="cutting_lists14"/>
      <sheetName val="입찰내역_발주처_양식14"/>
      <sheetName val="Site_Expenses14"/>
      <sheetName val="30개월기준대비표_아랍택_13"/>
      <sheetName val="총괄표__2_13"/>
      <sheetName val="Bill_of_Quantitys13"/>
      <sheetName val="PROJECT_BRIEF_EX_NEW_13"/>
      <sheetName val="Manning_Schedule13"/>
      <sheetName val="New_Barracks13"/>
      <sheetName val="Bill_NO-5_BOQ13"/>
      <sheetName val="brendans_areas13"/>
      <sheetName val="unmeasured_rooms13"/>
      <sheetName val="Gia_vat_tu13"/>
      <sheetName val="Chi_tiet13"/>
      <sheetName val="w't_table13"/>
      <sheetName val="MEP_Matls13"/>
      <sheetName val="Navigation_Page13"/>
      <sheetName val="Ra__stair13"/>
      <sheetName val="new_ext13"/>
      <sheetName val="Budget_By_Month13"/>
      <sheetName val="Trade_Package13"/>
      <sheetName val="Fill_this_out_first___13"/>
      <sheetName val="take-off_sheet13"/>
      <sheetName val="Claims_Input_Sheet13"/>
      <sheetName val="_GULF13"/>
      <sheetName val="Rebar__Take_off12"/>
      <sheetName val="Project_Brief12"/>
      <sheetName val="Staff_Acco_11"/>
      <sheetName val="PROJECT_BRIEF(EX_NEW)11"/>
      <sheetName val="cutting_lists11"/>
      <sheetName val="입찰내역_발주처_양식11"/>
      <sheetName val="Site_Expenses11"/>
      <sheetName val="30개월기준대비표_아랍택_10"/>
      <sheetName val="총괄표__2_10"/>
      <sheetName val="Bill_of_Quantitys10"/>
      <sheetName val="PROJECT_BRIEF_EX_NEW_10"/>
      <sheetName val="Manning_Schedule10"/>
      <sheetName val="New_Barracks10"/>
      <sheetName val="Bill_NO-5_BOQ10"/>
      <sheetName val="brendans_areas10"/>
      <sheetName val="unmeasured_rooms10"/>
      <sheetName val="Gia_vat_tu10"/>
      <sheetName val="Chi_tiet10"/>
      <sheetName val="w't_table10"/>
      <sheetName val="MEP_Matls10"/>
      <sheetName val="Navigation_Page10"/>
      <sheetName val="Ra__stair10"/>
      <sheetName val="new_ext10"/>
      <sheetName val="Budget_By_Month10"/>
      <sheetName val="Trade_Package10"/>
      <sheetName val="Fill_this_out_first___10"/>
      <sheetName val="take-off_sheet10"/>
      <sheetName val="Claims_Input_Sheet10"/>
      <sheetName val="_GULF10"/>
      <sheetName val="Rebar__Take_off9"/>
      <sheetName val="Project_Brief13"/>
      <sheetName val="Staff_Acco_12"/>
      <sheetName val="PROJECT_BRIEF(EX_NEW)12"/>
      <sheetName val="cutting_lists12"/>
      <sheetName val="입찰내역_발주처_양식12"/>
      <sheetName val="Site_Expenses12"/>
      <sheetName val="30개월기준대비표_아랍택_11"/>
      <sheetName val="총괄표__2_11"/>
      <sheetName val="Bill_of_Quantitys11"/>
      <sheetName val="PROJECT_BRIEF_EX_NEW_11"/>
      <sheetName val="Manning_Schedule11"/>
      <sheetName val="New_Barracks11"/>
      <sheetName val="Bill_NO-5_BOQ11"/>
      <sheetName val="brendans_areas11"/>
      <sheetName val="unmeasured_rooms11"/>
      <sheetName val="Gia_vat_tu11"/>
      <sheetName val="Chi_tiet11"/>
      <sheetName val="w't_table11"/>
      <sheetName val="MEP_Matls11"/>
      <sheetName val="Navigation_Page11"/>
      <sheetName val="Ra__stair11"/>
      <sheetName val="new_ext11"/>
      <sheetName val="Budget_By_Month11"/>
      <sheetName val="Trade_Package11"/>
      <sheetName val="Fill_this_out_first___11"/>
      <sheetName val="take-off_sheet11"/>
      <sheetName val="Claims_Input_Sheet11"/>
      <sheetName val="_GULF11"/>
      <sheetName val="Rebar__Take_off10"/>
      <sheetName val="Project_Brief14"/>
      <sheetName val="Staff_Acco_13"/>
      <sheetName val="PROJECT_BRIEF(EX_NEW)13"/>
      <sheetName val="cutting_lists13"/>
      <sheetName val="입찰내역_발주처_양식13"/>
      <sheetName val="Site_Expenses13"/>
      <sheetName val="30개월기준대비표_아랍택_12"/>
      <sheetName val="총괄표__2_12"/>
      <sheetName val="Bill_of_Quantitys12"/>
      <sheetName val="PROJECT_BRIEF_EX_NEW_12"/>
      <sheetName val="Manning_Schedule12"/>
      <sheetName val="New_Barracks12"/>
      <sheetName val="Bill_NO-5_BOQ12"/>
      <sheetName val="brendans_areas12"/>
      <sheetName val="unmeasured_rooms12"/>
      <sheetName val="Gia_vat_tu12"/>
      <sheetName val="Chi_tiet12"/>
      <sheetName val="w't_table12"/>
      <sheetName val="MEP_Matls12"/>
      <sheetName val="Navigation_Page12"/>
      <sheetName val="Ra__stair12"/>
      <sheetName val="new_ext12"/>
      <sheetName val="Budget_By_Month12"/>
      <sheetName val="Trade_Package12"/>
      <sheetName val="Fill_this_out_first___12"/>
      <sheetName val="take-off_sheet12"/>
      <sheetName val="Claims_Input_Sheet12"/>
      <sheetName val="_GULF12"/>
      <sheetName val="Rebar__Take_off11"/>
      <sheetName val="Project_Brief18"/>
      <sheetName val="Staff_Acco_17"/>
      <sheetName val="PROJECT_BRIEF(EX_NEW)17"/>
      <sheetName val="cutting_lists17"/>
      <sheetName val="입찰내역_발주처_양식17"/>
      <sheetName val="Site_Expenses17"/>
      <sheetName val="30개월기준대비표_아랍택_16"/>
      <sheetName val="총괄표__2_16"/>
      <sheetName val="Bill_of_Quantitys16"/>
      <sheetName val="PROJECT_BRIEF_EX_NEW_16"/>
      <sheetName val="Manning_Schedule16"/>
      <sheetName val="New_Barracks16"/>
      <sheetName val="Bill_NO-5_BOQ16"/>
      <sheetName val="brendans_areas16"/>
      <sheetName val="unmeasured_rooms16"/>
      <sheetName val="Gia_vat_tu16"/>
      <sheetName val="Chi_tiet16"/>
      <sheetName val="w't_table16"/>
      <sheetName val="MEP_Matls16"/>
      <sheetName val="Navigation_Page16"/>
      <sheetName val="Ra__stair16"/>
      <sheetName val="new_ext16"/>
      <sheetName val="Budget_By_Month16"/>
      <sheetName val="Trade_Package16"/>
      <sheetName val="Fill_this_out_first___16"/>
      <sheetName val="take-off_sheet16"/>
      <sheetName val="Claims_Input_Sheet16"/>
      <sheetName val="_GULF16"/>
      <sheetName val="Rebar__Take_off15"/>
      <sheetName val="Project_Brief16"/>
      <sheetName val="Staff_Acco_15"/>
      <sheetName val="PROJECT_BRIEF(EX_NEW)15"/>
      <sheetName val="cutting_lists15"/>
      <sheetName val="입찰내역_발주처_양식15"/>
      <sheetName val="Site_Expenses15"/>
      <sheetName val="30개월기준대비표_아랍택_14"/>
      <sheetName val="총괄표__2_14"/>
      <sheetName val="Bill_of_Quantitys14"/>
      <sheetName val="PROJECT_BRIEF_EX_NEW_14"/>
      <sheetName val="Manning_Schedule14"/>
      <sheetName val="New_Barracks14"/>
      <sheetName val="Bill_NO-5_BOQ14"/>
      <sheetName val="brendans_areas14"/>
      <sheetName val="unmeasured_rooms14"/>
      <sheetName val="Gia_vat_tu14"/>
      <sheetName val="Chi_tiet14"/>
      <sheetName val="w't_table14"/>
      <sheetName val="MEP_Matls14"/>
      <sheetName val="Navigation_Page14"/>
      <sheetName val="Ra__stair14"/>
      <sheetName val="new_ext14"/>
      <sheetName val="Budget_By_Month14"/>
      <sheetName val="Trade_Package14"/>
      <sheetName val="Fill_this_out_first___14"/>
      <sheetName val="take-off_sheet14"/>
      <sheetName val="Claims_Input_Sheet14"/>
      <sheetName val="_GULF14"/>
      <sheetName val="Rebar__Take_off13"/>
      <sheetName val="Project_Brief17"/>
      <sheetName val="Staff_Acco_16"/>
      <sheetName val="PROJECT_BRIEF(EX_NEW)16"/>
      <sheetName val="cutting_lists16"/>
      <sheetName val="입찰내역_발주처_양식16"/>
      <sheetName val="Site_Expenses16"/>
      <sheetName val="30개월기준대비표_아랍택_15"/>
      <sheetName val="총괄표__2_15"/>
      <sheetName val="Bill_of_Quantitys15"/>
      <sheetName val="PROJECT_BRIEF_EX_NEW_15"/>
      <sheetName val="Manning_Schedule15"/>
      <sheetName val="New_Barracks15"/>
      <sheetName val="Bill_NO-5_BOQ15"/>
      <sheetName val="brendans_areas15"/>
      <sheetName val="unmeasured_rooms15"/>
      <sheetName val="Gia_vat_tu15"/>
      <sheetName val="Chi_tiet15"/>
      <sheetName val="w't_table15"/>
      <sheetName val="MEP_Matls15"/>
      <sheetName val="Navigation_Page15"/>
      <sheetName val="Ra__stair15"/>
      <sheetName val="new_ext15"/>
      <sheetName val="Budget_By_Month15"/>
      <sheetName val="Trade_Package15"/>
      <sheetName val="Fill_this_out_first___15"/>
      <sheetName val="take-off_sheet15"/>
      <sheetName val="Claims_Input_Sheet15"/>
      <sheetName val="_GULF15"/>
      <sheetName val="Rebar__Take_off14"/>
      <sheetName val="Project_Brief20"/>
      <sheetName val="Staff_Acco_19"/>
      <sheetName val="PROJECT_BRIEF(EX_NEW)19"/>
      <sheetName val="cutting_lists19"/>
      <sheetName val="입찰내역_발주처_양식19"/>
      <sheetName val="Site_Expenses19"/>
      <sheetName val="30개월기준대비표_아랍택_18"/>
      <sheetName val="총괄표__2_18"/>
      <sheetName val="Bill_of_Quantitys18"/>
      <sheetName val="PROJECT_BRIEF_EX_NEW_18"/>
      <sheetName val="Manning_Schedule18"/>
      <sheetName val="New_Barracks18"/>
      <sheetName val="Bill_NO-5_BOQ18"/>
      <sheetName val="brendans_areas18"/>
      <sheetName val="unmeasured_rooms18"/>
      <sheetName val="Gia_vat_tu18"/>
      <sheetName val="Chi_tiet18"/>
      <sheetName val="w't_table18"/>
      <sheetName val="MEP_Matls18"/>
      <sheetName val="Navigation_Page18"/>
      <sheetName val="Ra__stair18"/>
      <sheetName val="new_ext18"/>
      <sheetName val="Budget_By_Month18"/>
      <sheetName val="Trade_Package18"/>
      <sheetName val="Fill_this_out_first___18"/>
      <sheetName val="take-off_sheet18"/>
      <sheetName val="Claims_Input_Sheet18"/>
      <sheetName val="_GULF18"/>
      <sheetName val="Rebar__Take_off17"/>
      <sheetName val="Total Cashflow Table"/>
      <sheetName val="hvac"/>
      <sheetName val="Input"/>
      <sheetName val="Data Sheet"/>
      <sheetName val="Day work"/>
      <sheetName val="Package Status"/>
      <sheetName val="Cover"/>
      <sheetName val="Forecast Variance Planning hrs"/>
      <sheetName val="C&amp;IEVA"/>
      <sheetName val="INS"/>
      <sheetName val="HORM. Y MORTEROS."/>
      <sheetName val="SALARIOS"/>
      <sheetName val="Cover Sheet"/>
      <sheetName val="Project_Brief21"/>
      <sheetName val="PROJECT_BRIEF(EX_NEW)20"/>
      <sheetName val="입찰내역_발주처_양식20"/>
      <sheetName val="Site_Expenses20"/>
      <sheetName val="cutting_lists20"/>
      <sheetName val="Staff_Acco_20"/>
      <sheetName val="30개월기준대비표_아랍택_19"/>
      <sheetName val="총괄표__2_19"/>
      <sheetName val="Bill_of_Quantitys19"/>
      <sheetName val="PROJECT_BRIEF_EX_NEW_19"/>
      <sheetName val="Manning_Schedule19"/>
      <sheetName val="New_Barracks19"/>
      <sheetName val="Bill_NO-5_BOQ19"/>
      <sheetName val="brendans_areas19"/>
      <sheetName val="unmeasured_rooms19"/>
      <sheetName val="Gia_vat_tu19"/>
      <sheetName val="Chi_tiet19"/>
      <sheetName val="w't_table19"/>
      <sheetName val="MEP_Matls19"/>
      <sheetName val="Navigation_Page19"/>
      <sheetName val="Ra__stair19"/>
      <sheetName val="new_ext19"/>
      <sheetName val="Fill_this_out_first___19"/>
      <sheetName val="Budget_By_Month19"/>
      <sheetName val="Trade_Package19"/>
      <sheetName val="take-off_sheet19"/>
      <sheetName val="Claims_Input_Sheet19"/>
      <sheetName val="_GULF19"/>
      <sheetName val="Rebar__Take_off18"/>
      <sheetName val="Scenario_Select"/>
      <sheetName val="Project_Brief22"/>
      <sheetName val="PROJECT_BRIEF(EX_NEW)21"/>
      <sheetName val="cutting_lists21"/>
      <sheetName val="Staff_Acco_21"/>
      <sheetName val="입찰내역_발주처_양식21"/>
      <sheetName val="Site_Expenses21"/>
      <sheetName val="30개월기준대비표_아랍택_20"/>
      <sheetName val="총괄표__2_20"/>
      <sheetName val="Claims_Input_Sheet20"/>
      <sheetName val="_GULF20"/>
      <sheetName val="Bill_of_Quantitys20"/>
      <sheetName val="PROJECT_BRIEF_EX_NEW_20"/>
      <sheetName val="Manning_Schedule20"/>
      <sheetName val="New_Barracks20"/>
      <sheetName val="Bill_NO-5_BOQ20"/>
      <sheetName val="brendans_areas20"/>
      <sheetName val="unmeasured_rooms20"/>
      <sheetName val="Gia_vat_tu20"/>
      <sheetName val="Chi_tiet20"/>
      <sheetName val="w't_table20"/>
      <sheetName val="MEP_Matls20"/>
      <sheetName val="Navigation_Page20"/>
      <sheetName val="Ra__stair20"/>
      <sheetName val="Fill_this_out_first___20"/>
      <sheetName val="Budget_By_Month20"/>
      <sheetName val="Trade_Package20"/>
      <sheetName val="new_ext20"/>
      <sheetName val="take-off_sheet20"/>
      <sheetName val="Rebar__Take_off19"/>
      <sheetName val="Macro_custom_function1"/>
      <sheetName val="DATA_INPUT1"/>
      <sheetName val="Initial_Data1"/>
      <sheetName val="Scenario_Select1"/>
      <sheetName val="Chlorine_Contact1"/>
      <sheetName val="Fecho_de_Orçamento1"/>
      <sheetName val="Custos_Locais_e_Taxas1"/>
      <sheetName val="P6 Loading-T1"/>
      <sheetName val="Holidays"/>
      <sheetName val="Bill"/>
      <sheetName val="calcul"/>
      <sheetName val="_Specs_P-6"/>
      <sheetName val="Cost_Movement"/>
      <sheetName val="Varitations_Not_Agreed"/>
      <sheetName val="TBAL9697_-group_wise__sdpl"/>
      <sheetName val="CABLE_DATA1"/>
      <sheetName val="Civil_Works1"/>
      <sheetName val="30개월기준대비표_아랍택)1"/>
      <sheetName val="Category_Lookup_Table"/>
      <sheetName val="Doha_WBS_Clean"/>
      <sheetName val="RENT_MASTER_FILE"/>
      <sheetName val="Total_Cashflow_Table"/>
      <sheetName val="Data_Sheet"/>
      <sheetName val="_Specs"/>
      <sheetName val="Package_Status"/>
      <sheetName val="HORM__Y_MORTEROS_"/>
      <sheetName val="Cover_Sheet"/>
      <sheetName val="P6_Loading-T1"/>
      <sheetName val="KQ_Cost_Controlling"/>
      <sheetName val="KQ_Appropriation"/>
      <sheetName val="Macro_custom_function2"/>
      <sheetName val="DATA_INPUT2"/>
      <sheetName val="Initial_Data2"/>
      <sheetName val="Chlorine_Contact2"/>
      <sheetName val="Fecho_de_Orçamento2"/>
      <sheetName val="Custos_Locais_e_Taxas2"/>
      <sheetName val="_Specs_P-61"/>
      <sheetName val="Cost_Movement1"/>
      <sheetName val="Varitations_Not_Agreed1"/>
      <sheetName val="Site_Count1"/>
      <sheetName val="Total_Cashflow_Table1"/>
      <sheetName val="RENT_MASTER_FILE1"/>
      <sheetName val="CABLE_DATA2"/>
      <sheetName val="Civil_Works2"/>
      <sheetName val="30개월기준대비표_아랍택)2"/>
      <sheetName val="Category_Lookup_Table1"/>
      <sheetName val="Data_Sheet1"/>
      <sheetName val="TBAL9697_-group_wise__sdpl1"/>
      <sheetName val="Doha_WBS_Clean1"/>
      <sheetName val="1997_IPO1"/>
      <sheetName val="_Specs1"/>
      <sheetName val="Package_Status1"/>
      <sheetName val="HORM__Y_MORTEROS_1"/>
      <sheetName val="Cover_Sheet1"/>
      <sheetName val="P6_Loading-T11"/>
      <sheetName val="database"/>
      <sheetName val="Interest"/>
      <sheetName val="gen"/>
      <sheetName val="Load"/>
      <sheetName val="적용률"/>
      <sheetName val="Sheet5"/>
      <sheetName val="BOQ Distribution"/>
      <sheetName val="Names"/>
      <sheetName val="Material"/>
      <sheetName val="Bill 1"/>
      <sheetName val="Bill 2"/>
      <sheetName val="Bill 3"/>
      <sheetName val="Bill 4"/>
      <sheetName val="Bill 5"/>
      <sheetName val="Bill 6"/>
      <sheetName val="Bill 7"/>
    </sheetNames>
    <sheetDataSet>
      <sheetData sheetId="0">
        <row r="11">
          <cell r="E11" t="str">
            <v>Nova Park Cairo S.A.E.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ow r="11">
          <cell r="E11" t="str">
            <v>Nova Park Cairo S.A.E.</v>
          </cell>
        </row>
      </sheetData>
      <sheetData sheetId="60">
        <row r="11">
          <cell r="E11" t="str">
            <v>Nova Park Cairo S.A.E.</v>
          </cell>
        </row>
      </sheetData>
      <sheetData sheetId="61">
        <row r="11">
          <cell r="E11" t="str">
            <v>Nova Park Cairo S.A.E.</v>
          </cell>
        </row>
      </sheetData>
      <sheetData sheetId="62">
        <row r="11">
          <cell r="E11" t="str">
            <v>Nova Park Cairo S.A.E.</v>
          </cell>
        </row>
      </sheetData>
      <sheetData sheetId="63">
        <row r="11">
          <cell r="E11" t="str">
            <v>Nova Park Cairo S.A.E.</v>
          </cell>
        </row>
      </sheetData>
      <sheetData sheetId="64">
        <row r="11">
          <cell r="E11" t="str">
            <v>Nova Park Cairo S.A.E.</v>
          </cell>
        </row>
      </sheetData>
      <sheetData sheetId="65">
        <row r="11">
          <cell r="E11" t="str">
            <v>Nova Park Cairo S.A.E.</v>
          </cell>
        </row>
      </sheetData>
      <sheetData sheetId="66">
        <row r="11">
          <cell r="E11" t="str">
            <v>Nova Park Cairo S.A.E.</v>
          </cell>
        </row>
      </sheetData>
      <sheetData sheetId="67">
        <row r="11">
          <cell r="E11" t="str">
            <v>Nova Park Cairo S.A.E.</v>
          </cell>
        </row>
      </sheetData>
      <sheetData sheetId="68">
        <row r="11">
          <cell r="E11" t="str">
            <v>Nova Park Cairo S.A.E.</v>
          </cell>
        </row>
      </sheetData>
      <sheetData sheetId="69">
        <row r="11">
          <cell r="E11" t="str">
            <v>Nova Park Cairo S.A.E.</v>
          </cell>
        </row>
      </sheetData>
      <sheetData sheetId="70">
        <row r="11">
          <cell r="E11" t="str">
            <v>Nova Park Cairo S.A.E.</v>
          </cell>
        </row>
      </sheetData>
      <sheetData sheetId="71">
        <row r="11">
          <cell r="E11" t="str">
            <v>Nova Park Cairo S.A.E.</v>
          </cell>
        </row>
      </sheetData>
      <sheetData sheetId="72">
        <row r="11">
          <cell r="E11" t="str">
            <v>Nova Park Cairo S.A.E.</v>
          </cell>
        </row>
      </sheetData>
      <sheetData sheetId="73">
        <row r="11">
          <cell r="E11" t="str">
            <v>Nova Park Cairo S.A.E.</v>
          </cell>
        </row>
      </sheetData>
      <sheetData sheetId="74">
        <row r="11">
          <cell r="E11" t="str">
            <v>Nova Park Cairo S.A.E.</v>
          </cell>
        </row>
      </sheetData>
      <sheetData sheetId="75">
        <row r="11">
          <cell r="E11" t="str">
            <v>Nova Park Cairo S.A.E.</v>
          </cell>
        </row>
      </sheetData>
      <sheetData sheetId="76">
        <row r="11">
          <cell r="E11" t="str">
            <v>Nova Park Cairo S.A.E.</v>
          </cell>
        </row>
      </sheetData>
      <sheetData sheetId="77">
        <row r="11">
          <cell r="E11" t="str">
            <v>Nova Park Cairo S.A.E.</v>
          </cell>
        </row>
      </sheetData>
      <sheetData sheetId="78">
        <row r="11">
          <cell r="E11" t="str">
            <v>Nova Park Cairo S.A.E.</v>
          </cell>
        </row>
      </sheetData>
      <sheetData sheetId="79">
        <row r="11">
          <cell r="E11" t="str">
            <v>Nova Park Cairo S.A.E.</v>
          </cell>
        </row>
      </sheetData>
      <sheetData sheetId="80">
        <row r="11">
          <cell r="E11" t="str">
            <v>Nova Park Cairo S.A.E.</v>
          </cell>
        </row>
      </sheetData>
      <sheetData sheetId="81">
        <row r="11">
          <cell r="E11" t="str">
            <v>Nova Park Cairo S.A.E.</v>
          </cell>
        </row>
      </sheetData>
      <sheetData sheetId="82">
        <row r="11">
          <cell r="E11" t="str">
            <v>Nova Park Cairo S.A.E.</v>
          </cell>
        </row>
      </sheetData>
      <sheetData sheetId="83">
        <row r="11">
          <cell r="E11" t="str">
            <v>Nova Park Cairo S.A.E.</v>
          </cell>
        </row>
      </sheetData>
      <sheetData sheetId="84">
        <row r="11">
          <cell r="E11" t="str">
            <v>Nova Park Cairo S.A.E.</v>
          </cell>
        </row>
      </sheetData>
      <sheetData sheetId="85">
        <row r="11">
          <cell r="E11" t="str">
            <v>Nova Park Cairo S.A.E.</v>
          </cell>
        </row>
      </sheetData>
      <sheetData sheetId="86">
        <row r="11">
          <cell r="E11" t="str">
            <v>Nova Park Cairo S.A.E.</v>
          </cell>
        </row>
      </sheetData>
      <sheetData sheetId="87">
        <row r="11">
          <cell r="E11" t="str">
            <v>Nova Park Cairo S.A.E.</v>
          </cell>
        </row>
      </sheetData>
      <sheetData sheetId="88">
        <row r="11">
          <cell r="E11" t="str">
            <v>Nova Park Cairo S.A.E.</v>
          </cell>
        </row>
      </sheetData>
      <sheetData sheetId="89">
        <row r="11">
          <cell r="E11" t="str">
            <v>Nova Park Cairo S.A.E.</v>
          </cell>
        </row>
      </sheetData>
      <sheetData sheetId="90">
        <row r="11">
          <cell r="E11" t="str">
            <v>Nova Park Cairo S.A.E.</v>
          </cell>
        </row>
      </sheetData>
      <sheetData sheetId="91">
        <row r="11">
          <cell r="E11" t="str">
            <v>Nova Park Cairo S.A.E.</v>
          </cell>
        </row>
      </sheetData>
      <sheetData sheetId="92">
        <row r="11">
          <cell r="E11" t="str">
            <v>Nova Park Cairo S.A.E.</v>
          </cell>
        </row>
      </sheetData>
      <sheetData sheetId="93" refreshError="1"/>
      <sheetData sheetId="94" refreshError="1"/>
      <sheetData sheetId="95">
        <row r="11">
          <cell r="E11" t="str">
            <v>Nova Park Cairo S.A.E.</v>
          </cell>
        </row>
      </sheetData>
      <sheetData sheetId="96"/>
      <sheetData sheetId="97"/>
      <sheetData sheetId="98">
        <row r="11">
          <cell r="E11" t="str">
            <v>Nova Park Cairo S.A.E.</v>
          </cell>
        </row>
      </sheetData>
      <sheetData sheetId="99"/>
      <sheetData sheetId="100"/>
      <sheetData sheetId="101"/>
      <sheetData sheetId="102"/>
      <sheetData sheetId="103"/>
      <sheetData sheetId="104">
        <row r="11">
          <cell r="E11" t="str">
            <v>Nova Park Cairo S.A.E.</v>
          </cell>
        </row>
      </sheetData>
      <sheetData sheetId="105"/>
      <sheetData sheetId="106"/>
      <sheetData sheetId="107"/>
      <sheetData sheetId="108"/>
      <sheetData sheetId="109"/>
      <sheetData sheetId="110">
        <row r="11">
          <cell r="E11" t="str">
            <v>Nova Park Cairo S.A.E.</v>
          </cell>
        </row>
      </sheetData>
      <sheetData sheetId="111">
        <row r="11">
          <cell r="E11" t="str">
            <v>Nova Park Cairo S.A.E.</v>
          </cell>
        </row>
      </sheetData>
      <sheetData sheetId="112"/>
      <sheetData sheetId="113"/>
      <sheetData sheetId="114"/>
      <sheetData sheetId="115">
        <row r="11">
          <cell r="E11" t="str">
            <v>Nova Park Cairo S.A.E.</v>
          </cell>
        </row>
      </sheetData>
      <sheetData sheetId="116"/>
      <sheetData sheetId="117">
        <row r="11">
          <cell r="E11" t="str">
            <v>Nova Park Cairo S.A.E.</v>
          </cell>
        </row>
      </sheetData>
      <sheetData sheetId="118"/>
      <sheetData sheetId="119"/>
      <sheetData sheetId="120"/>
      <sheetData sheetId="121"/>
      <sheetData sheetId="122">
        <row r="11">
          <cell r="E11" t="str">
            <v>Nova Park Cairo S.A.E.</v>
          </cell>
        </row>
      </sheetData>
      <sheetData sheetId="123">
        <row r="11">
          <cell r="E11" t="str">
            <v>Nova Park Cairo S.A.E.</v>
          </cell>
        </row>
      </sheetData>
      <sheetData sheetId="124">
        <row r="11">
          <cell r="E11" t="str">
            <v>Nova Park Cairo S.A.E.</v>
          </cell>
        </row>
      </sheetData>
      <sheetData sheetId="125"/>
      <sheetData sheetId="126"/>
      <sheetData sheetId="127">
        <row r="11">
          <cell r="E11" t="str">
            <v>Nova Park Cairo S.A.E.</v>
          </cell>
        </row>
      </sheetData>
      <sheetData sheetId="128"/>
      <sheetData sheetId="129"/>
      <sheetData sheetId="130">
        <row r="11">
          <cell r="E11" t="str">
            <v>Nova Park Cairo S.A.E.</v>
          </cell>
        </row>
      </sheetData>
      <sheetData sheetId="131">
        <row r="11">
          <cell r="E11" t="str">
            <v>Nova Park Cairo S.A.E.</v>
          </cell>
        </row>
      </sheetData>
      <sheetData sheetId="132">
        <row r="11">
          <cell r="E11" t="str">
            <v>Nova Park Cairo S.A.E.</v>
          </cell>
        </row>
      </sheetData>
      <sheetData sheetId="133"/>
      <sheetData sheetId="134"/>
      <sheetData sheetId="135" refreshError="1"/>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ow r="11">
          <cell r="E11" t="str">
            <v>Nova Park Cairo S.A.E.</v>
          </cell>
        </row>
      </sheetData>
      <sheetData sheetId="202">
        <row r="11">
          <cell r="E11" t="str">
            <v>Nova Park Cairo S.A.E.</v>
          </cell>
        </row>
      </sheetData>
      <sheetData sheetId="203"/>
      <sheetData sheetId="204"/>
      <sheetData sheetId="205"/>
      <sheetData sheetId="206"/>
      <sheetData sheetId="207"/>
      <sheetData sheetId="208">
        <row r="11">
          <cell r="E11" t="str">
            <v>Nova Park Cairo S.A.E.</v>
          </cell>
        </row>
      </sheetData>
      <sheetData sheetId="209"/>
      <sheetData sheetId="210"/>
      <sheetData sheetId="211"/>
      <sheetData sheetId="212"/>
      <sheetData sheetId="213"/>
      <sheetData sheetId="214"/>
      <sheetData sheetId="215"/>
      <sheetData sheetId="216"/>
      <sheetData sheetId="217"/>
      <sheetData sheetId="218"/>
      <sheetData sheetId="219"/>
      <sheetData sheetId="220">
        <row r="11">
          <cell r="E11" t="str">
            <v>Nova Park Cairo S.A.E.</v>
          </cell>
        </row>
      </sheetData>
      <sheetData sheetId="221">
        <row r="11">
          <cell r="E11" t="str">
            <v>Nova Park Cairo S.A.E.</v>
          </cell>
        </row>
      </sheetData>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ow r="11">
          <cell r="E11" t="str">
            <v>Nova Park Cairo S.A.E.</v>
          </cell>
        </row>
      </sheetData>
      <sheetData sheetId="266">
        <row r="11">
          <cell r="E11" t="str">
            <v>Nova Park Cairo S.A.E.</v>
          </cell>
        </row>
      </sheetData>
      <sheetData sheetId="267"/>
      <sheetData sheetId="268">
        <row r="11">
          <cell r="E11" t="str">
            <v>Nova Park Cairo S.A.E.</v>
          </cell>
        </row>
      </sheetData>
      <sheetData sheetId="269">
        <row r="11">
          <cell r="E11" t="str">
            <v>Nova Park Cairo S.A.E.</v>
          </cell>
        </row>
      </sheetData>
      <sheetData sheetId="270">
        <row r="11">
          <cell r="E11" t="str">
            <v>Nova Park Cairo S.A.E.</v>
          </cell>
        </row>
      </sheetData>
      <sheetData sheetId="271">
        <row r="11">
          <cell r="E11" t="str">
            <v>Nova Park Cairo S.A.E.</v>
          </cell>
        </row>
      </sheetData>
      <sheetData sheetId="272">
        <row r="11">
          <cell r="E11" t="str">
            <v>Nova Park Cairo S.A.E.</v>
          </cell>
        </row>
      </sheetData>
      <sheetData sheetId="273"/>
      <sheetData sheetId="274"/>
      <sheetData sheetId="275"/>
      <sheetData sheetId="276"/>
      <sheetData sheetId="277"/>
      <sheetData sheetId="278"/>
      <sheetData sheetId="279"/>
      <sheetData sheetId="280"/>
      <sheetData sheetId="281"/>
      <sheetData sheetId="282"/>
      <sheetData sheetId="283"/>
      <sheetData sheetId="284">
        <row r="11">
          <cell r="E11" t="str">
            <v>Nova Park Cairo S.A.E.</v>
          </cell>
        </row>
      </sheetData>
      <sheetData sheetId="285">
        <row r="11">
          <cell r="E11" t="str">
            <v>Nova Park Cairo S.A.E.</v>
          </cell>
        </row>
      </sheetData>
      <sheetData sheetId="286">
        <row r="11">
          <cell r="E11" t="str">
            <v>Nova Park Cairo S.A.E.</v>
          </cell>
        </row>
      </sheetData>
      <sheetData sheetId="287">
        <row r="11">
          <cell r="E11" t="str">
            <v>Nova Park Cairo S.A.E.</v>
          </cell>
        </row>
      </sheetData>
      <sheetData sheetId="288">
        <row r="11">
          <cell r="E11" t="str">
            <v>Nova Park Cairo S.A.E.</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row r="11">
          <cell r="E11" t="str">
            <v>Nova Park Cairo S.A.E.</v>
          </cell>
        </row>
      </sheetData>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ow r="11">
          <cell r="E11" t="str">
            <v>Nova Park Cairo S.A.E.</v>
          </cell>
        </row>
      </sheetData>
      <sheetData sheetId="353"/>
      <sheetData sheetId="354">
        <row r="11">
          <cell r="E11" t="str">
            <v>Nova Park Cairo S.A.E.</v>
          </cell>
        </row>
      </sheetData>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ow r="11">
          <cell r="E11" t="str">
            <v>Nova Park Cairo S.A.E.</v>
          </cell>
        </row>
      </sheetData>
      <sheetData sheetId="380"/>
      <sheetData sheetId="381">
        <row r="11">
          <cell r="E11" t="str">
            <v>Nova Park Cairo S.A.E.</v>
          </cell>
        </row>
      </sheetData>
      <sheetData sheetId="382"/>
      <sheetData sheetId="383"/>
      <sheetData sheetId="384"/>
      <sheetData sheetId="385"/>
      <sheetData sheetId="386">
        <row r="11">
          <cell r="E11" t="str">
            <v>Nova Park Cairo S.A.E.</v>
          </cell>
        </row>
      </sheetData>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ow r="11">
          <cell r="E11" t="str">
            <v>Nova Park Cairo S.A.E.</v>
          </cell>
        </row>
      </sheetData>
      <sheetData sheetId="409"/>
      <sheetData sheetId="410">
        <row r="11">
          <cell r="E11" t="str">
            <v>Nova Park Cairo S.A.E.</v>
          </cell>
        </row>
      </sheetData>
      <sheetData sheetId="411"/>
      <sheetData sheetId="412">
        <row r="11">
          <cell r="E11" t="str">
            <v>Nova Park Cairo S.A.E.</v>
          </cell>
        </row>
      </sheetData>
      <sheetData sheetId="413"/>
      <sheetData sheetId="414"/>
      <sheetData sheetId="415">
        <row r="11">
          <cell r="E11" t="str">
            <v>Nova Park Cairo S.A.E.</v>
          </cell>
        </row>
      </sheetData>
      <sheetData sheetId="416"/>
      <sheetData sheetId="417"/>
      <sheetData sheetId="418"/>
      <sheetData sheetId="419"/>
      <sheetData sheetId="420"/>
      <sheetData sheetId="421">
        <row r="11">
          <cell r="E11" t="str">
            <v>Nova Park Cairo S.A.E.</v>
          </cell>
        </row>
      </sheetData>
      <sheetData sheetId="422"/>
      <sheetData sheetId="423"/>
      <sheetData sheetId="424"/>
      <sheetData sheetId="425">
        <row r="11">
          <cell r="E11" t="str">
            <v>Nova Park Cairo S.A.E.</v>
          </cell>
        </row>
      </sheetData>
      <sheetData sheetId="426"/>
      <sheetData sheetId="427">
        <row r="11">
          <cell r="E11" t="str">
            <v>Nova Park Cairo S.A.E.</v>
          </cell>
        </row>
      </sheetData>
      <sheetData sheetId="428"/>
      <sheetData sheetId="429">
        <row r="11">
          <cell r="E11" t="str">
            <v>Nova Park Cairo S.A.E.</v>
          </cell>
        </row>
      </sheetData>
      <sheetData sheetId="430"/>
      <sheetData sheetId="431"/>
      <sheetData sheetId="432">
        <row r="11">
          <cell r="E11" t="str">
            <v>Nova Park Cairo S.A.E.</v>
          </cell>
        </row>
      </sheetData>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ow r="11">
          <cell r="E11" t="str">
            <v>Nova Park Cairo S.A.E.</v>
          </cell>
        </row>
      </sheetData>
      <sheetData sheetId="443"/>
      <sheetData sheetId="444"/>
      <sheetData sheetId="445"/>
      <sheetData sheetId="446"/>
      <sheetData sheetId="447"/>
      <sheetData sheetId="448"/>
      <sheetData sheetId="449">
        <row r="11">
          <cell r="E11" t="str">
            <v>Nova Park Cairo S.A.E.</v>
          </cell>
        </row>
      </sheetData>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ow r="11">
          <cell r="E11" t="str">
            <v>Nova Park Cairo S.A.E.</v>
          </cell>
        </row>
      </sheetData>
      <sheetData sheetId="465"/>
      <sheetData sheetId="466"/>
      <sheetData sheetId="467"/>
      <sheetData sheetId="468"/>
      <sheetData sheetId="469"/>
      <sheetData sheetId="470"/>
      <sheetData sheetId="471">
        <row r="11">
          <cell r="E11" t="str">
            <v>Nova Park Cairo S.A.E.</v>
          </cell>
        </row>
      </sheetData>
      <sheetData sheetId="472"/>
      <sheetData sheetId="473"/>
      <sheetData sheetId="474"/>
      <sheetData sheetId="475"/>
      <sheetData sheetId="476"/>
      <sheetData sheetId="477"/>
      <sheetData sheetId="478">
        <row r="11">
          <cell r="E11" t="str">
            <v>Nova Park Cairo S.A.E.</v>
          </cell>
        </row>
      </sheetData>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ow r="11">
          <cell r="E11" t="str">
            <v>Nova Park Cairo S.A.E.</v>
          </cell>
        </row>
      </sheetData>
      <sheetData sheetId="494"/>
      <sheetData sheetId="495"/>
      <sheetData sheetId="496"/>
      <sheetData sheetId="497"/>
      <sheetData sheetId="498"/>
      <sheetData sheetId="499"/>
      <sheetData sheetId="500">
        <row r="11">
          <cell r="E11" t="str">
            <v>Nova Park Cairo S.A.E.</v>
          </cell>
        </row>
      </sheetData>
      <sheetData sheetId="501"/>
      <sheetData sheetId="502"/>
      <sheetData sheetId="503"/>
      <sheetData sheetId="504"/>
      <sheetData sheetId="505"/>
      <sheetData sheetId="506"/>
      <sheetData sheetId="507">
        <row r="11">
          <cell r="E11" t="str">
            <v>Nova Park Cairo S.A.E.</v>
          </cell>
        </row>
      </sheetData>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ow r="11">
          <cell r="E11" t="str">
            <v>Nova Park Cairo S.A.E.</v>
          </cell>
        </row>
      </sheetData>
      <sheetData sheetId="523"/>
      <sheetData sheetId="524"/>
      <sheetData sheetId="525"/>
      <sheetData sheetId="526"/>
      <sheetData sheetId="527"/>
      <sheetData sheetId="528"/>
      <sheetData sheetId="529">
        <row r="11">
          <cell r="E11" t="str">
            <v>Nova Park Cairo S.A.E.</v>
          </cell>
        </row>
      </sheetData>
      <sheetData sheetId="530"/>
      <sheetData sheetId="531"/>
      <sheetData sheetId="532"/>
      <sheetData sheetId="533"/>
      <sheetData sheetId="534"/>
      <sheetData sheetId="535"/>
      <sheetData sheetId="536">
        <row r="11">
          <cell r="E11" t="str">
            <v>Nova Park Cairo S.A.E.</v>
          </cell>
        </row>
      </sheetData>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row r="11">
          <cell r="E11" t="str">
            <v>Nova Park Cairo S.A.E.</v>
          </cell>
        </row>
      </sheetData>
      <sheetData sheetId="552"/>
      <sheetData sheetId="553"/>
      <sheetData sheetId="554"/>
      <sheetData sheetId="555"/>
      <sheetData sheetId="556"/>
      <sheetData sheetId="557"/>
      <sheetData sheetId="558">
        <row r="11">
          <cell r="E11" t="str">
            <v>Nova Park Cairo S.A.E.</v>
          </cell>
        </row>
      </sheetData>
      <sheetData sheetId="559"/>
      <sheetData sheetId="560"/>
      <sheetData sheetId="561"/>
      <sheetData sheetId="562"/>
      <sheetData sheetId="563"/>
      <sheetData sheetId="564"/>
      <sheetData sheetId="565">
        <row r="11">
          <cell r="E11" t="str">
            <v>Nova Park Cairo S.A.E.</v>
          </cell>
        </row>
      </sheetData>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ow r="11">
          <cell r="E11" t="str">
            <v>Nova Park Cairo S.A.E.</v>
          </cell>
        </row>
      </sheetData>
      <sheetData sheetId="581"/>
      <sheetData sheetId="582"/>
      <sheetData sheetId="583"/>
      <sheetData sheetId="584"/>
      <sheetData sheetId="585"/>
      <sheetData sheetId="586"/>
      <sheetData sheetId="587">
        <row r="11">
          <cell r="E11" t="str">
            <v>Nova Park Cairo S.A.E.</v>
          </cell>
        </row>
      </sheetData>
      <sheetData sheetId="588"/>
      <sheetData sheetId="589"/>
      <sheetData sheetId="590"/>
      <sheetData sheetId="591"/>
      <sheetData sheetId="592"/>
      <sheetData sheetId="593"/>
      <sheetData sheetId="594">
        <row r="11">
          <cell r="E11" t="str">
            <v>Nova Park Cairo S.A.E.</v>
          </cell>
        </row>
      </sheetData>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1">
          <cell r="E11" t="str">
            <v>Nova Park Cairo S.A.E.</v>
          </cell>
        </row>
      </sheetData>
      <sheetData sheetId="610"/>
      <sheetData sheetId="611"/>
      <sheetData sheetId="612"/>
      <sheetData sheetId="613"/>
      <sheetData sheetId="614"/>
      <sheetData sheetId="615"/>
      <sheetData sheetId="616">
        <row r="11">
          <cell r="E11" t="str">
            <v>Nova Park Cairo S.A.E.</v>
          </cell>
        </row>
      </sheetData>
      <sheetData sheetId="617"/>
      <sheetData sheetId="618"/>
      <sheetData sheetId="619"/>
      <sheetData sheetId="620"/>
      <sheetData sheetId="621"/>
      <sheetData sheetId="622"/>
      <sheetData sheetId="623">
        <row r="11">
          <cell r="E11" t="str">
            <v>Nova Park Cairo S.A.E.</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row r="11">
          <cell r="E11" t="str">
            <v>Nova Park Cairo S.A.E.</v>
          </cell>
        </row>
      </sheetData>
      <sheetData sheetId="639"/>
      <sheetData sheetId="640"/>
      <sheetData sheetId="641"/>
      <sheetData sheetId="642"/>
      <sheetData sheetId="643"/>
      <sheetData sheetId="644"/>
      <sheetData sheetId="645">
        <row r="11">
          <cell r="E11" t="str">
            <v>Nova Park Cairo S.A.E.</v>
          </cell>
        </row>
      </sheetData>
      <sheetData sheetId="646"/>
      <sheetData sheetId="647"/>
      <sheetData sheetId="648"/>
      <sheetData sheetId="649"/>
      <sheetData sheetId="650"/>
      <sheetData sheetId="651"/>
      <sheetData sheetId="652">
        <row r="11">
          <cell r="E11" t="str">
            <v>Nova Park Cairo S.A.E.</v>
          </cell>
        </row>
      </sheetData>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row r="11">
          <cell r="E11" t="str">
            <v>Nova Park Cairo S.A.E.</v>
          </cell>
        </row>
      </sheetData>
      <sheetData sheetId="668"/>
      <sheetData sheetId="669"/>
      <sheetData sheetId="670"/>
      <sheetData sheetId="671"/>
      <sheetData sheetId="672"/>
      <sheetData sheetId="673"/>
      <sheetData sheetId="674">
        <row r="11">
          <cell r="E11" t="str">
            <v>Nova Park Cairo S.A.E.</v>
          </cell>
        </row>
      </sheetData>
      <sheetData sheetId="675"/>
      <sheetData sheetId="676"/>
      <sheetData sheetId="677"/>
      <sheetData sheetId="678"/>
      <sheetData sheetId="679"/>
      <sheetData sheetId="680"/>
      <sheetData sheetId="681">
        <row r="11">
          <cell r="E11" t="str">
            <v>Nova Park Cairo S.A.E.</v>
          </cell>
        </row>
      </sheetData>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ow r="11">
          <cell r="E11" t="str">
            <v>Nova Park Cairo S.A.E.</v>
          </cell>
        </row>
      </sheetData>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row r="11">
          <cell r="E11" t="str">
            <v>Nova Park Cairo S.A.E.</v>
          </cell>
        </row>
      </sheetData>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refreshError="1"/>
      <sheetData sheetId="783" refreshError="1"/>
      <sheetData sheetId="784" refreshError="1"/>
      <sheetData sheetId="785" refreshError="1"/>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put"/>
      <sheetName val="Cover"/>
      <sheetName val="Index"/>
      <sheetName val="Schedule A"/>
      <sheetName val="Schedule B"/>
      <sheetName val="Schedule C"/>
      <sheetName val="Schedule D"/>
      <sheetName val="Schedule E"/>
      <sheetName val="Schedule F"/>
      <sheetName val="Schedule G"/>
      <sheetName val="Schedule H"/>
      <sheetName val="Schedule I"/>
      <sheetName val="Schedule J"/>
      <sheetName val="Schedule K"/>
      <sheetName val="Schedule L"/>
      <sheetName val="Schedule M"/>
      <sheetName val="Schedule N"/>
      <sheetName val="Schedule O"/>
      <sheetName val="Schedule P"/>
      <sheetName val="dropdowns"/>
      <sheetName val="Data_Input"/>
      <sheetName val="Schedule_A"/>
      <sheetName val="Schedule_B"/>
      <sheetName val="Schedule_C"/>
      <sheetName val="Schedule_D"/>
      <sheetName val="Schedule_E"/>
      <sheetName val="Schedule_F"/>
      <sheetName val="Schedule_G"/>
      <sheetName val="Schedule_H"/>
      <sheetName val="Schedule_I"/>
      <sheetName val="Schedule_J"/>
      <sheetName val="Schedule_K"/>
      <sheetName val="Schedule_L"/>
      <sheetName val="Schedule_M"/>
      <sheetName val="Schedule_N"/>
      <sheetName val="Schedule_O"/>
      <sheetName val="Schedule_P"/>
      <sheetName val="Data_Input1"/>
      <sheetName val="Schedule_A1"/>
      <sheetName val="Schedule_B1"/>
      <sheetName val="Schedule_C1"/>
      <sheetName val="Schedule_D1"/>
      <sheetName val="Schedule_E1"/>
      <sheetName val="Schedule_F1"/>
      <sheetName val="Schedule_G1"/>
      <sheetName val="Schedule_H1"/>
      <sheetName val="Schedule_I1"/>
      <sheetName val="Schedule_J1"/>
      <sheetName val="Schedule_K1"/>
      <sheetName val="Schedule_L1"/>
      <sheetName val="Schedule_M1"/>
      <sheetName val="Schedule_N1"/>
      <sheetName val="Schedule_O1"/>
      <sheetName val="Schedule_P1"/>
      <sheetName val="Data_Input2"/>
      <sheetName val="Schedule_A2"/>
      <sheetName val="Schedule_B2"/>
      <sheetName val="Schedule_C2"/>
      <sheetName val="Schedule_D2"/>
      <sheetName val="Schedule_E2"/>
      <sheetName val="Schedule_F2"/>
      <sheetName val="Schedule_G2"/>
      <sheetName val="Schedule_H2"/>
      <sheetName val="Schedule_I2"/>
      <sheetName val="Schedule_J2"/>
      <sheetName val="Schedule_K2"/>
      <sheetName val="Schedule_L2"/>
      <sheetName val="Schedule_M2"/>
      <sheetName val="Schedule_N2"/>
      <sheetName val="Schedule_O2"/>
      <sheetName val="Schedule_P2"/>
    </sheetNames>
    <sheetDataSet>
      <sheetData sheetId="0">
        <row r="1">
          <cell r="B1" t="str">
            <v>LUXURY HOTEL &amp; SERVICED APARTMENTS - BLUEWATERS</v>
          </cell>
        </row>
        <row r="2">
          <cell r="B2" t="str">
            <v>MERAAS DEVELOPMENT LLC</v>
          </cell>
        </row>
        <row r="3">
          <cell r="B3" t="str">
            <v>DUBAI</v>
          </cell>
        </row>
        <row r="4">
          <cell r="B4" t="str">
            <v>QUANTITY SURVEYOR'S REPORT NO. 1 - Revision 00</v>
          </cell>
        </row>
        <row r="6">
          <cell r="B6" t="str">
            <v>HODP-6002</v>
          </cell>
        </row>
        <row r="7">
          <cell r="B7" t="str">
            <v>D0140/6</v>
          </cell>
        </row>
        <row r="8">
          <cell r="B8" t="str">
            <v xml:space="preserve"> NO. 1 - Revision 00</v>
          </cell>
        </row>
      </sheetData>
      <sheetData sheetId="1"/>
      <sheetData sheetId="2"/>
      <sheetData sheetId="3"/>
      <sheetData sheetId="4"/>
      <sheetData sheetId="5"/>
      <sheetData sheetId="6">
        <row r="28">
          <cell r="C28">
            <v>734344334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B1" t="str">
            <v>LUXURY HOTEL &amp; SERVICED APARTMENTS - BLUEWATERS</v>
          </cell>
        </row>
      </sheetData>
      <sheetData sheetId="21"/>
      <sheetData sheetId="22"/>
      <sheetData sheetId="23"/>
      <sheetData sheetId="24">
        <row r="28">
          <cell r="C28">
            <v>734344334</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1">
          <cell r="B1" t="str">
            <v>LUXURY HOTEL &amp; SERVICED APARTMENTS - BLUEWATERS</v>
          </cell>
        </row>
      </sheetData>
      <sheetData sheetId="38"/>
      <sheetData sheetId="39"/>
      <sheetData sheetId="40"/>
      <sheetData sheetId="41">
        <row r="28">
          <cell r="C28">
            <v>734344334</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row r="1">
          <cell r="B1" t="str">
            <v>LUXURY HOTEL &amp; SERVICED APARTMENTS - BLUEWATERS</v>
          </cell>
        </row>
      </sheetData>
      <sheetData sheetId="55"/>
      <sheetData sheetId="56"/>
      <sheetData sheetId="57"/>
      <sheetData sheetId="58">
        <row r="28">
          <cell r="C28">
            <v>734344334</v>
          </cell>
        </row>
      </sheetData>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Index"/>
      <sheetName val="Schedule &quot;A&quot;"/>
      <sheetName val="Schedule&quot;C&quot; (1)"/>
      <sheetName val="Schedule&quot;C&quot; (2)"/>
      <sheetName val="Schedule&quot;C&quot; (3)"/>
      <sheetName val="Schedule&quot;C&quot; (4)"/>
      <sheetName val="Schedule&quot;D&quot;"/>
      <sheetName val="Schedule&quot;E&quot;"/>
      <sheetName val="Schedule&quot;F&quot;"/>
      <sheetName val="Schedule&quot;G&quot; "/>
      <sheetName val="Package Status"/>
      <sheetName val="Out-standing"/>
      <sheetName val="Welcome"/>
      <sheetName val="Data Input"/>
      <sheetName val="D"/>
      <sheetName val="J"/>
      <sheetName val="F"/>
      <sheetName val="Criteria"/>
      <sheetName val="C&amp;IEVA"/>
      <sheetName val="Info"/>
      <sheetName val="Cash2"/>
      <sheetName val="Management"/>
      <sheetName val="Civil-Weekly"/>
      <sheetName val="Elec-Weekly"/>
      <sheetName val="Mech-Weekly"/>
      <sheetName val="Pipe-Weekly"/>
      <sheetName val="Datas"/>
      <sheetName val="Tank-Weekly"/>
      <sheetName val="Project-Weekly"/>
      <sheetName val="U5-Weekly"/>
      <sheetName val="Food"/>
      <sheetName val="Input"/>
      <sheetName val="Schedule L"/>
      <sheetName val="Schedule B"/>
      <sheetName val="Schedule L2 Ex EoT"/>
      <sheetName val="Project Details"/>
      <sheetName val="Cover"/>
      <sheetName val="Total Cashflow Table"/>
    </sheetNames>
    <sheetDataSet>
      <sheetData sheetId="0">
        <row r="14">
          <cell r="F14" t="str">
            <v>EMIRATES INTERNATIONAL ENDURANCE RACING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Project Brief"/>
    </sheetNames>
    <sheetDataSet>
      <sheetData sheetId="0">
        <row r="23">
          <cell r="E23">
            <v>6307000</v>
          </cell>
        </row>
      </sheetData>
      <sheetData sheetId="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 List"/>
      <sheetName val="BLOCK MASONARY"/>
      <sheetName val="gen"/>
      <sheetName val="Data sheet"/>
      <sheetName val="Sheet1"/>
    </sheetNames>
    <sheetDataSet>
      <sheetData sheetId="0">
        <row r="2">
          <cell r="A2" t="str">
            <v>C.M. 1:1</v>
          </cell>
        </row>
        <row r="3">
          <cell r="A3" t="str">
            <v>C.M. 1:2</v>
          </cell>
        </row>
        <row r="4">
          <cell r="A4" t="str">
            <v>C.M. 1:3</v>
          </cell>
        </row>
        <row r="5">
          <cell r="A5" t="str">
            <v>C.M. 1:4</v>
          </cell>
        </row>
        <row r="6">
          <cell r="A6" t="str">
            <v>C.M. 1:5</v>
          </cell>
        </row>
        <row r="7">
          <cell r="A7" t="str">
            <v>C.M. 1:6</v>
          </cell>
        </row>
      </sheetData>
      <sheetData sheetId="1" refreshError="1"/>
      <sheetData sheetId="2" refreshError="1"/>
      <sheetData sheetId="3" refreshError="1"/>
      <sheetData sheetId="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
      <sheetName val="DCH entree"/>
      <sheetName val="Détail DCH"/>
      <sheetName val="Détail Etudes"/>
      <sheetName val="VENTE entree"/>
      <sheetName val="Risque"/>
      <sheetName val="DCH"/>
      <sheetName val="VENTE"/>
      <sheetName val="Evolutions"/>
      <sheetName val="Options"/>
      <sheetName val="Comparaison DCH vs GLK"/>
      <sheetName val="Analyse Elec"/>
      <sheetName val="Feuil1"/>
      <sheetName val="Phase 0 "/>
      <sheetName val="Prix figés"/>
      <sheetName val="DQE"/>
      <sheetName val="Coefficients"/>
      <sheetName val="analysis"/>
      <sheetName val="BOQ"/>
    </sheetNames>
    <sheetDataSet>
      <sheetData sheetId="0">
        <row r="3">
          <cell r="C3" t="str">
            <v>Ministère de la Justice du Turkménistan (MJ2)</v>
          </cell>
        </row>
        <row r="4">
          <cell r="F4" t="str">
            <v>US$</v>
          </cell>
        </row>
        <row r="5">
          <cell r="H5">
            <v>1</v>
          </cell>
        </row>
        <row r="6">
          <cell r="F6" t="str">
            <v>US$</v>
          </cell>
          <cell r="H6">
            <v>1</v>
          </cell>
        </row>
        <row r="7">
          <cell r="F7" t="str">
            <v>$TKM</v>
          </cell>
          <cell r="H7">
            <v>1</v>
          </cell>
        </row>
        <row r="21">
          <cell r="H21">
            <v>1.38</v>
          </cell>
        </row>
        <row r="26">
          <cell r="F26" t="str">
            <v>US$</v>
          </cell>
        </row>
        <row r="27">
          <cell r="H27">
            <v>1.38</v>
          </cell>
        </row>
        <row r="28">
          <cell r="H28">
            <v>1</v>
          </cell>
        </row>
        <row r="29">
          <cell r="H29">
            <v>1</v>
          </cell>
        </row>
      </sheetData>
      <sheetData sheetId="1">
        <row r="3">
          <cell r="M3" t="str">
            <v>kUS$</v>
          </cell>
        </row>
        <row r="5">
          <cell r="M5">
            <v>24</v>
          </cell>
        </row>
        <row r="6">
          <cell r="M6">
            <v>18406</v>
          </cell>
        </row>
      </sheetData>
      <sheetData sheetId="2"/>
      <sheetData sheetId="3">
        <row r="10">
          <cell r="D10">
            <v>71050000</v>
          </cell>
        </row>
        <row r="98">
          <cell r="H98">
            <v>3.1931819999999997E-3</v>
          </cell>
        </row>
      </sheetData>
      <sheetData sheetId="4"/>
      <sheetData sheetId="5"/>
      <sheetData sheetId="6">
        <row r="12">
          <cell r="J12">
            <v>476.072</v>
          </cell>
        </row>
      </sheetData>
      <sheetData sheetId="7"/>
      <sheetData sheetId="8"/>
      <sheetData sheetId="9"/>
      <sheetData sheetId="10">
        <row r="7">
          <cell r="BB7">
            <v>1.2875000000000001</v>
          </cell>
        </row>
      </sheetData>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 et recap"/>
      <sheetName val="Recap bâtiment"/>
      <sheetName val="DQE"/>
      <sheetName val="Coefficients"/>
      <sheetName val="Detail prelim"/>
      <sheetName val="VRD Coef V"/>
      <sheetName val="CC Coef V"/>
      <sheetName val="CEA Coef V"/>
      <sheetName val="CET"/>
      <sheetName val="Traduction"/>
      <sheetName val="Civil Works"/>
      <sheetName val="Détail Etudes"/>
      <sheetName val="DCH entree"/>
      <sheetName val="Hyp"/>
      <sheetName val="Comparaison DCH vs GLK"/>
      <sheetName val="Phase 0 "/>
      <sheetName val="Prix figés"/>
    </sheetNames>
    <sheetDataSet>
      <sheetData sheetId="0"/>
      <sheetData sheetId="1">
        <row r="13">
          <cell r="D13" t="str">
            <v>ОБЩЕСТРОИТЕЛЬНЫЕ РАБОТЫ</v>
          </cell>
        </row>
      </sheetData>
      <sheetData sheetId="2">
        <row r="1">
          <cell r="AH1">
            <v>1.38</v>
          </cell>
        </row>
      </sheetData>
      <sheetData sheetId="3">
        <row r="5">
          <cell r="D5">
            <v>1</v>
          </cell>
        </row>
        <row r="6">
          <cell r="D6">
            <v>0.95</v>
          </cell>
          <cell r="F6">
            <v>1</v>
          </cell>
          <cell r="H6">
            <v>1.05</v>
          </cell>
          <cell r="J6">
            <v>1</v>
          </cell>
        </row>
        <row r="7">
          <cell r="D7">
            <v>0.95</v>
          </cell>
          <cell r="F7">
            <v>1</v>
          </cell>
          <cell r="H7">
            <v>1.05</v>
          </cell>
          <cell r="J7">
            <v>1</v>
          </cell>
        </row>
        <row r="8">
          <cell r="D8">
            <v>0.95</v>
          </cell>
        </row>
        <row r="9">
          <cell r="D9">
            <v>0.95</v>
          </cell>
          <cell r="F9">
            <v>1</v>
          </cell>
          <cell r="H9">
            <v>1.05</v>
          </cell>
          <cell r="J9">
            <v>1</v>
          </cell>
        </row>
        <row r="10">
          <cell r="D10">
            <v>0.95</v>
          </cell>
        </row>
        <row r="11">
          <cell r="D11">
            <v>1</v>
          </cell>
          <cell r="F11">
            <v>1</v>
          </cell>
          <cell r="H11">
            <v>1.05</v>
          </cell>
          <cell r="J11">
            <v>1</v>
          </cell>
        </row>
        <row r="12">
          <cell r="D12">
            <v>0.95</v>
          </cell>
          <cell r="F12">
            <v>1</v>
          </cell>
          <cell r="H12">
            <v>1.05</v>
          </cell>
          <cell r="J12">
            <v>1</v>
          </cell>
        </row>
        <row r="13">
          <cell r="D13">
            <v>0.95</v>
          </cell>
          <cell r="F13">
            <v>1</v>
          </cell>
          <cell r="H13">
            <v>1.05</v>
          </cell>
          <cell r="J13">
            <v>1</v>
          </cell>
        </row>
        <row r="15">
          <cell r="D15">
            <v>0.98</v>
          </cell>
          <cell r="F15">
            <v>1.1499999999999999</v>
          </cell>
          <cell r="H15">
            <v>1.05</v>
          </cell>
          <cell r="J15">
            <v>1</v>
          </cell>
        </row>
        <row r="16">
          <cell r="D16">
            <v>1</v>
          </cell>
          <cell r="F16">
            <v>1.1499999999999999</v>
          </cell>
          <cell r="H16">
            <v>1.05</v>
          </cell>
          <cell r="J16">
            <v>1</v>
          </cell>
        </row>
        <row r="18">
          <cell r="D18">
            <v>0.98</v>
          </cell>
          <cell r="F18">
            <v>1.1499999999999999</v>
          </cell>
          <cell r="H18">
            <v>1.05</v>
          </cell>
          <cell r="J18">
            <v>1</v>
          </cell>
        </row>
        <row r="19">
          <cell r="D19">
            <v>0.98</v>
          </cell>
          <cell r="F19">
            <v>1.1499999999999999</v>
          </cell>
          <cell r="H19">
            <v>1.05</v>
          </cell>
          <cell r="J19">
            <v>1</v>
          </cell>
        </row>
        <row r="21">
          <cell r="D21">
            <v>0.98</v>
          </cell>
          <cell r="F21">
            <v>1.1499999999999999</v>
          </cell>
          <cell r="H21">
            <v>1.05</v>
          </cell>
          <cell r="J21">
            <v>1</v>
          </cell>
        </row>
        <row r="22">
          <cell r="D22">
            <v>0.95</v>
          </cell>
          <cell r="H22">
            <v>1.05</v>
          </cell>
          <cell r="J22">
            <v>1</v>
          </cell>
        </row>
        <row r="23">
          <cell r="D23">
            <v>0.95</v>
          </cell>
          <cell r="F23">
            <v>1.1499999999999999</v>
          </cell>
          <cell r="H23">
            <v>1.05</v>
          </cell>
          <cell r="J23">
            <v>1</v>
          </cell>
        </row>
        <row r="24">
          <cell r="D24">
            <v>0.98</v>
          </cell>
          <cell r="F24">
            <v>1.1499999999999999</v>
          </cell>
          <cell r="H24">
            <v>1.05</v>
          </cell>
          <cell r="J24">
            <v>1</v>
          </cell>
        </row>
        <row r="26">
          <cell r="D26">
            <v>1</v>
          </cell>
          <cell r="F26">
            <v>1.1499999999999999</v>
          </cell>
          <cell r="H26">
            <v>1.05</v>
          </cell>
          <cell r="J26">
            <v>1</v>
          </cell>
        </row>
        <row r="27">
          <cell r="D27">
            <v>1</v>
          </cell>
          <cell r="F27">
            <v>1.1499999999999999</v>
          </cell>
          <cell r="H27">
            <v>1.05</v>
          </cell>
          <cell r="J27">
            <v>1</v>
          </cell>
        </row>
        <row r="28">
          <cell r="D28">
            <v>1</v>
          </cell>
          <cell r="F28">
            <v>1.1499999999999999</v>
          </cell>
          <cell r="H28">
            <v>1.05</v>
          </cell>
          <cell r="J28">
            <v>1</v>
          </cell>
        </row>
        <row r="29">
          <cell r="D29">
            <v>1</v>
          </cell>
          <cell r="F29">
            <v>1.1499999999999999</v>
          </cell>
          <cell r="H29">
            <v>1.05</v>
          </cell>
          <cell r="J29">
            <v>1</v>
          </cell>
        </row>
        <row r="30">
          <cell r="D30">
            <v>0.95</v>
          </cell>
          <cell r="F30">
            <v>1.1499999999999999</v>
          </cell>
          <cell r="H30">
            <v>1.05</v>
          </cell>
          <cell r="J30">
            <v>1</v>
          </cell>
        </row>
        <row r="31">
          <cell r="D31">
            <v>0.95</v>
          </cell>
          <cell r="F31">
            <v>1.1499999999999999</v>
          </cell>
          <cell r="H31">
            <v>1.05</v>
          </cell>
          <cell r="J31">
            <v>1</v>
          </cell>
        </row>
        <row r="32">
          <cell r="D32">
            <v>1</v>
          </cell>
          <cell r="F32">
            <v>1.1499999999999999</v>
          </cell>
          <cell r="H32">
            <v>1.05</v>
          </cell>
          <cell r="J32">
            <v>1</v>
          </cell>
        </row>
        <row r="34">
          <cell r="D34">
            <v>1</v>
          </cell>
          <cell r="F34">
            <v>1.1499999999999999</v>
          </cell>
          <cell r="H34">
            <v>1.05</v>
          </cell>
          <cell r="J34">
            <v>1</v>
          </cell>
        </row>
        <row r="35">
          <cell r="D35">
            <v>1</v>
          </cell>
          <cell r="F35">
            <v>1.1499999999999999</v>
          </cell>
          <cell r="H35">
            <v>1.05</v>
          </cell>
          <cell r="J35">
            <v>1</v>
          </cell>
        </row>
        <row r="36">
          <cell r="D36">
            <v>1</v>
          </cell>
          <cell r="F36">
            <v>1.1499999999999999</v>
          </cell>
          <cell r="H36">
            <v>1.05</v>
          </cell>
          <cell r="J36">
            <v>1</v>
          </cell>
        </row>
        <row r="37">
          <cell r="D37">
            <v>1</v>
          </cell>
          <cell r="F37">
            <v>1.1499999999999999</v>
          </cell>
          <cell r="H37">
            <v>1.05</v>
          </cell>
          <cell r="J37">
            <v>1</v>
          </cell>
        </row>
        <row r="39">
          <cell r="D39">
            <v>1</v>
          </cell>
          <cell r="F39">
            <v>2</v>
          </cell>
          <cell r="H39">
            <v>1.05</v>
          </cell>
          <cell r="J39">
            <v>1</v>
          </cell>
        </row>
        <row r="40">
          <cell r="D40">
            <v>1</v>
          </cell>
          <cell r="F40">
            <v>1.65</v>
          </cell>
          <cell r="H40">
            <v>1.05</v>
          </cell>
          <cell r="J40">
            <v>1</v>
          </cell>
        </row>
        <row r="41">
          <cell r="D41">
            <v>1</v>
          </cell>
          <cell r="F41">
            <v>1.65</v>
          </cell>
          <cell r="H41">
            <v>1.05</v>
          </cell>
          <cell r="J41">
            <v>1</v>
          </cell>
        </row>
        <row r="42">
          <cell r="D42">
            <v>1</v>
          </cell>
          <cell r="F42">
            <v>1.65</v>
          </cell>
          <cell r="H42">
            <v>1.05</v>
          </cell>
          <cell r="J42">
            <v>1</v>
          </cell>
        </row>
        <row r="43">
          <cell r="D43">
            <v>1</v>
          </cell>
          <cell r="F43">
            <v>2</v>
          </cell>
          <cell r="H43">
            <v>1.05</v>
          </cell>
          <cell r="J43">
            <v>1</v>
          </cell>
        </row>
        <row r="44">
          <cell r="D44">
            <v>1</v>
          </cell>
          <cell r="F44">
            <v>1.35</v>
          </cell>
          <cell r="H44">
            <v>1.05</v>
          </cell>
          <cell r="J44">
            <v>1</v>
          </cell>
        </row>
        <row r="45">
          <cell r="D45">
            <v>1</v>
          </cell>
          <cell r="F45">
            <v>1.35</v>
          </cell>
          <cell r="H45">
            <v>1.05</v>
          </cell>
          <cell r="J45">
            <v>1</v>
          </cell>
        </row>
        <row r="46">
          <cell r="D46">
            <v>1</v>
          </cell>
          <cell r="F46">
            <v>1.65</v>
          </cell>
          <cell r="H46">
            <v>1.05</v>
          </cell>
          <cell r="J46">
            <v>1</v>
          </cell>
        </row>
        <row r="47">
          <cell r="D47">
            <v>1</v>
          </cell>
          <cell r="F47">
            <v>1.65</v>
          </cell>
          <cell r="H47">
            <v>1.05</v>
          </cell>
          <cell r="J47">
            <v>1</v>
          </cell>
        </row>
        <row r="48">
          <cell r="D48">
            <v>1</v>
          </cell>
          <cell r="F48">
            <v>1.65</v>
          </cell>
          <cell r="H48">
            <v>1.05</v>
          </cell>
          <cell r="J48">
            <v>1</v>
          </cell>
        </row>
        <row r="49">
          <cell r="D49">
            <v>1</v>
          </cell>
          <cell r="F49">
            <v>1.35</v>
          </cell>
          <cell r="H49">
            <v>1.05</v>
          </cell>
          <cell r="J49">
            <v>1</v>
          </cell>
        </row>
        <row r="51">
          <cell r="D51">
            <v>1</v>
          </cell>
          <cell r="F51">
            <v>1.7</v>
          </cell>
          <cell r="H51">
            <v>1.05</v>
          </cell>
          <cell r="J51">
            <v>1</v>
          </cell>
        </row>
        <row r="52">
          <cell r="F52">
            <v>1.35</v>
          </cell>
        </row>
        <row r="53">
          <cell r="D53">
            <v>1</v>
          </cell>
          <cell r="F53">
            <v>1.35</v>
          </cell>
          <cell r="H53">
            <v>1.05</v>
          </cell>
          <cell r="J53">
            <v>1</v>
          </cell>
        </row>
        <row r="54">
          <cell r="D54">
            <v>1</v>
          </cell>
          <cell r="F54">
            <v>1.7</v>
          </cell>
          <cell r="H54">
            <v>1.05</v>
          </cell>
          <cell r="J54">
            <v>1</v>
          </cell>
        </row>
        <row r="55">
          <cell r="D55">
            <v>1</v>
          </cell>
          <cell r="F55">
            <v>1.35</v>
          </cell>
          <cell r="H55">
            <v>1.05</v>
          </cell>
          <cell r="J55">
            <v>1</v>
          </cell>
        </row>
        <row r="56">
          <cell r="D56">
            <v>1</v>
          </cell>
          <cell r="F56">
            <v>1.7</v>
          </cell>
          <cell r="H56">
            <v>1.05</v>
          </cell>
          <cell r="J56">
            <v>1</v>
          </cell>
        </row>
        <row r="58">
          <cell r="D58">
            <v>1</v>
          </cell>
          <cell r="F58">
            <v>1.35</v>
          </cell>
          <cell r="H58">
            <v>1.05</v>
          </cell>
          <cell r="J58">
            <v>1</v>
          </cell>
        </row>
        <row r="60">
          <cell r="D60">
            <v>1</v>
          </cell>
          <cell r="J60">
            <v>1</v>
          </cell>
        </row>
        <row r="61">
          <cell r="D61">
            <v>1</v>
          </cell>
          <cell r="F61">
            <v>1</v>
          </cell>
          <cell r="H61">
            <v>0.75</v>
          </cell>
          <cell r="J61">
            <v>1</v>
          </cell>
        </row>
        <row r="62">
          <cell r="D62">
            <v>1</v>
          </cell>
          <cell r="F62">
            <v>1</v>
          </cell>
          <cell r="H62">
            <v>1.05</v>
          </cell>
          <cell r="J62">
            <v>1</v>
          </cell>
        </row>
        <row r="63">
          <cell r="D63">
            <v>1</v>
          </cell>
          <cell r="F63">
            <v>1</v>
          </cell>
          <cell r="J63">
            <v>1</v>
          </cell>
        </row>
        <row r="65">
          <cell r="D65">
            <v>0.95</v>
          </cell>
          <cell r="F65">
            <v>1</v>
          </cell>
          <cell r="H65">
            <v>1.05</v>
          </cell>
          <cell r="J65">
            <v>1</v>
          </cell>
        </row>
        <row r="66">
          <cell r="D66">
            <v>0.95</v>
          </cell>
          <cell r="F66">
            <v>1</v>
          </cell>
          <cell r="J66">
            <v>1</v>
          </cell>
        </row>
        <row r="68">
          <cell r="D68">
            <v>1</v>
          </cell>
          <cell r="F68">
            <v>1.2</v>
          </cell>
          <cell r="H68">
            <v>1.05</v>
          </cell>
          <cell r="J68">
            <v>1</v>
          </cell>
        </row>
        <row r="69">
          <cell r="D69">
            <v>1</v>
          </cell>
        </row>
        <row r="73">
          <cell r="D73">
            <v>1</v>
          </cell>
          <cell r="F73">
            <v>1.1499999999999999</v>
          </cell>
          <cell r="H73">
            <v>1.05</v>
          </cell>
          <cell r="J73">
            <v>1</v>
          </cell>
        </row>
        <row r="74">
          <cell r="D74">
            <v>1</v>
          </cell>
          <cell r="F74">
            <v>1</v>
          </cell>
          <cell r="H74">
            <v>1.05</v>
          </cell>
          <cell r="J74">
            <v>1</v>
          </cell>
        </row>
        <row r="75">
          <cell r="D75">
            <v>0.95</v>
          </cell>
          <cell r="F75">
            <v>1.2</v>
          </cell>
          <cell r="H75">
            <v>1.05</v>
          </cell>
          <cell r="J75">
            <v>1</v>
          </cell>
        </row>
        <row r="76">
          <cell r="D76">
            <v>0.95</v>
          </cell>
          <cell r="F76">
            <v>1</v>
          </cell>
          <cell r="H76">
            <v>1.05</v>
          </cell>
          <cell r="J76">
            <v>1</v>
          </cell>
        </row>
        <row r="77">
          <cell r="D77">
            <v>0.95</v>
          </cell>
          <cell r="F77">
            <v>1.1499999999999999</v>
          </cell>
          <cell r="H77">
            <v>1.05</v>
          </cell>
          <cell r="J77">
            <v>1</v>
          </cell>
        </row>
      </sheetData>
      <sheetData sheetId="4">
        <row r="25">
          <cell r="K25">
            <v>1.5675000000000001E-2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of Columns"/>
      <sheetName val="Calculation Columns to FF"/>
      <sheetName val="Calculation Columns to RF"/>
      <sheetName val="Calculation Columns to UR"/>
      <sheetName val="Schedule of FFBeams"/>
      <sheetName val="Calculation FFBeams"/>
      <sheetName val="Calculation RFBeams"/>
      <sheetName val="Calculation URBeams"/>
      <sheetName val="Calculation FF slab"/>
      <sheetName val="Calculation RF slab"/>
      <sheetName val="Calculation UR slab"/>
      <sheetName val="Blockwork"/>
    </sheetNames>
    <sheetDataSet>
      <sheetData sheetId="0">
        <row r="6">
          <cell r="B6" t="str">
            <v>C1</v>
          </cell>
        </row>
        <row r="7">
          <cell r="B7" t="str">
            <v>C2</v>
          </cell>
        </row>
        <row r="8">
          <cell r="B8" t="str">
            <v>C3</v>
          </cell>
        </row>
        <row r="9">
          <cell r="B9" t="str">
            <v>C4</v>
          </cell>
        </row>
        <row r="10">
          <cell r="B10" t="str">
            <v>C5</v>
          </cell>
        </row>
        <row r="11">
          <cell r="B11" t="str">
            <v>C6</v>
          </cell>
        </row>
        <row r="12">
          <cell r="B12" t="str">
            <v>C7</v>
          </cell>
        </row>
        <row r="13">
          <cell r="B13" t="str">
            <v>C8</v>
          </cell>
        </row>
        <row r="14">
          <cell r="B14" t="str">
            <v>C8A</v>
          </cell>
        </row>
        <row r="15">
          <cell r="B15" t="str">
            <v>C9</v>
          </cell>
        </row>
        <row r="16">
          <cell r="B16" t="str">
            <v>C10</v>
          </cell>
        </row>
        <row r="17">
          <cell r="B17" t="str">
            <v>C11</v>
          </cell>
        </row>
        <row r="18">
          <cell r="B18" t="str">
            <v>C12</v>
          </cell>
        </row>
        <row r="19">
          <cell r="B19" t="str">
            <v>C13</v>
          </cell>
        </row>
        <row r="20">
          <cell r="B20" t="str">
            <v>C14</v>
          </cell>
        </row>
        <row r="21">
          <cell r="B21" t="str">
            <v>C15</v>
          </cell>
        </row>
        <row r="22">
          <cell r="B22" t="str">
            <v>C16</v>
          </cell>
        </row>
        <row r="23">
          <cell r="B23" t="str">
            <v>C17</v>
          </cell>
        </row>
        <row r="24">
          <cell r="B24" t="str">
            <v>C18</v>
          </cell>
        </row>
        <row r="25">
          <cell r="B25" t="str">
            <v>C19</v>
          </cell>
        </row>
        <row r="26">
          <cell r="B26" t="str">
            <v>C20</v>
          </cell>
        </row>
        <row r="27">
          <cell r="B27" t="str">
            <v>C21</v>
          </cell>
        </row>
        <row r="28">
          <cell r="B28" t="str">
            <v>C22</v>
          </cell>
        </row>
        <row r="29">
          <cell r="B29" t="str">
            <v>C23</v>
          </cell>
        </row>
        <row r="30">
          <cell r="B30" t="str">
            <v>C24</v>
          </cell>
        </row>
        <row r="31">
          <cell r="B31" t="str">
            <v>PC1</v>
          </cell>
        </row>
        <row r="32">
          <cell r="B32" t="str">
            <v>PC2</v>
          </cell>
        </row>
        <row r="33">
          <cell r="B33" t="str">
            <v>PC3</v>
          </cell>
        </row>
        <row r="34">
          <cell r="B34" t="str">
            <v>PC4</v>
          </cell>
        </row>
        <row r="35">
          <cell r="B35" t="str">
            <v>PC5</v>
          </cell>
        </row>
        <row r="36">
          <cell r="B36" t="str">
            <v>PC6</v>
          </cell>
        </row>
        <row r="37">
          <cell r="B37" t="str">
            <v>PC7</v>
          </cell>
        </row>
        <row r="38">
          <cell r="B38" t="str">
            <v>PC8</v>
          </cell>
        </row>
        <row r="39">
          <cell r="B39" t="str">
            <v>PC9</v>
          </cell>
        </row>
        <row r="40">
          <cell r="B40" t="str">
            <v>PC10</v>
          </cell>
        </row>
        <row r="41">
          <cell r="B41" t="str">
            <v>PC11</v>
          </cell>
        </row>
        <row r="42">
          <cell r="B42" t="str">
            <v>PC12</v>
          </cell>
        </row>
      </sheetData>
      <sheetData sheetId="1" refreshError="1"/>
      <sheetData sheetId="2" refreshError="1"/>
      <sheetData sheetId="3" refreshError="1"/>
      <sheetData sheetId="4">
        <row r="5">
          <cell r="B5" t="str">
            <v>FB1</v>
          </cell>
        </row>
        <row r="6">
          <cell r="B6" t="str">
            <v>FB1*</v>
          </cell>
        </row>
        <row r="7">
          <cell r="B7" t="str">
            <v>FB2</v>
          </cell>
        </row>
        <row r="8">
          <cell r="B8" t="str">
            <v>FB3</v>
          </cell>
        </row>
        <row r="9">
          <cell r="B9" t="str">
            <v>FB3*</v>
          </cell>
        </row>
        <row r="10">
          <cell r="B10" t="str">
            <v>FB4</v>
          </cell>
        </row>
        <row r="11">
          <cell r="B11" t="str">
            <v>FB5</v>
          </cell>
        </row>
        <row r="12">
          <cell r="B12" t="str">
            <v>FB6</v>
          </cell>
        </row>
        <row r="13">
          <cell r="B13" t="str">
            <v>FB7</v>
          </cell>
        </row>
        <row r="14">
          <cell r="B14" t="str">
            <v>CB1</v>
          </cell>
        </row>
        <row r="15">
          <cell r="B15" t="str">
            <v>CB2</v>
          </cell>
        </row>
        <row r="16">
          <cell r="B16" t="str">
            <v>CB3</v>
          </cell>
        </row>
        <row r="17">
          <cell r="B17" t="str">
            <v>RB1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keOff"/>
      <sheetName val="Schedules"/>
      <sheetName val="Sheet3"/>
      <sheetName val="Option"/>
      <sheetName val="SuStructure Conc Take off"/>
      <sheetName val="Details"/>
      <sheetName val=" GULF"/>
      <sheetName val="9600-T1"/>
      <sheetName val="C&amp;IEVA"/>
      <sheetName val="BOQ"/>
      <sheetName val="CCS summary "/>
      <sheetName val="16 Consum's"/>
      <sheetName val="24 B'up"/>
      <sheetName val="TOTAL"/>
      <sheetName val="EC(Rev)"/>
      <sheetName val="#REF"/>
      <sheetName val="Bill 1"/>
      <sheetName val="Bill 2"/>
      <sheetName val="Bill 3"/>
      <sheetName val="Bill 4"/>
      <sheetName val="Bill 5"/>
      <sheetName val="Bill 6"/>
      <sheetName val="Bill 7"/>
      <sheetName val="_GULF"/>
      <sheetName val="Bill_1"/>
      <sheetName val="Bill_2"/>
      <sheetName val="Bill_3"/>
      <sheetName val="Bill_4"/>
      <sheetName val="Bill_5"/>
      <sheetName val="Bill_6"/>
      <sheetName val="Bill_7"/>
      <sheetName val="_GULF1"/>
      <sheetName val="Bill_11"/>
      <sheetName val="Bill_21"/>
      <sheetName val="Bill_31"/>
      <sheetName val="Bill_41"/>
      <sheetName val="Bill_51"/>
      <sheetName val="Bill_61"/>
      <sheetName val="Bill_71"/>
      <sheetName val="Ra  stair"/>
      <sheetName val="Det_Des"/>
      <sheetName val="Cash2"/>
      <sheetName val="Z"/>
      <sheetName val="MEP Matls"/>
      <sheetName val="Lstsub"/>
      <sheetName val="Raw Data"/>
      <sheetName val="SubmitCal"/>
      <sheetName val="Summary"/>
      <sheetName val="C9901"/>
      <sheetName val="new ext"/>
      <sheetName val="Siteworks"/>
      <sheetName val="Criteria"/>
      <sheetName val="Sheet2"/>
      <sheetName val="#3E1_GCR"/>
      <sheetName val="Doha WBS Clean"/>
      <sheetName val="Civil Works"/>
      <sheetName val="AOR"/>
      <sheetName val="Controls"/>
      <sheetName val="Project Info"/>
      <sheetName val="Tosh"/>
      <sheetName val="FitOutConfCentre"/>
      <sheetName val="Project Brief"/>
      <sheetName val="QMCT"/>
      <sheetName val="Chiet tinh dz22"/>
      <sheetName val="SuStructure%20Conc%20Take%20off"/>
      <sheetName val="LEGEND"/>
      <sheetName val="GS1"/>
      <sheetName val="marble"/>
      <sheetName val="boq for variation"/>
      <sheetName val="PriceList01"/>
      <sheetName val="Plumbing FROM bILL"/>
      <sheetName val="PROJECT BRIEF(EX.NEW)"/>
      <sheetName val="CCS_summary_"/>
      <sheetName val="16_Consum's"/>
      <sheetName val="24_B'up"/>
      <sheetName val="SuStructure_Conc_Take_off"/>
      <sheetName val="Ra__stair"/>
      <sheetName val="MEP_Matls"/>
      <sheetName val="Raw_Data"/>
      <sheetName val="new_ext"/>
      <sheetName val="CCS_summary_1"/>
      <sheetName val="16_Consum's1"/>
      <sheetName val="24_B'up1"/>
      <sheetName val="SuStructure_Conc_Take_off1"/>
      <sheetName val="Ra__stair1"/>
      <sheetName val="MEP_Matls1"/>
      <sheetName val="Raw_Data1"/>
      <sheetName val="new_ext1"/>
      <sheetName val="_GULF2"/>
      <sheetName val="CCS_summary_2"/>
      <sheetName val="16_Consum's2"/>
      <sheetName val="24_B'up2"/>
      <sheetName val="SuStructure_Conc_Take_off2"/>
      <sheetName val="Ra__stair2"/>
      <sheetName val="MEP_Matls2"/>
      <sheetName val="Raw_Data2"/>
      <sheetName val="Bill_12"/>
      <sheetName val="Bill_22"/>
      <sheetName val="Bill_32"/>
      <sheetName val="Bill_42"/>
      <sheetName val="Bill_52"/>
      <sheetName val="Bill_62"/>
      <sheetName val="Bill_72"/>
      <sheetName val="new_ext2"/>
      <sheetName val="Setup"/>
      <sheetName val="analysis"/>
      <sheetName val="공종별_집계금액"/>
      <sheetName val="Initial Data"/>
      <sheetName val="Entrance (C)"/>
      <sheetName val="Gia vat tu"/>
      <sheetName val="designations"/>
      <sheetName val="Div-15 Mech"/>
      <sheetName val="Categories"/>
      <sheetName val="PREISBILDUNGSBLATT"/>
      <sheetName val="BILL-1"/>
      <sheetName val="BILL-3"/>
      <sheetName val="Bill No. 3"/>
      <sheetName val="EEV(Prilim)"/>
      <sheetName val="6.1.7 Grand Summary"/>
      <sheetName val="Data Sheet"/>
      <sheetName val="Rate Analysis"/>
      <sheetName val="_GULF3"/>
      <sheetName val="Bill_13"/>
      <sheetName val="Bill_23"/>
      <sheetName val="Bill_33"/>
      <sheetName val="Bill_43"/>
      <sheetName val="Bill_53"/>
      <sheetName val="Bill_63"/>
      <sheetName val="Bill_73"/>
      <sheetName val="_GULF5"/>
      <sheetName val="CCS_summary_3"/>
      <sheetName val="16_Consum's3"/>
      <sheetName val="24_B'up3"/>
      <sheetName val="SuStructure_Conc_Take_off3"/>
      <sheetName val="Ra__stair3"/>
      <sheetName val="MEP_Matls3"/>
      <sheetName val="Raw_Data3"/>
      <sheetName val="Bill_15"/>
      <sheetName val="Bill_25"/>
      <sheetName val="Bill_35"/>
      <sheetName val="Bill_45"/>
      <sheetName val="Bill_55"/>
      <sheetName val="Bill_65"/>
      <sheetName val="Bill_75"/>
      <sheetName val="new_ext3"/>
      <sheetName val="_GULF4"/>
      <sheetName val="Bill_14"/>
      <sheetName val="Bill_24"/>
      <sheetName val="Bill_34"/>
      <sheetName val="Bill_44"/>
      <sheetName val="Bill_54"/>
      <sheetName val="Bill_64"/>
      <sheetName val="Bill_74"/>
      <sheetName val="CASHFLOW CODES"/>
      <sheetName val="MATERIALS_masterlist"/>
      <sheetName val="SITE WORK"/>
      <sheetName val="superseded"/>
      <sheetName val="Assumptions"/>
      <sheetName val="Panels (DWG)"/>
      <sheetName val="Uniliever"/>
      <sheetName val="Data"/>
      <sheetName val="Bill"/>
      <sheetName val="1-Excavation"/>
      <sheetName val="2-Substructure"/>
      <sheetName val="3-Concrete"/>
      <sheetName val="4-Masonry"/>
      <sheetName val="5-Thermal &amp; Moisture"/>
      <sheetName val="Build-up"/>
      <sheetName val="StructSchedules"/>
      <sheetName val="DW Shed"/>
      <sheetName val="DBs"/>
      <sheetName val="Notes"/>
      <sheetName val="Day work"/>
      <sheetName val="Navigation Page"/>
      <sheetName val="offices"/>
      <sheetName val="insurances"/>
      <sheetName val="plant"/>
      <sheetName val="hoarding"/>
      <sheetName val="Bill-10"/>
      <sheetName val="Bill-08"/>
      <sheetName val="RWY-TWY (PAV2)"/>
      <sheetName val="Codes,..."/>
      <sheetName val="MTO"/>
      <sheetName val="INNER TANK"/>
      <sheetName val="IPE"/>
      <sheetName val="Querries"/>
      <sheetName val="PriceSummary"/>
      <sheetName val="GRSummary"/>
      <sheetName val="Data Input"/>
      <sheetName val="Category Lookup Table"/>
      <sheetName val="Netstatement"/>
      <sheetName val="Budget By Month"/>
      <sheetName val="Tracking"/>
      <sheetName val="Comparison"/>
      <sheetName val="5-Clinic Bldg-TS(Add)"/>
      <sheetName val="5-Clinic Bldg-TS(Omit)"/>
      <sheetName val="4-Hospital Bldg-TS(Omit)"/>
      <sheetName val="11-CSB-TS(Add)"/>
      <sheetName val="11-CSB-TS(Omit)"/>
      <sheetName val="12-Build. Link-TS(Add)"/>
      <sheetName val="13-Inf&amp;Ext Works-TS(Add)"/>
      <sheetName val="13-Inf&amp;Ext Works-TS(Omit)"/>
      <sheetName val="6-Basmt. Carpark-TS(Add)"/>
      <sheetName val="6-Basmt. Carpark-TS(Omit)"/>
      <sheetName val="7-Staff Parking-TS(Add)"/>
      <sheetName val="9-Link B. Tunnel-TS (Add)"/>
      <sheetName val="9-Link B. Tunnel-TS (Omit)"/>
      <sheetName val="2-Preliminaries"/>
      <sheetName val="cp-e1"/>
      <sheetName val="Control"/>
      <sheetName val="Total Cashflow Table"/>
      <sheetName val="JAN2002"/>
      <sheetName val="Info"/>
      <sheetName val="SUMMARY-client"/>
      <sheetName val="RCC,Ret. Wall"/>
      <sheetName val="Areas"/>
      <sheetName val="Ops"/>
      <sheetName val="C-AREA"/>
      <sheetName val="C-GFL"/>
      <sheetName val="COLUMNS"/>
      <sheetName val="SLABREINF-SCH"/>
      <sheetName val="REINF-PILECAP"/>
      <sheetName val="Labour"/>
      <sheetName val="labour rates"/>
    </sheetNames>
    <sheetDataSet>
      <sheetData sheetId="0" refreshError="1"/>
      <sheetData sheetId="1" refreshError="1">
        <row r="5">
          <cell r="A5" t="str">
            <v>C1</v>
          </cell>
          <cell r="B5">
            <v>0.25</v>
          </cell>
          <cell r="C5">
            <v>0.35</v>
          </cell>
          <cell r="D5">
            <v>8.7499999999999994E-2</v>
          </cell>
          <cell r="E5">
            <v>1.2</v>
          </cell>
        </row>
        <row r="6">
          <cell r="A6" t="str">
            <v>C2</v>
          </cell>
          <cell r="B6">
            <v>0.25</v>
          </cell>
          <cell r="C6">
            <v>0.45</v>
          </cell>
          <cell r="D6">
            <v>0.1125</v>
          </cell>
          <cell r="E6">
            <v>1.4</v>
          </cell>
        </row>
        <row r="7">
          <cell r="A7" t="str">
            <v>C3</v>
          </cell>
          <cell r="B7">
            <v>0.25</v>
          </cell>
          <cell r="C7">
            <v>0.55000000000000004</v>
          </cell>
          <cell r="D7">
            <v>0.13750000000000001</v>
          </cell>
          <cell r="E7">
            <v>1.6</v>
          </cell>
        </row>
        <row r="8">
          <cell r="A8" t="str">
            <v>C4</v>
          </cell>
          <cell r="B8">
            <v>0.25</v>
          </cell>
          <cell r="C8">
            <v>0.65</v>
          </cell>
          <cell r="D8">
            <v>0.16250000000000001</v>
          </cell>
          <cell r="E8">
            <v>1.8</v>
          </cell>
        </row>
        <row r="9">
          <cell r="A9" t="str">
            <v>C5</v>
          </cell>
          <cell r="B9">
            <v>0.25</v>
          </cell>
          <cell r="C9">
            <v>0.75</v>
          </cell>
          <cell r="D9">
            <v>0.1875</v>
          </cell>
          <cell r="E9">
            <v>2</v>
          </cell>
        </row>
        <row r="10">
          <cell r="A10" t="str">
            <v>C6</v>
          </cell>
          <cell r="B10">
            <v>0.25</v>
          </cell>
          <cell r="C10">
            <v>0.85</v>
          </cell>
          <cell r="D10">
            <v>0.21249999999999999</v>
          </cell>
          <cell r="E10">
            <v>2.2000000000000002</v>
          </cell>
        </row>
        <row r="11">
          <cell r="A11" t="str">
            <v>C7</v>
          </cell>
          <cell r="B11">
            <v>0.4</v>
          </cell>
          <cell r="C11">
            <v>0.4</v>
          </cell>
          <cell r="D11">
            <v>0.16000000000000003</v>
          </cell>
          <cell r="E11">
            <v>1.6</v>
          </cell>
        </row>
        <row r="12">
          <cell r="A12" t="str">
            <v>C8</v>
          </cell>
          <cell r="B12">
            <v>0.4</v>
          </cell>
          <cell r="C12">
            <v>0.45</v>
          </cell>
          <cell r="D12">
            <v>0.18000000000000002</v>
          </cell>
          <cell r="E12">
            <v>1.7000000000000002</v>
          </cell>
        </row>
        <row r="13">
          <cell r="A13" t="str">
            <v>C9</v>
          </cell>
          <cell r="B13">
            <v>0.4</v>
          </cell>
          <cell r="C13">
            <v>0.9</v>
          </cell>
          <cell r="D13">
            <v>0.36000000000000004</v>
          </cell>
          <cell r="E13">
            <v>2.6</v>
          </cell>
        </row>
        <row r="14">
          <cell r="A14" t="str">
            <v>C10</v>
          </cell>
          <cell r="B14">
            <v>0.25</v>
          </cell>
          <cell r="C14">
            <v>0.95</v>
          </cell>
          <cell r="D14">
            <v>0.23749999999999999</v>
          </cell>
          <cell r="E14">
            <v>2.4</v>
          </cell>
        </row>
        <row r="15">
          <cell r="A15" t="str">
            <v>C11</v>
          </cell>
          <cell r="B15">
            <v>0.4</v>
          </cell>
          <cell r="C15">
            <v>0.65</v>
          </cell>
          <cell r="D15">
            <v>0.26</v>
          </cell>
          <cell r="E15">
            <v>2.1</v>
          </cell>
        </row>
        <row r="16">
          <cell r="A16" t="str">
            <v>C12</v>
          </cell>
          <cell r="B16">
            <v>0.45</v>
          </cell>
          <cell r="C16">
            <v>0.65</v>
          </cell>
          <cell r="D16">
            <v>0.29250000000000004</v>
          </cell>
          <cell r="E16">
            <v>2.2000000000000002</v>
          </cell>
        </row>
        <row r="17">
          <cell r="A17" t="str">
            <v>C13</v>
          </cell>
          <cell r="B17">
            <v>0</v>
          </cell>
          <cell r="C17">
            <v>0</v>
          </cell>
          <cell r="D17">
            <v>0.65249999999999997</v>
          </cell>
          <cell r="E17">
            <v>4.3</v>
          </cell>
        </row>
        <row r="18">
          <cell r="A18" t="str">
            <v>C14</v>
          </cell>
          <cell r="B18">
            <v>0</v>
          </cell>
          <cell r="C18">
            <v>0</v>
          </cell>
          <cell r="D18">
            <v>1.37</v>
          </cell>
          <cell r="E18">
            <v>8.1999999999999993</v>
          </cell>
        </row>
        <row r="19">
          <cell r="A19" t="str">
            <v>C15</v>
          </cell>
          <cell r="B19">
            <v>0.55000000000000004</v>
          </cell>
          <cell r="C19">
            <v>0.9</v>
          </cell>
          <cell r="D19">
            <v>0.49500000000000005</v>
          </cell>
          <cell r="E19">
            <v>2.9000000000000004</v>
          </cell>
        </row>
        <row r="20">
          <cell r="A20" t="str">
            <v>C16</v>
          </cell>
          <cell r="B20">
            <v>0.55000000000000004</v>
          </cell>
          <cell r="C20">
            <v>0.55000000000000004</v>
          </cell>
          <cell r="D20">
            <v>0.30250000000000005</v>
          </cell>
          <cell r="E20">
            <v>2.2000000000000002</v>
          </cell>
        </row>
        <row r="21">
          <cell r="A21" t="str">
            <v>C17</v>
          </cell>
          <cell r="B21">
            <v>0.25</v>
          </cell>
          <cell r="C21">
            <v>0.55000000000000004</v>
          </cell>
          <cell r="D21">
            <v>0.13750000000000001</v>
          </cell>
          <cell r="E21">
            <v>1.6</v>
          </cell>
        </row>
        <row r="22">
          <cell r="A22" t="str">
            <v>C18</v>
          </cell>
          <cell r="B22">
            <v>0.25</v>
          </cell>
          <cell r="C22">
            <v>0.25</v>
          </cell>
          <cell r="D22">
            <v>6.25E-2</v>
          </cell>
          <cell r="E22">
            <v>1</v>
          </cell>
        </row>
        <row r="23">
          <cell r="A23" t="str">
            <v>C19</v>
          </cell>
          <cell r="B23">
            <v>0.4</v>
          </cell>
          <cell r="C23">
            <v>0.4</v>
          </cell>
          <cell r="D23">
            <v>0.16000000000000003</v>
          </cell>
          <cell r="E23">
            <v>1.6</v>
          </cell>
        </row>
        <row r="24">
          <cell r="A24" t="str">
            <v>W1</v>
          </cell>
          <cell r="B24">
            <v>10.9</v>
          </cell>
          <cell r="C24">
            <v>0.2</v>
          </cell>
          <cell r="D24">
            <v>2.1800000000000002</v>
          </cell>
          <cell r="E24">
            <v>22.2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sheetData sheetId="155" refreshError="1"/>
      <sheetData sheetId="156" refreshError="1"/>
      <sheetData sheetId="157" refreshError="1"/>
      <sheetData sheetId="158" refreshError="1"/>
      <sheetData sheetId="159" refreshError="1"/>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Est "/>
      <sheetName val="block work-comp"/>
      <sheetName val="Controls &amp; PS"/>
      <sheetName val="comp"/>
      <sheetName val="Bill -ori"/>
      <sheetName val="Bill 2-02-05"/>
      <sheetName val="Bill 20-02-05"/>
      <sheetName val="Bill 20-02-05clear"/>
      <sheetName val="reduction build up"/>
      <sheetName val="reduction build up clear"/>
      <sheetName val="Doors Schedule"/>
      <sheetName val="Windows Schedule"/>
      <sheetName val="eng services + fit out"/>
      <sheetName val="P&amp;G "/>
      <sheetName val="P&amp;G site"/>
      <sheetName val="indirect-oh."/>
      <sheetName val="towers for AHU"/>
      <sheetName val="Bill"/>
      <sheetName val="schedule of rates"/>
      <sheetName val="Bill -03-02-2005 revised"/>
      <sheetName val="Commitments"/>
      <sheetName val="Data"/>
      <sheetName val="Bill No. 3 Podium"/>
      <sheetName val="Details for Charts"/>
      <sheetName val="_Est_"/>
      <sheetName val="block_work-comp"/>
      <sheetName val="Controls_&amp;_PS"/>
      <sheetName val="Bill_-ori"/>
      <sheetName val="Bill_2-02-05"/>
      <sheetName val="Bill_20-02-05"/>
      <sheetName val="Bill_20-02-05clear"/>
      <sheetName val="reduction_build_up"/>
      <sheetName val="reduction_build_up_clear"/>
      <sheetName val="Doors_Schedule"/>
      <sheetName val="Windows_Schedule"/>
      <sheetName val="eng_services_+_fit_out"/>
      <sheetName val="P&amp;G_"/>
      <sheetName val="P&amp;G_site"/>
      <sheetName val="indirect-oh_"/>
      <sheetName val="towers_for_AHU"/>
      <sheetName val="schedule_of_rates"/>
      <sheetName val="Bill_-03-02-2005_revised"/>
      <sheetName val="Bill_No__3_Podium"/>
      <sheetName val="Details_for_Charts"/>
      <sheetName val="VCH-SLC"/>
      <sheetName val="Supplier"/>
      <sheetName val="Project Brief"/>
      <sheetName val="Summary Transformers"/>
      <sheetName val="Wardrobe(RB)"/>
      <sheetName val="FitOutConfCentre"/>
      <sheetName val="concrete"/>
      <sheetName val="Schedules"/>
      <sheetName val="C&amp;IEVA"/>
      <sheetName val="Costing"/>
      <sheetName val="co-no.2"/>
      <sheetName val="Details"/>
      <sheetName val="Input"/>
      <sheetName val="_Est_1"/>
      <sheetName val="block_work-comp1"/>
      <sheetName val="Controls_&amp;_PS1"/>
      <sheetName val="Bill_-ori1"/>
      <sheetName val="Bill_2-02-051"/>
      <sheetName val="Bill_20-02-051"/>
      <sheetName val="Bill_20-02-05clear1"/>
      <sheetName val="reduction_build_up1"/>
      <sheetName val="reduction_build_up_clear1"/>
      <sheetName val="Doors_Schedule1"/>
      <sheetName val="Windows_Schedule1"/>
      <sheetName val="eng_services_+_fit_out1"/>
      <sheetName val="P&amp;G_1"/>
      <sheetName val="P&amp;G_site1"/>
      <sheetName val="indirect-oh_1"/>
      <sheetName val="towers_for_AHU1"/>
      <sheetName val="schedule_of_rates1"/>
      <sheetName val="Bill_-03-02-2005_revised1"/>
      <sheetName val="Bill_No__3_Podium1"/>
      <sheetName val="Details_for_Charts1"/>
      <sheetName val="CASHFLOW CODES"/>
      <sheetName val="Project_Brief"/>
      <sheetName val="Summary_Transformers"/>
      <sheetName val="co-no_2"/>
      <sheetName val="CASHFLOW_CODES"/>
      <sheetName val="Chart data"/>
      <sheetName val="Det_Des"/>
      <sheetName val="phasing"/>
      <sheetName val="wksht"/>
      <sheetName val="1"/>
      <sheetName val="C-AREA"/>
      <sheetName val="C-GFL"/>
      <sheetName val="Sheet9"/>
      <sheetName val="Project Details"/>
      <sheetName val="Material Selections"/>
      <sheetName val="SELECTION"/>
      <sheetName val="TS1"/>
      <sheetName val="Control"/>
      <sheetName val="Rate"/>
      <sheetName val="Intro"/>
      <sheetName val="GAE8'97"/>
      <sheetName val="Basis"/>
      <sheetName val="Mp-team 1"/>
      <sheetName val="UK - Hyperion"/>
      <sheetName val="Uniliever"/>
      <sheetName val="OHDETAIL"/>
      <sheetName val="JCR TOP(ITEM)-KTRP"/>
      <sheetName val="Doha WBS Clean"/>
      <sheetName val="Macro custom function"/>
      <sheetName val="Option"/>
      <sheetName val="JAN2002"/>
      <sheetName val=" GULF"/>
      <sheetName val="Commitments_Potential costs"/>
      <sheetName val="Sheet1"/>
      <sheetName val="Executive Lounge - Build Up"/>
      <sheetName val="Staff Acco."/>
      <sheetName val="Lead"/>
      <sheetName val="Mat_Cost"/>
      <sheetName val="Wordsdata"/>
      <sheetName val="inWords"/>
      <sheetName val="Rate Analysis"/>
      <sheetName val="Trade Summary"/>
      <sheetName val="factors"/>
      <sheetName val="PARAMETRES"/>
      <sheetName val="List"/>
      <sheetName val="PL_Alert"/>
      <sheetName val="Config"/>
      <sheetName val="BOQ"/>
      <sheetName val="Build-up"/>
      <sheetName val="Info"/>
      <sheetName val="Name List"/>
      <sheetName val="Detail In Door Stad"/>
      <sheetName val="Lstsub"/>
      <sheetName val="GRSummary"/>
      <sheetName val="Notes"/>
      <sheetName val="CONS. PROJECT HITS"/>
      <sheetName val="New Bld"/>
      <sheetName val="SubmitCal"/>
      <sheetName val="Hic_150EOffice"/>
      <sheetName val="Westin FOH &amp; BOH Split"/>
      <sheetName val="Bill 5 - Carpark"/>
      <sheetName val="01"/>
      <sheetName val="Sales &amp; Prod"/>
      <sheetName val="IDCCALHYD-GOO"/>
      <sheetName val="Assumptions"/>
      <sheetName val="@risk rents and incentives"/>
      <sheetName val="Car park lease"/>
      <sheetName val="Net rent analysis"/>
      <sheetName val="SUMMARY"/>
      <sheetName val="_Est_2"/>
      <sheetName val="block_work-comp2"/>
      <sheetName val="Controls_&amp;_PS2"/>
      <sheetName val="Bill_-ori2"/>
      <sheetName val="Bill_2-02-052"/>
      <sheetName val="Bill_20-02-052"/>
      <sheetName val="Bill_20-02-05clear2"/>
      <sheetName val="reduction_build_up2"/>
      <sheetName val="reduction_build_up_clear2"/>
      <sheetName val="Doors_Schedule2"/>
      <sheetName val="Windows_Schedule2"/>
      <sheetName val="eng_services_+_fit_out2"/>
      <sheetName val="P&amp;G_2"/>
      <sheetName val="P&amp;G_site2"/>
      <sheetName val="indirect-oh_2"/>
      <sheetName val="towers_for_AHU2"/>
      <sheetName val="schedule_of_rates2"/>
      <sheetName val="Bill_-03-02-2005_revised2"/>
      <sheetName val="Bill_No__3_Podium2"/>
      <sheetName val="Details_for_Charts2"/>
      <sheetName val="Cost Rates"/>
      <sheetName val="JCR_TOP(ITEM)-KTRP"/>
      <sheetName val="Project_Details"/>
      <sheetName val="Chart_data"/>
      <sheetName val="TOTAL"/>
      <sheetName val="DGchitiet "/>
      <sheetName val="Div-15 Mech"/>
      <sheetName val="Concrete Work (2)"/>
      <sheetName val="Key Assumptions"/>
      <sheetName val="FX_rates"/>
      <sheetName val="TEXT"/>
      <sheetName val="Lookup"/>
      <sheetName val="BS1"/>
      <sheetName val="banilad"/>
      <sheetName val="Mactan"/>
      <sheetName val="Mandaue"/>
      <sheetName val="AUG16"/>
      <sheetName val="AUG17"/>
      <sheetName val="AUG18"/>
      <sheetName val="AUG19"/>
      <sheetName val="AUG20"/>
      <sheetName val="AUG21"/>
      <sheetName val="AUG22"/>
      <sheetName val="AUG23"/>
      <sheetName val="AUG24"/>
      <sheetName val="AUG25"/>
      <sheetName val="AUG26"/>
      <sheetName val="AUG27"/>
      <sheetName val="AUG28"/>
      <sheetName val="AUG29"/>
      <sheetName val="AUG30"/>
      <sheetName val="AUG31"/>
      <sheetName val="Electrical_database"/>
      <sheetName val="11"/>
      <sheetName val="AN"/>
      <sheetName val="CERTIFICATE"/>
      <sheetName val="COST"/>
      <sheetName val="Mp-team_1"/>
      <sheetName val="SOR"/>
      <sheetName val="macros"/>
      <sheetName val="analysis"/>
      <sheetName val="F4.13"/>
    </sheetNames>
    <sheetDataSet>
      <sheetData sheetId="0">
        <row r="152">
          <cell r="T152">
            <v>103</v>
          </cell>
        </row>
        <row r="159">
          <cell r="T159">
            <v>232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ow r="152">
          <cell r="T152">
            <v>103</v>
          </cell>
        </row>
      </sheetData>
      <sheetData sheetId="25"/>
      <sheetData sheetId="26"/>
      <sheetData sheetId="27">
        <row r="152">
          <cell r="T152">
            <v>103</v>
          </cell>
        </row>
      </sheetData>
      <sheetData sheetId="28"/>
      <sheetData sheetId="29">
        <row r="152">
          <cell r="T152">
            <v>103</v>
          </cell>
        </row>
      </sheetData>
      <sheetData sheetId="30">
        <row r="152">
          <cell r="T152">
            <v>103</v>
          </cell>
        </row>
      </sheetData>
      <sheetData sheetId="31">
        <row r="152">
          <cell r="T152">
            <v>103</v>
          </cell>
        </row>
      </sheetData>
      <sheetData sheetId="32">
        <row r="152">
          <cell r="T152">
            <v>103</v>
          </cell>
        </row>
      </sheetData>
      <sheetData sheetId="33">
        <row r="152">
          <cell r="T152">
            <v>103</v>
          </cell>
        </row>
      </sheetData>
      <sheetData sheetId="34">
        <row r="152">
          <cell r="T152">
            <v>103</v>
          </cell>
        </row>
      </sheetData>
      <sheetData sheetId="35">
        <row r="152">
          <cell r="T152">
            <v>103</v>
          </cell>
        </row>
      </sheetData>
      <sheetData sheetId="36">
        <row r="152">
          <cell r="T152">
            <v>103</v>
          </cell>
        </row>
      </sheetData>
      <sheetData sheetId="37">
        <row r="152">
          <cell r="T152">
            <v>103</v>
          </cell>
        </row>
      </sheetData>
      <sheetData sheetId="38">
        <row r="152">
          <cell r="T152">
            <v>103</v>
          </cell>
        </row>
      </sheetData>
      <sheetData sheetId="39">
        <row r="152">
          <cell r="T152">
            <v>103</v>
          </cell>
        </row>
      </sheetData>
      <sheetData sheetId="40">
        <row r="152">
          <cell r="T152">
            <v>103</v>
          </cell>
        </row>
      </sheetData>
      <sheetData sheetId="41"/>
      <sheetData sheetId="42">
        <row r="152">
          <cell r="T152">
            <v>103</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52">
          <cell r="T152">
            <v>103</v>
          </cell>
        </row>
      </sheetData>
      <sheetData sheetId="58">
        <row r="152">
          <cell r="T152">
            <v>103</v>
          </cell>
        </row>
      </sheetData>
      <sheetData sheetId="59">
        <row r="152">
          <cell r="T152">
            <v>103</v>
          </cell>
        </row>
      </sheetData>
      <sheetData sheetId="60">
        <row r="152">
          <cell r="T152">
            <v>103</v>
          </cell>
        </row>
      </sheetData>
      <sheetData sheetId="61">
        <row r="152">
          <cell r="T152">
            <v>103</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ow r="152">
          <cell r="T152">
            <v>103</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refreshError="1"/>
      <sheetData sheetId="205" refreshError="1"/>
      <sheetData sheetId="206" refreshError="1"/>
      <sheetData sheetId="207"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ERSTRUCTURE"/>
      <sheetName val="CONCRETE"/>
      <sheetName val="JOINTS"/>
      <sheetName val="EDGES"/>
      <sheetName val="pads"/>
      <sheetName val="ratio"/>
      <sheetName val="beam"/>
      <sheetName val="Project Brief"/>
      <sheetName val="CASHFLOW CODES"/>
      <sheetName val="Beamsked"/>
      <sheetName val="Columnsked"/>
      <sheetName val="T&amp;M"/>
      <sheetName val="Measurment"/>
      <sheetName val="Sheet2"/>
      <sheetName val=" Est "/>
      <sheetName val="DGchitiet "/>
      <sheetName val="Schedules"/>
      <sheetName val="Lstsub"/>
      <sheetName val="Project_Brief"/>
      <sheetName val="CASHFLOW_CODES"/>
      <sheetName val="DGchitiet_"/>
      <sheetName val="_Est_"/>
      <sheetName val="Invoice summary"/>
      <sheetName val="공종별_집계금액"/>
      <sheetName val="Criteria"/>
      <sheetName val="Conc.Column"/>
      <sheetName val="ProtectedPolythenesheet"/>
      <sheetName val="Conc.Ftng"/>
      <sheetName val="dataforheader"/>
      <sheetName val="Civil Works"/>
      <sheetName val="Bill No 8 - A"/>
      <sheetName val="1"/>
      <sheetName val="Basis"/>
      <sheetName val="2A"/>
      <sheetName val="Data"/>
      <sheetName val="StructEarth"/>
      <sheetName val="Factor"/>
    </sheetNames>
    <sheetDataSet>
      <sheetData sheetId="0">
        <row r="1">
          <cell r="A1" t="str">
            <v xml:space="preserve">Project No. : </v>
          </cell>
        </row>
        <row r="2">
          <cell r="A2" t="str">
            <v>Project Name : KHAMS SHAMAT</v>
          </cell>
        </row>
        <row r="3">
          <cell r="A3" t="str">
            <v xml:space="preserve">Client : </v>
          </cell>
        </row>
        <row r="5">
          <cell r="A5" t="str">
            <v xml:space="preserve">Bill Nr. - Bill Name :  </v>
          </cell>
        </row>
        <row r="6">
          <cell r="A6" t="str">
            <v xml:space="preserve">Take-off Start Date : </v>
          </cell>
        </row>
        <row r="7">
          <cell r="A7" t="str">
            <v>Take-off Finish Date :</v>
          </cell>
        </row>
        <row r="8">
          <cell r="A8" t="str">
            <v>Running Manhours :</v>
          </cell>
        </row>
        <row r="10">
          <cell r="A10" t="str">
            <v>SUPERSTRUCTURE</v>
          </cell>
        </row>
        <row r="12">
          <cell r="A12" t="str">
            <v>Code</v>
          </cell>
          <cell r="B12" t="str">
            <v>Items/Descriptions</v>
          </cell>
          <cell r="C12" t="str">
            <v>Length</v>
          </cell>
          <cell r="D12" t="str">
            <v>Width</v>
          </cell>
          <cell r="E12" t="str">
            <v>Depth</v>
          </cell>
          <cell r="F12" t="str">
            <v>Nr</v>
          </cell>
          <cell r="G12" t="str">
            <v>T/S</v>
          </cell>
          <cell r="H12" t="str">
            <v>Perimeter</v>
          </cell>
          <cell r="I12" t="str">
            <v>Area</v>
          </cell>
          <cell r="J12" t="str">
            <v>Volume</v>
          </cell>
          <cell r="K12" t="str">
            <v>Annotation</v>
          </cell>
          <cell r="L12" t="str">
            <v>CAD NO.</v>
          </cell>
          <cell r="M12" t="str">
            <v>DWG NO</v>
          </cell>
          <cell r="N12" t="str">
            <v>Zone</v>
          </cell>
          <cell r="O12" t="str">
            <v>Level</v>
          </cell>
          <cell r="P12" t="str">
            <v>Elements</v>
          </cell>
          <cell r="Q12" t="str">
            <v>Slab Thickness</v>
          </cell>
          <cell r="R12" t="str">
            <v>Common volume</v>
          </cell>
          <cell r="S12" t="str">
            <v>POMI Concrete</v>
          </cell>
          <cell r="T12" t="str">
            <v>DESIGNERS Concrete</v>
          </cell>
          <cell r="U12" t="str">
            <v>Formwork (sides)</v>
          </cell>
          <cell r="V12" t="str">
            <v>Formwork (soffits)</v>
          </cell>
          <cell r="W12" t="str">
            <v>Formwork (edges)</v>
          </cell>
          <cell r="X12" t="str">
            <v>Formwork (soffits)-Lost Fwk</v>
          </cell>
          <cell r="Y12" t="str">
            <v>Rebar ratio</v>
          </cell>
          <cell r="Z12" t="str">
            <v>Reinforcement</v>
          </cell>
        </row>
        <row r="13">
          <cell r="A13">
            <v>1</v>
          </cell>
        </row>
        <row r="14">
          <cell r="A14">
            <v>2</v>
          </cell>
        </row>
        <row r="15">
          <cell r="A15">
            <v>3</v>
          </cell>
        </row>
        <row r="16">
          <cell r="A16">
            <v>4</v>
          </cell>
        </row>
        <row r="17">
          <cell r="A17">
            <v>5</v>
          </cell>
        </row>
        <row r="18">
          <cell r="A18">
            <v>6</v>
          </cell>
        </row>
        <row r="19">
          <cell r="A19">
            <v>7</v>
          </cell>
        </row>
        <row r="20">
          <cell r="A20">
            <v>8</v>
          </cell>
        </row>
        <row r="21">
          <cell r="A21">
            <v>9</v>
          </cell>
        </row>
        <row r="22">
          <cell r="A22">
            <v>10</v>
          </cell>
        </row>
        <row r="23">
          <cell r="A23">
            <v>11</v>
          </cell>
        </row>
        <row r="24">
          <cell r="A24">
            <v>12</v>
          </cell>
        </row>
        <row r="25">
          <cell r="A25">
            <v>13</v>
          </cell>
        </row>
        <row r="26">
          <cell r="A26">
            <v>14</v>
          </cell>
        </row>
        <row r="27">
          <cell r="A27">
            <v>15</v>
          </cell>
        </row>
        <row r="28">
          <cell r="A28">
            <v>16</v>
          </cell>
        </row>
        <row r="29">
          <cell r="A29">
            <v>17</v>
          </cell>
        </row>
        <row r="30">
          <cell r="A30">
            <v>18</v>
          </cell>
        </row>
        <row r="31">
          <cell r="A31">
            <v>19</v>
          </cell>
        </row>
        <row r="32">
          <cell r="A32">
            <v>20</v>
          </cell>
        </row>
        <row r="33">
          <cell r="A33">
            <v>21</v>
          </cell>
        </row>
        <row r="34">
          <cell r="A34">
            <v>22</v>
          </cell>
        </row>
        <row r="35">
          <cell r="A35">
            <v>23</v>
          </cell>
        </row>
        <row r="36">
          <cell r="A36">
            <v>24</v>
          </cell>
        </row>
        <row r="37">
          <cell r="A37">
            <v>25</v>
          </cell>
        </row>
        <row r="38">
          <cell r="A38">
            <v>26</v>
          </cell>
        </row>
        <row r="39">
          <cell r="A39">
            <v>27</v>
          </cell>
        </row>
        <row r="40">
          <cell r="A40">
            <v>28</v>
          </cell>
        </row>
        <row r="41">
          <cell r="A41">
            <v>29</v>
          </cell>
        </row>
        <row r="42">
          <cell r="A42">
            <v>30</v>
          </cell>
        </row>
        <row r="43">
          <cell r="A43">
            <v>31</v>
          </cell>
        </row>
        <row r="44">
          <cell r="A44">
            <v>32</v>
          </cell>
        </row>
        <row r="45">
          <cell r="A45">
            <v>33</v>
          </cell>
        </row>
        <row r="46">
          <cell r="A46">
            <v>34</v>
          </cell>
        </row>
        <row r="47">
          <cell r="A47">
            <v>35</v>
          </cell>
        </row>
        <row r="48">
          <cell r="A48">
            <v>36</v>
          </cell>
        </row>
        <row r="49">
          <cell r="A49">
            <v>37</v>
          </cell>
        </row>
        <row r="50">
          <cell r="A50">
            <v>38</v>
          </cell>
        </row>
        <row r="51">
          <cell r="A51">
            <v>39</v>
          </cell>
        </row>
        <row r="52">
          <cell r="A52">
            <v>40</v>
          </cell>
        </row>
        <row r="53">
          <cell r="A53">
            <v>41</v>
          </cell>
        </row>
        <row r="54">
          <cell r="A54">
            <v>42</v>
          </cell>
        </row>
        <row r="55">
          <cell r="A55">
            <v>43</v>
          </cell>
        </row>
        <row r="56">
          <cell r="A56">
            <v>44</v>
          </cell>
        </row>
        <row r="57">
          <cell r="A57">
            <v>45</v>
          </cell>
        </row>
        <row r="58">
          <cell r="A58">
            <v>46</v>
          </cell>
        </row>
        <row r="59">
          <cell r="A59">
            <v>47</v>
          </cell>
        </row>
        <row r="60">
          <cell r="A60">
            <v>48</v>
          </cell>
        </row>
        <row r="61">
          <cell r="A61">
            <v>49</v>
          </cell>
        </row>
        <row r="62">
          <cell r="A62">
            <v>50</v>
          </cell>
        </row>
        <row r="63">
          <cell r="A63">
            <v>51</v>
          </cell>
        </row>
        <row r="64">
          <cell r="A64">
            <v>52</v>
          </cell>
        </row>
        <row r="65">
          <cell r="A65">
            <v>53</v>
          </cell>
        </row>
        <row r="66">
          <cell r="A66">
            <v>54</v>
          </cell>
        </row>
        <row r="67">
          <cell r="A67">
            <v>55</v>
          </cell>
        </row>
        <row r="68">
          <cell r="A68">
            <v>56</v>
          </cell>
        </row>
        <row r="69">
          <cell r="A69">
            <v>57</v>
          </cell>
        </row>
        <row r="70">
          <cell r="A70">
            <v>58</v>
          </cell>
        </row>
        <row r="71">
          <cell r="A71">
            <v>59</v>
          </cell>
        </row>
        <row r="72">
          <cell r="A72">
            <v>60</v>
          </cell>
        </row>
        <row r="73">
          <cell r="A73">
            <v>61</v>
          </cell>
        </row>
        <row r="74">
          <cell r="A74">
            <v>62</v>
          </cell>
        </row>
        <row r="75">
          <cell r="A75">
            <v>63</v>
          </cell>
        </row>
        <row r="76">
          <cell r="A76">
            <v>64</v>
          </cell>
        </row>
        <row r="77">
          <cell r="A77">
            <v>65</v>
          </cell>
        </row>
        <row r="78">
          <cell r="A78">
            <v>66</v>
          </cell>
        </row>
        <row r="79">
          <cell r="A79">
            <v>67</v>
          </cell>
        </row>
        <row r="80">
          <cell r="A80">
            <v>68</v>
          </cell>
        </row>
        <row r="81">
          <cell r="A81">
            <v>69</v>
          </cell>
        </row>
        <row r="82">
          <cell r="A82">
            <v>70</v>
          </cell>
        </row>
        <row r="83">
          <cell r="A83">
            <v>71</v>
          </cell>
        </row>
        <row r="84">
          <cell r="A84">
            <v>72</v>
          </cell>
        </row>
        <row r="85">
          <cell r="A85">
            <v>73</v>
          </cell>
        </row>
        <row r="86">
          <cell r="A86">
            <v>74</v>
          </cell>
        </row>
        <row r="87">
          <cell r="A87">
            <v>75</v>
          </cell>
        </row>
        <row r="88">
          <cell r="A88">
            <v>76</v>
          </cell>
        </row>
        <row r="89">
          <cell r="A89">
            <v>77</v>
          </cell>
        </row>
        <row r="90">
          <cell r="A90">
            <v>78</v>
          </cell>
        </row>
        <row r="91">
          <cell r="A91">
            <v>79</v>
          </cell>
        </row>
        <row r="92">
          <cell r="A92">
            <v>80</v>
          </cell>
        </row>
        <row r="93">
          <cell r="A93">
            <v>81</v>
          </cell>
        </row>
        <row r="94">
          <cell r="A94">
            <v>82</v>
          </cell>
        </row>
        <row r="95">
          <cell r="A95">
            <v>83</v>
          </cell>
        </row>
        <row r="96">
          <cell r="A96">
            <v>84</v>
          </cell>
        </row>
        <row r="97">
          <cell r="A97">
            <v>85</v>
          </cell>
        </row>
        <row r="98">
          <cell r="A98">
            <v>86</v>
          </cell>
        </row>
        <row r="99">
          <cell r="A99">
            <v>87</v>
          </cell>
        </row>
        <row r="100">
          <cell r="A100">
            <v>88</v>
          </cell>
        </row>
        <row r="101">
          <cell r="A101">
            <v>89</v>
          </cell>
        </row>
        <row r="102">
          <cell r="A102">
            <v>90</v>
          </cell>
        </row>
        <row r="103">
          <cell r="A103">
            <v>91</v>
          </cell>
        </row>
        <row r="104">
          <cell r="A104">
            <v>92</v>
          </cell>
        </row>
        <row r="105">
          <cell r="A105">
            <v>93</v>
          </cell>
        </row>
        <row r="106">
          <cell r="A106">
            <v>94</v>
          </cell>
        </row>
        <row r="107">
          <cell r="A107">
            <v>95</v>
          </cell>
        </row>
        <row r="108">
          <cell r="A108">
            <v>96</v>
          </cell>
        </row>
        <row r="109">
          <cell r="A109">
            <v>97</v>
          </cell>
        </row>
        <row r="110">
          <cell r="A110">
            <v>98</v>
          </cell>
        </row>
        <row r="111">
          <cell r="A111">
            <v>99</v>
          </cell>
        </row>
        <row r="112">
          <cell r="A112">
            <v>100</v>
          </cell>
        </row>
        <row r="113">
          <cell r="A113">
            <v>101</v>
          </cell>
        </row>
        <row r="114">
          <cell r="A114">
            <v>102</v>
          </cell>
        </row>
        <row r="115">
          <cell r="A115">
            <v>103</v>
          </cell>
        </row>
        <row r="116">
          <cell r="A116">
            <v>104</v>
          </cell>
        </row>
        <row r="117">
          <cell r="A117">
            <v>105</v>
          </cell>
        </row>
        <row r="118">
          <cell r="A118">
            <v>106</v>
          </cell>
        </row>
        <row r="119">
          <cell r="A119">
            <v>107</v>
          </cell>
        </row>
        <row r="120">
          <cell r="A120">
            <v>108</v>
          </cell>
        </row>
        <row r="121">
          <cell r="A121">
            <v>109</v>
          </cell>
        </row>
        <row r="122">
          <cell r="A122">
            <v>110</v>
          </cell>
        </row>
        <row r="123">
          <cell r="A123">
            <v>111</v>
          </cell>
        </row>
        <row r="124">
          <cell r="A124">
            <v>112</v>
          </cell>
        </row>
        <row r="125">
          <cell r="A125">
            <v>113</v>
          </cell>
        </row>
        <row r="126">
          <cell r="A126">
            <v>114</v>
          </cell>
        </row>
        <row r="127">
          <cell r="A127">
            <v>115</v>
          </cell>
        </row>
        <row r="128">
          <cell r="A128">
            <v>116</v>
          </cell>
        </row>
        <row r="129">
          <cell r="A129">
            <v>117</v>
          </cell>
        </row>
        <row r="130">
          <cell r="A130">
            <v>118</v>
          </cell>
        </row>
        <row r="131">
          <cell r="A131">
            <v>119</v>
          </cell>
        </row>
        <row r="132">
          <cell r="A132">
            <v>120</v>
          </cell>
        </row>
        <row r="133">
          <cell r="A133">
            <v>121</v>
          </cell>
        </row>
        <row r="134">
          <cell r="A134">
            <v>122</v>
          </cell>
        </row>
        <row r="135">
          <cell r="A135">
            <v>123</v>
          </cell>
        </row>
        <row r="136">
          <cell r="A136">
            <v>124</v>
          </cell>
        </row>
        <row r="137">
          <cell r="A137">
            <v>125</v>
          </cell>
        </row>
        <row r="138">
          <cell r="A138">
            <v>126</v>
          </cell>
        </row>
        <row r="139">
          <cell r="A139">
            <v>127</v>
          </cell>
        </row>
        <row r="140">
          <cell r="A140">
            <v>128</v>
          </cell>
        </row>
        <row r="141">
          <cell r="A141">
            <v>129</v>
          </cell>
        </row>
        <row r="142">
          <cell r="A142">
            <v>130</v>
          </cell>
        </row>
        <row r="143">
          <cell r="A143">
            <v>131</v>
          </cell>
        </row>
        <row r="144">
          <cell r="A144">
            <v>132</v>
          </cell>
        </row>
        <row r="145">
          <cell r="A145">
            <v>133</v>
          </cell>
        </row>
        <row r="146">
          <cell r="A146">
            <v>134</v>
          </cell>
        </row>
        <row r="147">
          <cell r="A147">
            <v>135</v>
          </cell>
        </row>
        <row r="148">
          <cell r="A148">
            <v>136</v>
          </cell>
        </row>
        <row r="149">
          <cell r="A149">
            <v>137</v>
          </cell>
        </row>
        <row r="150">
          <cell r="A150">
            <v>138</v>
          </cell>
        </row>
        <row r="151">
          <cell r="A151">
            <v>139</v>
          </cell>
        </row>
        <row r="152">
          <cell r="A152">
            <v>140</v>
          </cell>
        </row>
        <row r="153">
          <cell r="A153">
            <v>141</v>
          </cell>
        </row>
        <row r="154">
          <cell r="A154">
            <v>142</v>
          </cell>
        </row>
        <row r="155">
          <cell r="A155">
            <v>143</v>
          </cell>
        </row>
        <row r="156">
          <cell r="A156">
            <v>144</v>
          </cell>
        </row>
        <row r="157">
          <cell r="A157">
            <v>145</v>
          </cell>
        </row>
        <row r="158">
          <cell r="A158">
            <v>146</v>
          </cell>
        </row>
        <row r="159">
          <cell r="A159">
            <v>147</v>
          </cell>
        </row>
        <row r="160">
          <cell r="A160">
            <v>148</v>
          </cell>
        </row>
        <row r="161">
          <cell r="A161">
            <v>149</v>
          </cell>
        </row>
        <row r="162">
          <cell r="A162">
            <v>150</v>
          </cell>
        </row>
        <row r="163">
          <cell r="A163">
            <v>151</v>
          </cell>
        </row>
        <row r="164">
          <cell r="A164">
            <v>152</v>
          </cell>
        </row>
        <row r="165">
          <cell r="A165">
            <v>153</v>
          </cell>
        </row>
        <row r="166">
          <cell r="A166">
            <v>154</v>
          </cell>
        </row>
        <row r="167">
          <cell r="A167">
            <v>155</v>
          </cell>
        </row>
        <row r="168">
          <cell r="A168">
            <v>156</v>
          </cell>
        </row>
        <row r="169">
          <cell r="A169">
            <v>157</v>
          </cell>
        </row>
        <row r="170">
          <cell r="A170">
            <v>158</v>
          </cell>
        </row>
        <row r="171">
          <cell r="A171">
            <v>159</v>
          </cell>
        </row>
        <row r="172">
          <cell r="A172">
            <v>160</v>
          </cell>
        </row>
        <row r="173">
          <cell r="A173">
            <v>161</v>
          </cell>
        </row>
        <row r="174">
          <cell r="A174">
            <v>162</v>
          </cell>
        </row>
        <row r="175">
          <cell r="A175">
            <v>163</v>
          </cell>
        </row>
        <row r="176">
          <cell r="A176">
            <v>164</v>
          </cell>
        </row>
        <row r="177">
          <cell r="A177">
            <v>165</v>
          </cell>
        </row>
        <row r="178">
          <cell r="A178">
            <v>166</v>
          </cell>
        </row>
        <row r="179">
          <cell r="A179">
            <v>167</v>
          </cell>
        </row>
        <row r="180">
          <cell r="A180">
            <v>168</v>
          </cell>
        </row>
        <row r="181">
          <cell r="A181">
            <v>169</v>
          </cell>
        </row>
        <row r="182">
          <cell r="A182">
            <v>170</v>
          </cell>
        </row>
        <row r="183">
          <cell r="A183">
            <v>171</v>
          </cell>
        </row>
        <row r="184">
          <cell r="A184">
            <v>172</v>
          </cell>
        </row>
        <row r="185">
          <cell r="A185">
            <v>173</v>
          </cell>
        </row>
        <row r="186">
          <cell r="A186">
            <v>174</v>
          </cell>
        </row>
        <row r="187">
          <cell r="A187">
            <v>175</v>
          </cell>
        </row>
        <row r="188">
          <cell r="A188">
            <v>176</v>
          </cell>
        </row>
        <row r="189">
          <cell r="A189">
            <v>177</v>
          </cell>
        </row>
        <row r="190">
          <cell r="A190">
            <v>178</v>
          </cell>
        </row>
        <row r="191">
          <cell r="A191">
            <v>179</v>
          </cell>
        </row>
        <row r="192">
          <cell r="A192">
            <v>180</v>
          </cell>
        </row>
        <row r="193">
          <cell r="A193">
            <v>181</v>
          </cell>
        </row>
        <row r="194">
          <cell r="A194">
            <v>182</v>
          </cell>
        </row>
        <row r="195">
          <cell r="A195">
            <v>183</v>
          </cell>
        </row>
        <row r="196">
          <cell r="A196">
            <v>184</v>
          </cell>
        </row>
        <row r="197">
          <cell r="A197">
            <v>185</v>
          </cell>
        </row>
        <row r="198">
          <cell r="A198">
            <v>186</v>
          </cell>
        </row>
        <row r="199">
          <cell r="A199">
            <v>187</v>
          </cell>
        </row>
        <row r="200">
          <cell r="A200">
            <v>188</v>
          </cell>
        </row>
        <row r="201">
          <cell r="A201">
            <v>189</v>
          </cell>
        </row>
        <row r="202">
          <cell r="A202">
            <v>190</v>
          </cell>
        </row>
        <row r="203">
          <cell r="A203">
            <v>191</v>
          </cell>
        </row>
        <row r="204">
          <cell r="A204">
            <v>192</v>
          </cell>
        </row>
        <row r="205">
          <cell r="A205">
            <v>193</v>
          </cell>
        </row>
        <row r="206">
          <cell r="A206">
            <v>194</v>
          </cell>
        </row>
        <row r="207">
          <cell r="A207">
            <v>195</v>
          </cell>
        </row>
        <row r="208">
          <cell r="A208">
            <v>196</v>
          </cell>
        </row>
        <row r="209">
          <cell r="A209">
            <v>197</v>
          </cell>
        </row>
        <row r="210">
          <cell r="A210">
            <v>198</v>
          </cell>
        </row>
        <row r="211">
          <cell r="A211">
            <v>199</v>
          </cell>
        </row>
        <row r="212">
          <cell r="A212">
            <v>200</v>
          </cell>
        </row>
        <row r="213">
          <cell r="A213">
            <v>201</v>
          </cell>
        </row>
        <row r="214">
          <cell r="A214">
            <v>202</v>
          </cell>
        </row>
        <row r="215">
          <cell r="A215">
            <v>203</v>
          </cell>
        </row>
        <row r="216">
          <cell r="A216">
            <v>204</v>
          </cell>
        </row>
        <row r="217">
          <cell r="A217">
            <v>205</v>
          </cell>
        </row>
        <row r="218">
          <cell r="A218">
            <v>206</v>
          </cell>
        </row>
        <row r="219">
          <cell r="A219">
            <v>207</v>
          </cell>
        </row>
        <row r="220">
          <cell r="A220">
            <v>208</v>
          </cell>
        </row>
        <row r="221">
          <cell r="A221">
            <v>209</v>
          </cell>
        </row>
        <row r="222">
          <cell r="A222">
            <v>210</v>
          </cell>
        </row>
        <row r="223">
          <cell r="A223">
            <v>211</v>
          </cell>
        </row>
        <row r="224">
          <cell r="A224">
            <v>212</v>
          </cell>
        </row>
        <row r="225">
          <cell r="A225">
            <v>213</v>
          </cell>
        </row>
        <row r="226">
          <cell r="A226">
            <v>214</v>
          </cell>
        </row>
        <row r="227">
          <cell r="A227">
            <v>215</v>
          </cell>
        </row>
        <row r="228">
          <cell r="A228">
            <v>216</v>
          </cell>
        </row>
        <row r="229">
          <cell r="A229">
            <v>217</v>
          </cell>
        </row>
        <row r="230">
          <cell r="A230">
            <v>218</v>
          </cell>
        </row>
        <row r="231">
          <cell r="A231">
            <v>219</v>
          </cell>
        </row>
        <row r="232">
          <cell r="A232">
            <v>220</v>
          </cell>
        </row>
        <row r="233">
          <cell r="A233">
            <v>221</v>
          </cell>
        </row>
        <row r="234">
          <cell r="A234">
            <v>222</v>
          </cell>
        </row>
        <row r="235">
          <cell r="A235">
            <v>223</v>
          </cell>
        </row>
        <row r="236">
          <cell r="A236">
            <v>224</v>
          </cell>
        </row>
        <row r="237">
          <cell r="A237">
            <v>225</v>
          </cell>
        </row>
        <row r="238">
          <cell r="A238">
            <v>226</v>
          </cell>
        </row>
        <row r="239">
          <cell r="A239">
            <v>227</v>
          </cell>
        </row>
        <row r="240">
          <cell r="A240">
            <v>228</v>
          </cell>
        </row>
        <row r="241">
          <cell r="A241">
            <v>229</v>
          </cell>
        </row>
        <row r="242">
          <cell r="A242">
            <v>230</v>
          </cell>
        </row>
        <row r="243">
          <cell r="A243">
            <v>231</v>
          </cell>
        </row>
        <row r="244">
          <cell r="A244">
            <v>232</v>
          </cell>
        </row>
        <row r="245">
          <cell r="A245">
            <v>233</v>
          </cell>
        </row>
        <row r="246">
          <cell r="A246">
            <v>234</v>
          </cell>
        </row>
        <row r="247">
          <cell r="A247">
            <v>235</v>
          </cell>
        </row>
        <row r="248">
          <cell r="A248">
            <v>236</v>
          </cell>
        </row>
        <row r="249">
          <cell r="A249">
            <v>237</v>
          </cell>
        </row>
        <row r="250">
          <cell r="A250">
            <v>238</v>
          </cell>
        </row>
        <row r="251">
          <cell r="A251">
            <v>239</v>
          </cell>
        </row>
        <row r="252">
          <cell r="A252">
            <v>240</v>
          </cell>
        </row>
        <row r="253">
          <cell r="A253">
            <v>241</v>
          </cell>
        </row>
        <row r="254">
          <cell r="A254">
            <v>242</v>
          </cell>
        </row>
        <row r="255">
          <cell r="A255">
            <v>243</v>
          </cell>
        </row>
        <row r="256">
          <cell r="A256">
            <v>244</v>
          </cell>
        </row>
        <row r="257">
          <cell r="A257">
            <v>245</v>
          </cell>
        </row>
        <row r="258">
          <cell r="A258">
            <v>246</v>
          </cell>
        </row>
        <row r="259">
          <cell r="A259">
            <v>247</v>
          </cell>
        </row>
        <row r="260">
          <cell r="A260">
            <v>248</v>
          </cell>
        </row>
        <row r="261">
          <cell r="A261">
            <v>249</v>
          </cell>
        </row>
        <row r="262">
          <cell r="A262">
            <v>250</v>
          </cell>
        </row>
        <row r="263">
          <cell r="A263">
            <v>251</v>
          </cell>
        </row>
        <row r="264">
          <cell r="A264">
            <v>252</v>
          </cell>
        </row>
        <row r="265">
          <cell r="A265">
            <v>253</v>
          </cell>
        </row>
        <row r="266">
          <cell r="A266">
            <v>254</v>
          </cell>
        </row>
        <row r="267">
          <cell r="A267">
            <v>255</v>
          </cell>
        </row>
        <row r="268">
          <cell r="A268">
            <v>256</v>
          </cell>
        </row>
        <row r="269">
          <cell r="A269">
            <v>257</v>
          </cell>
        </row>
        <row r="270">
          <cell r="A270">
            <v>258</v>
          </cell>
        </row>
        <row r="271">
          <cell r="A271">
            <v>259</v>
          </cell>
        </row>
        <row r="272">
          <cell r="A272">
            <v>260</v>
          </cell>
        </row>
        <row r="273">
          <cell r="A273">
            <v>261</v>
          </cell>
        </row>
        <row r="274">
          <cell r="A274">
            <v>262</v>
          </cell>
        </row>
        <row r="275">
          <cell r="A275">
            <v>263</v>
          </cell>
        </row>
        <row r="276">
          <cell r="A276">
            <v>264</v>
          </cell>
        </row>
        <row r="277">
          <cell r="A277">
            <v>265</v>
          </cell>
        </row>
        <row r="278">
          <cell r="A278">
            <v>266</v>
          </cell>
        </row>
        <row r="279">
          <cell r="A279">
            <v>267</v>
          </cell>
        </row>
        <row r="280">
          <cell r="A280">
            <v>268</v>
          </cell>
        </row>
        <row r="281">
          <cell r="A281">
            <v>269</v>
          </cell>
        </row>
        <row r="282">
          <cell r="A282">
            <v>270</v>
          </cell>
        </row>
        <row r="283">
          <cell r="A283">
            <v>271</v>
          </cell>
        </row>
        <row r="284">
          <cell r="A284">
            <v>272</v>
          </cell>
        </row>
        <row r="285">
          <cell r="A285">
            <v>273</v>
          </cell>
        </row>
        <row r="286">
          <cell r="A286">
            <v>274</v>
          </cell>
        </row>
        <row r="287">
          <cell r="A287">
            <v>275</v>
          </cell>
        </row>
        <row r="288">
          <cell r="A288">
            <v>276</v>
          </cell>
        </row>
        <row r="289">
          <cell r="A289">
            <v>277</v>
          </cell>
        </row>
        <row r="290">
          <cell r="A290">
            <v>278</v>
          </cell>
        </row>
        <row r="291">
          <cell r="A291">
            <v>279</v>
          </cell>
        </row>
        <row r="292">
          <cell r="A292">
            <v>280</v>
          </cell>
        </row>
        <row r="293">
          <cell r="A293">
            <v>281</v>
          </cell>
        </row>
        <row r="294">
          <cell r="A294">
            <v>282</v>
          </cell>
        </row>
        <row r="295">
          <cell r="A295">
            <v>283</v>
          </cell>
        </row>
        <row r="296">
          <cell r="A296">
            <v>284</v>
          </cell>
        </row>
        <row r="297">
          <cell r="A297">
            <v>285</v>
          </cell>
        </row>
        <row r="298">
          <cell r="A298">
            <v>286</v>
          </cell>
        </row>
        <row r="299">
          <cell r="A299">
            <v>287</v>
          </cell>
        </row>
        <row r="300">
          <cell r="A300">
            <v>288</v>
          </cell>
        </row>
        <row r="301">
          <cell r="A301">
            <v>289</v>
          </cell>
        </row>
        <row r="302">
          <cell r="A302">
            <v>290</v>
          </cell>
        </row>
        <row r="303">
          <cell r="A303">
            <v>291</v>
          </cell>
        </row>
        <row r="304">
          <cell r="A304">
            <v>292</v>
          </cell>
        </row>
        <row r="305">
          <cell r="A305">
            <v>293</v>
          </cell>
        </row>
        <row r="306">
          <cell r="A306">
            <v>294</v>
          </cell>
        </row>
        <row r="307">
          <cell r="A307">
            <v>295</v>
          </cell>
        </row>
        <row r="308">
          <cell r="A308">
            <v>296</v>
          </cell>
        </row>
        <row r="309">
          <cell r="A309">
            <v>297</v>
          </cell>
        </row>
        <row r="310">
          <cell r="A310">
            <v>298</v>
          </cell>
        </row>
        <row r="311">
          <cell r="A311">
            <v>299</v>
          </cell>
        </row>
        <row r="312">
          <cell r="A312">
            <v>300</v>
          </cell>
        </row>
        <row r="313">
          <cell r="A313">
            <v>301</v>
          </cell>
        </row>
        <row r="314">
          <cell r="A314">
            <v>302</v>
          </cell>
        </row>
        <row r="315">
          <cell r="A315">
            <v>303</v>
          </cell>
        </row>
        <row r="316">
          <cell r="A316">
            <v>304</v>
          </cell>
        </row>
        <row r="317">
          <cell r="A317">
            <v>305</v>
          </cell>
        </row>
        <row r="318">
          <cell r="A318">
            <v>306</v>
          </cell>
        </row>
        <row r="319">
          <cell r="A319">
            <v>307</v>
          </cell>
        </row>
        <row r="320">
          <cell r="A320">
            <v>308</v>
          </cell>
        </row>
        <row r="321">
          <cell r="A321">
            <v>309</v>
          </cell>
        </row>
        <row r="322">
          <cell r="A322">
            <v>310</v>
          </cell>
        </row>
        <row r="323">
          <cell r="A323">
            <v>311</v>
          </cell>
        </row>
        <row r="324">
          <cell r="A324">
            <v>312</v>
          </cell>
        </row>
        <row r="325">
          <cell r="A325">
            <v>313</v>
          </cell>
        </row>
        <row r="326">
          <cell r="A326">
            <v>314</v>
          </cell>
        </row>
        <row r="327">
          <cell r="A327">
            <v>315</v>
          </cell>
        </row>
        <row r="328">
          <cell r="A328">
            <v>316</v>
          </cell>
        </row>
        <row r="329">
          <cell r="A329">
            <v>317</v>
          </cell>
        </row>
        <row r="330">
          <cell r="A330">
            <v>318</v>
          </cell>
        </row>
        <row r="331">
          <cell r="A331">
            <v>319</v>
          </cell>
        </row>
        <row r="332">
          <cell r="A332">
            <v>320</v>
          </cell>
        </row>
        <row r="333">
          <cell r="A333">
            <v>321</v>
          </cell>
        </row>
        <row r="334">
          <cell r="A334">
            <v>322</v>
          </cell>
        </row>
        <row r="335">
          <cell r="A335">
            <v>323</v>
          </cell>
        </row>
        <row r="336">
          <cell r="A336">
            <v>324</v>
          </cell>
        </row>
        <row r="337">
          <cell r="A337">
            <v>325</v>
          </cell>
        </row>
        <row r="338">
          <cell r="A338">
            <v>326</v>
          </cell>
        </row>
        <row r="339">
          <cell r="A339">
            <v>327</v>
          </cell>
        </row>
        <row r="340">
          <cell r="A340">
            <v>328</v>
          </cell>
        </row>
        <row r="341">
          <cell r="A341">
            <v>329</v>
          </cell>
        </row>
        <row r="342">
          <cell r="A342">
            <v>330</v>
          </cell>
        </row>
        <row r="343">
          <cell r="A343">
            <v>331</v>
          </cell>
        </row>
        <row r="344">
          <cell r="A344">
            <v>332</v>
          </cell>
        </row>
        <row r="345">
          <cell r="A345">
            <v>333</v>
          </cell>
        </row>
        <row r="346">
          <cell r="A346">
            <v>334</v>
          </cell>
        </row>
        <row r="347">
          <cell r="A347">
            <v>335</v>
          </cell>
        </row>
        <row r="348">
          <cell r="A348">
            <v>336</v>
          </cell>
        </row>
        <row r="349">
          <cell r="A349">
            <v>337</v>
          </cell>
        </row>
        <row r="350">
          <cell r="A350">
            <v>338</v>
          </cell>
        </row>
        <row r="351">
          <cell r="A351">
            <v>339</v>
          </cell>
        </row>
        <row r="352">
          <cell r="A352">
            <v>340</v>
          </cell>
        </row>
        <row r="353">
          <cell r="A353">
            <v>341</v>
          </cell>
        </row>
        <row r="354">
          <cell r="A354">
            <v>342</v>
          </cell>
        </row>
        <row r="355">
          <cell r="A355">
            <v>343</v>
          </cell>
        </row>
        <row r="356">
          <cell r="A356">
            <v>344</v>
          </cell>
        </row>
        <row r="357">
          <cell r="A357">
            <v>345</v>
          </cell>
        </row>
        <row r="358">
          <cell r="A358">
            <v>346</v>
          </cell>
        </row>
        <row r="359">
          <cell r="A359">
            <v>347</v>
          </cell>
        </row>
        <row r="360">
          <cell r="A360">
            <v>348</v>
          </cell>
        </row>
        <row r="361">
          <cell r="A361">
            <v>349</v>
          </cell>
        </row>
        <row r="362">
          <cell r="A362">
            <v>350</v>
          </cell>
        </row>
        <row r="363">
          <cell r="A363">
            <v>351</v>
          </cell>
        </row>
        <row r="364">
          <cell r="A364">
            <v>352</v>
          </cell>
        </row>
        <row r="365">
          <cell r="A365">
            <v>353</v>
          </cell>
        </row>
        <row r="366">
          <cell r="A366">
            <v>354</v>
          </cell>
        </row>
        <row r="367">
          <cell r="A367">
            <v>355</v>
          </cell>
        </row>
        <row r="368">
          <cell r="A368">
            <v>356</v>
          </cell>
        </row>
        <row r="369">
          <cell r="A369">
            <v>357</v>
          </cell>
        </row>
        <row r="370">
          <cell r="A370">
            <v>358</v>
          </cell>
        </row>
        <row r="371">
          <cell r="A371">
            <v>359</v>
          </cell>
        </row>
        <row r="372">
          <cell r="A372">
            <v>360</v>
          </cell>
        </row>
        <row r="373">
          <cell r="A373">
            <v>361</v>
          </cell>
        </row>
        <row r="374">
          <cell r="A374">
            <v>362</v>
          </cell>
        </row>
        <row r="375">
          <cell r="A375">
            <v>363</v>
          </cell>
        </row>
        <row r="376">
          <cell r="A376">
            <v>364</v>
          </cell>
        </row>
        <row r="377">
          <cell r="A377">
            <v>365</v>
          </cell>
        </row>
        <row r="378">
          <cell r="A378">
            <v>366</v>
          </cell>
        </row>
        <row r="379">
          <cell r="A379">
            <v>367</v>
          </cell>
        </row>
        <row r="380">
          <cell r="A380">
            <v>368</v>
          </cell>
        </row>
        <row r="381">
          <cell r="A381">
            <v>369</v>
          </cell>
        </row>
        <row r="382">
          <cell r="A382">
            <v>370</v>
          </cell>
        </row>
        <row r="383">
          <cell r="A383">
            <v>371</v>
          </cell>
        </row>
        <row r="384">
          <cell r="A384">
            <v>372</v>
          </cell>
        </row>
        <row r="385">
          <cell r="A385">
            <v>373</v>
          </cell>
        </row>
        <row r="386">
          <cell r="A386">
            <v>374</v>
          </cell>
        </row>
        <row r="387">
          <cell r="A387">
            <v>375</v>
          </cell>
        </row>
        <row r="388">
          <cell r="A388">
            <v>376</v>
          </cell>
        </row>
        <row r="389">
          <cell r="A389">
            <v>377</v>
          </cell>
        </row>
        <row r="390">
          <cell r="A390">
            <v>378</v>
          </cell>
        </row>
        <row r="391">
          <cell r="A391">
            <v>379</v>
          </cell>
        </row>
        <row r="392">
          <cell r="A392">
            <v>380</v>
          </cell>
        </row>
        <row r="393">
          <cell r="A393">
            <v>381</v>
          </cell>
        </row>
        <row r="394">
          <cell r="A394">
            <v>382</v>
          </cell>
        </row>
        <row r="395">
          <cell r="A395">
            <v>383</v>
          </cell>
        </row>
        <row r="396">
          <cell r="A396">
            <v>384</v>
          </cell>
        </row>
        <row r="397">
          <cell r="A397">
            <v>385</v>
          </cell>
        </row>
        <row r="398">
          <cell r="A398">
            <v>386</v>
          </cell>
        </row>
        <row r="399">
          <cell r="A399">
            <v>387</v>
          </cell>
        </row>
        <row r="400">
          <cell r="A400">
            <v>388</v>
          </cell>
        </row>
        <row r="401">
          <cell r="A401">
            <v>389</v>
          </cell>
        </row>
        <row r="402">
          <cell r="A402">
            <v>390</v>
          </cell>
        </row>
        <row r="403">
          <cell r="A403">
            <v>391</v>
          </cell>
        </row>
        <row r="404">
          <cell r="A404">
            <v>392</v>
          </cell>
        </row>
        <row r="405">
          <cell r="A405">
            <v>393</v>
          </cell>
        </row>
        <row r="406">
          <cell r="A406">
            <v>394</v>
          </cell>
        </row>
        <row r="407">
          <cell r="A407">
            <v>395</v>
          </cell>
        </row>
        <row r="408">
          <cell r="A408">
            <v>396</v>
          </cell>
        </row>
        <row r="409">
          <cell r="A409">
            <v>397</v>
          </cell>
        </row>
        <row r="410">
          <cell r="A410">
            <v>398</v>
          </cell>
        </row>
        <row r="411">
          <cell r="A411">
            <v>399</v>
          </cell>
        </row>
        <row r="412">
          <cell r="A412">
            <v>400</v>
          </cell>
        </row>
        <row r="413">
          <cell r="A413">
            <v>401</v>
          </cell>
        </row>
        <row r="414">
          <cell r="A414">
            <v>402</v>
          </cell>
        </row>
        <row r="415">
          <cell r="A415">
            <v>403</v>
          </cell>
        </row>
        <row r="416">
          <cell r="A416">
            <v>404</v>
          </cell>
        </row>
        <row r="417">
          <cell r="A417">
            <v>405</v>
          </cell>
        </row>
        <row r="418">
          <cell r="A418">
            <v>406</v>
          </cell>
        </row>
        <row r="419">
          <cell r="A419">
            <v>407</v>
          </cell>
        </row>
        <row r="420">
          <cell r="A420">
            <v>408</v>
          </cell>
        </row>
        <row r="421">
          <cell r="A421">
            <v>409</v>
          </cell>
        </row>
        <row r="422">
          <cell r="A422">
            <v>410</v>
          </cell>
        </row>
        <row r="423">
          <cell r="A423">
            <v>411</v>
          </cell>
        </row>
        <row r="424">
          <cell r="A424">
            <v>412</v>
          </cell>
        </row>
        <row r="425">
          <cell r="A425">
            <v>413</v>
          </cell>
        </row>
        <row r="426">
          <cell r="A426">
            <v>414</v>
          </cell>
        </row>
        <row r="427">
          <cell r="A427">
            <v>415</v>
          </cell>
        </row>
        <row r="428">
          <cell r="A428">
            <v>416</v>
          </cell>
        </row>
        <row r="429">
          <cell r="A429">
            <v>417</v>
          </cell>
        </row>
        <row r="430">
          <cell r="A430">
            <v>418</v>
          </cell>
        </row>
        <row r="431">
          <cell r="A431">
            <v>419</v>
          </cell>
        </row>
        <row r="432">
          <cell r="A432">
            <v>420</v>
          </cell>
        </row>
        <row r="433">
          <cell r="A433">
            <v>421</v>
          </cell>
        </row>
        <row r="434">
          <cell r="A434">
            <v>422</v>
          </cell>
        </row>
        <row r="435">
          <cell r="A435">
            <v>423</v>
          </cell>
        </row>
        <row r="436">
          <cell r="A436">
            <v>424</v>
          </cell>
        </row>
        <row r="437">
          <cell r="A437">
            <v>425</v>
          </cell>
        </row>
        <row r="438">
          <cell r="A438">
            <v>426</v>
          </cell>
        </row>
        <row r="439">
          <cell r="A439">
            <v>427</v>
          </cell>
        </row>
        <row r="440">
          <cell r="A440">
            <v>428</v>
          </cell>
        </row>
        <row r="441">
          <cell r="A441">
            <v>429</v>
          </cell>
        </row>
        <row r="442">
          <cell r="A442">
            <v>430</v>
          </cell>
        </row>
        <row r="443">
          <cell r="A443">
            <v>431</v>
          </cell>
        </row>
        <row r="444">
          <cell r="A444">
            <v>432</v>
          </cell>
        </row>
        <row r="445">
          <cell r="A445">
            <v>433</v>
          </cell>
        </row>
        <row r="446">
          <cell r="A446">
            <v>434</v>
          </cell>
        </row>
        <row r="447">
          <cell r="A447">
            <v>435</v>
          </cell>
        </row>
        <row r="448">
          <cell r="A448">
            <v>436</v>
          </cell>
        </row>
        <row r="449">
          <cell r="A449">
            <v>437</v>
          </cell>
        </row>
        <row r="450">
          <cell r="A450">
            <v>438</v>
          </cell>
        </row>
        <row r="451">
          <cell r="A451">
            <v>439</v>
          </cell>
        </row>
        <row r="452">
          <cell r="A452">
            <v>440</v>
          </cell>
        </row>
        <row r="453">
          <cell r="A453">
            <v>441</v>
          </cell>
        </row>
        <row r="454">
          <cell r="A454">
            <v>442</v>
          </cell>
        </row>
        <row r="455">
          <cell r="A455">
            <v>443</v>
          </cell>
        </row>
        <row r="456">
          <cell r="A456">
            <v>444</v>
          </cell>
        </row>
        <row r="457">
          <cell r="A457">
            <v>445</v>
          </cell>
        </row>
        <row r="458">
          <cell r="A458">
            <v>446</v>
          </cell>
        </row>
        <row r="459">
          <cell r="A459">
            <v>447</v>
          </cell>
        </row>
        <row r="460">
          <cell r="A460">
            <v>448</v>
          </cell>
        </row>
        <row r="461">
          <cell r="A461">
            <v>449</v>
          </cell>
        </row>
        <row r="462">
          <cell r="A462">
            <v>450</v>
          </cell>
        </row>
        <row r="463">
          <cell r="A463">
            <v>451</v>
          </cell>
        </row>
        <row r="464">
          <cell r="A464">
            <v>452</v>
          </cell>
        </row>
        <row r="465">
          <cell r="A465">
            <v>453</v>
          </cell>
        </row>
        <row r="466">
          <cell r="A466">
            <v>454</v>
          </cell>
        </row>
        <row r="467">
          <cell r="A467">
            <v>455</v>
          </cell>
        </row>
        <row r="468">
          <cell r="A468">
            <v>456</v>
          </cell>
        </row>
        <row r="469">
          <cell r="A469">
            <v>457</v>
          </cell>
        </row>
        <row r="470">
          <cell r="A470">
            <v>458</v>
          </cell>
        </row>
        <row r="471">
          <cell r="A471">
            <v>459</v>
          </cell>
        </row>
        <row r="472">
          <cell r="A472">
            <v>460</v>
          </cell>
        </row>
        <row r="473">
          <cell r="A473">
            <v>461</v>
          </cell>
        </row>
        <row r="474">
          <cell r="A474">
            <v>462</v>
          </cell>
        </row>
        <row r="475">
          <cell r="A475">
            <v>463</v>
          </cell>
        </row>
        <row r="476">
          <cell r="A476">
            <v>464</v>
          </cell>
        </row>
        <row r="477">
          <cell r="A477">
            <v>465</v>
          </cell>
        </row>
        <row r="478">
          <cell r="A478">
            <v>466</v>
          </cell>
        </row>
        <row r="479">
          <cell r="A479">
            <v>467</v>
          </cell>
        </row>
        <row r="480">
          <cell r="A480">
            <v>468</v>
          </cell>
        </row>
        <row r="481">
          <cell r="A481">
            <v>469</v>
          </cell>
        </row>
        <row r="482">
          <cell r="A482">
            <v>470</v>
          </cell>
        </row>
        <row r="483">
          <cell r="A483">
            <v>471</v>
          </cell>
        </row>
        <row r="484">
          <cell r="A484">
            <v>472</v>
          </cell>
        </row>
        <row r="485">
          <cell r="A485">
            <v>473</v>
          </cell>
        </row>
        <row r="486">
          <cell r="A486">
            <v>474</v>
          </cell>
        </row>
        <row r="487">
          <cell r="A487">
            <v>475</v>
          </cell>
        </row>
        <row r="488">
          <cell r="A488">
            <v>476</v>
          </cell>
        </row>
        <row r="489">
          <cell r="A489">
            <v>477</v>
          </cell>
        </row>
        <row r="490">
          <cell r="A490">
            <v>478</v>
          </cell>
        </row>
        <row r="491">
          <cell r="A491">
            <v>479</v>
          </cell>
        </row>
        <row r="492">
          <cell r="A492">
            <v>480</v>
          </cell>
        </row>
        <row r="493">
          <cell r="A493">
            <v>481</v>
          </cell>
        </row>
        <row r="494">
          <cell r="A494">
            <v>482</v>
          </cell>
        </row>
        <row r="495">
          <cell r="A495">
            <v>483</v>
          </cell>
        </row>
        <row r="496">
          <cell r="A496">
            <v>484</v>
          </cell>
        </row>
        <row r="497">
          <cell r="A497">
            <v>485</v>
          </cell>
        </row>
        <row r="498">
          <cell r="A498">
            <v>486</v>
          </cell>
        </row>
        <row r="499">
          <cell r="A499">
            <v>487</v>
          </cell>
        </row>
        <row r="500">
          <cell r="A500">
            <v>488</v>
          </cell>
        </row>
        <row r="501">
          <cell r="A501">
            <v>489</v>
          </cell>
        </row>
        <row r="502">
          <cell r="A502">
            <v>490</v>
          </cell>
        </row>
        <row r="503">
          <cell r="A503">
            <v>491</v>
          </cell>
        </row>
        <row r="504">
          <cell r="A504">
            <v>492</v>
          </cell>
        </row>
        <row r="505">
          <cell r="A505">
            <v>493</v>
          </cell>
        </row>
        <row r="506">
          <cell r="A506">
            <v>494</v>
          </cell>
        </row>
        <row r="507">
          <cell r="A507">
            <v>495</v>
          </cell>
        </row>
        <row r="508">
          <cell r="A508">
            <v>496</v>
          </cell>
        </row>
        <row r="509">
          <cell r="A509">
            <v>497</v>
          </cell>
        </row>
        <row r="510">
          <cell r="A510">
            <v>498</v>
          </cell>
        </row>
        <row r="511">
          <cell r="A511">
            <v>499</v>
          </cell>
        </row>
        <row r="512">
          <cell r="A512">
            <v>500</v>
          </cell>
        </row>
        <row r="513">
          <cell r="A513">
            <v>501</v>
          </cell>
        </row>
        <row r="514">
          <cell r="A514">
            <v>502</v>
          </cell>
        </row>
        <row r="515">
          <cell r="A515">
            <v>503</v>
          </cell>
        </row>
        <row r="516">
          <cell r="A516">
            <v>504</v>
          </cell>
        </row>
        <row r="517">
          <cell r="A517">
            <v>505</v>
          </cell>
        </row>
        <row r="518">
          <cell r="A518">
            <v>506</v>
          </cell>
        </row>
        <row r="519">
          <cell r="A519">
            <v>507</v>
          </cell>
        </row>
        <row r="520">
          <cell r="A520">
            <v>508</v>
          </cell>
        </row>
        <row r="521">
          <cell r="A521">
            <v>509</v>
          </cell>
        </row>
        <row r="522">
          <cell r="A522">
            <v>510</v>
          </cell>
        </row>
        <row r="523">
          <cell r="A523">
            <v>511</v>
          </cell>
        </row>
        <row r="524">
          <cell r="A524">
            <v>512</v>
          </cell>
        </row>
        <row r="525">
          <cell r="A525">
            <v>513</v>
          </cell>
        </row>
        <row r="526">
          <cell r="A526">
            <v>514</v>
          </cell>
        </row>
        <row r="527">
          <cell r="A527">
            <v>515</v>
          </cell>
        </row>
        <row r="528">
          <cell r="A528">
            <v>516</v>
          </cell>
        </row>
        <row r="529">
          <cell r="A529">
            <v>517</v>
          </cell>
        </row>
        <row r="530">
          <cell r="A530">
            <v>518</v>
          </cell>
        </row>
        <row r="531">
          <cell r="A531">
            <v>519</v>
          </cell>
        </row>
        <row r="532">
          <cell r="A532">
            <v>520</v>
          </cell>
        </row>
        <row r="533">
          <cell r="A533">
            <v>521</v>
          </cell>
        </row>
        <row r="534">
          <cell r="A534">
            <v>522</v>
          </cell>
        </row>
        <row r="535">
          <cell r="A535">
            <v>523</v>
          </cell>
        </row>
        <row r="536">
          <cell r="A536">
            <v>524</v>
          </cell>
        </row>
        <row r="537">
          <cell r="A537">
            <v>525</v>
          </cell>
        </row>
        <row r="538">
          <cell r="A538">
            <v>526</v>
          </cell>
        </row>
        <row r="539">
          <cell r="A539">
            <v>527</v>
          </cell>
        </row>
        <row r="540">
          <cell r="A540">
            <v>528</v>
          </cell>
        </row>
        <row r="541">
          <cell r="A541">
            <v>529</v>
          </cell>
        </row>
        <row r="542">
          <cell r="A542">
            <v>530</v>
          </cell>
        </row>
        <row r="543">
          <cell r="A543">
            <v>531</v>
          </cell>
        </row>
        <row r="544">
          <cell r="A544">
            <v>532</v>
          </cell>
        </row>
        <row r="545">
          <cell r="A545">
            <v>533</v>
          </cell>
        </row>
        <row r="546">
          <cell r="A546">
            <v>534</v>
          </cell>
        </row>
        <row r="547">
          <cell r="A547">
            <v>535</v>
          </cell>
        </row>
        <row r="548">
          <cell r="A548">
            <v>536</v>
          </cell>
        </row>
        <row r="549">
          <cell r="A549">
            <v>537</v>
          </cell>
        </row>
        <row r="550">
          <cell r="A550">
            <v>538</v>
          </cell>
        </row>
        <row r="551">
          <cell r="A551">
            <v>539</v>
          </cell>
        </row>
        <row r="552">
          <cell r="A552">
            <v>540</v>
          </cell>
        </row>
        <row r="553">
          <cell r="A553">
            <v>541</v>
          </cell>
        </row>
        <row r="554">
          <cell r="A554">
            <v>542</v>
          </cell>
        </row>
        <row r="555">
          <cell r="A555">
            <v>543</v>
          </cell>
        </row>
        <row r="556">
          <cell r="A556">
            <v>544</v>
          </cell>
        </row>
        <row r="557">
          <cell r="A557">
            <v>545</v>
          </cell>
        </row>
        <row r="558">
          <cell r="A558">
            <v>546</v>
          </cell>
        </row>
        <row r="559">
          <cell r="A559">
            <v>547</v>
          </cell>
        </row>
        <row r="560">
          <cell r="A560">
            <v>548</v>
          </cell>
        </row>
        <row r="561">
          <cell r="A561">
            <v>549</v>
          </cell>
        </row>
        <row r="562">
          <cell r="A562">
            <v>550</v>
          </cell>
        </row>
        <row r="563">
          <cell r="A563">
            <v>551</v>
          </cell>
        </row>
        <row r="564">
          <cell r="A564">
            <v>552</v>
          </cell>
        </row>
        <row r="565">
          <cell r="A565">
            <v>553</v>
          </cell>
        </row>
        <row r="566">
          <cell r="A566">
            <v>554</v>
          </cell>
        </row>
        <row r="567">
          <cell r="A567">
            <v>555</v>
          </cell>
        </row>
        <row r="568">
          <cell r="A568">
            <v>556</v>
          </cell>
        </row>
        <row r="569">
          <cell r="A569">
            <v>557</v>
          </cell>
        </row>
        <row r="570">
          <cell r="A570">
            <v>558</v>
          </cell>
        </row>
        <row r="571">
          <cell r="A571">
            <v>559</v>
          </cell>
        </row>
        <row r="572">
          <cell r="A572">
            <v>560</v>
          </cell>
        </row>
        <row r="573">
          <cell r="A573">
            <v>561</v>
          </cell>
        </row>
        <row r="574">
          <cell r="A574">
            <v>562</v>
          </cell>
        </row>
        <row r="575">
          <cell r="A575">
            <v>563</v>
          </cell>
        </row>
        <row r="576">
          <cell r="A576">
            <v>564</v>
          </cell>
        </row>
        <row r="577">
          <cell r="A577">
            <v>565</v>
          </cell>
        </row>
        <row r="578">
          <cell r="A578">
            <v>566</v>
          </cell>
        </row>
        <row r="579">
          <cell r="A579">
            <v>567</v>
          </cell>
        </row>
        <row r="580">
          <cell r="A580">
            <v>568</v>
          </cell>
        </row>
        <row r="581">
          <cell r="A581">
            <v>569</v>
          </cell>
        </row>
        <row r="582">
          <cell r="A582">
            <v>570</v>
          </cell>
        </row>
        <row r="583">
          <cell r="A583">
            <v>571</v>
          </cell>
        </row>
        <row r="584">
          <cell r="A584">
            <v>572</v>
          </cell>
        </row>
        <row r="585">
          <cell r="A585">
            <v>573</v>
          </cell>
        </row>
        <row r="586">
          <cell r="A586">
            <v>574</v>
          </cell>
        </row>
        <row r="587">
          <cell r="A587">
            <v>575</v>
          </cell>
        </row>
        <row r="588">
          <cell r="A588">
            <v>576</v>
          </cell>
        </row>
        <row r="589">
          <cell r="A589">
            <v>577</v>
          </cell>
        </row>
        <row r="590">
          <cell r="A590">
            <v>578</v>
          </cell>
        </row>
        <row r="591">
          <cell r="A591">
            <v>579</v>
          </cell>
        </row>
        <row r="592">
          <cell r="A592">
            <v>580</v>
          </cell>
        </row>
        <row r="593">
          <cell r="A593">
            <v>581</v>
          </cell>
        </row>
        <row r="594">
          <cell r="A594">
            <v>582</v>
          </cell>
        </row>
        <row r="595">
          <cell r="A595">
            <v>583</v>
          </cell>
        </row>
        <row r="596">
          <cell r="A596">
            <v>584</v>
          </cell>
        </row>
        <row r="597">
          <cell r="A597">
            <v>585</v>
          </cell>
        </row>
        <row r="598">
          <cell r="A598">
            <v>586</v>
          </cell>
        </row>
        <row r="599">
          <cell r="A599">
            <v>587</v>
          </cell>
        </row>
        <row r="600">
          <cell r="A600">
            <v>588</v>
          </cell>
        </row>
        <row r="601">
          <cell r="A601">
            <v>589</v>
          </cell>
        </row>
        <row r="602">
          <cell r="A602">
            <v>590</v>
          </cell>
        </row>
        <row r="603">
          <cell r="A603">
            <v>591</v>
          </cell>
        </row>
        <row r="604">
          <cell r="A604">
            <v>592</v>
          </cell>
        </row>
        <row r="605">
          <cell r="A605">
            <v>593</v>
          </cell>
        </row>
        <row r="606">
          <cell r="A606">
            <v>594</v>
          </cell>
        </row>
        <row r="607">
          <cell r="A607">
            <v>595</v>
          </cell>
        </row>
        <row r="608">
          <cell r="A608">
            <v>596</v>
          </cell>
        </row>
        <row r="609">
          <cell r="A609">
            <v>597</v>
          </cell>
        </row>
        <row r="610">
          <cell r="A610">
            <v>598</v>
          </cell>
        </row>
        <row r="611">
          <cell r="A611">
            <v>599</v>
          </cell>
        </row>
        <row r="612">
          <cell r="A612">
            <v>600</v>
          </cell>
        </row>
        <row r="613">
          <cell r="A613">
            <v>601</v>
          </cell>
        </row>
        <row r="614">
          <cell r="A614">
            <v>602</v>
          </cell>
        </row>
        <row r="615">
          <cell r="A615">
            <v>603</v>
          </cell>
        </row>
        <row r="616">
          <cell r="A616">
            <v>604</v>
          </cell>
        </row>
        <row r="617">
          <cell r="A617">
            <v>605</v>
          </cell>
        </row>
        <row r="618">
          <cell r="A618">
            <v>606</v>
          </cell>
        </row>
        <row r="619">
          <cell r="A619">
            <v>607</v>
          </cell>
        </row>
        <row r="620">
          <cell r="A620">
            <v>608</v>
          </cell>
        </row>
        <row r="621">
          <cell r="A621">
            <v>609</v>
          </cell>
        </row>
        <row r="622">
          <cell r="A622">
            <v>610</v>
          </cell>
        </row>
        <row r="623">
          <cell r="A623">
            <v>611</v>
          </cell>
        </row>
        <row r="624">
          <cell r="A624">
            <v>612</v>
          </cell>
        </row>
        <row r="625">
          <cell r="A625">
            <v>613</v>
          </cell>
        </row>
        <row r="626">
          <cell r="A626">
            <v>614</v>
          </cell>
        </row>
        <row r="627">
          <cell r="A627">
            <v>615</v>
          </cell>
        </row>
        <row r="628">
          <cell r="A628">
            <v>616</v>
          </cell>
        </row>
        <row r="629">
          <cell r="A629">
            <v>617</v>
          </cell>
        </row>
        <row r="630">
          <cell r="A630">
            <v>618</v>
          </cell>
        </row>
        <row r="631">
          <cell r="A631">
            <v>619</v>
          </cell>
        </row>
        <row r="632">
          <cell r="A632">
            <v>620</v>
          </cell>
        </row>
        <row r="633">
          <cell r="A633">
            <v>621</v>
          </cell>
        </row>
        <row r="634">
          <cell r="A634">
            <v>622</v>
          </cell>
        </row>
        <row r="635">
          <cell r="A635">
            <v>623</v>
          </cell>
        </row>
        <row r="636">
          <cell r="A636">
            <v>624</v>
          </cell>
        </row>
        <row r="637">
          <cell r="A637">
            <v>625</v>
          </cell>
        </row>
        <row r="638">
          <cell r="A638">
            <v>626</v>
          </cell>
        </row>
        <row r="639">
          <cell r="A639">
            <v>627</v>
          </cell>
        </row>
        <row r="640">
          <cell r="A640">
            <v>628</v>
          </cell>
        </row>
        <row r="641">
          <cell r="A641">
            <v>629</v>
          </cell>
        </row>
        <row r="642">
          <cell r="A642">
            <v>630</v>
          </cell>
        </row>
        <row r="643">
          <cell r="A643">
            <v>631</v>
          </cell>
        </row>
        <row r="644">
          <cell r="A644">
            <v>632</v>
          </cell>
        </row>
        <row r="645">
          <cell r="A645">
            <v>633</v>
          </cell>
        </row>
        <row r="646">
          <cell r="A646">
            <v>634</v>
          </cell>
        </row>
        <row r="647">
          <cell r="A647">
            <v>635</v>
          </cell>
        </row>
        <row r="648">
          <cell r="A648">
            <v>636</v>
          </cell>
        </row>
        <row r="649">
          <cell r="A649">
            <v>637</v>
          </cell>
        </row>
        <row r="650">
          <cell r="A650">
            <v>638</v>
          </cell>
        </row>
        <row r="651">
          <cell r="A651">
            <v>639</v>
          </cell>
        </row>
        <row r="652">
          <cell r="A652">
            <v>640</v>
          </cell>
        </row>
        <row r="653">
          <cell r="A653">
            <v>641</v>
          </cell>
        </row>
        <row r="654">
          <cell r="A654">
            <v>642</v>
          </cell>
        </row>
        <row r="655">
          <cell r="A655">
            <v>643</v>
          </cell>
        </row>
        <row r="656">
          <cell r="A656">
            <v>644</v>
          </cell>
        </row>
        <row r="657">
          <cell r="A657">
            <v>645</v>
          </cell>
        </row>
        <row r="658">
          <cell r="A658">
            <v>646</v>
          </cell>
        </row>
        <row r="659">
          <cell r="A659">
            <v>647</v>
          </cell>
        </row>
        <row r="660">
          <cell r="A660">
            <v>648</v>
          </cell>
        </row>
        <row r="661">
          <cell r="A661">
            <v>649</v>
          </cell>
        </row>
        <row r="662">
          <cell r="A662">
            <v>650</v>
          </cell>
        </row>
        <row r="663">
          <cell r="A663">
            <v>651</v>
          </cell>
        </row>
        <row r="664">
          <cell r="A664">
            <v>652</v>
          </cell>
        </row>
        <row r="665">
          <cell r="A665">
            <v>653</v>
          </cell>
        </row>
        <row r="666">
          <cell r="A666">
            <v>654</v>
          </cell>
        </row>
        <row r="667">
          <cell r="A667">
            <v>655</v>
          </cell>
        </row>
        <row r="668">
          <cell r="A668">
            <v>656</v>
          </cell>
        </row>
        <row r="669">
          <cell r="A669">
            <v>657</v>
          </cell>
        </row>
        <row r="670">
          <cell r="A670">
            <v>658</v>
          </cell>
        </row>
        <row r="671">
          <cell r="A671">
            <v>659</v>
          </cell>
        </row>
        <row r="672">
          <cell r="A672">
            <v>660</v>
          </cell>
        </row>
        <row r="673">
          <cell r="A673">
            <v>661</v>
          </cell>
        </row>
        <row r="674">
          <cell r="A674">
            <v>662</v>
          </cell>
        </row>
        <row r="675">
          <cell r="A675">
            <v>663</v>
          </cell>
        </row>
        <row r="676">
          <cell r="A676">
            <v>664</v>
          </cell>
        </row>
        <row r="677">
          <cell r="A677">
            <v>665</v>
          </cell>
        </row>
        <row r="678">
          <cell r="A678">
            <v>666</v>
          </cell>
        </row>
        <row r="679">
          <cell r="A679">
            <v>667</v>
          </cell>
        </row>
        <row r="680">
          <cell r="A680">
            <v>668</v>
          </cell>
        </row>
        <row r="681">
          <cell r="A681">
            <v>669</v>
          </cell>
        </row>
        <row r="682">
          <cell r="A682">
            <v>670</v>
          </cell>
        </row>
        <row r="683">
          <cell r="A683">
            <v>671</v>
          </cell>
        </row>
        <row r="684">
          <cell r="A684">
            <v>672</v>
          </cell>
        </row>
        <row r="685">
          <cell r="A685">
            <v>673</v>
          </cell>
        </row>
        <row r="686">
          <cell r="A686">
            <v>674</v>
          </cell>
        </row>
        <row r="687">
          <cell r="A687">
            <v>675</v>
          </cell>
        </row>
        <row r="688">
          <cell r="A688">
            <v>676</v>
          </cell>
        </row>
        <row r="689">
          <cell r="A689">
            <v>677</v>
          </cell>
        </row>
        <row r="690">
          <cell r="A690">
            <v>678</v>
          </cell>
        </row>
        <row r="691">
          <cell r="A691">
            <v>679</v>
          </cell>
        </row>
        <row r="692">
          <cell r="A692">
            <v>680</v>
          </cell>
        </row>
        <row r="693">
          <cell r="A693">
            <v>681</v>
          </cell>
        </row>
        <row r="694">
          <cell r="A694">
            <v>682</v>
          </cell>
        </row>
        <row r="695">
          <cell r="A695">
            <v>683</v>
          </cell>
        </row>
        <row r="696">
          <cell r="A696">
            <v>684</v>
          </cell>
        </row>
        <row r="697">
          <cell r="A697">
            <v>685</v>
          </cell>
        </row>
        <row r="698">
          <cell r="A698">
            <v>686</v>
          </cell>
        </row>
        <row r="699">
          <cell r="A699">
            <v>687</v>
          </cell>
        </row>
        <row r="700">
          <cell r="A700">
            <v>688</v>
          </cell>
        </row>
        <row r="701">
          <cell r="A701">
            <v>689</v>
          </cell>
        </row>
        <row r="702">
          <cell r="A702">
            <v>690</v>
          </cell>
        </row>
        <row r="703">
          <cell r="A703">
            <v>691</v>
          </cell>
        </row>
        <row r="704">
          <cell r="A704">
            <v>692</v>
          </cell>
        </row>
        <row r="705">
          <cell r="A705">
            <v>693</v>
          </cell>
        </row>
        <row r="706">
          <cell r="A706">
            <v>694</v>
          </cell>
        </row>
        <row r="707">
          <cell r="A707">
            <v>695</v>
          </cell>
        </row>
        <row r="708">
          <cell r="A708">
            <v>696</v>
          </cell>
        </row>
        <row r="709">
          <cell r="A709">
            <v>697</v>
          </cell>
        </row>
        <row r="710">
          <cell r="A710">
            <v>698</v>
          </cell>
        </row>
        <row r="711">
          <cell r="A711">
            <v>699</v>
          </cell>
        </row>
        <row r="712">
          <cell r="A712">
            <v>700</v>
          </cell>
        </row>
        <row r="713">
          <cell r="A713">
            <v>701</v>
          </cell>
        </row>
        <row r="714">
          <cell r="A714">
            <v>702</v>
          </cell>
        </row>
        <row r="715">
          <cell r="A715">
            <v>703</v>
          </cell>
        </row>
        <row r="716">
          <cell r="A716">
            <v>704</v>
          </cell>
        </row>
        <row r="717">
          <cell r="A717">
            <v>705</v>
          </cell>
        </row>
        <row r="718">
          <cell r="A718">
            <v>706</v>
          </cell>
        </row>
        <row r="719">
          <cell r="A719">
            <v>707</v>
          </cell>
        </row>
        <row r="720">
          <cell r="A720">
            <v>708</v>
          </cell>
        </row>
        <row r="721">
          <cell r="A721">
            <v>709</v>
          </cell>
        </row>
        <row r="722">
          <cell r="A722">
            <v>710</v>
          </cell>
        </row>
        <row r="723">
          <cell r="A723">
            <v>711</v>
          </cell>
        </row>
        <row r="724">
          <cell r="A724">
            <v>712</v>
          </cell>
        </row>
        <row r="725">
          <cell r="A725">
            <v>713</v>
          </cell>
        </row>
        <row r="726">
          <cell r="A726">
            <v>714</v>
          </cell>
        </row>
        <row r="727">
          <cell r="A727">
            <v>715</v>
          </cell>
        </row>
        <row r="728">
          <cell r="A728">
            <v>716</v>
          </cell>
        </row>
        <row r="729">
          <cell r="A729">
            <v>717</v>
          </cell>
        </row>
        <row r="730">
          <cell r="A730">
            <v>718</v>
          </cell>
        </row>
        <row r="731">
          <cell r="A731">
            <v>719</v>
          </cell>
        </row>
        <row r="732">
          <cell r="A732">
            <v>720</v>
          </cell>
        </row>
        <row r="733">
          <cell r="A733">
            <v>721</v>
          </cell>
        </row>
        <row r="734">
          <cell r="A734">
            <v>722</v>
          </cell>
        </row>
        <row r="735">
          <cell r="A735">
            <v>723</v>
          </cell>
        </row>
        <row r="736">
          <cell r="A736">
            <v>724</v>
          </cell>
        </row>
        <row r="737">
          <cell r="A737">
            <v>725</v>
          </cell>
        </row>
        <row r="738">
          <cell r="A738">
            <v>726</v>
          </cell>
        </row>
        <row r="739">
          <cell r="A739">
            <v>727</v>
          </cell>
        </row>
        <row r="740">
          <cell r="A740">
            <v>728</v>
          </cell>
        </row>
        <row r="741">
          <cell r="A741">
            <v>729</v>
          </cell>
        </row>
        <row r="742">
          <cell r="A742">
            <v>730</v>
          </cell>
        </row>
        <row r="743">
          <cell r="A743">
            <v>731</v>
          </cell>
        </row>
        <row r="744">
          <cell r="A744">
            <v>732</v>
          </cell>
        </row>
        <row r="745">
          <cell r="A745">
            <v>733</v>
          </cell>
        </row>
        <row r="746">
          <cell r="A746">
            <v>734</v>
          </cell>
        </row>
        <row r="747">
          <cell r="A747">
            <v>735</v>
          </cell>
        </row>
        <row r="748">
          <cell r="A748">
            <v>736</v>
          </cell>
        </row>
        <row r="749">
          <cell r="A749">
            <v>737</v>
          </cell>
        </row>
        <row r="750">
          <cell r="A750">
            <v>738</v>
          </cell>
        </row>
        <row r="751">
          <cell r="A751">
            <v>739</v>
          </cell>
        </row>
        <row r="752">
          <cell r="A752">
            <v>740</v>
          </cell>
        </row>
        <row r="753">
          <cell r="A753">
            <v>741</v>
          </cell>
        </row>
        <row r="754">
          <cell r="A754">
            <v>742</v>
          </cell>
        </row>
        <row r="755">
          <cell r="A755">
            <v>743</v>
          </cell>
        </row>
        <row r="756">
          <cell r="A756">
            <v>744</v>
          </cell>
        </row>
        <row r="757">
          <cell r="A757">
            <v>745</v>
          </cell>
        </row>
        <row r="758">
          <cell r="A758">
            <v>746</v>
          </cell>
        </row>
        <row r="759">
          <cell r="A759">
            <v>747</v>
          </cell>
        </row>
        <row r="760">
          <cell r="A760">
            <v>748</v>
          </cell>
        </row>
        <row r="761">
          <cell r="A761">
            <v>749</v>
          </cell>
        </row>
        <row r="762">
          <cell r="A762">
            <v>750</v>
          </cell>
        </row>
        <row r="763">
          <cell r="A763">
            <v>751</v>
          </cell>
        </row>
        <row r="764">
          <cell r="A764">
            <v>752</v>
          </cell>
        </row>
        <row r="765">
          <cell r="A765">
            <v>753</v>
          </cell>
        </row>
        <row r="766">
          <cell r="A766">
            <v>754</v>
          </cell>
        </row>
        <row r="767">
          <cell r="A767">
            <v>755</v>
          </cell>
        </row>
        <row r="768">
          <cell r="A768">
            <v>756</v>
          </cell>
        </row>
        <row r="769">
          <cell r="A769">
            <v>757</v>
          </cell>
        </row>
        <row r="770">
          <cell r="A770">
            <v>758</v>
          </cell>
        </row>
        <row r="771">
          <cell r="A771">
            <v>759</v>
          </cell>
        </row>
        <row r="772">
          <cell r="A772">
            <v>760</v>
          </cell>
        </row>
        <row r="773">
          <cell r="A773">
            <v>761</v>
          </cell>
        </row>
        <row r="774">
          <cell r="A774">
            <v>762</v>
          </cell>
        </row>
        <row r="775">
          <cell r="A775">
            <v>763</v>
          </cell>
        </row>
        <row r="776">
          <cell r="A776">
            <v>764</v>
          </cell>
        </row>
        <row r="777">
          <cell r="A777">
            <v>765</v>
          </cell>
        </row>
        <row r="778">
          <cell r="A778">
            <v>766</v>
          </cell>
        </row>
        <row r="779">
          <cell r="A779">
            <v>767</v>
          </cell>
        </row>
        <row r="780">
          <cell r="A780">
            <v>768</v>
          </cell>
        </row>
        <row r="781">
          <cell r="A781">
            <v>769</v>
          </cell>
        </row>
        <row r="782">
          <cell r="A782">
            <v>770</v>
          </cell>
        </row>
        <row r="783">
          <cell r="A783">
            <v>771</v>
          </cell>
        </row>
        <row r="784">
          <cell r="A784">
            <v>772</v>
          </cell>
        </row>
        <row r="785">
          <cell r="A785">
            <v>773</v>
          </cell>
        </row>
        <row r="786">
          <cell r="A786">
            <v>774</v>
          </cell>
        </row>
        <row r="787">
          <cell r="A787">
            <v>775</v>
          </cell>
        </row>
        <row r="788">
          <cell r="A788">
            <v>776</v>
          </cell>
        </row>
        <row r="789">
          <cell r="A789">
            <v>777</v>
          </cell>
        </row>
        <row r="790">
          <cell r="A790">
            <v>778</v>
          </cell>
        </row>
        <row r="791">
          <cell r="A791">
            <v>779</v>
          </cell>
        </row>
        <row r="792">
          <cell r="A792">
            <v>780</v>
          </cell>
        </row>
        <row r="793">
          <cell r="A793">
            <v>781</v>
          </cell>
        </row>
        <row r="794">
          <cell r="A794">
            <v>782</v>
          </cell>
        </row>
        <row r="795">
          <cell r="A795">
            <v>783</v>
          </cell>
        </row>
        <row r="796">
          <cell r="A796">
            <v>784</v>
          </cell>
        </row>
        <row r="797">
          <cell r="A797">
            <v>785</v>
          </cell>
        </row>
        <row r="798">
          <cell r="A798">
            <v>786</v>
          </cell>
        </row>
        <row r="799">
          <cell r="A799">
            <v>787</v>
          </cell>
        </row>
        <row r="800">
          <cell r="A800">
            <v>788</v>
          </cell>
        </row>
        <row r="801">
          <cell r="A801">
            <v>789</v>
          </cell>
        </row>
        <row r="802">
          <cell r="A802">
            <v>790</v>
          </cell>
        </row>
        <row r="803">
          <cell r="A803">
            <v>791</v>
          </cell>
        </row>
        <row r="804">
          <cell r="A804">
            <v>792</v>
          </cell>
        </row>
        <row r="805">
          <cell r="A805">
            <v>793</v>
          </cell>
        </row>
        <row r="806">
          <cell r="A806">
            <v>794</v>
          </cell>
        </row>
        <row r="807">
          <cell r="A807">
            <v>795</v>
          </cell>
        </row>
        <row r="808">
          <cell r="A808">
            <v>796</v>
          </cell>
        </row>
        <row r="809">
          <cell r="A809">
            <v>797</v>
          </cell>
        </row>
        <row r="810">
          <cell r="A810">
            <v>798</v>
          </cell>
        </row>
        <row r="811">
          <cell r="A811">
            <v>799</v>
          </cell>
        </row>
        <row r="812">
          <cell r="A812">
            <v>800</v>
          </cell>
        </row>
        <row r="813">
          <cell r="A813">
            <v>801</v>
          </cell>
        </row>
        <row r="814">
          <cell r="A814">
            <v>802</v>
          </cell>
        </row>
        <row r="815">
          <cell r="A815">
            <v>803</v>
          </cell>
        </row>
        <row r="816">
          <cell r="A816">
            <v>804</v>
          </cell>
        </row>
        <row r="817">
          <cell r="A817">
            <v>805</v>
          </cell>
        </row>
        <row r="818">
          <cell r="A818">
            <v>806</v>
          </cell>
        </row>
        <row r="819">
          <cell r="A819">
            <v>807</v>
          </cell>
        </row>
        <row r="820">
          <cell r="A820">
            <v>808</v>
          </cell>
        </row>
        <row r="821">
          <cell r="A821">
            <v>809</v>
          </cell>
        </row>
        <row r="822">
          <cell r="A822">
            <v>810</v>
          </cell>
        </row>
        <row r="823">
          <cell r="A823">
            <v>811</v>
          </cell>
        </row>
        <row r="824">
          <cell r="A824">
            <v>812</v>
          </cell>
        </row>
        <row r="825">
          <cell r="A825">
            <v>813</v>
          </cell>
        </row>
        <row r="826">
          <cell r="A826">
            <v>814</v>
          </cell>
        </row>
        <row r="827">
          <cell r="A827">
            <v>815</v>
          </cell>
        </row>
        <row r="828">
          <cell r="A828">
            <v>816</v>
          </cell>
        </row>
        <row r="829">
          <cell r="A829">
            <v>817</v>
          </cell>
        </row>
        <row r="830">
          <cell r="A830">
            <v>818</v>
          </cell>
        </row>
        <row r="831">
          <cell r="A831">
            <v>819</v>
          </cell>
        </row>
        <row r="832">
          <cell r="A832">
            <v>820</v>
          </cell>
        </row>
        <row r="833">
          <cell r="A833">
            <v>821</v>
          </cell>
        </row>
        <row r="834">
          <cell r="A834">
            <v>822</v>
          </cell>
        </row>
        <row r="835">
          <cell r="A835">
            <v>823</v>
          </cell>
        </row>
        <row r="836">
          <cell r="A836">
            <v>824</v>
          </cell>
        </row>
        <row r="837">
          <cell r="A837">
            <v>825</v>
          </cell>
        </row>
        <row r="838">
          <cell r="A838">
            <v>826</v>
          </cell>
        </row>
        <row r="839">
          <cell r="A839">
            <v>827</v>
          </cell>
        </row>
        <row r="840">
          <cell r="A840">
            <v>828</v>
          </cell>
        </row>
        <row r="841">
          <cell r="A841">
            <v>829</v>
          </cell>
        </row>
        <row r="842">
          <cell r="A842">
            <v>830</v>
          </cell>
        </row>
        <row r="843">
          <cell r="A843">
            <v>831</v>
          </cell>
        </row>
        <row r="844">
          <cell r="A844">
            <v>832</v>
          </cell>
        </row>
        <row r="845">
          <cell r="A845">
            <v>833</v>
          </cell>
        </row>
        <row r="846">
          <cell r="A846">
            <v>834</v>
          </cell>
        </row>
        <row r="847">
          <cell r="A847">
            <v>835</v>
          </cell>
        </row>
        <row r="848">
          <cell r="A848">
            <v>836</v>
          </cell>
        </row>
        <row r="849">
          <cell r="A849">
            <v>837</v>
          </cell>
        </row>
        <row r="850">
          <cell r="A850">
            <v>838</v>
          </cell>
        </row>
        <row r="851">
          <cell r="A851">
            <v>839</v>
          </cell>
        </row>
        <row r="852">
          <cell r="A852">
            <v>840</v>
          </cell>
        </row>
        <row r="853">
          <cell r="A853">
            <v>841</v>
          </cell>
        </row>
        <row r="854">
          <cell r="A854">
            <v>842</v>
          </cell>
        </row>
        <row r="855">
          <cell r="A855">
            <v>843</v>
          </cell>
        </row>
        <row r="856">
          <cell r="A856">
            <v>844</v>
          </cell>
        </row>
        <row r="857">
          <cell r="A857">
            <v>845</v>
          </cell>
        </row>
        <row r="858">
          <cell r="A858">
            <v>846</v>
          </cell>
        </row>
        <row r="859">
          <cell r="A859">
            <v>847</v>
          </cell>
        </row>
        <row r="860">
          <cell r="A860">
            <v>848</v>
          </cell>
        </row>
        <row r="861">
          <cell r="A861">
            <v>849</v>
          </cell>
        </row>
        <row r="862">
          <cell r="A862">
            <v>850</v>
          </cell>
        </row>
        <row r="863">
          <cell r="A863">
            <v>851</v>
          </cell>
        </row>
        <row r="864">
          <cell r="A864">
            <v>852</v>
          </cell>
        </row>
        <row r="865">
          <cell r="A865">
            <v>853</v>
          </cell>
        </row>
        <row r="866">
          <cell r="A866">
            <v>854</v>
          </cell>
        </row>
        <row r="867">
          <cell r="A867">
            <v>855</v>
          </cell>
        </row>
        <row r="868">
          <cell r="A868">
            <v>856</v>
          </cell>
        </row>
        <row r="869">
          <cell r="A869">
            <v>857</v>
          </cell>
        </row>
        <row r="870">
          <cell r="A870">
            <v>858</v>
          </cell>
        </row>
        <row r="871">
          <cell r="A871">
            <v>859</v>
          </cell>
        </row>
        <row r="872">
          <cell r="A872">
            <v>860</v>
          </cell>
        </row>
        <row r="873">
          <cell r="A873">
            <v>861</v>
          </cell>
        </row>
        <row r="874">
          <cell r="A874">
            <v>862</v>
          </cell>
        </row>
        <row r="875">
          <cell r="A875">
            <v>863</v>
          </cell>
        </row>
        <row r="876">
          <cell r="A876">
            <v>864</v>
          </cell>
        </row>
        <row r="877">
          <cell r="A877">
            <v>865</v>
          </cell>
        </row>
        <row r="878">
          <cell r="A878">
            <v>866</v>
          </cell>
        </row>
        <row r="879">
          <cell r="A879">
            <v>867</v>
          </cell>
        </row>
        <row r="880">
          <cell r="A880">
            <v>868</v>
          </cell>
        </row>
        <row r="881">
          <cell r="A881">
            <v>869</v>
          </cell>
        </row>
        <row r="882">
          <cell r="A882">
            <v>870</v>
          </cell>
        </row>
        <row r="883">
          <cell r="A883">
            <v>871</v>
          </cell>
        </row>
        <row r="884">
          <cell r="A884">
            <v>872</v>
          </cell>
        </row>
        <row r="885">
          <cell r="A885">
            <v>873</v>
          </cell>
        </row>
        <row r="886">
          <cell r="A886">
            <v>874</v>
          </cell>
        </row>
        <row r="887">
          <cell r="A887">
            <v>875</v>
          </cell>
        </row>
        <row r="888">
          <cell r="A888">
            <v>876</v>
          </cell>
        </row>
        <row r="889">
          <cell r="A889">
            <v>877</v>
          </cell>
        </row>
        <row r="890">
          <cell r="A890">
            <v>878</v>
          </cell>
        </row>
        <row r="891">
          <cell r="A891">
            <v>879</v>
          </cell>
        </row>
        <row r="892">
          <cell r="A892">
            <v>880</v>
          </cell>
        </row>
        <row r="893">
          <cell r="A893">
            <v>881</v>
          </cell>
        </row>
        <row r="894">
          <cell r="A894">
            <v>882</v>
          </cell>
        </row>
        <row r="895">
          <cell r="A895">
            <v>883</v>
          </cell>
        </row>
        <row r="896">
          <cell r="A896">
            <v>884</v>
          </cell>
        </row>
        <row r="897">
          <cell r="A897">
            <v>885</v>
          </cell>
        </row>
        <row r="898">
          <cell r="A898">
            <v>886</v>
          </cell>
        </row>
        <row r="899">
          <cell r="A899">
            <v>887</v>
          </cell>
        </row>
        <row r="900">
          <cell r="A900">
            <v>888</v>
          </cell>
        </row>
        <row r="901">
          <cell r="A901">
            <v>889</v>
          </cell>
        </row>
        <row r="902">
          <cell r="A902">
            <v>890</v>
          </cell>
        </row>
        <row r="903">
          <cell r="A903">
            <v>891</v>
          </cell>
        </row>
        <row r="904">
          <cell r="A904">
            <v>892</v>
          </cell>
        </row>
        <row r="905">
          <cell r="A905">
            <v>893</v>
          </cell>
        </row>
        <row r="906">
          <cell r="A906">
            <v>894</v>
          </cell>
        </row>
        <row r="907">
          <cell r="A907">
            <v>895</v>
          </cell>
        </row>
        <row r="908">
          <cell r="A908">
            <v>896</v>
          </cell>
        </row>
        <row r="909">
          <cell r="A909">
            <v>897</v>
          </cell>
        </row>
        <row r="910">
          <cell r="A910">
            <v>898</v>
          </cell>
        </row>
        <row r="911">
          <cell r="A911">
            <v>899</v>
          </cell>
        </row>
        <row r="912">
          <cell r="A912">
            <v>900</v>
          </cell>
        </row>
        <row r="913">
          <cell r="A913">
            <v>901</v>
          </cell>
        </row>
        <row r="914">
          <cell r="A914">
            <v>902</v>
          </cell>
        </row>
        <row r="915">
          <cell r="A915">
            <v>903</v>
          </cell>
        </row>
        <row r="916">
          <cell r="A916">
            <v>904</v>
          </cell>
        </row>
        <row r="917">
          <cell r="A917">
            <v>905</v>
          </cell>
        </row>
        <row r="918">
          <cell r="A918">
            <v>906</v>
          </cell>
        </row>
        <row r="919">
          <cell r="A919">
            <v>907</v>
          </cell>
        </row>
        <row r="920">
          <cell r="A920">
            <v>908</v>
          </cell>
        </row>
        <row r="921">
          <cell r="A921">
            <v>909</v>
          </cell>
        </row>
        <row r="922">
          <cell r="A922">
            <v>910</v>
          </cell>
        </row>
        <row r="923">
          <cell r="A923">
            <v>911</v>
          </cell>
        </row>
        <row r="924">
          <cell r="A924">
            <v>912</v>
          </cell>
        </row>
        <row r="925">
          <cell r="A925">
            <v>913</v>
          </cell>
        </row>
        <row r="926">
          <cell r="A926">
            <v>914</v>
          </cell>
        </row>
        <row r="927">
          <cell r="A927">
            <v>915</v>
          </cell>
        </row>
        <row r="928">
          <cell r="A928">
            <v>916</v>
          </cell>
        </row>
        <row r="929">
          <cell r="A929">
            <v>917</v>
          </cell>
        </row>
        <row r="930">
          <cell r="A930">
            <v>918</v>
          </cell>
        </row>
        <row r="931">
          <cell r="A931">
            <v>919</v>
          </cell>
        </row>
        <row r="932">
          <cell r="A932">
            <v>920</v>
          </cell>
        </row>
        <row r="933">
          <cell r="A933">
            <v>921</v>
          </cell>
        </row>
        <row r="934">
          <cell r="A934">
            <v>922</v>
          </cell>
        </row>
        <row r="935">
          <cell r="A935">
            <v>923</v>
          </cell>
        </row>
        <row r="936">
          <cell r="A936">
            <v>924</v>
          </cell>
        </row>
        <row r="937">
          <cell r="A937">
            <v>925</v>
          </cell>
        </row>
        <row r="938">
          <cell r="A938">
            <v>926</v>
          </cell>
        </row>
        <row r="939">
          <cell r="A939">
            <v>927</v>
          </cell>
        </row>
        <row r="940">
          <cell r="A940">
            <v>928</v>
          </cell>
        </row>
        <row r="941">
          <cell r="A941">
            <v>929</v>
          </cell>
        </row>
        <row r="942">
          <cell r="A942">
            <v>930</v>
          </cell>
        </row>
        <row r="943">
          <cell r="A943">
            <v>931</v>
          </cell>
        </row>
        <row r="944">
          <cell r="A944">
            <v>932</v>
          </cell>
        </row>
        <row r="945">
          <cell r="A945">
            <v>933</v>
          </cell>
        </row>
        <row r="946">
          <cell r="A946">
            <v>934</v>
          </cell>
        </row>
        <row r="947">
          <cell r="A947">
            <v>935</v>
          </cell>
        </row>
        <row r="948">
          <cell r="A948">
            <v>936</v>
          </cell>
        </row>
        <row r="949">
          <cell r="A949">
            <v>937</v>
          </cell>
        </row>
        <row r="950">
          <cell r="A950">
            <v>938</v>
          </cell>
        </row>
        <row r="951">
          <cell r="A951">
            <v>939</v>
          </cell>
        </row>
        <row r="952">
          <cell r="A952">
            <v>940</v>
          </cell>
        </row>
        <row r="953">
          <cell r="A953">
            <v>941</v>
          </cell>
        </row>
        <row r="954">
          <cell r="A954">
            <v>942</v>
          </cell>
        </row>
        <row r="955">
          <cell r="A955">
            <v>943</v>
          </cell>
        </row>
        <row r="956">
          <cell r="A956">
            <v>944</v>
          </cell>
        </row>
        <row r="957">
          <cell r="A957">
            <v>945</v>
          </cell>
        </row>
        <row r="958">
          <cell r="A958">
            <v>946</v>
          </cell>
        </row>
        <row r="959">
          <cell r="A959">
            <v>947</v>
          </cell>
        </row>
        <row r="960">
          <cell r="A960">
            <v>948</v>
          </cell>
        </row>
        <row r="961">
          <cell r="A961">
            <v>949</v>
          </cell>
        </row>
        <row r="962">
          <cell r="A962">
            <v>950</v>
          </cell>
        </row>
        <row r="963">
          <cell r="A963">
            <v>951</v>
          </cell>
        </row>
        <row r="964">
          <cell r="A964">
            <v>952</v>
          </cell>
        </row>
        <row r="965">
          <cell r="A965">
            <v>953</v>
          </cell>
        </row>
        <row r="966">
          <cell r="A966">
            <v>954</v>
          </cell>
        </row>
        <row r="967">
          <cell r="A967">
            <v>955</v>
          </cell>
        </row>
        <row r="968">
          <cell r="A968">
            <v>956</v>
          </cell>
        </row>
        <row r="969">
          <cell r="A969">
            <v>957</v>
          </cell>
        </row>
        <row r="970">
          <cell r="A970">
            <v>958</v>
          </cell>
        </row>
        <row r="971">
          <cell r="A971">
            <v>959</v>
          </cell>
        </row>
        <row r="972">
          <cell r="A972">
            <v>960</v>
          </cell>
        </row>
        <row r="973">
          <cell r="A973">
            <v>961</v>
          </cell>
        </row>
        <row r="974">
          <cell r="A974">
            <v>962</v>
          </cell>
        </row>
        <row r="975">
          <cell r="A975">
            <v>963</v>
          </cell>
        </row>
        <row r="976">
          <cell r="A976">
            <v>964</v>
          </cell>
        </row>
        <row r="977">
          <cell r="A977">
            <v>965</v>
          </cell>
        </row>
        <row r="978">
          <cell r="A978">
            <v>966</v>
          </cell>
        </row>
        <row r="979">
          <cell r="A979">
            <v>967</v>
          </cell>
        </row>
        <row r="980">
          <cell r="A980">
            <v>968</v>
          </cell>
        </row>
        <row r="981">
          <cell r="A981">
            <v>969</v>
          </cell>
        </row>
        <row r="982">
          <cell r="A982">
            <v>970</v>
          </cell>
        </row>
        <row r="983">
          <cell r="A983">
            <v>971</v>
          </cell>
        </row>
        <row r="984">
          <cell r="A984">
            <v>972</v>
          </cell>
        </row>
        <row r="985">
          <cell r="A985">
            <v>973</v>
          </cell>
        </row>
        <row r="986">
          <cell r="A986">
            <v>974</v>
          </cell>
        </row>
        <row r="987">
          <cell r="A987">
            <v>975</v>
          </cell>
        </row>
        <row r="988">
          <cell r="A988">
            <v>976</v>
          </cell>
        </row>
        <row r="989">
          <cell r="A989">
            <v>977</v>
          </cell>
        </row>
        <row r="990">
          <cell r="A990">
            <v>978</v>
          </cell>
        </row>
        <row r="991">
          <cell r="A991">
            <v>979</v>
          </cell>
        </row>
        <row r="992">
          <cell r="A992">
            <v>980</v>
          </cell>
        </row>
        <row r="993">
          <cell r="A993">
            <v>981</v>
          </cell>
        </row>
        <row r="994">
          <cell r="A994">
            <v>982</v>
          </cell>
        </row>
        <row r="995">
          <cell r="A995">
            <v>983</v>
          </cell>
        </row>
        <row r="996">
          <cell r="A996">
            <v>984</v>
          </cell>
        </row>
        <row r="997">
          <cell r="A997">
            <v>985</v>
          </cell>
        </row>
        <row r="998">
          <cell r="A998">
            <v>986</v>
          </cell>
        </row>
        <row r="999">
          <cell r="A999">
            <v>987</v>
          </cell>
        </row>
        <row r="1000">
          <cell r="A1000">
            <v>988</v>
          </cell>
        </row>
        <row r="1001">
          <cell r="A1001">
            <v>989</v>
          </cell>
        </row>
        <row r="1002">
          <cell r="A1002">
            <v>990</v>
          </cell>
        </row>
        <row r="1003">
          <cell r="A1003">
            <v>991</v>
          </cell>
        </row>
        <row r="1004">
          <cell r="A1004">
            <v>992</v>
          </cell>
        </row>
        <row r="1005">
          <cell r="A1005">
            <v>993</v>
          </cell>
        </row>
        <row r="1006">
          <cell r="A1006">
            <v>994</v>
          </cell>
        </row>
        <row r="1007">
          <cell r="A1007">
            <v>995</v>
          </cell>
        </row>
        <row r="1008">
          <cell r="A1008">
            <v>996</v>
          </cell>
        </row>
        <row r="1009">
          <cell r="A1009">
            <v>997</v>
          </cell>
        </row>
        <row r="1010">
          <cell r="A1010">
            <v>998</v>
          </cell>
        </row>
        <row r="1011">
          <cell r="A1011">
            <v>999</v>
          </cell>
        </row>
        <row r="1012">
          <cell r="A1012">
            <v>1000</v>
          </cell>
        </row>
        <row r="1013">
          <cell r="A1013">
            <v>1001</v>
          </cell>
        </row>
        <row r="1014">
          <cell r="A1014">
            <v>1002</v>
          </cell>
        </row>
        <row r="1015">
          <cell r="A1015">
            <v>1003</v>
          </cell>
        </row>
        <row r="1016">
          <cell r="A1016">
            <v>1004</v>
          </cell>
        </row>
        <row r="1017">
          <cell r="A1017">
            <v>1005</v>
          </cell>
        </row>
        <row r="1018">
          <cell r="A1018">
            <v>1006</v>
          </cell>
        </row>
        <row r="1019">
          <cell r="A1019">
            <v>1007</v>
          </cell>
        </row>
        <row r="1020">
          <cell r="A1020">
            <v>1008</v>
          </cell>
        </row>
        <row r="1021">
          <cell r="A1021">
            <v>1009</v>
          </cell>
        </row>
        <row r="1022">
          <cell r="A1022">
            <v>1010</v>
          </cell>
        </row>
        <row r="1023">
          <cell r="A1023">
            <v>1011</v>
          </cell>
        </row>
        <row r="1024">
          <cell r="A1024">
            <v>1012</v>
          </cell>
        </row>
        <row r="1025">
          <cell r="A1025">
            <v>1013</v>
          </cell>
        </row>
        <row r="1026">
          <cell r="A1026">
            <v>1014</v>
          </cell>
        </row>
        <row r="1027">
          <cell r="A1027">
            <v>1015</v>
          </cell>
        </row>
        <row r="1028">
          <cell r="A1028">
            <v>1016</v>
          </cell>
        </row>
        <row r="1029">
          <cell r="A1029">
            <v>1017</v>
          </cell>
        </row>
        <row r="1030">
          <cell r="A1030">
            <v>1018</v>
          </cell>
        </row>
        <row r="1031">
          <cell r="A1031">
            <v>1019</v>
          </cell>
        </row>
        <row r="1032">
          <cell r="A1032">
            <v>1020</v>
          </cell>
        </row>
        <row r="1033">
          <cell r="A1033">
            <v>1021</v>
          </cell>
        </row>
        <row r="1034">
          <cell r="A1034">
            <v>1022</v>
          </cell>
        </row>
        <row r="1035">
          <cell r="A1035">
            <v>1023</v>
          </cell>
        </row>
        <row r="1036">
          <cell r="A1036">
            <v>1024</v>
          </cell>
        </row>
        <row r="1037">
          <cell r="A1037">
            <v>1025</v>
          </cell>
        </row>
        <row r="1038">
          <cell r="A1038">
            <v>1026</v>
          </cell>
        </row>
        <row r="1039">
          <cell r="A1039">
            <v>1027</v>
          </cell>
        </row>
        <row r="1040">
          <cell r="A1040">
            <v>1028</v>
          </cell>
        </row>
        <row r="1041">
          <cell r="A1041">
            <v>1029</v>
          </cell>
        </row>
        <row r="1042">
          <cell r="A1042">
            <v>1030</v>
          </cell>
        </row>
        <row r="1043">
          <cell r="A1043">
            <v>1031</v>
          </cell>
        </row>
        <row r="1044">
          <cell r="A1044">
            <v>1032</v>
          </cell>
        </row>
        <row r="1045">
          <cell r="A1045">
            <v>1033</v>
          </cell>
        </row>
        <row r="1046">
          <cell r="A1046">
            <v>1034</v>
          </cell>
        </row>
        <row r="1047">
          <cell r="A1047">
            <v>1035</v>
          </cell>
        </row>
        <row r="1048">
          <cell r="A1048">
            <v>1036</v>
          </cell>
        </row>
        <row r="1049">
          <cell r="A1049">
            <v>1037</v>
          </cell>
        </row>
        <row r="1050">
          <cell r="A1050">
            <v>1038</v>
          </cell>
        </row>
        <row r="1051">
          <cell r="A1051">
            <v>1039</v>
          </cell>
        </row>
        <row r="1052">
          <cell r="A1052">
            <v>1040</v>
          </cell>
        </row>
        <row r="1053">
          <cell r="A1053">
            <v>1041</v>
          </cell>
        </row>
        <row r="1054">
          <cell r="A1054">
            <v>1042</v>
          </cell>
        </row>
        <row r="1055">
          <cell r="A1055">
            <v>1043</v>
          </cell>
        </row>
        <row r="1056">
          <cell r="A1056">
            <v>1044</v>
          </cell>
        </row>
        <row r="1057">
          <cell r="A1057">
            <v>1045</v>
          </cell>
        </row>
        <row r="1058">
          <cell r="A1058">
            <v>1046</v>
          </cell>
        </row>
        <row r="1059">
          <cell r="A1059">
            <v>1047</v>
          </cell>
        </row>
        <row r="1060">
          <cell r="A1060">
            <v>1048</v>
          </cell>
        </row>
        <row r="1061">
          <cell r="A1061">
            <v>1049</v>
          </cell>
        </row>
        <row r="1062">
          <cell r="A1062">
            <v>1050</v>
          </cell>
        </row>
        <row r="1063">
          <cell r="A1063">
            <v>1051</v>
          </cell>
        </row>
        <row r="1064">
          <cell r="A1064">
            <v>1052</v>
          </cell>
        </row>
        <row r="1065">
          <cell r="A1065">
            <v>1053</v>
          </cell>
        </row>
        <row r="1066">
          <cell r="A1066">
            <v>1054</v>
          </cell>
        </row>
        <row r="1067">
          <cell r="A1067">
            <v>1055</v>
          </cell>
        </row>
        <row r="1068">
          <cell r="A1068">
            <v>1056</v>
          </cell>
        </row>
        <row r="1069">
          <cell r="A1069">
            <v>1057</v>
          </cell>
        </row>
        <row r="1070">
          <cell r="A1070">
            <v>1058</v>
          </cell>
        </row>
        <row r="1071">
          <cell r="A1071">
            <v>1059</v>
          </cell>
        </row>
        <row r="1072">
          <cell r="A1072">
            <v>1060</v>
          </cell>
        </row>
        <row r="1073">
          <cell r="A1073">
            <v>1061</v>
          </cell>
        </row>
        <row r="1074">
          <cell r="A1074">
            <v>1062</v>
          </cell>
        </row>
        <row r="1075">
          <cell r="A1075">
            <v>1063</v>
          </cell>
        </row>
        <row r="1076">
          <cell r="A1076">
            <v>1064</v>
          </cell>
        </row>
        <row r="1077">
          <cell r="A1077">
            <v>1065</v>
          </cell>
        </row>
        <row r="1078">
          <cell r="A1078">
            <v>1066</v>
          </cell>
        </row>
        <row r="1079">
          <cell r="A1079">
            <v>1067</v>
          </cell>
        </row>
        <row r="1080">
          <cell r="A1080">
            <v>1068</v>
          </cell>
        </row>
        <row r="1081">
          <cell r="A1081">
            <v>1069</v>
          </cell>
        </row>
        <row r="1082">
          <cell r="A1082">
            <v>1070</v>
          </cell>
        </row>
        <row r="1083">
          <cell r="A1083">
            <v>1071</v>
          </cell>
        </row>
        <row r="1084">
          <cell r="A1084">
            <v>1072</v>
          </cell>
        </row>
        <row r="1085">
          <cell r="A1085">
            <v>1073</v>
          </cell>
        </row>
        <row r="1086">
          <cell r="A1086">
            <v>1074</v>
          </cell>
        </row>
        <row r="1087">
          <cell r="A1087">
            <v>1075</v>
          </cell>
        </row>
        <row r="1088">
          <cell r="A1088">
            <v>1076</v>
          </cell>
        </row>
        <row r="1089">
          <cell r="A1089">
            <v>1077</v>
          </cell>
        </row>
        <row r="1090">
          <cell r="A1090">
            <v>1078</v>
          </cell>
        </row>
        <row r="1091">
          <cell r="A1091">
            <v>1079</v>
          </cell>
        </row>
        <row r="1092">
          <cell r="A1092">
            <v>1080</v>
          </cell>
        </row>
        <row r="1093">
          <cell r="A1093">
            <v>1081</v>
          </cell>
        </row>
        <row r="1094">
          <cell r="A1094">
            <v>1082</v>
          </cell>
        </row>
        <row r="1095">
          <cell r="A1095">
            <v>1083</v>
          </cell>
        </row>
        <row r="1096">
          <cell r="A1096">
            <v>1084</v>
          </cell>
        </row>
        <row r="1097">
          <cell r="A1097">
            <v>1085</v>
          </cell>
        </row>
        <row r="1098">
          <cell r="A1098">
            <v>1086</v>
          </cell>
        </row>
        <row r="1099">
          <cell r="A1099">
            <v>1087</v>
          </cell>
        </row>
        <row r="1100">
          <cell r="A1100">
            <v>1088</v>
          </cell>
        </row>
        <row r="1101">
          <cell r="A1101">
            <v>1089</v>
          </cell>
        </row>
        <row r="1102">
          <cell r="A1102">
            <v>1090</v>
          </cell>
        </row>
        <row r="1103">
          <cell r="A1103">
            <v>1091</v>
          </cell>
        </row>
        <row r="1104">
          <cell r="A1104">
            <v>1092</v>
          </cell>
        </row>
        <row r="1105">
          <cell r="A1105">
            <v>1093</v>
          </cell>
        </row>
        <row r="1106">
          <cell r="A1106">
            <v>1094</v>
          </cell>
        </row>
        <row r="1107">
          <cell r="A1107">
            <v>1095</v>
          </cell>
        </row>
        <row r="1108">
          <cell r="A1108">
            <v>1096</v>
          </cell>
        </row>
        <row r="1109">
          <cell r="A1109">
            <v>1097</v>
          </cell>
        </row>
        <row r="1110">
          <cell r="A1110">
            <v>1098</v>
          </cell>
        </row>
        <row r="1111">
          <cell r="A1111">
            <v>1099</v>
          </cell>
        </row>
        <row r="1112">
          <cell r="A1112">
            <v>1100</v>
          </cell>
        </row>
        <row r="1113">
          <cell r="A1113">
            <v>1101</v>
          </cell>
        </row>
        <row r="1114">
          <cell r="A1114">
            <v>1102</v>
          </cell>
        </row>
        <row r="1115">
          <cell r="A1115">
            <v>1103</v>
          </cell>
        </row>
        <row r="1116">
          <cell r="A1116">
            <v>1104</v>
          </cell>
        </row>
        <row r="1117">
          <cell r="A1117">
            <v>1105</v>
          </cell>
        </row>
        <row r="1118">
          <cell r="A1118">
            <v>1106</v>
          </cell>
        </row>
        <row r="1119">
          <cell r="A1119">
            <v>1107</v>
          </cell>
        </row>
        <row r="1120">
          <cell r="A1120">
            <v>1108</v>
          </cell>
        </row>
        <row r="1121">
          <cell r="A1121">
            <v>1109</v>
          </cell>
        </row>
        <row r="1122">
          <cell r="A1122">
            <v>1110</v>
          </cell>
        </row>
        <row r="1123">
          <cell r="A1123">
            <v>1111</v>
          </cell>
        </row>
        <row r="1124">
          <cell r="A1124">
            <v>1112</v>
          </cell>
        </row>
        <row r="1125">
          <cell r="A1125">
            <v>1113</v>
          </cell>
        </row>
        <row r="1126">
          <cell r="A1126">
            <v>1114</v>
          </cell>
        </row>
        <row r="1127">
          <cell r="A1127">
            <v>1115</v>
          </cell>
        </row>
        <row r="1128">
          <cell r="A1128">
            <v>1116</v>
          </cell>
        </row>
        <row r="1129">
          <cell r="A1129">
            <v>1117</v>
          </cell>
        </row>
        <row r="1130">
          <cell r="A1130">
            <v>1118</v>
          </cell>
        </row>
        <row r="1131">
          <cell r="A1131">
            <v>1119</v>
          </cell>
        </row>
        <row r="1132">
          <cell r="A1132">
            <v>1120</v>
          </cell>
        </row>
        <row r="1133">
          <cell r="A1133">
            <v>1121</v>
          </cell>
        </row>
        <row r="1134">
          <cell r="A1134">
            <v>1122</v>
          </cell>
        </row>
        <row r="1135">
          <cell r="A1135">
            <v>1123</v>
          </cell>
        </row>
        <row r="1136">
          <cell r="A1136">
            <v>1124</v>
          </cell>
        </row>
        <row r="1137">
          <cell r="A1137">
            <v>1125</v>
          </cell>
        </row>
        <row r="1138">
          <cell r="A1138">
            <v>1126</v>
          </cell>
        </row>
        <row r="1139">
          <cell r="A1139">
            <v>1127</v>
          </cell>
        </row>
        <row r="1140">
          <cell r="A1140">
            <v>1128</v>
          </cell>
        </row>
        <row r="1141">
          <cell r="A1141">
            <v>1129</v>
          </cell>
        </row>
        <row r="1142">
          <cell r="A1142">
            <v>1130</v>
          </cell>
        </row>
        <row r="1143">
          <cell r="A1143">
            <v>1131</v>
          </cell>
        </row>
        <row r="1144">
          <cell r="A1144">
            <v>1132</v>
          </cell>
        </row>
        <row r="1145">
          <cell r="A1145">
            <v>1133</v>
          </cell>
        </row>
        <row r="1146">
          <cell r="A1146">
            <v>1134</v>
          </cell>
        </row>
        <row r="1147">
          <cell r="A1147">
            <v>1135</v>
          </cell>
        </row>
        <row r="1148">
          <cell r="A1148">
            <v>1136</v>
          </cell>
        </row>
        <row r="1149">
          <cell r="A1149">
            <v>1137</v>
          </cell>
        </row>
        <row r="1150">
          <cell r="A1150">
            <v>1138</v>
          </cell>
        </row>
        <row r="1151">
          <cell r="A1151">
            <v>1139</v>
          </cell>
        </row>
        <row r="1152">
          <cell r="A1152">
            <v>1140</v>
          </cell>
        </row>
        <row r="1153">
          <cell r="A1153">
            <v>1141</v>
          </cell>
        </row>
        <row r="1154">
          <cell r="A1154">
            <v>1142</v>
          </cell>
        </row>
        <row r="1155">
          <cell r="A1155">
            <v>1143</v>
          </cell>
        </row>
        <row r="1156">
          <cell r="A1156">
            <v>1144</v>
          </cell>
        </row>
        <row r="1157">
          <cell r="A1157">
            <v>1145</v>
          </cell>
        </row>
        <row r="1158">
          <cell r="A1158">
            <v>1146</v>
          </cell>
        </row>
        <row r="1159">
          <cell r="A1159">
            <v>1147</v>
          </cell>
        </row>
        <row r="1160">
          <cell r="A1160">
            <v>1148</v>
          </cell>
        </row>
        <row r="1161">
          <cell r="A1161">
            <v>1149</v>
          </cell>
        </row>
        <row r="1162">
          <cell r="A1162">
            <v>1150</v>
          </cell>
        </row>
        <row r="1163">
          <cell r="A1163">
            <v>1151</v>
          </cell>
        </row>
        <row r="1164">
          <cell r="A1164">
            <v>1152</v>
          </cell>
        </row>
        <row r="1165">
          <cell r="A1165">
            <v>1153</v>
          </cell>
        </row>
        <row r="1166">
          <cell r="A1166">
            <v>1154</v>
          </cell>
        </row>
        <row r="1167">
          <cell r="A1167">
            <v>1155</v>
          </cell>
        </row>
        <row r="1168">
          <cell r="A1168">
            <v>1156</v>
          </cell>
        </row>
        <row r="1169">
          <cell r="A1169">
            <v>1157</v>
          </cell>
        </row>
        <row r="1170">
          <cell r="A1170">
            <v>1158</v>
          </cell>
        </row>
        <row r="1171">
          <cell r="A1171">
            <v>1159</v>
          </cell>
        </row>
        <row r="1172">
          <cell r="A1172">
            <v>1160</v>
          </cell>
        </row>
        <row r="1173">
          <cell r="A1173">
            <v>1161</v>
          </cell>
        </row>
        <row r="1174">
          <cell r="A1174">
            <v>1162</v>
          </cell>
        </row>
        <row r="1175">
          <cell r="A1175">
            <v>1163</v>
          </cell>
        </row>
        <row r="1176">
          <cell r="A1176">
            <v>1164</v>
          </cell>
        </row>
        <row r="1177">
          <cell r="A1177">
            <v>1165</v>
          </cell>
        </row>
        <row r="1178">
          <cell r="A1178">
            <v>1166</v>
          </cell>
        </row>
        <row r="1179">
          <cell r="A1179">
            <v>1167</v>
          </cell>
        </row>
        <row r="1180">
          <cell r="A1180">
            <v>1168</v>
          </cell>
        </row>
        <row r="1181">
          <cell r="A1181">
            <v>1169</v>
          </cell>
        </row>
        <row r="1182">
          <cell r="A1182">
            <v>1170</v>
          </cell>
        </row>
        <row r="1183">
          <cell r="A1183">
            <v>1171</v>
          </cell>
        </row>
        <row r="1184">
          <cell r="A1184">
            <v>1172</v>
          </cell>
        </row>
        <row r="1185">
          <cell r="A1185">
            <v>1173</v>
          </cell>
        </row>
        <row r="1186">
          <cell r="A1186">
            <v>1174</v>
          </cell>
        </row>
        <row r="1187">
          <cell r="A1187">
            <v>1175</v>
          </cell>
        </row>
        <row r="1188">
          <cell r="A1188">
            <v>1176</v>
          </cell>
        </row>
        <row r="1189">
          <cell r="A1189">
            <v>1177</v>
          </cell>
        </row>
        <row r="1190">
          <cell r="A1190">
            <v>1178</v>
          </cell>
        </row>
        <row r="1191">
          <cell r="A1191">
            <v>1179</v>
          </cell>
        </row>
        <row r="1192">
          <cell r="A1192">
            <v>1180</v>
          </cell>
        </row>
        <row r="1193">
          <cell r="A1193">
            <v>1181</v>
          </cell>
        </row>
        <row r="1194">
          <cell r="A1194">
            <v>1182</v>
          </cell>
        </row>
        <row r="1195">
          <cell r="A1195">
            <v>1183</v>
          </cell>
        </row>
        <row r="1196">
          <cell r="A1196">
            <v>1184</v>
          </cell>
        </row>
        <row r="1197">
          <cell r="A1197">
            <v>1185</v>
          </cell>
        </row>
        <row r="1198">
          <cell r="A1198">
            <v>1186</v>
          </cell>
        </row>
        <row r="1199">
          <cell r="A1199">
            <v>1187</v>
          </cell>
        </row>
        <row r="1200">
          <cell r="A1200">
            <v>1188</v>
          </cell>
        </row>
        <row r="1201">
          <cell r="A1201">
            <v>1189</v>
          </cell>
        </row>
        <row r="1202">
          <cell r="A1202">
            <v>1190</v>
          </cell>
        </row>
        <row r="1203">
          <cell r="A1203">
            <v>1191</v>
          </cell>
        </row>
        <row r="1204">
          <cell r="A1204">
            <v>1192</v>
          </cell>
        </row>
        <row r="1205">
          <cell r="A1205">
            <v>1193</v>
          </cell>
        </row>
        <row r="1206">
          <cell r="A1206">
            <v>1194</v>
          </cell>
        </row>
        <row r="1207">
          <cell r="A1207">
            <v>1195</v>
          </cell>
        </row>
        <row r="1208">
          <cell r="A1208">
            <v>1196</v>
          </cell>
        </row>
        <row r="1209">
          <cell r="A1209">
            <v>1197</v>
          </cell>
        </row>
        <row r="1210">
          <cell r="A1210">
            <v>1198</v>
          </cell>
        </row>
        <row r="1211">
          <cell r="A1211">
            <v>1199</v>
          </cell>
        </row>
        <row r="1212">
          <cell r="A1212">
            <v>1200</v>
          </cell>
        </row>
        <row r="1213">
          <cell r="A1213">
            <v>1201</v>
          </cell>
        </row>
        <row r="1214">
          <cell r="A1214">
            <v>1202</v>
          </cell>
        </row>
        <row r="1215">
          <cell r="A1215">
            <v>1203</v>
          </cell>
        </row>
        <row r="1216">
          <cell r="A1216">
            <v>1204</v>
          </cell>
        </row>
        <row r="1217">
          <cell r="A1217">
            <v>1205</v>
          </cell>
        </row>
        <row r="1218">
          <cell r="A1218">
            <v>1206</v>
          </cell>
        </row>
        <row r="1219">
          <cell r="A1219">
            <v>1207</v>
          </cell>
        </row>
        <row r="1220">
          <cell r="A1220">
            <v>1208</v>
          </cell>
        </row>
        <row r="1221">
          <cell r="A1221">
            <v>1209</v>
          </cell>
        </row>
        <row r="1222">
          <cell r="A1222">
            <v>1210</v>
          </cell>
        </row>
        <row r="1223">
          <cell r="A1223">
            <v>1211</v>
          </cell>
        </row>
        <row r="1224">
          <cell r="A1224">
            <v>1212</v>
          </cell>
        </row>
        <row r="1225">
          <cell r="A1225">
            <v>1213</v>
          </cell>
        </row>
        <row r="1226">
          <cell r="A1226">
            <v>1214</v>
          </cell>
        </row>
        <row r="1227">
          <cell r="A1227">
            <v>1215</v>
          </cell>
        </row>
        <row r="1228">
          <cell r="A1228">
            <v>1216</v>
          </cell>
        </row>
        <row r="1229">
          <cell r="A1229">
            <v>1217</v>
          </cell>
        </row>
        <row r="1230">
          <cell r="A1230">
            <v>1218</v>
          </cell>
        </row>
        <row r="1231">
          <cell r="A1231">
            <v>1219</v>
          </cell>
        </row>
        <row r="1232">
          <cell r="A1232">
            <v>1220</v>
          </cell>
        </row>
        <row r="1233">
          <cell r="A1233">
            <v>1221</v>
          </cell>
        </row>
        <row r="1234">
          <cell r="A1234">
            <v>1222</v>
          </cell>
        </row>
        <row r="1235">
          <cell r="A1235">
            <v>1223</v>
          </cell>
        </row>
        <row r="1236">
          <cell r="A1236">
            <v>1224</v>
          </cell>
        </row>
        <row r="1237">
          <cell r="A1237">
            <v>1225</v>
          </cell>
        </row>
        <row r="1238">
          <cell r="A1238">
            <v>1226</v>
          </cell>
        </row>
        <row r="1239">
          <cell r="A1239">
            <v>1227</v>
          </cell>
        </row>
        <row r="1240">
          <cell r="A1240">
            <v>1228</v>
          </cell>
        </row>
        <row r="1241">
          <cell r="A1241">
            <v>1229</v>
          </cell>
        </row>
        <row r="1242">
          <cell r="A1242">
            <v>1230</v>
          </cell>
        </row>
        <row r="1243">
          <cell r="A1243">
            <v>1231</v>
          </cell>
        </row>
        <row r="1244">
          <cell r="A1244">
            <v>1232</v>
          </cell>
        </row>
        <row r="1245">
          <cell r="A1245">
            <v>1233</v>
          </cell>
        </row>
        <row r="1246">
          <cell r="A1246">
            <v>1234</v>
          </cell>
        </row>
        <row r="1247">
          <cell r="A1247">
            <v>1235</v>
          </cell>
        </row>
        <row r="1248">
          <cell r="A1248">
            <v>1236</v>
          </cell>
        </row>
        <row r="1249">
          <cell r="A1249">
            <v>1237</v>
          </cell>
        </row>
        <row r="1250">
          <cell r="A1250">
            <v>1238</v>
          </cell>
        </row>
        <row r="1251">
          <cell r="A1251">
            <v>1239</v>
          </cell>
        </row>
        <row r="1252">
          <cell r="A1252">
            <v>1240</v>
          </cell>
        </row>
        <row r="1253">
          <cell r="A1253">
            <v>1241</v>
          </cell>
        </row>
        <row r="1254">
          <cell r="A1254">
            <v>1242</v>
          </cell>
        </row>
        <row r="1255">
          <cell r="A1255">
            <v>1243</v>
          </cell>
        </row>
        <row r="1256">
          <cell r="A1256">
            <v>1244</v>
          </cell>
        </row>
        <row r="1257">
          <cell r="A1257">
            <v>1245</v>
          </cell>
        </row>
        <row r="1258">
          <cell r="A1258">
            <v>1246</v>
          </cell>
        </row>
        <row r="1259">
          <cell r="A1259">
            <v>1247</v>
          </cell>
        </row>
        <row r="1260">
          <cell r="A1260">
            <v>1248</v>
          </cell>
        </row>
        <row r="1261">
          <cell r="A1261">
            <v>1249</v>
          </cell>
        </row>
        <row r="1262">
          <cell r="A1262">
            <v>1250</v>
          </cell>
        </row>
        <row r="1263">
          <cell r="A1263">
            <v>1251</v>
          </cell>
        </row>
        <row r="1264">
          <cell r="A1264">
            <v>1252</v>
          </cell>
        </row>
        <row r="1265">
          <cell r="A1265">
            <v>1253</v>
          </cell>
        </row>
        <row r="1266">
          <cell r="A1266">
            <v>1254</v>
          </cell>
        </row>
        <row r="1267">
          <cell r="A1267">
            <v>1255</v>
          </cell>
        </row>
        <row r="1268">
          <cell r="A1268">
            <v>1256</v>
          </cell>
        </row>
        <row r="1269">
          <cell r="A1269">
            <v>1257</v>
          </cell>
        </row>
        <row r="1270">
          <cell r="A1270">
            <v>1258</v>
          </cell>
        </row>
        <row r="1271">
          <cell r="A1271">
            <v>1259</v>
          </cell>
        </row>
        <row r="1272">
          <cell r="A1272">
            <v>1260</v>
          </cell>
        </row>
        <row r="1273">
          <cell r="A1273">
            <v>1261</v>
          </cell>
        </row>
        <row r="1274">
          <cell r="A1274">
            <v>1262</v>
          </cell>
        </row>
        <row r="1275">
          <cell r="A1275">
            <v>1263</v>
          </cell>
        </row>
        <row r="1276">
          <cell r="A1276">
            <v>1264</v>
          </cell>
        </row>
        <row r="1277">
          <cell r="A1277">
            <v>1265</v>
          </cell>
        </row>
        <row r="1278">
          <cell r="A1278">
            <v>1266</v>
          </cell>
        </row>
        <row r="1279">
          <cell r="A1279">
            <v>1267</v>
          </cell>
        </row>
        <row r="1280">
          <cell r="A1280">
            <v>1268</v>
          </cell>
        </row>
        <row r="1281">
          <cell r="A1281">
            <v>1269</v>
          </cell>
        </row>
        <row r="1282">
          <cell r="A1282">
            <v>1270</v>
          </cell>
        </row>
        <row r="1283">
          <cell r="A1283">
            <v>1271</v>
          </cell>
        </row>
        <row r="1284">
          <cell r="A1284">
            <v>1272</v>
          </cell>
        </row>
        <row r="1285">
          <cell r="A1285">
            <v>1273</v>
          </cell>
        </row>
        <row r="1286">
          <cell r="A1286">
            <v>1274</v>
          </cell>
        </row>
        <row r="1287">
          <cell r="A1287">
            <v>1275</v>
          </cell>
        </row>
        <row r="1288">
          <cell r="A1288">
            <v>1276</v>
          </cell>
        </row>
        <row r="1289">
          <cell r="A1289">
            <v>1277</v>
          </cell>
        </row>
        <row r="1290">
          <cell r="A1290">
            <v>1278</v>
          </cell>
        </row>
        <row r="1291">
          <cell r="A1291">
            <v>1279</v>
          </cell>
        </row>
        <row r="1292">
          <cell r="A1292">
            <v>1280</v>
          </cell>
        </row>
        <row r="1293">
          <cell r="A1293">
            <v>1281</v>
          </cell>
        </row>
        <row r="1294">
          <cell r="A1294">
            <v>1282</v>
          </cell>
        </row>
        <row r="1295">
          <cell r="A1295">
            <v>1283</v>
          </cell>
        </row>
        <row r="1296">
          <cell r="A1296">
            <v>1284</v>
          </cell>
        </row>
        <row r="1297">
          <cell r="A1297">
            <v>1285</v>
          </cell>
        </row>
        <row r="1298">
          <cell r="A1298">
            <v>1286</v>
          </cell>
        </row>
        <row r="1299">
          <cell r="A1299">
            <v>1287</v>
          </cell>
        </row>
        <row r="1300">
          <cell r="A1300">
            <v>1288</v>
          </cell>
        </row>
        <row r="1301">
          <cell r="A1301">
            <v>1289</v>
          </cell>
        </row>
        <row r="1302">
          <cell r="A1302">
            <v>1290</v>
          </cell>
        </row>
        <row r="1303">
          <cell r="A1303">
            <v>1291</v>
          </cell>
        </row>
        <row r="1304">
          <cell r="A1304">
            <v>1292</v>
          </cell>
        </row>
        <row r="1305">
          <cell r="A1305">
            <v>1293</v>
          </cell>
        </row>
        <row r="1306">
          <cell r="A1306">
            <v>1294</v>
          </cell>
        </row>
        <row r="1307">
          <cell r="A1307">
            <v>1295</v>
          </cell>
        </row>
        <row r="1308">
          <cell r="A1308">
            <v>1296</v>
          </cell>
        </row>
        <row r="1309">
          <cell r="A1309">
            <v>1297</v>
          </cell>
        </row>
        <row r="1310">
          <cell r="A1310">
            <v>1298</v>
          </cell>
        </row>
        <row r="1311">
          <cell r="A1311">
            <v>1299</v>
          </cell>
        </row>
        <row r="1312">
          <cell r="A1312">
            <v>1300</v>
          </cell>
        </row>
        <row r="1313">
          <cell r="A1313">
            <v>1301</v>
          </cell>
        </row>
        <row r="1314">
          <cell r="A1314">
            <v>1302</v>
          </cell>
        </row>
        <row r="1315">
          <cell r="A1315">
            <v>1303</v>
          </cell>
        </row>
        <row r="1316">
          <cell r="A1316">
            <v>1304</v>
          </cell>
        </row>
        <row r="1317">
          <cell r="A1317">
            <v>1305</v>
          </cell>
        </row>
        <row r="1318">
          <cell r="A1318">
            <v>1306</v>
          </cell>
        </row>
        <row r="1319">
          <cell r="A1319">
            <v>1307</v>
          </cell>
        </row>
        <row r="1320">
          <cell r="A1320">
            <v>1308</v>
          </cell>
        </row>
        <row r="1321">
          <cell r="A1321">
            <v>1309</v>
          </cell>
        </row>
        <row r="1322">
          <cell r="A1322">
            <v>1310</v>
          </cell>
        </row>
        <row r="1323">
          <cell r="A1323">
            <v>1311</v>
          </cell>
        </row>
        <row r="1324">
          <cell r="A1324">
            <v>1312</v>
          </cell>
        </row>
        <row r="1325">
          <cell r="A1325">
            <v>1313</v>
          </cell>
        </row>
        <row r="1326">
          <cell r="A1326">
            <v>1314</v>
          </cell>
        </row>
        <row r="1327">
          <cell r="A1327">
            <v>1315</v>
          </cell>
        </row>
        <row r="1328">
          <cell r="A1328">
            <v>1316</v>
          </cell>
        </row>
        <row r="1329">
          <cell r="A1329">
            <v>1317</v>
          </cell>
        </row>
        <row r="1330">
          <cell r="A1330">
            <v>1318</v>
          </cell>
        </row>
        <row r="1331">
          <cell r="A1331">
            <v>1319</v>
          </cell>
        </row>
        <row r="1332">
          <cell r="A1332">
            <v>1320</v>
          </cell>
        </row>
        <row r="1333">
          <cell r="A1333">
            <v>1321</v>
          </cell>
        </row>
        <row r="1334">
          <cell r="A1334">
            <v>1322</v>
          </cell>
        </row>
        <row r="1335">
          <cell r="A1335">
            <v>1323</v>
          </cell>
        </row>
        <row r="1336">
          <cell r="A1336">
            <v>1324</v>
          </cell>
        </row>
        <row r="1337">
          <cell r="A1337">
            <v>1325</v>
          </cell>
        </row>
        <row r="1338">
          <cell r="A1338">
            <v>1326</v>
          </cell>
        </row>
        <row r="1339">
          <cell r="A1339">
            <v>1327</v>
          </cell>
        </row>
        <row r="1340">
          <cell r="A1340">
            <v>1328</v>
          </cell>
        </row>
        <row r="1341">
          <cell r="A1341">
            <v>1329</v>
          </cell>
        </row>
        <row r="1342">
          <cell r="A1342">
            <v>1330</v>
          </cell>
        </row>
        <row r="1343">
          <cell r="A1343">
            <v>1331</v>
          </cell>
        </row>
        <row r="1344">
          <cell r="A1344">
            <v>1332</v>
          </cell>
        </row>
        <row r="1345">
          <cell r="A1345">
            <v>1333</v>
          </cell>
        </row>
        <row r="1346">
          <cell r="A1346">
            <v>1334</v>
          </cell>
        </row>
        <row r="1347">
          <cell r="A1347">
            <v>1335</v>
          </cell>
        </row>
        <row r="1348">
          <cell r="A1348">
            <v>1336</v>
          </cell>
        </row>
        <row r="1349">
          <cell r="A1349">
            <v>1337</v>
          </cell>
        </row>
        <row r="1350">
          <cell r="A1350">
            <v>1338</v>
          </cell>
        </row>
        <row r="1351">
          <cell r="A1351">
            <v>1339</v>
          </cell>
        </row>
        <row r="1352">
          <cell r="A1352">
            <v>1340</v>
          </cell>
        </row>
        <row r="1353">
          <cell r="A1353">
            <v>1341</v>
          </cell>
        </row>
        <row r="1354">
          <cell r="A1354">
            <v>1342</v>
          </cell>
        </row>
        <row r="1355">
          <cell r="A1355">
            <v>1343</v>
          </cell>
        </row>
        <row r="1356">
          <cell r="A1356">
            <v>1344</v>
          </cell>
        </row>
        <row r="1357">
          <cell r="A1357">
            <v>1345</v>
          </cell>
        </row>
        <row r="1358">
          <cell r="A1358">
            <v>1346</v>
          </cell>
        </row>
        <row r="1359">
          <cell r="A1359">
            <v>1347</v>
          </cell>
        </row>
        <row r="1360">
          <cell r="A1360">
            <v>1348</v>
          </cell>
        </row>
        <row r="1361">
          <cell r="A1361">
            <v>1349</v>
          </cell>
        </row>
        <row r="1362">
          <cell r="A1362">
            <v>1350</v>
          </cell>
        </row>
        <row r="1363">
          <cell r="A1363">
            <v>1351</v>
          </cell>
        </row>
        <row r="1364">
          <cell r="A1364">
            <v>1352</v>
          </cell>
        </row>
        <row r="1365">
          <cell r="A1365">
            <v>1353</v>
          </cell>
        </row>
        <row r="1366">
          <cell r="A1366">
            <v>1354</v>
          </cell>
        </row>
        <row r="1367">
          <cell r="A1367">
            <v>1355</v>
          </cell>
        </row>
        <row r="1368">
          <cell r="A1368">
            <v>1356</v>
          </cell>
        </row>
        <row r="1369">
          <cell r="A1369">
            <v>1357</v>
          </cell>
        </row>
        <row r="1370">
          <cell r="A1370">
            <v>1358</v>
          </cell>
        </row>
        <row r="1371">
          <cell r="A1371">
            <v>1359</v>
          </cell>
        </row>
        <row r="1372">
          <cell r="A1372">
            <v>1360</v>
          </cell>
        </row>
        <row r="1373">
          <cell r="A1373">
            <v>1361</v>
          </cell>
        </row>
        <row r="1374">
          <cell r="A1374">
            <v>1362</v>
          </cell>
        </row>
        <row r="1375">
          <cell r="A1375">
            <v>1363</v>
          </cell>
        </row>
        <row r="1376">
          <cell r="A1376">
            <v>1364</v>
          </cell>
        </row>
        <row r="1377">
          <cell r="A1377">
            <v>1365</v>
          </cell>
        </row>
        <row r="1378">
          <cell r="A1378">
            <v>1366</v>
          </cell>
        </row>
        <row r="1379">
          <cell r="A1379">
            <v>1367</v>
          </cell>
        </row>
        <row r="1380">
          <cell r="A1380">
            <v>1368</v>
          </cell>
        </row>
        <row r="1381">
          <cell r="A1381">
            <v>1369</v>
          </cell>
        </row>
        <row r="1382">
          <cell r="A1382">
            <v>1370</v>
          </cell>
        </row>
        <row r="1383">
          <cell r="A1383">
            <v>1371</v>
          </cell>
        </row>
        <row r="1384">
          <cell r="A1384">
            <v>1372</v>
          </cell>
        </row>
        <row r="1385">
          <cell r="A1385">
            <v>1373</v>
          </cell>
        </row>
        <row r="1386">
          <cell r="A1386">
            <v>1374</v>
          </cell>
        </row>
        <row r="1387">
          <cell r="A1387">
            <v>1375</v>
          </cell>
        </row>
        <row r="1388">
          <cell r="A1388">
            <v>1376</v>
          </cell>
        </row>
        <row r="1389">
          <cell r="A1389">
            <v>1377</v>
          </cell>
        </row>
        <row r="1390">
          <cell r="A1390">
            <v>1378</v>
          </cell>
        </row>
        <row r="1391">
          <cell r="A1391">
            <v>1379</v>
          </cell>
        </row>
        <row r="1392">
          <cell r="A1392">
            <v>1380</v>
          </cell>
        </row>
        <row r="1393">
          <cell r="A1393">
            <v>1381</v>
          </cell>
        </row>
        <row r="1394">
          <cell r="A1394">
            <v>1382</v>
          </cell>
        </row>
        <row r="1395">
          <cell r="A1395">
            <v>1383</v>
          </cell>
        </row>
        <row r="1396">
          <cell r="A1396">
            <v>1384</v>
          </cell>
        </row>
        <row r="1397">
          <cell r="A1397">
            <v>1385</v>
          </cell>
        </row>
        <row r="1398">
          <cell r="A1398">
            <v>1386</v>
          </cell>
        </row>
        <row r="1399">
          <cell r="A1399">
            <v>1387</v>
          </cell>
        </row>
        <row r="1400">
          <cell r="A1400">
            <v>1388</v>
          </cell>
        </row>
        <row r="1401">
          <cell r="A1401">
            <v>1389</v>
          </cell>
        </row>
        <row r="1402">
          <cell r="A1402">
            <v>1390</v>
          </cell>
        </row>
        <row r="1403">
          <cell r="A1403">
            <v>1391</v>
          </cell>
        </row>
        <row r="1404">
          <cell r="A1404">
            <v>1392</v>
          </cell>
        </row>
        <row r="1405">
          <cell r="A1405">
            <v>1393</v>
          </cell>
        </row>
        <row r="1406">
          <cell r="A1406">
            <v>1394</v>
          </cell>
        </row>
        <row r="1407">
          <cell r="A1407">
            <v>1395</v>
          </cell>
        </row>
        <row r="1408">
          <cell r="A1408">
            <v>1396</v>
          </cell>
        </row>
        <row r="1409">
          <cell r="A1409">
            <v>1397</v>
          </cell>
        </row>
        <row r="1410">
          <cell r="A1410">
            <v>1398</v>
          </cell>
        </row>
        <row r="1411">
          <cell r="A1411">
            <v>1399</v>
          </cell>
        </row>
        <row r="1412">
          <cell r="A1412">
            <v>1400</v>
          </cell>
        </row>
        <row r="1413">
          <cell r="A1413">
            <v>1401</v>
          </cell>
        </row>
        <row r="1414">
          <cell r="A1414">
            <v>1402</v>
          </cell>
        </row>
        <row r="1415">
          <cell r="A1415">
            <v>1403</v>
          </cell>
        </row>
        <row r="1416">
          <cell r="A1416">
            <v>1404</v>
          </cell>
        </row>
        <row r="1417">
          <cell r="A1417">
            <v>1405</v>
          </cell>
        </row>
        <row r="1418">
          <cell r="A1418">
            <v>1406</v>
          </cell>
        </row>
        <row r="1419">
          <cell r="A1419">
            <v>1407</v>
          </cell>
        </row>
        <row r="1420">
          <cell r="A1420">
            <v>1408</v>
          </cell>
        </row>
        <row r="1421">
          <cell r="A1421">
            <v>1409</v>
          </cell>
        </row>
        <row r="1422">
          <cell r="A1422">
            <v>1410</v>
          </cell>
        </row>
        <row r="1423">
          <cell r="A1423">
            <v>1411</v>
          </cell>
        </row>
        <row r="1424">
          <cell r="A1424">
            <v>1412</v>
          </cell>
        </row>
        <row r="1425">
          <cell r="A1425">
            <v>1413</v>
          </cell>
        </row>
        <row r="1426">
          <cell r="A1426">
            <v>1414</v>
          </cell>
        </row>
        <row r="1427">
          <cell r="A1427">
            <v>1415</v>
          </cell>
        </row>
        <row r="1428">
          <cell r="A1428">
            <v>1416</v>
          </cell>
        </row>
        <row r="1429">
          <cell r="A1429">
            <v>1417</v>
          </cell>
        </row>
        <row r="1430">
          <cell r="A1430">
            <v>1418</v>
          </cell>
        </row>
        <row r="1431">
          <cell r="A1431">
            <v>1419</v>
          </cell>
        </row>
        <row r="1432">
          <cell r="A1432">
            <v>1420</v>
          </cell>
        </row>
        <row r="1433">
          <cell r="A1433">
            <v>1421</v>
          </cell>
        </row>
        <row r="1434">
          <cell r="A1434">
            <v>1422</v>
          </cell>
        </row>
        <row r="1435">
          <cell r="A1435">
            <v>1423</v>
          </cell>
        </row>
        <row r="1436">
          <cell r="A1436">
            <v>1424</v>
          </cell>
        </row>
        <row r="1437">
          <cell r="A1437">
            <v>1425</v>
          </cell>
        </row>
        <row r="1438">
          <cell r="A1438">
            <v>1426</v>
          </cell>
        </row>
        <row r="1439">
          <cell r="A1439">
            <v>1427</v>
          </cell>
        </row>
        <row r="1440">
          <cell r="A1440">
            <v>1428</v>
          </cell>
        </row>
        <row r="1441">
          <cell r="A1441">
            <v>1429</v>
          </cell>
        </row>
        <row r="1442">
          <cell r="A1442">
            <v>1430</v>
          </cell>
        </row>
        <row r="1443">
          <cell r="A1443">
            <v>1431</v>
          </cell>
        </row>
        <row r="1444">
          <cell r="A1444">
            <v>1432</v>
          </cell>
        </row>
        <row r="1445">
          <cell r="A1445">
            <v>1433</v>
          </cell>
        </row>
        <row r="1446">
          <cell r="A1446">
            <v>1434</v>
          </cell>
        </row>
        <row r="1447">
          <cell r="A1447">
            <v>1435</v>
          </cell>
        </row>
        <row r="1448">
          <cell r="A1448">
            <v>1436</v>
          </cell>
        </row>
        <row r="1449">
          <cell r="A1449">
            <v>1437</v>
          </cell>
        </row>
        <row r="1450">
          <cell r="A1450">
            <v>1438</v>
          </cell>
        </row>
        <row r="1451">
          <cell r="A1451">
            <v>1439</v>
          </cell>
        </row>
        <row r="1452">
          <cell r="A1452">
            <v>1440</v>
          </cell>
        </row>
        <row r="1453">
          <cell r="A1453">
            <v>1441</v>
          </cell>
        </row>
        <row r="1454">
          <cell r="A1454">
            <v>1442</v>
          </cell>
        </row>
        <row r="1455">
          <cell r="A1455">
            <v>1443</v>
          </cell>
        </row>
        <row r="1456">
          <cell r="A1456">
            <v>1444</v>
          </cell>
        </row>
        <row r="1457">
          <cell r="A1457">
            <v>1445</v>
          </cell>
        </row>
        <row r="1458">
          <cell r="A1458">
            <v>1446</v>
          </cell>
        </row>
        <row r="1459">
          <cell r="A1459">
            <v>1447</v>
          </cell>
        </row>
        <row r="1460">
          <cell r="A1460">
            <v>1448</v>
          </cell>
        </row>
        <row r="1461">
          <cell r="A1461">
            <v>1449</v>
          </cell>
        </row>
        <row r="1462">
          <cell r="A1462">
            <v>1450</v>
          </cell>
        </row>
        <row r="1463">
          <cell r="A1463">
            <v>1451</v>
          </cell>
        </row>
        <row r="1464">
          <cell r="A1464">
            <v>1452</v>
          </cell>
        </row>
        <row r="1465">
          <cell r="A1465">
            <v>1453</v>
          </cell>
        </row>
        <row r="1466">
          <cell r="A1466">
            <v>1454</v>
          </cell>
        </row>
        <row r="1467">
          <cell r="A1467">
            <v>1455</v>
          </cell>
        </row>
        <row r="1468">
          <cell r="A1468">
            <v>1456</v>
          </cell>
        </row>
        <row r="1469">
          <cell r="A1469">
            <v>1457</v>
          </cell>
        </row>
        <row r="1470">
          <cell r="A1470">
            <v>1458</v>
          </cell>
        </row>
        <row r="1471">
          <cell r="A1471">
            <v>1459</v>
          </cell>
        </row>
        <row r="1472">
          <cell r="A1472">
            <v>1460</v>
          </cell>
        </row>
        <row r="1473">
          <cell r="A1473">
            <v>1461</v>
          </cell>
        </row>
        <row r="1474">
          <cell r="A1474">
            <v>1462</v>
          </cell>
        </row>
        <row r="1475">
          <cell r="A1475">
            <v>1463</v>
          </cell>
        </row>
        <row r="1476">
          <cell r="A1476">
            <v>1464</v>
          </cell>
        </row>
        <row r="1477">
          <cell r="A1477">
            <v>1465</v>
          </cell>
        </row>
        <row r="1478">
          <cell r="A1478">
            <v>1466</v>
          </cell>
        </row>
        <row r="1479">
          <cell r="A1479">
            <v>1467</v>
          </cell>
        </row>
        <row r="1480">
          <cell r="A1480">
            <v>1468</v>
          </cell>
        </row>
        <row r="1481">
          <cell r="A1481">
            <v>1469</v>
          </cell>
        </row>
        <row r="1482">
          <cell r="A1482">
            <v>1470</v>
          </cell>
        </row>
        <row r="1483">
          <cell r="A1483">
            <v>1471</v>
          </cell>
        </row>
        <row r="1484">
          <cell r="A1484">
            <v>1472</v>
          </cell>
        </row>
        <row r="1485">
          <cell r="A1485">
            <v>1473</v>
          </cell>
        </row>
        <row r="1486">
          <cell r="A1486">
            <v>1474</v>
          </cell>
        </row>
        <row r="1487">
          <cell r="A1487">
            <v>1475</v>
          </cell>
        </row>
        <row r="1488">
          <cell r="A1488">
            <v>1476</v>
          </cell>
        </row>
        <row r="1489">
          <cell r="A1489">
            <v>1477</v>
          </cell>
        </row>
        <row r="1490">
          <cell r="A1490">
            <v>1478</v>
          </cell>
        </row>
        <row r="1491">
          <cell r="A1491">
            <v>1479</v>
          </cell>
        </row>
        <row r="1492">
          <cell r="A1492">
            <v>1480</v>
          </cell>
        </row>
        <row r="1493">
          <cell r="A1493">
            <v>1481</v>
          </cell>
        </row>
        <row r="1494">
          <cell r="A1494">
            <v>1482</v>
          </cell>
        </row>
        <row r="1495">
          <cell r="A1495">
            <v>1483</v>
          </cell>
        </row>
        <row r="1496">
          <cell r="A1496">
            <v>1484</v>
          </cell>
        </row>
        <row r="1497">
          <cell r="A1497">
            <v>1485</v>
          </cell>
        </row>
        <row r="1498">
          <cell r="A1498">
            <v>1486</v>
          </cell>
        </row>
        <row r="1499">
          <cell r="A1499">
            <v>1487</v>
          </cell>
        </row>
        <row r="1500">
          <cell r="A1500">
            <v>1488</v>
          </cell>
        </row>
        <row r="1501">
          <cell r="A1501">
            <v>1489</v>
          </cell>
        </row>
        <row r="1502">
          <cell r="A1502">
            <v>1490</v>
          </cell>
        </row>
        <row r="1503">
          <cell r="A1503">
            <v>1491</v>
          </cell>
        </row>
        <row r="1504">
          <cell r="A1504">
            <v>1492</v>
          </cell>
        </row>
        <row r="1505">
          <cell r="A1505">
            <v>1493</v>
          </cell>
        </row>
        <row r="1506">
          <cell r="A1506">
            <v>1494</v>
          </cell>
        </row>
        <row r="1507">
          <cell r="A1507">
            <v>1495</v>
          </cell>
        </row>
        <row r="1508">
          <cell r="A1508">
            <v>1496</v>
          </cell>
        </row>
        <row r="1509">
          <cell r="A1509">
            <v>1497</v>
          </cell>
        </row>
        <row r="1510">
          <cell r="A1510">
            <v>1498</v>
          </cell>
        </row>
        <row r="1511">
          <cell r="A1511">
            <v>1499</v>
          </cell>
        </row>
        <row r="1512">
          <cell r="A1512">
            <v>1500</v>
          </cell>
        </row>
        <row r="1513">
          <cell r="A1513">
            <v>1501</v>
          </cell>
        </row>
        <row r="1514">
          <cell r="A1514">
            <v>1502</v>
          </cell>
        </row>
        <row r="1515">
          <cell r="A1515">
            <v>1503</v>
          </cell>
        </row>
        <row r="1516">
          <cell r="A1516">
            <v>1504</v>
          </cell>
        </row>
        <row r="1517">
          <cell r="A1517">
            <v>1505</v>
          </cell>
        </row>
        <row r="1518">
          <cell r="A1518">
            <v>1506</v>
          </cell>
        </row>
        <row r="1519">
          <cell r="A1519">
            <v>1507</v>
          </cell>
        </row>
        <row r="1520">
          <cell r="A1520">
            <v>1508</v>
          </cell>
        </row>
        <row r="1521">
          <cell r="A1521">
            <v>1509</v>
          </cell>
        </row>
        <row r="1522">
          <cell r="A1522">
            <v>1510</v>
          </cell>
        </row>
        <row r="1523">
          <cell r="A1523">
            <v>1511</v>
          </cell>
        </row>
        <row r="1524">
          <cell r="A1524">
            <v>1512</v>
          </cell>
        </row>
        <row r="1525">
          <cell r="A1525">
            <v>1513</v>
          </cell>
        </row>
        <row r="1526">
          <cell r="A1526">
            <v>1514</v>
          </cell>
        </row>
        <row r="1527">
          <cell r="A1527">
            <v>1515</v>
          </cell>
        </row>
        <row r="1528">
          <cell r="A1528">
            <v>1516</v>
          </cell>
        </row>
        <row r="1529">
          <cell r="A1529">
            <v>1517</v>
          </cell>
        </row>
        <row r="1530">
          <cell r="A1530">
            <v>1518</v>
          </cell>
        </row>
        <row r="1531">
          <cell r="A1531">
            <v>1519</v>
          </cell>
        </row>
        <row r="1532">
          <cell r="A1532">
            <v>1520</v>
          </cell>
        </row>
        <row r="1533">
          <cell r="A1533">
            <v>1521</v>
          </cell>
        </row>
        <row r="1534">
          <cell r="A1534">
            <v>1522</v>
          </cell>
        </row>
        <row r="1535">
          <cell r="A1535">
            <v>1523</v>
          </cell>
        </row>
        <row r="1536">
          <cell r="A1536">
            <v>1524</v>
          </cell>
        </row>
        <row r="1537">
          <cell r="A1537">
            <v>1525</v>
          </cell>
        </row>
        <row r="1538">
          <cell r="A1538">
            <v>1526</v>
          </cell>
        </row>
        <row r="1539">
          <cell r="A1539">
            <v>1527</v>
          </cell>
        </row>
        <row r="1540">
          <cell r="A1540">
            <v>1528</v>
          </cell>
        </row>
        <row r="1541">
          <cell r="A1541">
            <v>1529</v>
          </cell>
        </row>
        <row r="1542">
          <cell r="A1542">
            <v>1530</v>
          </cell>
        </row>
        <row r="1543">
          <cell r="A1543">
            <v>1531</v>
          </cell>
        </row>
        <row r="1544">
          <cell r="A1544">
            <v>1532</v>
          </cell>
        </row>
        <row r="1545">
          <cell r="A1545">
            <v>1533</v>
          </cell>
        </row>
        <row r="1546">
          <cell r="A1546">
            <v>1534</v>
          </cell>
        </row>
        <row r="1547">
          <cell r="A1547">
            <v>1535</v>
          </cell>
        </row>
        <row r="1548">
          <cell r="A1548">
            <v>1536</v>
          </cell>
        </row>
        <row r="1549">
          <cell r="A1549">
            <v>1537</v>
          </cell>
        </row>
        <row r="1550">
          <cell r="A1550">
            <v>1538</v>
          </cell>
        </row>
        <row r="1551">
          <cell r="A1551">
            <v>1539</v>
          </cell>
        </row>
        <row r="1552">
          <cell r="A1552">
            <v>1540</v>
          </cell>
        </row>
        <row r="1553">
          <cell r="A1553">
            <v>1541</v>
          </cell>
        </row>
        <row r="1554">
          <cell r="A1554">
            <v>1542</v>
          </cell>
        </row>
        <row r="1555">
          <cell r="A1555">
            <v>1543</v>
          </cell>
        </row>
        <row r="1556">
          <cell r="A1556">
            <v>1544</v>
          </cell>
        </row>
        <row r="1557">
          <cell r="A1557">
            <v>1545</v>
          </cell>
        </row>
        <row r="1558">
          <cell r="A1558">
            <v>1546</v>
          </cell>
        </row>
        <row r="1559">
          <cell r="A1559">
            <v>1547</v>
          </cell>
        </row>
        <row r="1560">
          <cell r="A1560">
            <v>1548</v>
          </cell>
        </row>
        <row r="1561">
          <cell r="A1561">
            <v>1549</v>
          </cell>
        </row>
        <row r="1562">
          <cell r="A1562">
            <v>1550</v>
          </cell>
        </row>
        <row r="1563">
          <cell r="A1563">
            <v>1551</v>
          </cell>
        </row>
        <row r="1564">
          <cell r="A1564">
            <v>1552</v>
          </cell>
        </row>
        <row r="1565">
          <cell r="A1565">
            <v>1553</v>
          </cell>
        </row>
        <row r="1566">
          <cell r="A1566">
            <v>1554</v>
          </cell>
        </row>
        <row r="1567">
          <cell r="A1567">
            <v>1555</v>
          </cell>
        </row>
        <row r="1568">
          <cell r="A1568">
            <v>1556</v>
          </cell>
        </row>
        <row r="1569">
          <cell r="A1569">
            <v>1557</v>
          </cell>
        </row>
        <row r="1570">
          <cell r="A1570">
            <v>1558</v>
          </cell>
        </row>
        <row r="1571">
          <cell r="A1571">
            <v>1559</v>
          </cell>
        </row>
        <row r="1572">
          <cell r="A1572">
            <v>1560</v>
          </cell>
        </row>
        <row r="1573">
          <cell r="A1573">
            <v>1561</v>
          </cell>
        </row>
        <row r="1574">
          <cell r="A1574">
            <v>1562</v>
          </cell>
        </row>
        <row r="1575">
          <cell r="A1575">
            <v>1563</v>
          </cell>
        </row>
        <row r="1576">
          <cell r="A1576">
            <v>1564</v>
          </cell>
        </row>
        <row r="1577">
          <cell r="A1577">
            <v>1565</v>
          </cell>
        </row>
        <row r="1578">
          <cell r="A1578">
            <v>1566</v>
          </cell>
        </row>
        <row r="1579">
          <cell r="A1579">
            <v>1567</v>
          </cell>
        </row>
        <row r="1580">
          <cell r="A1580">
            <v>1568</v>
          </cell>
        </row>
        <row r="1581">
          <cell r="A1581">
            <v>1569</v>
          </cell>
        </row>
        <row r="1582">
          <cell r="A1582">
            <v>1570</v>
          </cell>
        </row>
        <row r="1583">
          <cell r="A1583">
            <v>1571</v>
          </cell>
        </row>
        <row r="1584">
          <cell r="A1584">
            <v>1572</v>
          </cell>
        </row>
        <row r="1585">
          <cell r="A1585">
            <v>1573</v>
          </cell>
        </row>
        <row r="1586">
          <cell r="A1586">
            <v>1574</v>
          </cell>
        </row>
        <row r="1587">
          <cell r="A1587">
            <v>1575</v>
          </cell>
        </row>
        <row r="1588">
          <cell r="A1588">
            <v>1576</v>
          </cell>
        </row>
        <row r="1589">
          <cell r="A1589">
            <v>1577</v>
          </cell>
        </row>
        <row r="1590">
          <cell r="A1590">
            <v>1578</v>
          </cell>
        </row>
        <row r="1591">
          <cell r="A1591">
            <v>1579</v>
          </cell>
        </row>
        <row r="1592">
          <cell r="A1592">
            <v>1580</v>
          </cell>
        </row>
        <row r="1593">
          <cell r="A1593">
            <v>1581</v>
          </cell>
        </row>
        <row r="1594">
          <cell r="A1594">
            <v>1582</v>
          </cell>
        </row>
        <row r="1595">
          <cell r="A1595">
            <v>1583</v>
          </cell>
        </row>
        <row r="1596">
          <cell r="A1596">
            <v>1584</v>
          </cell>
        </row>
        <row r="1597">
          <cell r="A1597">
            <v>1585</v>
          </cell>
        </row>
        <row r="1598">
          <cell r="A1598">
            <v>1586</v>
          </cell>
        </row>
        <row r="1599">
          <cell r="A1599">
            <v>1587</v>
          </cell>
        </row>
        <row r="1600">
          <cell r="A1600">
            <v>1588</v>
          </cell>
        </row>
        <row r="1601">
          <cell r="A1601">
            <v>1589</v>
          </cell>
        </row>
        <row r="1602">
          <cell r="A1602">
            <v>1590</v>
          </cell>
        </row>
        <row r="1603">
          <cell r="A1603">
            <v>1591</v>
          </cell>
        </row>
        <row r="1604">
          <cell r="A1604">
            <v>1592</v>
          </cell>
        </row>
        <row r="1605">
          <cell r="A1605">
            <v>1593</v>
          </cell>
        </row>
        <row r="1606">
          <cell r="A1606">
            <v>1594</v>
          </cell>
        </row>
        <row r="1607">
          <cell r="A1607">
            <v>1595</v>
          </cell>
        </row>
        <row r="1608">
          <cell r="A1608">
            <v>1596</v>
          </cell>
        </row>
        <row r="1609">
          <cell r="A1609">
            <v>1597</v>
          </cell>
        </row>
        <row r="1610">
          <cell r="A1610">
            <v>1598</v>
          </cell>
        </row>
        <row r="1611">
          <cell r="A1611">
            <v>1599</v>
          </cell>
        </row>
        <row r="1612">
          <cell r="A1612">
            <v>1600</v>
          </cell>
        </row>
        <row r="1613">
          <cell r="A1613">
            <v>1601</v>
          </cell>
        </row>
        <row r="1614">
          <cell r="A1614">
            <v>1602</v>
          </cell>
        </row>
        <row r="1615">
          <cell r="A1615">
            <v>1603</v>
          </cell>
        </row>
        <row r="1616">
          <cell r="A1616">
            <v>1604</v>
          </cell>
        </row>
        <row r="1617">
          <cell r="A1617">
            <v>1605</v>
          </cell>
        </row>
        <row r="1618">
          <cell r="A1618">
            <v>1606</v>
          </cell>
        </row>
        <row r="1619">
          <cell r="A1619">
            <v>1607</v>
          </cell>
        </row>
        <row r="1620">
          <cell r="A1620">
            <v>1608</v>
          </cell>
        </row>
        <row r="1621">
          <cell r="A1621">
            <v>1609</v>
          </cell>
        </row>
        <row r="1622">
          <cell r="A1622">
            <v>1610</v>
          </cell>
        </row>
        <row r="1623">
          <cell r="A1623">
            <v>1611</v>
          </cell>
        </row>
        <row r="1624">
          <cell r="A1624">
            <v>1612</v>
          </cell>
        </row>
        <row r="1625">
          <cell r="A1625">
            <v>1613</v>
          </cell>
        </row>
        <row r="1626">
          <cell r="A1626">
            <v>1614</v>
          </cell>
        </row>
        <row r="1627">
          <cell r="A1627">
            <v>1615</v>
          </cell>
        </row>
        <row r="1628">
          <cell r="A1628">
            <v>1616</v>
          </cell>
        </row>
        <row r="1629">
          <cell r="A1629">
            <v>1617</v>
          </cell>
        </row>
        <row r="1630">
          <cell r="A1630">
            <v>1618</v>
          </cell>
        </row>
        <row r="1631">
          <cell r="A1631">
            <v>1619</v>
          </cell>
        </row>
        <row r="1632">
          <cell r="A1632">
            <v>1620</v>
          </cell>
        </row>
        <row r="1633">
          <cell r="A1633">
            <v>1621</v>
          </cell>
        </row>
        <row r="1634">
          <cell r="A1634">
            <v>1622</v>
          </cell>
        </row>
        <row r="1635">
          <cell r="A1635">
            <v>1623</v>
          </cell>
        </row>
        <row r="1636">
          <cell r="A1636">
            <v>1624</v>
          </cell>
        </row>
        <row r="1637">
          <cell r="A1637">
            <v>1625</v>
          </cell>
        </row>
        <row r="1638">
          <cell r="A1638">
            <v>1626</v>
          </cell>
        </row>
        <row r="1639">
          <cell r="A1639">
            <v>1627</v>
          </cell>
        </row>
        <row r="1640">
          <cell r="A1640">
            <v>1628</v>
          </cell>
        </row>
        <row r="1641">
          <cell r="A1641">
            <v>1629</v>
          </cell>
        </row>
        <row r="1642">
          <cell r="A1642">
            <v>1630</v>
          </cell>
        </row>
        <row r="1643">
          <cell r="A1643">
            <v>1631</v>
          </cell>
        </row>
        <row r="1644">
          <cell r="A1644">
            <v>1632</v>
          </cell>
        </row>
        <row r="1645">
          <cell r="A1645">
            <v>1633</v>
          </cell>
        </row>
        <row r="1646">
          <cell r="A1646">
            <v>1634</v>
          </cell>
        </row>
        <row r="1647">
          <cell r="A1647">
            <v>1635</v>
          </cell>
        </row>
        <row r="1648">
          <cell r="A1648">
            <v>1636</v>
          </cell>
        </row>
        <row r="1649">
          <cell r="A1649">
            <v>1637</v>
          </cell>
        </row>
        <row r="1650">
          <cell r="A1650">
            <v>1638</v>
          </cell>
        </row>
        <row r="1651">
          <cell r="A1651">
            <v>1639</v>
          </cell>
        </row>
        <row r="1652">
          <cell r="A1652">
            <v>1640</v>
          </cell>
        </row>
        <row r="1653">
          <cell r="A1653">
            <v>1641</v>
          </cell>
        </row>
        <row r="1654">
          <cell r="A1654">
            <v>1642</v>
          </cell>
        </row>
        <row r="1655">
          <cell r="A1655">
            <v>1643</v>
          </cell>
        </row>
        <row r="1656">
          <cell r="A1656">
            <v>1644</v>
          </cell>
        </row>
        <row r="1657">
          <cell r="A1657">
            <v>1645</v>
          </cell>
        </row>
        <row r="1658">
          <cell r="A1658">
            <v>1646</v>
          </cell>
        </row>
        <row r="1659">
          <cell r="A1659">
            <v>1647</v>
          </cell>
        </row>
        <row r="1660">
          <cell r="A1660">
            <v>1648</v>
          </cell>
        </row>
        <row r="1661">
          <cell r="A1661">
            <v>1649</v>
          </cell>
        </row>
        <row r="1662">
          <cell r="A1662">
            <v>1650</v>
          </cell>
        </row>
        <row r="1663">
          <cell r="A1663">
            <v>1651</v>
          </cell>
        </row>
        <row r="1664">
          <cell r="A1664">
            <v>1652</v>
          </cell>
        </row>
        <row r="1665">
          <cell r="A1665">
            <v>1653</v>
          </cell>
        </row>
        <row r="1666">
          <cell r="A1666">
            <v>1654</v>
          </cell>
        </row>
        <row r="1667">
          <cell r="A1667">
            <v>1655</v>
          </cell>
        </row>
        <row r="1668">
          <cell r="A1668">
            <v>1656</v>
          </cell>
        </row>
        <row r="1669">
          <cell r="A1669">
            <v>1657</v>
          </cell>
        </row>
        <row r="1670">
          <cell r="A1670">
            <v>1658</v>
          </cell>
        </row>
        <row r="1671">
          <cell r="A1671">
            <v>1659</v>
          </cell>
        </row>
        <row r="1672">
          <cell r="A1672">
            <v>1660</v>
          </cell>
        </row>
        <row r="1673">
          <cell r="A1673">
            <v>1661</v>
          </cell>
        </row>
        <row r="1674">
          <cell r="A1674">
            <v>1662</v>
          </cell>
        </row>
        <row r="1675">
          <cell r="A1675">
            <v>1663</v>
          </cell>
        </row>
        <row r="1676">
          <cell r="A1676">
            <v>1664</v>
          </cell>
        </row>
        <row r="1677">
          <cell r="A1677">
            <v>1665</v>
          </cell>
        </row>
        <row r="1678">
          <cell r="A1678">
            <v>1666</v>
          </cell>
        </row>
        <row r="1679">
          <cell r="A1679">
            <v>1667</v>
          </cell>
        </row>
        <row r="1680">
          <cell r="A1680">
            <v>1668</v>
          </cell>
        </row>
        <row r="1681">
          <cell r="A1681">
            <v>1669</v>
          </cell>
        </row>
        <row r="1682">
          <cell r="A1682">
            <v>1670</v>
          </cell>
        </row>
        <row r="1683">
          <cell r="A1683">
            <v>1671</v>
          </cell>
        </row>
        <row r="1684">
          <cell r="A1684">
            <v>1672</v>
          </cell>
        </row>
        <row r="1685">
          <cell r="A1685">
            <v>1673</v>
          </cell>
        </row>
        <row r="1686">
          <cell r="A1686">
            <v>1674</v>
          </cell>
        </row>
        <row r="1687">
          <cell r="A1687">
            <v>1675</v>
          </cell>
        </row>
        <row r="1688">
          <cell r="A1688">
            <v>1676</v>
          </cell>
        </row>
        <row r="1689">
          <cell r="A1689">
            <v>1677</v>
          </cell>
        </row>
        <row r="1690">
          <cell r="A1690">
            <v>1678</v>
          </cell>
        </row>
        <row r="1691">
          <cell r="A1691">
            <v>1679</v>
          </cell>
        </row>
        <row r="1692">
          <cell r="A1692">
            <v>1680</v>
          </cell>
        </row>
        <row r="1693">
          <cell r="A1693">
            <v>1681</v>
          </cell>
        </row>
        <row r="1694">
          <cell r="A1694">
            <v>1682</v>
          </cell>
        </row>
        <row r="1695">
          <cell r="A1695">
            <v>1683</v>
          </cell>
        </row>
        <row r="1696">
          <cell r="A1696">
            <v>1684</v>
          </cell>
        </row>
        <row r="1697">
          <cell r="A1697">
            <v>1685</v>
          </cell>
        </row>
        <row r="1698">
          <cell r="A1698">
            <v>1686</v>
          </cell>
        </row>
        <row r="1699">
          <cell r="A1699">
            <v>1687</v>
          </cell>
        </row>
        <row r="1700">
          <cell r="A1700">
            <v>1688</v>
          </cell>
        </row>
        <row r="1701">
          <cell r="A1701">
            <v>1689</v>
          </cell>
        </row>
        <row r="1702">
          <cell r="A1702">
            <v>1690</v>
          </cell>
        </row>
        <row r="1703">
          <cell r="A1703">
            <v>1691</v>
          </cell>
        </row>
        <row r="1704">
          <cell r="A1704">
            <v>1692</v>
          </cell>
        </row>
        <row r="1705">
          <cell r="A1705">
            <v>1693</v>
          </cell>
        </row>
        <row r="1706">
          <cell r="A1706">
            <v>1694</v>
          </cell>
        </row>
        <row r="1707">
          <cell r="A1707">
            <v>1695</v>
          </cell>
        </row>
        <row r="1708">
          <cell r="A1708">
            <v>1696</v>
          </cell>
        </row>
        <row r="1709">
          <cell r="A1709">
            <v>1697</v>
          </cell>
        </row>
        <row r="1710">
          <cell r="A1710">
            <v>1698</v>
          </cell>
        </row>
        <row r="1711">
          <cell r="A1711">
            <v>1699</v>
          </cell>
        </row>
        <row r="1712">
          <cell r="A1712">
            <v>1700</v>
          </cell>
        </row>
        <row r="1713">
          <cell r="A1713">
            <v>1701</v>
          </cell>
        </row>
        <row r="1714">
          <cell r="A1714">
            <v>1702</v>
          </cell>
        </row>
        <row r="1715">
          <cell r="A1715">
            <v>1703</v>
          </cell>
        </row>
        <row r="1716">
          <cell r="A1716">
            <v>1704</v>
          </cell>
        </row>
        <row r="1717">
          <cell r="A1717">
            <v>1705</v>
          </cell>
        </row>
        <row r="1718">
          <cell r="A1718">
            <v>1706</v>
          </cell>
        </row>
        <row r="1719">
          <cell r="A1719">
            <v>1707</v>
          </cell>
        </row>
        <row r="1720">
          <cell r="A1720">
            <v>1708</v>
          </cell>
        </row>
        <row r="1721">
          <cell r="A1721">
            <v>1709</v>
          </cell>
        </row>
        <row r="1722">
          <cell r="A1722">
            <v>1710</v>
          </cell>
        </row>
        <row r="1723">
          <cell r="A1723">
            <v>1711</v>
          </cell>
        </row>
        <row r="1724">
          <cell r="A1724">
            <v>1712</v>
          </cell>
        </row>
        <row r="1725">
          <cell r="A1725">
            <v>1713</v>
          </cell>
        </row>
        <row r="1726">
          <cell r="A1726">
            <v>1714</v>
          </cell>
        </row>
        <row r="1727">
          <cell r="A1727">
            <v>1715</v>
          </cell>
        </row>
        <row r="1728">
          <cell r="A1728">
            <v>1716</v>
          </cell>
        </row>
        <row r="1729">
          <cell r="A1729">
            <v>1717</v>
          </cell>
        </row>
        <row r="1730">
          <cell r="A1730">
            <v>1718</v>
          </cell>
        </row>
        <row r="1731">
          <cell r="A1731">
            <v>1719</v>
          </cell>
        </row>
        <row r="1732">
          <cell r="A1732">
            <v>1720</v>
          </cell>
        </row>
        <row r="1733">
          <cell r="A1733">
            <v>1721</v>
          </cell>
        </row>
        <row r="1734">
          <cell r="A1734">
            <v>1722</v>
          </cell>
        </row>
        <row r="1735">
          <cell r="A1735">
            <v>1723</v>
          </cell>
        </row>
        <row r="1736">
          <cell r="A1736">
            <v>1724</v>
          </cell>
        </row>
        <row r="1737">
          <cell r="A1737">
            <v>1725</v>
          </cell>
        </row>
        <row r="1738">
          <cell r="A1738">
            <v>1726</v>
          </cell>
        </row>
        <row r="1739">
          <cell r="A1739">
            <v>1727</v>
          </cell>
        </row>
        <row r="1740">
          <cell r="A1740">
            <v>1728</v>
          </cell>
        </row>
        <row r="1741">
          <cell r="A1741">
            <v>1729</v>
          </cell>
        </row>
        <row r="1742">
          <cell r="A1742">
            <v>1730</v>
          </cell>
        </row>
        <row r="1743">
          <cell r="A1743">
            <v>1731</v>
          </cell>
        </row>
        <row r="1744">
          <cell r="A1744">
            <v>1732</v>
          </cell>
        </row>
        <row r="1745">
          <cell r="A1745">
            <v>1733</v>
          </cell>
        </row>
        <row r="1746">
          <cell r="A1746">
            <v>1734</v>
          </cell>
        </row>
        <row r="1747">
          <cell r="A1747">
            <v>1735</v>
          </cell>
        </row>
        <row r="1748">
          <cell r="A1748">
            <v>1736</v>
          </cell>
        </row>
        <row r="1749">
          <cell r="A1749">
            <v>1737</v>
          </cell>
        </row>
        <row r="1750">
          <cell r="A1750">
            <v>1738</v>
          </cell>
        </row>
        <row r="1751">
          <cell r="A1751">
            <v>1739</v>
          </cell>
        </row>
        <row r="1752">
          <cell r="A1752">
            <v>1740</v>
          </cell>
        </row>
        <row r="1753">
          <cell r="A1753">
            <v>1741</v>
          </cell>
        </row>
        <row r="1754">
          <cell r="A1754">
            <v>1742</v>
          </cell>
        </row>
        <row r="1755">
          <cell r="A1755">
            <v>1743</v>
          </cell>
        </row>
        <row r="1756">
          <cell r="A1756">
            <v>1744</v>
          </cell>
        </row>
        <row r="1757">
          <cell r="A1757">
            <v>1745</v>
          </cell>
        </row>
        <row r="1758">
          <cell r="A1758">
            <v>1746</v>
          </cell>
        </row>
        <row r="1759">
          <cell r="A1759">
            <v>1747</v>
          </cell>
        </row>
        <row r="1760">
          <cell r="A1760">
            <v>1748</v>
          </cell>
        </row>
        <row r="1761">
          <cell r="A1761">
            <v>1749</v>
          </cell>
        </row>
        <row r="1762">
          <cell r="A1762">
            <v>1750</v>
          </cell>
        </row>
        <row r="1763">
          <cell r="A1763">
            <v>1751</v>
          </cell>
        </row>
        <row r="1764">
          <cell r="A1764">
            <v>1752</v>
          </cell>
        </row>
        <row r="1765">
          <cell r="A1765">
            <v>1753</v>
          </cell>
        </row>
        <row r="1766">
          <cell r="A1766">
            <v>1754</v>
          </cell>
        </row>
        <row r="1767">
          <cell r="A1767">
            <v>1755</v>
          </cell>
        </row>
        <row r="1768">
          <cell r="A1768">
            <v>1756</v>
          </cell>
        </row>
        <row r="1769">
          <cell r="A1769">
            <v>1757</v>
          </cell>
        </row>
        <row r="1770">
          <cell r="A1770">
            <v>1758</v>
          </cell>
        </row>
        <row r="1771">
          <cell r="A1771">
            <v>1759</v>
          </cell>
        </row>
        <row r="1772">
          <cell r="A1772">
            <v>1760</v>
          </cell>
        </row>
        <row r="1773">
          <cell r="A1773">
            <v>1761</v>
          </cell>
        </row>
        <row r="1774">
          <cell r="A1774">
            <v>1762</v>
          </cell>
        </row>
        <row r="1775">
          <cell r="A1775">
            <v>1763</v>
          </cell>
        </row>
        <row r="1776">
          <cell r="A1776">
            <v>1764</v>
          </cell>
        </row>
        <row r="1777">
          <cell r="A1777">
            <v>1765</v>
          </cell>
        </row>
        <row r="1778">
          <cell r="A1778">
            <v>1766</v>
          </cell>
        </row>
        <row r="1779">
          <cell r="A1779">
            <v>1767</v>
          </cell>
        </row>
        <row r="1780">
          <cell r="A1780">
            <v>1768</v>
          </cell>
        </row>
        <row r="1781">
          <cell r="A1781">
            <v>1769</v>
          </cell>
        </row>
        <row r="1782">
          <cell r="A1782">
            <v>1770</v>
          </cell>
        </row>
        <row r="1783">
          <cell r="A1783">
            <v>1771</v>
          </cell>
        </row>
        <row r="1784">
          <cell r="A1784">
            <v>1772</v>
          </cell>
        </row>
        <row r="1785">
          <cell r="A1785">
            <v>1773</v>
          </cell>
        </row>
        <row r="1786">
          <cell r="A1786">
            <v>1774</v>
          </cell>
        </row>
        <row r="1787">
          <cell r="A1787">
            <v>1775</v>
          </cell>
        </row>
        <row r="1788">
          <cell r="A1788">
            <v>1776</v>
          </cell>
        </row>
        <row r="1789">
          <cell r="A1789">
            <v>1777</v>
          </cell>
        </row>
        <row r="1790">
          <cell r="A1790">
            <v>1778</v>
          </cell>
        </row>
        <row r="1791">
          <cell r="A1791">
            <v>1779</v>
          </cell>
        </row>
        <row r="1792">
          <cell r="A1792">
            <v>1780</v>
          </cell>
        </row>
        <row r="1793">
          <cell r="A1793">
            <v>1781</v>
          </cell>
        </row>
        <row r="1794">
          <cell r="A1794">
            <v>1782</v>
          </cell>
        </row>
        <row r="1795">
          <cell r="A1795">
            <v>1783</v>
          </cell>
        </row>
        <row r="1796">
          <cell r="A1796">
            <v>1784</v>
          </cell>
        </row>
        <row r="1797">
          <cell r="A1797">
            <v>1785</v>
          </cell>
        </row>
        <row r="1798">
          <cell r="A1798">
            <v>1786</v>
          </cell>
        </row>
        <row r="1799">
          <cell r="A1799">
            <v>1787</v>
          </cell>
        </row>
        <row r="1800">
          <cell r="A1800">
            <v>1788</v>
          </cell>
        </row>
        <row r="1801">
          <cell r="A1801">
            <v>1789</v>
          </cell>
        </row>
        <row r="1802">
          <cell r="A1802">
            <v>1790</v>
          </cell>
        </row>
        <row r="1803">
          <cell r="A1803">
            <v>1791</v>
          </cell>
        </row>
        <row r="1804">
          <cell r="A1804">
            <v>1792</v>
          </cell>
        </row>
        <row r="1805">
          <cell r="A1805">
            <v>1793</v>
          </cell>
        </row>
        <row r="1806">
          <cell r="A1806">
            <v>1794</v>
          </cell>
        </row>
        <row r="1807">
          <cell r="A1807">
            <v>1795</v>
          </cell>
        </row>
        <row r="1808">
          <cell r="A1808">
            <v>1796</v>
          </cell>
        </row>
        <row r="1809">
          <cell r="A1809">
            <v>1797</v>
          </cell>
        </row>
        <row r="1810">
          <cell r="A1810">
            <v>1798</v>
          </cell>
        </row>
        <row r="1811">
          <cell r="A1811">
            <v>1799</v>
          </cell>
        </row>
        <row r="1812">
          <cell r="A1812">
            <v>1800</v>
          </cell>
        </row>
        <row r="1813">
          <cell r="A1813">
            <v>1801</v>
          </cell>
        </row>
        <row r="1814">
          <cell r="A1814">
            <v>1802</v>
          </cell>
        </row>
        <row r="1815">
          <cell r="A1815">
            <v>1803</v>
          </cell>
        </row>
        <row r="1816">
          <cell r="A1816">
            <v>1804</v>
          </cell>
        </row>
        <row r="1817">
          <cell r="A1817">
            <v>1805</v>
          </cell>
        </row>
        <row r="1818">
          <cell r="A1818">
            <v>1806</v>
          </cell>
        </row>
        <row r="1819">
          <cell r="A1819">
            <v>1807</v>
          </cell>
        </row>
        <row r="1820">
          <cell r="A1820">
            <v>1808</v>
          </cell>
        </row>
        <row r="1821">
          <cell r="A1821">
            <v>1809</v>
          </cell>
        </row>
        <row r="1822">
          <cell r="A1822">
            <v>1810</v>
          </cell>
        </row>
        <row r="1823">
          <cell r="A1823">
            <v>1811</v>
          </cell>
        </row>
        <row r="1824">
          <cell r="A1824">
            <v>1812</v>
          </cell>
        </row>
        <row r="1825">
          <cell r="A1825">
            <v>1813</v>
          </cell>
        </row>
        <row r="1826">
          <cell r="A1826">
            <v>1814</v>
          </cell>
        </row>
        <row r="1827">
          <cell r="A1827">
            <v>1815</v>
          </cell>
        </row>
        <row r="1828">
          <cell r="A1828">
            <v>1816</v>
          </cell>
        </row>
        <row r="1829">
          <cell r="A1829">
            <v>1817</v>
          </cell>
        </row>
        <row r="1830">
          <cell r="A1830">
            <v>1818</v>
          </cell>
        </row>
        <row r="1831">
          <cell r="A1831">
            <v>1819</v>
          </cell>
        </row>
        <row r="1832">
          <cell r="A1832">
            <v>1820</v>
          </cell>
        </row>
        <row r="1833">
          <cell r="A1833">
            <v>1821</v>
          </cell>
        </row>
        <row r="1834">
          <cell r="A1834">
            <v>1822</v>
          </cell>
        </row>
        <row r="1835">
          <cell r="A1835">
            <v>1823</v>
          </cell>
        </row>
        <row r="1836">
          <cell r="A1836">
            <v>1824</v>
          </cell>
        </row>
        <row r="1837">
          <cell r="A1837">
            <v>1825</v>
          </cell>
        </row>
        <row r="1838">
          <cell r="A1838">
            <v>1826</v>
          </cell>
        </row>
        <row r="1839">
          <cell r="A1839">
            <v>1827</v>
          </cell>
        </row>
        <row r="1840">
          <cell r="A1840">
            <v>1828</v>
          </cell>
        </row>
        <row r="1841">
          <cell r="A1841">
            <v>1829</v>
          </cell>
        </row>
        <row r="1842">
          <cell r="A1842">
            <v>1830</v>
          </cell>
        </row>
        <row r="1843">
          <cell r="A1843">
            <v>1831</v>
          </cell>
        </row>
        <row r="1844">
          <cell r="A1844">
            <v>1832</v>
          </cell>
        </row>
        <row r="1845">
          <cell r="A1845">
            <v>1833</v>
          </cell>
        </row>
        <row r="1846">
          <cell r="A1846">
            <v>1834</v>
          </cell>
        </row>
        <row r="1847">
          <cell r="A1847">
            <v>1835</v>
          </cell>
        </row>
        <row r="1848">
          <cell r="A1848">
            <v>1836</v>
          </cell>
        </row>
        <row r="1849">
          <cell r="A1849">
            <v>1837</v>
          </cell>
        </row>
        <row r="1850">
          <cell r="A1850">
            <v>1838</v>
          </cell>
        </row>
        <row r="1851">
          <cell r="A1851">
            <v>1839</v>
          </cell>
        </row>
        <row r="1852">
          <cell r="A1852">
            <v>1840</v>
          </cell>
        </row>
        <row r="1853">
          <cell r="A1853">
            <v>1841</v>
          </cell>
        </row>
        <row r="1854">
          <cell r="A1854">
            <v>1842</v>
          </cell>
        </row>
        <row r="1855">
          <cell r="A1855">
            <v>1843</v>
          </cell>
        </row>
        <row r="1856">
          <cell r="A1856">
            <v>1844</v>
          </cell>
        </row>
        <row r="1857">
          <cell r="A1857">
            <v>1845</v>
          </cell>
        </row>
        <row r="1858">
          <cell r="A1858">
            <v>1846</v>
          </cell>
        </row>
        <row r="1859">
          <cell r="A1859">
            <v>1847</v>
          </cell>
        </row>
        <row r="1860">
          <cell r="A1860">
            <v>1848</v>
          </cell>
        </row>
        <row r="1861">
          <cell r="A1861">
            <v>1849</v>
          </cell>
        </row>
        <row r="1862">
          <cell r="A1862">
            <v>1850</v>
          </cell>
        </row>
        <row r="1863">
          <cell r="A1863">
            <v>1851</v>
          </cell>
        </row>
        <row r="1864">
          <cell r="A1864">
            <v>1852</v>
          </cell>
        </row>
        <row r="1865">
          <cell r="A1865">
            <v>1853</v>
          </cell>
        </row>
        <row r="1866">
          <cell r="A1866">
            <v>1854</v>
          </cell>
        </row>
        <row r="1867">
          <cell r="A1867">
            <v>1855</v>
          </cell>
        </row>
        <row r="1868">
          <cell r="A1868">
            <v>1856</v>
          </cell>
        </row>
        <row r="1869">
          <cell r="A1869">
            <v>1857</v>
          </cell>
        </row>
        <row r="1870">
          <cell r="A1870">
            <v>1858</v>
          </cell>
        </row>
        <row r="1871">
          <cell r="A1871">
            <v>1859</v>
          </cell>
        </row>
        <row r="1872">
          <cell r="A1872">
            <v>1860</v>
          </cell>
        </row>
        <row r="1873">
          <cell r="A1873">
            <v>1861</v>
          </cell>
        </row>
        <row r="1874">
          <cell r="A1874">
            <v>1862</v>
          </cell>
        </row>
        <row r="1875">
          <cell r="A1875">
            <v>1863</v>
          </cell>
        </row>
        <row r="1876">
          <cell r="A1876">
            <v>1864</v>
          </cell>
        </row>
        <row r="1877">
          <cell r="A1877">
            <v>1865</v>
          </cell>
        </row>
        <row r="1878">
          <cell r="A1878">
            <v>1866</v>
          </cell>
        </row>
        <row r="1879">
          <cell r="A1879">
            <v>1867</v>
          </cell>
        </row>
        <row r="1880">
          <cell r="A1880">
            <v>1868</v>
          </cell>
        </row>
        <row r="1881">
          <cell r="A1881">
            <v>1869</v>
          </cell>
        </row>
        <row r="1882">
          <cell r="A1882">
            <v>1870</v>
          </cell>
        </row>
        <row r="1883">
          <cell r="A1883">
            <v>1871</v>
          </cell>
        </row>
        <row r="1884">
          <cell r="A1884">
            <v>1872</v>
          </cell>
        </row>
        <row r="1885">
          <cell r="A1885">
            <v>1873</v>
          </cell>
        </row>
        <row r="1886">
          <cell r="A1886">
            <v>1874</v>
          </cell>
        </row>
        <row r="1887">
          <cell r="A1887">
            <v>1875</v>
          </cell>
        </row>
        <row r="1888">
          <cell r="A1888">
            <v>1876</v>
          </cell>
        </row>
        <row r="1889">
          <cell r="A1889">
            <v>1877</v>
          </cell>
        </row>
        <row r="1890">
          <cell r="A1890">
            <v>1878</v>
          </cell>
        </row>
        <row r="1891">
          <cell r="A1891">
            <v>1879</v>
          </cell>
        </row>
        <row r="1892">
          <cell r="A1892">
            <v>1880</v>
          </cell>
        </row>
        <row r="1893">
          <cell r="A1893">
            <v>1881</v>
          </cell>
        </row>
        <row r="1894">
          <cell r="A1894">
            <v>1882</v>
          </cell>
        </row>
        <row r="1895">
          <cell r="A1895">
            <v>1883</v>
          </cell>
        </row>
        <row r="1896">
          <cell r="A1896">
            <v>1884</v>
          </cell>
        </row>
        <row r="1897">
          <cell r="A1897">
            <v>1885</v>
          </cell>
        </row>
        <row r="1898">
          <cell r="A1898">
            <v>1886</v>
          </cell>
        </row>
        <row r="1899">
          <cell r="A1899">
            <v>1887</v>
          </cell>
        </row>
        <row r="1900">
          <cell r="A1900">
            <v>1888</v>
          </cell>
        </row>
        <row r="1901">
          <cell r="A1901">
            <v>1889</v>
          </cell>
        </row>
        <row r="1902">
          <cell r="A1902">
            <v>1890</v>
          </cell>
        </row>
        <row r="1903">
          <cell r="A1903">
            <v>1891</v>
          </cell>
        </row>
        <row r="1904">
          <cell r="A1904">
            <v>1892</v>
          </cell>
        </row>
        <row r="1905">
          <cell r="A1905">
            <v>1893</v>
          </cell>
        </row>
        <row r="1906">
          <cell r="A1906">
            <v>1894</v>
          </cell>
        </row>
        <row r="1907">
          <cell r="A1907">
            <v>1895</v>
          </cell>
        </row>
        <row r="1908">
          <cell r="A1908">
            <v>1896</v>
          </cell>
        </row>
        <row r="1909">
          <cell r="A1909">
            <v>1897</v>
          </cell>
        </row>
        <row r="1910">
          <cell r="A1910">
            <v>1898</v>
          </cell>
        </row>
        <row r="1911">
          <cell r="A1911">
            <v>1899</v>
          </cell>
        </row>
        <row r="1912">
          <cell r="A1912">
            <v>1900</v>
          </cell>
        </row>
        <row r="1913">
          <cell r="A1913">
            <v>1901</v>
          </cell>
        </row>
        <row r="1914">
          <cell r="A1914">
            <v>1902</v>
          </cell>
        </row>
        <row r="1915">
          <cell r="A1915">
            <v>1903</v>
          </cell>
        </row>
        <row r="1916">
          <cell r="A1916">
            <v>1904</v>
          </cell>
        </row>
        <row r="1917">
          <cell r="A1917">
            <v>1905</v>
          </cell>
        </row>
        <row r="1918">
          <cell r="A1918">
            <v>1906</v>
          </cell>
        </row>
        <row r="1919">
          <cell r="A1919">
            <v>1907</v>
          </cell>
        </row>
        <row r="1920">
          <cell r="A1920">
            <v>1908</v>
          </cell>
        </row>
        <row r="1921">
          <cell r="A1921">
            <v>1909</v>
          </cell>
        </row>
        <row r="1922">
          <cell r="A1922">
            <v>1910</v>
          </cell>
        </row>
        <row r="1923">
          <cell r="A1923">
            <v>1911</v>
          </cell>
        </row>
        <row r="1924">
          <cell r="A1924">
            <v>1912</v>
          </cell>
        </row>
        <row r="1925">
          <cell r="A1925">
            <v>1913</v>
          </cell>
        </row>
        <row r="1926">
          <cell r="A1926">
            <v>1914</v>
          </cell>
        </row>
        <row r="1927">
          <cell r="A1927">
            <v>1915</v>
          </cell>
        </row>
        <row r="1928">
          <cell r="A1928">
            <v>1916</v>
          </cell>
        </row>
        <row r="1929">
          <cell r="A1929">
            <v>1917</v>
          </cell>
        </row>
        <row r="1930">
          <cell r="A1930">
            <v>1918</v>
          </cell>
        </row>
        <row r="1931">
          <cell r="A1931">
            <v>1919</v>
          </cell>
        </row>
        <row r="1932">
          <cell r="A1932">
            <v>1920</v>
          </cell>
        </row>
        <row r="1933">
          <cell r="A1933">
            <v>1921</v>
          </cell>
        </row>
        <row r="1934">
          <cell r="A1934">
            <v>1922</v>
          </cell>
        </row>
        <row r="1935">
          <cell r="A1935">
            <v>1923</v>
          </cell>
        </row>
        <row r="1936">
          <cell r="A1936">
            <v>1924</v>
          </cell>
        </row>
        <row r="1937">
          <cell r="A1937">
            <v>1925</v>
          </cell>
        </row>
        <row r="1938">
          <cell r="A1938">
            <v>1926</v>
          </cell>
        </row>
        <row r="1939">
          <cell r="A1939">
            <v>1927</v>
          </cell>
        </row>
        <row r="1940">
          <cell r="A1940">
            <v>1928</v>
          </cell>
        </row>
        <row r="1941">
          <cell r="A1941">
            <v>1929</v>
          </cell>
        </row>
        <row r="1942">
          <cell r="A1942">
            <v>1930</v>
          </cell>
        </row>
        <row r="1943">
          <cell r="A1943">
            <v>1931</v>
          </cell>
        </row>
        <row r="1944">
          <cell r="A1944">
            <v>1932</v>
          </cell>
        </row>
        <row r="1945">
          <cell r="A1945">
            <v>1933</v>
          </cell>
        </row>
        <row r="1946">
          <cell r="A1946">
            <v>1934</v>
          </cell>
        </row>
        <row r="1947">
          <cell r="A1947">
            <v>1935</v>
          </cell>
        </row>
        <row r="1948">
          <cell r="A1948">
            <v>1936</v>
          </cell>
        </row>
        <row r="1949">
          <cell r="A1949">
            <v>1937</v>
          </cell>
        </row>
        <row r="1950">
          <cell r="A1950">
            <v>1938</v>
          </cell>
        </row>
        <row r="1951">
          <cell r="A1951">
            <v>1939</v>
          </cell>
        </row>
        <row r="1952">
          <cell r="A1952">
            <v>1940</v>
          </cell>
        </row>
        <row r="1953">
          <cell r="A1953">
            <v>1941</v>
          </cell>
        </row>
        <row r="1954">
          <cell r="A1954">
            <v>1942</v>
          </cell>
        </row>
        <row r="1955">
          <cell r="A1955">
            <v>1943</v>
          </cell>
        </row>
        <row r="1956">
          <cell r="A1956">
            <v>1944</v>
          </cell>
        </row>
        <row r="1957">
          <cell r="A1957">
            <v>1945</v>
          </cell>
        </row>
        <row r="1958">
          <cell r="A1958">
            <v>1946</v>
          </cell>
        </row>
        <row r="1959">
          <cell r="A1959">
            <v>1947</v>
          </cell>
        </row>
        <row r="1960">
          <cell r="A1960">
            <v>1948</v>
          </cell>
        </row>
        <row r="1961">
          <cell r="A1961">
            <v>1949</v>
          </cell>
        </row>
        <row r="1962">
          <cell r="A1962">
            <v>1950</v>
          </cell>
        </row>
        <row r="1963">
          <cell r="A1963">
            <v>1951</v>
          </cell>
        </row>
        <row r="1964">
          <cell r="A1964">
            <v>1952</v>
          </cell>
        </row>
        <row r="1965">
          <cell r="A1965">
            <v>1953</v>
          </cell>
        </row>
        <row r="1966">
          <cell r="A1966">
            <v>1954</v>
          </cell>
        </row>
        <row r="1967">
          <cell r="A1967">
            <v>1955</v>
          </cell>
        </row>
        <row r="1968">
          <cell r="A1968">
            <v>1956</v>
          </cell>
        </row>
        <row r="1969">
          <cell r="A1969">
            <v>1957</v>
          </cell>
        </row>
        <row r="1970">
          <cell r="A1970">
            <v>1958</v>
          </cell>
        </row>
        <row r="1971">
          <cell r="A1971">
            <v>1959</v>
          </cell>
        </row>
        <row r="1972">
          <cell r="A1972">
            <v>1960</v>
          </cell>
        </row>
        <row r="1973">
          <cell r="A1973">
            <v>1961</v>
          </cell>
        </row>
        <row r="1974">
          <cell r="A1974">
            <v>1962</v>
          </cell>
        </row>
        <row r="1975">
          <cell r="A1975">
            <v>1963</v>
          </cell>
        </row>
        <row r="1976">
          <cell r="A1976">
            <v>1964</v>
          </cell>
        </row>
        <row r="1977">
          <cell r="A1977">
            <v>1965</v>
          </cell>
        </row>
        <row r="1978">
          <cell r="A1978">
            <v>1966</v>
          </cell>
        </row>
        <row r="1979">
          <cell r="A1979">
            <v>1967</v>
          </cell>
        </row>
        <row r="1980">
          <cell r="A1980">
            <v>1968</v>
          </cell>
        </row>
        <row r="1981">
          <cell r="A1981">
            <v>1969</v>
          </cell>
        </row>
        <row r="1982">
          <cell r="A1982">
            <v>1970</v>
          </cell>
        </row>
        <row r="1983">
          <cell r="A1983">
            <v>1971</v>
          </cell>
        </row>
        <row r="1984">
          <cell r="A1984">
            <v>1972</v>
          </cell>
        </row>
        <row r="1985">
          <cell r="A1985">
            <v>1973</v>
          </cell>
        </row>
        <row r="1986">
          <cell r="A1986">
            <v>1974</v>
          </cell>
        </row>
        <row r="1987">
          <cell r="A1987">
            <v>1975</v>
          </cell>
        </row>
        <row r="1988">
          <cell r="A1988">
            <v>1976</v>
          </cell>
        </row>
        <row r="1989">
          <cell r="A1989">
            <v>1977</v>
          </cell>
        </row>
        <row r="1990">
          <cell r="A1990">
            <v>1978</v>
          </cell>
        </row>
        <row r="1991">
          <cell r="A1991">
            <v>1979</v>
          </cell>
        </row>
        <row r="1992">
          <cell r="A1992">
            <v>1980</v>
          </cell>
        </row>
        <row r="1993">
          <cell r="A1993">
            <v>1981</v>
          </cell>
        </row>
        <row r="1994">
          <cell r="A1994">
            <v>1982</v>
          </cell>
        </row>
        <row r="1995">
          <cell r="A1995">
            <v>1983</v>
          </cell>
        </row>
        <row r="1996">
          <cell r="A1996">
            <v>1984</v>
          </cell>
        </row>
        <row r="1997">
          <cell r="A1997">
            <v>1985</v>
          </cell>
        </row>
        <row r="1998">
          <cell r="A1998">
            <v>1986</v>
          </cell>
        </row>
        <row r="1999">
          <cell r="A1999">
            <v>1987</v>
          </cell>
        </row>
        <row r="2000">
          <cell r="A2000">
            <v>1988</v>
          </cell>
        </row>
        <row r="2001">
          <cell r="A2001">
            <v>1989</v>
          </cell>
        </row>
        <row r="2002">
          <cell r="A2002">
            <v>1990</v>
          </cell>
        </row>
        <row r="2003">
          <cell r="A2003">
            <v>1991</v>
          </cell>
        </row>
        <row r="2004">
          <cell r="A2004">
            <v>1992</v>
          </cell>
        </row>
        <row r="2005">
          <cell r="A2005">
            <v>1993</v>
          </cell>
        </row>
        <row r="2006">
          <cell r="A2006">
            <v>1994</v>
          </cell>
        </row>
        <row r="2007">
          <cell r="A2007">
            <v>1995</v>
          </cell>
        </row>
        <row r="2008">
          <cell r="A2008">
            <v>1996</v>
          </cell>
        </row>
        <row r="2009">
          <cell r="A2009">
            <v>1997</v>
          </cell>
        </row>
        <row r="2010">
          <cell r="A2010">
            <v>1998</v>
          </cell>
        </row>
        <row r="2011">
          <cell r="A2011">
            <v>1999</v>
          </cell>
        </row>
        <row r="2012">
          <cell r="A2012">
            <v>2000</v>
          </cell>
        </row>
        <row r="2013">
          <cell r="A2013">
            <v>2001</v>
          </cell>
        </row>
        <row r="2014">
          <cell r="A2014">
            <v>2002</v>
          </cell>
        </row>
        <row r="2015">
          <cell r="A2015">
            <v>2003</v>
          </cell>
        </row>
        <row r="2016">
          <cell r="A2016">
            <v>2004</v>
          </cell>
        </row>
        <row r="2017">
          <cell r="A2017">
            <v>2005</v>
          </cell>
        </row>
        <row r="2018">
          <cell r="A2018">
            <v>2006</v>
          </cell>
        </row>
        <row r="2019">
          <cell r="A2019">
            <v>2007</v>
          </cell>
        </row>
        <row r="2020">
          <cell r="A2020">
            <v>2008</v>
          </cell>
        </row>
        <row r="2021">
          <cell r="A2021">
            <v>2009</v>
          </cell>
        </row>
        <row r="2022">
          <cell r="A2022">
            <v>2010</v>
          </cell>
        </row>
        <row r="2023">
          <cell r="A2023">
            <v>2011</v>
          </cell>
        </row>
        <row r="2024">
          <cell r="A2024">
            <v>2012</v>
          </cell>
        </row>
        <row r="2025">
          <cell r="A2025">
            <v>2013</v>
          </cell>
        </row>
        <row r="2026">
          <cell r="A2026">
            <v>2014</v>
          </cell>
        </row>
        <row r="2027">
          <cell r="A2027">
            <v>2015</v>
          </cell>
        </row>
        <row r="2028">
          <cell r="A2028">
            <v>2016</v>
          </cell>
        </row>
        <row r="2029">
          <cell r="A2029">
            <v>2017</v>
          </cell>
        </row>
        <row r="2030">
          <cell r="A2030">
            <v>2018</v>
          </cell>
        </row>
        <row r="2031">
          <cell r="A2031">
            <v>2019</v>
          </cell>
        </row>
        <row r="2032">
          <cell r="A2032">
            <v>2020</v>
          </cell>
        </row>
        <row r="2033">
          <cell r="A2033">
            <v>2021</v>
          </cell>
        </row>
        <row r="2034">
          <cell r="A2034">
            <v>2022</v>
          </cell>
        </row>
        <row r="2035">
          <cell r="A2035">
            <v>2023</v>
          </cell>
        </row>
        <row r="2036">
          <cell r="A2036">
            <v>2024</v>
          </cell>
        </row>
        <row r="2037">
          <cell r="A2037">
            <v>2025</v>
          </cell>
        </row>
        <row r="2038">
          <cell r="A2038">
            <v>2026</v>
          </cell>
        </row>
        <row r="2039">
          <cell r="A2039">
            <v>2027</v>
          </cell>
        </row>
        <row r="2040">
          <cell r="A2040">
            <v>2028</v>
          </cell>
        </row>
        <row r="2041">
          <cell r="A2041">
            <v>2029</v>
          </cell>
        </row>
        <row r="2042">
          <cell r="A2042">
            <v>2030</v>
          </cell>
        </row>
        <row r="2043">
          <cell r="A2043">
            <v>2031</v>
          </cell>
        </row>
        <row r="2044">
          <cell r="A2044">
            <v>2032</v>
          </cell>
        </row>
        <row r="2045">
          <cell r="A2045">
            <v>2033</v>
          </cell>
        </row>
        <row r="2046">
          <cell r="A2046">
            <v>2034</v>
          </cell>
        </row>
        <row r="2047">
          <cell r="A2047">
            <v>2035</v>
          </cell>
        </row>
        <row r="2048">
          <cell r="A2048">
            <v>2036</v>
          </cell>
        </row>
        <row r="2049">
          <cell r="A2049">
            <v>2037</v>
          </cell>
        </row>
        <row r="2050">
          <cell r="A2050">
            <v>2038</v>
          </cell>
        </row>
        <row r="2051">
          <cell r="A2051">
            <v>2039</v>
          </cell>
        </row>
        <row r="2052">
          <cell r="A2052">
            <v>2040</v>
          </cell>
        </row>
        <row r="2053">
          <cell r="A2053">
            <v>2041</v>
          </cell>
        </row>
        <row r="2054">
          <cell r="A2054">
            <v>2042</v>
          </cell>
        </row>
        <row r="2055">
          <cell r="A2055">
            <v>2043</v>
          </cell>
        </row>
        <row r="2056">
          <cell r="A2056">
            <v>2044</v>
          </cell>
        </row>
        <row r="2057">
          <cell r="A2057">
            <v>2045</v>
          </cell>
        </row>
        <row r="2058">
          <cell r="A2058">
            <v>2046</v>
          </cell>
        </row>
        <row r="2059">
          <cell r="A2059">
            <v>2047</v>
          </cell>
        </row>
        <row r="2060">
          <cell r="A2060">
            <v>2048</v>
          </cell>
        </row>
        <row r="2061">
          <cell r="A2061">
            <v>2049</v>
          </cell>
        </row>
        <row r="2062">
          <cell r="A2062">
            <v>2050</v>
          </cell>
        </row>
        <row r="2063">
          <cell r="A2063">
            <v>2051</v>
          </cell>
        </row>
        <row r="2064">
          <cell r="A2064">
            <v>2052</v>
          </cell>
        </row>
        <row r="2065">
          <cell r="A2065">
            <v>2053</v>
          </cell>
        </row>
        <row r="2066">
          <cell r="A2066">
            <v>2054</v>
          </cell>
        </row>
        <row r="2067">
          <cell r="A2067">
            <v>2055</v>
          </cell>
        </row>
        <row r="2068">
          <cell r="A2068">
            <v>2056</v>
          </cell>
        </row>
        <row r="2069">
          <cell r="A2069">
            <v>2057</v>
          </cell>
        </row>
        <row r="2070">
          <cell r="A2070">
            <v>2058</v>
          </cell>
        </row>
        <row r="2071">
          <cell r="A2071">
            <v>2059</v>
          </cell>
        </row>
        <row r="2072">
          <cell r="A2072">
            <v>2060</v>
          </cell>
        </row>
        <row r="2073">
          <cell r="A2073">
            <v>2061</v>
          </cell>
        </row>
        <row r="2074">
          <cell r="A2074">
            <v>2062</v>
          </cell>
        </row>
        <row r="2075">
          <cell r="A2075">
            <v>2063</v>
          </cell>
        </row>
        <row r="2076">
          <cell r="A2076">
            <v>2064</v>
          </cell>
        </row>
        <row r="2077">
          <cell r="A2077">
            <v>2065</v>
          </cell>
        </row>
        <row r="2078">
          <cell r="A2078">
            <v>2066</v>
          </cell>
        </row>
        <row r="2079">
          <cell r="A2079">
            <v>2067</v>
          </cell>
        </row>
        <row r="2080">
          <cell r="A2080">
            <v>2068</v>
          </cell>
        </row>
        <row r="2081">
          <cell r="A2081">
            <v>2069</v>
          </cell>
        </row>
        <row r="2082">
          <cell r="A2082">
            <v>2070</v>
          </cell>
        </row>
        <row r="2083">
          <cell r="A2083">
            <v>2071</v>
          </cell>
        </row>
        <row r="2084">
          <cell r="A2084">
            <v>2072</v>
          </cell>
        </row>
        <row r="2085">
          <cell r="A2085">
            <v>2073</v>
          </cell>
        </row>
        <row r="2086">
          <cell r="A2086">
            <v>2074</v>
          </cell>
        </row>
        <row r="2087">
          <cell r="A2087">
            <v>2075</v>
          </cell>
        </row>
        <row r="2088">
          <cell r="A2088">
            <v>2076</v>
          </cell>
        </row>
        <row r="2089">
          <cell r="A2089">
            <v>2077</v>
          </cell>
        </row>
        <row r="2090">
          <cell r="A2090">
            <v>2078</v>
          </cell>
        </row>
        <row r="2091">
          <cell r="A2091">
            <v>2079</v>
          </cell>
        </row>
        <row r="2092">
          <cell r="A2092">
            <v>2080</v>
          </cell>
        </row>
        <row r="2093">
          <cell r="A2093">
            <v>2081</v>
          </cell>
        </row>
        <row r="2094">
          <cell r="A2094">
            <v>2082</v>
          </cell>
        </row>
        <row r="2095">
          <cell r="A2095">
            <v>2083</v>
          </cell>
        </row>
        <row r="2096">
          <cell r="A2096">
            <v>2084</v>
          </cell>
        </row>
        <row r="2097">
          <cell r="A2097">
            <v>2085</v>
          </cell>
        </row>
        <row r="2098">
          <cell r="A2098">
            <v>2086</v>
          </cell>
        </row>
        <row r="2099">
          <cell r="A2099">
            <v>2087</v>
          </cell>
        </row>
        <row r="2100">
          <cell r="A2100">
            <v>2088</v>
          </cell>
        </row>
        <row r="2101">
          <cell r="A2101">
            <v>2089</v>
          </cell>
        </row>
        <row r="2102">
          <cell r="A2102">
            <v>2090</v>
          </cell>
        </row>
        <row r="2103">
          <cell r="A2103">
            <v>2091</v>
          </cell>
        </row>
        <row r="2104">
          <cell r="A2104">
            <v>2092</v>
          </cell>
        </row>
        <row r="2105">
          <cell r="A2105">
            <v>2093</v>
          </cell>
        </row>
        <row r="2106">
          <cell r="A2106">
            <v>2094</v>
          </cell>
        </row>
        <row r="2107">
          <cell r="A2107">
            <v>2095</v>
          </cell>
        </row>
        <row r="2108">
          <cell r="A2108">
            <v>2096</v>
          </cell>
        </row>
        <row r="2109">
          <cell r="A2109">
            <v>2097</v>
          </cell>
        </row>
        <row r="2110">
          <cell r="A2110">
            <v>2098</v>
          </cell>
        </row>
        <row r="2111">
          <cell r="A2111">
            <v>2099</v>
          </cell>
        </row>
        <row r="2112">
          <cell r="A2112">
            <v>2100</v>
          </cell>
        </row>
        <row r="2113">
          <cell r="A2113">
            <v>2101</v>
          </cell>
        </row>
        <row r="2114">
          <cell r="A2114">
            <v>2102</v>
          </cell>
        </row>
        <row r="2115">
          <cell r="A2115">
            <v>2103</v>
          </cell>
        </row>
        <row r="2116">
          <cell r="A2116">
            <v>2104</v>
          </cell>
        </row>
        <row r="2117">
          <cell r="A2117">
            <v>2105</v>
          </cell>
        </row>
        <row r="2118">
          <cell r="A2118">
            <v>2106</v>
          </cell>
        </row>
        <row r="2119">
          <cell r="A2119">
            <v>2107</v>
          </cell>
        </row>
        <row r="2120">
          <cell r="A2120">
            <v>2108</v>
          </cell>
        </row>
        <row r="2121">
          <cell r="A2121">
            <v>2109</v>
          </cell>
        </row>
        <row r="2122">
          <cell r="A2122">
            <v>2110</v>
          </cell>
        </row>
        <row r="2123">
          <cell r="A2123">
            <v>2111</v>
          </cell>
        </row>
        <row r="2124">
          <cell r="A2124">
            <v>2112</v>
          </cell>
        </row>
        <row r="2125">
          <cell r="A2125">
            <v>2113</v>
          </cell>
        </row>
        <row r="2126">
          <cell r="A2126">
            <v>2114</v>
          </cell>
        </row>
        <row r="2127">
          <cell r="A2127">
            <v>2115</v>
          </cell>
        </row>
        <row r="2128">
          <cell r="A2128">
            <v>2116</v>
          </cell>
        </row>
        <row r="2129">
          <cell r="A2129">
            <v>2117</v>
          </cell>
        </row>
        <row r="2130">
          <cell r="A2130">
            <v>2118</v>
          </cell>
        </row>
        <row r="2131">
          <cell r="A2131">
            <v>2119</v>
          </cell>
        </row>
        <row r="2132">
          <cell r="A2132">
            <v>2120</v>
          </cell>
        </row>
        <row r="2133">
          <cell r="A2133">
            <v>2121</v>
          </cell>
        </row>
        <row r="2134">
          <cell r="A2134">
            <v>2122</v>
          </cell>
        </row>
        <row r="2135">
          <cell r="A2135">
            <v>2123</v>
          </cell>
        </row>
        <row r="2136">
          <cell r="A2136">
            <v>2124</v>
          </cell>
        </row>
        <row r="2137">
          <cell r="A2137">
            <v>2125</v>
          </cell>
        </row>
        <row r="2138">
          <cell r="A2138">
            <v>2126</v>
          </cell>
        </row>
        <row r="2139">
          <cell r="A2139">
            <v>2127</v>
          </cell>
        </row>
        <row r="2140">
          <cell r="A2140">
            <v>2128</v>
          </cell>
        </row>
        <row r="2141">
          <cell r="A2141">
            <v>2129</v>
          </cell>
        </row>
        <row r="2142">
          <cell r="A2142">
            <v>2130</v>
          </cell>
        </row>
        <row r="2143">
          <cell r="A2143">
            <v>2131</v>
          </cell>
        </row>
        <row r="2144">
          <cell r="A2144">
            <v>2132</v>
          </cell>
        </row>
        <row r="2145">
          <cell r="A2145">
            <v>2133</v>
          </cell>
        </row>
        <row r="2146">
          <cell r="A2146">
            <v>2134</v>
          </cell>
        </row>
        <row r="2147">
          <cell r="A2147">
            <v>2135</v>
          </cell>
        </row>
        <row r="2148">
          <cell r="A2148">
            <v>2136</v>
          </cell>
        </row>
        <row r="2149">
          <cell r="A2149">
            <v>2137</v>
          </cell>
        </row>
        <row r="2150">
          <cell r="A2150">
            <v>2138</v>
          </cell>
        </row>
        <row r="2151">
          <cell r="A2151">
            <v>2139</v>
          </cell>
        </row>
        <row r="2152">
          <cell r="A2152">
            <v>2140</v>
          </cell>
        </row>
        <row r="2153">
          <cell r="A2153">
            <v>2141</v>
          </cell>
        </row>
        <row r="2154">
          <cell r="A2154">
            <v>2142</v>
          </cell>
        </row>
        <row r="2155">
          <cell r="A2155">
            <v>2143</v>
          </cell>
        </row>
        <row r="2156">
          <cell r="A2156">
            <v>2144</v>
          </cell>
        </row>
        <row r="2157">
          <cell r="A2157">
            <v>2145</v>
          </cell>
        </row>
        <row r="2158">
          <cell r="A2158">
            <v>2146</v>
          </cell>
        </row>
        <row r="2159">
          <cell r="A2159">
            <v>2147</v>
          </cell>
        </row>
        <row r="2160">
          <cell r="A2160">
            <v>2148</v>
          </cell>
        </row>
        <row r="2161">
          <cell r="A2161">
            <v>2149</v>
          </cell>
        </row>
        <row r="2162">
          <cell r="A2162">
            <v>2150</v>
          </cell>
        </row>
        <row r="2163">
          <cell r="A2163">
            <v>2151</v>
          </cell>
        </row>
        <row r="2164">
          <cell r="A2164">
            <v>2152</v>
          </cell>
        </row>
        <row r="2165">
          <cell r="A2165">
            <v>2153</v>
          </cell>
        </row>
        <row r="2166">
          <cell r="A2166">
            <v>2154</v>
          </cell>
        </row>
        <row r="2167">
          <cell r="A2167">
            <v>2155</v>
          </cell>
        </row>
        <row r="2168">
          <cell r="A2168">
            <v>2156</v>
          </cell>
        </row>
        <row r="2169">
          <cell r="A2169">
            <v>2157</v>
          </cell>
        </row>
        <row r="2170">
          <cell r="A2170">
            <v>2158</v>
          </cell>
        </row>
        <row r="2171">
          <cell r="A2171">
            <v>2159</v>
          </cell>
        </row>
        <row r="2172">
          <cell r="A2172">
            <v>2160</v>
          </cell>
        </row>
        <row r="2173">
          <cell r="A2173">
            <v>2161</v>
          </cell>
        </row>
        <row r="2174">
          <cell r="A2174">
            <v>2162</v>
          </cell>
        </row>
        <row r="2175">
          <cell r="A2175">
            <v>2163</v>
          </cell>
        </row>
        <row r="2176">
          <cell r="A2176">
            <v>2164</v>
          </cell>
        </row>
        <row r="2177">
          <cell r="A2177">
            <v>2165</v>
          </cell>
        </row>
        <row r="2178">
          <cell r="A2178">
            <v>2166</v>
          </cell>
        </row>
        <row r="2179">
          <cell r="A2179">
            <v>2167</v>
          </cell>
        </row>
        <row r="2180">
          <cell r="A2180">
            <v>2168</v>
          </cell>
        </row>
        <row r="2181">
          <cell r="A2181">
            <v>2169</v>
          </cell>
        </row>
        <row r="2182">
          <cell r="A2182">
            <v>2170</v>
          </cell>
        </row>
        <row r="2183">
          <cell r="A2183">
            <v>2171</v>
          </cell>
        </row>
        <row r="2184">
          <cell r="A2184">
            <v>2172</v>
          </cell>
        </row>
        <row r="2185">
          <cell r="A2185">
            <v>2173</v>
          </cell>
        </row>
        <row r="2186">
          <cell r="A2186">
            <v>2174</v>
          </cell>
        </row>
        <row r="2187">
          <cell r="A2187">
            <v>2175</v>
          </cell>
        </row>
        <row r="2188">
          <cell r="A2188">
            <v>2176</v>
          </cell>
        </row>
        <row r="2189">
          <cell r="A2189">
            <v>2177</v>
          </cell>
        </row>
        <row r="2190">
          <cell r="A2190">
            <v>2178</v>
          </cell>
        </row>
        <row r="2191">
          <cell r="A2191">
            <v>2179</v>
          </cell>
        </row>
        <row r="2192">
          <cell r="A2192">
            <v>2180</v>
          </cell>
        </row>
        <row r="2193">
          <cell r="A2193">
            <v>2181</v>
          </cell>
        </row>
        <row r="2194">
          <cell r="A2194">
            <v>2182</v>
          </cell>
        </row>
        <row r="2195">
          <cell r="A2195">
            <v>2183</v>
          </cell>
        </row>
        <row r="2196">
          <cell r="A2196">
            <v>2184</v>
          </cell>
        </row>
        <row r="2197">
          <cell r="A2197">
            <v>2185</v>
          </cell>
        </row>
        <row r="2198">
          <cell r="A2198">
            <v>2186</v>
          </cell>
        </row>
        <row r="2199">
          <cell r="A2199">
            <v>2187</v>
          </cell>
        </row>
        <row r="2200">
          <cell r="A2200">
            <v>2188</v>
          </cell>
        </row>
        <row r="2201">
          <cell r="A2201">
            <v>2189</v>
          </cell>
        </row>
        <row r="2202">
          <cell r="A2202">
            <v>2190</v>
          </cell>
        </row>
        <row r="2203">
          <cell r="A2203">
            <v>2191</v>
          </cell>
        </row>
        <row r="2204">
          <cell r="A2204">
            <v>2192</v>
          </cell>
        </row>
        <row r="2205">
          <cell r="A2205">
            <v>2193</v>
          </cell>
        </row>
        <row r="2206">
          <cell r="A2206">
            <v>2194</v>
          </cell>
        </row>
        <row r="2207">
          <cell r="A2207">
            <v>2195</v>
          </cell>
        </row>
        <row r="2208">
          <cell r="A2208">
            <v>2196</v>
          </cell>
        </row>
        <row r="2209">
          <cell r="A2209">
            <v>2197</v>
          </cell>
        </row>
        <row r="2210">
          <cell r="A2210">
            <v>2198</v>
          </cell>
        </row>
        <row r="2211">
          <cell r="A2211">
            <v>2199</v>
          </cell>
        </row>
        <row r="2212">
          <cell r="A2212">
            <v>2200</v>
          </cell>
        </row>
        <row r="2213">
          <cell r="A2213">
            <v>2201</v>
          </cell>
        </row>
        <row r="2214">
          <cell r="A2214">
            <v>2202</v>
          </cell>
        </row>
        <row r="2215">
          <cell r="A2215">
            <v>2203</v>
          </cell>
        </row>
        <row r="2216">
          <cell r="A2216">
            <v>2204</v>
          </cell>
        </row>
        <row r="2217">
          <cell r="A2217">
            <v>2205</v>
          </cell>
        </row>
        <row r="2218">
          <cell r="A2218">
            <v>2206</v>
          </cell>
        </row>
        <row r="2219">
          <cell r="A2219">
            <v>2207</v>
          </cell>
        </row>
        <row r="2220">
          <cell r="A2220">
            <v>2208</v>
          </cell>
        </row>
        <row r="2221">
          <cell r="A2221">
            <v>2209</v>
          </cell>
        </row>
        <row r="2222">
          <cell r="A2222">
            <v>2210</v>
          </cell>
        </row>
        <row r="2223">
          <cell r="A2223">
            <v>2211</v>
          </cell>
        </row>
        <row r="2224">
          <cell r="A2224">
            <v>2212</v>
          </cell>
        </row>
        <row r="2225">
          <cell r="A2225">
            <v>2213</v>
          </cell>
        </row>
        <row r="2226">
          <cell r="A2226">
            <v>2214</v>
          </cell>
        </row>
        <row r="2227">
          <cell r="A2227">
            <v>2215</v>
          </cell>
        </row>
        <row r="2228">
          <cell r="A2228">
            <v>2216</v>
          </cell>
        </row>
        <row r="2229">
          <cell r="A2229">
            <v>2217</v>
          </cell>
        </row>
        <row r="2230">
          <cell r="A2230">
            <v>2218</v>
          </cell>
        </row>
        <row r="2231">
          <cell r="A2231">
            <v>2219</v>
          </cell>
        </row>
        <row r="2232">
          <cell r="A2232">
            <v>2220</v>
          </cell>
        </row>
        <row r="2233">
          <cell r="A2233">
            <v>2221</v>
          </cell>
        </row>
        <row r="2234">
          <cell r="A2234">
            <v>2222</v>
          </cell>
        </row>
        <row r="2235">
          <cell r="A2235">
            <v>2223</v>
          </cell>
        </row>
        <row r="2236">
          <cell r="A2236">
            <v>2224</v>
          </cell>
        </row>
        <row r="2237">
          <cell r="A2237">
            <v>2225</v>
          </cell>
        </row>
        <row r="2238">
          <cell r="A2238">
            <v>2226</v>
          </cell>
        </row>
        <row r="2239">
          <cell r="A2239">
            <v>2227</v>
          </cell>
        </row>
        <row r="2240">
          <cell r="A2240">
            <v>2228</v>
          </cell>
        </row>
        <row r="2241">
          <cell r="A2241">
            <v>2229</v>
          </cell>
        </row>
        <row r="2242">
          <cell r="A2242">
            <v>2230</v>
          </cell>
        </row>
        <row r="2243">
          <cell r="A2243">
            <v>2231</v>
          </cell>
        </row>
        <row r="2244">
          <cell r="A2244">
            <v>2232</v>
          </cell>
        </row>
        <row r="2245">
          <cell r="A2245">
            <v>2233</v>
          </cell>
        </row>
        <row r="2246">
          <cell r="A2246">
            <v>2234</v>
          </cell>
        </row>
        <row r="2247">
          <cell r="A2247">
            <v>2235</v>
          </cell>
        </row>
        <row r="2248">
          <cell r="A2248">
            <v>2236</v>
          </cell>
        </row>
        <row r="2249">
          <cell r="A2249">
            <v>2237</v>
          </cell>
        </row>
        <row r="2250">
          <cell r="A2250">
            <v>2238</v>
          </cell>
        </row>
        <row r="2251">
          <cell r="A2251">
            <v>2239</v>
          </cell>
        </row>
        <row r="2252">
          <cell r="A2252">
            <v>2240</v>
          </cell>
        </row>
        <row r="2253">
          <cell r="A2253">
            <v>2241</v>
          </cell>
        </row>
        <row r="2254">
          <cell r="A2254">
            <v>2242</v>
          </cell>
        </row>
        <row r="2255">
          <cell r="A2255">
            <v>2243</v>
          </cell>
        </row>
        <row r="2256">
          <cell r="A2256">
            <v>2244</v>
          </cell>
        </row>
        <row r="2257">
          <cell r="A2257">
            <v>2245</v>
          </cell>
        </row>
        <row r="2258">
          <cell r="A2258">
            <v>2246</v>
          </cell>
        </row>
        <row r="2259">
          <cell r="A2259">
            <v>2247</v>
          </cell>
        </row>
        <row r="2260">
          <cell r="A2260">
            <v>2248</v>
          </cell>
        </row>
        <row r="2261">
          <cell r="A2261">
            <v>2249</v>
          </cell>
        </row>
        <row r="2262">
          <cell r="A2262">
            <v>2250</v>
          </cell>
        </row>
        <row r="2263">
          <cell r="A2263">
            <v>2251</v>
          </cell>
        </row>
        <row r="2264">
          <cell r="A2264">
            <v>2252</v>
          </cell>
        </row>
        <row r="2265">
          <cell r="A2265">
            <v>2253</v>
          </cell>
        </row>
        <row r="2266">
          <cell r="A2266">
            <v>2254</v>
          </cell>
        </row>
        <row r="2267">
          <cell r="A2267">
            <v>2255</v>
          </cell>
        </row>
        <row r="2268">
          <cell r="A2268">
            <v>2256</v>
          </cell>
        </row>
        <row r="2269">
          <cell r="A2269">
            <v>2257</v>
          </cell>
        </row>
        <row r="2270">
          <cell r="A2270">
            <v>2258</v>
          </cell>
        </row>
        <row r="2271">
          <cell r="A2271">
            <v>2259</v>
          </cell>
        </row>
        <row r="2272">
          <cell r="A2272">
            <v>2260</v>
          </cell>
        </row>
        <row r="2273">
          <cell r="A2273">
            <v>2261</v>
          </cell>
        </row>
        <row r="2274">
          <cell r="A2274">
            <v>2262</v>
          </cell>
        </row>
        <row r="2275">
          <cell r="A2275">
            <v>2263</v>
          </cell>
        </row>
        <row r="2276">
          <cell r="A2276">
            <v>2264</v>
          </cell>
        </row>
        <row r="2277">
          <cell r="A2277">
            <v>2265</v>
          </cell>
        </row>
        <row r="2278">
          <cell r="A2278">
            <v>2266</v>
          </cell>
        </row>
        <row r="2279">
          <cell r="A2279">
            <v>2267</v>
          </cell>
        </row>
        <row r="2280">
          <cell r="A2280">
            <v>2268</v>
          </cell>
        </row>
        <row r="2281">
          <cell r="A2281">
            <v>2269</v>
          </cell>
        </row>
        <row r="2282">
          <cell r="A2282">
            <v>2270</v>
          </cell>
        </row>
        <row r="2283">
          <cell r="A2283">
            <v>2271</v>
          </cell>
        </row>
        <row r="2284">
          <cell r="A2284">
            <v>2272</v>
          </cell>
        </row>
        <row r="2285">
          <cell r="A2285">
            <v>2273</v>
          </cell>
        </row>
        <row r="2286">
          <cell r="A2286">
            <v>2274</v>
          </cell>
        </row>
        <row r="2287">
          <cell r="A2287">
            <v>2275</v>
          </cell>
        </row>
        <row r="2288">
          <cell r="A2288">
            <v>2276</v>
          </cell>
        </row>
        <row r="2289">
          <cell r="A2289">
            <v>2277</v>
          </cell>
        </row>
        <row r="2290">
          <cell r="A2290">
            <v>2278</v>
          </cell>
        </row>
        <row r="2291">
          <cell r="A2291">
            <v>2279</v>
          </cell>
        </row>
        <row r="2292">
          <cell r="A2292">
            <v>2280</v>
          </cell>
        </row>
        <row r="2293">
          <cell r="A2293">
            <v>2281</v>
          </cell>
        </row>
        <row r="2294">
          <cell r="A2294">
            <v>2282</v>
          </cell>
        </row>
        <row r="2295">
          <cell r="A2295">
            <v>2283</v>
          </cell>
        </row>
        <row r="2296">
          <cell r="A2296">
            <v>2284</v>
          </cell>
        </row>
        <row r="2297">
          <cell r="A2297">
            <v>2285</v>
          </cell>
        </row>
        <row r="2298">
          <cell r="A2298">
            <v>2286</v>
          </cell>
        </row>
        <row r="2299">
          <cell r="A2299">
            <v>2287</v>
          </cell>
        </row>
        <row r="2300">
          <cell r="A2300">
            <v>2288</v>
          </cell>
        </row>
        <row r="2301">
          <cell r="A2301">
            <v>2289</v>
          </cell>
        </row>
        <row r="2302">
          <cell r="A2302">
            <v>2290</v>
          </cell>
        </row>
        <row r="2303">
          <cell r="A2303">
            <v>2291</v>
          </cell>
        </row>
        <row r="2304">
          <cell r="A2304">
            <v>2292</v>
          </cell>
        </row>
        <row r="2305">
          <cell r="A2305">
            <v>2293</v>
          </cell>
        </row>
        <row r="2306">
          <cell r="A2306">
            <v>2294</v>
          </cell>
        </row>
        <row r="2307">
          <cell r="A2307">
            <v>2295</v>
          </cell>
        </row>
        <row r="2308">
          <cell r="A2308">
            <v>2296</v>
          </cell>
        </row>
        <row r="2309">
          <cell r="A2309">
            <v>2297</v>
          </cell>
        </row>
        <row r="2310">
          <cell r="A2310">
            <v>2298</v>
          </cell>
        </row>
        <row r="2311">
          <cell r="A2311">
            <v>2299</v>
          </cell>
        </row>
        <row r="2312">
          <cell r="A2312">
            <v>2300</v>
          </cell>
        </row>
        <row r="2313">
          <cell r="A2313">
            <v>2301</v>
          </cell>
        </row>
        <row r="2314">
          <cell r="A2314">
            <v>2302</v>
          </cell>
        </row>
        <row r="2315">
          <cell r="A2315">
            <v>2303</v>
          </cell>
        </row>
        <row r="2316">
          <cell r="A2316">
            <v>2304</v>
          </cell>
        </row>
        <row r="2317">
          <cell r="A2317">
            <v>2305</v>
          </cell>
        </row>
        <row r="2318">
          <cell r="A2318">
            <v>2306</v>
          </cell>
        </row>
        <row r="2319">
          <cell r="A2319">
            <v>2307</v>
          </cell>
        </row>
        <row r="2320">
          <cell r="A2320">
            <v>2308</v>
          </cell>
        </row>
        <row r="2321">
          <cell r="A2321">
            <v>2309</v>
          </cell>
        </row>
        <row r="2322">
          <cell r="A2322">
            <v>2310</v>
          </cell>
        </row>
        <row r="2323">
          <cell r="A2323">
            <v>2311</v>
          </cell>
        </row>
        <row r="2324">
          <cell r="A2324">
            <v>2312</v>
          </cell>
        </row>
        <row r="2325">
          <cell r="A2325">
            <v>2313</v>
          </cell>
        </row>
        <row r="2326">
          <cell r="A2326">
            <v>2314</v>
          </cell>
        </row>
        <row r="2327">
          <cell r="A2327">
            <v>2315</v>
          </cell>
        </row>
        <row r="2328">
          <cell r="A2328">
            <v>2316</v>
          </cell>
        </row>
        <row r="2329">
          <cell r="A2329">
            <v>2317</v>
          </cell>
        </row>
        <row r="2330">
          <cell r="A2330">
            <v>2318</v>
          </cell>
        </row>
        <row r="2331">
          <cell r="A2331">
            <v>2319</v>
          </cell>
        </row>
        <row r="2332">
          <cell r="A2332">
            <v>2320</v>
          </cell>
        </row>
        <row r="2333">
          <cell r="A2333">
            <v>2321</v>
          </cell>
        </row>
        <row r="2334">
          <cell r="A2334">
            <v>2322</v>
          </cell>
        </row>
        <row r="2335">
          <cell r="A2335">
            <v>2323</v>
          </cell>
        </row>
        <row r="2336">
          <cell r="A2336">
            <v>2324</v>
          </cell>
        </row>
        <row r="2337">
          <cell r="A2337">
            <v>2325</v>
          </cell>
        </row>
        <row r="2338">
          <cell r="A2338">
            <v>2326</v>
          </cell>
        </row>
        <row r="2339">
          <cell r="A2339">
            <v>2327</v>
          </cell>
        </row>
        <row r="2340">
          <cell r="A2340">
            <v>2328</v>
          </cell>
        </row>
        <row r="2341">
          <cell r="A2341">
            <v>2329</v>
          </cell>
        </row>
        <row r="2342">
          <cell r="A2342">
            <v>2330</v>
          </cell>
        </row>
        <row r="2343">
          <cell r="A2343">
            <v>2331</v>
          </cell>
        </row>
        <row r="2344">
          <cell r="A2344">
            <v>2332</v>
          </cell>
        </row>
        <row r="2345">
          <cell r="A2345">
            <v>2333</v>
          </cell>
        </row>
        <row r="2346">
          <cell r="A2346">
            <v>2334</v>
          </cell>
        </row>
        <row r="2347">
          <cell r="A2347">
            <v>2335</v>
          </cell>
        </row>
        <row r="2348">
          <cell r="A2348">
            <v>2336</v>
          </cell>
        </row>
        <row r="2349">
          <cell r="A2349">
            <v>2337</v>
          </cell>
        </row>
        <row r="2350">
          <cell r="A2350">
            <v>2338</v>
          </cell>
        </row>
        <row r="2351">
          <cell r="A2351">
            <v>2339</v>
          </cell>
        </row>
        <row r="2352">
          <cell r="A2352">
            <v>2340</v>
          </cell>
        </row>
        <row r="2353">
          <cell r="A2353">
            <v>2341</v>
          </cell>
        </row>
        <row r="2354">
          <cell r="A2354">
            <v>2342</v>
          </cell>
        </row>
        <row r="2355">
          <cell r="A2355">
            <v>2343</v>
          </cell>
        </row>
        <row r="2356">
          <cell r="A2356">
            <v>2344</v>
          </cell>
        </row>
        <row r="2357">
          <cell r="A2357">
            <v>2345</v>
          </cell>
        </row>
        <row r="2358">
          <cell r="A2358">
            <v>2346</v>
          </cell>
        </row>
        <row r="2359">
          <cell r="A2359">
            <v>2347</v>
          </cell>
        </row>
        <row r="2360">
          <cell r="A2360">
            <v>2348</v>
          </cell>
        </row>
        <row r="2361">
          <cell r="A2361">
            <v>2349</v>
          </cell>
        </row>
        <row r="2362">
          <cell r="A2362">
            <v>2350</v>
          </cell>
        </row>
        <row r="2363">
          <cell r="A2363">
            <v>2351</v>
          </cell>
        </row>
        <row r="2364">
          <cell r="A2364">
            <v>2352</v>
          </cell>
        </row>
        <row r="2365">
          <cell r="A2365">
            <v>2353</v>
          </cell>
        </row>
        <row r="2366">
          <cell r="A2366">
            <v>2354</v>
          </cell>
        </row>
        <row r="2367">
          <cell r="A2367">
            <v>2355</v>
          </cell>
        </row>
        <row r="2368">
          <cell r="A2368">
            <v>2356</v>
          </cell>
        </row>
        <row r="2369">
          <cell r="A2369">
            <v>2357</v>
          </cell>
        </row>
        <row r="2370">
          <cell r="A2370">
            <v>2358</v>
          </cell>
        </row>
        <row r="2371">
          <cell r="A2371">
            <v>2359</v>
          </cell>
        </row>
        <row r="2372">
          <cell r="A2372">
            <v>2360</v>
          </cell>
        </row>
        <row r="2373">
          <cell r="A2373">
            <v>2361</v>
          </cell>
        </row>
        <row r="2374">
          <cell r="A2374">
            <v>2362</v>
          </cell>
        </row>
        <row r="2375">
          <cell r="A2375">
            <v>2363</v>
          </cell>
        </row>
        <row r="2376">
          <cell r="A2376">
            <v>2364</v>
          </cell>
        </row>
        <row r="2377">
          <cell r="A2377">
            <v>2365</v>
          </cell>
        </row>
        <row r="2378">
          <cell r="A2378">
            <v>2366</v>
          </cell>
        </row>
        <row r="2379">
          <cell r="A2379">
            <v>2367</v>
          </cell>
        </row>
        <row r="2380">
          <cell r="A2380">
            <v>2368</v>
          </cell>
        </row>
        <row r="2381">
          <cell r="A2381">
            <v>2369</v>
          </cell>
        </row>
        <row r="2382">
          <cell r="A2382">
            <v>2370</v>
          </cell>
        </row>
        <row r="2383">
          <cell r="A2383">
            <v>2371</v>
          </cell>
        </row>
        <row r="2384">
          <cell r="A2384">
            <v>2372</v>
          </cell>
        </row>
        <row r="2385">
          <cell r="A2385">
            <v>2373</v>
          </cell>
        </row>
        <row r="2386">
          <cell r="A2386">
            <v>2374</v>
          </cell>
        </row>
        <row r="2387">
          <cell r="A2387">
            <v>2375</v>
          </cell>
        </row>
        <row r="2388">
          <cell r="A2388">
            <v>2376</v>
          </cell>
        </row>
        <row r="2389">
          <cell r="A2389">
            <v>2377</v>
          </cell>
        </row>
        <row r="2390">
          <cell r="A2390">
            <v>2378</v>
          </cell>
        </row>
        <row r="2391">
          <cell r="A2391">
            <v>2379</v>
          </cell>
        </row>
        <row r="2392">
          <cell r="A2392">
            <v>2380</v>
          </cell>
        </row>
        <row r="2393">
          <cell r="A2393">
            <v>2381</v>
          </cell>
        </row>
        <row r="2394">
          <cell r="A2394">
            <v>2382</v>
          </cell>
        </row>
        <row r="2395">
          <cell r="A2395">
            <v>2383</v>
          </cell>
        </row>
        <row r="2396">
          <cell r="A2396">
            <v>2384</v>
          </cell>
        </row>
        <row r="2397">
          <cell r="A2397">
            <v>2385</v>
          </cell>
        </row>
        <row r="2398">
          <cell r="A2398">
            <v>2386</v>
          </cell>
        </row>
        <row r="2399">
          <cell r="A2399">
            <v>2387</v>
          </cell>
        </row>
        <row r="2400">
          <cell r="A2400">
            <v>2388</v>
          </cell>
        </row>
        <row r="2401">
          <cell r="A2401">
            <v>2389</v>
          </cell>
        </row>
        <row r="2402">
          <cell r="A2402">
            <v>2390</v>
          </cell>
        </row>
        <row r="2403">
          <cell r="A2403">
            <v>2391</v>
          </cell>
        </row>
        <row r="2404">
          <cell r="A2404">
            <v>2392</v>
          </cell>
        </row>
        <row r="2405">
          <cell r="A2405">
            <v>2393</v>
          </cell>
        </row>
        <row r="2406">
          <cell r="A2406">
            <v>2394</v>
          </cell>
        </row>
        <row r="2407">
          <cell r="A2407">
            <v>2395</v>
          </cell>
        </row>
        <row r="2408">
          <cell r="A2408">
            <v>2396</v>
          </cell>
        </row>
        <row r="2409">
          <cell r="A2409">
            <v>2397</v>
          </cell>
        </row>
        <row r="2410">
          <cell r="A2410">
            <v>2398</v>
          </cell>
        </row>
        <row r="2411">
          <cell r="A2411">
            <v>2399</v>
          </cell>
        </row>
        <row r="2412">
          <cell r="A2412">
            <v>2400</v>
          </cell>
        </row>
        <row r="2413">
          <cell r="A2413">
            <v>2401</v>
          </cell>
        </row>
        <row r="2414">
          <cell r="A2414">
            <v>2402</v>
          </cell>
        </row>
        <row r="2415">
          <cell r="A2415">
            <v>2403</v>
          </cell>
        </row>
        <row r="2416">
          <cell r="A2416">
            <v>2404</v>
          </cell>
        </row>
        <row r="2417">
          <cell r="A2417">
            <v>2405</v>
          </cell>
        </row>
        <row r="2418">
          <cell r="A2418">
            <v>2406</v>
          </cell>
        </row>
        <row r="2419">
          <cell r="A2419">
            <v>2407</v>
          </cell>
        </row>
        <row r="2420">
          <cell r="A2420">
            <v>2408</v>
          </cell>
        </row>
        <row r="2421">
          <cell r="A2421">
            <v>2409</v>
          </cell>
        </row>
        <row r="2422">
          <cell r="A2422">
            <v>2410</v>
          </cell>
        </row>
        <row r="2423">
          <cell r="A2423">
            <v>2411</v>
          </cell>
        </row>
        <row r="2424">
          <cell r="A2424">
            <v>2412</v>
          </cell>
        </row>
        <row r="2425">
          <cell r="A2425">
            <v>2413</v>
          </cell>
        </row>
        <row r="2426">
          <cell r="A2426">
            <v>2414</v>
          </cell>
        </row>
        <row r="2427">
          <cell r="A2427">
            <v>2415</v>
          </cell>
        </row>
        <row r="2428">
          <cell r="A2428">
            <v>2416</v>
          </cell>
        </row>
        <row r="2429">
          <cell r="A2429">
            <v>2417</v>
          </cell>
        </row>
        <row r="2430">
          <cell r="A2430">
            <v>2418</v>
          </cell>
        </row>
        <row r="2431">
          <cell r="A2431">
            <v>2419</v>
          </cell>
        </row>
        <row r="2432">
          <cell r="A2432">
            <v>2420</v>
          </cell>
        </row>
        <row r="2433">
          <cell r="A2433">
            <v>2421</v>
          </cell>
        </row>
        <row r="2434">
          <cell r="A2434">
            <v>2422</v>
          </cell>
        </row>
        <row r="2435">
          <cell r="A2435">
            <v>2423</v>
          </cell>
        </row>
        <row r="2436">
          <cell r="A2436">
            <v>2424</v>
          </cell>
        </row>
        <row r="2437">
          <cell r="A2437">
            <v>2425</v>
          </cell>
        </row>
        <row r="2438">
          <cell r="A2438">
            <v>2426</v>
          </cell>
        </row>
        <row r="2439">
          <cell r="A2439">
            <v>2427</v>
          </cell>
        </row>
        <row r="2440">
          <cell r="A2440">
            <v>2428</v>
          </cell>
        </row>
        <row r="2441">
          <cell r="A2441">
            <v>2429</v>
          </cell>
        </row>
        <row r="2442">
          <cell r="A2442">
            <v>2430</v>
          </cell>
        </row>
        <row r="2443">
          <cell r="A2443">
            <v>2431</v>
          </cell>
        </row>
        <row r="2444">
          <cell r="A2444">
            <v>2432</v>
          </cell>
        </row>
        <row r="2445">
          <cell r="A2445">
            <v>2433</v>
          </cell>
        </row>
        <row r="2446">
          <cell r="A2446">
            <v>2434</v>
          </cell>
        </row>
        <row r="2447">
          <cell r="A2447">
            <v>2435</v>
          </cell>
        </row>
        <row r="2448">
          <cell r="A2448">
            <v>2436</v>
          </cell>
        </row>
        <row r="2449">
          <cell r="A2449">
            <v>2437</v>
          </cell>
        </row>
        <row r="2450">
          <cell r="A2450">
            <v>2438</v>
          </cell>
        </row>
        <row r="2451">
          <cell r="A2451">
            <v>2439</v>
          </cell>
        </row>
        <row r="2452">
          <cell r="A2452">
            <v>2440</v>
          </cell>
        </row>
        <row r="2453">
          <cell r="A2453">
            <v>2441</v>
          </cell>
        </row>
        <row r="2454">
          <cell r="A2454">
            <v>2442</v>
          </cell>
        </row>
        <row r="2455">
          <cell r="A2455">
            <v>2443</v>
          </cell>
        </row>
        <row r="2456">
          <cell r="A2456">
            <v>2444</v>
          </cell>
        </row>
        <row r="2457">
          <cell r="A2457">
            <v>2445</v>
          </cell>
        </row>
        <row r="2458">
          <cell r="A2458">
            <v>2446</v>
          </cell>
        </row>
        <row r="2459">
          <cell r="A2459">
            <v>2447</v>
          </cell>
        </row>
        <row r="2460">
          <cell r="A2460">
            <v>2448</v>
          </cell>
        </row>
        <row r="2461">
          <cell r="A2461">
            <v>2449</v>
          </cell>
        </row>
        <row r="2462">
          <cell r="A2462">
            <v>2450</v>
          </cell>
        </row>
        <row r="2463">
          <cell r="A2463">
            <v>2451</v>
          </cell>
        </row>
        <row r="2464">
          <cell r="A2464">
            <v>2452</v>
          </cell>
        </row>
        <row r="2465">
          <cell r="A2465">
            <v>2453</v>
          </cell>
        </row>
        <row r="2466">
          <cell r="A2466">
            <v>2454</v>
          </cell>
        </row>
        <row r="2467">
          <cell r="A2467">
            <v>2455</v>
          </cell>
        </row>
        <row r="2468">
          <cell r="A2468">
            <v>2456</v>
          </cell>
        </row>
        <row r="2469">
          <cell r="A2469">
            <v>2457</v>
          </cell>
        </row>
        <row r="2470">
          <cell r="A2470">
            <v>2458</v>
          </cell>
        </row>
        <row r="2471">
          <cell r="A2471">
            <v>2459</v>
          </cell>
        </row>
        <row r="2472">
          <cell r="A2472">
            <v>2460</v>
          </cell>
        </row>
        <row r="2473">
          <cell r="A2473">
            <v>2461</v>
          </cell>
        </row>
        <row r="2474">
          <cell r="A2474">
            <v>2462</v>
          </cell>
        </row>
        <row r="2475">
          <cell r="A2475">
            <v>2463</v>
          </cell>
        </row>
        <row r="2476">
          <cell r="A2476">
            <v>2464</v>
          </cell>
        </row>
        <row r="2477">
          <cell r="A2477">
            <v>2465</v>
          </cell>
        </row>
        <row r="2478">
          <cell r="A2478">
            <v>2466</v>
          </cell>
        </row>
        <row r="2479">
          <cell r="A2479">
            <v>2467</v>
          </cell>
        </row>
        <row r="2480">
          <cell r="A2480">
            <v>2468</v>
          </cell>
        </row>
        <row r="2481">
          <cell r="A2481">
            <v>2469</v>
          </cell>
        </row>
        <row r="2482">
          <cell r="A2482">
            <v>2470</v>
          </cell>
        </row>
        <row r="2483">
          <cell r="A2483">
            <v>2471</v>
          </cell>
        </row>
        <row r="2484">
          <cell r="A2484">
            <v>2472</v>
          </cell>
        </row>
        <row r="2485">
          <cell r="A2485">
            <v>2473</v>
          </cell>
        </row>
        <row r="2486">
          <cell r="A2486">
            <v>2474</v>
          </cell>
        </row>
        <row r="2487">
          <cell r="A2487">
            <v>2475</v>
          </cell>
        </row>
        <row r="2488">
          <cell r="A2488">
            <v>2476</v>
          </cell>
        </row>
        <row r="2489">
          <cell r="A2489">
            <v>2477</v>
          </cell>
        </row>
        <row r="2490">
          <cell r="A2490">
            <v>2478</v>
          </cell>
        </row>
        <row r="2491">
          <cell r="A2491">
            <v>2479</v>
          </cell>
        </row>
        <row r="2492">
          <cell r="A2492">
            <v>2480</v>
          </cell>
        </row>
        <row r="2493">
          <cell r="A2493">
            <v>2481</v>
          </cell>
        </row>
        <row r="2494">
          <cell r="A2494">
            <v>2482</v>
          </cell>
        </row>
        <row r="2495">
          <cell r="A2495">
            <v>2483</v>
          </cell>
        </row>
        <row r="2496">
          <cell r="A2496">
            <v>2484</v>
          </cell>
        </row>
        <row r="2497">
          <cell r="A2497">
            <v>2485</v>
          </cell>
        </row>
        <row r="2498">
          <cell r="A2498">
            <v>2486</v>
          </cell>
        </row>
        <row r="2499">
          <cell r="A2499">
            <v>2487</v>
          </cell>
        </row>
        <row r="2500">
          <cell r="A2500">
            <v>2488</v>
          </cell>
        </row>
        <row r="2501">
          <cell r="A2501">
            <v>2489</v>
          </cell>
        </row>
        <row r="2502">
          <cell r="A2502">
            <v>2490</v>
          </cell>
        </row>
        <row r="2503">
          <cell r="A2503">
            <v>2491</v>
          </cell>
        </row>
        <row r="2504">
          <cell r="A2504">
            <v>2492</v>
          </cell>
        </row>
        <row r="2505">
          <cell r="A2505">
            <v>2493</v>
          </cell>
        </row>
        <row r="2506">
          <cell r="A2506">
            <v>2494</v>
          </cell>
        </row>
        <row r="2507">
          <cell r="A2507">
            <v>2495</v>
          </cell>
        </row>
        <row r="2508">
          <cell r="A2508">
            <v>2496</v>
          </cell>
        </row>
        <row r="2509">
          <cell r="A2509">
            <v>2497</v>
          </cell>
        </row>
        <row r="2510">
          <cell r="A2510">
            <v>2498</v>
          </cell>
        </row>
        <row r="2511">
          <cell r="A2511">
            <v>2499</v>
          </cell>
        </row>
        <row r="2512">
          <cell r="A2512">
            <v>2500</v>
          </cell>
        </row>
        <row r="2513">
          <cell r="A2513">
            <v>2501</v>
          </cell>
        </row>
        <row r="2514">
          <cell r="A2514">
            <v>2502</v>
          </cell>
        </row>
        <row r="2515">
          <cell r="A2515">
            <v>2503</v>
          </cell>
        </row>
        <row r="2516">
          <cell r="A2516">
            <v>2504</v>
          </cell>
        </row>
        <row r="2517">
          <cell r="A2517">
            <v>2505</v>
          </cell>
        </row>
        <row r="2518">
          <cell r="A2518">
            <v>2506</v>
          </cell>
        </row>
        <row r="2519">
          <cell r="A2519">
            <v>2507</v>
          </cell>
        </row>
        <row r="2520">
          <cell r="A2520">
            <v>2508</v>
          </cell>
        </row>
        <row r="2521">
          <cell r="A2521">
            <v>2509</v>
          </cell>
        </row>
        <row r="2522">
          <cell r="A2522">
            <v>2510</v>
          </cell>
        </row>
        <row r="2523">
          <cell r="A2523">
            <v>2511</v>
          </cell>
        </row>
        <row r="2524">
          <cell r="A2524">
            <v>2512</v>
          </cell>
        </row>
        <row r="2525">
          <cell r="A2525">
            <v>2513</v>
          </cell>
        </row>
        <row r="2526">
          <cell r="A2526">
            <v>2514</v>
          </cell>
        </row>
        <row r="2527">
          <cell r="A2527">
            <v>2515</v>
          </cell>
        </row>
        <row r="2528">
          <cell r="A2528">
            <v>2516</v>
          </cell>
        </row>
        <row r="2529">
          <cell r="A2529">
            <v>2517</v>
          </cell>
        </row>
        <row r="2530">
          <cell r="A2530">
            <v>2518</v>
          </cell>
        </row>
        <row r="2531">
          <cell r="A2531">
            <v>2519</v>
          </cell>
        </row>
        <row r="2532">
          <cell r="A2532">
            <v>2520</v>
          </cell>
        </row>
        <row r="2533">
          <cell r="A2533">
            <v>2521</v>
          </cell>
        </row>
        <row r="2534">
          <cell r="A2534">
            <v>2522</v>
          </cell>
        </row>
        <row r="2535">
          <cell r="A2535">
            <v>2523</v>
          </cell>
        </row>
        <row r="2536">
          <cell r="A2536">
            <v>2524</v>
          </cell>
        </row>
        <row r="2537">
          <cell r="A2537">
            <v>2525</v>
          </cell>
        </row>
        <row r="2538">
          <cell r="A2538">
            <v>2526</v>
          </cell>
        </row>
        <row r="2539">
          <cell r="A2539">
            <v>2527</v>
          </cell>
        </row>
        <row r="2540">
          <cell r="A2540">
            <v>2528</v>
          </cell>
        </row>
        <row r="2541">
          <cell r="A2541">
            <v>2529</v>
          </cell>
        </row>
        <row r="2542">
          <cell r="A2542">
            <v>2530</v>
          </cell>
        </row>
        <row r="2543">
          <cell r="A2543">
            <v>2531</v>
          </cell>
        </row>
        <row r="2544">
          <cell r="A2544">
            <v>2532</v>
          </cell>
        </row>
        <row r="2545">
          <cell r="A2545">
            <v>2533</v>
          </cell>
        </row>
        <row r="2546">
          <cell r="A2546">
            <v>2534</v>
          </cell>
        </row>
        <row r="2547">
          <cell r="A2547">
            <v>2535</v>
          </cell>
        </row>
        <row r="2548">
          <cell r="A2548">
            <v>2536</v>
          </cell>
        </row>
        <row r="2549">
          <cell r="A2549">
            <v>2537</v>
          </cell>
        </row>
        <row r="2550">
          <cell r="A2550">
            <v>2538</v>
          </cell>
        </row>
        <row r="2551">
          <cell r="A2551">
            <v>2539</v>
          </cell>
        </row>
        <row r="2552">
          <cell r="A2552">
            <v>2540</v>
          </cell>
        </row>
        <row r="2553">
          <cell r="A2553">
            <v>2541</v>
          </cell>
        </row>
        <row r="2554">
          <cell r="A2554">
            <v>2542</v>
          </cell>
        </row>
        <row r="2555">
          <cell r="A2555">
            <v>2543</v>
          </cell>
        </row>
        <row r="2556">
          <cell r="A2556">
            <v>2544</v>
          </cell>
        </row>
        <row r="2557">
          <cell r="A2557">
            <v>2545</v>
          </cell>
        </row>
        <row r="2558">
          <cell r="A2558">
            <v>2546</v>
          </cell>
        </row>
        <row r="2559">
          <cell r="A2559">
            <v>2547</v>
          </cell>
        </row>
        <row r="2560">
          <cell r="A2560">
            <v>2548</v>
          </cell>
        </row>
        <row r="2561">
          <cell r="A2561">
            <v>2549</v>
          </cell>
        </row>
        <row r="2562">
          <cell r="A2562">
            <v>2550</v>
          </cell>
        </row>
        <row r="2563">
          <cell r="A2563">
            <v>2551</v>
          </cell>
        </row>
        <row r="2564">
          <cell r="A2564">
            <v>2552</v>
          </cell>
        </row>
        <row r="2565">
          <cell r="A2565">
            <v>2553</v>
          </cell>
        </row>
        <row r="2566">
          <cell r="A2566">
            <v>2554</v>
          </cell>
        </row>
        <row r="2567">
          <cell r="A2567">
            <v>2555</v>
          </cell>
        </row>
        <row r="2568">
          <cell r="A2568">
            <v>2556</v>
          </cell>
        </row>
        <row r="2569">
          <cell r="A2569">
            <v>2557</v>
          </cell>
        </row>
        <row r="2570">
          <cell r="A2570">
            <v>2558</v>
          </cell>
        </row>
        <row r="2571">
          <cell r="A2571">
            <v>2559</v>
          </cell>
        </row>
        <row r="2572">
          <cell r="A2572">
            <v>2560</v>
          </cell>
        </row>
        <row r="2573">
          <cell r="A2573">
            <v>2561</v>
          </cell>
        </row>
        <row r="2574">
          <cell r="A2574">
            <v>2562</v>
          </cell>
        </row>
        <row r="2575">
          <cell r="A2575">
            <v>2563</v>
          </cell>
        </row>
        <row r="2576">
          <cell r="A2576">
            <v>2564</v>
          </cell>
        </row>
        <row r="2577">
          <cell r="A2577">
            <v>2565</v>
          </cell>
        </row>
        <row r="2578">
          <cell r="A2578">
            <v>2566</v>
          </cell>
        </row>
        <row r="2579">
          <cell r="A2579">
            <v>2567</v>
          </cell>
        </row>
        <row r="2580">
          <cell r="A2580">
            <v>2568</v>
          </cell>
        </row>
        <row r="2581">
          <cell r="A2581">
            <v>2569</v>
          </cell>
        </row>
        <row r="2582">
          <cell r="A2582">
            <v>2570</v>
          </cell>
        </row>
        <row r="2583">
          <cell r="A2583">
            <v>2571</v>
          </cell>
        </row>
        <row r="2584">
          <cell r="A2584">
            <v>2572</v>
          </cell>
        </row>
        <row r="2585">
          <cell r="A2585">
            <v>2573</v>
          </cell>
        </row>
        <row r="2586">
          <cell r="A2586">
            <v>2574</v>
          </cell>
        </row>
        <row r="2587">
          <cell r="A2587">
            <v>2575</v>
          </cell>
        </row>
        <row r="2588">
          <cell r="A2588">
            <v>2576</v>
          </cell>
        </row>
        <row r="2589">
          <cell r="A2589">
            <v>2577</v>
          </cell>
        </row>
        <row r="2590">
          <cell r="A2590">
            <v>2578</v>
          </cell>
        </row>
        <row r="2591">
          <cell r="A2591">
            <v>2579</v>
          </cell>
        </row>
        <row r="2592">
          <cell r="A2592">
            <v>2580</v>
          </cell>
        </row>
        <row r="2593">
          <cell r="A2593">
            <v>2581</v>
          </cell>
        </row>
        <row r="2594">
          <cell r="A2594">
            <v>2582</v>
          </cell>
        </row>
        <row r="2595">
          <cell r="A2595">
            <v>2583</v>
          </cell>
        </row>
        <row r="2596">
          <cell r="A2596">
            <v>2584</v>
          </cell>
        </row>
        <row r="2597">
          <cell r="A2597">
            <v>2585</v>
          </cell>
        </row>
        <row r="2598">
          <cell r="A2598">
            <v>2586</v>
          </cell>
        </row>
        <row r="2599">
          <cell r="A2599">
            <v>2587</v>
          </cell>
        </row>
        <row r="2600">
          <cell r="A2600">
            <v>2588</v>
          </cell>
        </row>
        <row r="2601">
          <cell r="A2601">
            <v>2589</v>
          </cell>
        </row>
        <row r="2602">
          <cell r="A2602">
            <v>2590</v>
          </cell>
        </row>
        <row r="2603">
          <cell r="A2603">
            <v>2591</v>
          </cell>
        </row>
        <row r="2604">
          <cell r="A2604">
            <v>2592</v>
          </cell>
        </row>
        <row r="2605">
          <cell r="A2605">
            <v>2593</v>
          </cell>
        </row>
        <row r="2606">
          <cell r="A2606">
            <v>2594</v>
          </cell>
        </row>
        <row r="2607">
          <cell r="A2607">
            <v>2595</v>
          </cell>
        </row>
        <row r="2608">
          <cell r="A2608">
            <v>2596</v>
          </cell>
        </row>
        <row r="2609">
          <cell r="A2609">
            <v>2597</v>
          </cell>
        </row>
        <row r="2610">
          <cell r="A2610">
            <v>2598</v>
          </cell>
        </row>
        <row r="2611">
          <cell r="A2611">
            <v>2599</v>
          </cell>
        </row>
        <row r="2612">
          <cell r="A2612">
            <v>2600</v>
          </cell>
        </row>
        <row r="2613">
          <cell r="A2613">
            <v>2601</v>
          </cell>
        </row>
        <row r="2614">
          <cell r="A2614">
            <v>2602</v>
          </cell>
        </row>
        <row r="2615">
          <cell r="A2615">
            <v>2603</v>
          </cell>
        </row>
        <row r="2616">
          <cell r="A2616">
            <v>2604</v>
          </cell>
        </row>
        <row r="2617">
          <cell r="A2617">
            <v>2605</v>
          </cell>
        </row>
        <row r="2618">
          <cell r="A2618">
            <v>2606</v>
          </cell>
        </row>
        <row r="2619">
          <cell r="A2619">
            <v>2607</v>
          </cell>
        </row>
        <row r="2620">
          <cell r="A2620">
            <v>2608</v>
          </cell>
        </row>
        <row r="2621">
          <cell r="A2621">
            <v>2609</v>
          </cell>
        </row>
        <row r="2622">
          <cell r="A2622">
            <v>2610</v>
          </cell>
        </row>
        <row r="2623">
          <cell r="A2623">
            <v>2611</v>
          </cell>
        </row>
        <row r="2624">
          <cell r="A2624">
            <v>2612</v>
          </cell>
        </row>
        <row r="2625">
          <cell r="A2625">
            <v>2613</v>
          </cell>
        </row>
        <row r="2626">
          <cell r="A2626">
            <v>2614</v>
          </cell>
        </row>
        <row r="2627">
          <cell r="A2627">
            <v>2615</v>
          </cell>
        </row>
        <row r="2628">
          <cell r="A2628">
            <v>2616</v>
          </cell>
        </row>
        <row r="2629">
          <cell r="A2629">
            <v>2617</v>
          </cell>
        </row>
        <row r="2630">
          <cell r="A2630">
            <v>2618</v>
          </cell>
        </row>
        <row r="2631">
          <cell r="A2631">
            <v>2619</v>
          </cell>
        </row>
        <row r="2632">
          <cell r="A2632">
            <v>2620</v>
          </cell>
        </row>
        <row r="2633">
          <cell r="A2633">
            <v>2621</v>
          </cell>
        </row>
        <row r="2634">
          <cell r="A2634">
            <v>2622</v>
          </cell>
        </row>
        <row r="2635">
          <cell r="A2635">
            <v>2623</v>
          </cell>
        </row>
        <row r="2636">
          <cell r="A2636">
            <v>2624</v>
          </cell>
        </row>
        <row r="2637">
          <cell r="A2637">
            <v>2625</v>
          </cell>
        </row>
        <row r="2638">
          <cell r="A2638">
            <v>2626</v>
          </cell>
        </row>
        <row r="2639">
          <cell r="A2639">
            <v>2627</v>
          </cell>
        </row>
        <row r="2640">
          <cell r="A2640">
            <v>2628</v>
          </cell>
        </row>
        <row r="2641">
          <cell r="A2641">
            <v>2629</v>
          </cell>
        </row>
        <row r="2642">
          <cell r="A2642">
            <v>2630</v>
          </cell>
        </row>
        <row r="2643">
          <cell r="A2643">
            <v>2631</v>
          </cell>
        </row>
        <row r="2644">
          <cell r="A2644">
            <v>2632</v>
          </cell>
        </row>
        <row r="2645">
          <cell r="A2645">
            <v>2633</v>
          </cell>
        </row>
        <row r="2646">
          <cell r="A2646">
            <v>2634</v>
          </cell>
        </row>
        <row r="2647">
          <cell r="A2647">
            <v>2635</v>
          </cell>
        </row>
        <row r="2648">
          <cell r="A2648">
            <v>2636</v>
          </cell>
        </row>
        <row r="2649">
          <cell r="A2649">
            <v>2637</v>
          </cell>
        </row>
        <row r="2650">
          <cell r="A2650">
            <v>2638</v>
          </cell>
        </row>
        <row r="2651">
          <cell r="A2651">
            <v>2639</v>
          </cell>
        </row>
        <row r="2652">
          <cell r="A2652">
            <v>2640</v>
          </cell>
        </row>
        <row r="2653">
          <cell r="A2653">
            <v>2641</v>
          </cell>
        </row>
        <row r="2654">
          <cell r="A2654">
            <v>2642</v>
          </cell>
        </row>
        <row r="2655">
          <cell r="A2655">
            <v>2643</v>
          </cell>
        </row>
        <row r="2656">
          <cell r="A2656">
            <v>2644</v>
          </cell>
        </row>
        <row r="2657">
          <cell r="A2657">
            <v>2645</v>
          </cell>
        </row>
        <row r="2658">
          <cell r="A2658">
            <v>2646</v>
          </cell>
        </row>
        <row r="2659">
          <cell r="A2659">
            <v>2647</v>
          </cell>
        </row>
        <row r="2660">
          <cell r="A2660">
            <v>2648</v>
          </cell>
        </row>
        <row r="2661">
          <cell r="A2661">
            <v>2649</v>
          </cell>
        </row>
        <row r="2662">
          <cell r="A2662">
            <v>2650</v>
          </cell>
        </row>
        <row r="2663">
          <cell r="A2663">
            <v>2651</v>
          </cell>
        </row>
        <row r="2664">
          <cell r="A2664">
            <v>2652</v>
          </cell>
        </row>
        <row r="2665">
          <cell r="A2665">
            <v>2653</v>
          </cell>
        </row>
        <row r="2666">
          <cell r="A2666">
            <v>2654</v>
          </cell>
        </row>
        <row r="2667">
          <cell r="A2667">
            <v>2655</v>
          </cell>
        </row>
        <row r="2668">
          <cell r="A2668">
            <v>2656</v>
          </cell>
        </row>
        <row r="2669">
          <cell r="A2669">
            <v>2657</v>
          </cell>
        </row>
        <row r="2670">
          <cell r="A2670">
            <v>2658</v>
          </cell>
        </row>
        <row r="2671">
          <cell r="A2671">
            <v>2659</v>
          </cell>
        </row>
        <row r="2672">
          <cell r="A2672">
            <v>2660</v>
          </cell>
        </row>
        <row r="2673">
          <cell r="A2673">
            <v>2661</v>
          </cell>
        </row>
        <row r="2674">
          <cell r="A2674">
            <v>2662</v>
          </cell>
        </row>
        <row r="2675">
          <cell r="A2675">
            <v>2663</v>
          </cell>
        </row>
        <row r="2676">
          <cell r="A2676">
            <v>2664</v>
          </cell>
        </row>
        <row r="2677">
          <cell r="A2677">
            <v>2665</v>
          </cell>
        </row>
        <row r="2678">
          <cell r="A2678">
            <v>2666</v>
          </cell>
        </row>
        <row r="2679">
          <cell r="A2679">
            <v>2667</v>
          </cell>
        </row>
        <row r="2680">
          <cell r="A2680">
            <v>2668</v>
          </cell>
        </row>
        <row r="2681">
          <cell r="A2681">
            <v>2669</v>
          </cell>
        </row>
        <row r="2682">
          <cell r="A2682">
            <v>2670</v>
          </cell>
        </row>
        <row r="2683">
          <cell r="A2683">
            <v>2671</v>
          </cell>
        </row>
        <row r="2684">
          <cell r="A2684">
            <v>2672</v>
          </cell>
        </row>
        <row r="2685">
          <cell r="A2685">
            <v>2673</v>
          </cell>
        </row>
        <row r="2686">
          <cell r="A2686">
            <v>2674</v>
          </cell>
        </row>
        <row r="2687">
          <cell r="A2687">
            <v>2675</v>
          </cell>
        </row>
        <row r="2688">
          <cell r="A2688">
            <v>2676</v>
          </cell>
        </row>
        <row r="2689">
          <cell r="A2689">
            <v>2677</v>
          </cell>
        </row>
        <row r="2690">
          <cell r="A2690">
            <v>2678</v>
          </cell>
        </row>
        <row r="2691">
          <cell r="A2691">
            <v>2679</v>
          </cell>
        </row>
        <row r="2692">
          <cell r="A2692">
            <v>2680</v>
          </cell>
        </row>
        <row r="2693">
          <cell r="A2693">
            <v>2681</v>
          </cell>
        </row>
        <row r="2694">
          <cell r="A2694">
            <v>2682</v>
          </cell>
        </row>
        <row r="2695">
          <cell r="A2695">
            <v>2683</v>
          </cell>
        </row>
        <row r="2696">
          <cell r="A2696">
            <v>2684</v>
          </cell>
        </row>
        <row r="2697">
          <cell r="A2697">
            <v>2685</v>
          </cell>
        </row>
        <row r="2698">
          <cell r="A2698">
            <v>2686</v>
          </cell>
        </row>
        <row r="2699">
          <cell r="A2699">
            <v>2687</v>
          </cell>
        </row>
        <row r="2700">
          <cell r="A2700">
            <v>2688</v>
          </cell>
        </row>
        <row r="2701">
          <cell r="A2701">
            <v>2689</v>
          </cell>
        </row>
        <row r="2702">
          <cell r="A2702">
            <v>2690</v>
          </cell>
        </row>
        <row r="2703">
          <cell r="A2703">
            <v>2691</v>
          </cell>
        </row>
        <row r="2704">
          <cell r="A2704">
            <v>2692</v>
          </cell>
        </row>
        <row r="2705">
          <cell r="A2705">
            <v>2693</v>
          </cell>
        </row>
        <row r="2706">
          <cell r="A2706">
            <v>2694</v>
          </cell>
        </row>
        <row r="2707">
          <cell r="A2707">
            <v>2695</v>
          </cell>
        </row>
        <row r="2708">
          <cell r="A2708">
            <v>2696</v>
          </cell>
        </row>
        <row r="2709">
          <cell r="A2709">
            <v>2697</v>
          </cell>
        </row>
        <row r="2710">
          <cell r="A2710">
            <v>2698</v>
          </cell>
        </row>
        <row r="2711">
          <cell r="A2711">
            <v>2699</v>
          </cell>
        </row>
        <row r="2712">
          <cell r="A2712">
            <v>2700</v>
          </cell>
        </row>
        <row r="2713">
          <cell r="A2713">
            <v>2701</v>
          </cell>
        </row>
        <row r="2714">
          <cell r="A2714">
            <v>2702</v>
          </cell>
        </row>
        <row r="2715">
          <cell r="A2715">
            <v>2703</v>
          </cell>
        </row>
        <row r="2716">
          <cell r="A2716">
            <v>2704</v>
          </cell>
        </row>
        <row r="2717">
          <cell r="A2717">
            <v>2705</v>
          </cell>
        </row>
        <row r="2718">
          <cell r="A2718">
            <v>2706</v>
          </cell>
        </row>
        <row r="2719">
          <cell r="A2719">
            <v>2707</v>
          </cell>
        </row>
        <row r="2720">
          <cell r="A2720">
            <v>2708</v>
          </cell>
        </row>
        <row r="2721">
          <cell r="A2721">
            <v>2709</v>
          </cell>
        </row>
        <row r="2722">
          <cell r="A2722">
            <v>2710</v>
          </cell>
        </row>
        <row r="2723">
          <cell r="A2723">
            <v>2711</v>
          </cell>
        </row>
        <row r="2724">
          <cell r="A2724">
            <v>2712</v>
          </cell>
        </row>
        <row r="2725">
          <cell r="A2725">
            <v>2713</v>
          </cell>
        </row>
        <row r="2726">
          <cell r="A2726">
            <v>2714</v>
          </cell>
        </row>
        <row r="2727">
          <cell r="A2727">
            <v>2715</v>
          </cell>
        </row>
        <row r="2728">
          <cell r="A2728">
            <v>2716</v>
          </cell>
        </row>
        <row r="2729">
          <cell r="A2729">
            <v>2717</v>
          </cell>
        </row>
        <row r="2730">
          <cell r="A2730">
            <v>2718</v>
          </cell>
        </row>
        <row r="2731">
          <cell r="A2731">
            <v>2719</v>
          </cell>
        </row>
        <row r="2732">
          <cell r="A2732">
            <v>2720</v>
          </cell>
        </row>
        <row r="2733">
          <cell r="A2733">
            <v>2721</v>
          </cell>
        </row>
        <row r="2734">
          <cell r="A2734">
            <v>2722</v>
          </cell>
        </row>
        <row r="2735">
          <cell r="A2735">
            <v>2723</v>
          </cell>
        </row>
        <row r="2736">
          <cell r="A2736">
            <v>2724</v>
          </cell>
        </row>
        <row r="2737">
          <cell r="A2737">
            <v>2725</v>
          </cell>
        </row>
        <row r="2738">
          <cell r="A2738">
            <v>2726</v>
          </cell>
        </row>
        <row r="2739">
          <cell r="A2739">
            <v>2727</v>
          </cell>
        </row>
        <row r="2740">
          <cell r="A2740">
            <v>2728</v>
          </cell>
        </row>
        <row r="2741">
          <cell r="A2741">
            <v>2729</v>
          </cell>
        </row>
        <row r="2742">
          <cell r="A2742">
            <v>2730</v>
          </cell>
        </row>
        <row r="2743">
          <cell r="A2743">
            <v>2731</v>
          </cell>
        </row>
        <row r="2744">
          <cell r="A2744">
            <v>2732</v>
          </cell>
        </row>
        <row r="2745">
          <cell r="A2745">
            <v>2733</v>
          </cell>
        </row>
        <row r="2746">
          <cell r="A2746">
            <v>2734</v>
          </cell>
        </row>
        <row r="2747">
          <cell r="A2747">
            <v>2735</v>
          </cell>
        </row>
        <row r="2748">
          <cell r="A2748">
            <v>2736</v>
          </cell>
        </row>
        <row r="2749">
          <cell r="A2749">
            <v>2737</v>
          </cell>
        </row>
        <row r="2750">
          <cell r="A2750">
            <v>2738</v>
          </cell>
        </row>
        <row r="2751">
          <cell r="A2751">
            <v>2739</v>
          </cell>
        </row>
        <row r="2752">
          <cell r="A2752">
            <v>2740</v>
          </cell>
        </row>
        <row r="2753">
          <cell r="A2753">
            <v>2741</v>
          </cell>
        </row>
        <row r="2754">
          <cell r="A2754">
            <v>2742</v>
          </cell>
        </row>
        <row r="2755">
          <cell r="A2755">
            <v>2743</v>
          </cell>
        </row>
        <row r="2756">
          <cell r="A2756">
            <v>2744</v>
          </cell>
        </row>
        <row r="2757">
          <cell r="A2757">
            <v>2745</v>
          </cell>
        </row>
        <row r="2758">
          <cell r="A2758">
            <v>2746</v>
          </cell>
        </row>
        <row r="2759">
          <cell r="A2759">
            <v>2747</v>
          </cell>
        </row>
        <row r="2760">
          <cell r="A2760">
            <v>2748</v>
          </cell>
        </row>
        <row r="2761">
          <cell r="A2761">
            <v>2749</v>
          </cell>
        </row>
        <row r="2762">
          <cell r="A2762">
            <v>2750</v>
          </cell>
        </row>
        <row r="2763">
          <cell r="A2763">
            <v>2751</v>
          </cell>
        </row>
        <row r="2764">
          <cell r="A2764">
            <v>2752</v>
          </cell>
        </row>
        <row r="2765">
          <cell r="A2765">
            <v>2753</v>
          </cell>
        </row>
        <row r="2766">
          <cell r="A2766">
            <v>2754</v>
          </cell>
        </row>
        <row r="2767">
          <cell r="A2767">
            <v>2755</v>
          </cell>
        </row>
        <row r="2768">
          <cell r="A2768">
            <v>2756</v>
          </cell>
        </row>
        <row r="2769">
          <cell r="A2769">
            <v>2757</v>
          </cell>
        </row>
        <row r="2770">
          <cell r="A2770">
            <v>2758</v>
          </cell>
        </row>
        <row r="2771">
          <cell r="A2771">
            <v>2759</v>
          </cell>
        </row>
        <row r="2772">
          <cell r="A2772">
            <v>2760</v>
          </cell>
        </row>
        <row r="2773">
          <cell r="A2773">
            <v>2761</v>
          </cell>
        </row>
        <row r="2774">
          <cell r="A2774">
            <v>2762</v>
          </cell>
        </row>
        <row r="2775">
          <cell r="A2775">
            <v>2763</v>
          </cell>
        </row>
        <row r="2776">
          <cell r="A2776">
            <v>2764</v>
          </cell>
        </row>
        <row r="2777">
          <cell r="A2777">
            <v>2765</v>
          </cell>
        </row>
        <row r="2778">
          <cell r="A2778">
            <v>2766</v>
          </cell>
        </row>
        <row r="2779">
          <cell r="A2779">
            <v>2767</v>
          </cell>
        </row>
        <row r="2780">
          <cell r="A2780">
            <v>2768</v>
          </cell>
        </row>
        <row r="2781">
          <cell r="A2781">
            <v>2769</v>
          </cell>
        </row>
        <row r="2782">
          <cell r="A2782">
            <v>2770</v>
          </cell>
        </row>
        <row r="2783">
          <cell r="A2783">
            <v>2771</v>
          </cell>
        </row>
        <row r="2784">
          <cell r="A2784">
            <v>2772</v>
          </cell>
        </row>
        <row r="2785">
          <cell r="A2785">
            <v>2773</v>
          </cell>
        </row>
        <row r="2786">
          <cell r="A2786">
            <v>2774</v>
          </cell>
        </row>
        <row r="2787">
          <cell r="A2787">
            <v>2775</v>
          </cell>
        </row>
        <row r="2788">
          <cell r="A2788">
            <v>2776</v>
          </cell>
        </row>
        <row r="2789">
          <cell r="A2789">
            <v>2777</v>
          </cell>
        </row>
        <row r="2790">
          <cell r="A2790">
            <v>2778</v>
          </cell>
        </row>
        <row r="2791">
          <cell r="A2791">
            <v>2779</v>
          </cell>
        </row>
        <row r="2792">
          <cell r="A2792">
            <v>2780</v>
          </cell>
        </row>
        <row r="2793">
          <cell r="A2793">
            <v>2781</v>
          </cell>
        </row>
        <row r="2794">
          <cell r="A2794">
            <v>2782</v>
          </cell>
        </row>
        <row r="2795">
          <cell r="A2795">
            <v>2783</v>
          </cell>
        </row>
        <row r="2796">
          <cell r="A2796">
            <v>2784</v>
          </cell>
        </row>
        <row r="2797">
          <cell r="A2797">
            <v>2785</v>
          </cell>
        </row>
        <row r="2798">
          <cell r="A2798">
            <v>2786</v>
          </cell>
        </row>
        <row r="2799">
          <cell r="A2799">
            <v>2787</v>
          </cell>
        </row>
        <row r="2800">
          <cell r="A2800">
            <v>2788</v>
          </cell>
        </row>
        <row r="2801">
          <cell r="A2801">
            <v>2789</v>
          </cell>
        </row>
        <row r="2802">
          <cell r="A2802">
            <v>2790</v>
          </cell>
        </row>
        <row r="2803">
          <cell r="A2803">
            <v>2791</v>
          </cell>
        </row>
        <row r="2804">
          <cell r="A2804">
            <v>2792</v>
          </cell>
        </row>
        <row r="2805">
          <cell r="A2805">
            <v>2793</v>
          </cell>
        </row>
        <row r="2806">
          <cell r="A2806">
            <v>2794</v>
          </cell>
        </row>
        <row r="2807">
          <cell r="A2807">
            <v>2795</v>
          </cell>
        </row>
        <row r="2808">
          <cell r="A2808">
            <v>2796</v>
          </cell>
        </row>
        <row r="2809">
          <cell r="A2809">
            <v>2797</v>
          </cell>
        </row>
        <row r="2810">
          <cell r="A2810">
            <v>2798</v>
          </cell>
        </row>
        <row r="2811">
          <cell r="A2811">
            <v>2799</v>
          </cell>
        </row>
        <row r="2812">
          <cell r="A2812">
            <v>2800</v>
          </cell>
        </row>
        <row r="2813">
          <cell r="A2813">
            <v>2801</v>
          </cell>
        </row>
        <row r="2814">
          <cell r="A2814">
            <v>2802</v>
          </cell>
        </row>
        <row r="2815">
          <cell r="A2815">
            <v>2803</v>
          </cell>
        </row>
        <row r="2816">
          <cell r="A2816">
            <v>2804</v>
          </cell>
        </row>
        <row r="2817">
          <cell r="A2817">
            <v>2805</v>
          </cell>
        </row>
        <row r="2818">
          <cell r="A2818">
            <v>2806</v>
          </cell>
        </row>
        <row r="2819">
          <cell r="A2819">
            <v>2807</v>
          </cell>
        </row>
        <row r="2820">
          <cell r="A2820">
            <v>2808</v>
          </cell>
        </row>
        <row r="2821">
          <cell r="A2821">
            <v>2809</v>
          </cell>
        </row>
        <row r="2822">
          <cell r="A2822">
            <v>2810</v>
          </cell>
        </row>
        <row r="2823">
          <cell r="A2823">
            <v>2811</v>
          </cell>
        </row>
        <row r="2824">
          <cell r="A2824">
            <v>2812</v>
          </cell>
        </row>
        <row r="2825">
          <cell r="A2825">
            <v>2813</v>
          </cell>
        </row>
        <row r="2826">
          <cell r="A2826">
            <v>2814</v>
          </cell>
        </row>
        <row r="2827">
          <cell r="A2827">
            <v>2815</v>
          </cell>
        </row>
        <row r="2828">
          <cell r="A2828">
            <v>2816</v>
          </cell>
        </row>
        <row r="2829">
          <cell r="A2829">
            <v>2817</v>
          </cell>
        </row>
        <row r="2830">
          <cell r="A2830">
            <v>2818</v>
          </cell>
        </row>
        <row r="2831">
          <cell r="A2831">
            <v>2819</v>
          </cell>
        </row>
        <row r="2832">
          <cell r="A2832">
            <v>2820</v>
          </cell>
        </row>
        <row r="2833">
          <cell r="A2833">
            <v>2821</v>
          </cell>
        </row>
        <row r="2834">
          <cell r="A2834">
            <v>2822</v>
          </cell>
        </row>
        <row r="2835">
          <cell r="A2835">
            <v>2823</v>
          </cell>
        </row>
        <row r="2836">
          <cell r="A2836">
            <v>2824</v>
          </cell>
        </row>
        <row r="2837">
          <cell r="A2837">
            <v>2825</v>
          </cell>
        </row>
        <row r="2838">
          <cell r="A2838">
            <v>2826</v>
          </cell>
        </row>
        <row r="2839">
          <cell r="A2839">
            <v>2827</v>
          </cell>
        </row>
        <row r="2840">
          <cell r="A2840">
            <v>2828</v>
          </cell>
        </row>
        <row r="2841">
          <cell r="A2841">
            <v>2829</v>
          </cell>
        </row>
        <row r="2842">
          <cell r="A2842">
            <v>2830</v>
          </cell>
        </row>
        <row r="2843">
          <cell r="A2843">
            <v>2831</v>
          </cell>
        </row>
        <row r="2844">
          <cell r="A2844">
            <v>2832</v>
          </cell>
        </row>
        <row r="2845">
          <cell r="A2845">
            <v>2833</v>
          </cell>
        </row>
        <row r="2846">
          <cell r="A2846">
            <v>2834</v>
          </cell>
        </row>
        <row r="2847">
          <cell r="A2847">
            <v>2835</v>
          </cell>
        </row>
        <row r="2848">
          <cell r="A2848">
            <v>2836</v>
          </cell>
        </row>
        <row r="2849">
          <cell r="A2849">
            <v>2837</v>
          </cell>
        </row>
        <row r="2850">
          <cell r="A2850">
            <v>2838</v>
          </cell>
        </row>
        <row r="2851">
          <cell r="A2851">
            <v>2839</v>
          </cell>
        </row>
        <row r="2852">
          <cell r="A2852">
            <v>2840</v>
          </cell>
        </row>
        <row r="2853">
          <cell r="A2853">
            <v>2841</v>
          </cell>
        </row>
        <row r="2854">
          <cell r="A2854">
            <v>2842</v>
          </cell>
        </row>
        <row r="2855">
          <cell r="A2855">
            <v>2843</v>
          </cell>
        </row>
        <row r="2856">
          <cell r="A2856">
            <v>2844</v>
          </cell>
        </row>
        <row r="2857">
          <cell r="A2857">
            <v>2845</v>
          </cell>
        </row>
        <row r="2858">
          <cell r="A2858">
            <v>2846</v>
          </cell>
        </row>
        <row r="2859">
          <cell r="A2859">
            <v>2847</v>
          </cell>
        </row>
        <row r="2860">
          <cell r="A2860">
            <v>2848</v>
          </cell>
        </row>
        <row r="2861">
          <cell r="A2861">
            <v>2849</v>
          </cell>
        </row>
        <row r="2862">
          <cell r="A2862">
            <v>2850</v>
          </cell>
        </row>
        <row r="2863">
          <cell r="A2863">
            <v>2851</v>
          </cell>
        </row>
        <row r="2864">
          <cell r="A2864">
            <v>2852</v>
          </cell>
        </row>
        <row r="2865">
          <cell r="A2865">
            <v>2853</v>
          </cell>
        </row>
        <row r="2866">
          <cell r="A2866">
            <v>2854</v>
          </cell>
        </row>
        <row r="2867">
          <cell r="A2867">
            <v>2855</v>
          </cell>
        </row>
        <row r="2868">
          <cell r="A2868">
            <v>2856</v>
          </cell>
        </row>
        <row r="2869">
          <cell r="A2869">
            <v>2857</v>
          </cell>
        </row>
        <row r="2870">
          <cell r="A2870">
            <v>2858</v>
          </cell>
        </row>
        <row r="2871">
          <cell r="A2871">
            <v>2859</v>
          </cell>
        </row>
        <row r="2872">
          <cell r="A2872">
            <v>2860</v>
          </cell>
        </row>
        <row r="2873">
          <cell r="A2873">
            <v>2861</v>
          </cell>
        </row>
        <row r="2874">
          <cell r="A2874">
            <v>2862</v>
          </cell>
        </row>
        <row r="2875">
          <cell r="A2875">
            <v>2863</v>
          </cell>
        </row>
        <row r="2876">
          <cell r="A2876">
            <v>2864</v>
          </cell>
        </row>
        <row r="2877">
          <cell r="A2877">
            <v>2865</v>
          </cell>
        </row>
        <row r="2878">
          <cell r="A2878">
            <v>2866</v>
          </cell>
        </row>
        <row r="2879">
          <cell r="A2879">
            <v>2867</v>
          </cell>
        </row>
        <row r="2880">
          <cell r="A2880">
            <v>2868</v>
          </cell>
        </row>
        <row r="2881">
          <cell r="A2881">
            <v>2869</v>
          </cell>
        </row>
        <row r="2882">
          <cell r="A2882">
            <v>2870</v>
          </cell>
        </row>
        <row r="2883">
          <cell r="A2883">
            <v>2871</v>
          </cell>
        </row>
        <row r="2884">
          <cell r="A2884">
            <v>2872</v>
          </cell>
        </row>
        <row r="2885">
          <cell r="A2885">
            <v>2873</v>
          </cell>
        </row>
        <row r="2886">
          <cell r="A2886">
            <v>2874</v>
          </cell>
        </row>
        <row r="2887">
          <cell r="A2887">
            <v>2875</v>
          </cell>
        </row>
        <row r="2888">
          <cell r="A2888">
            <v>2876</v>
          </cell>
        </row>
        <row r="2889">
          <cell r="A2889">
            <v>2877</v>
          </cell>
        </row>
        <row r="2890">
          <cell r="A2890">
            <v>2878</v>
          </cell>
        </row>
        <row r="2891">
          <cell r="A2891">
            <v>2879</v>
          </cell>
        </row>
        <row r="2892">
          <cell r="A2892">
            <v>2880</v>
          </cell>
        </row>
        <row r="2893">
          <cell r="A2893">
            <v>2881</v>
          </cell>
        </row>
        <row r="2894">
          <cell r="A2894">
            <v>2882</v>
          </cell>
        </row>
        <row r="2895">
          <cell r="A2895">
            <v>2883</v>
          </cell>
        </row>
        <row r="2896">
          <cell r="A2896">
            <v>2884</v>
          </cell>
        </row>
        <row r="2897">
          <cell r="A2897">
            <v>2885</v>
          </cell>
        </row>
        <row r="2898">
          <cell r="A2898">
            <v>2886</v>
          </cell>
        </row>
        <row r="2899">
          <cell r="A2899">
            <v>2887</v>
          </cell>
        </row>
        <row r="2900">
          <cell r="A2900">
            <v>2888</v>
          </cell>
        </row>
        <row r="2901">
          <cell r="A2901">
            <v>2889</v>
          </cell>
        </row>
        <row r="2902">
          <cell r="A2902">
            <v>2890</v>
          </cell>
        </row>
        <row r="2903">
          <cell r="A2903">
            <v>2891</v>
          </cell>
        </row>
        <row r="2904">
          <cell r="A2904">
            <v>2892</v>
          </cell>
        </row>
        <row r="2905">
          <cell r="A2905">
            <v>2893</v>
          </cell>
        </row>
        <row r="2906">
          <cell r="A2906">
            <v>2894</v>
          </cell>
        </row>
        <row r="2907">
          <cell r="A2907">
            <v>2895</v>
          </cell>
        </row>
        <row r="2908">
          <cell r="A2908">
            <v>2896</v>
          </cell>
        </row>
        <row r="2909">
          <cell r="A2909">
            <v>2897</v>
          </cell>
        </row>
        <row r="2910">
          <cell r="A2910">
            <v>2898</v>
          </cell>
        </row>
        <row r="2911">
          <cell r="A2911">
            <v>2899</v>
          </cell>
        </row>
        <row r="2912">
          <cell r="A2912">
            <v>2900</v>
          </cell>
        </row>
        <row r="2913">
          <cell r="A2913">
            <v>2901</v>
          </cell>
        </row>
        <row r="2914">
          <cell r="A2914">
            <v>2902</v>
          </cell>
        </row>
        <row r="2915">
          <cell r="A2915">
            <v>2903</v>
          </cell>
        </row>
        <row r="2916">
          <cell r="A2916">
            <v>2904</v>
          </cell>
        </row>
        <row r="2917">
          <cell r="A2917">
            <v>2905</v>
          </cell>
        </row>
        <row r="2918">
          <cell r="A2918">
            <v>2906</v>
          </cell>
        </row>
        <row r="2919">
          <cell r="A2919">
            <v>2907</v>
          </cell>
        </row>
        <row r="2920">
          <cell r="A2920">
            <v>2908</v>
          </cell>
        </row>
        <row r="2921">
          <cell r="A2921">
            <v>2909</v>
          </cell>
        </row>
        <row r="2922">
          <cell r="A2922">
            <v>2910</v>
          </cell>
        </row>
        <row r="2923">
          <cell r="A2923">
            <v>2911</v>
          </cell>
        </row>
        <row r="2924">
          <cell r="A2924">
            <v>2912</v>
          </cell>
        </row>
        <row r="2925">
          <cell r="A2925">
            <v>2913</v>
          </cell>
        </row>
        <row r="2926">
          <cell r="A2926">
            <v>2914</v>
          </cell>
        </row>
        <row r="2927">
          <cell r="A2927">
            <v>2915</v>
          </cell>
        </row>
        <row r="2928">
          <cell r="A2928">
            <v>2916</v>
          </cell>
        </row>
        <row r="2929">
          <cell r="A2929">
            <v>2917</v>
          </cell>
        </row>
        <row r="2930">
          <cell r="A2930">
            <v>2918</v>
          </cell>
        </row>
        <row r="2931">
          <cell r="A2931">
            <v>2919</v>
          </cell>
        </row>
        <row r="2932">
          <cell r="A2932">
            <v>2920</v>
          </cell>
        </row>
        <row r="2933">
          <cell r="A2933">
            <v>2921</v>
          </cell>
        </row>
        <row r="2934">
          <cell r="A2934">
            <v>2922</v>
          </cell>
        </row>
        <row r="2935">
          <cell r="A2935">
            <v>2923</v>
          </cell>
        </row>
        <row r="2936">
          <cell r="A2936">
            <v>2924</v>
          </cell>
        </row>
        <row r="2937">
          <cell r="A2937">
            <v>2925</v>
          </cell>
        </row>
        <row r="2938">
          <cell r="A2938">
            <v>2926</v>
          </cell>
        </row>
        <row r="2939">
          <cell r="A2939">
            <v>2927</v>
          </cell>
        </row>
        <row r="2940">
          <cell r="A2940">
            <v>2928</v>
          </cell>
        </row>
        <row r="2941">
          <cell r="A2941">
            <v>2929</v>
          </cell>
        </row>
        <row r="2942">
          <cell r="A2942">
            <v>2930</v>
          </cell>
        </row>
        <row r="2943">
          <cell r="A2943">
            <v>2931</v>
          </cell>
        </row>
        <row r="2944">
          <cell r="A2944">
            <v>2932</v>
          </cell>
        </row>
        <row r="2945">
          <cell r="A2945">
            <v>2933</v>
          </cell>
        </row>
        <row r="2946">
          <cell r="A2946">
            <v>2934</v>
          </cell>
        </row>
        <row r="2947">
          <cell r="A2947">
            <v>2935</v>
          </cell>
        </row>
        <row r="2948">
          <cell r="A2948">
            <v>2936</v>
          </cell>
        </row>
        <row r="2949">
          <cell r="A2949">
            <v>2937</v>
          </cell>
        </row>
        <row r="2950">
          <cell r="A2950">
            <v>2938</v>
          </cell>
        </row>
        <row r="2951">
          <cell r="A2951">
            <v>2939</v>
          </cell>
        </row>
        <row r="2952">
          <cell r="A2952">
            <v>2940</v>
          </cell>
        </row>
        <row r="2953">
          <cell r="A2953">
            <v>2941</v>
          </cell>
        </row>
        <row r="2954">
          <cell r="A2954">
            <v>2942</v>
          </cell>
        </row>
        <row r="2955">
          <cell r="A2955">
            <v>2943</v>
          </cell>
        </row>
        <row r="2956">
          <cell r="A2956">
            <v>2944</v>
          </cell>
        </row>
        <row r="2957">
          <cell r="A2957">
            <v>2945</v>
          </cell>
        </row>
        <row r="2958">
          <cell r="A2958">
            <v>2946</v>
          </cell>
        </row>
        <row r="2959">
          <cell r="A2959">
            <v>2947</v>
          </cell>
        </row>
        <row r="2960">
          <cell r="A2960">
            <v>2948</v>
          </cell>
        </row>
        <row r="2961">
          <cell r="A2961">
            <v>2949</v>
          </cell>
        </row>
        <row r="2962">
          <cell r="A2962">
            <v>2950</v>
          </cell>
        </row>
        <row r="2963">
          <cell r="A2963">
            <v>2951</v>
          </cell>
        </row>
        <row r="2964">
          <cell r="A2964">
            <v>2952</v>
          </cell>
        </row>
        <row r="2965">
          <cell r="A2965">
            <v>2953</v>
          </cell>
        </row>
        <row r="2966">
          <cell r="A2966">
            <v>2954</v>
          </cell>
        </row>
        <row r="2967">
          <cell r="A2967">
            <v>2955</v>
          </cell>
        </row>
        <row r="2968">
          <cell r="A2968">
            <v>2956</v>
          </cell>
        </row>
        <row r="2969">
          <cell r="A2969">
            <v>2957</v>
          </cell>
        </row>
        <row r="2970">
          <cell r="A2970">
            <v>2958</v>
          </cell>
        </row>
        <row r="2971">
          <cell r="A2971">
            <v>2959</v>
          </cell>
        </row>
        <row r="2972">
          <cell r="A2972">
            <v>2960</v>
          </cell>
        </row>
        <row r="2973">
          <cell r="A2973">
            <v>2961</v>
          </cell>
        </row>
        <row r="2974">
          <cell r="A2974">
            <v>2962</v>
          </cell>
        </row>
        <row r="2975">
          <cell r="A2975">
            <v>2963</v>
          </cell>
        </row>
        <row r="2976">
          <cell r="A2976">
            <v>2964</v>
          </cell>
        </row>
        <row r="2977">
          <cell r="A2977">
            <v>2965</v>
          </cell>
        </row>
        <row r="2978">
          <cell r="A2978">
            <v>2966</v>
          </cell>
        </row>
        <row r="2979">
          <cell r="A2979">
            <v>2967</v>
          </cell>
        </row>
        <row r="2980">
          <cell r="A2980">
            <v>2968</v>
          </cell>
        </row>
        <row r="2981">
          <cell r="A2981">
            <v>2969</v>
          </cell>
        </row>
        <row r="2982">
          <cell r="A2982">
            <v>2970</v>
          </cell>
        </row>
        <row r="2983">
          <cell r="A2983">
            <v>2971</v>
          </cell>
        </row>
        <row r="2984">
          <cell r="A2984">
            <v>2972</v>
          </cell>
        </row>
        <row r="2985">
          <cell r="A2985">
            <v>2973</v>
          </cell>
        </row>
        <row r="2986">
          <cell r="A2986">
            <v>2974</v>
          </cell>
        </row>
        <row r="2987">
          <cell r="A2987">
            <v>2975</v>
          </cell>
        </row>
        <row r="2988">
          <cell r="A2988">
            <v>2976</v>
          </cell>
        </row>
        <row r="2989">
          <cell r="A2989">
            <v>2977</v>
          </cell>
        </row>
        <row r="2990">
          <cell r="A2990">
            <v>2978</v>
          </cell>
        </row>
        <row r="2991">
          <cell r="A2991">
            <v>2979</v>
          </cell>
        </row>
        <row r="2992">
          <cell r="A2992">
            <v>2980</v>
          </cell>
        </row>
        <row r="2993">
          <cell r="A2993">
            <v>2981</v>
          </cell>
        </row>
        <row r="2994">
          <cell r="A2994">
            <v>2982</v>
          </cell>
        </row>
        <row r="2995">
          <cell r="A2995">
            <v>2983</v>
          </cell>
        </row>
        <row r="2996">
          <cell r="A2996">
            <v>2984</v>
          </cell>
        </row>
        <row r="2997">
          <cell r="A2997">
            <v>2985</v>
          </cell>
        </row>
        <row r="2998">
          <cell r="A2998">
            <v>2986</v>
          </cell>
        </row>
        <row r="2999">
          <cell r="A2999">
            <v>2987</v>
          </cell>
        </row>
        <row r="3000">
          <cell r="A3000">
            <v>2988</v>
          </cell>
        </row>
        <row r="3001">
          <cell r="A3001">
            <v>2989</v>
          </cell>
        </row>
        <row r="3002">
          <cell r="A3002">
            <v>2990</v>
          </cell>
        </row>
        <row r="3003">
          <cell r="A3003">
            <v>2991</v>
          </cell>
        </row>
        <row r="3004">
          <cell r="A3004">
            <v>2992</v>
          </cell>
        </row>
        <row r="3005">
          <cell r="A3005">
            <v>2993</v>
          </cell>
        </row>
        <row r="3006">
          <cell r="A3006">
            <v>2994</v>
          </cell>
        </row>
        <row r="3007">
          <cell r="A3007">
            <v>2995</v>
          </cell>
        </row>
        <row r="3008">
          <cell r="A3008">
            <v>2996</v>
          </cell>
        </row>
        <row r="3009">
          <cell r="A3009">
            <v>2997</v>
          </cell>
        </row>
        <row r="3010">
          <cell r="A3010">
            <v>2998</v>
          </cell>
        </row>
        <row r="3011">
          <cell r="A3011">
            <v>2999</v>
          </cell>
        </row>
        <row r="3012">
          <cell r="A3012">
            <v>3000</v>
          </cell>
        </row>
        <row r="3013">
          <cell r="A3013">
            <v>3001</v>
          </cell>
        </row>
        <row r="3014">
          <cell r="A3014">
            <v>3002</v>
          </cell>
        </row>
        <row r="3015">
          <cell r="A3015">
            <v>3003</v>
          </cell>
        </row>
        <row r="3016">
          <cell r="A3016">
            <v>3004</v>
          </cell>
        </row>
        <row r="3017">
          <cell r="A3017">
            <v>3005</v>
          </cell>
        </row>
        <row r="3018">
          <cell r="A3018">
            <v>3006</v>
          </cell>
        </row>
        <row r="3019">
          <cell r="A3019">
            <v>3007</v>
          </cell>
        </row>
        <row r="3020">
          <cell r="A3020">
            <v>3008</v>
          </cell>
        </row>
        <row r="3021">
          <cell r="A3021">
            <v>3009</v>
          </cell>
        </row>
        <row r="3022">
          <cell r="A3022">
            <v>3010</v>
          </cell>
        </row>
        <row r="3023">
          <cell r="A3023">
            <v>3011</v>
          </cell>
        </row>
        <row r="3024">
          <cell r="A3024">
            <v>3012</v>
          </cell>
        </row>
        <row r="3025">
          <cell r="A3025">
            <v>3013</v>
          </cell>
        </row>
        <row r="3026">
          <cell r="A3026">
            <v>3014</v>
          </cell>
        </row>
        <row r="3027">
          <cell r="A3027">
            <v>3015</v>
          </cell>
        </row>
        <row r="3028">
          <cell r="A3028">
            <v>3016</v>
          </cell>
        </row>
        <row r="3029">
          <cell r="A3029">
            <v>3017</v>
          </cell>
        </row>
        <row r="3030">
          <cell r="A3030">
            <v>3018</v>
          </cell>
        </row>
        <row r="3031">
          <cell r="A3031">
            <v>3019</v>
          </cell>
        </row>
        <row r="3032">
          <cell r="A3032">
            <v>3020</v>
          </cell>
        </row>
        <row r="3033">
          <cell r="A3033">
            <v>3021</v>
          </cell>
        </row>
        <row r="3034">
          <cell r="A3034">
            <v>3022</v>
          </cell>
        </row>
        <row r="3035">
          <cell r="A3035">
            <v>3023</v>
          </cell>
        </row>
        <row r="3036">
          <cell r="A3036">
            <v>3024</v>
          </cell>
        </row>
        <row r="3037">
          <cell r="A3037">
            <v>3025</v>
          </cell>
        </row>
        <row r="3038">
          <cell r="A3038">
            <v>3026</v>
          </cell>
        </row>
        <row r="3039">
          <cell r="A3039">
            <v>3027</v>
          </cell>
        </row>
        <row r="3040">
          <cell r="A3040">
            <v>3028</v>
          </cell>
        </row>
        <row r="3041">
          <cell r="A3041">
            <v>3029</v>
          </cell>
        </row>
        <row r="3042">
          <cell r="A3042">
            <v>3030</v>
          </cell>
        </row>
        <row r="3043">
          <cell r="A3043">
            <v>3031</v>
          </cell>
        </row>
        <row r="3044">
          <cell r="A3044">
            <v>3032</v>
          </cell>
        </row>
        <row r="3045">
          <cell r="A3045">
            <v>3033</v>
          </cell>
        </row>
        <row r="3046">
          <cell r="A3046">
            <v>3034</v>
          </cell>
        </row>
        <row r="3047">
          <cell r="A3047">
            <v>3035</v>
          </cell>
        </row>
        <row r="3048">
          <cell r="A3048">
            <v>3036</v>
          </cell>
        </row>
        <row r="3049">
          <cell r="A3049">
            <v>3037</v>
          </cell>
        </row>
        <row r="3050">
          <cell r="A3050">
            <v>3038</v>
          </cell>
        </row>
        <row r="3051">
          <cell r="A3051">
            <v>3039</v>
          </cell>
        </row>
        <row r="3052">
          <cell r="A3052">
            <v>3040</v>
          </cell>
        </row>
        <row r="3053">
          <cell r="A3053">
            <v>3041</v>
          </cell>
        </row>
        <row r="3054">
          <cell r="A3054">
            <v>3042</v>
          </cell>
        </row>
        <row r="3055">
          <cell r="A3055">
            <v>3043</v>
          </cell>
        </row>
        <row r="3056">
          <cell r="A3056">
            <v>3044</v>
          </cell>
        </row>
        <row r="3057">
          <cell r="A3057">
            <v>3045</v>
          </cell>
        </row>
        <row r="3058">
          <cell r="A3058">
            <v>3046</v>
          </cell>
        </row>
        <row r="3059">
          <cell r="A3059">
            <v>3047</v>
          </cell>
        </row>
        <row r="3060">
          <cell r="A3060">
            <v>3048</v>
          </cell>
        </row>
        <row r="3061">
          <cell r="A3061">
            <v>3049</v>
          </cell>
        </row>
        <row r="3062">
          <cell r="A3062">
            <v>3050</v>
          </cell>
        </row>
        <row r="3063">
          <cell r="A3063">
            <v>3051</v>
          </cell>
        </row>
        <row r="3064">
          <cell r="A3064">
            <v>3052</v>
          </cell>
        </row>
        <row r="3065">
          <cell r="A3065">
            <v>3053</v>
          </cell>
        </row>
        <row r="3066">
          <cell r="A3066">
            <v>3054</v>
          </cell>
        </row>
        <row r="3067">
          <cell r="A3067">
            <v>3055</v>
          </cell>
        </row>
        <row r="3068">
          <cell r="A3068">
            <v>3056</v>
          </cell>
        </row>
        <row r="3069">
          <cell r="A3069">
            <v>3057</v>
          </cell>
        </row>
        <row r="3070">
          <cell r="A3070">
            <v>3058</v>
          </cell>
        </row>
        <row r="3071">
          <cell r="A3071">
            <v>3059</v>
          </cell>
        </row>
        <row r="3072">
          <cell r="A3072">
            <v>3060</v>
          </cell>
        </row>
        <row r="3073">
          <cell r="A3073">
            <v>3061</v>
          </cell>
        </row>
        <row r="3074">
          <cell r="A3074">
            <v>3062</v>
          </cell>
        </row>
        <row r="3075">
          <cell r="A3075">
            <v>3063</v>
          </cell>
        </row>
        <row r="3076">
          <cell r="A3076">
            <v>3064</v>
          </cell>
        </row>
        <row r="3077">
          <cell r="A3077">
            <v>3065</v>
          </cell>
        </row>
        <row r="3078">
          <cell r="A3078">
            <v>3066</v>
          </cell>
        </row>
        <row r="3079">
          <cell r="A3079">
            <v>3067</v>
          </cell>
        </row>
        <row r="3080">
          <cell r="A3080">
            <v>3068</v>
          </cell>
        </row>
        <row r="3081">
          <cell r="A3081">
            <v>3069</v>
          </cell>
        </row>
        <row r="3082">
          <cell r="A3082">
            <v>3070</v>
          </cell>
        </row>
        <row r="3083">
          <cell r="A3083">
            <v>3071</v>
          </cell>
        </row>
        <row r="3084">
          <cell r="A3084">
            <v>3072</v>
          </cell>
        </row>
        <row r="3085">
          <cell r="A3085">
            <v>3073</v>
          </cell>
        </row>
        <row r="3086">
          <cell r="A3086">
            <v>3074</v>
          </cell>
        </row>
        <row r="3087">
          <cell r="A3087">
            <v>3075</v>
          </cell>
        </row>
        <row r="3088">
          <cell r="A3088">
            <v>3076</v>
          </cell>
        </row>
        <row r="3089">
          <cell r="A3089">
            <v>3077</v>
          </cell>
        </row>
        <row r="3090">
          <cell r="A3090">
            <v>3078</v>
          </cell>
        </row>
        <row r="3091">
          <cell r="A3091">
            <v>3079</v>
          </cell>
        </row>
        <row r="3092">
          <cell r="A3092">
            <v>3080</v>
          </cell>
        </row>
        <row r="3093">
          <cell r="A3093">
            <v>3081</v>
          </cell>
        </row>
        <row r="3094">
          <cell r="A3094">
            <v>3082</v>
          </cell>
        </row>
        <row r="3095">
          <cell r="A3095">
            <v>3083</v>
          </cell>
        </row>
        <row r="3096">
          <cell r="A3096">
            <v>3084</v>
          </cell>
        </row>
        <row r="3097">
          <cell r="A3097">
            <v>3085</v>
          </cell>
        </row>
        <row r="3098">
          <cell r="A3098">
            <v>3086</v>
          </cell>
        </row>
        <row r="3099">
          <cell r="A3099">
            <v>3087</v>
          </cell>
        </row>
        <row r="3100">
          <cell r="A3100">
            <v>3088</v>
          </cell>
        </row>
        <row r="3101">
          <cell r="A3101">
            <v>3089</v>
          </cell>
        </row>
        <row r="3102">
          <cell r="A3102">
            <v>3090</v>
          </cell>
        </row>
        <row r="3103">
          <cell r="A3103">
            <v>3091</v>
          </cell>
        </row>
        <row r="3104">
          <cell r="A3104">
            <v>3092</v>
          </cell>
        </row>
        <row r="3105">
          <cell r="A3105">
            <v>3093</v>
          </cell>
        </row>
        <row r="3106">
          <cell r="A3106">
            <v>3094</v>
          </cell>
        </row>
        <row r="3107">
          <cell r="A3107">
            <v>3095</v>
          </cell>
        </row>
        <row r="3108">
          <cell r="A3108">
            <v>3096</v>
          </cell>
        </row>
        <row r="3109">
          <cell r="A3109">
            <v>3097</v>
          </cell>
        </row>
        <row r="3110">
          <cell r="A3110">
            <v>3098</v>
          </cell>
        </row>
        <row r="3111">
          <cell r="A3111">
            <v>3099</v>
          </cell>
        </row>
        <row r="3112">
          <cell r="A3112">
            <v>3100</v>
          </cell>
        </row>
        <row r="3113">
          <cell r="A3113">
            <v>3101</v>
          </cell>
        </row>
        <row r="3114">
          <cell r="A3114">
            <v>3102</v>
          </cell>
        </row>
        <row r="3115">
          <cell r="A3115">
            <v>3103</v>
          </cell>
        </row>
        <row r="3116">
          <cell r="A3116">
            <v>3104</v>
          </cell>
        </row>
        <row r="3117">
          <cell r="A3117">
            <v>3105</v>
          </cell>
        </row>
        <row r="3118">
          <cell r="A3118">
            <v>3106</v>
          </cell>
        </row>
        <row r="3119">
          <cell r="A3119">
            <v>3107</v>
          </cell>
        </row>
        <row r="3120">
          <cell r="A3120">
            <v>3108</v>
          </cell>
        </row>
        <row r="3121">
          <cell r="A3121">
            <v>3109</v>
          </cell>
        </row>
        <row r="3122">
          <cell r="A3122">
            <v>3110</v>
          </cell>
        </row>
        <row r="3123">
          <cell r="A3123">
            <v>3111</v>
          </cell>
        </row>
        <row r="3124">
          <cell r="A3124">
            <v>3112</v>
          </cell>
        </row>
        <row r="3125">
          <cell r="A3125">
            <v>3113</v>
          </cell>
        </row>
        <row r="3126">
          <cell r="A3126">
            <v>3114</v>
          </cell>
        </row>
        <row r="3127">
          <cell r="A3127">
            <v>3115</v>
          </cell>
        </row>
        <row r="3128">
          <cell r="A3128">
            <v>3116</v>
          </cell>
        </row>
        <row r="3129">
          <cell r="A3129">
            <v>3117</v>
          </cell>
        </row>
        <row r="3130">
          <cell r="A3130">
            <v>3118</v>
          </cell>
        </row>
        <row r="3131">
          <cell r="A3131">
            <v>3119</v>
          </cell>
        </row>
        <row r="3132">
          <cell r="A3132">
            <v>3120</v>
          </cell>
        </row>
        <row r="3133">
          <cell r="A3133">
            <v>3121</v>
          </cell>
        </row>
        <row r="3134">
          <cell r="A3134">
            <v>3122</v>
          </cell>
        </row>
        <row r="3135">
          <cell r="A3135">
            <v>3123</v>
          </cell>
        </row>
        <row r="3136">
          <cell r="A3136">
            <v>3124</v>
          </cell>
        </row>
        <row r="3137">
          <cell r="A3137">
            <v>3125</v>
          </cell>
        </row>
        <row r="3138">
          <cell r="A3138">
            <v>3126</v>
          </cell>
        </row>
        <row r="3139">
          <cell r="A3139">
            <v>3127</v>
          </cell>
        </row>
        <row r="3140">
          <cell r="A3140">
            <v>3128</v>
          </cell>
        </row>
        <row r="3141">
          <cell r="A3141">
            <v>3129</v>
          </cell>
        </row>
        <row r="3142">
          <cell r="A3142">
            <v>3130</v>
          </cell>
        </row>
        <row r="3143">
          <cell r="A3143">
            <v>3131</v>
          </cell>
        </row>
        <row r="3144">
          <cell r="A3144">
            <v>3132</v>
          </cell>
        </row>
        <row r="3145">
          <cell r="A3145">
            <v>3133</v>
          </cell>
        </row>
        <row r="3146">
          <cell r="A3146">
            <v>3134</v>
          </cell>
        </row>
        <row r="3147">
          <cell r="A3147">
            <v>3135</v>
          </cell>
        </row>
        <row r="3148">
          <cell r="A3148">
            <v>3136</v>
          </cell>
        </row>
        <row r="3149">
          <cell r="A3149">
            <v>3137</v>
          </cell>
        </row>
        <row r="3150">
          <cell r="A3150">
            <v>3138</v>
          </cell>
        </row>
        <row r="3151">
          <cell r="A3151">
            <v>3139</v>
          </cell>
        </row>
        <row r="3152">
          <cell r="A3152">
            <v>3140</v>
          </cell>
        </row>
        <row r="3153">
          <cell r="A3153">
            <v>3141</v>
          </cell>
        </row>
        <row r="3154">
          <cell r="A3154">
            <v>3142</v>
          </cell>
        </row>
        <row r="3155">
          <cell r="A3155">
            <v>3143</v>
          </cell>
        </row>
        <row r="3156">
          <cell r="A3156">
            <v>3144</v>
          </cell>
        </row>
        <row r="3157">
          <cell r="A3157">
            <v>3145</v>
          </cell>
        </row>
        <row r="3158">
          <cell r="A3158">
            <v>3146</v>
          </cell>
        </row>
        <row r="3159">
          <cell r="A3159">
            <v>3147</v>
          </cell>
        </row>
        <row r="3160">
          <cell r="A3160">
            <v>3148</v>
          </cell>
        </row>
        <row r="3161">
          <cell r="A3161">
            <v>3149</v>
          </cell>
        </row>
        <row r="3162">
          <cell r="A3162">
            <v>3150</v>
          </cell>
        </row>
        <row r="3163">
          <cell r="A3163">
            <v>3151</v>
          </cell>
        </row>
        <row r="3164">
          <cell r="A3164">
            <v>3152</v>
          </cell>
        </row>
        <row r="3165">
          <cell r="A3165">
            <v>3153</v>
          </cell>
        </row>
        <row r="3166">
          <cell r="A3166">
            <v>3154</v>
          </cell>
        </row>
        <row r="3167">
          <cell r="A3167">
            <v>3155</v>
          </cell>
        </row>
        <row r="3168">
          <cell r="A3168">
            <v>3156</v>
          </cell>
        </row>
        <row r="3169">
          <cell r="A3169">
            <v>3157</v>
          </cell>
        </row>
        <row r="3170">
          <cell r="A3170">
            <v>3158</v>
          </cell>
        </row>
        <row r="3171">
          <cell r="A3171">
            <v>3159</v>
          </cell>
        </row>
        <row r="3172">
          <cell r="A3172">
            <v>3160</v>
          </cell>
        </row>
        <row r="3173">
          <cell r="A3173">
            <v>3161</v>
          </cell>
        </row>
        <row r="3174">
          <cell r="A3174">
            <v>3162</v>
          </cell>
        </row>
        <row r="3175">
          <cell r="A3175">
            <v>3163</v>
          </cell>
        </row>
        <row r="3176">
          <cell r="A3176">
            <v>3164</v>
          </cell>
        </row>
        <row r="3177">
          <cell r="A3177">
            <v>3165</v>
          </cell>
        </row>
        <row r="3178">
          <cell r="A3178">
            <v>3166</v>
          </cell>
        </row>
        <row r="3179">
          <cell r="A3179">
            <v>3167</v>
          </cell>
        </row>
        <row r="3180">
          <cell r="A3180">
            <v>3168</v>
          </cell>
        </row>
        <row r="3181">
          <cell r="A3181">
            <v>3169</v>
          </cell>
        </row>
        <row r="3182">
          <cell r="A3182">
            <v>3170</v>
          </cell>
        </row>
        <row r="3183">
          <cell r="A3183">
            <v>3171</v>
          </cell>
        </row>
        <row r="3184">
          <cell r="A3184">
            <v>3172</v>
          </cell>
        </row>
        <row r="3185">
          <cell r="A3185">
            <v>3173</v>
          </cell>
        </row>
        <row r="3186">
          <cell r="A3186">
            <v>3174</v>
          </cell>
        </row>
        <row r="3187">
          <cell r="A3187">
            <v>3175</v>
          </cell>
        </row>
        <row r="3188">
          <cell r="A3188">
            <v>3176</v>
          </cell>
        </row>
        <row r="3189">
          <cell r="A3189">
            <v>3177</v>
          </cell>
        </row>
        <row r="3190">
          <cell r="A3190">
            <v>3178</v>
          </cell>
        </row>
        <row r="3191">
          <cell r="A3191">
            <v>3179</v>
          </cell>
        </row>
        <row r="3192">
          <cell r="A3192">
            <v>3180</v>
          </cell>
        </row>
        <row r="3193">
          <cell r="A3193">
            <v>3181</v>
          </cell>
        </row>
        <row r="3194">
          <cell r="A3194">
            <v>3182</v>
          </cell>
        </row>
        <row r="3195">
          <cell r="A3195">
            <v>3183</v>
          </cell>
        </row>
        <row r="3196">
          <cell r="A3196">
            <v>3184</v>
          </cell>
        </row>
        <row r="3197">
          <cell r="A3197">
            <v>3185</v>
          </cell>
        </row>
        <row r="3198">
          <cell r="A3198">
            <v>3186</v>
          </cell>
        </row>
        <row r="3199">
          <cell r="A3199">
            <v>3187</v>
          </cell>
        </row>
        <row r="3200">
          <cell r="A3200">
            <v>3188</v>
          </cell>
        </row>
        <row r="3201">
          <cell r="A3201">
            <v>3189</v>
          </cell>
        </row>
        <row r="3202">
          <cell r="A3202">
            <v>3190</v>
          </cell>
        </row>
        <row r="3203">
          <cell r="A3203">
            <v>3191</v>
          </cell>
        </row>
        <row r="3204">
          <cell r="A3204">
            <v>3192</v>
          </cell>
        </row>
        <row r="3205">
          <cell r="A3205">
            <v>3193</v>
          </cell>
        </row>
        <row r="3206">
          <cell r="A3206">
            <v>3194</v>
          </cell>
        </row>
        <row r="3207">
          <cell r="A3207">
            <v>3195</v>
          </cell>
        </row>
        <row r="3208">
          <cell r="A3208">
            <v>3196</v>
          </cell>
        </row>
        <row r="3209">
          <cell r="A3209">
            <v>3197</v>
          </cell>
        </row>
        <row r="3210">
          <cell r="A3210">
            <v>3198</v>
          </cell>
        </row>
        <row r="3211">
          <cell r="A3211">
            <v>3199</v>
          </cell>
        </row>
        <row r="3212">
          <cell r="A3212">
            <v>3200</v>
          </cell>
        </row>
        <row r="3213">
          <cell r="A3213">
            <v>3201</v>
          </cell>
        </row>
        <row r="3214">
          <cell r="A3214">
            <v>3202</v>
          </cell>
        </row>
        <row r="3215">
          <cell r="A3215">
            <v>3203</v>
          </cell>
        </row>
        <row r="3216">
          <cell r="A3216">
            <v>3204</v>
          </cell>
        </row>
        <row r="3217">
          <cell r="A3217">
            <v>3205</v>
          </cell>
        </row>
        <row r="3218">
          <cell r="A3218">
            <v>3206</v>
          </cell>
        </row>
        <row r="3219">
          <cell r="A3219">
            <v>3207</v>
          </cell>
        </row>
        <row r="3220">
          <cell r="A3220">
            <v>3208</v>
          </cell>
        </row>
        <row r="3221">
          <cell r="A3221">
            <v>3209</v>
          </cell>
        </row>
        <row r="3222">
          <cell r="A3222">
            <v>3210</v>
          </cell>
        </row>
        <row r="3223">
          <cell r="A3223">
            <v>3211</v>
          </cell>
        </row>
        <row r="3224">
          <cell r="A3224">
            <v>3212</v>
          </cell>
        </row>
        <row r="3225">
          <cell r="A3225">
            <v>3213</v>
          </cell>
        </row>
        <row r="3226">
          <cell r="A3226">
            <v>3214</v>
          </cell>
        </row>
        <row r="3227">
          <cell r="A3227">
            <v>3215</v>
          </cell>
        </row>
        <row r="3228">
          <cell r="A3228">
            <v>3216</v>
          </cell>
        </row>
        <row r="3229">
          <cell r="A3229">
            <v>3217</v>
          </cell>
        </row>
        <row r="3230">
          <cell r="A3230">
            <v>3218</v>
          </cell>
        </row>
        <row r="3231">
          <cell r="A3231">
            <v>3219</v>
          </cell>
        </row>
        <row r="3232">
          <cell r="A3232">
            <v>3220</v>
          </cell>
        </row>
        <row r="3233">
          <cell r="A3233">
            <v>3221</v>
          </cell>
        </row>
        <row r="3234">
          <cell r="A3234">
            <v>3222</v>
          </cell>
        </row>
        <row r="3235">
          <cell r="A3235">
            <v>3223</v>
          </cell>
        </row>
        <row r="3236">
          <cell r="A3236">
            <v>3224</v>
          </cell>
        </row>
        <row r="3237">
          <cell r="A3237">
            <v>3225</v>
          </cell>
        </row>
        <row r="3238">
          <cell r="A3238">
            <v>3226</v>
          </cell>
        </row>
        <row r="3239">
          <cell r="A3239">
            <v>3227</v>
          </cell>
        </row>
        <row r="3240">
          <cell r="A3240">
            <v>3228</v>
          </cell>
        </row>
        <row r="3241">
          <cell r="A3241">
            <v>3229</v>
          </cell>
        </row>
        <row r="3242">
          <cell r="A3242">
            <v>3230</v>
          </cell>
        </row>
        <row r="3243">
          <cell r="A3243">
            <v>3231</v>
          </cell>
        </row>
        <row r="3244">
          <cell r="A3244">
            <v>3232</v>
          </cell>
        </row>
        <row r="3245">
          <cell r="A3245">
            <v>3233</v>
          </cell>
        </row>
        <row r="3246">
          <cell r="A3246">
            <v>3234</v>
          </cell>
        </row>
        <row r="3247">
          <cell r="A3247">
            <v>3235</v>
          </cell>
        </row>
        <row r="3248">
          <cell r="A3248">
            <v>3236</v>
          </cell>
        </row>
        <row r="3249">
          <cell r="A3249">
            <v>3237</v>
          </cell>
        </row>
        <row r="3250">
          <cell r="A3250">
            <v>3238</v>
          </cell>
        </row>
        <row r="3251">
          <cell r="A3251">
            <v>3239</v>
          </cell>
        </row>
        <row r="3252">
          <cell r="A3252">
            <v>3240</v>
          </cell>
        </row>
        <row r="3253">
          <cell r="A3253">
            <v>3241</v>
          </cell>
        </row>
        <row r="3254">
          <cell r="A3254">
            <v>3242</v>
          </cell>
        </row>
        <row r="3255">
          <cell r="A3255">
            <v>3243</v>
          </cell>
        </row>
        <row r="3256">
          <cell r="A3256">
            <v>3244</v>
          </cell>
        </row>
        <row r="3257">
          <cell r="A3257">
            <v>3245</v>
          </cell>
        </row>
        <row r="3258">
          <cell r="A3258">
            <v>3246</v>
          </cell>
        </row>
        <row r="3259">
          <cell r="A3259">
            <v>3247</v>
          </cell>
        </row>
        <row r="3260">
          <cell r="A3260">
            <v>3248</v>
          </cell>
        </row>
        <row r="3261">
          <cell r="A3261">
            <v>3249</v>
          </cell>
        </row>
        <row r="3262">
          <cell r="A3262">
            <v>3250</v>
          </cell>
        </row>
        <row r="3263">
          <cell r="A3263">
            <v>3251</v>
          </cell>
        </row>
        <row r="3264">
          <cell r="A3264">
            <v>3252</v>
          </cell>
        </row>
        <row r="3265">
          <cell r="A3265">
            <v>3253</v>
          </cell>
        </row>
        <row r="3266">
          <cell r="A3266">
            <v>3254</v>
          </cell>
        </row>
        <row r="3267">
          <cell r="A3267">
            <v>3255</v>
          </cell>
        </row>
        <row r="3268">
          <cell r="A3268">
            <v>3256</v>
          </cell>
        </row>
        <row r="3269">
          <cell r="A3269">
            <v>3257</v>
          </cell>
        </row>
        <row r="3270">
          <cell r="A3270">
            <v>3258</v>
          </cell>
        </row>
        <row r="3271">
          <cell r="A3271">
            <v>3259</v>
          </cell>
        </row>
        <row r="3272">
          <cell r="A3272">
            <v>3260</v>
          </cell>
        </row>
        <row r="3273">
          <cell r="A3273">
            <v>3261</v>
          </cell>
        </row>
        <row r="3274">
          <cell r="A3274">
            <v>3262</v>
          </cell>
        </row>
        <row r="3275">
          <cell r="A3275">
            <v>3263</v>
          </cell>
        </row>
        <row r="3276">
          <cell r="A3276">
            <v>3264</v>
          </cell>
        </row>
        <row r="3277">
          <cell r="A3277">
            <v>3265</v>
          </cell>
        </row>
        <row r="3278">
          <cell r="A3278">
            <v>3266</v>
          </cell>
        </row>
        <row r="3279">
          <cell r="A3279">
            <v>3267</v>
          </cell>
        </row>
        <row r="3280">
          <cell r="A3280">
            <v>3268</v>
          </cell>
        </row>
        <row r="3281">
          <cell r="A3281">
            <v>3269</v>
          </cell>
        </row>
        <row r="3282">
          <cell r="A3282">
            <v>3270</v>
          </cell>
        </row>
        <row r="3283">
          <cell r="A3283">
            <v>3271</v>
          </cell>
        </row>
        <row r="3284">
          <cell r="A3284">
            <v>3272</v>
          </cell>
        </row>
        <row r="3285">
          <cell r="A3285">
            <v>3273</v>
          </cell>
        </row>
        <row r="3286">
          <cell r="A3286">
            <v>3274</v>
          </cell>
        </row>
        <row r="3287">
          <cell r="A3287">
            <v>3275</v>
          </cell>
        </row>
        <row r="3288">
          <cell r="A3288">
            <v>3276</v>
          </cell>
        </row>
        <row r="3289">
          <cell r="A3289">
            <v>3277</v>
          </cell>
        </row>
        <row r="3290">
          <cell r="A3290">
            <v>3278</v>
          </cell>
        </row>
        <row r="3291">
          <cell r="A3291">
            <v>3279</v>
          </cell>
        </row>
        <row r="3292">
          <cell r="A3292">
            <v>3280</v>
          </cell>
        </row>
        <row r="3293">
          <cell r="A3293">
            <v>3281</v>
          </cell>
        </row>
        <row r="3294">
          <cell r="A3294">
            <v>3282</v>
          </cell>
        </row>
        <row r="3295">
          <cell r="A3295">
            <v>3283</v>
          </cell>
        </row>
        <row r="3296">
          <cell r="A3296">
            <v>3284</v>
          </cell>
        </row>
        <row r="3297">
          <cell r="A3297">
            <v>3285</v>
          </cell>
        </row>
        <row r="3298">
          <cell r="A3298">
            <v>3286</v>
          </cell>
        </row>
        <row r="3299">
          <cell r="A3299">
            <v>3287</v>
          </cell>
        </row>
        <row r="3300">
          <cell r="A3300">
            <v>3288</v>
          </cell>
        </row>
        <row r="3301">
          <cell r="A3301">
            <v>3289</v>
          </cell>
        </row>
        <row r="3302">
          <cell r="A3302">
            <v>3290</v>
          </cell>
        </row>
        <row r="3303">
          <cell r="A3303">
            <v>3291</v>
          </cell>
        </row>
        <row r="3304">
          <cell r="A3304">
            <v>3292</v>
          </cell>
        </row>
        <row r="3305">
          <cell r="A3305">
            <v>3293</v>
          </cell>
        </row>
        <row r="3306">
          <cell r="A3306">
            <v>3294</v>
          </cell>
        </row>
        <row r="3307">
          <cell r="A3307">
            <v>3295</v>
          </cell>
        </row>
        <row r="3308">
          <cell r="A3308">
            <v>3296</v>
          </cell>
        </row>
        <row r="3309">
          <cell r="A3309">
            <v>3297</v>
          </cell>
        </row>
        <row r="3310">
          <cell r="A3310">
            <v>3298</v>
          </cell>
        </row>
        <row r="3311">
          <cell r="A3311">
            <v>3299</v>
          </cell>
        </row>
        <row r="3312">
          <cell r="A3312">
            <v>3300</v>
          </cell>
        </row>
        <row r="3313">
          <cell r="A3313">
            <v>3301</v>
          </cell>
        </row>
        <row r="3314">
          <cell r="A3314">
            <v>3302</v>
          </cell>
        </row>
        <row r="3315">
          <cell r="A3315">
            <v>3303</v>
          </cell>
        </row>
        <row r="3316">
          <cell r="A3316">
            <v>3304</v>
          </cell>
        </row>
        <row r="3317">
          <cell r="A3317">
            <v>3305</v>
          </cell>
        </row>
        <row r="3318">
          <cell r="A3318">
            <v>3306</v>
          </cell>
        </row>
        <row r="3319">
          <cell r="A3319">
            <v>3307</v>
          </cell>
        </row>
        <row r="3320">
          <cell r="A3320">
            <v>3308</v>
          </cell>
        </row>
        <row r="3321">
          <cell r="A3321">
            <v>3309</v>
          </cell>
        </row>
        <row r="3322">
          <cell r="A3322">
            <v>3310</v>
          </cell>
        </row>
        <row r="3323">
          <cell r="A3323">
            <v>3311</v>
          </cell>
        </row>
        <row r="3324">
          <cell r="A3324">
            <v>3312</v>
          </cell>
        </row>
        <row r="3325">
          <cell r="A3325">
            <v>3313</v>
          </cell>
        </row>
        <row r="3326">
          <cell r="A3326">
            <v>3314</v>
          </cell>
        </row>
        <row r="3327">
          <cell r="A3327">
            <v>3315</v>
          </cell>
        </row>
        <row r="3328">
          <cell r="A3328">
            <v>3316</v>
          </cell>
        </row>
        <row r="3329">
          <cell r="A3329">
            <v>3317</v>
          </cell>
        </row>
        <row r="3330">
          <cell r="A3330">
            <v>3318</v>
          </cell>
        </row>
        <row r="3331">
          <cell r="A3331">
            <v>3319</v>
          </cell>
        </row>
        <row r="3332">
          <cell r="A3332">
            <v>3320</v>
          </cell>
        </row>
        <row r="3333">
          <cell r="A3333">
            <v>3321</v>
          </cell>
        </row>
        <row r="3334">
          <cell r="A3334">
            <v>3322</v>
          </cell>
        </row>
        <row r="3335">
          <cell r="A3335">
            <v>3323</v>
          </cell>
        </row>
        <row r="3336">
          <cell r="A3336">
            <v>3324</v>
          </cell>
        </row>
        <row r="3337">
          <cell r="A3337">
            <v>3325</v>
          </cell>
        </row>
        <row r="3338">
          <cell r="A3338">
            <v>3326</v>
          </cell>
        </row>
        <row r="3339">
          <cell r="A3339">
            <v>3327</v>
          </cell>
        </row>
        <row r="3340">
          <cell r="A3340">
            <v>3328</v>
          </cell>
        </row>
        <row r="3341">
          <cell r="A3341">
            <v>3329</v>
          </cell>
        </row>
        <row r="3342">
          <cell r="A3342">
            <v>3330</v>
          </cell>
        </row>
        <row r="3343">
          <cell r="A3343">
            <v>3331</v>
          </cell>
        </row>
        <row r="3344">
          <cell r="A3344">
            <v>3332</v>
          </cell>
        </row>
        <row r="3345">
          <cell r="A3345">
            <v>3333</v>
          </cell>
        </row>
        <row r="3346">
          <cell r="A3346">
            <v>3334</v>
          </cell>
        </row>
        <row r="3347">
          <cell r="A3347">
            <v>3335</v>
          </cell>
        </row>
        <row r="3348">
          <cell r="A3348">
            <v>3336</v>
          </cell>
        </row>
        <row r="3349">
          <cell r="A3349">
            <v>3337</v>
          </cell>
        </row>
        <row r="3350">
          <cell r="A3350">
            <v>3338</v>
          </cell>
        </row>
        <row r="3351">
          <cell r="A3351">
            <v>3339</v>
          </cell>
        </row>
        <row r="3352">
          <cell r="A3352">
            <v>3340</v>
          </cell>
        </row>
        <row r="3353">
          <cell r="A3353">
            <v>3341</v>
          </cell>
        </row>
        <row r="3354">
          <cell r="A3354">
            <v>3342</v>
          </cell>
        </row>
        <row r="3355">
          <cell r="A3355">
            <v>3343</v>
          </cell>
        </row>
        <row r="3356">
          <cell r="A3356">
            <v>3344</v>
          </cell>
        </row>
        <row r="3357">
          <cell r="A3357">
            <v>3345</v>
          </cell>
        </row>
        <row r="3358">
          <cell r="A3358">
            <v>3346</v>
          </cell>
        </row>
        <row r="3359">
          <cell r="A3359">
            <v>3347</v>
          </cell>
        </row>
        <row r="3360">
          <cell r="A3360">
            <v>3348</v>
          </cell>
        </row>
        <row r="3361">
          <cell r="A3361">
            <v>3349</v>
          </cell>
        </row>
        <row r="3362">
          <cell r="A3362">
            <v>3350</v>
          </cell>
        </row>
        <row r="3363">
          <cell r="A3363">
            <v>3351</v>
          </cell>
        </row>
        <row r="3364">
          <cell r="A3364">
            <v>3352</v>
          </cell>
        </row>
        <row r="3365">
          <cell r="A3365">
            <v>3353</v>
          </cell>
        </row>
        <row r="3366">
          <cell r="A3366">
            <v>3354</v>
          </cell>
        </row>
        <row r="3367">
          <cell r="A3367">
            <v>3355</v>
          </cell>
        </row>
        <row r="3368">
          <cell r="A3368">
            <v>3356</v>
          </cell>
        </row>
        <row r="3369">
          <cell r="A3369">
            <v>3357</v>
          </cell>
        </row>
        <row r="3370">
          <cell r="A3370">
            <v>3358</v>
          </cell>
        </row>
        <row r="3371">
          <cell r="A3371">
            <v>3359</v>
          </cell>
        </row>
        <row r="3372">
          <cell r="A3372">
            <v>3360</v>
          </cell>
        </row>
        <row r="3373">
          <cell r="A3373">
            <v>3361</v>
          </cell>
        </row>
        <row r="3374">
          <cell r="A3374">
            <v>3362</v>
          </cell>
        </row>
        <row r="3375">
          <cell r="A3375">
            <v>3363</v>
          </cell>
        </row>
        <row r="3376">
          <cell r="A3376">
            <v>3364</v>
          </cell>
        </row>
        <row r="3377">
          <cell r="A3377">
            <v>3365</v>
          </cell>
        </row>
        <row r="3378">
          <cell r="A3378">
            <v>3366</v>
          </cell>
        </row>
        <row r="3379">
          <cell r="A3379">
            <v>3367</v>
          </cell>
        </row>
        <row r="3380">
          <cell r="A3380">
            <v>3368</v>
          </cell>
        </row>
        <row r="3381">
          <cell r="A3381">
            <v>3369</v>
          </cell>
        </row>
        <row r="3382">
          <cell r="A3382">
            <v>3370</v>
          </cell>
        </row>
        <row r="3383">
          <cell r="A3383">
            <v>3371</v>
          </cell>
        </row>
        <row r="3384">
          <cell r="A3384">
            <v>3372</v>
          </cell>
        </row>
        <row r="3385">
          <cell r="A3385">
            <v>3373</v>
          </cell>
        </row>
        <row r="3386">
          <cell r="A3386">
            <v>3374</v>
          </cell>
        </row>
        <row r="3387">
          <cell r="A3387">
            <v>3375</v>
          </cell>
        </row>
        <row r="3388">
          <cell r="A3388">
            <v>3376</v>
          </cell>
        </row>
        <row r="3389">
          <cell r="A3389">
            <v>3377</v>
          </cell>
        </row>
        <row r="3390">
          <cell r="A3390">
            <v>3378</v>
          </cell>
        </row>
        <row r="3391">
          <cell r="A3391">
            <v>3379</v>
          </cell>
        </row>
        <row r="3392">
          <cell r="A3392">
            <v>3380</v>
          </cell>
        </row>
        <row r="3393">
          <cell r="A3393">
            <v>3381</v>
          </cell>
        </row>
        <row r="3394">
          <cell r="A3394">
            <v>3382</v>
          </cell>
        </row>
        <row r="3395">
          <cell r="A3395">
            <v>3383</v>
          </cell>
        </row>
        <row r="3396">
          <cell r="A3396">
            <v>3384</v>
          </cell>
        </row>
        <row r="3397">
          <cell r="A3397">
            <v>3385</v>
          </cell>
        </row>
        <row r="3398">
          <cell r="A3398">
            <v>3386</v>
          </cell>
        </row>
        <row r="3399">
          <cell r="A3399">
            <v>3387</v>
          </cell>
        </row>
        <row r="3400">
          <cell r="A3400">
            <v>3388</v>
          </cell>
        </row>
        <row r="3401">
          <cell r="A3401">
            <v>3389</v>
          </cell>
        </row>
        <row r="3402">
          <cell r="A3402">
            <v>3390</v>
          </cell>
        </row>
        <row r="3403">
          <cell r="A3403">
            <v>3391</v>
          </cell>
        </row>
        <row r="3404">
          <cell r="A3404">
            <v>3392</v>
          </cell>
        </row>
        <row r="3405">
          <cell r="A3405">
            <v>3393</v>
          </cell>
        </row>
        <row r="3406">
          <cell r="A3406">
            <v>3394</v>
          </cell>
        </row>
        <row r="3407">
          <cell r="A3407">
            <v>3395</v>
          </cell>
        </row>
        <row r="3408">
          <cell r="A3408">
            <v>3396</v>
          </cell>
        </row>
        <row r="3409">
          <cell r="A3409">
            <v>3397</v>
          </cell>
        </row>
        <row r="3410">
          <cell r="A3410">
            <v>3398</v>
          </cell>
        </row>
        <row r="3411">
          <cell r="A3411">
            <v>3399</v>
          </cell>
        </row>
        <row r="3412">
          <cell r="A3412">
            <v>3400</v>
          </cell>
        </row>
        <row r="3413">
          <cell r="A3413">
            <v>3401</v>
          </cell>
        </row>
        <row r="3414">
          <cell r="A3414">
            <v>3402</v>
          </cell>
        </row>
        <row r="3415">
          <cell r="A3415">
            <v>3403</v>
          </cell>
        </row>
        <row r="3416">
          <cell r="A3416">
            <v>3404</v>
          </cell>
        </row>
        <row r="3417">
          <cell r="A3417">
            <v>3405</v>
          </cell>
        </row>
        <row r="3418">
          <cell r="A3418">
            <v>3406</v>
          </cell>
        </row>
        <row r="3419">
          <cell r="A3419">
            <v>3407</v>
          </cell>
        </row>
        <row r="3420">
          <cell r="A3420">
            <v>3408</v>
          </cell>
        </row>
        <row r="3421">
          <cell r="A3421">
            <v>3409</v>
          </cell>
        </row>
        <row r="3422">
          <cell r="A3422">
            <v>3410</v>
          </cell>
        </row>
        <row r="3423">
          <cell r="A3423">
            <v>3411</v>
          </cell>
        </row>
        <row r="3424">
          <cell r="A3424">
            <v>3412</v>
          </cell>
        </row>
        <row r="3425">
          <cell r="A3425">
            <v>3413</v>
          </cell>
        </row>
        <row r="3426">
          <cell r="A3426">
            <v>3414</v>
          </cell>
        </row>
        <row r="3427">
          <cell r="A3427">
            <v>3415</v>
          </cell>
        </row>
        <row r="3428">
          <cell r="A3428">
            <v>3416</v>
          </cell>
        </row>
        <row r="3429">
          <cell r="A3429">
            <v>3417</v>
          </cell>
        </row>
        <row r="3430">
          <cell r="A3430">
            <v>3418</v>
          </cell>
        </row>
        <row r="3431">
          <cell r="A3431">
            <v>3419</v>
          </cell>
        </row>
        <row r="3432">
          <cell r="A3432">
            <v>3420</v>
          </cell>
        </row>
        <row r="3433">
          <cell r="A3433">
            <v>3421</v>
          </cell>
        </row>
        <row r="3434">
          <cell r="A3434">
            <v>3422</v>
          </cell>
        </row>
        <row r="3435">
          <cell r="A3435">
            <v>3423</v>
          </cell>
        </row>
        <row r="3436">
          <cell r="A3436">
            <v>3424</v>
          </cell>
        </row>
        <row r="3437">
          <cell r="A3437">
            <v>3425</v>
          </cell>
        </row>
        <row r="3438">
          <cell r="A3438">
            <v>3426</v>
          </cell>
        </row>
        <row r="3439">
          <cell r="A3439">
            <v>3427</v>
          </cell>
        </row>
        <row r="3440">
          <cell r="A3440">
            <v>3428</v>
          </cell>
        </row>
        <row r="3441">
          <cell r="A3441">
            <v>3429</v>
          </cell>
        </row>
        <row r="3442">
          <cell r="A3442">
            <v>3430</v>
          </cell>
        </row>
        <row r="3443">
          <cell r="A3443">
            <v>3431</v>
          </cell>
        </row>
        <row r="3444">
          <cell r="A3444">
            <v>3432</v>
          </cell>
        </row>
        <row r="3445">
          <cell r="A3445">
            <v>3433</v>
          </cell>
        </row>
        <row r="3446">
          <cell r="A3446">
            <v>3434</v>
          </cell>
        </row>
        <row r="3447">
          <cell r="A3447">
            <v>3435</v>
          </cell>
        </row>
        <row r="3448">
          <cell r="A3448">
            <v>3436</v>
          </cell>
        </row>
        <row r="3449">
          <cell r="A3449">
            <v>3437</v>
          </cell>
        </row>
        <row r="3450">
          <cell r="A3450">
            <v>3438</v>
          </cell>
        </row>
        <row r="3451">
          <cell r="A3451">
            <v>3439</v>
          </cell>
        </row>
        <row r="3452">
          <cell r="A3452">
            <v>3440</v>
          </cell>
        </row>
        <row r="3453">
          <cell r="A3453">
            <v>3441</v>
          </cell>
        </row>
        <row r="3454">
          <cell r="A3454">
            <v>3442</v>
          </cell>
        </row>
        <row r="3455">
          <cell r="A3455">
            <v>3443</v>
          </cell>
        </row>
        <row r="3456">
          <cell r="A3456">
            <v>3444</v>
          </cell>
        </row>
        <row r="3457">
          <cell r="A3457">
            <v>3445</v>
          </cell>
        </row>
        <row r="3458">
          <cell r="A3458">
            <v>3446</v>
          </cell>
        </row>
        <row r="3459">
          <cell r="A3459">
            <v>3447</v>
          </cell>
        </row>
        <row r="3460">
          <cell r="A3460">
            <v>3448</v>
          </cell>
        </row>
        <row r="3461">
          <cell r="A3461">
            <v>3449</v>
          </cell>
        </row>
        <row r="3462">
          <cell r="A3462">
            <v>3450</v>
          </cell>
        </row>
        <row r="3463">
          <cell r="A3463">
            <v>3451</v>
          </cell>
        </row>
        <row r="3464">
          <cell r="A3464">
            <v>3452</v>
          </cell>
        </row>
        <row r="3465">
          <cell r="A3465">
            <v>3453</v>
          </cell>
        </row>
        <row r="3466">
          <cell r="A3466">
            <v>3454</v>
          </cell>
        </row>
        <row r="3467">
          <cell r="A3467">
            <v>3455</v>
          </cell>
        </row>
        <row r="3468">
          <cell r="A3468">
            <v>3456</v>
          </cell>
        </row>
        <row r="3469">
          <cell r="A3469">
            <v>3457</v>
          </cell>
        </row>
        <row r="3470">
          <cell r="A3470">
            <v>3458</v>
          </cell>
        </row>
        <row r="3471">
          <cell r="A3471">
            <v>3459</v>
          </cell>
        </row>
        <row r="3472">
          <cell r="A3472">
            <v>3460</v>
          </cell>
        </row>
        <row r="3473">
          <cell r="A3473">
            <v>3461</v>
          </cell>
        </row>
        <row r="3474">
          <cell r="A3474">
            <v>3462</v>
          </cell>
        </row>
        <row r="3475">
          <cell r="A3475">
            <v>3463</v>
          </cell>
        </row>
        <row r="3476">
          <cell r="A3476">
            <v>3464</v>
          </cell>
        </row>
        <row r="3477">
          <cell r="A3477">
            <v>3465</v>
          </cell>
        </row>
        <row r="3478">
          <cell r="A3478">
            <v>3466</v>
          </cell>
        </row>
        <row r="3479">
          <cell r="A3479">
            <v>3467</v>
          </cell>
        </row>
        <row r="3480">
          <cell r="A3480">
            <v>3468</v>
          </cell>
        </row>
        <row r="3481">
          <cell r="A3481">
            <v>3469</v>
          </cell>
        </row>
        <row r="3482">
          <cell r="A3482">
            <v>3470</v>
          </cell>
        </row>
        <row r="3483">
          <cell r="A3483">
            <v>3471</v>
          </cell>
        </row>
        <row r="3484">
          <cell r="A3484">
            <v>3472</v>
          </cell>
        </row>
        <row r="3485">
          <cell r="A3485">
            <v>3473</v>
          </cell>
        </row>
        <row r="3486">
          <cell r="A3486">
            <v>3474</v>
          </cell>
        </row>
        <row r="3487">
          <cell r="A3487">
            <v>3475</v>
          </cell>
        </row>
        <row r="3488">
          <cell r="A3488">
            <v>3476</v>
          </cell>
        </row>
        <row r="3489">
          <cell r="A3489">
            <v>3477</v>
          </cell>
        </row>
        <row r="3490">
          <cell r="A3490">
            <v>3478</v>
          </cell>
        </row>
        <row r="3491">
          <cell r="A3491">
            <v>3479</v>
          </cell>
        </row>
        <row r="3492">
          <cell r="A3492">
            <v>3480</v>
          </cell>
        </row>
        <row r="3493">
          <cell r="A3493">
            <v>3481</v>
          </cell>
        </row>
        <row r="3494">
          <cell r="A3494">
            <v>3482</v>
          </cell>
        </row>
        <row r="3495">
          <cell r="A3495">
            <v>3483</v>
          </cell>
        </row>
        <row r="3496">
          <cell r="A3496">
            <v>3484</v>
          </cell>
        </row>
        <row r="3497">
          <cell r="A3497">
            <v>3485</v>
          </cell>
        </row>
        <row r="3498">
          <cell r="A3498">
            <v>3486</v>
          </cell>
        </row>
        <row r="3499">
          <cell r="A3499">
            <v>3487</v>
          </cell>
        </row>
        <row r="3500">
          <cell r="A3500">
            <v>3488</v>
          </cell>
        </row>
        <row r="3501">
          <cell r="A3501">
            <v>3489</v>
          </cell>
        </row>
        <row r="3502">
          <cell r="A3502">
            <v>3490</v>
          </cell>
        </row>
        <row r="3503">
          <cell r="A3503">
            <v>3491</v>
          </cell>
        </row>
        <row r="3504">
          <cell r="A3504">
            <v>3492</v>
          </cell>
        </row>
        <row r="3505">
          <cell r="A3505">
            <v>3493</v>
          </cell>
        </row>
        <row r="3506">
          <cell r="A3506">
            <v>3494</v>
          </cell>
        </row>
        <row r="3507">
          <cell r="A3507">
            <v>3495</v>
          </cell>
        </row>
        <row r="3508">
          <cell r="A3508">
            <v>3496</v>
          </cell>
        </row>
        <row r="3509">
          <cell r="A3509">
            <v>3497</v>
          </cell>
        </row>
        <row r="3510">
          <cell r="A3510">
            <v>3498</v>
          </cell>
        </row>
        <row r="3511">
          <cell r="A3511">
            <v>3499</v>
          </cell>
        </row>
        <row r="3512">
          <cell r="A3512">
            <v>3500</v>
          </cell>
        </row>
        <row r="3513">
          <cell r="A3513">
            <v>3501</v>
          </cell>
        </row>
        <row r="3514">
          <cell r="A3514">
            <v>3502</v>
          </cell>
        </row>
        <row r="3515">
          <cell r="A3515">
            <v>3503</v>
          </cell>
        </row>
        <row r="3516">
          <cell r="A3516">
            <v>3504</v>
          </cell>
        </row>
        <row r="3517">
          <cell r="A3517">
            <v>3505</v>
          </cell>
        </row>
        <row r="3518">
          <cell r="A3518">
            <v>3506</v>
          </cell>
        </row>
        <row r="3519">
          <cell r="A3519">
            <v>3507</v>
          </cell>
        </row>
        <row r="3520">
          <cell r="A3520">
            <v>3508</v>
          </cell>
        </row>
        <row r="3521">
          <cell r="A3521">
            <v>3509</v>
          </cell>
        </row>
        <row r="3522">
          <cell r="A3522">
            <v>3510</v>
          </cell>
        </row>
        <row r="3523">
          <cell r="A3523">
            <v>3511</v>
          </cell>
        </row>
        <row r="3524">
          <cell r="A3524">
            <v>3512</v>
          </cell>
        </row>
        <row r="3525">
          <cell r="A3525">
            <v>3513</v>
          </cell>
        </row>
        <row r="3526">
          <cell r="A3526">
            <v>3514</v>
          </cell>
        </row>
        <row r="3527">
          <cell r="A3527">
            <v>3515</v>
          </cell>
        </row>
        <row r="3528">
          <cell r="A3528">
            <v>3516</v>
          </cell>
        </row>
        <row r="3529">
          <cell r="A3529">
            <v>3517</v>
          </cell>
        </row>
        <row r="3530">
          <cell r="A3530">
            <v>3518</v>
          </cell>
        </row>
        <row r="3531">
          <cell r="A3531">
            <v>3519</v>
          </cell>
        </row>
        <row r="3532">
          <cell r="A3532">
            <v>3520</v>
          </cell>
        </row>
        <row r="3533">
          <cell r="A3533">
            <v>3521</v>
          </cell>
        </row>
        <row r="3534">
          <cell r="A3534">
            <v>3522</v>
          </cell>
        </row>
        <row r="3535">
          <cell r="A3535">
            <v>3523</v>
          </cell>
        </row>
        <row r="3536">
          <cell r="A3536">
            <v>3524</v>
          </cell>
        </row>
        <row r="3537">
          <cell r="A3537">
            <v>3525</v>
          </cell>
        </row>
        <row r="3538">
          <cell r="A3538">
            <v>3526</v>
          </cell>
        </row>
        <row r="3539">
          <cell r="A3539">
            <v>3527</v>
          </cell>
        </row>
        <row r="3540">
          <cell r="A3540">
            <v>3528</v>
          </cell>
        </row>
        <row r="3541">
          <cell r="A3541">
            <v>3529</v>
          </cell>
        </row>
        <row r="3542">
          <cell r="A3542">
            <v>3530</v>
          </cell>
        </row>
        <row r="3543">
          <cell r="A3543">
            <v>3531</v>
          </cell>
        </row>
        <row r="3544">
          <cell r="A3544">
            <v>3532</v>
          </cell>
        </row>
        <row r="3545">
          <cell r="A3545">
            <v>3533</v>
          </cell>
        </row>
        <row r="3546">
          <cell r="A3546">
            <v>3534</v>
          </cell>
        </row>
        <row r="3547">
          <cell r="A3547">
            <v>3535</v>
          </cell>
        </row>
        <row r="3548">
          <cell r="A3548">
            <v>3536</v>
          </cell>
        </row>
        <row r="3549">
          <cell r="A3549">
            <v>3537</v>
          </cell>
        </row>
        <row r="3550">
          <cell r="A3550">
            <v>3538</v>
          </cell>
        </row>
        <row r="3551">
          <cell r="A3551">
            <v>3539</v>
          </cell>
        </row>
        <row r="3552">
          <cell r="A3552">
            <v>3540</v>
          </cell>
        </row>
        <row r="3553">
          <cell r="A3553">
            <v>3541</v>
          </cell>
        </row>
        <row r="3554">
          <cell r="A3554">
            <v>3542</v>
          </cell>
        </row>
        <row r="3555">
          <cell r="A3555">
            <v>3543</v>
          </cell>
        </row>
        <row r="3556">
          <cell r="A3556">
            <v>3544</v>
          </cell>
        </row>
        <row r="3557">
          <cell r="A3557">
            <v>3545</v>
          </cell>
        </row>
        <row r="3558">
          <cell r="A3558">
            <v>3546</v>
          </cell>
        </row>
        <row r="3559">
          <cell r="A3559">
            <v>3547</v>
          </cell>
        </row>
        <row r="3560">
          <cell r="A3560">
            <v>3548</v>
          </cell>
        </row>
        <row r="3561">
          <cell r="A3561">
            <v>3549</v>
          </cell>
        </row>
        <row r="3562">
          <cell r="A3562">
            <v>3550</v>
          </cell>
        </row>
        <row r="3563">
          <cell r="A3563">
            <v>3551</v>
          </cell>
        </row>
        <row r="3564">
          <cell r="A3564">
            <v>3552</v>
          </cell>
        </row>
        <row r="3565">
          <cell r="A3565">
            <v>3553</v>
          </cell>
        </row>
        <row r="3566">
          <cell r="A3566">
            <v>3554</v>
          </cell>
        </row>
        <row r="3567">
          <cell r="A3567">
            <v>3555</v>
          </cell>
        </row>
        <row r="3568">
          <cell r="A3568">
            <v>3556</v>
          </cell>
        </row>
        <row r="3569">
          <cell r="A3569">
            <v>3557</v>
          </cell>
        </row>
        <row r="3570">
          <cell r="A3570">
            <v>3558</v>
          </cell>
        </row>
        <row r="3571">
          <cell r="A3571">
            <v>3559</v>
          </cell>
        </row>
        <row r="3572">
          <cell r="A3572">
            <v>3560</v>
          </cell>
        </row>
        <row r="3573">
          <cell r="A3573">
            <v>3561</v>
          </cell>
        </row>
        <row r="3574">
          <cell r="A3574">
            <v>3562</v>
          </cell>
        </row>
        <row r="3575">
          <cell r="A3575">
            <v>3563</v>
          </cell>
        </row>
        <row r="3576">
          <cell r="A3576">
            <v>3564</v>
          </cell>
        </row>
        <row r="3577">
          <cell r="A3577">
            <v>3565</v>
          </cell>
        </row>
        <row r="3578">
          <cell r="A3578">
            <v>3566</v>
          </cell>
        </row>
        <row r="3579">
          <cell r="A3579">
            <v>3567</v>
          </cell>
        </row>
        <row r="3580">
          <cell r="A3580">
            <v>3568</v>
          </cell>
        </row>
        <row r="3581">
          <cell r="A3581">
            <v>3569</v>
          </cell>
        </row>
        <row r="3582">
          <cell r="A3582">
            <v>3570</v>
          </cell>
        </row>
        <row r="3583">
          <cell r="A3583">
            <v>3571</v>
          </cell>
        </row>
        <row r="3584">
          <cell r="A3584">
            <v>3572</v>
          </cell>
        </row>
        <row r="3585">
          <cell r="A3585">
            <v>3573</v>
          </cell>
        </row>
        <row r="3586">
          <cell r="A3586">
            <v>3574</v>
          </cell>
        </row>
        <row r="3587">
          <cell r="A3587">
            <v>3575</v>
          </cell>
        </row>
        <row r="3588">
          <cell r="A3588">
            <v>3576</v>
          </cell>
        </row>
        <row r="3589">
          <cell r="A3589">
            <v>3577</v>
          </cell>
        </row>
        <row r="3590">
          <cell r="A3590">
            <v>3578</v>
          </cell>
        </row>
        <row r="3591">
          <cell r="A3591">
            <v>3579</v>
          </cell>
        </row>
        <row r="3592">
          <cell r="A3592">
            <v>3580</v>
          </cell>
        </row>
        <row r="3593">
          <cell r="A3593">
            <v>3581</v>
          </cell>
        </row>
        <row r="3594">
          <cell r="A3594">
            <v>3582</v>
          </cell>
        </row>
        <row r="3595">
          <cell r="A3595">
            <v>3583</v>
          </cell>
        </row>
        <row r="3596">
          <cell r="A3596">
            <v>3584</v>
          </cell>
        </row>
        <row r="3597">
          <cell r="A3597">
            <v>3585</v>
          </cell>
        </row>
        <row r="3598">
          <cell r="A3598">
            <v>3586</v>
          </cell>
        </row>
        <row r="3599">
          <cell r="A3599">
            <v>3587</v>
          </cell>
        </row>
        <row r="3600">
          <cell r="A3600">
            <v>3588</v>
          </cell>
        </row>
        <row r="3601">
          <cell r="A3601">
            <v>3589</v>
          </cell>
        </row>
        <row r="3602">
          <cell r="A3602">
            <v>3590</v>
          </cell>
        </row>
        <row r="3603">
          <cell r="A3603">
            <v>3591</v>
          </cell>
        </row>
        <row r="3604">
          <cell r="A3604">
            <v>3592</v>
          </cell>
        </row>
        <row r="3605">
          <cell r="A3605">
            <v>3593</v>
          </cell>
        </row>
        <row r="3606">
          <cell r="A3606">
            <v>3594</v>
          </cell>
        </row>
        <row r="3607">
          <cell r="A3607">
            <v>3595</v>
          </cell>
        </row>
        <row r="3608">
          <cell r="A3608">
            <v>3596</v>
          </cell>
        </row>
        <row r="3609">
          <cell r="A3609">
            <v>3597</v>
          </cell>
        </row>
        <row r="3610">
          <cell r="A3610">
            <v>3598</v>
          </cell>
        </row>
        <row r="3611">
          <cell r="A3611">
            <v>3599</v>
          </cell>
        </row>
        <row r="3612">
          <cell r="A3612">
            <v>3600</v>
          </cell>
        </row>
        <row r="3613">
          <cell r="A3613">
            <v>3601</v>
          </cell>
        </row>
        <row r="3614">
          <cell r="A3614">
            <v>3602</v>
          </cell>
        </row>
        <row r="3615">
          <cell r="A3615">
            <v>3603</v>
          </cell>
        </row>
        <row r="3616">
          <cell r="A3616">
            <v>3604</v>
          </cell>
        </row>
        <row r="3617">
          <cell r="A3617">
            <v>3605</v>
          </cell>
        </row>
        <row r="3618">
          <cell r="A3618">
            <v>3606</v>
          </cell>
        </row>
        <row r="3619">
          <cell r="A3619">
            <v>3607</v>
          </cell>
        </row>
        <row r="3620">
          <cell r="A3620">
            <v>3608</v>
          </cell>
        </row>
        <row r="3621">
          <cell r="A3621">
            <v>3609</v>
          </cell>
        </row>
        <row r="3622">
          <cell r="A3622">
            <v>3610</v>
          </cell>
        </row>
        <row r="3623">
          <cell r="A3623">
            <v>3611</v>
          </cell>
        </row>
        <row r="3624">
          <cell r="A3624">
            <v>3612</v>
          </cell>
        </row>
        <row r="3625">
          <cell r="A3625">
            <v>3613</v>
          </cell>
        </row>
        <row r="3626">
          <cell r="A3626">
            <v>3614</v>
          </cell>
        </row>
        <row r="3627">
          <cell r="A3627">
            <v>3615</v>
          </cell>
        </row>
        <row r="3628">
          <cell r="A3628">
            <v>3616</v>
          </cell>
        </row>
        <row r="3629">
          <cell r="A3629">
            <v>3617</v>
          </cell>
        </row>
        <row r="3630">
          <cell r="A3630">
            <v>3618</v>
          </cell>
        </row>
        <row r="3631">
          <cell r="A3631">
            <v>3619</v>
          </cell>
        </row>
        <row r="3632">
          <cell r="A3632">
            <v>3620</v>
          </cell>
        </row>
        <row r="3633">
          <cell r="A3633">
            <v>3621</v>
          </cell>
        </row>
        <row r="3634">
          <cell r="A3634">
            <v>3622</v>
          </cell>
        </row>
        <row r="3635">
          <cell r="A3635">
            <v>3623</v>
          </cell>
        </row>
        <row r="3636">
          <cell r="A3636">
            <v>3624</v>
          </cell>
        </row>
        <row r="3637">
          <cell r="A3637">
            <v>3625</v>
          </cell>
        </row>
        <row r="3638">
          <cell r="A3638">
            <v>3626</v>
          </cell>
        </row>
        <row r="3639">
          <cell r="A3639">
            <v>3627</v>
          </cell>
        </row>
        <row r="3640">
          <cell r="A3640">
            <v>3628</v>
          </cell>
        </row>
        <row r="3641">
          <cell r="A3641">
            <v>3629</v>
          </cell>
        </row>
        <row r="3642">
          <cell r="A3642">
            <v>3630</v>
          </cell>
        </row>
        <row r="3643">
          <cell r="A3643">
            <v>3631</v>
          </cell>
        </row>
        <row r="3644">
          <cell r="A3644">
            <v>3632</v>
          </cell>
        </row>
        <row r="3645">
          <cell r="A3645">
            <v>3633</v>
          </cell>
        </row>
        <row r="3646">
          <cell r="A3646">
            <v>3634</v>
          </cell>
        </row>
        <row r="3647">
          <cell r="A3647">
            <v>3635</v>
          </cell>
        </row>
        <row r="3648">
          <cell r="A3648">
            <v>3636</v>
          </cell>
        </row>
        <row r="3649">
          <cell r="A3649">
            <v>3637</v>
          </cell>
        </row>
        <row r="3650">
          <cell r="A3650">
            <v>3638</v>
          </cell>
        </row>
        <row r="3651">
          <cell r="A3651">
            <v>3639</v>
          </cell>
        </row>
        <row r="3652">
          <cell r="A3652">
            <v>3640</v>
          </cell>
        </row>
        <row r="3653">
          <cell r="A3653">
            <v>3641</v>
          </cell>
        </row>
        <row r="3654">
          <cell r="A3654">
            <v>3642</v>
          </cell>
        </row>
        <row r="3655">
          <cell r="A3655">
            <v>3643</v>
          </cell>
        </row>
        <row r="3656">
          <cell r="A3656">
            <v>3644</v>
          </cell>
        </row>
        <row r="3657">
          <cell r="A3657">
            <v>3645</v>
          </cell>
        </row>
        <row r="3658">
          <cell r="A3658">
            <v>3646</v>
          </cell>
        </row>
        <row r="3659">
          <cell r="A3659">
            <v>3647</v>
          </cell>
        </row>
        <row r="3660">
          <cell r="A3660">
            <v>3648</v>
          </cell>
        </row>
        <row r="3661">
          <cell r="A3661">
            <v>3649</v>
          </cell>
        </row>
        <row r="3662">
          <cell r="A3662">
            <v>3650</v>
          </cell>
        </row>
        <row r="3663">
          <cell r="A3663">
            <v>3651</v>
          </cell>
        </row>
        <row r="3664">
          <cell r="A3664">
            <v>3652</v>
          </cell>
        </row>
        <row r="3665">
          <cell r="A3665">
            <v>3653</v>
          </cell>
        </row>
        <row r="3666">
          <cell r="A3666">
            <v>3654</v>
          </cell>
        </row>
        <row r="3667">
          <cell r="A3667">
            <v>3655</v>
          </cell>
        </row>
        <row r="3668">
          <cell r="A3668">
            <v>3656</v>
          </cell>
        </row>
        <row r="3669">
          <cell r="A3669">
            <v>3657</v>
          </cell>
        </row>
        <row r="3670">
          <cell r="A3670">
            <v>3658</v>
          </cell>
        </row>
        <row r="3671">
          <cell r="A3671">
            <v>3659</v>
          </cell>
        </row>
        <row r="3672">
          <cell r="A3672">
            <v>3660</v>
          </cell>
        </row>
        <row r="3673">
          <cell r="A3673">
            <v>3661</v>
          </cell>
        </row>
        <row r="3674">
          <cell r="A3674">
            <v>3662</v>
          </cell>
        </row>
        <row r="3675">
          <cell r="A3675">
            <v>3663</v>
          </cell>
        </row>
        <row r="3676">
          <cell r="A3676">
            <v>3664</v>
          </cell>
        </row>
        <row r="3677">
          <cell r="A3677">
            <v>3665</v>
          </cell>
        </row>
        <row r="3678">
          <cell r="A3678">
            <v>3666</v>
          </cell>
        </row>
        <row r="3679">
          <cell r="A3679">
            <v>3667</v>
          </cell>
        </row>
        <row r="3680">
          <cell r="A3680">
            <v>3668</v>
          </cell>
        </row>
        <row r="3681">
          <cell r="A3681">
            <v>3669</v>
          </cell>
        </row>
        <row r="3682">
          <cell r="A3682">
            <v>3670</v>
          </cell>
        </row>
        <row r="3683">
          <cell r="A3683">
            <v>3671</v>
          </cell>
        </row>
        <row r="3684">
          <cell r="A3684">
            <v>3672</v>
          </cell>
        </row>
        <row r="3685">
          <cell r="A3685">
            <v>3673</v>
          </cell>
        </row>
        <row r="3686">
          <cell r="A3686">
            <v>3674</v>
          </cell>
        </row>
        <row r="3687">
          <cell r="A3687">
            <v>3675</v>
          </cell>
        </row>
        <row r="3688">
          <cell r="A3688">
            <v>3676</v>
          </cell>
        </row>
        <row r="3689">
          <cell r="A3689">
            <v>3677</v>
          </cell>
        </row>
        <row r="3690">
          <cell r="A3690">
            <v>3678</v>
          </cell>
        </row>
        <row r="3691">
          <cell r="A3691">
            <v>3679</v>
          </cell>
        </row>
        <row r="3692">
          <cell r="A3692">
            <v>3680</v>
          </cell>
        </row>
        <row r="3693">
          <cell r="A3693">
            <v>3681</v>
          </cell>
        </row>
        <row r="3694">
          <cell r="A3694">
            <v>3682</v>
          </cell>
        </row>
        <row r="3695">
          <cell r="A3695">
            <v>3683</v>
          </cell>
        </row>
        <row r="3696">
          <cell r="A3696">
            <v>3684</v>
          </cell>
        </row>
        <row r="3697">
          <cell r="A3697">
            <v>3685</v>
          </cell>
        </row>
        <row r="3698">
          <cell r="A3698">
            <v>3686</v>
          </cell>
        </row>
        <row r="3699">
          <cell r="A3699">
            <v>3687</v>
          </cell>
        </row>
        <row r="3700">
          <cell r="A3700">
            <v>3688</v>
          </cell>
        </row>
        <row r="3701">
          <cell r="A3701">
            <v>3689</v>
          </cell>
        </row>
        <row r="3702">
          <cell r="A3702">
            <v>3690</v>
          </cell>
        </row>
        <row r="3703">
          <cell r="A3703">
            <v>3691</v>
          </cell>
        </row>
        <row r="3704">
          <cell r="A3704">
            <v>3692</v>
          </cell>
        </row>
        <row r="3705">
          <cell r="A3705">
            <v>3693</v>
          </cell>
        </row>
        <row r="3706">
          <cell r="A3706">
            <v>3694</v>
          </cell>
        </row>
        <row r="3707">
          <cell r="A3707">
            <v>3695</v>
          </cell>
        </row>
        <row r="3708">
          <cell r="A3708">
            <v>3696</v>
          </cell>
        </row>
        <row r="3709">
          <cell r="A3709">
            <v>3697</v>
          </cell>
        </row>
        <row r="3710">
          <cell r="A3710">
            <v>3698</v>
          </cell>
        </row>
        <row r="3711">
          <cell r="A3711">
            <v>3699</v>
          </cell>
        </row>
        <row r="3712">
          <cell r="A3712">
            <v>3700</v>
          </cell>
        </row>
        <row r="3713">
          <cell r="A3713">
            <v>3701</v>
          </cell>
        </row>
        <row r="3714">
          <cell r="A3714">
            <v>3702</v>
          </cell>
        </row>
        <row r="3715">
          <cell r="A3715">
            <v>3703</v>
          </cell>
        </row>
        <row r="3716">
          <cell r="A3716">
            <v>3704</v>
          </cell>
        </row>
        <row r="3717">
          <cell r="A3717">
            <v>3705</v>
          </cell>
        </row>
        <row r="3718">
          <cell r="A3718">
            <v>3706</v>
          </cell>
        </row>
        <row r="3719">
          <cell r="A3719">
            <v>3707</v>
          </cell>
        </row>
        <row r="3720">
          <cell r="A3720">
            <v>3708</v>
          </cell>
        </row>
        <row r="3721">
          <cell r="A3721">
            <v>3709</v>
          </cell>
        </row>
        <row r="3722">
          <cell r="A3722">
            <v>3710</v>
          </cell>
        </row>
        <row r="3723">
          <cell r="A3723">
            <v>3711</v>
          </cell>
        </row>
        <row r="3724">
          <cell r="A3724">
            <v>3712</v>
          </cell>
        </row>
        <row r="3725">
          <cell r="A3725">
            <v>3713</v>
          </cell>
        </row>
        <row r="3726">
          <cell r="A3726">
            <v>3714</v>
          </cell>
        </row>
        <row r="3727">
          <cell r="A3727">
            <v>3715</v>
          </cell>
        </row>
        <row r="3728">
          <cell r="A3728">
            <v>3716</v>
          </cell>
        </row>
        <row r="3729">
          <cell r="A3729">
            <v>3717</v>
          </cell>
        </row>
        <row r="3730">
          <cell r="A3730">
            <v>3718</v>
          </cell>
        </row>
        <row r="3731">
          <cell r="A3731">
            <v>3719</v>
          </cell>
        </row>
        <row r="3732">
          <cell r="A3732">
            <v>3720</v>
          </cell>
        </row>
        <row r="3733">
          <cell r="A3733">
            <v>3721</v>
          </cell>
        </row>
        <row r="3734">
          <cell r="A3734">
            <v>3722</v>
          </cell>
        </row>
        <row r="3735">
          <cell r="A3735">
            <v>3723</v>
          </cell>
        </row>
        <row r="3736">
          <cell r="A3736">
            <v>3724</v>
          </cell>
        </row>
        <row r="3737">
          <cell r="A3737">
            <v>3725</v>
          </cell>
        </row>
        <row r="3738">
          <cell r="A3738">
            <v>3726</v>
          </cell>
        </row>
        <row r="3739">
          <cell r="A3739">
            <v>3727</v>
          </cell>
        </row>
        <row r="3740">
          <cell r="A3740">
            <v>3728</v>
          </cell>
        </row>
        <row r="3741">
          <cell r="A3741">
            <v>3729</v>
          </cell>
        </row>
        <row r="3742">
          <cell r="A3742">
            <v>3730</v>
          </cell>
        </row>
        <row r="3743">
          <cell r="A3743">
            <v>3731</v>
          </cell>
        </row>
        <row r="3744">
          <cell r="A3744">
            <v>3732</v>
          </cell>
        </row>
        <row r="3745">
          <cell r="A3745">
            <v>3733</v>
          </cell>
        </row>
        <row r="3746">
          <cell r="A3746">
            <v>3734</v>
          </cell>
        </row>
        <row r="3747">
          <cell r="A3747">
            <v>3735</v>
          </cell>
        </row>
        <row r="3748">
          <cell r="A3748">
            <v>3736</v>
          </cell>
        </row>
        <row r="3749">
          <cell r="A3749">
            <v>3737</v>
          </cell>
        </row>
        <row r="3750">
          <cell r="A3750">
            <v>3738</v>
          </cell>
        </row>
        <row r="3751">
          <cell r="A3751">
            <v>3739</v>
          </cell>
        </row>
        <row r="3752">
          <cell r="A3752">
            <v>3740</v>
          </cell>
        </row>
        <row r="3753">
          <cell r="A3753">
            <v>3741</v>
          </cell>
        </row>
        <row r="3754">
          <cell r="A3754">
            <v>3742</v>
          </cell>
        </row>
        <row r="3755">
          <cell r="A3755">
            <v>3743</v>
          </cell>
        </row>
        <row r="3756">
          <cell r="A3756">
            <v>3744</v>
          </cell>
        </row>
        <row r="3757">
          <cell r="A3757">
            <v>3745</v>
          </cell>
        </row>
        <row r="3758">
          <cell r="A3758">
            <v>3746</v>
          </cell>
        </row>
        <row r="3759">
          <cell r="A3759">
            <v>3747</v>
          </cell>
        </row>
        <row r="3760">
          <cell r="A3760">
            <v>3748</v>
          </cell>
        </row>
        <row r="3761">
          <cell r="A3761">
            <v>3749</v>
          </cell>
        </row>
        <row r="3762">
          <cell r="A3762">
            <v>3750</v>
          </cell>
        </row>
        <row r="3763">
          <cell r="A3763">
            <v>3751</v>
          </cell>
        </row>
        <row r="3764">
          <cell r="A3764">
            <v>3752</v>
          </cell>
        </row>
        <row r="3765">
          <cell r="A3765">
            <v>3753</v>
          </cell>
        </row>
        <row r="3766">
          <cell r="A3766">
            <v>3754</v>
          </cell>
        </row>
        <row r="3767">
          <cell r="A3767">
            <v>3755</v>
          </cell>
        </row>
        <row r="3768">
          <cell r="A3768">
            <v>3756</v>
          </cell>
        </row>
        <row r="3769">
          <cell r="A3769">
            <v>3757</v>
          </cell>
        </row>
        <row r="3770">
          <cell r="A3770">
            <v>3758</v>
          </cell>
        </row>
        <row r="3771">
          <cell r="A3771">
            <v>3759</v>
          </cell>
        </row>
        <row r="3772">
          <cell r="A3772">
            <v>3760</v>
          </cell>
        </row>
        <row r="3773">
          <cell r="A3773">
            <v>3761</v>
          </cell>
        </row>
        <row r="3774">
          <cell r="A3774">
            <v>3762</v>
          </cell>
        </row>
        <row r="3775">
          <cell r="A3775">
            <v>3763</v>
          </cell>
        </row>
        <row r="3776">
          <cell r="A3776">
            <v>3764</v>
          </cell>
        </row>
        <row r="3777">
          <cell r="A3777">
            <v>3765</v>
          </cell>
        </row>
        <row r="3778">
          <cell r="A3778">
            <v>3766</v>
          </cell>
        </row>
        <row r="3779">
          <cell r="A3779">
            <v>3767</v>
          </cell>
        </row>
        <row r="3780">
          <cell r="A3780">
            <v>3768</v>
          </cell>
        </row>
        <row r="3781">
          <cell r="A3781">
            <v>3769</v>
          </cell>
        </row>
        <row r="3782">
          <cell r="A3782">
            <v>3770</v>
          </cell>
        </row>
        <row r="3783">
          <cell r="A3783">
            <v>3771</v>
          </cell>
        </row>
        <row r="3784">
          <cell r="A3784">
            <v>3772</v>
          </cell>
        </row>
        <row r="3785">
          <cell r="A3785">
            <v>3773</v>
          </cell>
        </row>
        <row r="3786">
          <cell r="A3786">
            <v>3774</v>
          </cell>
        </row>
        <row r="3787">
          <cell r="A3787">
            <v>3775</v>
          </cell>
        </row>
        <row r="3788">
          <cell r="A3788">
            <v>3776</v>
          </cell>
        </row>
        <row r="3789">
          <cell r="A3789">
            <v>3777</v>
          </cell>
        </row>
        <row r="3790">
          <cell r="A3790">
            <v>3778</v>
          </cell>
        </row>
        <row r="3791">
          <cell r="A3791">
            <v>3779</v>
          </cell>
        </row>
        <row r="3792">
          <cell r="A3792">
            <v>3780</v>
          </cell>
        </row>
        <row r="3793">
          <cell r="A3793">
            <v>3781</v>
          </cell>
        </row>
        <row r="3794">
          <cell r="A3794">
            <v>3782</v>
          </cell>
        </row>
        <row r="3795">
          <cell r="A3795">
            <v>3783</v>
          </cell>
        </row>
        <row r="3796">
          <cell r="A3796">
            <v>3784</v>
          </cell>
        </row>
        <row r="3797">
          <cell r="A3797">
            <v>3785</v>
          </cell>
        </row>
        <row r="3798">
          <cell r="A3798">
            <v>3786</v>
          </cell>
        </row>
        <row r="3799">
          <cell r="A3799">
            <v>3787</v>
          </cell>
        </row>
        <row r="3800">
          <cell r="A3800">
            <v>3788</v>
          </cell>
        </row>
        <row r="3801">
          <cell r="A3801">
            <v>3789</v>
          </cell>
        </row>
        <row r="3802">
          <cell r="A3802">
            <v>3790</v>
          </cell>
        </row>
        <row r="3803">
          <cell r="A3803">
            <v>3791</v>
          </cell>
        </row>
        <row r="3804">
          <cell r="A3804">
            <v>3792</v>
          </cell>
        </row>
        <row r="3805">
          <cell r="A3805">
            <v>3793</v>
          </cell>
        </row>
        <row r="3806">
          <cell r="A3806">
            <v>3794</v>
          </cell>
        </row>
        <row r="3807">
          <cell r="A3807">
            <v>3795</v>
          </cell>
        </row>
        <row r="3808">
          <cell r="A3808">
            <v>3796</v>
          </cell>
        </row>
        <row r="3809">
          <cell r="A3809">
            <v>3797</v>
          </cell>
        </row>
        <row r="3810">
          <cell r="A3810">
            <v>3798</v>
          </cell>
        </row>
        <row r="3811">
          <cell r="A3811">
            <v>3799</v>
          </cell>
        </row>
        <row r="3812">
          <cell r="A3812">
            <v>3800</v>
          </cell>
        </row>
        <row r="3813">
          <cell r="A3813">
            <v>3801</v>
          </cell>
        </row>
        <row r="3814">
          <cell r="A3814">
            <v>3802</v>
          </cell>
        </row>
        <row r="3815">
          <cell r="A3815">
            <v>3803</v>
          </cell>
        </row>
        <row r="3816">
          <cell r="A3816">
            <v>3804</v>
          </cell>
        </row>
        <row r="3817">
          <cell r="A3817">
            <v>3805</v>
          </cell>
        </row>
        <row r="3818">
          <cell r="A3818">
            <v>3806</v>
          </cell>
        </row>
        <row r="3819">
          <cell r="A3819">
            <v>3807</v>
          </cell>
        </row>
        <row r="3820">
          <cell r="A3820">
            <v>3808</v>
          </cell>
        </row>
        <row r="3821">
          <cell r="A3821">
            <v>3809</v>
          </cell>
        </row>
        <row r="3822">
          <cell r="A3822">
            <v>3810</v>
          </cell>
        </row>
        <row r="3823">
          <cell r="A3823">
            <v>3811</v>
          </cell>
        </row>
        <row r="3824">
          <cell r="A3824">
            <v>3812</v>
          </cell>
        </row>
        <row r="3825">
          <cell r="A3825">
            <v>3813</v>
          </cell>
        </row>
        <row r="3826">
          <cell r="A3826">
            <v>3814</v>
          </cell>
        </row>
        <row r="3827">
          <cell r="A3827">
            <v>3815</v>
          </cell>
        </row>
        <row r="3828">
          <cell r="A3828">
            <v>3816</v>
          </cell>
        </row>
        <row r="3829">
          <cell r="A3829">
            <v>3817</v>
          </cell>
        </row>
        <row r="3830">
          <cell r="A3830">
            <v>3818</v>
          </cell>
        </row>
        <row r="3831">
          <cell r="A3831">
            <v>3819</v>
          </cell>
        </row>
        <row r="3832">
          <cell r="A3832">
            <v>3820</v>
          </cell>
        </row>
        <row r="3833">
          <cell r="A3833">
            <v>3821</v>
          </cell>
        </row>
        <row r="3834">
          <cell r="A3834">
            <v>3822</v>
          </cell>
        </row>
        <row r="3835">
          <cell r="A3835">
            <v>3823</v>
          </cell>
        </row>
        <row r="3836">
          <cell r="A3836">
            <v>3824</v>
          </cell>
        </row>
        <row r="3837">
          <cell r="A3837">
            <v>3825</v>
          </cell>
        </row>
        <row r="3838">
          <cell r="A3838">
            <v>3826</v>
          </cell>
        </row>
        <row r="3839">
          <cell r="A3839">
            <v>3827</v>
          </cell>
        </row>
        <row r="3840">
          <cell r="A3840">
            <v>3828</v>
          </cell>
        </row>
        <row r="3841">
          <cell r="A3841">
            <v>3829</v>
          </cell>
        </row>
        <row r="3842">
          <cell r="A3842">
            <v>3830</v>
          </cell>
        </row>
        <row r="3843">
          <cell r="A3843">
            <v>3831</v>
          </cell>
        </row>
        <row r="3844">
          <cell r="A3844">
            <v>3832</v>
          </cell>
        </row>
        <row r="3845">
          <cell r="A3845">
            <v>3833</v>
          </cell>
        </row>
        <row r="3846">
          <cell r="A3846">
            <v>3834</v>
          </cell>
        </row>
        <row r="3847">
          <cell r="A3847">
            <v>3835</v>
          </cell>
        </row>
        <row r="3848">
          <cell r="A3848">
            <v>3836</v>
          </cell>
        </row>
        <row r="3849">
          <cell r="A3849">
            <v>3837</v>
          </cell>
        </row>
        <row r="3850">
          <cell r="A3850">
            <v>3838</v>
          </cell>
        </row>
        <row r="3851">
          <cell r="A3851">
            <v>3839</v>
          </cell>
        </row>
        <row r="3852">
          <cell r="A3852">
            <v>3840</v>
          </cell>
        </row>
        <row r="3853">
          <cell r="A3853">
            <v>3841</v>
          </cell>
        </row>
        <row r="3854">
          <cell r="A3854">
            <v>3842</v>
          </cell>
        </row>
        <row r="3855">
          <cell r="A3855">
            <v>3843</v>
          </cell>
        </row>
        <row r="3856">
          <cell r="A3856">
            <v>3844</v>
          </cell>
        </row>
        <row r="3857">
          <cell r="A3857">
            <v>3845</v>
          </cell>
        </row>
        <row r="3858">
          <cell r="A3858">
            <v>3846</v>
          </cell>
        </row>
        <row r="3859">
          <cell r="A3859">
            <v>3847</v>
          </cell>
        </row>
        <row r="3860">
          <cell r="A3860">
            <v>3848</v>
          </cell>
        </row>
        <row r="3861">
          <cell r="A3861">
            <v>3849</v>
          </cell>
        </row>
        <row r="3862">
          <cell r="A3862">
            <v>3850</v>
          </cell>
        </row>
        <row r="3863">
          <cell r="A3863">
            <v>3851</v>
          </cell>
        </row>
        <row r="3864">
          <cell r="A3864">
            <v>3852</v>
          </cell>
        </row>
        <row r="3865">
          <cell r="A3865">
            <v>3853</v>
          </cell>
        </row>
        <row r="3866">
          <cell r="A3866">
            <v>3854</v>
          </cell>
        </row>
        <row r="3867">
          <cell r="A3867">
            <v>3855</v>
          </cell>
        </row>
        <row r="3868">
          <cell r="A3868">
            <v>3856</v>
          </cell>
        </row>
        <row r="3869">
          <cell r="A3869">
            <v>3857</v>
          </cell>
        </row>
        <row r="3870">
          <cell r="A3870">
            <v>3858</v>
          </cell>
        </row>
        <row r="3871">
          <cell r="A3871">
            <v>3859</v>
          </cell>
        </row>
        <row r="3872">
          <cell r="A3872">
            <v>3860</v>
          </cell>
        </row>
        <row r="3873">
          <cell r="A3873">
            <v>3861</v>
          </cell>
        </row>
        <row r="3874">
          <cell r="A3874">
            <v>3862</v>
          </cell>
        </row>
        <row r="3875">
          <cell r="A3875">
            <v>3863</v>
          </cell>
        </row>
        <row r="3876">
          <cell r="A3876">
            <v>3864</v>
          </cell>
        </row>
        <row r="3877">
          <cell r="A3877">
            <v>3865</v>
          </cell>
        </row>
        <row r="3878">
          <cell r="A3878">
            <v>3866</v>
          </cell>
        </row>
        <row r="3879">
          <cell r="A3879">
            <v>3867</v>
          </cell>
        </row>
        <row r="3880">
          <cell r="A3880">
            <v>3868</v>
          </cell>
        </row>
        <row r="3881">
          <cell r="A3881">
            <v>3869</v>
          </cell>
        </row>
        <row r="3882">
          <cell r="A3882">
            <v>3870</v>
          </cell>
        </row>
        <row r="3883">
          <cell r="A3883">
            <v>3871</v>
          </cell>
        </row>
        <row r="3884">
          <cell r="A3884">
            <v>3872</v>
          </cell>
        </row>
        <row r="3885">
          <cell r="A3885">
            <v>3873</v>
          </cell>
        </row>
        <row r="3886">
          <cell r="A3886">
            <v>3874</v>
          </cell>
        </row>
        <row r="3887">
          <cell r="A3887">
            <v>3875</v>
          </cell>
        </row>
        <row r="3888">
          <cell r="A3888">
            <v>3876</v>
          </cell>
        </row>
        <row r="3889">
          <cell r="A3889">
            <v>3877</v>
          </cell>
        </row>
        <row r="3890">
          <cell r="A3890">
            <v>3878</v>
          </cell>
        </row>
        <row r="3891">
          <cell r="A3891">
            <v>3879</v>
          </cell>
        </row>
        <row r="3892">
          <cell r="A3892">
            <v>3880</v>
          </cell>
        </row>
        <row r="3893">
          <cell r="A3893">
            <v>3881</v>
          </cell>
        </row>
        <row r="3894">
          <cell r="A3894">
            <v>3882</v>
          </cell>
        </row>
        <row r="3895">
          <cell r="A3895">
            <v>3883</v>
          </cell>
        </row>
        <row r="3896">
          <cell r="A3896">
            <v>3884</v>
          </cell>
        </row>
        <row r="3897">
          <cell r="A3897">
            <v>3885</v>
          </cell>
        </row>
        <row r="3898">
          <cell r="A3898">
            <v>3886</v>
          </cell>
        </row>
        <row r="3899">
          <cell r="A3899">
            <v>3887</v>
          </cell>
        </row>
        <row r="3900">
          <cell r="A3900">
            <v>3888</v>
          </cell>
        </row>
        <row r="3901">
          <cell r="A3901">
            <v>3889</v>
          </cell>
        </row>
        <row r="3902">
          <cell r="A3902">
            <v>3890</v>
          </cell>
        </row>
        <row r="3903">
          <cell r="A3903">
            <v>3891</v>
          </cell>
        </row>
        <row r="3904">
          <cell r="A3904">
            <v>3892</v>
          </cell>
        </row>
        <row r="3905">
          <cell r="A3905">
            <v>3893</v>
          </cell>
        </row>
        <row r="3906">
          <cell r="A3906">
            <v>3894</v>
          </cell>
        </row>
        <row r="3907">
          <cell r="A3907">
            <v>3895</v>
          </cell>
        </row>
        <row r="3908">
          <cell r="A3908">
            <v>3896</v>
          </cell>
        </row>
        <row r="3909">
          <cell r="A3909">
            <v>3897</v>
          </cell>
        </row>
        <row r="3910">
          <cell r="A3910">
            <v>3898</v>
          </cell>
        </row>
        <row r="3911">
          <cell r="A3911">
            <v>3899</v>
          </cell>
        </row>
        <row r="3912">
          <cell r="A3912">
            <v>3900</v>
          </cell>
        </row>
        <row r="3913">
          <cell r="A3913">
            <v>3901</v>
          </cell>
        </row>
        <row r="3914">
          <cell r="A3914">
            <v>3902</v>
          </cell>
        </row>
        <row r="3915">
          <cell r="A3915">
            <v>3903</v>
          </cell>
        </row>
        <row r="3916">
          <cell r="A3916">
            <v>3904</v>
          </cell>
        </row>
        <row r="3917">
          <cell r="A3917">
            <v>3905</v>
          </cell>
        </row>
        <row r="3918">
          <cell r="A3918">
            <v>3906</v>
          </cell>
        </row>
        <row r="3919">
          <cell r="A3919">
            <v>3907</v>
          </cell>
        </row>
        <row r="3920">
          <cell r="A3920">
            <v>3908</v>
          </cell>
        </row>
        <row r="3921">
          <cell r="A3921">
            <v>3909</v>
          </cell>
        </row>
        <row r="3922">
          <cell r="A3922">
            <v>3910</v>
          </cell>
        </row>
        <row r="3923">
          <cell r="A3923">
            <v>3911</v>
          </cell>
        </row>
        <row r="3924">
          <cell r="A3924">
            <v>3912</v>
          </cell>
        </row>
        <row r="3925">
          <cell r="A3925">
            <v>3913</v>
          </cell>
        </row>
        <row r="3926">
          <cell r="A3926">
            <v>3914</v>
          </cell>
        </row>
        <row r="3927">
          <cell r="A3927">
            <v>3915</v>
          </cell>
        </row>
        <row r="3928">
          <cell r="A3928">
            <v>3916</v>
          </cell>
        </row>
        <row r="3929">
          <cell r="A3929">
            <v>3917</v>
          </cell>
        </row>
        <row r="3930">
          <cell r="A3930">
            <v>3918</v>
          </cell>
        </row>
        <row r="3931">
          <cell r="A3931">
            <v>3919</v>
          </cell>
        </row>
        <row r="3932">
          <cell r="A3932">
            <v>3920</v>
          </cell>
        </row>
        <row r="3933">
          <cell r="A3933">
            <v>3921</v>
          </cell>
        </row>
        <row r="3934">
          <cell r="A3934">
            <v>3922</v>
          </cell>
        </row>
        <row r="3935">
          <cell r="A3935">
            <v>3923</v>
          </cell>
        </row>
        <row r="3936">
          <cell r="A3936">
            <v>3924</v>
          </cell>
        </row>
        <row r="3937">
          <cell r="A3937">
            <v>3925</v>
          </cell>
        </row>
        <row r="3938">
          <cell r="A3938">
            <v>3926</v>
          </cell>
        </row>
        <row r="3939">
          <cell r="A3939">
            <v>3927</v>
          </cell>
        </row>
        <row r="3940">
          <cell r="A3940">
            <v>3928</v>
          </cell>
        </row>
        <row r="3941">
          <cell r="A3941">
            <v>3929</v>
          </cell>
        </row>
        <row r="3942">
          <cell r="A3942">
            <v>3930</v>
          </cell>
        </row>
        <row r="3943">
          <cell r="A3943">
            <v>3931</v>
          </cell>
        </row>
        <row r="3944">
          <cell r="A3944">
            <v>3932</v>
          </cell>
        </row>
        <row r="3945">
          <cell r="A3945">
            <v>3933</v>
          </cell>
        </row>
        <row r="3946">
          <cell r="A3946">
            <v>3934</v>
          </cell>
        </row>
        <row r="3947">
          <cell r="A3947">
            <v>3935</v>
          </cell>
        </row>
        <row r="3948">
          <cell r="A3948">
            <v>3936</v>
          </cell>
        </row>
        <row r="3949">
          <cell r="A3949">
            <v>3937</v>
          </cell>
        </row>
        <row r="3950">
          <cell r="A3950">
            <v>3938</v>
          </cell>
        </row>
        <row r="3951">
          <cell r="A3951">
            <v>3939</v>
          </cell>
        </row>
        <row r="3952">
          <cell r="A3952">
            <v>3940</v>
          </cell>
        </row>
        <row r="3953">
          <cell r="A3953">
            <v>3941</v>
          </cell>
        </row>
        <row r="3954">
          <cell r="A3954">
            <v>3942</v>
          </cell>
        </row>
        <row r="3955">
          <cell r="A3955">
            <v>3943</v>
          </cell>
        </row>
        <row r="3956">
          <cell r="A3956">
            <v>3944</v>
          </cell>
        </row>
        <row r="3957">
          <cell r="A3957">
            <v>3945</v>
          </cell>
        </row>
        <row r="3958">
          <cell r="A3958">
            <v>3946</v>
          </cell>
        </row>
        <row r="3959">
          <cell r="A3959">
            <v>3947</v>
          </cell>
        </row>
        <row r="3960">
          <cell r="A3960">
            <v>3948</v>
          </cell>
        </row>
        <row r="3961">
          <cell r="A3961">
            <v>3949</v>
          </cell>
        </row>
        <row r="3962">
          <cell r="A3962">
            <v>3950</v>
          </cell>
        </row>
        <row r="3963">
          <cell r="A3963">
            <v>3951</v>
          </cell>
        </row>
        <row r="3964">
          <cell r="A3964">
            <v>3952</v>
          </cell>
        </row>
        <row r="3965">
          <cell r="A3965">
            <v>3953</v>
          </cell>
        </row>
        <row r="3966">
          <cell r="A3966">
            <v>3954</v>
          </cell>
        </row>
        <row r="3967">
          <cell r="A3967">
            <v>3955</v>
          </cell>
        </row>
        <row r="3968">
          <cell r="A3968">
            <v>3956</v>
          </cell>
        </row>
        <row r="3969">
          <cell r="A3969">
            <v>3957</v>
          </cell>
        </row>
        <row r="3970">
          <cell r="A3970">
            <v>3958</v>
          </cell>
        </row>
        <row r="3971">
          <cell r="A3971">
            <v>3959</v>
          </cell>
        </row>
        <row r="3972">
          <cell r="A3972">
            <v>3960</v>
          </cell>
        </row>
        <row r="3973">
          <cell r="A3973">
            <v>3961</v>
          </cell>
        </row>
        <row r="3974">
          <cell r="A3974">
            <v>3962</v>
          </cell>
        </row>
        <row r="3975">
          <cell r="A3975">
            <v>3963</v>
          </cell>
        </row>
        <row r="3976">
          <cell r="A3976">
            <v>3964</v>
          </cell>
        </row>
        <row r="3977">
          <cell r="A3977">
            <v>3965</v>
          </cell>
        </row>
        <row r="3978">
          <cell r="A3978">
            <v>3966</v>
          </cell>
        </row>
        <row r="3979">
          <cell r="A3979">
            <v>3967</v>
          </cell>
        </row>
        <row r="3980">
          <cell r="A3980">
            <v>3968</v>
          </cell>
        </row>
        <row r="3981">
          <cell r="A3981">
            <v>3969</v>
          </cell>
        </row>
        <row r="3982">
          <cell r="A3982">
            <v>3970</v>
          </cell>
        </row>
        <row r="3983">
          <cell r="A3983">
            <v>3971</v>
          </cell>
        </row>
        <row r="3984">
          <cell r="A3984">
            <v>3972</v>
          </cell>
        </row>
        <row r="3985">
          <cell r="A3985">
            <v>3973</v>
          </cell>
        </row>
        <row r="3986">
          <cell r="A3986">
            <v>3974</v>
          </cell>
        </row>
        <row r="3987">
          <cell r="A3987">
            <v>3975</v>
          </cell>
        </row>
        <row r="3988">
          <cell r="A3988">
            <v>3976</v>
          </cell>
        </row>
        <row r="3989">
          <cell r="A3989">
            <v>3977</v>
          </cell>
        </row>
        <row r="3990">
          <cell r="A3990">
            <v>3978</v>
          </cell>
        </row>
        <row r="3991">
          <cell r="A3991">
            <v>3979</v>
          </cell>
        </row>
        <row r="3992">
          <cell r="A3992">
            <v>3980</v>
          </cell>
        </row>
        <row r="3993">
          <cell r="A3993">
            <v>3981</v>
          </cell>
        </row>
        <row r="3994">
          <cell r="A3994">
            <v>3982</v>
          </cell>
        </row>
        <row r="3995">
          <cell r="A3995">
            <v>3983</v>
          </cell>
        </row>
        <row r="3996">
          <cell r="A3996">
            <v>3984</v>
          </cell>
        </row>
        <row r="3997">
          <cell r="A3997">
            <v>3985</v>
          </cell>
        </row>
        <row r="3998">
          <cell r="A3998">
            <v>3986</v>
          </cell>
        </row>
        <row r="3999">
          <cell r="A3999">
            <v>3987</v>
          </cell>
        </row>
        <row r="4000">
          <cell r="A4000">
            <v>3988</v>
          </cell>
        </row>
        <row r="4001">
          <cell r="A4001">
            <v>3989</v>
          </cell>
        </row>
        <row r="4002">
          <cell r="A4002">
            <v>3990</v>
          </cell>
        </row>
        <row r="4003">
          <cell r="A4003">
            <v>3991</v>
          </cell>
        </row>
        <row r="4004">
          <cell r="A4004">
            <v>3992</v>
          </cell>
        </row>
        <row r="4005">
          <cell r="A4005">
            <v>3993</v>
          </cell>
        </row>
        <row r="4006">
          <cell r="A4006">
            <v>3994</v>
          </cell>
        </row>
        <row r="4007">
          <cell r="A4007">
            <v>3995</v>
          </cell>
        </row>
        <row r="4008">
          <cell r="A4008">
            <v>3996</v>
          </cell>
        </row>
        <row r="4009">
          <cell r="A4009">
            <v>3997</v>
          </cell>
        </row>
        <row r="4010">
          <cell r="A4010">
            <v>3998</v>
          </cell>
        </row>
        <row r="4011">
          <cell r="A4011">
            <v>3999</v>
          </cell>
        </row>
        <row r="4012">
          <cell r="A4012">
            <v>4000</v>
          </cell>
        </row>
        <row r="4013">
          <cell r="A4013">
            <v>4001</v>
          </cell>
        </row>
        <row r="4014">
          <cell r="A4014">
            <v>4002</v>
          </cell>
        </row>
        <row r="4015">
          <cell r="A4015">
            <v>4003</v>
          </cell>
        </row>
        <row r="4016">
          <cell r="A4016">
            <v>4004</v>
          </cell>
        </row>
        <row r="4017">
          <cell r="A4017">
            <v>4005</v>
          </cell>
        </row>
        <row r="4018">
          <cell r="A4018">
            <v>4006</v>
          </cell>
        </row>
        <row r="4019">
          <cell r="A4019">
            <v>4007</v>
          </cell>
        </row>
        <row r="4020">
          <cell r="A4020">
            <v>4008</v>
          </cell>
        </row>
        <row r="4021">
          <cell r="A4021">
            <v>4009</v>
          </cell>
        </row>
        <row r="4022">
          <cell r="A4022">
            <v>4010</v>
          </cell>
        </row>
        <row r="4023">
          <cell r="A4023">
            <v>4011</v>
          </cell>
        </row>
        <row r="4024">
          <cell r="A4024">
            <v>4012</v>
          </cell>
        </row>
        <row r="4025">
          <cell r="A4025">
            <v>4013</v>
          </cell>
        </row>
        <row r="4026">
          <cell r="A4026">
            <v>4014</v>
          </cell>
        </row>
        <row r="4027">
          <cell r="A4027">
            <v>4015</v>
          </cell>
        </row>
        <row r="4028">
          <cell r="A4028">
            <v>4016</v>
          </cell>
        </row>
        <row r="4029">
          <cell r="A4029">
            <v>4017</v>
          </cell>
        </row>
        <row r="4030">
          <cell r="A4030">
            <v>4018</v>
          </cell>
        </row>
        <row r="4031">
          <cell r="A4031">
            <v>4019</v>
          </cell>
        </row>
        <row r="4032">
          <cell r="A4032">
            <v>4020</v>
          </cell>
        </row>
        <row r="4033">
          <cell r="A4033">
            <v>4021</v>
          </cell>
        </row>
        <row r="4034">
          <cell r="A4034">
            <v>4022</v>
          </cell>
        </row>
        <row r="4035">
          <cell r="A4035">
            <v>4023</v>
          </cell>
        </row>
        <row r="4036">
          <cell r="A4036">
            <v>4024</v>
          </cell>
        </row>
        <row r="4037">
          <cell r="A4037">
            <v>4025</v>
          </cell>
        </row>
        <row r="4038">
          <cell r="A4038">
            <v>4026</v>
          </cell>
        </row>
        <row r="4039">
          <cell r="A4039">
            <v>4027</v>
          </cell>
        </row>
        <row r="4040">
          <cell r="A4040">
            <v>4028</v>
          </cell>
        </row>
        <row r="4041">
          <cell r="A4041">
            <v>4029</v>
          </cell>
        </row>
        <row r="4042">
          <cell r="A4042">
            <v>4030</v>
          </cell>
        </row>
        <row r="4043">
          <cell r="A4043">
            <v>4031</v>
          </cell>
        </row>
        <row r="4044">
          <cell r="A4044">
            <v>4032</v>
          </cell>
        </row>
        <row r="4045">
          <cell r="A4045">
            <v>4033</v>
          </cell>
        </row>
        <row r="4046">
          <cell r="A4046">
            <v>4034</v>
          </cell>
        </row>
        <row r="4047">
          <cell r="A4047">
            <v>4035</v>
          </cell>
        </row>
        <row r="4048">
          <cell r="A4048">
            <v>4036</v>
          </cell>
        </row>
        <row r="4049">
          <cell r="A4049">
            <v>4037</v>
          </cell>
        </row>
        <row r="4050">
          <cell r="A4050">
            <v>4038</v>
          </cell>
        </row>
        <row r="4051">
          <cell r="A4051">
            <v>4039</v>
          </cell>
        </row>
        <row r="4052">
          <cell r="A4052">
            <v>4040</v>
          </cell>
        </row>
        <row r="4053">
          <cell r="A4053">
            <v>4041</v>
          </cell>
        </row>
        <row r="4054">
          <cell r="A4054">
            <v>4042</v>
          </cell>
        </row>
        <row r="4055">
          <cell r="A4055">
            <v>4043</v>
          </cell>
        </row>
        <row r="4056">
          <cell r="A4056">
            <v>4044</v>
          </cell>
        </row>
        <row r="4057">
          <cell r="A4057">
            <v>4045</v>
          </cell>
        </row>
        <row r="4058">
          <cell r="A4058">
            <v>4046</v>
          </cell>
        </row>
        <row r="4059">
          <cell r="A4059">
            <v>4047</v>
          </cell>
        </row>
        <row r="4060">
          <cell r="A4060">
            <v>4048</v>
          </cell>
        </row>
        <row r="4061">
          <cell r="A4061">
            <v>4049</v>
          </cell>
        </row>
        <row r="4062">
          <cell r="A4062">
            <v>4050</v>
          </cell>
        </row>
        <row r="4063">
          <cell r="A4063">
            <v>4051</v>
          </cell>
        </row>
        <row r="4064">
          <cell r="A4064">
            <v>4052</v>
          </cell>
        </row>
        <row r="4065">
          <cell r="A4065">
            <v>4053</v>
          </cell>
        </row>
        <row r="4066">
          <cell r="A4066">
            <v>4054</v>
          </cell>
        </row>
        <row r="4067">
          <cell r="A4067">
            <v>4055</v>
          </cell>
        </row>
        <row r="4068">
          <cell r="A4068">
            <v>4056</v>
          </cell>
        </row>
        <row r="4069">
          <cell r="A4069">
            <v>4057</v>
          </cell>
        </row>
        <row r="4070">
          <cell r="A4070">
            <v>4058</v>
          </cell>
        </row>
        <row r="4071">
          <cell r="A4071">
            <v>4059</v>
          </cell>
        </row>
        <row r="4072">
          <cell r="A4072">
            <v>4060</v>
          </cell>
        </row>
        <row r="4073">
          <cell r="A4073">
            <v>4061</v>
          </cell>
        </row>
        <row r="4074">
          <cell r="A4074">
            <v>4062</v>
          </cell>
        </row>
        <row r="4075">
          <cell r="A4075">
            <v>4063</v>
          </cell>
        </row>
        <row r="4076">
          <cell r="A4076">
            <v>4064</v>
          </cell>
        </row>
        <row r="4077">
          <cell r="A4077">
            <v>4065</v>
          </cell>
        </row>
        <row r="4078">
          <cell r="A4078">
            <v>4066</v>
          </cell>
        </row>
        <row r="4079">
          <cell r="A4079">
            <v>4067</v>
          </cell>
        </row>
        <row r="4080">
          <cell r="A4080">
            <v>4068</v>
          </cell>
        </row>
        <row r="4081">
          <cell r="A4081">
            <v>4069</v>
          </cell>
        </row>
        <row r="4082">
          <cell r="A4082">
            <v>4070</v>
          </cell>
        </row>
        <row r="4083">
          <cell r="A4083">
            <v>4071</v>
          </cell>
        </row>
        <row r="4084">
          <cell r="A4084">
            <v>4072</v>
          </cell>
        </row>
        <row r="4085">
          <cell r="A4085">
            <v>4073</v>
          </cell>
        </row>
        <row r="4086">
          <cell r="A4086">
            <v>4074</v>
          </cell>
        </row>
        <row r="4087">
          <cell r="A4087">
            <v>4075</v>
          </cell>
        </row>
        <row r="4088">
          <cell r="A4088">
            <v>4076</v>
          </cell>
        </row>
        <row r="4089">
          <cell r="A4089">
            <v>4077</v>
          </cell>
        </row>
        <row r="4090">
          <cell r="A4090">
            <v>4078</v>
          </cell>
        </row>
        <row r="4091">
          <cell r="A4091">
            <v>4079</v>
          </cell>
        </row>
        <row r="4092">
          <cell r="A4092">
            <v>4080</v>
          </cell>
        </row>
        <row r="4093">
          <cell r="A4093">
            <v>4081</v>
          </cell>
        </row>
        <row r="4094">
          <cell r="A4094">
            <v>4082</v>
          </cell>
        </row>
        <row r="4095">
          <cell r="A4095">
            <v>4083</v>
          </cell>
        </row>
        <row r="4096">
          <cell r="A4096">
            <v>4084</v>
          </cell>
        </row>
        <row r="4097">
          <cell r="A4097">
            <v>4085</v>
          </cell>
        </row>
        <row r="4098">
          <cell r="A4098">
            <v>4086</v>
          </cell>
        </row>
        <row r="4099">
          <cell r="A4099">
            <v>4087</v>
          </cell>
        </row>
        <row r="4100">
          <cell r="A4100">
            <v>4088</v>
          </cell>
        </row>
        <row r="4101">
          <cell r="A4101">
            <v>4089</v>
          </cell>
        </row>
        <row r="4102">
          <cell r="A4102">
            <v>4090</v>
          </cell>
        </row>
        <row r="4103">
          <cell r="A4103">
            <v>4091</v>
          </cell>
        </row>
        <row r="4104">
          <cell r="A4104">
            <v>4092</v>
          </cell>
        </row>
        <row r="4105">
          <cell r="A4105">
            <v>4093</v>
          </cell>
        </row>
        <row r="4106">
          <cell r="A4106">
            <v>4094</v>
          </cell>
        </row>
        <row r="4107">
          <cell r="A4107">
            <v>4095</v>
          </cell>
        </row>
        <row r="4108">
          <cell r="A4108">
            <v>4096</v>
          </cell>
        </row>
        <row r="4109">
          <cell r="A4109">
            <v>4097</v>
          </cell>
        </row>
        <row r="4110">
          <cell r="A4110">
            <v>4098</v>
          </cell>
        </row>
        <row r="4111">
          <cell r="A4111">
            <v>4099</v>
          </cell>
        </row>
        <row r="4112">
          <cell r="A4112">
            <v>4100</v>
          </cell>
        </row>
        <row r="4113">
          <cell r="A4113">
            <v>4101</v>
          </cell>
        </row>
        <row r="4114">
          <cell r="A4114">
            <v>4102</v>
          </cell>
        </row>
        <row r="4115">
          <cell r="A4115">
            <v>4103</v>
          </cell>
        </row>
        <row r="4116">
          <cell r="A4116">
            <v>4104</v>
          </cell>
        </row>
        <row r="4117">
          <cell r="A4117">
            <v>4105</v>
          </cell>
        </row>
        <row r="4118">
          <cell r="A4118">
            <v>4106</v>
          </cell>
        </row>
        <row r="4119">
          <cell r="A4119">
            <v>4107</v>
          </cell>
        </row>
        <row r="4120">
          <cell r="A4120">
            <v>4108</v>
          </cell>
        </row>
        <row r="4121">
          <cell r="A4121">
            <v>4109</v>
          </cell>
        </row>
        <row r="4122">
          <cell r="A4122">
            <v>4110</v>
          </cell>
        </row>
        <row r="4123">
          <cell r="A4123">
            <v>4111</v>
          </cell>
        </row>
        <row r="4124">
          <cell r="A4124">
            <v>4112</v>
          </cell>
        </row>
        <row r="4125">
          <cell r="A4125">
            <v>4113</v>
          </cell>
        </row>
        <row r="4126">
          <cell r="A4126">
            <v>4114</v>
          </cell>
        </row>
        <row r="4127">
          <cell r="A4127">
            <v>4115</v>
          </cell>
        </row>
        <row r="4128">
          <cell r="A4128">
            <v>4116</v>
          </cell>
        </row>
        <row r="4129">
          <cell r="A4129">
            <v>4117</v>
          </cell>
        </row>
        <row r="4130">
          <cell r="A4130">
            <v>4118</v>
          </cell>
        </row>
        <row r="4131">
          <cell r="A4131">
            <v>4119</v>
          </cell>
        </row>
        <row r="4132">
          <cell r="A4132">
            <v>4120</v>
          </cell>
        </row>
        <row r="4133">
          <cell r="A4133">
            <v>4121</v>
          </cell>
        </row>
        <row r="4134">
          <cell r="A4134">
            <v>4122</v>
          </cell>
        </row>
        <row r="4135">
          <cell r="A4135">
            <v>4123</v>
          </cell>
        </row>
        <row r="4136">
          <cell r="A4136">
            <v>4124</v>
          </cell>
        </row>
        <row r="4137">
          <cell r="A4137">
            <v>4125</v>
          </cell>
        </row>
        <row r="4138">
          <cell r="A4138">
            <v>4126</v>
          </cell>
        </row>
        <row r="4139">
          <cell r="A4139">
            <v>4127</v>
          </cell>
        </row>
        <row r="4140">
          <cell r="A4140">
            <v>4128</v>
          </cell>
        </row>
        <row r="4141">
          <cell r="A4141">
            <v>4129</v>
          </cell>
        </row>
        <row r="4142">
          <cell r="A4142">
            <v>4130</v>
          </cell>
        </row>
        <row r="4143">
          <cell r="A4143">
            <v>4131</v>
          </cell>
        </row>
        <row r="4144">
          <cell r="A4144">
            <v>4132</v>
          </cell>
        </row>
        <row r="4145">
          <cell r="A4145">
            <v>4133</v>
          </cell>
        </row>
        <row r="4146">
          <cell r="A4146">
            <v>4134</v>
          </cell>
        </row>
        <row r="4147">
          <cell r="A4147">
            <v>4135</v>
          </cell>
        </row>
        <row r="4148">
          <cell r="A4148">
            <v>4136</v>
          </cell>
        </row>
        <row r="4149">
          <cell r="A4149">
            <v>4137</v>
          </cell>
        </row>
        <row r="4150">
          <cell r="A4150">
            <v>4138</v>
          </cell>
        </row>
        <row r="4151">
          <cell r="A4151">
            <v>4139</v>
          </cell>
        </row>
        <row r="4152">
          <cell r="A4152">
            <v>4140</v>
          </cell>
        </row>
        <row r="4153">
          <cell r="A4153">
            <v>4141</v>
          </cell>
        </row>
        <row r="4154">
          <cell r="A4154">
            <v>4142</v>
          </cell>
        </row>
        <row r="4155">
          <cell r="A4155">
            <v>4143</v>
          </cell>
        </row>
        <row r="4156">
          <cell r="A4156">
            <v>4144</v>
          </cell>
        </row>
        <row r="4157">
          <cell r="A4157">
            <v>4145</v>
          </cell>
        </row>
        <row r="4158">
          <cell r="A4158">
            <v>4146</v>
          </cell>
        </row>
        <row r="4159">
          <cell r="A4159">
            <v>4147</v>
          </cell>
        </row>
        <row r="4160">
          <cell r="A4160">
            <v>4148</v>
          </cell>
        </row>
        <row r="4161">
          <cell r="A4161">
            <v>4149</v>
          </cell>
        </row>
        <row r="4162">
          <cell r="A4162">
            <v>4150</v>
          </cell>
        </row>
        <row r="4163">
          <cell r="A4163">
            <v>4151</v>
          </cell>
        </row>
        <row r="4164">
          <cell r="A4164">
            <v>4152</v>
          </cell>
        </row>
        <row r="4165">
          <cell r="A4165">
            <v>4153</v>
          </cell>
        </row>
        <row r="4166">
          <cell r="A4166">
            <v>4154</v>
          </cell>
        </row>
        <row r="4167">
          <cell r="A4167">
            <v>4155</v>
          </cell>
        </row>
        <row r="4168">
          <cell r="A4168">
            <v>4156</v>
          </cell>
        </row>
        <row r="4169">
          <cell r="A4169">
            <v>4157</v>
          </cell>
        </row>
        <row r="4170">
          <cell r="A4170">
            <v>4158</v>
          </cell>
        </row>
        <row r="4171">
          <cell r="A4171">
            <v>4159</v>
          </cell>
        </row>
        <row r="4172">
          <cell r="A4172">
            <v>4160</v>
          </cell>
        </row>
        <row r="4173">
          <cell r="A4173">
            <v>4161</v>
          </cell>
        </row>
        <row r="4174">
          <cell r="A4174">
            <v>4162</v>
          </cell>
        </row>
        <row r="4175">
          <cell r="A4175">
            <v>4163</v>
          </cell>
        </row>
        <row r="4176">
          <cell r="A4176">
            <v>4164</v>
          </cell>
        </row>
        <row r="4177">
          <cell r="A4177">
            <v>4165</v>
          </cell>
        </row>
        <row r="4178">
          <cell r="A4178">
            <v>4166</v>
          </cell>
        </row>
        <row r="4179">
          <cell r="A4179">
            <v>4167</v>
          </cell>
        </row>
        <row r="4180">
          <cell r="A4180">
            <v>4168</v>
          </cell>
        </row>
        <row r="4181">
          <cell r="A4181">
            <v>4169</v>
          </cell>
        </row>
        <row r="4182">
          <cell r="A4182">
            <v>4170</v>
          </cell>
        </row>
        <row r="4183">
          <cell r="A4183">
            <v>4171</v>
          </cell>
        </row>
        <row r="4184">
          <cell r="A4184">
            <v>4172</v>
          </cell>
        </row>
        <row r="4185">
          <cell r="A4185">
            <v>4173</v>
          </cell>
        </row>
        <row r="4186">
          <cell r="A4186">
            <v>4174</v>
          </cell>
        </row>
        <row r="4187">
          <cell r="A4187">
            <v>4175</v>
          </cell>
        </row>
        <row r="4188">
          <cell r="A4188">
            <v>4176</v>
          </cell>
        </row>
        <row r="4189">
          <cell r="A4189">
            <v>4177</v>
          </cell>
        </row>
        <row r="4190">
          <cell r="A4190">
            <v>4178</v>
          </cell>
        </row>
        <row r="4191">
          <cell r="A4191">
            <v>4179</v>
          </cell>
        </row>
        <row r="4192">
          <cell r="A4192">
            <v>4180</v>
          </cell>
        </row>
        <row r="4193">
          <cell r="A4193">
            <v>4181</v>
          </cell>
        </row>
        <row r="4194">
          <cell r="A4194">
            <v>4182</v>
          </cell>
        </row>
        <row r="4195">
          <cell r="A4195">
            <v>4183</v>
          </cell>
        </row>
        <row r="4196">
          <cell r="A4196">
            <v>4184</v>
          </cell>
        </row>
        <row r="4197">
          <cell r="A4197">
            <v>4185</v>
          </cell>
        </row>
        <row r="4198">
          <cell r="A4198">
            <v>4186</v>
          </cell>
        </row>
        <row r="4199">
          <cell r="A4199">
            <v>4187</v>
          </cell>
        </row>
        <row r="4200">
          <cell r="A4200">
            <v>4188</v>
          </cell>
        </row>
        <row r="4201">
          <cell r="A4201">
            <v>4189</v>
          </cell>
        </row>
        <row r="4202">
          <cell r="A4202">
            <v>4190</v>
          </cell>
        </row>
        <row r="4203">
          <cell r="A4203">
            <v>4191</v>
          </cell>
        </row>
        <row r="4204">
          <cell r="A4204">
            <v>4192</v>
          </cell>
        </row>
        <row r="4205">
          <cell r="A4205">
            <v>4193</v>
          </cell>
        </row>
        <row r="4206">
          <cell r="A4206">
            <v>4194</v>
          </cell>
        </row>
        <row r="4207">
          <cell r="A4207">
            <v>4195</v>
          </cell>
        </row>
        <row r="4208">
          <cell r="A4208">
            <v>4196</v>
          </cell>
        </row>
        <row r="4209">
          <cell r="A4209">
            <v>4197</v>
          </cell>
        </row>
        <row r="4210">
          <cell r="A4210">
            <v>4198</v>
          </cell>
        </row>
        <row r="4211">
          <cell r="A4211">
            <v>4199</v>
          </cell>
        </row>
        <row r="4212">
          <cell r="A4212">
            <v>4200</v>
          </cell>
        </row>
        <row r="4213">
          <cell r="A4213">
            <v>4201</v>
          </cell>
        </row>
        <row r="4214">
          <cell r="A4214">
            <v>4202</v>
          </cell>
        </row>
        <row r="4215">
          <cell r="A4215">
            <v>4203</v>
          </cell>
        </row>
        <row r="4216">
          <cell r="A4216">
            <v>4204</v>
          </cell>
        </row>
        <row r="4217">
          <cell r="A4217">
            <v>4205</v>
          </cell>
        </row>
        <row r="4218">
          <cell r="A4218">
            <v>4206</v>
          </cell>
        </row>
        <row r="4219">
          <cell r="A4219">
            <v>4207</v>
          </cell>
        </row>
        <row r="4220">
          <cell r="A4220">
            <v>4208</v>
          </cell>
        </row>
        <row r="4221">
          <cell r="A4221">
            <v>4209</v>
          </cell>
        </row>
        <row r="4222">
          <cell r="A4222">
            <v>4210</v>
          </cell>
        </row>
        <row r="4223">
          <cell r="A4223">
            <v>4211</v>
          </cell>
        </row>
        <row r="4224">
          <cell r="A4224">
            <v>4212</v>
          </cell>
        </row>
        <row r="4225">
          <cell r="A4225">
            <v>4213</v>
          </cell>
        </row>
        <row r="4226">
          <cell r="A4226">
            <v>4214</v>
          </cell>
        </row>
        <row r="4227">
          <cell r="A4227">
            <v>4215</v>
          </cell>
        </row>
        <row r="4228">
          <cell r="A4228">
            <v>4216</v>
          </cell>
        </row>
        <row r="4229">
          <cell r="A4229">
            <v>4217</v>
          </cell>
        </row>
        <row r="4230">
          <cell r="A4230">
            <v>4218</v>
          </cell>
        </row>
        <row r="4231">
          <cell r="A4231">
            <v>4219</v>
          </cell>
        </row>
        <row r="4232">
          <cell r="A4232">
            <v>4220</v>
          </cell>
        </row>
        <row r="4233">
          <cell r="A4233">
            <v>4221</v>
          </cell>
        </row>
        <row r="4234">
          <cell r="A4234">
            <v>4222</v>
          </cell>
        </row>
        <row r="4235">
          <cell r="A4235">
            <v>4223</v>
          </cell>
        </row>
        <row r="4236">
          <cell r="A4236">
            <v>4224</v>
          </cell>
        </row>
        <row r="4237">
          <cell r="A4237">
            <v>4225</v>
          </cell>
        </row>
        <row r="4238">
          <cell r="A4238">
            <v>4226</v>
          </cell>
        </row>
        <row r="4239">
          <cell r="A4239">
            <v>4227</v>
          </cell>
        </row>
        <row r="4240">
          <cell r="A4240">
            <v>4228</v>
          </cell>
        </row>
        <row r="4241">
          <cell r="A4241">
            <v>4229</v>
          </cell>
        </row>
        <row r="4242">
          <cell r="A4242">
            <v>4230</v>
          </cell>
        </row>
        <row r="4243">
          <cell r="A4243">
            <v>4231</v>
          </cell>
        </row>
        <row r="4244">
          <cell r="A4244">
            <v>4232</v>
          </cell>
        </row>
        <row r="4245">
          <cell r="A4245">
            <v>4233</v>
          </cell>
        </row>
        <row r="4246">
          <cell r="A4246">
            <v>4234</v>
          </cell>
        </row>
        <row r="4247">
          <cell r="A4247">
            <v>4235</v>
          </cell>
        </row>
        <row r="4248">
          <cell r="A4248">
            <v>4236</v>
          </cell>
        </row>
        <row r="4249">
          <cell r="A4249">
            <v>4237</v>
          </cell>
        </row>
        <row r="4250">
          <cell r="A4250">
            <v>4238</v>
          </cell>
        </row>
        <row r="4251">
          <cell r="A4251">
            <v>4239</v>
          </cell>
        </row>
        <row r="4252">
          <cell r="A4252">
            <v>4240</v>
          </cell>
        </row>
        <row r="4253">
          <cell r="A4253">
            <v>4241</v>
          </cell>
        </row>
        <row r="4254">
          <cell r="A4254">
            <v>4242</v>
          </cell>
        </row>
        <row r="4255">
          <cell r="A4255">
            <v>4243</v>
          </cell>
        </row>
        <row r="4256">
          <cell r="A4256">
            <v>4244</v>
          </cell>
        </row>
        <row r="4257">
          <cell r="A4257">
            <v>4245</v>
          </cell>
        </row>
        <row r="4258">
          <cell r="A4258">
            <v>4246</v>
          </cell>
        </row>
        <row r="4259">
          <cell r="A4259">
            <v>4247</v>
          </cell>
        </row>
        <row r="4260">
          <cell r="A4260">
            <v>4248</v>
          </cell>
        </row>
        <row r="4261">
          <cell r="A4261">
            <v>4249</v>
          </cell>
        </row>
        <row r="4262">
          <cell r="A4262">
            <v>4250</v>
          </cell>
        </row>
        <row r="4263">
          <cell r="A4263">
            <v>4251</v>
          </cell>
        </row>
        <row r="4264">
          <cell r="A4264">
            <v>4252</v>
          </cell>
        </row>
        <row r="4265">
          <cell r="A4265">
            <v>4253</v>
          </cell>
        </row>
        <row r="4266">
          <cell r="A4266">
            <v>4254</v>
          </cell>
        </row>
        <row r="4267">
          <cell r="A4267">
            <v>4255</v>
          </cell>
        </row>
        <row r="4268">
          <cell r="A4268">
            <v>4256</v>
          </cell>
        </row>
        <row r="4269">
          <cell r="A4269">
            <v>4257</v>
          </cell>
        </row>
        <row r="4270">
          <cell r="A4270">
            <v>4258</v>
          </cell>
        </row>
        <row r="4271">
          <cell r="A4271">
            <v>4259</v>
          </cell>
        </row>
        <row r="4272">
          <cell r="A4272">
            <v>4260</v>
          </cell>
        </row>
        <row r="4273">
          <cell r="A4273">
            <v>4261</v>
          </cell>
        </row>
        <row r="4274">
          <cell r="A4274">
            <v>4262</v>
          </cell>
        </row>
        <row r="4275">
          <cell r="A4275">
            <v>4263</v>
          </cell>
        </row>
        <row r="4276">
          <cell r="A4276">
            <v>4264</v>
          </cell>
        </row>
        <row r="4277">
          <cell r="A4277">
            <v>4265</v>
          </cell>
        </row>
        <row r="4278">
          <cell r="A4278">
            <v>4266</v>
          </cell>
        </row>
        <row r="4279">
          <cell r="A4279">
            <v>4267</v>
          </cell>
        </row>
        <row r="4280">
          <cell r="A4280">
            <v>4268</v>
          </cell>
        </row>
        <row r="4281">
          <cell r="A4281">
            <v>4269</v>
          </cell>
        </row>
        <row r="4282">
          <cell r="A4282">
            <v>4270</v>
          </cell>
        </row>
        <row r="4283">
          <cell r="A4283">
            <v>4271</v>
          </cell>
        </row>
        <row r="4284">
          <cell r="A4284">
            <v>4272</v>
          </cell>
        </row>
        <row r="4285">
          <cell r="A4285">
            <v>4273</v>
          </cell>
        </row>
        <row r="4286">
          <cell r="A4286">
            <v>4274</v>
          </cell>
        </row>
        <row r="4287">
          <cell r="A4287">
            <v>4275</v>
          </cell>
        </row>
        <row r="4288">
          <cell r="A4288">
            <v>4276</v>
          </cell>
        </row>
        <row r="4289">
          <cell r="A4289">
            <v>4277</v>
          </cell>
        </row>
        <row r="4290">
          <cell r="A4290">
            <v>4278</v>
          </cell>
        </row>
        <row r="4291">
          <cell r="A4291">
            <v>4279</v>
          </cell>
        </row>
        <row r="4292">
          <cell r="A4292">
            <v>4280</v>
          </cell>
        </row>
        <row r="4293">
          <cell r="A4293">
            <v>4281</v>
          </cell>
        </row>
        <row r="4294">
          <cell r="A4294">
            <v>4282</v>
          </cell>
        </row>
        <row r="4295">
          <cell r="A4295">
            <v>4283</v>
          </cell>
        </row>
        <row r="4296">
          <cell r="A4296">
            <v>4284</v>
          </cell>
        </row>
        <row r="4297">
          <cell r="A4297">
            <v>4285</v>
          </cell>
        </row>
        <row r="4298">
          <cell r="A4298">
            <v>4286</v>
          </cell>
        </row>
        <row r="4299">
          <cell r="A4299">
            <v>4287</v>
          </cell>
        </row>
        <row r="4300">
          <cell r="A4300">
            <v>4288</v>
          </cell>
        </row>
        <row r="4301">
          <cell r="A4301">
            <v>4289</v>
          </cell>
        </row>
        <row r="4302">
          <cell r="A4302">
            <v>4290</v>
          </cell>
        </row>
        <row r="4303">
          <cell r="A4303">
            <v>4291</v>
          </cell>
        </row>
        <row r="4304">
          <cell r="A4304">
            <v>4292</v>
          </cell>
        </row>
        <row r="4305">
          <cell r="A4305">
            <v>4293</v>
          </cell>
        </row>
        <row r="4306">
          <cell r="A4306">
            <v>4294</v>
          </cell>
        </row>
        <row r="4307">
          <cell r="A4307">
            <v>4295</v>
          </cell>
        </row>
        <row r="4308">
          <cell r="A4308">
            <v>4296</v>
          </cell>
        </row>
        <row r="4309">
          <cell r="A4309">
            <v>4297</v>
          </cell>
        </row>
        <row r="4310">
          <cell r="A4310">
            <v>4298</v>
          </cell>
        </row>
        <row r="4311">
          <cell r="A4311">
            <v>4299</v>
          </cell>
        </row>
        <row r="4312">
          <cell r="A4312">
            <v>4300</v>
          </cell>
        </row>
        <row r="4313">
          <cell r="A4313">
            <v>4301</v>
          </cell>
        </row>
        <row r="4314">
          <cell r="A4314">
            <v>4302</v>
          </cell>
        </row>
        <row r="4315">
          <cell r="A4315">
            <v>4303</v>
          </cell>
        </row>
        <row r="4316">
          <cell r="A4316">
            <v>4304</v>
          </cell>
        </row>
        <row r="4317">
          <cell r="A4317">
            <v>4305</v>
          </cell>
        </row>
        <row r="4318">
          <cell r="A4318">
            <v>4306</v>
          </cell>
        </row>
        <row r="4319">
          <cell r="A4319">
            <v>4307</v>
          </cell>
        </row>
        <row r="4320">
          <cell r="A4320">
            <v>4308</v>
          </cell>
        </row>
        <row r="4321">
          <cell r="A4321">
            <v>4309</v>
          </cell>
        </row>
        <row r="4322">
          <cell r="A4322">
            <v>4310</v>
          </cell>
        </row>
        <row r="4323">
          <cell r="A4323">
            <v>4311</v>
          </cell>
        </row>
        <row r="4324">
          <cell r="A4324">
            <v>4312</v>
          </cell>
        </row>
        <row r="4325">
          <cell r="A4325">
            <v>4313</v>
          </cell>
        </row>
        <row r="4326">
          <cell r="A4326">
            <v>4314</v>
          </cell>
        </row>
        <row r="4327">
          <cell r="A4327">
            <v>4315</v>
          </cell>
        </row>
        <row r="4328">
          <cell r="A4328">
            <v>4316</v>
          </cell>
        </row>
        <row r="4329">
          <cell r="A4329">
            <v>4317</v>
          </cell>
        </row>
        <row r="4330">
          <cell r="A4330">
            <v>4318</v>
          </cell>
        </row>
        <row r="4331">
          <cell r="A4331">
            <v>4319</v>
          </cell>
        </row>
        <row r="4332">
          <cell r="A4332">
            <v>4320</v>
          </cell>
        </row>
        <row r="4333">
          <cell r="A4333">
            <v>4321</v>
          </cell>
        </row>
        <row r="4334">
          <cell r="A4334">
            <v>4322</v>
          </cell>
        </row>
        <row r="4335">
          <cell r="A4335">
            <v>4323</v>
          </cell>
        </row>
        <row r="4336">
          <cell r="A4336">
            <v>4324</v>
          </cell>
        </row>
        <row r="4337">
          <cell r="A4337">
            <v>4325</v>
          </cell>
        </row>
        <row r="4338">
          <cell r="A4338">
            <v>4326</v>
          </cell>
        </row>
        <row r="4339">
          <cell r="A4339">
            <v>4327</v>
          </cell>
        </row>
        <row r="4340">
          <cell r="A4340">
            <v>4328</v>
          </cell>
        </row>
        <row r="4341">
          <cell r="A4341">
            <v>4329</v>
          </cell>
        </row>
        <row r="4342">
          <cell r="A4342">
            <v>4330</v>
          </cell>
        </row>
        <row r="4343">
          <cell r="A4343">
            <v>4331</v>
          </cell>
        </row>
        <row r="4344">
          <cell r="A4344">
            <v>4332</v>
          </cell>
        </row>
        <row r="4345">
          <cell r="A4345">
            <v>4333</v>
          </cell>
        </row>
        <row r="4346">
          <cell r="A4346">
            <v>4334</v>
          </cell>
        </row>
        <row r="4347">
          <cell r="A4347">
            <v>4335</v>
          </cell>
        </row>
        <row r="4348">
          <cell r="A4348">
            <v>4336</v>
          </cell>
        </row>
        <row r="4349">
          <cell r="A4349">
            <v>4337</v>
          </cell>
        </row>
        <row r="4350">
          <cell r="A4350">
            <v>4338</v>
          </cell>
        </row>
        <row r="4351">
          <cell r="A4351">
            <v>4339</v>
          </cell>
        </row>
        <row r="4352">
          <cell r="A4352">
            <v>4340</v>
          </cell>
        </row>
        <row r="4353">
          <cell r="A4353">
            <v>4341</v>
          </cell>
        </row>
        <row r="4354">
          <cell r="A4354">
            <v>4342</v>
          </cell>
        </row>
        <row r="4355">
          <cell r="A4355">
            <v>4343</v>
          </cell>
        </row>
        <row r="4356">
          <cell r="A4356">
            <v>4344</v>
          </cell>
        </row>
        <row r="4357">
          <cell r="A4357">
            <v>4345</v>
          </cell>
        </row>
        <row r="4358">
          <cell r="A4358">
            <v>4346</v>
          </cell>
        </row>
        <row r="4359">
          <cell r="A4359">
            <v>4347</v>
          </cell>
        </row>
        <row r="4360">
          <cell r="A4360">
            <v>4348</v>
          </cell>
        </row>
        <row r="4361">
          <cell r="A4361">
            <v>4349</v>
          </cell>
        </row>
        <row r="4362">
          <cell r="A4362">
            <v>4350</v>
          </cell>
        </row>
        <row r="4363">
          <cell r="A4363">
            <v>4351</v>
          </cell>
        </row>
        <row r="4364">
          <cell r="A4364">
            <v>4352</v>
          </cell>
        </row>
        <row r="4365">
          <cell r="A4365">
            <v>4353</v>
          </cell>
        </row>
        <row r="4366">
          <cell r="A4366">
            <v>4354</v>
          </cell>
        </row>
        <row r="4367">
          <cell r="A4367">
            <v>4355</v>
          </cell>
        </row>
        <row r="4368">
          <cell r="A4368">
            <v>4356</v>
          </cell>
        </row>
        <row r="4369">
          <cell r="A4369">
            <v>4357</v>
          </cell>
        </row>
        <row r="4370">
          <cell r="A4370">
            <v>4358</v>
          </cell>
        </row>
        <row r="4371">
          <cell r="A4371">
            <v>4359</v>
          </cell>
        </row>
        <row r="4372">
          <cell r="A4372">
            <v>4360</v>
          </cell>
        </row>
        <row r="4373">
          <cell r="A4373">
            <v>4361</v>
          </cell>
        </row>
        <row r="4374">
          <cell r="A4374">
            <v>4362</v>
          </cell>
        </row>
        <row r="4375">
          <cell r="A4375">
            <v>4363</v>
          </cell>
        </row>
        <row r="4376">
          <cell r="A4376">
            <v>4364</v>
          </cell>
        </row>
        <row r="4377">
          <cell r="A4377">
            <v>4365</v>
          </cell>
        </row>
        <row r="4378">
          <cell r="A4378">
            <v>4366</v>
          </cell>
        </row>
        <row r="4379">
          <cell r="A4379">
            <v>4367</v>
          </cell>
        </row>
        <row r="4380">
          <cell r="A4380">
            <v>4368</v>
          </cell>
        </row>
        <row r="4381">
          <cell r="A4381">
            <v>4369</v>
          </cell>
        </row>
        <row r="4382">
          <cell r="A4382">
            <v>4370</v>
          </cell>
        </row>
        <row r="4383">
          <cell r="A4383">
            <v>4371</v>
          </cell>
        </row>
        <row r="4384">
          <cell r="A4384">
            <v>4372</v>
          </cell>
        </row>
        <row r="4385">
          <cell r="A4385">
            <v>4373</v>
          </cell>
        </row>
        <row r="4386">
          <cell r="A4386">
            <v>4374</v>
          </cell>
        </row>
        <row r="4387">
          <cell r="A4387">
            <v>4375</v>
          </cell>
        </row>
        <row r="4388">
          <cell r="A4388">
            <v>4376</v>
          </cell>
        </row>
        <row r="4389">
          <cell r="A4389">
            <v>4377</v>
          </cell>
        </row>
        <row r="4390">
          <cell r="A4390">
            <v>4378</v>
          </cell>
        </row>
        <row r="4391">
          <cell r="A4391">
            <v>4379</v>
          </cell>
        </row>
        <row r="4392">
          <cell r="A4392">
            <v>4380</v>
          </cell>
        </row>
        <row r="4393">
          <cell r="A4393">
            <v>4381</v>
          </cell>
        </row>
        <row r="4394">
          <cell r="A4394">
            <v>4382</v>
          </cell>
        </row>
        <row r="4395">
          <cell r="A4395">
            <v>4383</v>
          </cell>
        </row>
        <row r="4396">
          <cell r="A4396">
            <v>4384</v>
          </cell>
        </row>
        <row r="4397">
          <cell r="A4397">
            <v>4385</v>
          </cell>
        </row>
        <row r="4398">
          <cell r="A4398">
            <v>4386</v>
          </cell>
        </row>
        <row r="4399">
          <cell r="A4399">
            <v>4387</v>
          </cell>
        </row>
        <row r="4400">
          <cell r="A4400">
            <v>4388</v>
          </cell>
        </row>
        <row r="4401">
          <cell r="A4401">
            <v>4389</v>
          </cell>
        </row>
        <row r="4402">
          <cell r="A4402">
            <v>4390</v>
          </cell>
        </row>
        <row r="4403">
          <cell r="A4403">
            <v>4391</v>
          </cell>
        </row>
        <row r="4404">
          <cell r="A4404">
            <v>4392</v>
          </cell>
        </row>
        <row r="4405">
          <cell r="A4405">
            <v>4393</v>
          </cell>
        </row>
        <row r="4406">
          <cell r="A4406">
            <v>4394</v>
          </cell>
        </row>
        <row r="4407">
          <cell r="A4407">
            <v>4395</v>
          </cell>
        </row>
        <row r="4408">
          <cell r="A4408">
            <v>4396</v>
          </cell>
        </row>
        <row r="4409">
          <cell r="A4409">
            <v>4397</v>
          </cell>
        </row>
        <row r="4410">
          <cell r="A4410">
            <v>4398</v>
          </cell>
        </row>
        <row r="4411">
          <cell r="A4411">
            <v>4399</v>
          </cell>
        </row>
        <row r="4412">
          <cell r="A4412">
            <v>4400</v>
          </cell>
        </row>
        <row r="4413">
          <cell r="A4413">
            <v>4401</v>
          </cell>
        </row>
        <row r="4414">
          <cell r="A4414">
            <v>4402</v>
          </cell>
        </row>
        <row r="4415">
          <cell r="A4415">
            <v>4403</v>
          </cell>
        </row>
        <row r="4416">
          <cell r="A4416">
            <v>4404</v>
          </cell>
        </row>
        <row r="4417">
          <cell r="A4417">
            <v>4405</v>
          </cell>
        </row>
        <row r="4418">
          <cell r="A4418">
            <v>4406</v>
          </cell>
        </row>
        <row r="4419">
          <cell r="A4419">
            <v>4407</v>
          </cell>
        </row>
        <row r="4420">
          <cell r="A4420">
            <v>4408</v>
          </cell>
        </row>
        <row r="4421">
          <cell r="A4421">
            <v>4409</v>
          </cell>
        </row>
        <row r="4422">
          <cell r="A4422">
            <v>4410</v>
          </cell>
        </row>
        <row r="4423">
          <cell r="A4423">
            <v>4411</v>
          </cell>
        </row>
        <row r="4424">
          <cell r="A4424">
            <v>4412</v>
          </cell>
        </row>
        <row r="4425">
          <cell r="A4425">
            <v>4413</v>
          </cell>
        </row>
        <row r="4426">
          <cell r="A4426">
            <v>4414</v>
          </cell>
        </row>
        <row r="4427">
          <cell r="A4427">
            <v>4415</v>
          </cell>
        </row>
        <row r="4428">
          <cell r="A4428">
            <v>4416</v>
          </cell>
        </row>
        <row r="4429">
          <cell r="A4429">
            <v>4417</v>
          </cell>
        </row>
        <row r="4430">
          <cell r="A4430">
            <v>4418</v>
          </cell>
        </row>
        <row r="4431">
          <cell r="A4431">
            <v>4419</v>
          </cell>
        </row>
        <row r="4432">
          <cell r="A4432">
            <v>4420</v>
          </cell>
        </row>
        <row r="4433">
          <cell r="A4433">
            <v>4421</v>
          </cell>
        </row>
        <row r="4434">
          <cell r="A4434">
            <v>4422</v>
          </cell>
        </row>
        <row r="4435">
          <cell r="A4435">
            <v>4423</v>
          </cell>
        </row>
        <row r="4436">
          <cell r="A4436">
            <v>4424</v>
          </cell>
        </row>
        <row r="4437">
          <cell r="A4437">
            <v>4425</v>
          </cell>
        </row>
        <row r="4438">
          <cell r="A4438">
            <v>4426</v>
          </cell>
        </row>
        <row r="4439">
          <cell r="A4439">
            <v>4427</v>
          </cell>
        </row>
        <row r="4440">
          <cell r="A4440">
            <v>4428</v>
          </cell>
        </row>
        <row r="4441">
          <cell r="A4441">
            <v>4429</v>
          </cell>
        </row>
        <row r="4442">
          <cell r="A4442">
            <v>4430</v>
          </cell>
        </row>
        <row r="4443">
          <cell r="A4443">
            <v>4431</v>
          </cell>
        </row>
        <row r="4444">
          <cell r="A4444">
            <v>4432</v>
          </cell>
        </row>
        <row r="4445">
          <cell r="A4445">
            <v>4433</v>
          </cell>
        </row>
        <row r="4446">
          <cell r="A4446">
            <v>4434</v>
          </cell>
        </row>
        <row r="4447">
          <cell r="A4447">
            <v>4435</v>
          </cell>
        </row>
        <row r="4448">
          <cell r="A4448">
            <v>4436</v>
          </cell>
        </row>
        <row r="4449">
          <cell r="A4449">
            <v>4437</v>
          </cell>
        </row>
        <row r="4450">
          <cell r="A4450">
            <v>4438</v>
          </cell>
        </row>
        <row r="4451">
          <cell r="A4451">
            <v>4439</v>
          </cell>
        </row>
        <row r="4452">
          <cell r="A4452">
            <v>4440</v>
          </cell>
        </row>
        <row r="4453">
          <cell r="A4453">
            <v>4441</v>
          </cell>
        </row>
        <row r="4454">
          <cell r="A4454">
            <v>4442</v>
          </cell>
        </row>
        <row r="4455">
          <cell r="A4455">
            <v>4443</v>
          </cell>
        </row>
        <row r="4456">
          <cell r="A4456">
            <v>4444</v>
          </cell>
        </row>
        <row r="4457">
          <cell r="A4457">
            <v>4445</v>
          </cell>
        </row>
        <row r="4458">
          <cell r="A4458">
            <v>4446</v>
          </cell>
        </row>
        <row r="4459">
          <cell r="A4459">
            <v>4447</v>
          </cell>
        </row>
        <row r="4460">
          <cell r="A4460">
            <v>4448</v>
          </cell>
        </row>
        <row r="4461">
          <cell r="A4461">
            <v>4449</v>
          </cell>
        </row>
        <row r="4462">
          <cell r="A4462">
            <v>4450</v>
          </cell>
        </row>
        <row r="4463">
          <cell r="A4463">
            <v>4451</v>
          </cell>
        </row>
        <row r="4464">
          <cell r="A4464">
            <v>4452</v>
          </cell>
        </row>
        <row r="4465">
          <cell r="A4465">
            <v>4453</v>
          </cell>
        </row>
        <row r="4466">
          <cell r="A4466">
            <v>4454</v>
          </cell>
        </row>
        <row r="4467">
          <cell r="A4467">
            <v>4455</v>
          </cell>
        </row>
        <row r="4468">
          <cell r="A4468">
            <v>4456</v>
          </cell>
        </row>
        <row r="4469">
          <cell r="A4469">
            <v>4457</v>
          </cell>
        </row>
        <row r="4470">
          <cell r="A4470">
            <v>4458</v>
          </cell>
        </row>
        <row r="4471">
          <cell r="A4471">
            <v>4459</v>
          </cell>
        </row>
        <row r="4472">
          <cell r="A4472">
            <v>4460</v>
          </cell>
        </row>
        <row r="4473">
          <cell r="A4473">
            <v>4461</v>
          </cell>
        </row>
        <row r="4474">
          <cell r="A4474">
            <v>4462</v>
          </cell>
        </row>
        <row r="4475">
          <cell r="A4475">
            <v>4463</v>
          </cell>
        </row>
        <row r="4476">
          <cell r="A4476">
            <v>4464</v>
          </cell>
        </row>
        <row r="4477">
          <cell r="A4477">
            <v>4465</v>
          </cell>
        </row>
        <row r="4478">
          <cell r="A4478">
            <v>4466</v>
          </cell>
        </row>
        <row r="4479">
          <cell r="A4479">
            <v>4467</v>
          </cell>
        </row>
        <row r="4480">
          <cell r="A4480">
            <v>4468</v>
          </cell>
        </row>
        <row r="4481">
          <cell r="A4481">
            <v>4469</v>
          </cell>
        </row>
        <row r="4482">
          <cell r="A4482">
            <v>4470</v>
          </cell>
        </row>
        <row r="4483">
          <cell r="A4483">
            <v>4471</v>
          </cell>
        </row>
        <row r="4484">
          <cell r="A4484">
            <v>4472</v>
          </cell>
        </row>
        <row r="4485">
          <cell r="A4485">
            <v>4473</v>
          </cell>
        </row>
        <row r="4486">
          <cell r="A4486">
            <v>4474</v>
          </cell>
        </row>
        <row r="4487">
          <cell r="A4487">
            <v>4475</v>
          </cell>
        </row>
        <row r="4488">
          <cell r="A4488">
            <v>4476</v>
          </cell>
        </row>
        <row r="4489">
          <cell r="A4489">
            <v>4477</v>
          </cell>
        </row>
        <row r="4490">
          <cell r="A4490">
            <v>4478</v>
          </cell>
        </row>
        <row r="4491">
          <cell r="A4491">
            <v>4479</v>
          </cell>
        </row>
        <row r="4492">
          <cell r="A4492">
            <v>4480</v>
          </cell>
        </row>
        <row r="4493">
          <cell r="A4493">
            <v>4481</v>
          </cell>
        </row>
        <row r="4494">
          <cell r="A4494">
            <v>4482</v>
          </cell>
        </row>
        <row r="4495">
          <cell r="A4495">
            <v>4483</v>
          </cell>
        </row>
        <row r="4496">
          <cell r="A4496">
            <v>4484</v>
          </cell>
        </row>
        <row r="4497">
          <cell r="A4497">
            <v>4485</v>
          </cell>
        </row>
        <row r="4498">
          <cell r="A4498">
            <v>4486</v>
          </cell>
        </row>
        <row r="4499">
          <cell r="A4499">
            <v>4487</v>
          </cell>
        </row>
        <row r="4500">
          <cell r="A4500">
            <v>4488</v>
          </cell>
        </row>
        <row r="4501">
          <cell r="A4501">
            <v>4489</v>
          </cell>
        </row>
        <row r="4502">
          <cell r="A4502">
            <v>4490</v>
          </cell>
        </row>
        <row r="4503">
          <cell r="A4503">
            <v>4491</v>
          </cell>
        </row>
        <row r="4504">
          <cell r="A4504">
            <v>4492</v>
          </cell>
        </row>
        <row r="4505">
          <cell r="A4505">
            <v>4493</v>
          </cell>
        </row>
        <row r="4506">
          <cell r="A4506">
            <v>4494</v>
          </cell>
        </row>
        <row r="4507">
          <cell r="A4507">
            <v>4495</v>
          </cell>
        </row>
        <row r="4508">
          <cell r="A4508">
            <v>4496</v>
          </cell>
        </row>
        <row r="4509">
          <cell r="A4509">
            <v>4497</v>
          </cell>
        </row>
        <row r="4510">
          <cell r="A4510">
            <v>4498</v>
          </cell>
        </row>
        <row r="4511">
          <cell r="A4511">
            <v>4499</v>
          </cell>
        </row>
        <row r="4512">
          <cell r="A4512">
            <v>4500</v>
          </cell>
        </row>
        <row r="4513">
          <cell r="A4513">
            <v>4501</v>
          </cell>
        </row>
        <row r="4514">
          <cell r="A4514">
            <v>4502</v>
          </cell>
        </row>
        <row r="4515">
          <cell r="A4515">
            <v>4503</v>
          </cell>
        </row>
        <row r="4516">
          <cell r="A4516">
            <v>4504</v>
          </cell>
        </row>
        <row r="4517">
          <cell r="A4517">
            <v>4505</v>
          </cell>
        </row>
        <row r="4518">
          <cell r="A4518">
            <v>4506</v>
          </cell>
        </row>
        <row r="4519">
          <cell r="A4519">
            <v>4507</v>
          </cell>
        </row>
        <row r="4520">
          <cell r="A4520">
            <v>4508</v>
          </cell>
        </row>
        <row r="4521">
          <cell r="A4521">
            <v>4509</v>
          </cell>
        </row>
        <row r="4522">
          <cell r="A4522">
            <v>4510</v>
          </cell>
        </row>
        <row r="4523">
          <cell r="A4523">
            <v>4511</v>
          </cell>
        </row>
        <row r="4524">
          <cell r="A4524">
            <v>4512</v>
          </cell>
        </row>
        <row r="4525">
          <cell r="A4525">
            <v>4513</v>
          </cell>
        </row>
        <row r="4526">
          <cell r="A4526">
            <v>4514</v>
          </cell>
        </row>
        <row r="4527">
          <cell r="A4527">
            <v>4515</v>
          </cell>
        </row>
        <row r="4528">
          <cell r="A4528">
            <v>4516</v>
          </cell>
        </row>
        <row r="4529">
          <cell r="A4529">
            <v>4517</v>
          </cell>
        </row>
        <row r="4530">
          <cell r="A4530">
            <v>4518</v>
          </cell>
        </row>
        <row r="4531">
          <cell r="A4531">
            <v>4519</v>
          </cell>
        </row>
        <row r="4532">
          <cell r="A4532">
            <v>4520</v>
          </cell>
        </row>
        <row r="4533">
          <cell r="A4533">
            <v>4521</v>
          </cell>
        </row>
        <row r="4534">
          <cell r="A4534">
            <v>4522</v>
          </cell>
        </row>
        <row r="4535">
          <cell r="A4535">
            <v>4523</v>
          </cell>
        </row>
        <row r="4536">
          <cell r="A4536">
            <v>4524</v>
          </cell>
        </row>
        <row r="4537">
          <cell r="A4537">
            <v>4525</v>
          </cell>
        </row>
        <row r="4538">
          <cell r="A4538">
            <v>4526</v>
          </cell>
        </row>
        <row r="4539">
          <cell r="A4539">
            <v>4527</v>
          </cell>
        </row>
        <row r="4540">
          <cell r="A4540">
            <v>4528</v>
          </cell>
        </row>
        <row r="4541">
          <cell r="A4541">
            <v>4529</v>
          </cell>
        </row>
        <row r="4542">
          <cell r="A4542">
            <v>4530</v>
          </cell>
        </row>
        <row r="4543">
          <cell r="A4543">
            <v>4531</v>
          </cell>
        </row>
        <row r="4544">
          <cell r="A4544">
            <v>4532</v>
          </cell>
        </row>
        <row r="4545">
          <cell r="A4545">
            <v>4533</v>
          </cell>
        </row>
        <row r="4546">
          <cell r="A4546">
            <v>4534</v>
          </cell>
        </row>
        <row r="4547">
          <cell r="A4547">
            <v>4535</v>
          </cell>
        </row>
        <row r="4548">
          <cell r="A4548">
            <v>4536</v>
          </cell>
        </row>
        <row r="4549">
          <cell r="A4549">
            <v>4537</v>
          </cell>
        </row>
        <row r="4550">
          <cell r="A4550">
            <v>4538</v>
          </cell>
        </row>
        <row r="4551">
          <cell r="A4551">
            <v>4539</v>
          </cell>
        </row>
        <row r="4552">
          <cell r="A4552">
            <v>4540</v>
          </cell>
        </row>
        <row r="4553">
          <cell r="A4553">
            <v>4541</v>
          </cell>
        </row>
        <row r="4554">
          <cell r="A4554">
            <v>4542</v>
          </cell>
        </row>
        <row r="4555">
          <cell r="A4555">
            <v>4543</v>
          </cell>
        </row>
        <row r="4556">
          <cell r="A4556">
            <v>4544</v>
          </cell>
        </row>
        <row r="4557">
          <cell r="A4557">
            <v>4545</v>
          </cell>
        </row>
        <row r="4558">
          <cell r="A4558">
            <v>4546</v>
          </cell>
        </row>
        <row r="4559">
          <cell r="A4559">
            <v>4547</v>
          </cell>
        </row>
        <row r="4560">
          <cell r="A4560">
            <v>4548</v>
          </cell>
        </row>
        <row r="4561">
          <cell r="A4561">
            <v>4549</v>
          </cell>
        </row>
        <row r="4562">
          <cell r="A4562">
            <v>4550</v>
          </cell>
        </row>
        <row r="4563">
          <cell r="A4563">
            <v>4551</v>
          </cell>
        </row>
        <row r="4564">
          <cell r="A4564">
            <v>4552</v>
          </cell>
        </row>
        <row r="4565">
          <cell r="A4565">
            <v>4553</v>
          </cell>
        </row>
        <row r="4566">
          <cell r="A4566">
            <v>4554</v>
          </cell>
        </row>
        <row r="4567">
          <cell r="A4567">
            <v>4555</v>
          </cell>
        </row>
        <row r="4568">
          <cell r="A4568">
            <v>4556</v>
          </cell>
        </row>
        <row r="4569">
          <cell r="A4569">
            <v>4557</v>
          </cell>
        </row>
        <row r="4570">
          <cell r="A4570">
            <v>4558</v>
          </cell>
        </row>
        <row r="4571">
          <cell r="A4571">
            <v>4559</v>
          </cell>
        </row>
        <row r="4572">
          <cell r="A4572">
            <v>4560</v>
          </cell>
        </row>
        <row r="4573">
          <cell r="A4573">
            <v>4561</v>
          </cell>
        </row>
        <row r="4574">
          <cell r="A4574">
            <v>4562</v>
          </cell>
        </row>
        <row r="4575">
          <cell r="A4575">
            <v>4563</v>
          </cell>
        </row>
        <row r="4576">
          <cell r="A4576">
            <v>4564</v>
          </cell>
        </row>
        <row r="4577">
          <cell r="A4577">
            <v>4565</v>
          </cell>
        </row>
        <row r="4578">
          <cell r="A4578">
            <v>4566</v>
          </cell>
        </row>
        <row r="4579">
          <cell r="A4579">
            <v>4567</v>
          </cell>
        </row>
        <row r="4580">
          <cell r="A4580">
            <v>4568</v>
          </cell>
        </row>
        <row r="4581">
          <cell r="A4581">
            <v>4569</v>
          </cell>
        </row>
        <row r="4582">
          <cell r="A4582">
            <v>4570</v>
          </cell>
        </row>
        <row r="4583">
          <cell r="A4583">
            <v>4571</v>
          </cell>
        </row>
        <row r="4584">
          <cell r="A4584">
            <v>4572</v>
          </cell>
        </row>
        <row r="4585">
          <cell r="A4585">
            <v>4573</v>
          </cell>
        </row>
        <row r="4586">
          <cell r="A4586">
            <v>4574</v>
          </cell>
        </row>
        <row r="4587">
          <cell r="A4587">
            <v>4575</v>
          </cell>
        </row>
        <row r="4588">
          <cell r="A4588">
            <v>4576</v>
          </cell>
        </row>
        <row r="4589">
          <cell r="A4589">
            <v>4577</v>
          </cell>
        </row>
        <row r="4590">
          <cell r="A4590">
            <v>4578</v>
          </cell>
        </row>
        <row r="4591">
          <cell r="A4591">
            <v>4579</v>
          </cell>
        </row>
        <row r="4592">
          <cell r="A4592">
            <v>4580</v>
          </cell>
        </row>
        <row r="4593">
          <cell r="A4593">
            <v>4581</v>
          </cell>
        </row>
        <row r="4594">
          <cell r="A4594">
            <v>4582</v>
          </cell>
        </row>
        <row r="4595">
          <cell r="A4595">
            <v>4583</v>
          </cell>
        </row>
        <row r="4596">
          <cell r="A4596">
            <v>4584</v>
          </cell>
        </row>
        <row r="4597">
          <cell r="A4597">
            <v>4585</v>
          </cell>
        </row>
        <row r="4598">
          <cell r="A4598">
            <v>4586</v>
          </cell>
        </row>
        <row r="4599">
          <cell r="A4599">
            <v>4587</v>
          </cell>
        </row>
        <row r="4600">
          <cell r="A4600">
            <v>4588</v>
          </cell>
        </row>
        <row r="4601">
          <cell r="A4601">
            <v>4589</v>
          </cell>
        </row>
        <row r="4602">
          <cell r="A4602">
            <v>4590</v>
          </cell>
        </row>
        <row r="4603">
          <cell r="A4603">
            <v>4591</v>
          </cell>
        </row>
        <row r="4604">
          <cell r="A4604">
            <v>4592</v>
          </cell>
        </row>
        <row r="4605">
          <cell r="A4605">
            <v>4593</v>
          </cell>
        </row>
        <row r="4606">
          <cell r="A4606">
            <v>4594</v>
          </cell>
        </row>
        <row r="4607">
          <cell r="A4607">
            <v>4595</v>
          </cell>
        </row>
        <row r="4608">
          <cell r="A4608">
            <v>4596</v>
          </cell>
        </row>
        <row r="4609">
          <cell r="A4609">
            <v>4597</v>
          </cell>
        </row>
        <row r="4610">
          <cell r="A4610">
            <v>4598</v>
          </cell>
        </row>
        <row r="4611">
          <cell r="A4611">
            <v>4599</v>
          </cell>
        </row>
        <row r="4612">
          <cell r="A4612">
            <v>4600</v>
          </cell>
        </row>
        <row r="4613">
          <cell r="A4613">
            <v>4601</v>
          </cell>
        </row>
        <row r="4614">
          <cell r="A4614">
            <v>4602</v>
          </cell>
        </row>
        <row r="4615">
          <cell r="A4615">
            <v>4603</v>
          </cell>
        </row>
        <row r="4616">
          <cell r="A4616">
            <v>4604</v>
          </cell>
        </row>
        <row r="4617">
          <cell r="A4617">
            <v>4605</v>
          </cell>
        </row>
        <row r="4618">
          <cell r="A4618">
            <v>4606</v>
          </cell>
        </row>
        <row r="4619">
          <cell r="A4619">
            <v>4607</v>
          </cell>
        </row>
        <row r="4620">
          <cell r="A4620">
            <v>4608</v>
          </cell>
        </row>
        <row r="4621">
          <cell r="A4621">
            <v>4609</v>
          </cell>
        </row>
        <row r="4622">
          <cell r="A4622">
            <v>4610</v>
          </cell>
        </row>
        <row r="4623">
          <cell r="A4623">
            <v>4611</v>
          </cell>
        </row>
        <row r="4624">
          <cell r="A4624">
            <v>4612</v>
          </cell>
        </row>
        <row r="4625">
          <cell r="A4625">
            <v>4613</v>
          </cell>
        </row>
        <row r="4626">
          <cell r="A4626">
            <v>4614</v>
          </cell>
        </row>
        <row r="4627">
          <cell r="A4627">
            <v>4615</v>
          </cell>
        </row>
        <row r="4628">
          <cell r="A4628">
            <v>4616</v>
          </cell>
        </row>
        <row r="4629">
          <cell r="A4629">
            <v>4617</v>
          </cell>
        </row>
        <row r="4630">
          <cell r="A4630">
            <v>4618</v>
          </cell>
        </row>
        <row r="4631">
          <cell r="A4631">
            <v>4619</v>
          </cell>
        </row>
        <row r="4632">
          <cell r="A4632">
            <v>4620</v>
          </cell>
        </row>
        <row r="4633">
          <cell r="A4633">
            <v>4621</v>
          </cell>
        </row>
        <row r="4634">
          <cell r="A4634">
            <v>4622</v>
          </cell>
        </row>
        <row r="4635">
          <cell r="A4635">
            <v>4623</v>
          </cell>
        </row>
        <row r="4636">
          <cell r="A4636">
            <v>4624</v>
          </cell>
        </row>
        <row r="4637">
          <cell r="A4637">
            <v>4625</v>
          </cell>
        </row>
        <row r="4638">
          <cell r="A4638">
            <v>4626</v>
          </cell>
        </row>
        <row r="4639">
          <cell r="A4639">
            <v>4627</v>
          </cell>
        </row>
        <row r="4640">
          <cell r="A4640">
            <v>4628</v>
          </cell>
        </row>
        <row r="4641">
          <cell r="A4641">
            <v>4629</v>
          </cell>
        </row>
        <row r="4642">
          <cell r="A4642">
            <v>4630</v>
          </cell>
        </row>
        <row r="4643">
          <cell r="A4643">
            <v>4631</v>
          </cell>
        </row>
        <row r="4644">
          <cell r="A4644">
            <v>4632</v>
          </cell>
        </row>
        <row r="4645">
          <cell r="A4645">
            <v>4633</v>
          </cell>
        </row>
        <row r="4646">
          <cell r="A4646">
            <v>4634</v>
          </cell>
        </row>
        <row r="4647">
          <cell r="A4647">
            <v>4635</v>
          </cell>
        </row>
        <row r="4648">
          <cell r="A4648">
            <v>4636</v>
          </cell>
        </row>
        <row r="4649">
          <cell r="A4649">
            <v>4637</v>
          </cell>
        </row>
        <row r="4650">
          <cell r="A4650">
            <v>4638</v>
          </cell>
        </row>
        <row r="4651">
          <cell r="A4651">
            <v>4639</v>
          </cell>
        </row>
        <row r="4652">
          <cell r="A4652">
            <v>4640</v>
          </cell>
        </row>
        <row r="4653">
          <cell r="A4653">
            <v>4641</v>
          </cell>
        </row>
        <row r="4654">
          <cell r="A4654">
            <v>4642</v>
          </cell>
        </row>
        <row r="4655">
          <cell r="A4655">
            <v>4643</v>
          </cell>
        </row>
        <row r="4656">
          <cell r="A4656">
            <v>4644</v>
          </cell>
        </row>
        <row r="4657">
          <cell r="A4657">
            <v>4645</v>
          </cell>
        </row>
        <row r="4658">
          <cell r="A4658">
            <v>4646</v>
          </cell>
        </row>
        <row r="4659">
          <cell r="A4659">
            <v>4647</v>
          </cell>
        </row>
        <row r="4660">
          <cell r="A4660">
            <v>4648</v>
          </cell>
        </row>
        <row r="4661">
          <cell r="A4661">
            <v>4649</v>
          </cell>
        </row>
        <row r="4662">
          <cell r="A4662">
            <v>4650</v>
          </cell>
        </row>
        <row r="4663">
          <cell r="A4663">
            <v>4651</v>
          </cell>
        </row>
        <row r="4664">
          <cell r="A4664">
            <v>4652</v>
          </cell>
        </row>
        <row r="4665">
          <cell r="A4665">
            <v>4653</v>
          </cell>
        </row>
        <row r="4666">
          <cell r="A4666">
            <v>4654</v>
          </cell>
        </row>
        <row r="4667">
          <cell r="A4667">
            <v>4655</v>
          </cell>
        </row>
        <row r="4668">
          <cell r="A4668">
            <v>4656</v>
          </cell>
        </row>
        <row r="4669">
          <cell r="A4669">
            <v>4657</v>
          </cell>
        </row>
        <row r="4670">
          <cell r="A4670">
            <v>4658</v>
          </cell>
        </row>
        <row r="4671">
          <cell r="A4671">
            <v>4659</v>
          </cell>
        </row>
        <row r="4672">
          <cell r="A4672">
            <v>4660</v>
          </cell>
        </row>
        <row r="4673">
          <cell r="A4673">
            <v>4661</v>
          </cell>
        </row>
        <row r="4674">
          <cell r="A4674">
            <v>4662</v>
          </cell>
        </row>
        <row r="4675">
          <cell r="A4675">
            <v>4663</v>
          </cell>
        </row>
        <row r="4676">
          <cell r="A4676">
            <v>4664</v>
          </cell>
        </row>
        <row r="4677">
          <cell r="A4677">
            <v>4665</v>
          </cell>
        </row>
        <row r="4678">
          <cell r="A4678">
            <v>4666</v>
          </cell>
        </row>
        <row r="4679">
          <cell r="A4679">
            <v>4667</v>
          </cell>
        </row>
        <row r="4680">
          <cell r="A4680">
            <v>4668</v>
          </cell>
        </row>
        <row r="4681">
          <cell r="A4681">
            <v>4669</v>
          </cell>
        </row>
        <row r="4682">
          <cell r="A4682">
            <v>4670</v>
          </cell>
        </row>
        <row r="4683">
          <cell r="A4683">
            <v>4671</v>
          </cell>
        </row>
        <row r="4684">
          <cell r="A4684">
            <v>4672</v>
          </cell>
        </row>
        <row r="4685">
          <cell r="A4685">
            <v>4673</v>
          </cell>
        </row>
        <row r="4686">
          <cell r="A4686">
            <v>4674</v>
          </cell>
        </row>
        <row r="4687">
          <cell r="A4687">
            <v>4675</v>
          </cell>
        </row>
        <row r="4688">
          <cell r="A4688">
            <v>4676</v>
          </cell>
        </row>
        <row r="4689">
          <cell r="A4689">
            <v>4677</v>
          </cell>
        </row>
        <row r="4690">
          <cell r="A4690">
            <v>4678</v>
          </cell>
        </row>
        <row r="4691">
          <cell r="A4691">
            <v>4679</v>
          </cell>
        </row>
        <row r="4692">
          <cell r="A4692">
            <v>4680</v>
          </cell>
        </row>
        <row r="4693">
          <cell r="A4693">
            <v>4681</v>
          </cell>
        </row>
        <row r="4694">
          <cell r="A4694">
            <v>4682</v>
          </cell>
        </row>
        <row r="4695">
          <cell r="A4695">
            <v>4683</v>
          </cell>
        </row>
        <row r="4696">
          <cell r="A4696">
            <v>4684</v>
          </cell>
        </row>
        <row r="4697">
          <cell r="A4697">
            <v>4685</v>
          </cell>
        </row>
        <row r="4698">
          <cell r="A4698">
            <v>4686</v>
          </cell>
        </row>
        <row r="4699">
          <cell r="A4699">
            <v>4687</v>
          </cell>
        </row>
        <row r="4700">
          <cell r="A4700">
            <v>4688</v>
          </cell>
        </row>
        <row r="4701">
          <cell r="A4701">
            <v>4689</v>
          </cell>
        </row>
        <row r="4702">
          <cell r="A4702">
            <v>4690</v>
          </cell>
        </row>
        <row r="4703">
          <cell r="A4703">
            <v>4691</v>
          </cell>
        </row>
        <row r="4704">
          <cell r="A4704">
            <v>4692</v>
          </cell>
        </row>
        <row r="4705">
          <cell r="A4705">
            <v>4693</v>
          </cell>
        </row>
        <row r="4706">
          <cell r="A4706">
            <v>4694</v>
          </cell>
        </row>
        <row r="4707">
          <cell r="A4707">
            <v>4695</v>
          </cell>
        </row>
        <row r="4708">
          <cell r="A4708">
            <v>4696</v>
          </cell>
        </row>
        <row r="4709">
          <cell r="A4709">
            <v>4697</v>
          </cell>
        </row>
        <row r="4710">
          <cell r="A4710">
            <v>4698</v>
          </cell>
        </row>
        <row r="4711">
          <cell r="A4711">
            <v>4699</v>
          </cell>
        </row>
        <row r="4712">
          <cell r="A4712">
            <v>4700</v>
          </cell>
        </row>
        <row r="4713">
          <cell r="A4713">
            <v>4701</v>
          </cell>
        </row>
        <row r="4714">
          <cell r="A4714">
            <v>4702</v>
          </cell>
        </row>
        <row r="4715">
          <cell r="A4715">
            <v>4703</v>
          </cell>
        </row>
        <row r="4716">
          <cell r="A4716">
            <v>4704</v>
          </cell>
        </row>
        <row r="4717">
          <cell r="A4717">
            <v>4705</v>
          </cell>
        </row>
        <row r="4718">
          <cell r="A4718">
            <v>4706</v>
          </cell>
        </row>
        <row r="4719">
          <cell r="A4719">
            <v>4707</v>
          </cell>
        </row>
        <row r="4720">
          <cell r="A4720">
            <v>4708</v>
          </cell>
        </row>
        <row r="4721">
          <cell r="A4721">
            <v>4709</v>
          </cell>
        </row>
        <row r="4722">
          <cell r="A4722">
            <v>4710</v>
          </cell>
        </row>
        <row r="4723">
          <cell r="A4723">
            <v>4711</v>
          </cell>
        </row>
        <row r="4724">
          <cell r="A4724">
            <v>4712</v>
          </cell>
        </row>
        <row r="4725">
          <cell r="A4725">
            <v>4713</v>
          </cell>
        </row>
        <row r="4726">
          <cell r="A4726">
            <v>4714</v>
          </cell>
        </row>
        <row r="4727">
          <cell r="A4727">
            <v>4715</v>
          </cell>
        </row>
        <row r="4728">
          <cell r="A4728">
            <v>4716</v>
          </cell>
        </row>
        <row r="4729">
          <cell r="A4729">
            <v>4717</v>
          </cell>
        </row>
        <row r="4730">
          <cell r="A4730">
            <v>4718</v>
          </cell>
        </row>
        <row r="4731">
          <cell r="A4731">
            <v>4719</v>
          </cell>
        </row>
        <row r="4732">
          <cell r="A4732">
            <v>4720</v>
          </cell>
        </row>
        <row r="4733">
          <cell r="A4733">
            <v>4721</v>
          </cell>
        </row>
        <row r="4734">
          <cell r="A4734">
            <v>4722</v>
          </cell>
        </row>
        <row r="4735">
          <cell r="A4735">
            <v>4723</v>
          </cell>
        </row>
        <row r="4736">
          <cell r="A4736">
            <v>4724</v>
          </cell>
        </row>
        <row r="4737">
          <cell r="A4737">
            <v>4725</v>
          </cell>
        </row>
        <row r="4738">
          <cell r="A4738">
            <v>4726</v>
          </cell>
        </row>
        <row r="4739">
          <cell r="A4739">
            <v>4727</v>
          </cell>
        </row>
        <row r="4740">
          <cell r="A4740">
            <v>4728</v>
          </cell>
        </row>
        <row r="4741">
          <cell r="A4741">
            <v>4729</v>
          </cell>
        </row>
        <row r="4742">
          <cell r="A4742">
            <v>4730</v>
          </cell>
        </row>
        <row r="4743">
          <cell r="A4743">
            <v>4731</v>
          </cell>
        </row>
        <row r="4744">
          <cell r="A4744">
            <v>4732</v>
          </cell>
        </row>
        <row r="4745">
          <cell r="A4745">
            <v>4733</v>
          </cell>
        </row>
        <row r="4746">
          <cell r="A4746">
            <v>4734</v>
          </cell>
        </row>
        <row r="4747">
          <cell r="A4747">
            <v>4735</v>
          </cell>
        </row>
        <row r="4748">
          <cell r="A4748">
            <v>4736</v>
          </cell>
        </row>
        <row r="4749">
          <cell r="A4749">
            <v>4737</v>
          </cell>
        </row>
        <row r="4750">
          <cell r="A4750">
            <v>4738</v>
          </cell>
        </row>
        <row r="4751">
          <cell r="A4751">
            <v>4739</v>
          </cell>
        </row>
        <row r="4752">
          <cell r="A4752">
            <v>4740</v>
          </cell>
        </row>
        <row r="4753">
          <cell r="A4753">
            <v>4741</v>
          </cell>
        </row>
        <row r="4754">
          <cell r="A4754">
            <v>4742</v>
          </cell>
        </row>
        <row r="4755">
          <cell r="A4755">
            <v>4743</v>
          </cell>
        </row>
        <row r="4756">
          <cell r="A4756">
            <v>4744</v>
          </cell>
        </row>
        <row r="4757">
          <cell r="A4757">
            <v>4745</v>
          </cell>
        </row>
        <row r="4758">
          <cell r="A4758">
            <v>4746</v>
          </cell>
        </row>
        <row r="4759">
          <cell r="A4759">
            <v>4747</v>
          </cell>
        </row>
        <row r="4760">
          <cell r="A4760">
            <v>4748</v>
          </cell>
        </row>
        <row r="4761">
          <cell r="A4761">
            <v>4749</v>
          </cell>
        </row>
        <row r="4762">
          <cell r="A4762">
            <v>4750</v>
          </cell>
        </row>
        <row r="4763">
          <cell r="A4763">
            <v>4751</v>
          </cell>
        </row>
        <row r="4764">
          <cell r="A4764">
            <v>4752</v>
          </cell>
        </row>
        <row r="4765">
          <cell r="A4765">
            <v>4753</v>
          </cell>
        </row>
        <row r="4766">
          <cell r="A4766">
            <v>4754</v>
          </cell>
        </row>
        <row r="4767">
          <cell r="A4767">
            <v>4755</v>
          </cell>
        </row>
        <row r="4768">
          <cell r="A4768">
            <v>4756</v>
          </cell>
        </row>
        <row r="4769">
          <cell r="A4769">
            <v>4757</v>
          </cell>
        </row>
        <row r="4770">
          <cell r="A4770">
            <v>4758</v>
          </cell>
        </row>
        <row r="4771">
          <cell r="A4771">
            <v>4759</v>
          </cell>
        </row>
        <row r="4772">
          <cell r="A4772">
            <v>4760</v>
          </cell>
        </row>
        <row r="4773">
          <cell r="A4773">
            <v>4761</v>
          </cell>
        </row>
        <row r="4774">
          <cell r="A4774">
            <v>4762</v>
          </cell>
        </row>
        <row r="4775">
          <cell r="A4775">
            <v>4763</v>
          </cell>
        </row>
        <row r="4776">
          <cell r="A4776">
            <v>4764</v>
          </cell>
        </row>
        <row r="4777">
          <cell r="A4777">
            <v>4765</v>
          </cell>
        </row>
        <row r="4778">
          <cell r="A4778">
            <v>4766</v>
          </cell>
        </row>
        <row r="4779">
          <cell r="A4779">
            <v>4767</v>
          </cell>
        </row>
        <row r="4780">
          <cell r="A4780">
            <v>4768</v>
          </cell>
        </row>
        <row r="4781">
          <cell r="A4781">
            <v>4769</v>
          </cell>
        </row>
        <row r="4782">
          <cell r="A4782">
            <v>4770</v>
          </cell>
        </row>
        <row r="4783">
          <cell r="A4783">
            <v>4771</v>
          </cell>
        </row>
        <row r="4784">
          <cell r="A4784">
            <v>4772</v>
          </cell>
        </row>
        <row r="4785">
          <cell r="A4785">
            <v>4773</v>
          </cell>
        </row>
        <row r="4786">
          <cell r="A4786">
            <v>4774</v>
          </cell>
        </row>
        <row r="4787">
          <cell r="A4787">
            <v>4775</v>
          </cell>
        </row>
        <row r="4788">
          <cell r="A4788">
            <v>4776</v>
          </cell>
        </row>
        <row r="4789">
          <cell r="A4789">
            <v>4777</v>
          </cell>
        </row>
        <row r="4790">
          <cell r="A4790">
            <v>4778</v>
          </cell>
        </row>
        <row r="4791">
          <cell r="A4791">
            <v>4779</v>
          </cell>
        </row>
        <row r="4792">
          <cell r="A4792">
            <v>4780</v>
          </cell>
        </row>
        <row r="4793">
          <cell r="A4793">
            <v>4781</v>
          </cell>
        </row>
        <row r="4794">
          <cell r="A4794">
            <v>4782</v>
          </cell>
        </row>
        <row r="4795">
          <cell r="A4795">
            <v>4783</v>
          </cell>
        </row>
        <row r="4796">
          <cell r="A4796">
            <v>4784</v>
          </cell>
        </row>
        <row r="4797">
          <cell r="A4797">
            <v>4785</v>
          </cell>
        </row>
        <row r="4798">
          <cell r="A4798">
            <v>4786</v>
          </cell>
        </row>
        <row r="4799">
          <cell r="A4799">
            <v>4787</v>
          </cell>
        </row>
        <row r="4800">
          <cell r="A4800">
            <v>4788</v>
          </cell>
        </row>
        <row r="4801">
          <cell r="A4801">
            <v>4789</v>
          </cell>
        </row>
        <row r="4802">
          <cell r="A4802">
            <v>4790</v>
          </cell>
        </row>
        <row r="4803">
          <cell r="A4803">
            <v>4791</v>
          </cell>
        </row>
        <row r="4804">
          <cell r="A4804">
            <v>4792</v>
          </cell>
        </row>
        <row r="4805">
          <cell r="A4805">
            <v>4793</v>
          </cell>
        </row>
        <row r="4806">
          <cell r="A4806">
            <v>4794</v>
          </cell>
        </row>
        <row r="4807">
          <cell r="A4807">
            <v>4795</v>
          </cell>
        </row>
        <row r="4808">
          <cell r="A4808">
            <v>4796</v>
          </cell>
        </row>
        <row r="4809">
          <cell r="A4809">
            <v>4797</v>
          </cell>
        </row>
        <row r="4810">
          <cell r="A4810">
            <v>4798</v>
          </cell>
        </row>
        <row r="4811">
          <cell r="A4811">
            <v>4799</v>
          </cell>
        </row>
        <row r="4812">
          <cell r="A4812">
            <v>4800</v>
          </cell>
        </row>
        <row r="4813">
          <cell r="A4813">
            <v>4801</v>
          </cell>
        </row>
        <row r="4814">
          <cell r="A4814">
            <v>4802</v>
          </cell>
        </row>
        <row r="4815">
          <cell r="A4815">
            <v>4803</v>
          </cell>
        </row>
        <row r="4816">
          <cell r="A4816">
            <v>4804</v>
          </cell>
        </row>
        <row r="4817">
          <cell r="A4817">
            <v>4805</v>
          </cell>
        </row>
        <row r="4818">
          <cell r="A4818">
            <v>4806</v>
          </cell>
        </row>
        <row r="4819">
          <cell r="A4819">
            <v>4807</v>
          </cell>
        </row>
        <row r="4820">
          <cell r="A4820">
            <v>4808</v>
          </cell>
        </row>
        <row r="4821">
          <cell r="A4821">
            <v>4809</v>
          </cell>
        </row>
        <row r="4822">
          <cell r="A4822">
            <v>4810</v>
          </cell>
        </row>
        <row r="4823">
          <cell r="A4823">
            <v>4811</v>
          </cell>
        </row>
        <row r="4824">
          <cell r="A4824">
            <v>4812</v>
          </cell>
        </row>
        <row r="4825">
          <cell r="A4825">
            <v>4813</v>
          </cell>
        </row>
        <row r="4826">
          <cell r="A4826">
            <v>4814</v>
          </cell>
        </row>
        <row r="4827">
          <cell r="A4827">
            <v>4815</v>
          </cell>
        </row>
        <row r="4828">
          <cell r="A4828">
            <v>4816</v>
          </cell>
        </row>
        <row r="4829">
          <cell r="A4829">
            <v>4817</v>
          </cell>
        </row>
        <row r="4830">
          <cell r="A4830">
            <v>4818</v>
          </cell>
        </row>
        <row r="4831">
          <cell r="A4831">
            <v>4819</v>
          </cell>
        </row>
        <row r="4832">
          <cell r="A4832">
            <v>4820</v>
          </cell>
        </row>
        <row r="4833">
          <cell r="A4833">
            <v>4821</v>
          </cell>
        </row>
        <row r="4834">
          <cell r="A4834">
            <v>4822</v>
          </cell>
        </row>
        <row r="4835">
          <cell r="A4835">
            <v>4823</v>
          </cell>
        </row>
        <row r="4836">
          <cell r="A4836">
            <v>4824</v>
          </cell>
        </row>
        <row r="4837">
          <cell r="A4837">
            <v>4825</v>
          </cell>
        </row>
        <row r="4838">
          <cell r="A4838">
            <v>4826</v>
          </cell>
        </row>
        <row r="4839">
          <cell r="A4839">
            <v>4827</v>
          </cell>
        </row>
        <row r="4840">
          <cell r="A4840">
            <v>4828</v>
          </cell>
        </row>
        <row r="4841">
          <cell r="A4841">
            <v>4829</v>
          </cell>
        </row>
        <row r="4842">
          <cell r="A4842">
            <v>4830</v>
          </cell>
        </row>
        <row r="4843">
          <cell r="A4843">
            <v>4831</v>
          </cell>
        </row>
        <row r="4844">
          <cell r="A4844">
            <v>4832</v>
          </cell>
        </row>
        <row r="4845">
          <cell r="A4845">
            <v>4833</v>
          </cell>
        </row>
        <row r="4846">
          <cell r="A4846">
            <v>4834</v>
          </cell>
        </row>
        <row r="4847">
          <cell r="A4847">
            <v>4835</v>
          </cell>
        </row>
        <row r="4848">
          <cell r="A4848">
            <v>4836</v>
          </cell>
        </row>
        <row r="4849">
          <cell r="A4849">
            <v>4837</v>
          </cell>
        </row>
        <row r="4850">
          <cell r="A4850">
            <v>4838</v>
          </cell>
        </row>
        <row r="4851">
          <cell r="A4851">
            <v>4839</v>
          </cell>
        </row>
        <row r="4852">
          <cell r="A4852">
            <v>4840</v>
          </cell>
        </row>
        <row r="4853">
          <cell r="A4853">
            <v>4841</v>
          </cell>
        </row>
        <row r="4854">
          <cell r="A4854">
            <v>4842</v>
          </cell>
        </row>
        <row r="4855">
          <cell r="A4855">
            <v>4843</v>
          </cell>
        </row>
        <row r="4856">
          <cell r="A4856">
            <v>4844</v>
          </cell>
        </row>
        <row r="4857">
          <cell r="A4857">
            <v>4845</v>
          </cell>
        </row>
        <row r="4858">
          <cell r="A4858">
            <v>4846</v>
          </cell>
        </row>
        <row r="4859">
          <cell r="A4859">
            <v>4847</v>
          </cell>
        </row>
        <row r="4860">
          <cell r="A4860">
            <v>4848</v>
          </cell>
        </row>
        <row r="4861">
          <cell r="A4861">
            <v>4849</v>
          </cell>
        </row>
        <row r="4862">
          <cell r="A4862">
            <v>4850</v>
          </cell>
        </row>
        <row r="4863">
          <cell r="A4863">
            <v>4851</v>
          </cell>
        </row>
        <row r="4864">
          <cell r="A4864">
            <v>4852</v>
          </cell>
        </row>
        <row r="4865">
          <cell r="A4865">
            <v>4853</v>
          </cell>
        </row>
        <row r="4866">
          <cell r="A4866">
            <v>4854</v>
          </cell>
        </row>
        <row r="4867">
          <cell r="A4867">
            <v>4855</v>
          </cell>
        </row>
        <row r="4868">
          <cell r="A4868">
            <v>4856</v>
          </cell>
        </row>
        <row r="4869">
          <cell r="A4869">
            <v>4857</v>
          </cell>
        </row>
        <row r="4870">
          <cell r="A4870">
            <v>4858</v>
          </cell>
        </row>
        <row r="4871">
          <cell r="A4871">
            <v>4859</v>
          </cell>
        </row>
        <row r="4872">
          <cell r="A4872">
            <v>4860</v>
          </cell>
        </row>
        <row r="4873">
          <cell r="A4873">
            <v>4861</v>
          </cell>
        </row>
        <row r="4874">
          <cell r="A4874">
            <v>4862</v>
          </cell>
        </row>
        <row r="4875">
          <cell r="A4875">
            <v>4863</v>
          </cell>
        </row>
        <row r="4876">
          <cell r="A4876">
            <v>4864</v>
          </cell>
        </row>
        <row r="4877">
          <cell r="A4877">
            <v>4865</v>
          </cell>
        </row>
        <row r="4878">
          <cell r="A4878">
            <v>4866</v>
          </cell>
        </row>
        <row r="4879">
          <cell r="A4879">
            <v>4867</v>
          </cell>
        </row>
        <row r="4880">
          <cell r="A4880">
            <v>4868</v>
          </cell>
        </row>
        <row r="4881">
          <cell r="A4881">
            <v>4869</v>
          </cell>
        </row>
        <row r="4882">
          <cell r="A4882">
            <v>4870</v>
          </cell>
        </row>
        <row r="4883">
          <cell r="A4883">
            <v>4871</v>
          </cell>
        </row>
        <row r="4884">
          <cell r="A4884">
            <v>4872</v>
          </cell>
        </row>
        <row r="4885">
          <cell r="A4885">
            <v>4873</v>
          </cell>
        </row>
        <row r="4886">
          <cell r="A4886">
            <v>4874</v>
          </cell>
        </row>
        <row r="4887">
          <cell r="A4887">
            <v>4875</v>
          </cell>
        </row>
        <row r="4888">
          <cell r="A4888">
            <v>4876</v>
          </cell>
        </row>
        <row r="4889">
          <cell r="A4889">
            <v>4877</v>
          </cell>
        </row>
        <row r="4890">
          <cell r="A4890">
            <v>4878</v>
          </cell>
        </row>
        <row r="4891">
          <cell r="A4891">
            <v>4879</v>
          </cell>
        </row>
        <row r="4892">
          <cell r="A4892">
            <v>4880</v>
          </cell>
        </row>
        <row r="4893">
          <cell r="A4893">
            <v>4881</v>
          </cell>
        </row>
        <row r="4894">
          <cell r="A4894">
            <v>4882</v>
          </cell>
        </row>
        <row r="4895">
          <cell r="A4895">
            <v>4883</v>
          </cell>
        </row>
        <row r="4896">
          <cell r="A4896">
            <v>4884</v>
          </cell>
        </row>
        <row r="4897">
          <cell r="A4897">
            <v>4885</v>
          </cell>
        </row>
        <row r="4898">
          <cell r="A4898">
            <v>4886</v>
          </cell>
        </row>
        <row r="4899">
          <cell r="A4899">
            <v>4887</v>
          </cell>
        </row>
        <row r="4900">
          <cell r="A4900">
            <v>4888</v>
          </cell>
        </row>
        <row r="4901">
          <cell r="A4901">
            <v>4889</v>
          </cell>
        </row>
        <row r="4902">
          <cell r="A4902">
            <v>4890</v>
          </cell>
        </row>
        <row r="4903">
          <cell r="A4903">
            <v>4891</v>
          </cell>
        </row>
        <row r="4904">
          <cell r="A4904">
            <v>4892</v>
          </cell>
        </row>
        <row r="4905">
          <cell r="A4905">
            <v>4893</v>
          </cell>
        </row>
        <row r="4906">
          <cell r="A4906">
            <v>4894</v>
          </cell>
        </row>
        <row r="4907">
          <cell r="A4907">
            <v>4895</v>
          </cell>
        </row>
        <row r="4908">
          <cell r="A4908">
            <v>4896</v>
          </cell>
        </row>
        <row r="4909">
          <cell r="A4909">
            <v>4897</v>
          </cell>
        </row>
        <row r="4910">
          <cell r="A4910">
            <v>4898</v>
          </cell>
        </row>
        <row r="4911">
          <cell r="A4911">
            <v>4899</v>
          </cell>
        </row>
        <row r="4912">
          <cell r="A4912">
            <v>4900</v>
          </cell>
        </row>
        <row r="4913">
          <cell r="A4913">
            <v>4901</v>
          </cell>
        </row>
        <row r="4914">
          <cell r="A4914">
            <v>4902</v>
          </cell>
        </row>
        <row r="4915">
          <cell r="A4915">
            <v>4903</v>
          </cell>
        </row>
        <row r="4916">
          <cell r="A4916">
            <v>4904</v>
          </cell>
        </row>
        <row r="4917">
          <cell r="A4917">
            <v>4905</v>
          </cell>
        </row>
        <row r="4918">
          <cell r="A4918">
            <v>4906</v>
          </cell>
        </row>
        <row r="4919">
          <cell r="A4919">
            <v>4907</v>
          </cell>
        </row>
        <row r="4920">
          <cell r="A4920">
            <v>4908</v>
          </cell>
        </row>
        <row r="4921">
          <cell r="A4921">
            <v>4909</v>
          </cell>
        </row>
        <row r="4922">
          <cell r="A4922">
            <v>4910</v>
          </cell>
        </row>
        <row r="4923">
          <cell r="A4923">
            <v>4911</v>
          </cell>
        </row>
        <row r="4924">
          <cell r="A4924">
            <v>4912</v>
          </cell>
        </row>
        <row r="4925">
          <cell r="A4925">
            <v>4913</v>
          </cell>
        </row>
        <row r="4926">
          <cell r="A4926">
            <v>4914</v>
          </cell>
        </row>
        <row r="4927">
          <cell r="A4927">
            <v>4915</v>
          </cell>
        </row>
        <row r="4928">
          <cell r="A4928">
            <v>4916</v>
          </cell>
        </row>
        <row r="4929">
          <cell r="A4929">
            <v>4917</v>
          </cell>
        </row>
        <row r="4930">
          <cell r="A4930">
            <v>4918</v>
          </cell>
        </row>
        <row r="4931">
          <cell r="A4931">
            <v>4919</v>
          </cell>
        </row>
        <row r="4932">
          <cell r="A4932">
            <v>4920</v>
          </cell>
        </row>
        <row r="4933">
          <cell r="A4933">
            <v>4921</v>
          </cell>
        </row>
        <row r="4934">
          <cell r="A4934">
            <v>4922</v>
          </cell>
        </row>
        <row r="4935">
          <cell r="A4935">
            <v>4923</v>
          </cell>
        </row>
        <row r="4936">
          <cell r="A4936">
            <v>4924</v>
          </cell>
        </row>
        <row r="4937">
          <cell r="A4937">
            <v>4925</v>
          </cell>
        </row>
        <row r="4938">
          <cell r="A4938">
            <v>4926</v>
          </cell>
        </row>
        <row r="4939">
          <cell r="A4939">
            <v>4927</v>
          </cell>
        </row>
        <row r="4940">
          <cell r="A4940">
            <v>4928</v>
          </cell>
        </row>
        <row r="4941">
          <cell r="A4941">
            <v>4929</v>
          </cell>
        </row>
        <row r="4942">
          <cell r="A4942">
            <v>4930</v>
          </cell>
        </row>
        <row r="4943">
          <cell r="A4943">
            <v>4931</v>
          </cell>
        </row>
        <row r="4944">
          <cell r="A4944">
            <v>4932</v>
          </cell>
        </row>
        <row r="4945">
          <cell r="A4945">
            <v>4933</v>
          </cell>
        </row>
        <row r="4946">
          <cell r="A4946">
            <v>4934</v>
          </cell>
        </row>
        <row r="4947">
          <cell r="A4947">
            <v>4935</v>
          </cell>
        </row>
        <row r="4948">
          <cell r="A4948">
            <v>4936</v>
          </cell>
        </row>
        <row r="4949">
          <cell r="A4949">
            <v>4937</v>
          </cell>
        </row>
        <row r="4950">
          <cell r="A4950">
            <v>4938</v>
          </cell>
        </row>
        <row r="4951">
          <cell r="A4951">
            <v>4939</v>
          </cell>
        </row>
        <row r="4952">
          <cell r="A4952">
            <v>4940</v>
          </cell>
        </row>
        <row r="4953">
          <cell r="A4953">
            <v>4941</v>
          </cell>
        </row>
        <row r="4954">
          <cell r="A4954">
            <v>4942</v>
          </cell>
        </row>
        <row r="4955">
          <cell r="A4955">
            <v>4943</v>
          </cell>
        </row>
        <row r="4956">
          <cell r="A4956">
            <v>4944</v>
          </cell>
        </row>
        <row r="4957">
          <cell r="A4957">
            <v>4945</v>
          </cell>
        </row>
        <row r="4958">
          <cell r="A4958">
            <v>4946</v>
          </cell>
        </row>
        <row r="4959">
          <cell r="A4959">
            <v>4947</v>
          </cell>
        </row>
        <row r="4960">
          <cell r="A4960">
            <v>4948</v>
          </cell>
        </row>
        <row r="4961">
          <cell r="A4961">
            <v>4949</v>
          </cell>
        </row>
        <row r="4962">
          <cell r="A4962">
            <v>4950</v>
          </cell>
        </row>
        <row r="4963">
          <cell r="A4963">
            <v>4951</v>
          </cell>
        </row>
        <row r="4964">
          <cell r="A4964">
            <v>4952</v>
          </cell>
        </row>
        <row r="4965">
          <cell r="A4965">
            <v>4953</v>
          </cell>
        </row>
        <row r="4966">
          <cell r="A4966">
            <v>4954</v>
          </cell>
        </row>
        <row r="4967">
          <cell r="A4967">
            <v>4955</v>
          </cell>
        </row>
        <row r="4968">
          <cell r="A4968">
            <v>4956</v>
          </cell>
        </row>
        <row r="4969">
          <cell r="A4969">
            <v>4957</v>
          </cell>
        </row>
        <row r="4970">
          <cell r="A4970">
            <v>4958</v>
          </cell>
        </row>
        <row r="4971">
          <cell r="A4971">
            <v>4959</v>
          </cell>
        </row>
        <row r="4972">
          <cell r="A4972">
            <v>4960</v>
          </cell>
        </row>
        <row r="4973">
          <cell r="A4973">
            <v>4961</v>
          </cell>
        </row>
        <row r="4974">
          <cell r="A4974">
            <v>4962</v>
          </cell>
        </row>
        <row r="4975">
          <cell r="A4975">
            <v>4963</v>
          </cell>
        </row>
        <row r="4976">
          <cell r="A4976">
            <v>4964</v>
          </cell>
        </row>
        <row r="4977">
          <cell r="A4977">
            <v>4965</v>
          </cell>
        </row>
        <row r="4978">
          <cell r="A4978">
            <v>4966</v>
          </cell>
        </row>
        <row r="4979">
          <cell r="A4979">
            <v>4967</v>
          </cell>
        </row>
        <row r="4980">
          <cell r="A4980">
            <v>4968</v>
          </cell>
        </row>
        <row r="4981">
          <cell r="A4981">
            <v>4969</v>
          </cell>
        </row>
        <row r="4982">
          <cell r="A4982">
            <v>4970</v>
          </cell>
        </row>
        <row r="4983">
          <cell r="A4983">
            <v>4971</v>
          </cell>
        </row>
        <row r="4984">
          <cell r="A4984">
            <v>4972</v>
          </cell>
        </row>
        <row r="4985">
          <cell r="A4985">
            <v>4973</v>
          </cell>
        </row>
        <row r="4986">
          <cell r="A4986">
            <v>4974</v>
          </cell>
        </row>
        <row r="4987">
          <cell r="A4987">
            <v>4975</v>
          </cell>
        </row>
        <row r="4988">
          <cell r="A4988">
            <v>4976</v>
          </cell>
        </row>
        <row r="4989">
          <cell r="A4989">
            <v>4977</v>
          </cell>
        </row>
        <row r="4990">
          <cell r="A4990">
            <v>4978</v>
          </cell>
        </row>
        <row r="4991">
          <cell r="A4991">
            <v>4979</v>
          </cell>
        </row>
        <row r="4992">
          <cell r="A4992">
            <v>4980</v>
          </cell>
        </row>
        <row r="4993">
          <cell r="A4993">
            <v>4981</v>
          </cell>
        </row>
        <row r="4994">
          <cell r="A4994">
            <v>4982</v>
          </cell>
        </row>
        <row r="4995">
          <cell r="A4995">
            <v>4983</v>
          </cell>
        </row>
        <row r="4996">
          <cell r="A4996">
            <v>4984</v>
          </cell>
        </row>
        <row r="4997">
          <cell r="A4997">
            <v>4985</v>
          </cell>
        </row>
        <row r="4998">
          <cell r="A4998">
            <v>4986</v>
          </cell>
        </row>
        <row r="4999">
          <cell r="A4999">
            <v>4987</v>
          </cell>
        </row>
        <row r="5000">
          <cell r="A5000">
            <v>4988</v>
          </cell>
        </row>
        <row r="5001">
          <cell r="A5001">
            <v>4989</v>
          </cell>
        </row>
        <row r="5002">
          <cell r="A5002">
            <v>4990</v>
          </cell>
        </row>
        <row r="5003">
          <cell r="A5003">
            <v>4991</v>
          </cell>
        </row>
        <row r="5004">
          <cell r="A5004">
            <v>4992</v>
          </cell>
        </row>
        <row r="5005">
          <cell r="A5005">
            <v>4993</v>
          </cell>
        </row>
        <row r="5006">
          <cell r="A5006">
            <v>4994</v>
          </cell>
        </row>
        <row r="5007">
          <cell r="A5007">
            <v>4995</v>
          </cell>
        </row>
        <row r="5008">
          <cell r="A5008">
            <v>4996</v>
          </cell>
        </row>
        <row r="5009">
          <cell r="A5009">
            <v>4997</v>
          </cell>
        </row>
        <row r="5010">
          <cell r="A5010">
            <v>4998</v>
          </cell>
        </row>
        <row r="5011">
          <cell r="A5011">
            <v>4999</v>
          </cell>
        </row>
        <row r="5012">
          <cell r="A5012">
            <v>5000</v>
          </cell>
        </row>
        <row r="5013">
          <cell r="A5013">
            <v>5001</v>
          </cell>
        </row>
        <row r="5014">
          <cell r="A5014">
            <v>5002</v>
          </cell>
        </row>
        <row r="5015">
          <cell r="A5015">
            <v>5003</v>
          </cell>
        </row>
        <row r="5016">
          <cell r="A5016">
            <v>5004</v>
          </cell>
        </row>
        <row r="5017">
          <cell r="A5017">
            <v>5005</v>
          </cell>
        </row>
        <row r="5018">
          <cell r="A5018">
            <v>5006</v>
          </cell>
        </row>
        <row r="5019">
          <cell r="A5019">
            <v>5007</v>
          </cell>
        </row>
        <row r="5020">
          <cell r="A5020">
            <v>5008</v>
          </cell>
        </row>
        <row r="5021">
          <cell r="A5021">
            <v>5009</v>
          </cell>
        </row>
        <row r="5022">
          <cell r="A5022">
            <v>5010</v>
          </cell>
        </row>
        <row r="5023">
          <cell r="A5023">
            <v>5011</v>
          </cell>
        </row>
        <row r="5024">
          <cell r="A5024">
            <v>5012</v>
          </cell>
        </row>
        <row r="5025">
          <cell r="A5025">
            <v>5013</v>
          </cell>
        </row>
        <row r="5026">
          <cell r="A5026">
            <v>5014</v>
          </cell>
        </row>
        <row r="5027">
          <cell r="A5027">
            <v>5015</v>
          </cell>
        </row>
        <row r="5028">
          <cell r="A5028">
            <v>5016</v>
          </cell>
        </row>
        <row r="5029">
          <cell r="A5029">
            <v>5017</v>
          </cell>
        </row>
        <row r="5030">
          <cell r="A5030">
            <v>5018</v>
          </cell>
        </row>
        <row r="5031">
          <cell r="A5031">
            <v>5019</v>
          </cell>
        </row>
        <row r="5032">
          <cell r="A5032">
            <v>5020</v>
          </cell>
        </row>
        <row r="5033">
          <cell r="A5033">
            <v>5021</v>
          </cell>
        </row>
        <row r="5034">
          <cell r="A5034">
            <v>5022</v>
          </cell>
        </row>
        <row r="5035">
          <cell r="A5035">
            <v>5023</v>
          </cell>
        </row>
        <row r="5036">
          <cell r="A5036">
            <v>5024</v>
          </cell>
        </row>
        <row r="5037">
          <cell r="A5037">
            <v>5025</v>
          </cell>
        </row>
        <row r="5038">
          <cell r="A5038">
            <v>5026</v>
          </cell>
        </row>
        <row r="5039">
          <cell r="A5039">
            <v>5027</v>
          </cell>
        </row>
        <row r="5040">
          <cell r="A5040">
            <v>5028</v>
          </cell>
        </row>
        <row r="5041">
          <cell r="A5041">
            <v>5029</v>
          </cell>
        </row>
        <row r="5042">
          <cell r="A5042">
            <v>5030</v>
          </cell>
        </row>
        <row r="5043">
          <cell r="A5043">
            <v>5031</v>
          </cell>
        </row>
        <row r="5044">
          <cell r="A5044">
            <v>5032</v>
          </cell>
        </row>
        <row r="5045">
          <cell r="A5045">
            <v>5033</v>
          </cell>
        </row>
        <row r="5046">
          <cell r="A5046">
            <v>5034</v>
          </cell>
        </row>
        <row r="5047">
          <cell r="A5047">
            <v>5035</v>
          </cell>
        </row>
        <row r="5048">
          <cell r="A5048">
            <v>5036</v>
          </cell>
        </row>
        <row r="5049">
          <cell r="A5049">
            <v>5037</v>
          </cell>
        </row>
        <row r="5050">
          <cell r="A5050">
            <v>5038</v>
          </cell>
        </row>
        <row r="5051">
          <cell r="A5051">
            <v>5039</v>
          </cell>
        </row>
        <row r="5052">
          <cell r="A5052">
            <v>5040</v>
          </cell>
        </row>
        <row r="5053">
          <cell r="A5053">
            <v>5041</v>
          </cell>
        </row>
        <row r="5054">
          <cell r="A5054">
            <v>5042</v>
          </cell>
        </row>
        <row r="5055">
          <cell r="A5055">
            <v>5043</v>
          </cell>
        </row>
        <row r="5056">
          <cell r="A5056">
            <v>5044</v>
          </cell>
        </row>
        <row r="5057">
          <cell r="A5057">
            <v>5045</v>
          </cell>
        </row>
        <row r="5058">
          <cell r="A5058">
            <v>5046</v>
          </cell>
        </row>
        <row r="5059">
          <cell r="A5059">
            <v>5047</v>
          </cell>
        </row>
        <row r="5060">
          <cell r="A5060">
            <v>5048</v>
          </cell>
        </row>
        <row r="5061">
          <cell r="A5061">
            <v>5049</v>
          </cell>
        </row>
        <row r="5062">
          <cell r="A5062">
            <v>5050</v>
          </cell>
        </row>
        <row r="5063">
          <cell r="A5063">
            <v>5051</v>
          </cell>
        </row>
        <row r="5064">
          <cell r="A5064">
            <v>5052</v>
          </cell>
        </row>
        <row r="5065">
          <cell r="A5065">
            <v>5053</v>
          </cell>
        </row>
        <row r="5066">
          <cell r="A5066">
            <v>5054</v>
          </cell>
        </row>
        <row r="5067">
          <cell r="A5067">
            <v>5055</v>
          </cell>
        </row>
        <row r="5068">
          <cell r="A5068">
            <v>5056</v>
          </cell>
        </row>
        <row r="5069">
          <cell r="A5069">
            <v>5057</v>
          </cell>
        </row>
        <row r="5070">
          <cell r="A5070">
            <v>5058</v>
          </cell>
        </row>
        <row r="5071">
          <cell r="A5071">
            <v>5059</v>
          </cell>
        </row>
        <row r="5072">
          <cell r="A5072">
            <v>5060</v>
          </cell>
        </row>
        <row r="5073">
          <cell r="A5073">
            <v>5061</v>
          </cell>
        </row>
        <row r="5074">
          <cell r="A5074">
            <v>5062</v>
          </cell>
        </row>
        <row r="5075">
          <cell r="A5075">
            <v>5063</v>
          </cell>
        </row>
        <row r="5076">
          <cell r="A5076">
            <v>5064</v>
          </cell>
        </row>
        <row r="5077">
          <cell r="A5077">
            <v>5065</v>
          </cell>
        </row>
        <row r="5078">
          <cell r="A5078">
            <v>5066</v>
          </cell>
        </row>
        <row r="5079">
          <cell r="A5079">
            <v>5067</v>
          </cell>
        </row>
        <row r="5080">
          <cell r="A5080">
            <v>5068</v>
          </cell>
        </row>
        <row r="5081">
          <cell r="A5081">
            <v>5069</v>
          </cell>
        </row>
        <row r="5082">
          <cell r="A5082">
            <v>5070</v>
          </cell>
        </row>
        <row r="5083">
          <cell r="A5083">
            <v>5071</v>
          </cell>
        </row>
        <row r="5084">
          <cell r="A5084">
            <v>5072</v>
          </cell>
        </row>
        <row r="5085">
          <cell r="A5085">
            <v>5073</v>
          </cell>
        </row>
        <row r="5086">
          <cell r="A5086">
            <v>5074</v>
          </cell>
        </row>
        <row r="5087">
          <cell r="A5087">
            <v>5075</v>
          </cell>
        </row>
        <row r="5088">
          <cell r="A5088">
            <v>5076</v>
          </cell>
        </row>
        <row r="5089">
          <cell r="A5089">
            <v>5077</v>
          </cell>
        </row>
        <row r="5090">
          <cell r="A5090">
            <v>5078</v>
          </cell>
        </row>
        <row r="5091">
          <cell r="A5091">
            <v>5079</v>
          </cell>
        </row>
        <row r="5092">
          <cell r="A5092">
            <v>5080</v>
          </cell>
        </row>
        <row r="5093">
          <cell r="A5093">
            <v>5081</v>
          </cell>
        </row>
        <row r="5094">
          <cell r="A5094">
            <v>5082</v>
          </cell>
        </row>
        <row r="5095">
          <cell r="A5095">
            <v>5083</v>
          </cell>
        </row>
        <row r="5096">
          <cell r="A5096">
            <v>5084</v>
          </cell>
        </row>
        <row r="5097">
          <cell r="A5097">
            <v>5085</v>
          </cell>
        </row>
        <row r="5098">
          <cell r="A5098">
            <v>5086</v>
          </cell>
        </row>
        <row r="5099">
          <cell r="A5099">
            <v>5087</v>
          </cell>
        </row>
        <row r="5100">
          <cell r="A5100">
            <v>5088</v>
          </cell>
        </row>
        <row r="5101">
          <cell r="A5101">
            <v>5089</v>
          </cell>
        </row>
        <row r="5102">
          <cell r="A5102">
            <v>5090</v>
          </cell>
        </row>
        <row r="5103">
          <cell r="A5103">
            <v>5091</v>
          </cell>
        </row>
        <row r="5104">
          <cell r="A5104">
            <v>5092</v>
          </cell>
        </row>
        <row r="5105">
          <cell r="A5105">
            <v>5093</v>
          </cell>
        </row>
        <row r="5106">
          <cell r="A5106">
            <v>5094</v>
          </cell>
        </row>
        <row r="5107">
          <cell r="A5107">
            <v>5095</v>
          </cell>
        </row>
        <row r="5108">
          <cell r="A5108">
            <v>5096</v>
          </cell>
        </row>
        <row r="5109">
          <cell r="A5109">
            <v>5097</v>
          </cell>
        </row>
        <row r="5110">
          <cell r="A5110">
            <v>5098</v>
          </cell>
        </row>
        <row r="5111">
          <cell r="A5111">
            <v>5099</v>
          </cell>
        </row>
        <row r="5112">
          <cell r="A5112">
            <v>5100</v>
          </cell>
        </row>
        <row r="5113">
          <cell r="A5113">
            <v>5101</v>
          </cell>
        </row>
        <row r="5114">
          <cell r="A5114">
            <v>5102</v>
          </cell>
        </row>
        <row r="5115">
          <cell r="A5115">
            <v>5103</v>
          </cell>
        </row>
        <row r="5116">
          <cell r="A5116">
            <v>5104</v>
          </cell>
        </row>
        <row r="5117">
          <cell r="A5117">
            <v>5105</v>
          </cell>
        </row>
        <row r="5118">
          <cell r="A5118">
            <v>5106</v>
          </cell>
        </row>
        <row r="5119">
          <cell r="A5119">
            <v>5107</v>
          </cell>
        </row>
        <row r="5120">
          <cell r="A5120">
            <v>5108</v>
          </cell>
        </row>
        <row r="5121">
          <cell r="A5121">
            <v>5109</v>
          </cell>
        </row>
        <row r="5122">
          <cell r="A5122">
            <v>5110</v>
          </cell>
        </row>
        <row r="5123">
          <cell r="A5123">
            <v>5111</v>
          </cell>
        </row>
        <row r="5124">
          <cell r="A5124">
            <v>5112</v>
          </cell>
        </row>
        <row r="5125">
          <cell r="A5125">
            <v>5113</v>
          </cell>
        </row>
        <row r="5126">
          <cell r="A5126">
            <v>5114</v>
          </cell>
        </row>
        <row r="5127">
          <cell r="A5127">
            <v>5115</v>
          </cell>
        </row>
        <row r="5128">
          <cell r="A5128">
            <v>5116</v>
          </cell>
        </row>
        <row r="5129">
          <cell r="A5129">
            <v>5117</v>
          </cell>
        </row>
        <row r="5130">
          <cell r="A5130">
            <v>5118</v>
          </cell>
        </row>
        <row r="5131">
          <cell r="A5131">
            <v>5119</v>
          </cell>
        </row>
        <row r="5132">
          <cell r="A5132">
            <v>5120</v>
          </cell>
        </row>
        <row r="5133">
          <cell r="A5133">
            <v>5121</v>
          </cell>
        </row>
        <row r="5134">
          <cell r="A5134">
            <v>5122</v>
          </cell>
        </row>
        <row r="5135">
          <cell r="A5135">
            <v>5123</v>
          </cell>
        </row>
        <row r="5136">
          <cell r="A5136">
            <v>5124</v>
          </cell>
        </row>
        <row r="5137">
          <cell r="A5137">
            <v>5125</v>
          </cell>
        </row>
        <row r="5138">
          <cell r="A5138">
            <v>5126</v>
          </cell>
        </row>
        <row r="5139">
          <cell r="A5139">
            <v>5127</v>
          </cell>
        </row>
        <row r="5140">
          <cell r="A5140">
            <v>5128</v>
          </cell>
        </row>
        <row r="5141">
          <cell r="A5141">
            <v>5129</v>
          </cell>
        </row>
        <row r="5142">
          <cell r="A5142">
            <v>5130</v>
          </cell>
        </row>
        <row r="5143">
          <cell r="A5143">
            <v>5131</v>
          </cell>
        </row>
        <row r="5144">
          <cell r="A5144">
            <v>5132</v>
          </cell>
        </row>
        <row r="5145">
          <cell r="A5145">
            <v>5133</v>
          </cell>
        </row>
        <row r="5146">
          <cell r="A5146">
            <v>5134</v>
          </cell>
        </row>
        <row r="5147">
          <cell r="A5147">
            <v>5135</v>
          </cell>
        </row>
        <row r="5148">
          <cell r="A5148">
            <v>5136</v>
          </cell>
        </row>
        <row r="5149">
          <cell r="A5149">
            <v>5137</v>
          </cell>
        </row>
        <row r="5150">
          <cell r="A5150">
            <v>5138</v>
          </cell>
        </row>
        <row r="5151">
          <cell r="A5151">
            <v>5139</v>
          </cell>
        </row>
        <row r="5152">
          <cell r="A5152">
            <v>5140</v>
          </cell>
        </row>
        <row r="5153">
          <cell r="A5153">
            <v>5141</v>
          </cell>
        </row>
        <row r="5154">
          <cell r="A5154">
            <v>5142</v>
          </cell>
        </row>
        <row r="5155">
          <cell r="A5155">
            <v>5143</v>
          </cell>
        </row>
        <row r="5156">
          <cell r="A5156">
            <v>5144</v>
          </cell>
        </row>
        <row r="5157">
          <cell r="A5157">
            <v>5145</v>
          </cell>
        </row>
        <row r="5158">
          <cell r="A5158">
            <v>5146</v>
          </cell>
        </row>
        <row r="5159">
          <cell r="A5159">
            <v>5147</v>
          </cell>
        </row>
        <row r="5160">
          <cell r="A5160">
            <v>5148</v>
          </cell>
        </row>
        <row r="5161">
          <cell r="A5161">
            <v>5149</v>
          </cell>
        </row>
        <row r="5162">
          <cell r="A5162">
            <v>5150</v>
          </cell>
        </row>
        <row r="5163">
          <cell r="A5163">
            <v>5151</v>
          </cell>
        </row>
        <row r="5164">
          <cell r="A5164">
            <v>5152</v>
          </cell>
        </row>
        <row r="5165">
          <cell r="A5165">
            <v>5153</v>
          </cell>
        </row>
        <row r="5166">
          <cell r="A5166">
            <v>5154</v>
          </cell>
        </row>
        <row r="5167">
          <cell r="A5167">
            <v>5155</v>
          </cell>
        </row>
        <row r="5168">
          <cell r="A5168">
            <v>5156</v>
          </cell>
        </row>
        <row r="5169">
          <cell r="A5169">
            <v>5157</v>
          </cell>
        </row>
        <row r="5170">
          <cell r="A5170">
            <v>5158</v>
          </cell>
        </row>
        <row r="5171">
          <cell r="A5171">
            <v>5159</v>
          </cell>
        </row>
        <row r="5172">
          <cell r="A5172">
            <v>5160</v>
          </cell>
        </row>
        <row r="5173">
          <cell r="A5173">
            <v>5161</v>
          </cell>
        </row>
        <row r="5174">
          <cell r="A5174">
            <v>5162</v>
          </cell>
        </row>
        <row r="5175">
          <cell r="A5175">
            <v>5163</v>
          </cell>
        </row>
        <row r="5176">
          <cell r="A5176">
            <v>5164</v>
          </cell>
        </row>
        <row r="5177">
          <cell r="A5177">
            <v>5165</v>
          </cell>
        </row>
        <row r="5178">
          <cell r="A5178">
            <v>5166</v>
          </cell>
        </row>
        <row r="5179">
          <cell r="A5179">
            <v>5167</v>
          </cell>
        </row>
        <row r="5180">
          <cell r="A5180">
            <v>5168</v>
          </cell>
        </row>
        <row r="5181">
          <cell r="A5181">
            <v>5169</v>
          </cell>
        </row>
        <row r="5182">
          <cell r="A5182">
            <v>5170</v>
          </cell>
        </row>
        <row r="5183">
          <cell r="A5183">
            <v>5171</v>
          </cell>
        </row>
        <row r="5184">
          <cell r="A5184">
            <v>5172</v>
          </cell>
        </row>
        <row r="5185">
          <cell r="A5185">
            <v>5173</v>
          </cell>
        </row>
        <row r="5186">
          <cell r="A5186">
            <v>5174</v>
          </cell>
        </row>
        <row r="5187">
          <cell r="A5187">
            <v>5175</v>
          </cell>
        </row>
        <row r="5188">
          <cell r="A5188">
            <v>5176</v>
          </cell>
        </row>
        <row r="5189">
          <cell r="A5189">
            <v>5177</v>
          </cell>
        </row>
        <row r="5190">
          <cell r="A5190">
            <v>5178</v>
          </cell>
        </row>
        <row r="5191">
          <cell r="A5191">
            <v>5179</v>
          </cell>
        </row>
        <row r="5192">
          <cell r="A5192">
            <v>5180</v>
          </cell>
        </row>
        <row r="5193">
          <cell r="A5193">
            <v>5181</v>
          </cell>
        </row>
        <row r="5194">
          <cell r="A5194">
            <v>5182</v>
          </cell>
        </row>
        <row r="5195">
          <cell r="A5195">
            <v>5183</v>
          </cell>
        </row>
        <row r="5196">
          <cell r="A5196">
            <v>5184</v>
          </cell>
        </row>
        <row r="5197">
          <cell r="A5197">
            <v>5185</v>
          </cell>
        </row>
        <row r="5198">
          <cell r="A5198">
            <v>5186</v>
          </cell>
        </row>
        <row r="5199">
          <cell r="A5199">
            <v>5187</v>
          </cell>
        </row>
        <row r="5200">
          <cell r="A5200">
            <v>5188</v>
          </cell>
        </row>
        <row r="5201">
          <cell r="A5201">
            <v>5189</v>
          </cell>
        </row>
        <row r="5202">
          <cell r="A5202">
            <v>5190</v>
          </cell>
        </row>
        <row r="5203">
          <cell r="A5203">
            <v>5191</v>
          </cell>
        </row>
        <row r="5204">
          <cell r="A5204">
            <v>5192</v>
          </cell>
        </row>
        <row r="5205">
          <cell r="A5205">
            <v>5193</v>
          </cell>
        </row>
        <row r="5206">
          <cell r="A5206">
            <v>5194</v>
          </cell>
        </row>
        <row r="5207">
          <cell r="A5207">
            <v>5195</v>
          </cell>
        </row>
        <row r="5208">
          <cell r="A5208">
            <v>5196</v>
          </cell>
        </row>
        <row r="5209">
          <cell r="A5209">
            <v>5197</v>
          </cell>
        </row>
        <row r="5210">
          <cell r="A5210">
            <v>5198</v>
          </cell>
        </row>
        <row r="5211">
          <cell r="A5211">
            <v>5199</v>
          </cell>
        </row>
        <row r="5212">
          <cell r="A5212">
            <v>5200</v>
          </cell>
        </row>
        <row r="5213">
          <cell r="A5213">
            <v>5201</v>
          </cell>
        </row>
        <row r="5214">
          <cell r="A5214">
            <v>5202</v>
          </cell>
        </row>
        <row r="5215">
          <cell r="A5215">
            <v>5203</v>
          </cell>
        </row>
        <row r="5216">
          <cell r="A5216">
            <v>5204</v>
          </cell>
        </row>
        <row r="5217">
          <cell r="A5217">
            <v>5205</v>
          </cell>
        </row>
        <row r="5218">
          <cell r="A5218">
            <v>5206</v>
          </cell>
        </row>
        <row r="5219">
          <cell r="A5219">
            <v>5207</v>
          </cell>
        </row>
        <row r="5220">
          <cell r="A5220">
            <v>5208</v>
          </cell>
        </row>
        <row r="5221">
          <cell r="A5221">
            <v>5209</v>
          </cell>
        </row>
        <row r="5222">
          <cell r="A5222">
            <v>5210</v>
          </cell>
        </row>
        <row r="5223">
          <cell r="A5223">
            <v>5211</v>
          </cell>
        </row>
        <row r="5224">
          <cell r="A5224">
            <v>5212</v>
          </cell>
        </row>
        <row r="5225">
          <cell r="A5225">
            <v>5213</v>
          </cell>
        </row>
        <row r="5226">
          <cell r="A5226">
            <v>5214</v>
          </cell>
        </row>
        <row r="5227">
          <cell r="A5227">
            <v>5215</v>
          </cell>
        </row>
        <row r="5228">
          <cell r="A5228">
            <v>5216</v>
          </cell>
        </row>
        <row r="5229">
          <cell r="A5229">
            <v>5217</v>
          </cell>
        </row>
        <row r="5230">
          <cell r="A5230">
            <v>5218</v>
          </cell>
        </row>
        <row r="5231">
          <cell r="A5231">
            <v>5219</v>
          </cell>
        </row>
        <row r="5232">
          <cell r="A5232">
            <v>5220</v>
          </cell>
        </row>
        <row r="5233">
          <cell r="A5233">
            <v>5221</v>
          </cell>
        </row>
        <row r="5234">
          <cell r="A5234">
            <v>5222</v>
          </cell>
        </row>
        <row r="5235">
          <cell r="A5235">
            <v>5223</v>
          </cell>
        </row>
        <row r="5236">
          <cell r="A5236">
            <v>5224</v>
          </cell>
        </row>
        <row r="5237">
          <cell r="A5237">
            <v>5225</v>
          </cell>
        </row>
        <row r="5238">
          <cell r="A5238">
            <v>5226</v>
          </cell>
        </row>
        <row r="5239">
          <cell r="A5239">
            <v>5227</v>
          </cell>
        </row>
        <row r="5240">
          <cell r="A5240">
            <v>5228</v>
          </cell>
        </row>
        <row r="5241">
          <cell r="A5241">
            <v>5229</v>
          </cell>
        </row>
        <row r="5242">
          <cell r="A5242">
            <v>5230</v>
          </cell>
        </row>
        <row r="5243">
          <cell r="A5243">
            <v>5231</v>
          </cell>
        </row>
        <row r="5244">
          <cell r="A5244">
            <v>5232</v>
          </cell>
        </row>
        <row r="5245">
          <cell r="A5245">
            <v>5233</v>
          </cell>
        </row>
        <row r="5246">
          <cell r="A5246">
            <v>5234</v>
          </cell>
        </row>
        <row r="5247">
          <cell r="A5247">
            <v>5235</v>
          </cell>
        </row>
        <row r="5248">
          <cell r="A5248">
            <v>5236</v>
          </cell>
        </row>
        <row r="5249">
          <cell r="A5249">
            <v>5237</v>
          </cell>
        </row>
        <row r="5250">
          <cell r="A5250">
            <v>5238</v>
          </cell>
        </row>
        <row r="5251">
          <cell r="A5251">
            <v>5239</v>
          </cell>
        </row>
        <row r="5252">
          <cell r="A5252">
            <v>5240</v>
          </cell>
        </row>
        <row r="5253">
          <cell r="A5253">
            <v>5241</v>
          </cell>
        </row>
        <row r="5254">
          <cell r="A5254">
            <v>5242</v>
          </cell>
        </row>
        <row r="5255">
          <cell r="A5255">
            <v>5243</v>
          </cell>
        </row>
        <row r="5256">
          <cell r="A5256">
            <v>5244</v>
          </cell>
        </row>
        <row r="5257">
          <cell r="A5257">
            <v>5245</v>
          </cell>
        </row>
        <row r="5258">
          <cell r="A5258">
            <v>5246</v>
          </cell>
        </row>
        <row r="5259">
          <cell r="A5259">
            <v>5247</v>
          </cell>
        </row>
        <row r="5260">
          <cell r="A5260">
            <v>5248</v>
          </cell>
        </row>
        <row r="5261">
          <cell r="A5261">
            <v>5249</v>
          </cell>
        </row>
        <row r="5262">
          <cell r="A5262">
            <v>5250</v>
          </cell>
        </row>
        <row r="5263">
          <cell r="A5263">
            <v>5251</v>
          </cell>
        </row>
        <row r="5264">
          <cell r="A5264">
            <v>5252</v>
          </cell>
        </row>
        <row r="5265">
          <cell r="A5265">
            <v>5253</v>
          </cell>
        </row>
        <row r="5266">
          <cell r="A5266">
            <v>5254</v>
          </cell>
        </row>
        <row r="5267">
          <cell r="A5267">
            <v>5255</v>
          </cell>
        </row>
        <row r="5268">
          <cell r="A5268">
            <v>5256</v>
          </cell>
        </row>
        <row r="5269">
          <cell r="A5269">
            <v>5257</v>
          </cell>
        </row>
        <row r="5270">
          <cell r="A5270">
            <v>5258</v>
          </cell>
        </row>
        <row r="5271">
          <cell r="A5271">
            <v>5259</v>
          </cell>
        </row>
        <row r="5272">
          <cell r="A5272">
            <v>5260</v>
          </cell>
        </row>
        <row r="5273">
          <cell r="A5273">
            <v>5261</v>
          </cell>
        </row>
        <row r="5274">
          <cell r="A5274">
            <v>5262</v>
          </cell>
        </row>
        <row r="5275">
          <cell r="A5275">
            <v>5263</v>
          </cell>
        </row>
        <row r="5276">
          <cell r="A5276">
            <v>5264</v>
          </cell>
        </row>
        <row r="5277">
          <cell r="A5277">
            <v>5265</v>
          </cell>
        </row>
        <row r="5278">
          <cell r="A5278">
            <v>5266</v>
          </cell>
        </row>
        <row r="5279">
          <cell r="A5279">
            <v>5267</v>
          </cell>
        </row>
        <row r="5280">
          <cell r="A5280">
            <v>5268</v>
          </cell>
        </row>
        <row r="5281">
          <cell r="A5281">
            <v>5269</v>
          </cell>
        </row>
        <row r="5282">
          <cell r="A5282">
            <v>5270</v>
          </cell>
        </row>
        <row r="5283">
          <cell r="A5283">
            <v>5271</v>
          </cell>
        </row>
        <row r="5284">
          <cell r="A5284">
            <v>5272</v>
          </cell>
        </row>
        <row r="5285">
          <cell r="A5285">
            <v>5273</v>
          </cell>
        </row>
        <row r="5286">
          <cell r="A5286">
            <v>5274</v>
          </cell>
        </row>
        <row r="5287">
          <cell r="A5287">
            <v>5275</v>
          </cell>
        </row>
        <row r="5288">
          <cell r="A5288">
            <v>5276</v>
          </cell>
        </row>
        <row r="5289">
          <cell r="A5289">
            <v>5277</v>
          </cell>
        </row>
        <row r="5290">
          <cell r="A5290">
            <v>5278</v>
          </cell>
        </row>
        <row r="5291">
          <cell r="A5291">
            <v>5279</v>
          </cell>
        </row>
        <row r="5292">
          <cell r="A5292">
            <v>5280</v>
          </cell>
        </row>
        <row r="5293">
          <cell r="A5293">
            <v>5281</v>
          </cell>
        </row>
        <row r="5294">
          <cell r="A5294">
            <v>5282</v>
          </cell>
        </row>
        <row r="5295">
          <cell r="A5295">
            <v>5283</v>
          </cell>
        </row>
        <row r="5296">
          <cell r="A5296">
            <v>5284</v>
          </cell>
        </row>
        <row r="5297">
          <cell r="A5297">
            <v>5285</v>
          </cell>
        </row>
        <row r="5298">
          <cell r="A5298">
            <v>5286</v>
          </cell>
        </row>
        <row r="5299">
          <cell r="A5299">
            <v>5287</v>
          </cell>
        </row>
        <row r="5300">
          <cell r="A5300">
            <v>5288</v>
          </cell>
        </row>
        <row r="5301">
          <cell r="A5301">
            <v>5289</v>
          </cell>
        </row>
        <row r="5302">
          <cell r="A5302">
            <v>5290</v>
          </cell>
        </row>
        <row r="5303">
          <cell r="A5303">
            <v>5291</v>
          </cell>
        </row>
        <row r="5304">
          <cell r="A5304">
            <v>5292</v>
          </cell>
        </row>
        <row r="5305">
          <cell r="A5305">
            <v>5293</v>
          </cell>
        </row>
        <row r="5306">
          <cell r="A5306">
            <v>5294</v>
          </cell>
        </row>
        <row r="5307">
          <cell r="A5307">
            <v>5295</v>
          </cell>
        </row>
        <row r="5308">
          <cell r="A5308">
            <v>5296</v>
          </cell>
        </row>
        <row r="5309">
          <cell r="A5309">
            <v>5297</v>
          </cell>
        </row>
        <row r="5310">
          <cell r="A5310">
            <v>5298</v>
          </cell>
        </row>
        <row r="5311">
          <cell r="A5311">
            <v>5299</v>
          </cell>
        </row>
        <row r="5312">
          <cell r="A5312">
            <v>5300</v>
          </cell>
        </row>
        <row r="5313">
          <cell r="A5313">
            <v>5301</v>
          </cell>
        </row>
        <row r="5314">
          <cell r="A5314">
            <v>5302</v>
          </cell>
        </row>
        <row r="5315">
          <cell r="A5315">
            <v>5303</v>
          </cell>
        </row>
        <row r="5316">
          <cell r="A5316">
            <v>5304</v>
          </cell>
        </row>
        <row r="5317">
          <cell r="A5317">
            <v>5305</v>
          </cell>
        </row>
        <row r="5318">
          <cell r="A5318">
            <v>5306</v>
          </cell>
        </row>
        <row r="5319">
          <cell r="A5319">
            <v>5307</v>
          </cell>
        </row>
        <row r="5320">
          <cell r="A5320">
            <v>5308</v>
          </cell>
        </row>
        <row r="5321">
          <cell r="A5321">
            <v>5309</v>
          </cell>
        </row>
        <row r="5322">
          <cell r="A5322">
            <v>5310</v>
          </cell>
        </row>
        <row r="5323">
          <cell r="A5323">
            <v>5311</v>
          </cell>
        </row>
        <row r="5324">
          <cell r="A5324">
            <v>5312</v>
          </cell>
        </row>
        <row r="5325">
          <cell r="A5325">
            <v>5313</v>
          </cell>
        </row>
        <row r="5326">
          <cell r="A5326">
            <v>5314</v>
          </cell>
        </row>
        <row r="5327">
          <cell r="A5327">
            <v>5315</v>
          </cell>
        </row>
        <row r="5328">
          <cell r="A5328">
            <v>5316</v>
          </cell>
        </row>
        <row r="5329">
          <cell r="A5329">
            <v>5317</v>
          </cell>
        </row>
        <row r="5330">
          <cell r="A5330">
            <v>5318</v>
          </cell>
        </row>
        <row r="5331">
          <cell r="A5331">
            <v>5319</v>
          </cell>
        </row>
        <row r="5332">
          <cell r="A5332">
            <v>5320</v>
          </cell>
        </row>
        <row r="5333">
          <cell r="A5333">
            <v>5321</v>
          </cell>
        </row>
        <row r="5334">
          <cell r="A5334">
            <v>5322</v>
          </cell>
        </row>
        <row r="5335">
          <cell r="A5335">
            <v>5323</v>
          </cell>
        </row>
        <row r="5336">
          <cell r="A5336">
            <v>5324</v>
          </cell>
        </row>
        <row r="5337">
          <cell r="A5337">
            <v>5325</v>
          </cell>
        </row>
        <row r="5338">
          <cell r="A5338">
            <v>5326</v>
          </cell>
        </row>
        <row r="5339">
          <cell r="A5339">
            <v>5327</v>
          </cell>
        </row>
        <row r="5340">
          <cell r="A5340">
            <v>5328</v>
          </cell>
        </row>
        <row r="5341">
          <cell r="A5341">
            <v>5329</v>
          </cell>
        </row>
        <row r="5342">
          <cell r="A5342">
            <v>5330</v>
          </cell>
        </row>
        <row r="5343">
          <cell r="A5343">
            <v>5331</v>
          </cell>
        </row>
        <row r="5344">
          <cell r="A5344">
            <v>5332</v>
          </cell>
        </row>
        <row r="5345">
          <cell r="A5345">
            <v>5333</v>
          </cell>
        </row>
        <row r="5346">
          <cell r="A5346">
            <v>5334</v>
          </cell>
        </row>
        <row r="5347">
          <cell r="A5347">
            <v>5335</v>
          </cell>
        </row>
        <row r="5348">
          <cell r="A5348">
            <v>5336</v>
          </cell>
        </row>
        <row r="5349">
          <cell r="A5349">
            <v>5337</v>
          </cell>
        </row>
        <row r="5350">
          <cell r="A5350">
            <v>5338</v>
          </cell>
        </row>
        <row r="5351">
          <cell r="A5351">
            <v>5339</v>
          </cell>
        </row>
        <row r="5352">
          <cell r="A5352">
            <v>5340</v>
          </cell>
        </row>
        <row r="5353">
          <cell r="A5353">
            <v>5341</v>
          </cell>
        </row>
        <row r="5354">
          <cell r="A5354">
            <v>5342</v>
          </cell>
        </row>
        <row r="5355">
          <cell r="A5355">
            <v>5343</v>
          </cell>
        </row>
        <row r="5356">
          <cell r="A5356">
            <v>5344</v>
          </cell>
        </row>
        <row r="5357">
          <cell r="A5357">
            <v>5345</v>
          </cell>
        </row>
        <row r="5358">
          <cell r="A5358">
            <v>5346</v>
          </cell>
        </row>
        <row r="5359">
          <cell r="A5359">
            <v>5347</v>
          </cell>
        </row>
        <row r="5360">
          <cell r="A5360">
            <v>5348</v>
          </cell>
        </row>
        <row r="5361">
          <cell r="A5361">
            <v>5349</v>
          </cell>
        </row>
        <row r="5362">
          <cell r="A5362">
            <v>5350</v>
          </cell>
        </row>
        <row r="5363">
          <cell r="A5363">
            <v>5351</v>
          </cell>
        </row>
        <row r="5364">
          <cell r="A5364">
            <v>5352</v>
          </cell>
        </row>
        <row r="5365">
          <cell r="A5365">
            <v>5353</v>
          </cell>
        </row>
        <row r="5366">
          <cell r="A5366">
            <v>5354</v>
          </cell>
        </row>
        <row r="5367">
          <cell r="A5367">
            <v>5355</v>
          </cell>
        </row>
        <row r="5368">
          <cell r="A5368">
            <v>5356</v>
          </cell>
        </row>
        <row r="5369">
          <cell r="A5369">
            <v>5357</v>
          </cell>
        </row>
        <row r="5370">
          <cell r="A5370">
            <v>5358</v>
          </cell>
        </row>
        <row r="5371">
          <cell r="A5371">
            <v>5359</v>
          </cell>
        </row>
        <row r="5372">
          <cell r="A5372">
            <v>5360</v>
          </cell>
        </row>
        <row r="5373">
          <cell r="A5373">
            <v>5361</v>
          </cell>
        </row>
        <row r="5374">
          <cell r="A5374">
            <v>5362</v>
          </cell>
        </row>
        <row r="5375">
          <cell r="A5375">
            <v>5363</v>
          </cell>
        </row>
        <row r="5376">
          <cell r="A5376">
            <v>5364</v>
          </cell>
        </row>
        <row r="5377">
          <cell r="A5377">
            <v>5365</v>
          </cell>
        </row>
        <row r="5378">
          <cell r="A5378">
            <v>5366</v>
          </cell>
        </row>
        <row r="5379">
          <cell r="A5379">
            <v>5367</v>
          </cell>
        </row>
        <row r="5380">
          <cell r="A5380">
            <v>5368</v>
          </cell>
        </row>
        <row r="5381">
          <cell r="A5381">
            <v>5369</v>
          </cell>
        </row>
        <row r="5382">
          <cell r="A5382">
            <v>5370</v>
          </cell>
        </row>
        <row r="5383">
          <cell r="A5383">
            <v>5371</v>
          </cell>
        </row>
        <row r="5384">
          <cell r="A5384">
            <v>5372</v>
          </cell>
        </row>
        <row r="5385">
          <cell r="A5385">
            <v>5373</v>
          </cell>
        </row>
        <row r="5386">
          <cell r="A5386">
            <v>5374</v>
          </cell>
        </row>
        <row r="5387">
          <cell r="A5387">
            <v>5375</v>
          </cell>
        </row>
        <row r="5388">
          <cell r="A5388">
            <v>5376</v>
          </cell>
        </row>
        <row r="5389">
          <cell r="A5389">
            <v>5377</v>
          </cell>
        </row>
        <row r="5390">
          <cell r="A5390">
            <v>5378</v>
          </cell>
        </row>
        <row r="5391">
          <cell r="A5391">
            <v>5379</v>
          </cell>
        </row>
        <row r="5392">
          <cell r="A5392">
            <v>5380</v>
          </cell>
        </row>
        <row r="5393">
          <cell r="A5393">
            <v>5381</v>
          </cell>
        </row>
        <row r="5394">
          <cell r="A5394">
            <v>5382</v>
          </cell>
        </row>
        <row r="5395">
          <cell r="A5395">
            <v>5383</v>
          </cell>
        </row>
        <row r="5396">
          <cell r="A5396">
            <v>5384</v>
          </cell>
        </row>
        <row r="5397">
          <cell r="A5397">
            <v>5385</v>
          </cell>
        </row>
        <row r="5398">
          <cell r="A5398">
            <v>5386</v>
          </cell>
        </row>
        <row r="5399">
          <cell r="A5399">
            <v>5387</v>
          </cell>
        </row>
        <row r="5400">
          <cell r="A5400">
            <v>5388</v>
          </cell>
        </row>
        <row r="5401">
          <cell r="A5401">
            <v>5389</v>
          </cell>
        </row>
        <row r="5402">
          <cell r="A5402">
            <v>5390</v>
          </cell>
        </row>
        <row r="5403">
          <cell r="A5403">
            <v>5391</v>
          </cell>
        </row>
        <row r="5404">
          <cell r="A5404">
            <v>5392</v>
          </cell>
        </row>
        <row r="5405">
          <cell r="A5405">
            <v>5393</v>
          </cell>
        </row>
        <row r="5406">
          <cell r="A5406">
            <v>5394</v>
          </cell>
        </row>
        <row r="5407">
          <cell r="A5407">
            <v>5395</v>
          </cell>
        </row>
        <row r="5408">
          <cell r="A5408">
            <v>5396</v>
          </cell>
        </row>
        <row r="5409">
          <cell r="A5409">
            <v>5397</v>
          </cell>
        </row>
        <row r="5410">
          <cell r="A5410">
            <v>5398</v>
          </cell>
        </row>
        <row r="5411">
          <cell r="A5411">
            <v>5399</v>
          </cell>
        </row>
        <row r="5412">
          <cell r="A5412">
            <v>5400</v>
          </cell>
        </row>
        <row r="5413">
          <cell r="A5413">
            <v>5401</v>
          </cell>
        </row>
        <row r="5414">
          <cell r="A5414">
            <v>5402</v>
          </cell>
        </row>
        <row r="5415">
          <cell r="A5415">
            <v>5403</v>
          </cell>
        </row>
        <row r="5416">
          <cell r="A5416">
            <v>5404</v>
          </cell>
        </row>
        <row r="5417">
          <cell r="A5417">
            <v>5405</v>
          </cell>
        </row>
        <row r="5418">
          <cell r="A5418">
            <v>5406</v>
          </cell>
        </row>
        <row r="5419">
          <cell r="A5419">
            <v>5407</v>
          </cell>
        </row>
        <row r="5420">
          <cell r="A5420">
            <v>5408</v>
          </cell>
        </row>
        <row r="5421">
          <cell r="A5421">
            <v>5409</v>
          </cell>
        </row>
        <row r="5422">
          <cell r="A5422">
            <v>5410</v>
          </cell>
        </row>
        <row r="5423">
          <cell r="A5423">
            <v>5411</v>
          </cell>
        </row>
        <row r="5424">
          <cell r="A5424">
            <v>5412</v>
          </cell>
        </row>
        <row r="5425">
          <cell r="A5425">
            <v>5413</v>
          </cell>
        </row>
        <row r="5426">
          <cell r="A5426">
            <v>5414</v>
          </cell>
        </row>
        <row r="5427">
          <cell r="A5427">
            <v>5415</v>
          </cell>
        </row>
        <row r="5428">
          <cell r="A5428">
            <v>5416</v>
          </cell>
        </row>
        <row r="5429">
          <cell r="A5429">
            <v>5417</v>
          </cell>
        </row>
        <row r="5430">
          <cell r="A5430">
            <v>5418</v>
          </cell>
        </row>
        <row r="5431">
          <cell r="A5431">
            <v>5419</v>
          </cell>
        </row>
        <row r="5432">
          <cell r="A5432">
            <v>5420</v>
          </cell>
        </row>
        <row r="5433">
          <cell r="A5433">
            <v>5421</v>
          </cell>
        </row>
        <row r="5434">
          <cell r="A5434">
            <v>5422</v>
          </cell>
        </row>
        <row r="5435">
          <cell r="A5435">
            <v>5423</v>
          </cell>
        </row>
        <row r="5436">
          <cell r="A5436">
            <v>5424</v>
          </cell>
        </row>
        <row r="5437">
          <cell r="A5437">
            <v>5425</v>
          </cell>
        </row>
        <row r="5438">
          <cell r="A5438">
            <v>5426</v>
          </cell>
        </row>
        <row r="5439">
          <cell r="A5439">
            <v>5427</v>
          </cell>
        </row>
        <row r="5440">
          <cell r="A5440">
            <v>5428</v>
          </cell>
        </row>
        <row r="5441">
          <cell r="A5441">
            <v>5429</v>
          </cell>
        </row>
        <row r="5442">
          <cell r="A5442">
            <v>5430</v>
          </cell>
        </row>
        <row r="5443">
          <cell r="A5443">
            <v>5431</v>
          </cell>
        </row>
        <row r="5444">
          <cell r="A5444">
            <v>5432</v>
          </cell>
        </row>
        <row r="5445">
          <cell r="A5445">
            <v>5433</v>
          </cell>
        </row>
        <row r="5446">
          <cell r="A5446">
            <v>5434</v>
          </cell>
        </row>
        <row r="5447">
          <cell r="A5447">
            <v>5435</v>
          </cell>
        </row>
        <row r="5448">
          <cell r="A5448">
            <v>5436</v>
          </cell>
        </row>
        <row r="5449">
          <cell r="A5449">
            <v>5437</v>
          </cell>
        </row>
        <row r="5450">
          <cell r="A5450">
            <v>5438</v>
          </cell>
        </row>
        <row r="5451">
          <cell r="A5451">
            <v>5439</v>
          </cell>
        </row>
        <row r="5452">
          <cell r="A5452">
            <v>5440</v>
          </cell>
        </row>
        <row r="5453">
          <cell r="A5453">
            <v>5441</v>
          </cell>
        </row>
        <row r="5454">
          <cell r="A5454">
            <v>5442</v>
          </cell>
        </row>
        <row r="5455">
          <cell r="A5455">
            <v>5443</v>
          </cell>
        </row>
        <row r="5456">
          <cell r="A5456">
            <v>5444</v>
          </cell>
        </row>
        <row r="5457">
          <cell r="A5457">
            <v>5445</v>
          </cell>
        </row>
        <row r="5458">
          <cell r="A5458">
            <v>5446</v>
          </cell>
        </row>
        <row r="5459">
          <cell r="A5459">
            <v>5447</v>
          </cell>
        </row>
        <row r="5460">
          <cell r="A5460">
            <v>5448</v>
          </cell>
        </row>
        <row r="5461">
          <cell r="A5461">
            <v>5449</v>
          </cell>
        </row>
        <row r="5462">
          <cell r="A5462">
            <v>5450</v>
          </cell>
        </row>
        <row r="5463">
          <cell r="A5463">
            <v>5451</v>
          </cell>
        </row>
        <row r="5464">
          <cell r="A5464">
            <v>5452</v>
          </cell>
        </row>
        <row r="5465">
          <cell r="A5465">
            <v>5453</v>
          </cell>
        </row>
        <row r="5466">
          <cell r="A5466">
            <v>5454</v>
          </cell>
        </row>
        <row r="5467">
          <cell r="A5467">
            <v>5455</v>
          </cell>
        </row>
        <row r="5468">
          <cell r="A5468">
            <v>5456</v>
          </cell>
        </row>
        <row r="5469">
          <cell r="A5469">
            <v>5457</v>
          </cell>
        </row>
        <row r="5470">
          <cell r="A5470">
            <v>5458</v>
          </cell>
        </row>
        <row r="5471">
          <cell r="A5471">
            <v>5459</v>
          </cell>
        </row>
        <row r="5472">
          <cell r="A5472">
            <v>5460</v>
          </cell>
        </row>
        <row r="5473">
          <cell r="A5473">
            <v>5461</v>
          </cell>
        </row>
        <row r="5474">
          <cell r="A5474">
            <v>5462</v>
          </cell>
        </row>
        <row r="5475">
          <cell r="A5475">
            <v>5463</v>
          </cell>
        </row>
        <row r="5476">
          <cell r="A5476">
            <v>5464</v>
          </cell>
        </row>
        <row r="5477">
          <cell r="A5477">
            <v>5465</v>
          </cell>
        </row>
        <row r="5478">
          <cell r="A5478">
            <v>5466</v>
          </cell>
        </row>
        <row r="5479">
          <cell r="A5479">
            <v>5467</v>
          </cell>
        </row>
        <row r="5480">
          <cell r="A5480">
            <v>5468</v>
          </cell>
        </row>
        <row r="5481">
          <cell r="A5481">
            <v>5469</v>
          </cell>
        </row>
        <row r="5482">
          <cell r="A5482">
            <v>5470</v>
          </cell>
        </row>
        <row r="5483">
          <cell r="A5483">
            <v>5471</v>
          </cell>
        </row>
        <row r="5484">
          <cell r="A5484">
            <v>5472</v>
          </cell>
        </row>
        <row r="5485">
          <cell r="A5485">
            <v>5473</v>
          </cell>
        </row>
        <row r="5486">
          <cell r="A5486">
            <v>5474</v>
          </cell>
        </row>
        <row r="5487">
          <cell r="A5487">
            <v>5475</v>
          </cell>
        </row>
        <row r="5488">
          <cell r="A5488">
            <v>5476</v>
          </cell>
        </row>
        <row r="5489">
          <cell r="A5489">
            <v>5477</v>
          </cell>
        </row>
        <row r="5490">
          <cell r="A5490">
            <v>5478</v>
          </cell>
        </row>
        <row r="5491">
          <cell r="A5491">
            <v>5479</v>
          </cell>
        </row>
        <row r="5492">
          <cell r="A5492">
            <v>5480</v>
          </cell>
        </row>
        <row r="5493">
          <cell r="A5493">
            <v>5481</v>
          </cell>
        </row>
        <row r="5494">
          <cell r="A5494">
            <v>5482</v>
          </cell>
        </row>
        <row r="5495">
          <cell r="A5495">
            <v>5483</v>
          </cell>
        </row>
        <row r="5496">
          <cell r="A5496">
            <v>5484</v>
          </cell>
        </row>
        <row r="5497">
          <cell r="A5497">
            <v>5485</v>
          </cell>
        </row>
        <row r="5498">
          <cell r="A5498">
            <v>5486</v>
          </cell>
        </row>
        <row r="5499">
          <cell r="A5499">
            <v>5487</v>
          </cell>
        </row>
        <row r="5500">
          <cell r="A5500">
            <v>5488</v>
          </cell>
        </row>
        <row r="5501">
          <cell r="A5501">
            <v>5489</v>
          </cell>
        </row>
        <row r="5502">
          <cell r="A5502">
            <v>5490</v>
          </cell>
        </row>
        <row r="5503">
          <cell r="A5503">
            <v>5491</v>
          </cell>
        </row>
        <row r="5504">
          <cell r="A5504">
            <v>5492</v>
          </cell>
        </row>
        <row r="5505">
          <cell r="A5505">
            <v>5493</v>
          </cell>
        </row>
        <row r="5506">
          <cell r="A5506">
            <v>5494</v>
          </cell>
        </row>
        <row r="5507">
          <cell r="A5507">
            <v>5495</v>
          </cell>
        </row>
        <row r="5508">
          <cell r="A5508">
            <v>5496</v>
          </cell>
        </row>
        <row r="5509">
          <cell r="A5509">
            <v>5497</v>
          </cell>
        </row>
        <row r="5510">
          <cell r="A5510">
            <v>5498</v>
          </cell>
        </row>
        <row r="5511">
          <cell r="A5511">
            <v>5499</v>
          </cell>
        </row>
        <row r="5512">
          <cell r="A5512">
            <v>5500</v>
          </cell>
        </row>
        <row r="5513">
          <cell r="A5513">
            <v>5501</v>
          </cell>
        </row>
        <row r="5514">
          <cell r="A5514">
            <v>5502</v>
          </cell>
        </row>
        <row r="5515">
          <cell r="A5515">
            <v>5503</v>
          </cell>
        </row>
        <row r="5516">
          <cell r="A5516">
            <v>5504</v>
          </cell>
        </row>
        <row r="5517">
          <cell r="A5517">
            <v>5505</v>
          </cell>
        </row>
        <row r="5518">
          <cell r="A5518">
            <v>5506</v>
          </cell>
        </row>
        <row r="5519">
          <cell r="A5519">
            <v>5507</v>
          </cell>
        </row>
        <row r="5520">
          <cell r="A5520">
            <v>5508</v>
          </cell>
        </row>
        <row r="5521">
          <cell r="A5521">
            <v>5509</v>
          </cell>
        </row>
        <row r="5522">
          <cell r="A5522">
            <v>5510</v>
          </cell>
        </row>
        <row r="5523">
          <cell r="A5523">
            <v>5511</v>
          </cell>
        </row>
        <row r="5524">
          <cell r="A5524">
            <v>5512</v>
          </cell>
        </row>
        <row r="5525">
          <cell r="A5525">
            <v>5513</v>
          </cell>
        </row>
        <row r="5526">
          <cell r="A5526">
            <v>5514</v>
          </cell>
        </row>
        <row r="5527">
          <cell r="A5527">
            <v>5515</v>
          </cell>
        </row>
        <row r="5528">
          <cell r="A5528">
            <v>5516</v>
          </cell>
        </row>
        <row r="5529">
          <cell r="A5529">
            <v>5517</v>
          </cell>
        </row>
        <row r="5530">
          <cell r="A5530">
            <v>5518</v>
          </cell>
        </row>
        <row r="5531">
          <cell r="A5531">
            <v>5519</v>
          </cell>
        </row>
        <row r="5532">
          <cell r="A5532">
            <v>5520</v>
          </cell>
        </row>
        <row r="5533">
          <cell r="A5533">
            <v>5521</v>
          </cell>
        </row>
        <row r="5534">
          <cell r="A5534">
            <v>5522</v>
          </cell>
        </row>
        <row r="5535">
          <cell r="A5535">
            <v>5523</v>
          </cell>
        </row>
        <row r="5536">
          <cell r="A5536">
            <v>5524</v>
          </cell>
        </row>
        <row r="5537">
          <cell r="A5537">
            <v>5525</v>
          </cell>
        </row>
        <row r="5538">
          <cell r="A5538">
            <v>5526</v>
          </cell>
        </row>
        <row r="5539">
          <cell r="A5539">
            <v>5527</v>
          </cell>
        </row>
        <row r="5540">
          <cell r="A5540">
            <v>5528</v>
          </cell>
        </row>
        <row r="5541">
          <cell r="A5541">
            <v>5529</v>
          </cell>
        </row>
        <row r="5542">
          <cell r="A5542">
            <v>5530</v>
          </cell>
        </row>
        <row r="5543">
          <cell r="A5543">
            <v>5531</v>
          </cell>
        </row>
        <row r="5544">
          <cell r="A5544">
            <v>5532</v>
          </cell>
        </row>
        <row r="5545">
          <cell r="A5545">
            <v>5533</v>
          </cell>
        </row>
        <row r="5546">
          <cell r="A5546">
            <v>5534</v>
          </cell>
        </row>
        <row r="5547">
          <cell r="A5547">
            <v>5535</v>
          </cell>
        </row>
        <row r="5548">
          <cell r="A5548">
            <v>5536</v>
          </cell>
        </row>
        <row r="5549">
          <cell r="A5549">
            <v>5537</v>
          </cell>
        </row>
        <row r="5550">
          <cell r="A5550">
            <v>5538</v>
          </cell>
        </row>
        <row r="5551">
          <cell r="A5551">
            <v>5539</v>
          </cell>
        </row>
        <row r="5552">
          <cell r="A5552">
            <v>5540</v>
          </cell>
        </row>
        <row r="5553">
          <cell r="A5553">
            <v>5541</v>
          </cell>
        </row>
        <row r="5554">
          <cell r="A5554">
            <v>5542</v>
          </cell>
        </row>
        <row r="5555">
          <cell r="A5555">
            <v>5543</v>
          </cell>
        </row>
        <row r="5556">
          <cell r="A5556">
            <v>5544</v>
          </cell>
        </row>
        <row r="5557">
          <cell r="A5557">
            <v>5545</v>
          </cell>
        </row>
        <row r="5558">
          <cell r="A5558">
            <v>5546</v>
          </cell>
        </row>
        <row r="5559">
          <cell r="A5559">
            <v>5547</v>
          </cell>
        </row>
        <row r="5560">
          <cell r="A5560">
            <v>5548</v>
          </cell>
        </row>
        <row r="5561">
          <cell r="A5561">
            <v>5549</v>
          </cell>
        </row>
        <row r="5562">
          <cell r="A5562">
            <v>5550</v>
          </cell>
        </row>
        <row r="5563">
          <cell r="A5563">
            <v>5551</v>
          </cell>
        </row>
        <row r="5564">
          <cell r="A5564">
            <v>5552</v>
          </cell>
        </row>
        <row r="5565">
          <cell r="A5565">
            <v>5553</v>
          </cell>
        </row>
        <row r="5566">
          <cell r="A5566">
            <v>5554</v>
          </cell>
        </row>
        <row r="5567">
          <cell r="A5567">
            <v>5555</v>
          </cell>
        </row>
        <row r="5568">
          <cell r="A5568">
            <v>5556</v>
          </cell>
        </row>
        <row r="5569">
          <cell r="A5569">
            <v>5557</v>
          </cell>
        </row>
        <row r="5570">
          <cell r="A5570">
            <v>5558</v>
          </cell>
        </row>
        <row r="5571">
          <cell r="A5571">
            <v>5559</v>
          </cell>
        </row>
        <row r="5572">
          <cell r="A5572">
            <v>5560</v>
          </cell>
        </row>
        <row r="5573">
          <cell r="A5573">
            <v>5561</v>
          </cell>
        </row>
        <row r="5574">
          <cell r="A5574">
            <v>5562</v>
          </cell>
        </row>
        <row r="5575">
          <cell r="A5575">
            <v>5563</v>
          </cell>
        </row>
        <row r="5576">
          <cell r="A5576">
            <v>5564</v>
          </cell>
        </row>
        <row r="5577">
          <cell r="A5577">
            <v>5565</v>
          </cell>
        </row>
        <row r="5578">
          <cell r="A5578">
            <v>5566</v>
          </cell>
        </row>
        <row r="5579">
          <cell r="A5579">
            <v>5567</v>
          </cell>
        </row>
        <row r="5580">
          <cell r="A5580">
            <v>5568</v>
          </cell>
        </row>
        <row r="5581">
          <cell r="A5581">
            <v>5569</v>
          </cell>
        </row>
        <row r="5582">
          <cell r="A5582">
            <v>5570</v>
          </cell>
        </row>
        <row r="5583">
          <cell r="A5583">
            <v>5571</v>
          </cell>
        </row>
        <row r="5584">
          <cell r="A5584">
            <v>5572</v>
          </cell>
        </row>
        <row r="5585">
          <cell r="A5585">
            <v>5573</v>
          </cell>
        </row>
        <row r="5586">
          <cell r="A5586">
            <v>5574</v>
          </cell>
        </row>
        <row r="5587">
          <cell r="A5587">
            <v>5575</v>
          </cell>
        </row>
        <row r="5588">
          <cell r="A5588">
            <v>5576</v>
          </cell>
        </row>
        <row r="5589">
          <cell r="A5589">
            <v>5577</v>
          </cell>
        </row>
        <row r="5590">
          <cell r="A5590">
            <v>5578</v>
          </cell>
        </row>
        <row r="5591">
          <cell r="A5591">
            <v>5579</v>
          </cell>
        </row>
        <row r="5592">
          <cell r="A5592">
            <v>5580</v>
          </cell>
        </row>
        <row r="5593">
          <cell r="A5593">
            <v>5581</v>
          </cell>
        </row>
        <row r="5594">
          <cell r="A5594">
            <v>5582</v>
          </cell>
        </row>
        <row r="5595">
          <cell r="A5595">
            <v>5583</v>
          </cell>
        </row>
        <row r="5596">
          <cell r="A5596">
            <v>5584</v>
          </cell>
        </row>
        <row r="5597">
          <cell r="A5597">
            <v>5585</v>
          </cell>
        </row>
        <row r="5598">
          <cell r="A5598">
            <v>5586</v>
          </cell>
        </row>
        <row r="5599">
          <cell r="A5599">
            <v>5587</v>
          </cell>
        </row>
        <row r="5600">
          <cell r="A5600">
            <v>5588</v>
          </cell>
        </row>
        <row r="5601">
          <cell r="A5601">
            <v>5589</v>
          </cell>
        </row>
        <row r="5602">
          <cell r="A5602">
            <v>5590</v>
          </cell>
        </row>
        <row r="5603">
          <cell r="A5603">
            <v>5591</v>
          </cell>
        </row>
        <row r="5604">
          <cell r="A5604">
            <v>5592</v>
          </cell>
        </row>
        <row r="5605">
          <cell r="A5605">
            <v>5593</v>
          </cell>
        </row>
        <row r="5606">
          <cell r="A5606">
            <v>5594</v>
          </cell>
        </row>
        <row r="5607">
          <cell r="A5607">
            <v>5595</v>
          </cell>
        </row>
        <row r="5608">
          <cell r="A5608">
            <v>5596</v>
          </cell>
        </row>
        <row r="5609">
          <cell r="A5609">
            <v>5597</v>
          </cell>
        </row>
        <row r="5610">
          <cell r="A5610">
            <v>5598</v>
          </cell>
        </row>
        <row r="5611">
          <cell r="A5611">
            <v>5599</v>
          </cell>
        </row>
        <row r="5612">
          <cell r="A5612">
            <v>5600</v>
          </cell>
        </row>
        <row r="5613">
          <cell r="A5613">
            <v>5601</v>
          </cell>
        </row>
        <row r="5614">
          <cell r="A5614">
            <v>5602</v>
          </cell>
        </row>
        <row r="5615">
          <cell r="A5615">
            <v>5603</v>
          </cell>
        </row>
        <row r="5616">
          <cell r="A5616">
            <v>5604</v>
          </cell>
        </row>
        <row r="5617">
          <cell r="A5617">
            <v>5605</v>
          </cell>
        </row>
        <row r="5618">
          <cell r="A5618">
            <v>5606</v>
          </cell>
        </row>
        <row r="5619">
          <cell r="A5619">
            <v>5607</v>
          </cell>
        </row>
        <row r="5620">
          <cell r="A5620">
            <v>5608</v>
          </cell>
        </row>
        <row r="5621">
          <cell r="A5621">
            <v>5609</v>
          </cell>
        </row>
        <row r="5622">
          <cell r="A5622">
            <v>5610</v>
          </cell>
        </row>
        <row r="5623">
          <cell r="A5623">
            <v>5611</v>
          </cell>
        </row>
        <row r="5624">
          <cell r="A5624">
            <v>5612</v>
          </cell>
        </row>
        <row r="5625">
          <cell r="A5625">
            <v>5613</v>
          </cell>
        </row>
        <row r="5626">
          <cell r="A5626">
            <v>5614</v>
          </cell>
        </row>
        <row r="5627">
          <cell r="A5627">
            <v>5615</v>
          </cell>
        </row>
        <row r="5628">
          <cell r="A5628">
            <v>5616</v>
          </cell>
        </row>
        <row r="5629">
          <cell r="A5629">
            <v>5617</v>
          </cell>
        </row>
        <row r="5630">
          <cell r="A5630">
            <v>5618</v>
          </cell>
        </row>
        <row r="5631">
          <cell r="A5631">
            <v>5619</v>
          </cell>
        </row>
        <row r="5632">
          <cell r="A5632">
            <v>5620</v>
          </cell>
        </row>
        <row r="5633">
          <cell r="A5633">
            <v>5621</v>
          </cell>
        </row>
        <row r="5634">
          <cell r="A5634">
            <v>5622</v>
          </cell>
        </row>
        <row r="5635">
          <cell r="A5635">
            <v>5623</v>
          </cell>
        </row>
        <row r="5636">
          <cell r="A5636">
            <v>5624</v>
          </cell>
        </row>
        <row r="5637">
          <cell r="A5637">
            <v>5625</v>
          </cell>
        </row>
        <row r="5638">
          <cell r="A5638">
            <v>5626</v>
          </cell>
        </row>
        <row r="5639">
          <cell r="A5639">
            <v>5627</v>
          </cell>
        </row>
        <row r="5640">
          <cell r="A5640">
            <v>5628</v>
          </cell>
        </row>
        <row r="5641">
          <cell r="A5641">
            <v>5629</v>
          </cell>
        </row>
        <row r="5642">
          <cell r="A5642">
            <v>5630</v>
          </cell>
        </row>
        <row r="5643">
          <cell r="A5643">
            <v>5631</v>
          </cell>
        </row>
        <row r="5644">
          <cell r="A5644">
            <v>5632</v>
          </cell>
        </row>
        <row r="5645">
          <cell r="A5645">
            <v>5633</v>
          </cell>
        </row>
        <row r="5646">
          <cell r="A5646">
            <v>5634</v>
          </cell>
        </row>
        <row r="5647">
          <cell r="A5647">
            <v>5635</v>
          </cell>
        </row>
        <row r="5648">
          <cell r="A5648">
            <v>5636</v>
          </cell>
        </row>
        <row r="5649">
          <cell r="A5649">
            <v>5637</v>
          </cell>
        </row>
        <row r="5650">
          <cell r="A5650">
            <v>5638</v>
          </cell>
        </row>
        <row r="5651">
          <cell r="A5651">
            <v>5639</v>
          </cell>
        </row>
        <row r="5652">
          <cell r="A5652">
            <v>5640</v>
          </cell>
        </row>
        <row r="5653">
          <cell r="A5653">
            <v>5641</v>
          </cell>
        </row>
        <row r="5654">
          <cell r="A5654">
            <v>5642</v>
          </cell>
        </row>
        <row r="5655">
          <cell r="A5655">
            <v>5643</v>
          </cell>
        </row>
        <row r="5656">
          <cell r="A5656">
            <v>5644</v>
          </cell>
        </row>
        <row r="5657">
          <cell r="A5657">
            <v>5645</v>
          </cell>
        </row>
        <row r="5658">
          <cell r="A5658">
            <v>5646</v>
          </cell>
        </row>
        <row r="5659">
          <cell r="A5659">
            <v>5647</v>
          </cell>
        </row>
        <row r="5660">
          <cell r="A5660">
            <v>5648</v>
          </cell>
        </row>
        <row r="5661">
          <cell r="A5661">
            <v>5649</v>
          </cell>
        </row>
        <row r="5662">
          <cell r="A5662">
            <v>5650</v>
          </cell>
        </row>
        <row r="5663">
          <cell r="A5663">
            <v>5651</v>
          </cell>
        </row>
        <row r="5664">
          <cell r="A5664">
            <v>5652</v>
          </cell>
        </row>
        <row r="5665">
          <cell r="A5665">
            <v>5653</v>
          </cell>
        </row>
        <row r="5666">
          <cell r="A5666">
            <v>5654</v>
          </cell>
        </row>
        <row r="5667">
          <cell r="A5667">
            <v>5655</v>
          </cell>
        </row>
        <row r="5668">
          <cell r="A5668">
            <v>5656</v>
          </cell>
        </row>
        <row r="5669">
          <cell r="A5669">
            <v>5657</v>
          </cell>
        </row>
        <row r="5670">
          <cell r="A5670">
            <v>5658</v>
          </cell>
        </row>
        <row r="5671">
          <cell r="A5671">
            <v>5659</v>
          </cell>
        </row>
        <row r="5672">
          <cell r="A5672">
            <v>5660</v>
          </cell>
        </row>
        <row r="5673">
          <cell r="A5673">
            <v>5661</v>
          </cell>
        </row>
        <row r="5674">
          <cell r="A5674">
            <v>5662</v>
          </cell>
        </row>
        <row r="5675">
          <cell r="A5675">
            <v>5663</v>
          </cell>
        </row>
        <row r="5676">
          <cell r="A5676">
            <v>5664</v>
          </cell>
        </row>
        <row r="5677">
          <cell r="A5677">
            <v>5665</v>
          </cell>
        </row>
        <row r="5678">
          <cell r="A5678">
            <v>5666</v>
          </cell>
        </row>
        <row r="5679">
          <cell r="A5679">
            <v>5667</v>
          </cell>
        </row>
        <row r="5680">
          <cell r="A5680">
            <v>5668</v>
          </cell>
        </row>
        <row r="5681">
          <cell r="A5681">
            <v>5669</v>
          </cell>
        </row>
        <row r="5682">
          <cell r="A5682">
            <v>5670</v>
          </cell>
        </row>
        <row r="5683">
          <cell r="A5683">
            <v>5671</v>
          </cell>
        </row>
        <row r="5684">
          <cell r="A5684">
            <v>5672</v>
          </cell>
        </row>
        <row r="5685">
          <cell r="A5685">
            <v>5673</v>
          </cell>
        </row>
        <row r="5686">
          <cell r="A5686">
            <v>5674</v>
          </cell>
        </row>
        <row r="5687">
          <cell r="A5687">
            <v>5675</v>
          </cell>
        </row>
        <row r="5688">
          <cell r="A5688">
            <v>5676</v>
          </cell>
        </row>
        <row r="5689">
          <cell r="A5689">
            <v>5677</v>
          </cell>
        </row>
        <row r="5690">
          <cell r="A5690">
            <v>5678</v>
          </cell>
        </row>
        <row r="5691">
          <cell r="A5691">
            <v>5679</v>
          </cell>
        </row>
        <row r="5692">
          <cell r="A5692">
            <v>5680</v>
          </cell>
        </row>
        <row r="5693">
          <cell r="A5693">
            <v>5681</v>
          </cell>
        </row>
        <row r="5694">
          <cell r="A5694">
            <v>5682</v>
          </cell>
        </row>
        <row r="5695">
          <cell r="A5695">
            <v>5683</v>
          </cell>
        </row>
        <row r="5696">
          <cell r="A5696">
            <v>5684</v>
          </cell>
        </row>
        <row r="5697">
          <cell r="A5697">
            <v>5685</v>
          </cell>
        </row>
        <row r="5698">
          <cell r="A5698">
            <v>5686</v>
          </cell>
        </row>
        <row r="5699">
          <cell r="A5699">
            <v>5687</v>
          </cell>
        </row>
        <row r="5700">
          <cell r="A5700">
            <v>5688</v>
          </cell>
        </row>
        <row r="5701">
          <cell r="A5701">
            <v>5689</v>
          </cell>
        </row>
        <row r="5702">
          <cell r="A5702">
            <v>5690</v>
          </cell>
        </row>
        <row r="5703">
          <cell r="A5703">
            <v>5691</v>
          </cell>
        </row>
        <row r="5704">
          <cell r="A5704">
            <v>5692</v>
          </cell>
        </row>
        <row r="5705">
          <cell r="A5705">
            <v>5693</v>
          </cell>
        </row>
        <row r="5706">
          <cell r="A5706">
            <v>5694</v>
          </cell>
        </row>
        <row r="5707">
          <cell r="A5707">
            <v>5695</v>
          </cell>
        </row>
        <row r="5708">
          <cell r="A5708">
            <v>5696</v>
          </cell>
        </row>
        <row r="5709">
          <cell r="A5709">
            <v>5697</v>
          </cell>
        </row>
        <row r="5710">
          <cell r="A5710">
            <v>5698</v>
          </cell>
        </row>
        <row r="5711">
          <cell r="A5711">
            <v>5699</v>
          </cell>
        </row>
        <row r="5712">
          <cell r="A5712">
            <v>5700</v>
          </cell>
        </row>
        <row r="5713">
          <cell r="A5713">
            <v>5701</v>
          </cell>
        </row>
        <row r="5714">
          <cell r="A5714">
            <v>5702</v>
          </cell>
        </row>
        <row r="5715">
          <cell r="A5715">
            <v>5703</v>
          </cell>
        </row>
        <row r="5716">
          <cell r="A5716">
            <v>5704</v>
          </cell>
        </row>
        <row r="5717">
          <cell r="A5717">
            <v>5705</v>
          </cell>
        </row>
        <row r="5718">
          <cell r="A5718">
            <v>5706</v>
          </cell>
        </row>
        <row r="5719">
          <cell r="A5719">
            <v>5707</v>
          </cell>
        </row>
        <row r="5720">
          <cell r="A5720">
            <v>5708</v>
          </cell>
        </row>
        <row r="5721">
          <cell r="A5721">
            <v>5709</v>
          </cell>
        </row>
        <row r="5722">
          <cell r="A5722">
            <v>5710</v>
          </cell>
        </row>
        <row r="5723">
          <cell r="A5723">
            <v>5711</v>
          </cell>
        </row>
        <row r="5724">
          <cell r="A5724">
            <v>5712</v>
          </cell>
        </row>
        <row r="5725">
          <cell r="A5725">
            <v>5713</v>
          </cell>
        </row>
        <row r="5726">
          <cell r="A5726">
            <v>5714</v>
          </cell>
        </row>
        <row r="5727">
          <cell r="A5727">
            <v>5715</v>
          </cell>
        </row>
        <row r="5728">
          <cell r="A5728">
            <v>5716</v>
          </cell>
        </row>
        <row r="5729">
          <cell r="A5729">
            <v>5717</v>
          </cell>
        </row>
        <row r="5730">
          <cell r="A5730">
            <v>5718</v>
          </cell>
        </row>
        <row r="5731">
          <cell r="A5731">
            <v>5719</v>
          </cell>
        </row>
        <row r="5732">
          <cell r="A5732">
            <v>5720</v>
          </cell>
        </row>
        <row r="5733">
          <cell r="A5733">
            <v>5721</v>
          </cell>
        </row>
        <row r="5734">
          <cell r="A5734">
            <v>5722</v>
          </cell>
        </row>
        <row r="5735">
          <cell r="A5735">
            <v>5723</v>
          </cell>
        </row>
        <row r="5736">
          <cell r="A5736">
            <v>5724</v>
          </cell>
        </row>
        <row r="5737">
          <cell r="A5737">
            <v>5725</v>
          </cell>
        </row>
        <row r="5738">
          <cell r="A5738">
            <v>5726</v>
          </cell>
        </row>
        <row r="5739">
          <cell r="A5739">
            <v>5727</v>
          </cell>
        </row>
        <row r="5740">
          <cell r="A5740">
            <v>5728</v>
          </cell>
        </row>
        <row r="5741">
          <cell r="A5741">
            <v>5729</v>
          </cell>
        </row>
        <row r="5742">
          <cell r="A5742">
            <v>5730</v>
          </cell>
        </row>
        <row r="5743">
          <cell r="A5743">
            <v>5731</v>
          </cell>
        </row>
        <row r="5744">
          <cell r="A5744">
            <v>5732</v>
          </cell>
        </row>
        <row r="5745">
          <cell r="A5745">
            <v>5733</v>
          </cell>
        </row>
        <row r="5746">
          <cell r="A5746">
            <v>5734</v>
          </cell>
        </row>
        <row r="5747">
          <cell r="A5747">
            <v>5735</v>
          </cell>
        </row>
        <row r="5748">
          <cell r="A5748">
            <v>5736</v>
          </cell>
        </row>
        <row r="5749">
          <cell r="A5749">
            <v>5737</v>
          </cell>
        </row>
        <row r="5750">
          <cell r="A5750">
            <v>5738</v>
          </cell>
        </row>
        <row r="5751">
          <cell r="A5751">
            <v>5739</v>
          </cell>
        </row>
        <row r="5752">
          <cell r="A5752">
            <v>5740</v>
          </cell>
        </row>
        <row r="5753">
          <cell r="A5753">
            <v>5741</v>
          </cell>
        </row>
        <row r="5754">
          <cell r="A5754">
            <v>5742</v>
          </cell>
        </row>
        <row r="5755">
          <cell r="A5755">
            <v>5743</v>
          </cell>
        </row>
        <row r="5756">
          <cell r="A5756">
            <v>5744</v>
          </cell>
        </row>
        <row r="5757">
          <cell r="A5757">
            <v>5745</v>
          </cell>
        </row>
        <row r="5758">
          <cell r="A5758">
            <v>5746</v>
          </cell>
        </row>
        <row r="5759">
          <cell r="A5759">
            <v>5747</v>
          </cell>
        </row>
        <row r="5760">
          <cell r="A5760">
            <v>5748</v>
          </cell>
        </row>
        <row r="5761">
          <cell r="A5761">
            <v>5749</v>
          </cell>
        </row>
        <row r="5762">
          <cell r="A5762">
            <v>5750</v>
          </cell>
        </row>
        <row r="5763">
          <cell r="A5763">
            <v>5751</v>
          </cell>
        </row>
        <row r="5764">
          <cell r="A5764">
            <v>5752</v>
          </cell>
        </row>
        <row r="5765">
          <cell r="A5765">
            <v>5753</v>
          </cell>
        </row>
        <row r="5766">
          <cell r="A5766">
            <v>5754</v>
          </cell>
        </row>
        <row r="5767">
          <cell r="A5767">
            <v>5755</v>
          </cell>
        </row>
        <row r="5768">
          <cell r="A5768">
            <v>5756</v>
          </cell>
        </row>
        <row r="5769">
          <cell r="A5769">
            <v>5757</v>
          </cell>
        </row>
        <row r="5770">
          <cell r="A5770">
            <v>5758</v>
          </cell>
        </row>
        <row r="5771">
          <cell r="A5771">
            <v>5759</v>
          </cell>
        </row>
        <row r="5772">
          <cell r="A5772">
            <v>5760</v>
          </cell>
        </row>
        <row r="5773">
          <cell r="A5773">
            <v>5761</v>
          </cell>
        </row>
        <row r="5774">
          <cell r="A5774">
            <v>5762</v>
          </cell>
        </row>
        <row r="5775">
          <cell r="A5775">
            <v>5763</v>
          </cell>
        </row>
        <row r="5776">
          <cell r="A5776">
            <v>5764</v>
          </cell>
        </row>
        <row r="5777">
          <cell r="A5777">
            <v>5765</v>
          </cell>
        </row>
        <row r="5778">
          <cell r="A5778">
            <v>5766</v>
          </cell>
        </row>
        <row r="5779">
          <cell r="A5779">
            <v>5767</v>
          </cell>
        </row>
        <row r="5780">
          <cell r="A5780">
            <v>5768</v>
          </cell>
        </row>
        <row r="5781">
          <cell r="A5781">
            <v>5769</v>
          </cell>
        </row>
        <row r="5782">
          <cell r="A5782">
            <v>5770</v>
          </cell>
        </row>
        <row r="5783">
          <cell r="A5783">
            <v>5771</v>
          </cell>
        </row>
        <row r="5784">
          <cell r="A5784">
            <v>5772</v>
          </cell>
        </row>
        <row r="5785">
          <cell r="A5785">
            <v>5773</v>
          </cell>
        </row>
        <row r="5786">
          <cell r="A5786">
            <v>5774</v>
          </cell>
        </row>
        <row r="5787">
          <cell r="A5787">
            <v>5775</v>
          </cell>
        </row>
        <row r="5788">
          <cell r="A5788">
            <v>5776</v>
          </cell>
        </row>
        <row r="5789">
          <cell r="A5789">
            <v>5777</v>
          </cell>
        </row>
        <row r="5790">
          <cell r="A5790">
            <v>5778</v>
          </cell>
        </row>
        <row r="5791">
          <cell r="A5791">
            <v>5779</v>
          </cell>
        </row>
        <row r="5792">
          <cell r="A5792">
            <v>5780</v>
          </cell>
        </row>
        <row r="5793">
          <cell r="A5793">
            <v>5781</v>
          </cell>
        </row>
        <row r="5794">
          <cell r="A5794">
            <v>5782</v>
          </cell>
        </row>
        <row r="5795">
          <cell r="A5795">
            <v>5783</v>
          </cell>
        </row>
        <row r="5796">
          <cell r="A5796">
            <v>5784</v>
          </cell>
        </row>
        <row r="5797">
          <cell r="A5797">
            <v>5785</v>
          </cell>
        </row>
        <row r="5798">
          <cell r="A5798">
            <v>5786</v>
          </cell>
        </row>
        <row r="5799">
          <cell r="A5799">
            <v>5787</v>
          </cell>
        </row>
        <row r="5800">
          <cell r="A5800">
            <v>5788</v>
          </cell>
        </row>
        <row r="5801">
          <cell r="A5801">
            <v>5789</v>
          </cell>
        </row>
        <row r="5802">
          <cell r="A5802">
            <v>5790</v>
          </cell>
        </row>
        <row r="5803">
          <cell r="A5803">
            <v>5791</v>
          </cell>
        </row>
        <row r="5804">
          <cell r="A5804">
            <v>5792</v>
          </cell>
        </row>
        <row r="5805">
          <cell r="A5805">
            <v>5793</v>
          </cell>
        </row>
        <row r="5806">
          <cell r="A5806">
            <v>5794</v>
          </cell>
        </row>
        <row r="5807">
          <cell r="A5807">
            <v>5795</v>
          </cell>
        </row>
        <row r="5808">
          <cell r="A5808">
            <v>5796</v>
          </cell>
        </row>
        <row r="5809">
          <cell r="A5809">
            <v>5797</v>
          </cell>
        </row>
        <row r="5810">
          <cell r="A5810">
            <v>5798</v>
          </cell>
        </row>
        <row r="5811">
          <cell r="A5811">
            <v>5799</v>
          </cell>
        </row>
        <row r="5812">
          <cell r="A5812">
            <v>5800</v>
          </cell>
        </row>
        <row r="5813">
          <cell r="A5813">
            <v>5801</v>
          </cell>
        </row>
        <row r="5814">
          <cell r="A5814">
            <v>5802</v>
          </cell>
        </row>
        <row r="5815">
          <cell r="A5815">
            <v>5803</v>
          </cell>
        </row>
        <row r="5816">
          <cell r="A5816">
            <v>5804</v>
          </cell>
        </row>
        <row r="5817">
          <cell r="A5817">
            <v>5805</v>
          </cell>
        </row>
        <row r="5818">
          <cell r="A5818">
            <v>5806</v>
          </cell>
        </row>
        <row r="5819">
          <cell r="A5819">
            <v>5807</v>
          </cell>
        </row>
        <row r="5820">
          <cell r="A5820">
            <v>5808</v>
          </cell>
        </row>
        <row r="5821">
          <cell r="A5821">
            <v>5809</v>
          </cell>
        </row>
        <row r="5822">
          <cell r="A5822">
            <v>5810</v>
          </cell>
        </row>
        <row r="5823">
          <cell r="A5823">
            <v>5811</v>
          </cell>
        </row>
        <row r="5824">
          <cell r="A5824">
            <v>5812</v>
          </cell>
        </row>
        <row r="5825">
          <cell r="A5825">
            <v>5813</v>
          </cell>
        </row>
        <row r="5826">
          <cell r="A5826">
            <v>5814</v>
          </cell>
        </row>
        <row r="5827">
          <cell r="A5827">
            <v>5815</v>
          </cell>
        </row>
        <row r="5828">
          <cell r="A5828">
            <v>5816</v>
          </cell>
        </row>
        <row r="5829">
          <cell r="A5829">
            <v>5817</v>
          </cell>
        </row>
        <row r="5830">
          <cell r="A5830">
            <v>5818</v>
          </cell>
        </row>
        <row r="5831">
          <cell r="A5831">
            <v>5819</v>
          </cell>
        </row>
        <row r="5832">
          <cell r="A5832">
            <v>5820</v>
          </cell>
        </row>
        <row r="5833">
          <cell r="A5833">
            <v>5821</v>
          </cell>
        </row>
        <row r="5834">
          <cell r="A5834">
            <v>5822</v>
          </cell>
        </row>
        <row r="5835">
          <cell r="A5835">
            <v>5823</v>
          </cell>
        </row>
        <row r="5836">
          <cell r="A5836">
            <v>5824</v>
          </cell>
        </row>
        <row r="5837">
          <cell r="A5837">
            <v>5825</v>
          </cell>
        </row>
        <row r="5838">
          <cell r="A5838">
            <v>5826</v>
          </cell>
        </row>
        <row r="5839">
          <cell r="A5839">
            <v>5827</v>
          </cell>
        </row>
        <row r="5840">
          <cell r="A5840">
            <v>5828</v>
          </cell>
        </row>
        <row r="5841">
          <cell r="A5841">
            <v>5829</v>
          </cell>
        </row>
        <row r="5842">
          <cell r="A5842">
            <v>5830</v>
          </cell>
        </row>
        <row r="5843">
          <cell r="A5843">
            <v>5831</v>
          </cell>
        </row>
        <row r="5844">
          <cell r="A5844">
            <v>5832</v>
          </cell>
        </row>
        <row r="5845">
          <cell r="A5845">
            <v>5833</v>
          </cell>
        </row>
        <row r="5846">
          <cell r="A5846">
            <v>5834</v>
          </cell>
        </row>
        <row r="5847">
          <cell r="A5847">
            <v>5835</v>
          </cell>
        </row>
        <row r="5848">
          <cell r="A5848">
            <v>5836</v>
          </cell>
        </row>
        <row r="5849">
          <cell r="A5849">
            <v>5837</v>
          </cell>
        </row>
        <row r="5850">
          <cell r="A5850">
            <v>5838</v>
          </cell>
        </row>
        <row r="5851">
          <cell r="A5851">
            <v>5839</v>
          </cell>
        </row>
        <row r="5852">
          <cell r="A5852">
            <v>5840</v>
          </cell>
        </row>
        <row r="5853">
          <cell r="A5853">
            <v>5841</v>
          </cell>
        </row>
        <row r="5854">
          <cell r="A5854">
            <v>5842</v>
          </cell>
        </row>
        <row r="5855">
          <cell r="A5855">
            <v>5843</v>
          </cell>
        </row>
        <row r="5856">
          <cell r="A5856">
            <v>5844</v>
          </cell>
        </row>
        <row r="5857">
          <cell r="A5857">
            <v>5845</v>
          </cell>
        </row>
        <row r="5858">
          <cell r="A5858">
            <v>5846</v>
          </cell>
        </row>
        <row r="5859">
          <cell r="A5859">
            <v>5847</v>
          </cell>
        </row>
        <row r="5860">
          <cell r="A5860">
            <v>5848</v>
          </cell>
        </row>
        <row r="5861">
          <cell r="A5861">
            <v>5849</v>
          </cell>
        </row>
        <row r="5862">
          <cell r="A5862">
            <v>5850</v>
          </cell>
        </row>
        <row r="5863">
          <cell r="A5863">
            <v>5851</v>
          </cell>
        </row>
        <row r="5864">
          <cell r="A5864">
            <v>5852</v>
          </cell>
        </row>
        <row r="5865">
          <cell r="A5865">
            <v>5853</v>
          </cell>
        </row>
        <row r="5866">
          <cell r="A5866">
            <v>5854</v>
          </cell>
        </row>
        <row r="5867">
          <cell r="A5867">
            <v>5855</v>
          </cell>
        </row>
        <row r="5868">
          <cell r="A5868">
            <v>5856</v>
          </cell>
        </row>
        <row r="5869">
          <cell r="A5869">
            <v>5857</v>
          </cell>
        </row>
        <row r="5870">
          <cell r="A5870">
            <v>5858</v>
          </cell>
        </row>
        <row r="5871">
          <cell r="A5871">
            <v>5859</v>
          </cell>
        </row>
        <row r="5872">
          <cell r="A5872">
            <v>5860</v>
          </cell>
        </row>
        <row r="5873">
          <cell r="A5873">
            <v>5861</v>
          </cell>
        </row>
        <row r="5874">
          <cell r="A5874">
            <v>5862</v>
          </cell>
        </row>
        <row r="5875">
          <cell r="A5875">
            <v>5863</v>
          </cell>
        </row>
        <row r="5876">
          <cell r="A5876">
            <v>5864</v>
          </cell>
        </row>
        <row r="5877">
          <cell r="A5877">
            <v>5865</v>
          </cell>
        </row>
        <row r="5878">
          <cell r="A5878">
            <v>5866</v>
          </cell>
        </row>
        <row r="5879">
          <cell r="A5879">
            <v>5867</v>
          </cell>
        </row>
        <row r="5880">
          <cell r="A5880">
            <v>5868</v>
          </cell>
        </row>
        <row r="5881">
          <cell r="A5881">
            <v>5869</v>
          </cell>
        </row>
        <row r="5882">
          <cell r="A5882">
            <v>5870</v>
          </cell>
        </row>
        <row r="5883">
          <cell r="A5883">
            <v>5871</v>
          </cell>
        </row>
        <row r="5884">
          <cell r="A5884">
            <v>5872</v>
          </cell>
        </row>
        <row r="5885">
          <cell r="A5885">
            <v>5873</v>
          </cell>
        </row>
        <row r="5886">
          <cell r="A5886">
            <v>5874</v>
          </cell>
        </row>
        <row r="5887">
          <cell r="A5887">
            <v>5875</v>
          </cell>
        </row>
        <row r="5888">
          <cell r="A5888">
            <v>5876</v>
          </cell>
        </row>
        <row r="5889">
          <cell r="A5889">
            <v>5877</v>
          </cell>
        </row>
        <row r="5890">
          <cell r="A5890">
            <v>5878</v>
          </cell>
        </row>
        <row r="5891">
          <cell r="A5891">
            <v>5879</v>
          </cell>
        </row>
        <row r="5892">
          <cell r="A5892">
            <v>5880</v>
          </cell>
        </row>
        <row r="5893">
          <cell r="A5893">
            <v>5881</v>
          </cell>
        </row>
        <row r="5894">
          <cell r="A5894">
            <v>5882</v>
          </cell>
        </row>
        <row r="5895">
          <cell r="A5895">
            <v>5883</v>
          </cell>
        </row>
        <row r="5896">
          <cell r="A5896">
            <v>5884</v>
          </cell>
        </row>
        <row r="5897">
          <cell r="A5897">
            <v>5885</v>
          </cell>
        </row>
        <row r="5898">
          <cell r="A5898">
            <v>5886</v>
          </cell>
        </row>
        <row r="5899">
          <cell r="A5899">
            <v>5887</v>
          </cell>
        </row>
        <row r="5900">
          <cell r="A5900">
            <v>5888</v>
          </cell>
        </row>
        <row r="5901">
          <cell r="A5901">
            <v>5889</v>
          </cell>
        </row>
        <row r="5902">
          <cell r="A5902">
            <v>5890</v>
          </cell>
        </row>
        <row r="5903">
          <cell r="A5903">
            <v>5891</v>
          </cell>
        </row>
        <row r="5904">
          <cell r="A5904">
            <v>5892</v>
          </cell>
        </row>
        <row r="5905">
          <cell r="A5905">
            <v>5893</v>
          </cell>
        </row>
        <row r="5906">
          <cell r="A5906">
            <v>5894</v>
          </cell>
        </row>
        <row r="5907">
          <cell r="A5907">
            <v>5895</v>
          </cell>
        </row>
        <row r="5908">
          <cell r="A5908">
            <v>5896</v>
          </cell>
        </row>
        <row r="5909">
          <cell r="A5909">
            <v>5897</v>
          </cell>
        </row>
        <row r="5910">
          <cell r="A5910">
            <v>5898</v>
          </cell>
        </row>
        <row r="5911">
          <cell r="A5911">
            <v>5899</v>
          </cell>
        </row>
        <row r="5912">
          <cell r="A5912">
            <v>5900</v>
          </cell>
        </row>
        <row r="5913">
          <cell r="A5913">
            <v>5901</v>
          </cell>
        </row>
        <row r="5914">
          <cell r="A5914">
            <v>5902</v>
          </cell>
        </row>
        <row r="5915">
          <cell r="A5915">
            <v>5903</v>
          </cell>
        </row>
        <row r="5916">
          <cell r="A5916">
            <v>5904</v>
          </cell>
        </row>
        <row r="5917">
          <cell r="A5917">
            <v>5905</v>
          </cell>
        </row>
        <row r="5918">
          <cell r="A5918">
            <v>5906</v>
          </cell>
        </row>
        <row r="5919">
          <cell r="A5919">
            <v>5907</v>
          </cell>
        </row>
        <row r="5920">
          <cell r="A5920">
            <v>5908</v>
          </cell>
        </row>
        <row r="5921">
          <cell r="A5921">
            <v>5909</v>
          </cell>
        </row>
        <row r="5922">
          <cell r="A5922">
            <v>5910</v>
          </cell>
        </row>
        <row r="5923">
          <cell r="A5923">
            <v>5911</v>
          </cell>
        </row>
        <row r="5924">
          <cell r="A5924">
            <v>5912</v>
          </cell>
        </row>
        <row r="5925">
          <cell r="A5925">
            <v>5913</v>
          </cell>
        </row>
        <row r="5926">
          <cell r="A5926">
            <v>5914</v>
          </cell>
        </row>
        <row r="5927">
          <cell r="A5927">
            <v>5915</v>
          </cell>
        </row>
        <row r="5928">
          <cell r="A5928">
            <v>5916</v>
          </cell>
        </row>
        <row r="5929">
          <cell r="A5929">
            <v>5917</v>
          </cell>
        </row>
        <row r="5930">
          <cell r="A5930">
            <v>5918</v>
          </cell>
        </row>
        <row r="5931">
          <cell r="A5931">
            <v>5919</v>
          </cell>
        </row>
        <row r="5932">
          <cell r="A5932">
            <v>5920</v>
          </cell>
        </row>
        <row r="5933">
          <cell r="A5933">
            <v>5921</v>
          </cell>
        </row>
        <row r="5934">
          <cell r="A5934">
            <v>5922</v>
          </cell>
        </row>
        <row r="5935">
          <cell r="A5935">
            <v>5923</v>
          </cell>
        </row>
        <row r="5936">
          <cell r="A5936">
            <v>5924</v>
          </cell>
        </row>
        <row r="5937">
          <cell r="A5937">
            <v>5925</v>
          </cell>
        </row>
        <row r="5938">
          <cell r="A5938">
            <v>5926</v>
          </cell>
        </row>
        <row r="5939">
          <cell r="A5939">
            <v>5927</v>
          </cell>
        </row>
        <row r="5940">
          <cell r="A5940">
            <v>5928</v>
          </cell>
        </row>
        <row r="5941">
          <cell r="A5941">
            <v>5929</v>
          </cell>
        </row>
        <row r="5942">
          <cell r="A5942">
            <v>5930</v>
          </cell>
        </row>
        <row r="5943">
          <cell r="A5943">
            <v>5931</v>
          </cell>
        </row>
        <row r="5944">
          <cell r="A5944">
            <v>5932</v>
          </cell>
        </row>
        <row r="5945">
          <cell r="A5945">
            <v>5933</v>
          </cell>
        </row>
        <row r="5946">
          <cell r="A5946">
            <v>5934</v>
          </cell>
        </row>
        <row r="5947">
          <cell r="A5947">
            <v>5935</v>
          </cell>
        </row>
        <row r="5948">
          <cell r="A5948">
            <v>5936</v>
          </cell>
        </row>
        <row r="5949">
          <cell r="A5949">
            <v>5937</v>
          </cell>
        </row>
        <row r="5950">
          <cell r="A5950">
            <v>5938</v>
          </cell>
        </row>
        <row r="5951">
          <cell r="A5951">
            <v>5939</v>
          </cell>
        </row>
        <row r="5952">
          <cell r="A5952">
            <v>5940</v>
          </cell>
        </row>
        <row r="5953">
          <cell r="A5953">
            <v>5941</v>
          </cell>
        </row>
        <row r="5954">
          <cell r="A5954">
            <v>5942</v>
          </cell>
        </row>
        <row r="5955">
          <cell r="A5955">
            <v>5943</v>
          </cell>
        </row>
        <row r="5956">
          <cell r="A5956">
            <v>5944</v>
          </cell>
        </row>
        <row r="5957">
          <cell r="A5957">
            <v>5945</v>
          </cell>
        </row>
        <row r="5958">
          <cell r="A5958">
            <v>5946</v>
          </cell>
        </row>
        <row r="5959">
          <cell r="A5959">
            <v>5947</v>
          </cell>
        </row>
        <row r="5960">
          <cell r="A5960">
            <v>5948</v>
          </cell>
        </row>
        <row r="5961">
          <cell r="A5961">
            <v>5949</v>
          </cell>
        </row>
        <row r="5962">
          <cell r="A5962">
            <v>5950</v>
          </cell>
        </row>
        <row r="5963">
          <cell r="A5963">
            <v>5951</v>
          </cell>
        </row>
        <row r="5964">
          <cell r="A5964">
            <v>5952</v>
          </cell>
        </row>
        <row r="5965">
          <cell r="A5965">
            <v>5953</v>
          </cell>
        </row>
        <row r="5966">
          <cell r="A5966">
            <v>5954</v>
          </cell>
        </row>
        <row r="5967">
          <cell r="A5967">
            <v>5955</v>
          </cell>
        </row>
        <row r="5968">
          <cell r="A5968">
            <v>5956</v>
          </cell>
        </row>
        <row r="5969">
          <cell r="A5969">
            <v>5957</v>
          </cell>
        </row>
        <row r="5970">
          <cell r="A5970">
            <v>5958</v>
          </cell>
        </row>
        <row r="5971">
          <cell r="A5971">
            <v>5959</v>
          </cell>
        </row>
        <row r="5972">
          <cell r="A5972">
            <v>5960</v>
          </cell>
        </row>
        <row r="5973">
          <cell r="A5973">
            <v>5961</v>
          </cell>
        </row>
        <row r="5974">
          <cell r="A5974">
            <v>5962</v>
          </cell>
        </row>
        <row r="5975">
          <cell r="A5975">
            <v>5963</v>
          </cell>
        </row>
        <row r="5976">
          <cell r="A5976">
            <v>5964</v>
          </cell>
        </row>
        <row r="5977">
          <cell r="A5977">
            <v>5965</v>
          </cell>
        </row>
        <row r="5978">
          <cell r="A5978">
            <v>5966</v>
          </cell>
        </row>
        <row r="5979">
          <cell r="A5979">
            <v>5967</v>
          </cell>
        </row>
        <row r="5980">
          <cell r="A5980">
            <v>5968</v>
          </cell>
        </row>
        <row r="5981">
          <cell r="A5981">
            <v>5969</v>
          </cell>
        </row>
        <row r="5982">
          <cell r="A5982">
            <v>5970</v>
          </cell>
        </row>
        <row r="5983">
          <cell r="A5983">
            <v>5971</v>
          </cell>
        </row>
        <row r="5984">
          <cell r="A5984">
            <v>5972</v>
          </cell>
        </row>
        <row r="5985">
          <cell r="A5985">
            <v>5973</v>
          </cell>
        </row>
        <row r="5986">
          <cell r="A5986">
            <v>5974</v>
          </cell>
        </row>
        <row r="5987">
          <cell r="A5987">
            <v>5975</v>
          </cell>
        </row>
        <row r="5988">
          <cell r="A5988">
            <v>5976</v>
          </cell>
        </row>
        <row r="5989">
          <cell r="A5989">
            <v>5977</v>
          </cell>
        </row>
        <row r="5990">
          <cell r="A5990">
            <v>5978</v>
          </cell>
        </row>
        <row r="5991">
          <cell r="A5991">
            <v>5979</v>
          </cell>
        </row>
        <row r="5992">
          <cell r="A5992">
            <v>5980</v>
          </cell>
        </row>
        <row r="5993">
          <cell r="A5993">
            <v>5981</v>
          </cell>
        </row>
        <row r="5994">
          <cell r="A5994">
            <v>5982</v>
          </cell>
        </row>
        <row r="5995">
          <cell r="A5995">
            <v>5983</v>
          </cell>
        </row>
        <row r="5996">
          <cell r="A5996">
            <v>5984</v>
          </cell>
        </row>
        <row r="5997">
          <cell r="A5997">
            <v>5985</v>
          </cell>
        </row>
        <row r="5998">
          <cell r="A5998">
            <v>5986</v>
          </cell>
        </row>
        <row r="5999">
          <cell r="A5999">
            <v>5987</v>
          </cell>
        </row>
        <row r="6000">
          <cell r="A6000">
            <v>5988</v>
          </cell>
        </row>
        <row r="6001">
          <cell r="A6001">
            <v>5989</v>
          </cell>
        </row>
        <row r="6002">
          <cell r="A6002">
            <v>5990</v>
          </cell>
        </row>
        <row r="6003">
          <cell r="A6003">
            <v>5991</v>
          </cell>
        </row>
        <row r="6004">
          <cell r="A6004">
            <v>5992</v>
          </cell>
        </row>
        <row r="6005">
          <cell r="A6005">
            <v>5993</v>
          </cell>
        </row>
        <row r="6006">
          <cell r="A6006">
            <v>5994</v>
          </cell>
        </row>
        <row r="6007">
          <cell r="A6007">
            <v>5995</v>
          </cell>
        </row>
        <row r="6008">
          <cell r="A6008">
            <v>5996</v>
          </cell>
        </row>
        <row r="6009">
          <cell r="A6009">
            <v>5997</v>
          </cell>
        </row>
        <row r="6010">
          <cell r="A6010">
            <v>5998</v>
          </cell>
        </row>
        <row r="6011">
          <cell r="A6011">
            <v>5999</v>
          </cell>
        </row>
        <row r="6012">
          <cell r="A6012">
            <v>6000</v>
          </cell>
        </row>
        <row r="6013">
          <cell r="A6013">
            <v>6001</v>
          </cell>
        </row>
        <row r="6014">
          <cell r="A6014">
            <v>6002</v>
          </cell>
        </row>
        <row r="6015">
          <cell r="A6015">
            <v>6003</v>
          </cell>
        </row>
        <row r="6016">
          <cell r="A6016">
            <v>6004</v>
          </cell>
        </row>
        <row r="6017">
          <cell r="A6017">
            <v>6005</v>
          </cell>
        </row>
        <row r="6018">
          <cell r="A6018">
            <v>6006</v>
          </cell>
        </row>
        <row r="6019">
          <cell r="A6019">
            <v>6007</v>
          </cell>
        </row>
        <row r="6020">
          <cell r="A6020">
            <v>6008</v>
          </cell>
        </row>
        <row r="6021">
          <cell r="A6021">
            <v>6009</v>
          </cell>
        </row>
        <row r="6022">
          <cell r="A6022">
            <v>6010</v>
          </cell>
        </row>
        <row r="6023">
          <cell r="A6023">
            <v>6011</v>
          </cell>
        </row>
        <row r="6024">
          <cell r="A6024">
            <v>6012</v>
          </cell>
        </row>
        <row r="6025">
          <cell r="A6025">
            <v>6013</v>
          </cell>
        </row>
        <row r="6026">
          <cell r="A6026">
            <v>6014</v>
          </cell>
        </row>
        <row r="6027">
          <cell r="A6027">
            <v>6015</v>
          </cell>
        </row>
        <row r="6028">
          <cell r="A6028">
            <v>6016</v>
          </cell>
        </row>
        <row r="6029">
          <cell r="A6029">
            <v>6017</v>
          </cell>
        </row>
        <row r="6030">
          <cell r="A6030">
            <v>6018</v>
          </cell>
        </row>
        <row r="6031">
          <cell r="A6031">
            <v>6019</v>
          </cell>
        </row>
        <row r="6032">
          <cell r="A6032">
            <v>6020</v>
          </cell>
        </row>
        <row r="6033">
          <cell r="A6033">
            <v>6021</v>
          </cell>
        </row>
        <row r="6034">
          <cell r="A6034">
            <v>6022</v>
          </cell>
        </row>
        <row r="6035">
          <cell r="A6035">
            <v>6023</v>
          </cell>
        </row>
        <row r="6036">
          <cell r="A6036">
            <v>6024</v>
          </cell>
        </row>
        <row r="6037">
          <cell r="A6037">
            <v>6025</v>
          </cell>
        </row>
        <row r="6038">
          <cell r="A6038">
            <v>6026</v>
          </cell>
        </row>
        <row r="6039">
          <cell r="A6039">
            <v>6027</v>
          </cell>
        </row>
        <row r="6040">
          <cell r="A6040">
            <v>6028</v>
          </cell>
        </row>
        <row r="6041">
          <cell r="A6041">
            <v>6029</v>
          </cell>
        </row>
        <row r="6042">
          <cell r="A6042">
            <v>6030</v>
          </cell>
        </row>
        <row r="6043">
          <cell r="A6043">
            <v>6031</v>
          </cell>
        </row>
        <row r="6044">
          <cell r="A6044">
            <v>6032</v>
          </cell>
        </row>
        <row r="6045">
          <cell r="A6045">
            <v>6033</v>
          </cell>
        </row>
        <row r="6046">
          <cell r="A6046">
            <v>6034</v>
          </cell>
        </row>
        <row r="6047">
          <cell r="A6047">
            <v>6035</v>
          </cell>
        </row>
        <row r="6048">
          <cell r="A6048">
            <v>6036</v>
          </cell>
        </row>
        <row r="6049">
          <cell r="A6049">
            <v>6037</v>
          </cell>
        </row>
        <row r="6050">
          <cell r="A6050">
            <v>6038</v>
          </cell>
        </row>
        <row r="6051">
          <cell r="A6051">
            <v>6039</v>
          </cell>
        </row>
        <row r="6052">
          <cell r="A6052">
            <v>6040</v>
          </cell>
        </row>
        <row r="6053">
          <cell r="A6053">
            <v>6041</v>
          </cell>
        </row>
        <row r="6054">
          <cell r="A6054">
            <v>6042</v>
          </cell>
        </row>
        <row r="6055">
          <cell r="A6055">
            <v>6043</v>
          </cell>
        </row>
        <row r="6056">
          <cell r="A6056">
            <v>6044</v>
          </cell>
        </row>
        <row r="6057">
          <cell r="A6057">
            <v>6045</v>
          </cell>
        </row>
        <row r="6058">
          <cell r="A6058">
            <v>6046</v>
          </cell>
        </row>
        <row r="6059">
          <cell r="A6059">
            <v>6047</v>
          </cell>
        </row>
        <row r="6060">
          <cell r="A6060">
            <v>6048</v>
          </cell>
        </row>
        <row r="6061">
          <cell r="A6061">
            <v>6049</v>
          </cell>
        </row>
        <row r="6062">
          <cell r="A6062">
            <v>6050</v>
          </cell>
        </row>
        <row r="6063">
          <cell r="A6063">
            <v>6051</v>
          </cell>
        </row>
        <row r="6064">
          <cell r="A6064">
            <v>6052</v>
          </cell>
        </row>
        <row r="6065">
          <cell r="A6065">
            <v>6053</v>
          </cell>
        </row>
        <row r="6066">
          <cell r="A6066">
            <v>6054</v>
          </cell>
        </row>
        <row r="6067">
          <cell r="A6067">
            <v>6055</v>
          </cell>
        </row>
        <row r="6068">
          <cell r="A6068">
            <v>6056</v>
          </cell>
        </row>
        <row r="6069">
          <cell r="A6069">
            <v>6057</v>
          </cell>
        </row>
        <row r="6070">
          <cell r="A6070">
            <v>6058</v>
          </cell>
        </row>
        <row r="6071">
          <cell r="A6071">
            <v>6059</v>
          </cell>
        </row>
        <row r="6072">
          <cell r="A6072">
            <v>6060</v>
          </cell>
        </row>
        <row r="6073">
          <cell r="A6073">
            <v>6061</v>
          </cell>
        </row>
        <row r="6074">
          <cell r="A6074">
            <v>6062</v>
          </cell>
        </row>
        <row r="6075">
          <cell r="A6075">
            <v>6063</v>
          </cell>
        </row>
        <row r="6076">
          <cell r="A6076">
            <v>6064</v>
          </cell>
        </row>
        <row r="6077">
          <cell r="A6077">
            <v>6065</v>
          </cell>
        </row>
        <row r="6078">
          <cell r="A6078">
            <v>6066</v>
          </cell>
        </row>
        <row r="6079">
          <cell r="A6079">
            <v>6067</v>
          </cell>
        </row>
        <row r="6080">
          <cell r="A6080">
            <v>6068</v>
          </cell>
        </row>
        <row r="6081">
          <cell r="A6081">
            <v>6069</v>
          </cell>
        </row>
        <row r="6082">
          <cell r="A6082">
            <v>6070</v>
          </cell>
        </row>
        <row r="6083">
          <cell r="A6083">
            <v>6071</v>
          </cell>
        </row>
        <row r="6084">
          <cell r="A6084">
            <v>6072</v>
          </cell>
        </row>
        <row r="6085">
          <cell r="A6085">
            <v>6073</v>
          </cell>
        </row>
        <row r="6086">
          <cell r="A6086">
            <v>6074</v>
          </cell>
        </row>
        <row r="6087">
          <cell r="A6087">
            <v>6075</v>
          </cell>
        </row>
        <row r="6088">
          <cell r="A6088">
            <v>6076</v>
          </cell>
        </row>
        <row r="6089">
          <cell r="A6089">
            <v>6077</v>
          </cell>
        </row>
        <row r="6090">
          <cell r="A6090">
            <v>6078</v>
          </cell>
        </row>
        <row r="6091">
          <cell r="A6091">
            <v>6079</v>
          </cell>
        </row>
        <row r="6092">
          <cell r="A6092">
            <v>6080</v>
          </cell>
        </row>
        <row r="6093">
          <cell r="A6093">
            <v>6081</v>
          </cell>
        </row>
        <row r="6094">
          <cell r="A6094">
            <v>6082</v>
          </cell>
        </row>
        <row r="6095">
          <cell r="A6095">
            <v>6083</v>
          </cell>
        </row>
        <row r="6096">
          <cell r="A6096">
            <v>6084</v>
          </cell>
        </row>
        <row r="6097">
          <cell r="A6097">
            <v>6085</v>
          </cell>
        </row>
        <row r="6098">
          <cell r="A6098">
            <v>6086</v>
          </cell>
        </row>
        <row r="6099">
          <cell r="A6099">
            <v>6087</v>
          </cell>
        </row>
        <row r="6100">
          <cell r="A6100">
            <v>6088</v>
          </cell>
        </row>
        <row r="6101">
          <cell r="A6101">
            <v>6089</v>
          </cell>
        </row>
        <row r="6102">
          <cell r="A6102">
            <v>6090</v>
          </cell>
        </row>
        <row r="6103">
          <cell r="A6103">
            <v>6091</v>
          </cell>
        </row>
        <row r="6104">
          <cell r="A6104">
            <v>6092</v>
          </cell>
        </row>
        <row r="6105">
          <cell r="A6105">
            <v>6093</v>
          </cell>
        </row>
        <row r="6106">
          <cell r="A6106">
            <v>6094</v>
          </cell>
        </row>
        <row r="6107">
          <cell r="A6107">
            <v>6095</v>
          </cell>
        </row>
        <row r="6108">
          <cell r="A6108">
            <v>6096</v>
          </cell>
        </row>
        <row r="6109">
          <cell r="A6109">
            <v>6097</v>
          </cell>
        </row>
        <row r="6110">
          <cell r="A6110">
            <v>6098</v>
          </cell>
        </row>
        <row r="6111">
          <cell r="A6111">
            <v>6099</v>
          </cell>
        </row>
        <row r="6112">
          <cell r="A6112">
            <v>6100</v>
          </cell>
        </row>
        <row r="6113">
          <cell r="A6113">
            <v>6101</v>
          </cell>
        </row>
        <row r="6114">
          <cell r="A6114">
            <v>6102</v>
          </cell>
        </row>
        <row r="6115">
          <cell r="A6115">
            <v>6103</v>
          </cell>
        </row>
        <row r="6116">
          <cell r="A6116">
            <v>6104</v>
          </cell>
        </row>
        <row r="6117">
          <cell r="A6117">
            <v>6105</v>
          </cell>
        </row>
        <row r="6118">
          <cell r="A6118">
            <v>6106</v>
          </cell>
        </row>
        <row r="6119">
          <cell r="A6119">
            <v>6107</v>
          </cell>
        </row>
        <row r="6120">
          <cell r="A6120">
            <v>6108</v>
          </cell>
        </row>
        <row r="6121">
          <cell r="A6121">
            <v>6109</v>
          </cell>
        </row>
        <row r="6122">
          <cell r="A6122">
            <v>6110</v>
          </cell>
        </row>
        <row r="6123">
          <cell r="A6123">
            <v>6111</v>
          </cell>
        </row>
        <row r="6124">
          <cell r="A6124">
            <v>6112</v>
          </cell>
        </row>
        <row r="6125">
          <cell r="A6125">
            <v>6113</v>
          </cell>
        </row>
        <row r="6126">
          <cell r="A6126">
            <v>6114</v>
          </cell>
        </row>
        <row r="6127">
          <cell r="A6127">
            <v>6115</v>
          </cell>
        </row>
        <row r="6128">
          <cell r="A6128">
            <v>6116</v>
          </cell>
        </row>
        <row r="6129">
          <cell r="A6129">
            <v>6117</v>
          </cell>
        </row>
        <row r="6130">
          <cell r="A6130">
            <v>6118</v>
          </cell>
        </row>
        <row r="6131">
          <cell r="A6131">
            <v>6119</v>
          </cell>
        </row>
        <row r="6132">
          <cell r="A6132">
            <v>6120</v>
          </cell>
        </row>
        <row r="6133">
          <cell r="A6133">
            <v>6121</v>
          </cell>
        </row>
        <row r="6134">
          <cell r="A6134">
            <v>6122</v>
          </cell>
        </row>
        <row r="6135">
          <cell r="A6135">
            <v>6123</v>
          </cell>
        </row>
        <row r="6136">
          <cell r="A6136">
            <v>6124</v>
          </cell>
        </row>
        <row r="6137">
          <cell r="A6137">
            <v>6125</v>
          </cell>
        </row>
        <row r="6138">
          <cell r="A6138">
            <v>6126</v>
          </cell>
        </row>
        <row r="6139">
          <cell r="A6139">
            <v>6127</v>
          </cell>
        </row>
        <row r="6140">
          <cell r="A6140">
            <v>6128</v>
          </cell>
        </row>
        <row r="6141">
          <cell r="A6141">
            <v>6129</v>
          </cell>
        </row>
        <row r="6142">
          <cell r="A6142">
            <v>6130</v>
          </cell>
        </row>
        <row r="6143">
          <cell r="A6143">
            <v>6131</v>
          </cell>
        </row>
        <row r="6144">
          <cell r="A6144">
            <v>6132</v>
          </cell>
        </row>
        <row r="6145">
          <cell r="A6145">
            <v>6133</v>
          </cell>
        </row>
        <row r="6146">
          <cell r="A6146">
            <v>6134</v>
          </cell>
        </row>
        <row r="6147">
          <cell r="A6147">
            <v>6135</v>
          </cell>
        </row>
        <row r="6148">
          <cell r="A6148">
            <v>6136</v>
          </cell>
        </row>
        <row r="6149">
          <cell r="A6149">
            <v>6137</v>
          </cell>
        </row>
        <row r="6150">
          <cell r="A6150">
            <v>6138</v>
          </cell>
        </row>
        <row r="6151">
          <cell r="A6151">
            <v>6139</v>
          </cell>
        </row>
        <row r="6152">
          <cell r="A6152">
            <v>6140</v>
          </cell>
        </row>
        <row r="6153">
          <cell r="A6153">
            <v>6141</v>
          </cell>
        </row>
        <row r="6154">
          <cell r="A6154">
            <v>6142</v>
          </cell>
        </row>
        <row r="6155">
          <cell r="A6155">
            <v>6143</v>
          </cell>
        </row>
        <row r="6156">
          <cell r="A6156">
            <v>6144</v>
          </cell>
        </row>
        <row r="6157">
          <cell r="A6157">
            <v>6145</v>
          </cell>
        </row>
        <row r="6158">
          <cell r="A6158">
            <v>6146</v>
          </cell>
        </row>
        <row r="6159">
          <cell r="A6159">
            <v>6147</v>
          </cell>
        </row>
        <row r="6160">
          <cell r="A6160">
            <v>6148</v>
          </cell>
        </row>
        <row r="6161">
          <cell r="A6161">
            <v>6149</v>
          </cell>
        </row>
        <row r="6162">
          <cell r="A6162">
            <v>6150</v>
          </cell>
        </row>
        <row r="6163">
          <cell r="A6163">
            <v>6151</v>
          </cell>
        </row>
        <row r="6164">
          <cell r="A6164">
            <v>6152</v>
          </cell>
        </row>
        <row r="6165">
          <cell r="A6165">
            <v>6153</v>
          </cell>
        </row>
        <row r="6166">
          <cell r="A6166">
            <v>6154</v>
          </cell>
        </row>
        <row r="6167">
          <cell r="A6167">
            <v>6155</v>
          </cell>
        </row>
        <row r="6168">
          <cell r="A6168">
            <v>6156</v>
          </cell>
        </row>
        <row r="6169">
          <cell r="A6169">
            <v>6157</v>
          </cell>
        </row>
        <row r="6170">
          <cell r="A6170">
            <v>6158</v>
          </cell>
        </row>
        <row r="6171">
          <cell r="A6171">
            <v>6159</v>
          </cell>
        </row>
        <row r="6172">
          <cell r="A6172">
            <v>6160</v>
          </cell>
        </row>
        <row r="6173">
          <cell r="A6173">
            <v>6161</v>
          </cell>
        </row>
        <row r="6174">
          <cell r="A6174">
            <v>6162</v>
          </cell>
        </row>
        <row r="6175">
          <cell r="A6175">
            <v>6163</v>
          </cell>
        </row>
        <row r="6176">
          <cell r="A6176">
            <v>6164</v>
          </cell>
        </row>
        <row r="6177">
          <cell r="A6177">
            <v>6165</v>
          </cell>
        </row>
        <row r="6178">
          <cell r="A6178">
            <v>6166</v>
          </cell>
        </row>
        <row r="6179">
          <cell r="A6179">
            <v>6167</v>
          </cell>
        </row>
        <row r="6180">
          <cell r="A6180">
            <v>6168</v>
          </cell>
        </row>
        <row r="6181">
          <cell r="A6181">
            <v>6169</v>
          </cell>
        </row>
        <row r="6182">
          <cell r="A6182">
            <v>6170</v>
          </cell>
        </row>
        <row r="6183">
          <cell r="A6183">
            <v>6171</v>
          </cell>
        </row>
        <row r="6184">
          <cell r="A6184">
            <v>6172</v>
          </cell>
        </row>
        <row r="6185">
          <cell r="A6185">
            <v>6173</v>
          </cell>
        </row>
        <row r="6186">
          <cell r="A6186">
            <v>6174</v>
          </cell>
        </row>
        <row r="6187">
          <cell r="A6187">
            <v>6175</v>
          </cell>
        </row>
        <row r="6188">
          <cell r="A6188">
            <v>6176</v>
          </cell>
        </row>
        <row r="6189">
          <cell r="A6189">
            <v>6177</v>
          </cell>
        </row>
        <row r="6190">
          <cell r="A6190">
            <v>6178</v>
          </cell>
        </row>
        <row r="6191">
          <cell r="A6191">
            <v>6179</v>
          </cell>
        </row>
        <row r="6192">
          <cell r="A6192">
            <v>6180</v>
          </cell>
        </row>
        <row r="6193">
          <cell r="A6193">
            <v>6181</v>
          </cell>
        </row>
        <row r="6194">
          <cell r="A6194">
            <v>6182</v>
          </cell>
        </row>
        <row r="6195">
          <cell r="A6195">
            <v>6183</v>
          </cell>
        </row>
        <row r="6196">
          <cell r="A6196">
            <v>6184</v>
          </cell>
        </row>
        <row r="6197">
          <cell r="A6197">
            <v>6185</v>
          </cell>
        </row>
        <row r="6198">
          <cell r="A6198">
            <v>6186</v>
          </cell>
        </row>
        <row r="6199">
          <cell r="A6199">
            <v>6187</v>
          </cell>
        </row>
        <row r="6200">
          <cell r="A6200">
            <v>6188</v>
          </cell>
        </row>
        <row r="6201">
          <cell r="A6201">
            <v>6189</v>
          </cell>
        </row>
        <row r="6202">
          <cell r="A6202">
            <v>6190</v>
          </cell>
        </row>
        <row r="6203">
          <cell r="A6203">
            <v>6191</v>
          </cell>
        </row>
        <row r="6204">
          <cell r="A6204">
            <v>6192</v>
          </cell>
        </row>
        <row r="6205">
          <cell r="A6205">
            <v>6193</v>
          </cell>
        </row>
        <row r="6206">
          <cell r="A6206">
            <v>6194</v>
          </cell>
        </row>
        <row r="6207">
          <cell r="A6207">
            <v>6195</v>
          </cell>
        </row>
        <row r="6208">
          <cell r="A6208">
            <v>6196</v>
          </cell>
        </row>
        <row r="6209">
          <cell r="A6209">
            <v>6197</v>
          </cell>
        </row>
        <row r="6210">
          <cell r="A6210">
            <v>6198</v>
          </cell>
        </row>
        <row r="6211">
          <cell r="A6211">
            <v>6199</v>
          </cell>
        </row>
        <row r="6212">
          <cell r="A6212">
            <v>6200</v>
          </cell>
        </row>
        <row r="6213">
          <cell r="A6213">
            <v>6201</v>
          </cell>
        </row>
        <row r="6214">
          <cell r="A6214">
            <v>6202</v>
          </cell>
        </row>
        <row r="6215">
          <cell r="A6215">
            <v>6203</v>
          </cell>
        </row>
        <row r="6216">
          <cell r="A6216">
            <v>6204</v>
          </cell>
        </row>
        <row r="6217">
          <cell r="A6217">
            <v>6205</v>
          </cell>
        </row>
        <row r="6218">
          <cell r="A6218">
            <v>6206</v>
          </cell>
        </row>
        <row r="6219">
          <cell r="A6219">
            <v>6207</v>
          </cell>
        </row>
        <row r="6220">
          <cell r="A6220">
            <v>6208</v>
          </cell>
        </row>
        <row r="6221">
          <cell r="A6221">
            <v>6209</v>
          </cell>
        </row>
        <row r="6222">
          <cell r="A6222">
            <v>6210</v>
          </cell>
        </row>
        <row r="6223">
          <cell r="A6223">
            <v>6211</v>
          </cell>
        </row>
        <row r="6224">
          <cell r="A6224">
            <v>6212</v>
          </cell>
        </row>
        <row r="6225">
          <cell r="A6225">
            <v>6213</v>
          </cell>
        </row>
        <row r="6226">
          <cell r="A6226">
            <v>6214</v>
          </cell>
        </row>
        <row r="6227">
          <cell r="A6227">
            <v>6215</v>
          </cell>
        </row>
        <row r="6228">
          <cell r="A6228">
            <v>6216</v>
          </cell>
        </row>
        <row r="6229">
          <cell r="A6229">
            <v>6217</v>
          </cell>
        </row>
        <row r="6230">
          <cell r="A6230">
            <v>6218</v>
          </cell>
        </row>
        <row r="6231">
          <cell r="A6231">
            <v>6219</v>
          </cell>
        </row>
        <row r="6232">
          <cell r="A6232">
            <v>6220</v>
          </cell>
        </row>
        <row r="6233">
          <cell r="A6233">
            <v>6221</v>
          </cell>
        </row>
        <row r="6234">
          <cell r="A6234">
            <v>6222</v>
          </cell>
        </row>
        <row r="6235">
          <cell r="A6235">
            <v>6223</v>
          </cell>
        </row>
        <row r="6236">
          <cell r="A6236">
            <v>6224</v>
          </cell>
        </row>
        <row r="6237">
          <cell r="A6237">
            <v>6225</v>
          </cell>
        </row>
        <row r="6238">
          <cell r="A6238">
            <v>6226</v>
          </cell>
        </row>
        <row r="6239">
          <cell r="A6239">
            <v>6227</v>
          </cell>
        </row>
        <row r="6240">
          <cell r="A6240">
            <v>6228</v>
          </cell>
        </row>
        <row r="6241">
          <cell r="A6241">
            <v>6229</v>
          </cell>
        </row>
        <row r="6242">
          <cell r="A6242">
            <v>6230</v>
          </cell>
        </row>
        <row r="6243">
          <cell r="A6243">
            <v>6231</v>
          </cell>
        </row>
        <row r="6244">
          <cell r="A6244">
            <v>6232</v>
          </cell>
        </row>
        <row r="6245">
          <cell r="A6245">
            <v>6233</v>
          </cell>
        </row>
        <row r="6246">
          <cell r="A6246">
            <v>6234</v>
          </cell>
        </row>
        <row r="6247">
          <cell r="A6247">
            <v>6235</v>
          </cell>
        </row>
        <row r="6248">
          <cell r="A6248">
            <v>6236</v>
          </cell>
        </row>
        <row r="6249">
          <cell r="A6249">
            <v>6237</v>
          </cell>
        </row>
        <row r="6250">
          <cell r="A6250">
            <v>6238</v>
          </cell>
        </row>
        <row r="6251">
          <cell r="A6251">
            <v>6239</v>
          </cell>
        </row>
        <row r="6252">
          <cell r="A6252">
            <v>6240</v>
          </cell>
        </row>
        <row r="6253">
          <cell r="A6253">
            <v>6241</v>
          </cell>
        </row>
        <row r="6254">
          <cell r="A6254">
            <v>6242</v>
          </cell>
        </row>
        <row r="6255">
          <cell r="A6255">
            <v>6243</v>
          </cell>
        </row>
        <row r="6256">
          <cell r="A6256">
            <v>6244</v>
          </cell>
        </row>
        <row r="6257">
          <cell r="A6257">
            <v>6245</v>
          </cell>
        </row>
        <row r="6258">
          <cell r="A6258">
            <v>6246</v>
          </cell>
        </row>
        <row r="6259">
          <cell r="A6259">
            <v>6247</v>
          </cell>
        </row>
        <row r="6260">
          <cell r="A6260">
            <v>6248</v>
          </cell>
        </row>
        <row r="6261">
          <cell r="A6261">
            <v>6249</v>
          </cell>
        </row>
        <row r="6262">
          <cell r="A6262">
            <v>6250</v>
          </cell>
        </row>
        <row r="6263">
          <cell r="A6263">
            <v>6251</v>
          </cell>
        </row>
        <row r="6264">
          <cell r="A6264">
            <v>6252</v>
          </cell>
        </row>
        <row r="6265">
          <cell r="A6265">
            <v>6253</v>
          </cell>
        </row>
        <row r="6266">
          <cell r="A6266">
            <v>6254</v>
          </cell>
        </row>
        <row r="6267">
          <cell r="A6267">
            <v>6255</v>
          </cell>
        </row>
        <row r="6268">
          <cell r="A6268">
            <v>6256</v>
          </cell>
        </row>
        <row r="6269">
          <cell r="A6269">
            <v>6257</v>
          </cell>
        </row>
        <row r="6270">
          <cell r="A6270">
            <v>6258</v>
          </cell>
        </row>
        <row r="6271">
          <cell r="A6271">
            <v>6259</v>
          </cell>
        </row>
        <row r="6272">
          <cell r="A6272">
            <v>6260</v>
          </cell>
        </row>
        <row r="6273">
          <cell r="A6273">
            <v>6261</v>
          </cell>
        </row>
        <row r="6274">
          <cell r="A6274">
            <v>6262</v>
          </cell>
        </row>
        <row r="6275">
          <cell r="A6275">
            <v>6263</v>
          </cell>
        </row>
        <row r="6276">
          <cell r="A6276">
            <v>6264</v>
          </cell>
        </row>
        <row r="6277">
          <cell r="A6277">
            <v>6265</v>
          </cell>
        </row>
        <row r="6278">
          <cell r="A6278">
            <v>6266</v>
          </cell>
        </row>
        <row r="6279">
          <cell r="A6279">
            <v>6267</v>
          </cell>
        </row>
        <row r="6280">
          <cell r="A6280">
            <v>6268</v>
          </cell>
        </row>
        <row r="6281">
          <cell r="A6281">
            <v>6269</v>
          </cell>
        </row>
        <row r="6282">
          <cell r="A6282">
            <v>6270</v>
          </cell>
        </row>
        <row r="6283">
          <cell r="A6283">
            <v>6271</v>
          </cell>
        </row>
        <row r="6284">
          <cell r="A6284">
            <v>6272</v>
          </cell>
        </row>
        <row r="6285">
          <cell r="A6285">
            <v>6273</v>
          </cell>
        </row>
        <row r="6286">
          <cell r="A6286">
            <v>6274</v>
          </cell>
        </row>
        <row r="6287">
          <cell r="A6287">
            <v>6275</v>
          </cell>
        </row>
        <row r="6288">
          <cell r="A6288">
            <v>6276</v>
          </cell>
        </row>
        <row r="6289">
          <cell r="A6289">
            <v>6277</v>
          </cell>
        </row>
        <row r="6290">
          <cell r="A6290">
            <v>6278</v>
          </cell>
        </row>
        <row r="6291">
          <cell r="A6291">
            <v>6279</v>
          </cell>
        </row>
        <row r="6292">
          <cell r="A6292">
            <v>6280</v>
          </cell>
        </row>
        <row r="6293">
          <cell r="A6293">
            <v>6281</v>
          </cell>
        </row>
        <row r="6294">
          <cell r="A6294">
            <v>6282</v>
          </cell>
        </row>
        <row r="6295">
          <cell r="A6295">
            <v>6283</v>
          </cell>
        </row>
        <row r="6296">
          <cell r="A6296">
            <v>6284</v>
          </cell>
        </row>
        <row r="6297">
          <cell r="A6297">
            <v>6285</v>
          </cell>
        </row>
        <row r="6298">
          <cell r="A6298">
            <v>6286</v>
          </cell>
        </row>
        <row r="6299">
          <cell r="A6299">
            <v>6287</v>
          </cell>
        </row>
        <row r="6300">
          <cell r="A6300">
            <v>6288</v>
          </cell>
        </row>
        <row r="6301">
          <cell r="A6301">
            <v>6289</v>
          </cell>
        </row>
        <row r="6302">
          <cell r="A6302">
            <v>6290</v>
          </cell>
        </row>
        <row r="6303">
          <cell r="A6303">
            <v>6291</v>
          </cell>
        </row>
        <row r="6304">
          <cell r="A6304">
            <v>6292</v>
          </cell>
        </row>
        <row r="6305">
          <cell r="A6305">
            <v>6293</v>
          </cell>
        </row>
        <row r="6306">
          <cell r="A6306">
            <v>6294</v>
          </cell>
        </row>
        <row r="6307">
          <cell r="A6307">
            <v>6295</v>
          </cell>
        </row>
        <row r="6308">
          <cell r="A6308">
            <v>6296</v>
          </cell>
        </row>
        <row r="6309">
          <cell r="A6309">
            <v>6297</v>
          </cell>
        </row>
        <row r="6310">
          <cell r="A6310">
            <v>6298</v>
          </cell>
        </row>
        <row r="6311">
          <cell r="A6311">
            <v>6299</v>
          </cell>
        </row>
        <row r="6312">
          <cell r="A6312">
            <v>6300</v>
          </cell>
        </row>
        <row r="6313">
          <cell r="A6313">
            <v>6301</v>
          </cell>
        </row>
        <row r="6314">
          <cell r="A6314">
            <v>6302</v>
          </cell>
        </row>
        <row r="6315">
          <cell r="A6315">
            <v>6303</v>
          </cell>
        </row>
        <row r="6316">
          <cell r="A6316">
            <v>6304</v>
          </cell>
        </row>
        <row r="6317">
          <cell r="A6317">
            <v>6305</v>
          </cell>
        </row>
        <row r="6318">
          <cell r="A6318">
            <v>6306</v>
          </cell>
        </row>
        <row r="6319">
          <cell r="A6319">
            <v>6307</v>
          </cell>
        </row>
        <row r="6320">
          <cell r="A6320">
            <v>6308</v>
          </cell>
        </row>
        <row r="6321">
          <cell r="A6321">
            <v>6309</v>
          </cell>
        </row>
        <row r="6322">
          <cell r="A6322">
            <v>6310</v>
          </cell>
        </row>
        <row r="6323">
          <cell r="A6323">
            <v>6311</v>
          </cell>
        </row>
        <row r="6324">
          <cell r="A6324">
            <v>6312</v>
          </cell>
        </row>
        <row r="6325">
          <cell r="A6325">
            <v>6313</v>
          </cell>
        </row>
        <row r="6326">
          <cell r="A6326">
            <v>6314</v>
          </cell>
        </row>
        <row r="6327">
          <cell r="A6327">
            <v>6315</v>
          </cell>
        </row>
        <row r="6328">
          <cell r="A6328">
            <v>6316</v>
          </cell>
        </row>
        <row r="6329">
          <cell r="A6329">
            <v>6317</v>
          </cell>
        </row>
        <row r="6330">
          <cell r="A6330">
            <v>6318</v>
          </cell>
        </row>
        <row r="6331">
          <cell r="A6331">
            <v>6319</v>
          </cell>
        </row>
        <row r="6332">
          <cell r="A6332">
            <v>6320</v>
          </cell>
        </row>
        <row r="6333">
          <cell r="A6333">
            <v>6321</v>
          </cell>
        </row>
        <row r="6334">
          <cell r="A6334">
            <v>6322</v>
          </cell>
        </row>
        <row r="6335">
          <cell r="A6335">
            <v>6323</v>
          </cell>
        </row>
        <row r="6336">
          <cell r="A6336">
            <v>6324</v>
          </cell>
        </row>
        <row r="6337">
          <cell r="A6337">
            <v>6325</v>
          </cell>
        </row>
        <row r="6338">
          <cell r="A6338">
            <v>6326</v>
          </cell>
        </row>
        <row r="6339">
          <cell r="A6339">
            <v>6327</v>
          </cell>
        </row>
        <row r="6340">
          <cell r="A6340">
            <v>6328</v>
          </cell>
        </row>
        <row r="6341">
          <cell r="A6341">
            <v>6329</v>
          </cell>
        </row>
        <row r="6342">
          <cell r="A6342">
            <v>6330</v>
          </cell>
        </row>
        <row r="6343">
          <cell r="A6343">
            <v>6331</v>
          </cell>
        </row>
        <row r="6344">
          <cell r="A6344">
            <v>6332</v>
          </cell>
        </row>
        <row r="6345">
          <cell r="A6345">
            <v>6333</v>
          </cell>
        </row>
        <row r="6346">
          <cell r="A6346">
            <v>6334</v>
          </cell>
        </row>
        <row r="6347">
          <cell r="A6347">
            <v>6335</v>
          </cell>
        </row>
        <row r="6348">
          <cell r="A6348">
            <v>6336</v>
          </cell>
        </row>
        <row r="6349">
          <cell r="A6349">
            <v>6337</v>
          </cell>
        </row>
        <row r="6350">
          <cell r="A6350">
            <v>6338</v>
          </cell>
        </row>
        <row r="6351">
          <cell r="A6351">
            <v>6339</v>
          </cell>
        </row>
        <row r="6352">
          <cell r="A6352">
            <v>6340</v>
          </cell>
        </row>
        <row r="6353">
          <cell r="A6353">
            <v>6341</v>
          </cell>
        </row>
        <row r="6354">
          <cell r="A6354">
            <v>6342</v>
          </cell>
        </row>
        <row r="6355">
          <cell r="A6355">
            <v>6343</v>
          </cell>
        </row>
        <row r="6356">
          <cell r="A6356">
            <v>6344</v>
          </cell>
        </row>
        <row r="6357">
          <cell r="A6357">
            <v>6345</v>
          </cell>
        </row>
        <row r="6358">
          <cell r="A6358">
            <v>6346</v>
          </cell>
        </row>
        <row r="6359">
          <cell r="A6359">
            <v>6347</v>
          </cell>
        </row>
        <row r="6360">
          <cell r="A6360">
            <v>6348</v>
          </cell>
        </row>
        <row r="6361">
          <cell r="A6361">
            <v>6349</v>
          </cell>
        </row>
        <row r="6362">
          <cell r="A6362">
            <v>6350</v>
          </cell>
        </row>
        <row r="6363">
          <cell r="A6363">
            <v>6351</v>
          </cell>
        </row>
        <row r="6364">
          <cell r="A6364">
            <v>6352</v>
          </cell>
        </row>
        <row r="6365">
          <cell r="A6365">
            <v>6353</v>
          </cell>
        </row>
        <row r="6366">
          <cell r="A6366">
            <v>6354</v>
          </cell>
        </row>
        <row r="6368">
          <cell r="A6368">
            <v>6356</v>
          </cell>
        </row>
        <row r="6369">
          <cell r="A6369">
            <v>6357</v>
          </cell>
        </row>
        <row r="6370">
          <cell r="A6370">
            <v>6358</v>
          </cell>
        </row>
        <row r="6371">
          <cell r="A6371">
            <v>6359</v>
          </cell>
        </row>
        <row r="6372">
          <cell r="A6372">
            <v>6360</v>
          </cell>
        </row>
        <row r="6373">
          <cell r="A6373">
            <v>6361</v>
          </cell>
        </row>
        <row r="6374">
          <cell r="A6374">
            <v>6362</v>
          </cell>
        </row>
        <row r="6375">
          <cell r="A6375">
            <v>6363</v>
          </cell>
        </row>
        <row r="65536">
          <cell r="A65536" t="str">
            <v xml:space="preserve">Project No. : </v>
          </cell>
        </row>
      </sheetData>
      <sheetData sheetId="1">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CONCRETE</v>
          </cell>
        </row>
        <row r="13">
          <cell r="A13" t="str">
            <v>Elements</v>
          </cell>
        </row>
        <row r="14">
          <cell r="A14" t="str">
            <v>Beams</v>
          </cell>
        </row>
        <row r="18">
          <cell r="A18" t="str">
            <v>Slabs</v>
          </cell>
        </row>
        <row r="29">
          <cell r="A29" t="str">
            <v>Grand Total</v>
          </cell>
        </row>
        <row r="65536">
          <cell r="A65536" t="str">
            <v xml:space="preserve">Project No. : </v>
          </cell>
        </row>
      </sheetData>
      <sheetData sheetId="2">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JOINTS</v>
          </cell>
        </row>
        <row r="13">
          <cell r="A13" t="str">
            <v>Elements</v>
          </cell>
        </row>
        <row r="14">
          <cell r="A14" t="str">
            <v>JOINTS</v>
          </cell>
        </row>
        <row r="21">
          <cell r="A21" t="str">
            <v>Grated trench cover</v>
          </cell>
        </row>
        <row r="23">
          <cell r="A23" t="str">
            <v>Grand Total</v>
          </cell>
        </row>
        <row r="65536">
          <cell r="A65536" t="str">
            <v xml:space="preserve">Project No. : </v>
          </cell>
        </row>
      </sheetData>
      <sheetData sheetId="3">
        <row r="1">
          <cell r="A1" t="str">
            <v xml:space="preserve">Project No. : </v>
          </cell>
        </row>
        <row r="2">
          <cell r="A2" t="str">
            <v>Project Name : SCIENCE MUSEUM</v>
          </cell>
        </row>
        <row r="3">
          <cell r="A3" t="str">
            <v xml:space="preserve">Client : </v>
          </cell>
        </row>
        <row r="5">
          <cell r="A5" t="str">
            <v xml:space="preserve">Bill Nr. - Bill Name :  </v>
          </cell>
        </row>
        <row r="6">
          <cell r="A6" t="str">
            <v>Take-off Start Date :</v>
          </cell>
        </row>
        <row r="7">
          <cell r="A7" t="str">
            <v>Take-off Finish Date :</v>
          </cell>
        </row>
        <row r="8">
          <cell r="A8" t="str">
            <v>Running Manhours :</v>
          </cell>
        </row>
        <row r="10">
          <cell r="A10" t="str">
            <v>EDGES</v>
          </cell>
        </row>
        <row r="13">
          <cell r="A13" t="str">
            <v>Formwork (edges)</v>
          </cell>
        </row>
        <row r="14">
          <cell r="A14" t="str">
            <v>Elements</v>
          </cell>
        </row>
        <row r="15">
          <cell r="A15" t="str">
            <v>Slabs</v>
          </cell>
        </row>
        <row r="26">
          <cell r="A26" t="str">
            <v>EDGES</v>
          </cell>
        </row>
        <row r="28">
          <cell r="A28" t="str">
            <v>Grated trench cover</v>
          </cell>
        </row>
        <row r="30">
          <cell r="A30" t="str">
            <v>Grand Total</v>
          </cell>
        </row>
        <row r="65536">
          <cell r="A65536" t="str">
            <v xml:space="preserve">Project No. : </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Cond Formt"/>
      <sheetName val="00 - CEMENT"/>
      <sheetName val="02 - TMT STEEL"/>
      <sheetName val="03 - GALVANISED"/>
      <sheetName val="04 - CONSTRUCTION"/>
      <sheetName val="05 - ADMIXTURE"/>
      <sheetName val="06 - PROTECTIVE"/>
      <sheetName val="07 - COVER"/>
      <sheetName val="08 - AGGREGATES"/>
      <sheetName val="09 - SAND"/>
      <sheetName val="10 - BRICKS"/>
      <sheetName val="11 - CHICKEN"/>
      <sheetName val="12 - FLOORING"/>
      <sheetName val="13 - DOOR-WINDOWS WORK"/>
      <sheetName val="labour rates"/>
      <sheetName val="환율"/>
      <sheetName val="Name List"/>
      <sheetName val="Criteria"/>
    </sheetNames>
    <sheetDataSet>
      <sheetData sheetId="0"/>
      <sheetData sheetId="1" refreshError="1">
        <row r="5">
          <cell r="C5" t="str">
            <v>Reserves &amp; Surplus</v>
          </cell>
        </row>
        <row r="7">
          <cell r="C7" t="str">
            <v>Bank Accounts</v>
          </cell>
        </row>
        <row r="8">
          <cell r="C8" t="str">
            <v>Cash-in-hand</v>
          </cell>
        </row>
        <row r="9">
          <cell r="C9" t="str">
            <v>Cash</v>
          </cell>
        </row>
        <row r="10">
          <cell r="C10" t="str">
            <v>Deposits (Asset)</v>
          </cell>
        </row>
        <row r="11">
          <cell r="C11" t="str">
            <v>Loans &amp; Advances (Asset)</v>
          </cell>
        </row>
        <row r="12">
          <cell r="C12" t="str">
            <v>Stock-in-hand</v>
          </cell>
        </row>
        <row r="13">
          <cell r="C13" t="str">
            <v>Sundry Debtors</v>
          </cell>
        </row>
        <row r="14">
          <cell r="C14" t="str">
            <v>Civil Works</v>
          </cell>
        </row>
        <row r="15">
          <cell r="C15" t="str">
            <v>IRIS - A &amp; B - Basement.</v>
          </cell>
        </row>
        <row r="16">
          <cell r="C16" t="str">
            <v>IRIS - A &amp; B - Podium.</v>
          </cell>
        </row>
        <row r="17">
          <cell r="C17" t="str">
            <v>IRIS - A &amp; B - U.G Tank.</v>
          </cell>
        </row>
        <row r="18">
          <cell r="C18" t="str">
            <v>IRIS - A - Civil Works.</v>
          </cell>
        </row>
        <row r="19">
          <cell r="C19" t="str">
            <v>IRIS - A - Pilling Work.</v>
          </cell>
        </row>
        <row r="20">
          <cell r="C20" t="str">
            <v>IRIS - A - Rcc - 10th- Slab.</v>
          </cell>
        </row>
        <row r="21">
          <cell r="C21" t="str">
            <v>IRIS - A - Rcc - 11th- Slab.</v>
          </cell>
        </row>
        <row r="22">
          <cell r="C22" t="str">
            <v>IRIS - A - Rcc - 12th- Slab.</v>
          </cell>
        </row>
        <row r="23">
          <cell r="C23" t="str">
            <v>IRIS - A - Rcc - 13th- Slab.</v>
          </cell>
        </row>
        <row r="24">
          <cell r="C24" t="str">
            <v>IRIS - A - Rcc - 14th- Slab.</v>
          </cell>
        </row>
        <row r="25">
          <cell r="C25" t="str">
            <v>IRIS - A - Rcc - 15th- Slab.</v>
          </cell>
        </row>
        <row r="26">
          <cell r="C26" t="str">
            <v>IRIS - A - Rcc - 16th- Slab.</v>
          </cell>
        </row>
        <row r="27">
          <cell r="C27" t="str">
            <v>IRIS - A - Rcc - 17th- Slab.</v>
          </cell>
        </row>
        <row r="28">
          <cell r="C28" t="str">
            <v>IRIS - A - Rcc - 18th- Slab.</v>
          </cell>
        </row>
        <row r="29">
          <cell r="C29" t="str">
            <v>IRIS - A - Rcc - 1st - Slab.</v>
          </cell>
        </row>
        <row r="30">
          <cell r="C30" t="str">
            <v>IRIS - A - Rcc - 2nd - Slab.</v>
          </cell>
        </row>
        <row r="31">
          <cell r="C31" t="str">
            <v>IRIS - A - Rcc - 3rd - Slab.</v>
          </cell>
        </row>
        <row r="32">
          <cell r="C32" t="str">
            <v>IRIS - A - Rcc - 4th- Slab.</v>
          </cell>
        </row>
        <row r="33">
          <cell r="C33" t="str">
            <v>IRIS - A - Rcc - 5th- Slab.</v>
          </cell>
        </row>
        <row r="34">
          <cell r="C34" t="str">
            <v>IRIS - A - Rcc - 6th- Slab.</v>
          </cell>
        </row>
        <row r="35">
          <cell r="C35" t="str">
            <v>IRIS - A - Rcc - 7th- Slab.</v>
          </cell>
        </row>
        <row r="36">
          <cell r="C36" t="str">
            <v>IRIS - A - Rcc - 8th- Slab.</v>
          </cell>
        </row>
        <row r="37">
          <cell r="C37" t="str">
            <v>IRIS - A - Rcc - 9th- Slab.</v>
          </cell>
        </row>
        <row r="38">
          <cell r="C38" t="str">
            <v>IRIS - A - Rcc - Block Masonary Work</v>
          </cell>
        </row>
        <row r="39">
          <cell r="C39" t="str">
            <v>IRIS - A - Rcc - Ext - Plaster.</v>
          </cell>
        </row>
        <row r="40">
          <cell r="C40" t="str">
            <v>IRIS - A - Rcc - Footing - Plinth Work.</v>
          </cell>
        </row>
        <row r="41">
          <cell r="C41" t="str">
            <v>IRIS - A - Rcc - O.H Tank.</v>
          </cell>
        </row>
        <row r="42">
          <cell r="C42" t="str">
            <v>IRIS - A - Rcc - Plinth Protection.</v>
          </cell>
        </row>
        <row r="43">
          <cell r="C43" t="str">
            <v>IRIS - A - Waterproofing.</v>
          </cell>
        </row>
        <row r="44">
          <cell r="C44" t="str">
            <v>IRIS - B- 10th - Slab.</v>
          </cell>
        </row>
        <row r="45">
          <cell r="C45" t="str">
            <v>IRIS - B- 11th - Slab.</v>
          </cell>
        </row>
        <row r="46">
          <cell r="C46" t="str">
            <v>IRIS - B- 12th - Slab.</v>
          </cell>
        </row>
        <row r="47">
          <cell r="C47" t="str">
            <v>IRIS - B- 13th - Slab.</v>
          </cell>
        </row>
        <row r="48">
          <cell r="C48" t="str">
            <v>IRIS - B- 14th - Slab.</v>
          </cell>
        </row>
        <row r="49">
          <cell r="C49" t="str">
            <v>IRIS - B- 15th - Slab.</v>
          </cell>
        </row>
        <row r="50">
          <cell r="C50" t="str">
            <v>IRIS - B- 16th - Slab.</v>
          </cell>
        </row>
        <row r="51">
          <cell r="C51" t="str">
            <v>IRIS - B- 17th - Slab.</v>
          </cell>
        </row>
        <row r="52">
          <cell r="C52" t="str">
            <v>IRIS - B- 18th - Slab.</v>
          </cell>
        </row>
        <row r="53">
          <cell r="C53" t="str">
            <v>IRIS - B- 1st - Slab.</v>
          </cell>
        </row>
        <row r="54">
          <cell r="C54" t="str">
            <v>IRIS - B- 2nd - Slab.</v>
          </cell>
        </row>
        <row r="55">
          <cell r="C55" t="str">
            <v>IRIS - B- 3rd - Slab.</v>
          </cell>
        </row>
        <row r="56">
          <cell r="C56" t="str">
            <v>IRIS - B- 4th - Slab.</v>
          </cell>
        </row>
        <row r="57">
          <cell r="C57" t="str">
            <v>IRIS - B- 5th - Slab.</v>
          </cell>
        </row>
        <row r="58">
          <cell r="C58" t="str">
            <v>IRIS - B- 6th - Slab.</v>
          </cell>
        </row>
        <row r="59">
          <cell r="C59" t="str">
            <v>IRIS - B- 7th - Slab.</v>
          </cell>
        </row>
        <row r="60">
          <cell r="C60" t="str">
            <v>IRIS - B- 8th - Slab.</v>
          </cell>
        </row>
        <row r="61">
          <cell r="C61" t="str">
            <v>IRIS - B- 9th - Slab.</v>
          </cell>
        </row>
        <row r="62">
          <cell r="C62" t="str">
            <v>IRIS - B - Civil Works.</v>
          </cell>
        </row>
        <row r="63">
          <cell r="C63" t="str">
            <v>IRIS - B - Pilling Work.</v>
          </cell>
        </row>
        <row r="64">
          <cell r="C64" t="str">
            <v>IRIS - B- Rcc - - Block Masonary.</v>
          </cell>
        </row>
        <row r="65">
          <cell r="C65" t="str">
            <v>IRIS - B- Rcc - Ext - Plaster.</v>
          </cell>
        </row>
        <row r="66">
          <cell r="C66" t="str">
            <v>IRIS - B- Rcc - Footing - Plinth Work</v>
          </cell>
        </row>
        <row r="67">
          <cell r="C67" t="str">
            <v>IRIS - B- Rcc - O.H Tank</v>
          </cell>
        </row>
        <row r="68">
          <cell r="C68" t="str">
            <v>IRIS - B- Rcc - Plinth Protection</v>
          </cell>
        </row>
        <row r="69">
          <cell r="C69" t="str">
            <v>IRIS - B - Waterproofing.</v>
          </cell>
        </row>
        <row r="70">
          <cell r="C70" t="str">
            <v>IRIS - C- 10th - Slab.</v>
          </cell>
        </row>
        <row r="71">
          <cell r="C71" t="str">
            <v>IRIS - C- 11th - Slab.</v>
          </cell>
        </row>
        <row r="72">
          <cell r="C72" t="str">
            <v>IRIS - C- 12th - Slab.</v>
          </cell>
        </row>
        <row r="73">
          <cell r="C73" t="str">
            <v>IRIS - C- 13th - Slab.</v>
          </cell>
        </row>
        <row r="74">
          <cell r="C74" t="str">
            <v>IRIS - C- 14th - Slab.</v>
          </cell>
        </row>
        <row r="75">
          <cell r="C75" t="str">
            <v>IRIS - C- 15th - Slab.</v>
          </cell>
        </row>
        <row r="76">
          <cell r="C76" t="str">
            <v>IRIS - C- 16th - Slab.</v>
          </cell>
        </row>
        <row r="77">
          <cell r="C77" t="str">
            <v>IRIS - C- 17th - Slab.</v>
          </cell>
        </row>
        <row r="78">
          <cell r="C78" t="str">
            <v>IRIS - C- 18th - Slab.</v>
          </cell>
        </row>
        <row r="79">
          <cell r="C79" t="str">
            <v>IRIS - C- 1st - Slab</v>
          </cell>
        </row>
        <row r="80">
          <cell r="C80" t="str">
            <v>IRIS - C- 2nd - Slab</v>
          </cell>
        </row>
        <row r="81">
          <cell r="C81" t="str">
            <v>IRIS - C- 3rd - Slab.</v>
          </cell>
        </row>
        <row r="82">
          <cell r="C82" t="str">
            <v>IRIS - C- 4th - Slab.</v>
          </cell>
        </row>
        <row r="83">
          <cell r="C83" t="str">
            <v>IRIS - C- 5th - Slab.</v>
          </cell>
        </row>
        <row r="84">
          <cell r="C84" t="str">
            <v>IRIS - C- 6th - Slab.</v>
          </cell>
        </row>
        <row r="85">
          <cell r="C85" t="str">
            <v>IRIS - C- 7th - Slab.</v>
          </cell>
        </row>
        <row r="86">
          <cell r="C86" t="str">
            <v>IRIS - C- 8th - Slab.</v>
          </cell>
        </row>
        <row r="87">
          <cell r="C87" t="str">
            <v>IRIS - C- 9th - Slab.</v>
          </cell>
        </row>
        <row r="88">
          <cell r="C88" t="str">
            <v>IRIS - C - Basement.</v>
          </cell>
        </row>
        <row r="89">
          <cell r="C89" t="str">
            <v>IRIS - C - Civil Works.</v>
          </cell>
        </row>
        <row r="90">
          <cell r="C90" t="str">
            <v>IRIS - C - Pilling Work.</v>
          </cell>
        </row>
        <row r="91">
          <cell r="C91" t="str">
            <v>IRIS - C - Podium</v>
          </cell>
        </row>
        <row r="92">
          <cell r="C92" t="str">
            <v>IRIS - C- Rcc- Ext - Block Masonary.</v>
          </cell>
        </row>
        <row r="93">
          <cell r="C93" t="str">
            <v>IRIS - C- Rcc- Ext - Ext - Plaster.</v>
          </cell>
        </row>
        <row r="94">
          <cell r="C94" t="str">
            <v>IRIS - C- Rcc- Footing - Plinth Work</v>
          </cell>
        </row>
        <row r="95">
          <cell r="C95" t="str">
            <v>IRIS - C- Rcc- O.H Tank</v>
          </cell>
        </row>
        <row r="96">
          <cell r="C96" t="str">
            <v>IRIS - C- Rcc- Plinth Protection</v>
          </cell>
        </row>
        <row r="97">
          <cell r="C97" t="str">
            <v>IRIS - C - U.G Tank.</v>
          </cell>
        </row>
        <row r="98">
          <cell r="C98" t="str">
            <v>IRIS - C - Waterproofing.</v>
          </cell>
        </row>
        <row r="99">
          <cell r="C99" t="str">
            <v>School Bldg.</v>
          </cell>
        </row>
        <row r="100">
          <cell r="C100" t="str">
            <v>School Bldg - 1st Floor</v>
          </cell>
        </row>
        <row r="101">
          <cell r="C101" t="str">
            <v>School Bldg - 2nd Floor</v>
          </cell>
        </row>
        <row r="102">
          <cell r="C102" t="str">
            <v>School Bldg - 3rd Floor</v>
          </cell>
        </row>
        <row r="103">
          <cell r="C103" t="str">
            <v>School Bldg - 4th Floor</v>
          </cell>
        </row>
        <row r="104">
          <cell r="C104" t="str">
            <v>School Bldg - 5th Floor</v>
          </cell>
        </row>
        <row r="105">
          <cell r="C105" t="str">
            <v>School Bldg - 6th Floor</v>
          </cell>
        </row>
        <row r="106">
          <cell r="C106" t="str">
            <v>School Bldg - 7th Floor</v>
          </cell>
        </row>
        <row r="107">
          <cell r="C107" t="str">
            <v>School Bldg - 8th Floor</v>
          </cell>
        </row>
        <row r="108">
          <cell r="C108" t="str">
            <v>School Bldg - Civil Works.</v>
          </cell>
        </row>
        <row r="109">
          <cell r="C109" t="str">
            <v>School Bldg - O.H. Tank</v>
          </cell>
        </row>
        <row r="110">
          <cell r="C110" t="str">
            <v>School Bldg - Pilling Work</v>
          </cell>
        </row>
        <row r="111">
          <cell r="C111" t="str">
            <v>School Bldg - Plumbing &amp; Sanitation.</v>
          </cell>
        </row>
        <row r="112">
          <cell r="C112" t="str">
            <v>School Bldg - Rcc - Block Masonary Work</v>
          </cell>
        </row>
        <row r="113">
          <cell r="C113" t="str">
            <v>School Bldg - Rcc Footing &amp; Plinth Work</v>
          </cell>
        </row>
        <row r="114">
          <cell r="C114" t="str">
            <v>School Bldg - Rcc - Plaster Work</v>
          </cell>
        </row>
        <row r="115">
          <cell r="C115" t="str">
            <v>School Bldg - U.G. Tank</v>
          </cell>
        </row>
        <row r="116">
          <cell r="C116" t="str">
            <v>School Bldg - Waterproofing Work</v>
          </cell>
        </row>
        <row r="117">
          <cell r="C117" t="str">
            <v>Debitable Agencies.</v>
          </cell>
        </row>
        <row r="118">
          <cell r="C118" t="str">
            <v>Alexandra-Rcc Contrac (Debitable)</v>
          </cell>
        </row>
        <row r="119">
          <cell r="C119" t="str">
            <v>Aphrodite -A -Electrical - ( Debitable).</v>
          </cell>
        </row>
        <row r="120">
          <cell r="C120" t="str">
            <v>Aphrodite -A -Flooring - ( Debitable).</v>
          </cell>
        </row>
        <row r="121">
          <cell r="C121" t="str">
            <v>Aphrodite -A -Painting - ( Debitable).</v>
          </cell>
        </row>
        <row r="122">
          <cell r="C122" t="str">
            <v>Aphrodite -A -Plumbing - ( Debitable).</v>
          </cell>
        </row>
        <row r="123">
          <cell r="C123" t="str">
            <v>Aphrodite -A -RCC. Contract - ( Debitable).</v>
          </cell>
        </row>
        <row r="124">
          <cell r="C124" t="str">
            <v>Aphrodite- B Door Window Work(Debitable)</v>
          </cell>
        </row>
        <row r="125">
          <cell r="C125" t="str">
            <v>Aphrodite -B -Electrical - ( Debitable).</v>
          </cell>
        </row>
        <row r="126">
          <cell r="C126" t="str">
            <v>Aphrodite -B -Flooring - ( Debitable).</v>
          </cell>
        </row>
        <row r="127">
          <cell r="C127" t="str">
            <v>Aphrodite -B -Painting - ( Debitable).</v>
          </cell>
        </row>
        <row r="128">
          <cell r="C128" t="str">
            <v>Aphrodite -B -Plumbing - ( Debitable).</v>
          </cell>
        </row>
        <row r="129">
          <cell r="C129" t="str">
            <v>Aphrodite -B -RCC. Contract - ( Debitable).</v>
          </cell>
        </row>
        <row r="130">
          <cell r="C130" t="str">
            <v>Aphrodite C -Door Window Work (Debitable).</v>
          </cell>
        </row>
        <row r="131">
          <cell r="C131" t="str">
            <v>Aphrodite -C -Electrical - ( Debitable).</v>
          </cell>
        </row>
        <row r="132">
          <cell r="C132" t="str">
            <v>Aphrodite -C -Flooring - ( Debitable).</v>
          </cell>
        </row>
        <row r="133">
          <cell r="C133" t="str">
            <v>Aphrodite -C -Painting - ( Debitable).</v>
          </cell>
        </row>
        <row r="134">
          <cell r="C134" t="str">
            <v>Aphrodite -C -Plumbing - ( Debitable).</v>
          </cell>
        </row>
        <row r="135">
          <cell r="C135" t="str">
            <v>Aphrodite -C -RCC. Contract - ( Debitable).</v>
          </cell>
        </row>
        <row r="136">
          <cell r="C136" t="str">
            <v>Aphrodite -D -Electrical - ( Debitable).</v>
          </cell>
        </row>
        <row r="137">
          <cell r="C137" t="str">
            <v>Aphrodite -D -Flooring - ( Debitable).</v>
          </cell>
        </row>
        <row r="138">
          <cell r="C138" t="str">
            <v>Aphrodite -D -Painting - ( Debitable).</v>
          </cell>
        </row>
        <row r="139">
          <cell r="C139" t="str">
            <v>Aphrodite -D -Plumbing - ( Debitable).</v>
          </cell>
        </row>
        <row r="140">
          <cell r="C140" t="str">
            <v>Aphrodite -D -RCC. Contract - ( Debitable).</v>
          </cell>
        </row>
        <row r="141">
          <cell r="C141" t="str">
            <v>Apollo - Door Window Work (Debitable</v>
          </cell>
        </row>
        <row r="142">
          <cell r="C142" t="str">
            <v>Apollo -Electrical - ( Debitable).</v>
          </cell>
        </row>
        <row r="143">
          <cell r="C143" t="str">
            <v>Apollo -Flooring - ( Debitable).</v>
          </cell>
        </row>
        <row r="144">
          <cell r="C144" t="str">
            <v>Apollo -Painting - ( Debitable).</v>
          </cell>
        </row>
        <row r="145">
          <cell r="C145" t="str">
            <v>Apollo -Plumbing - ( Debitable).</v>
          </cell>
        </row>
        <row r="146">
          <cell r="C146" t="str">
            <v>Apollo -RCC. Contract - ( Debitable).</v>
          </cell>
        </row>
        <row r="147">
          <cell r="C147" t="str">
            <v>Apollo Shop RCC Contract -(Debitable)</v>
          </cell>
        </row>
        <row r="148">
          <cell r="C148" t="str">
            <v>Atlas C &amp; D Flooring ( Dabitable)</v>
          </cell>
        </row>
        <row r="149">
          <cell r="C149" t="str">
            <v>Augustas -Electrical - ( Debitable).</v>
          </cell>
        </row>
        <row r="150">
          <cell r="C150" t="str">
            <v>Augustas -Flooring - ( Debitable).</v>
          </cell>
        </row>
        <row r="151">
          <cell r="C151" t="str">
            <v>Augustas Gypsum Work (Debitable)</v>
          </cell>
        </row>
        <row r="152">
          <cell r="C152" t="str">
            <v>Augustas -Painting - ( Debitable).</v>
          </cell>
        </row>
        <row r="153">
          <cell r="C153" t="str">
            <v>Augustas -Plumbing - ( Debitable).</v>
          </cell>
        </row>
        <row r="154">
          <cell r="C154" t="str">
            <v>Augustas -RCC. Contract - ( Debitable).</v>
          </cell>
        </row>
        <row r="155">
          <cell r="C155" t="str">
            <v>Augustus - Door Window Work (Debitable)</v>
          </cell>
        </row>
        <row r="156">
          <cell r="C156" t="str">
            <v>Florentina - R.C.C.Contract Works (Debitable).</v>
          </cell>
        </row>
        <row r="157">
          <cell r="C157" t="str">
            <v>Fortuna- A &amp; B Door -Window Work (Debitable).</v>
          </cell>
        </row>
        <row r="158">
          <cell r="C158" t="str">
            <v>Fortuna A &amp; B -Electrical- (Debitable)</v>
          </cell>
        </row>
        <row r="159">
          <cell r="C159" t="str">
            <v>Fortuna A &amp; B -Flooring- ( Debitable).</v>
          </cell>
        </row>
        <row r="160">
          <cell r="C160" t="str">
            <v>Fortuna A &amp; B -Painting- ( Debitable).</v>
          </cell>
        </row>
        <row r="161">
          <cell r="C161" t="str">
            <v>Fortuna A &amp; B -Plumbing- ( Debitable).</v>
          </cell>
        </row>
        <row r="162">
          <cell r="C162" t="str">
            <v>Fortuna A &amp; B -RCC. Contract- ( Debitable).</v>
          </cell>
        </row>
        <row r="163">
          <cell r="C163" t="str">
            <v>Fortuna C -Door Work (Debitable).</v>
          </cell>
        </row>
        <row r="164">
          <cell r="C164" t="str">
            <v>Fortuna - C -Electrical- ( Debitable).</v>
          </cell>
        </row>
        <row r="165">
          <cell r="C165" t="str">
            <v>Fortuna - C -Flooring- ( Debitable).</v>
          </cell>
        </row>
        <row r="166">
          <cell r="C166" t="str">
            <v>Fortuna - C -Painting- ( Debitable).</v>
          </cell>
        </row>
        <row r="167">
          <cell r="C167" t="str">
            <v>Fortuna - C -Plumbing- ( Debitable).</v>
          </cell>
        </row>
        <row r="168">
          <cell r="C168" t="str">
            <v>Fortuna - C -RCC.Contract- ( Debitable).</v>
          </cell>
        </row>
        <row r="169">
          <cell r="C169" t="str">
            <v>Herculas -Electrical - ( Debitable).</v>
          </cell>
        </row>
        <row r="170">
          <cell r="C170" t="str">
            <v>Herculas -Flooring - ( Debitable).</v>
          </cell>
        </row>
        <row r="171">
          <cell r="C171" t="str">
            <v>Herculas -Painting- ( Debitable).</v>
          </cell>
        </row>
        <row r="172">
          <cell r="C172" t="str">
            <v>Herculas -Plumbing- ( Debitable).</v>
          </cell>
        </row>
        <row r="173">
          <cell r="C173" t="str">
            <v>Herculas -RCC. Contract- ( Debitable).</v>
          </cell>
        </row>
        <row r="174">
          <cell r="C174" t="str">
            <v>Hercules-Door Window Work(Debitable)</v>
          </cell>
        </row>
        <row r="175">
          <cell r="C175" t="str">
            <v>Hercules- Plumbing (Debitable)</v>
          </cell>
        </row>
        <row r="176">
          <cell r="C176" t="str">
            <v>Jupiter A&amp; B Door Window Work (Debitable).</v>
          </cell>
        </row>
        <row r="177">
          <cell r="C177" t="str">
            <v>Jupiter - A &amp; B -Electrical- ( Debitable).</v>
          </cell>
        </row>
        <row r="178">
          <cell r="C178" t="str">
            <v>Jupiter - A &amp; B -Flooring- ( Debitable).</v>
          </cell>
        </row>
        <row r="179">
          <cell r="C179" t="str">
            <v>Jupiter A &amp; B Gypsum (Debitable).</v>
          </cell>
        </row>
        <row r="180">
          <cell r="C180" t="str">
            <v>Jupiter - A &amp; B -Painting- ( Debitable).</v>
          </cell>
        </row>
        <row r="181">
          <cell r="C181" t="str">
            <v>Jupiter - A &amp; B -Plumbing- ( Debitable).</v>
          </cell>
        </row>
        <row r="182">
          <cell r="C182" t="str">
            <v>Jupiter - A &amp; B -RCC. Contract- ( Debitable).</v>
          </cell>
        </row>
        <row r="183">
          <cell r="C183" t="str">
            <v>Jupiter C -Door Work (Debitable).</v>
          </cell>
        </row>
        <row r="184">
          <cell r="C184" t="str">
            <v>Jupiter - C -Electrical- ( Debitable).</v>
          </cell>
        </row>
        <row r="185">
          <cell r="C185" t="str">
            <v>Jupiter - C -Flooring- ( Debitable).</v>
          </cell>
        </row>
        <row r="186">
          <cell r="C186" t="str">
            <v>Jupiter C Gypsum (Debitable)</v>
          </cell>
        </row>
        <row r="187">
          <cell r="C187" t="str">
            <v>Jupiter - C -Painting- ( Debitable).</v>
          </cell>
        </row>
        <row r="188">
          <cell r="C188" t="str">
            <v>Jupiter - C -Plumbing- ( Debitable).</v>
          </cell>
        </row>
        <row r="189">
          <cell r="C189" t="str">
            <v>Jupiter - C -RCC.Contract- ( Debitable).</v>
          </cell>
        </row>
        <row r="190">
          <cell r="C190" t="str">
            <v>LDPL (Bhayandar Pada) - (Debitable).</v>
          </cell>
          <cell r="D190" t="str">
            <v>LDPL (Bhayandar Pada) - (Debitable).</v>
          </cell>
        </row>
        <row r="191">
          <cell r="C191" t="str">
            <v>LDPL - Owala Site (Debitable).</v>
          </cell>
          <cell r="D191" t="str">
            <v>LDPL - Owala Site (Debitable).</v>
          </cell>
        </row>
        <row r="192">
          <cell r="C192" t="str">
            <v>Maximus -Electrical - ( Debitable).</v>
          </cell>
        </row>
        <row r="193">
          <cell r="C193" t="str">
            <v>Maximus -Flooring - ( Debitable).</v>
          </cell>
        </row>
        <row r="194">
          <cell r="C194" t="str">
            <v>Maximus -Painting - ( Debitable).</v>
          </cell>
        </row>
        <row r="195">
          <cell r="C195" t="str">
            <v>Maximus -Plumbing - ( Debitable).</v>
          </cell>
        </row>
        <row r="196">
          <cell r="C196" t="str">
            <v>Maximus -RCC. Contract - ( Debitable).</v>
          </cell>
        </row>
        <row r="197">
          <cell r="C197" t="str">
            <v>MSEDB- Work-P.V.Shetty(Debitable)</v>
          </cell>
        </row>
        <row r="198">
          <cell r="C198" t="str">
            <v>MSEDB- WORK -Satish Shah.</v>
          </cell>
        </row>
        <row r="199">
          <cell r="C199" t="str">
            <v>Odyssey-A&amp;B -Door -Window -Work (Debitable)</v>
          </cell>
        </row>
        <row r="200">
          <cell r="C200" t="str">
            <v>Odyssey A &amp; B Flooring (Debitable).</v>
          </cell>
        </row>
        <row r="201">
          <cell r="C201" t="str">
            <v>Odyssey-C&amp;D-Door-Window (Debitable)</v>
          </cell>
        </row>
        <row r="202">
          <cell r="C202" t="str">
            <v>Odyssey C &amp; D Plumbing (Debitable).</v>
          </cell>
        </row>
        <row r="203">
          <cell r="C203" t="str">
            <v>Olympia A &amp; B - Flooring -(Debitable)</v>
          </cell>
        </row>
        <row r="204">
          <cell r="C204" t="str">
            <v>Olympia -A&amp;B -Plumbing -(Debitable)</v>
          </cell>
        </row>
        <row r="205">
          <cell r="C205" t="str">
            <v>STORES (Debitable)</v>
          </cell>
        </row>
        <row r="206">
          <cell r="C206" t="str">
            <v>STP -Rcc -Contrac -Work-(Debitable)</v>
          </cell>
        </row>
        <row r="207">
          <cell r="C207" t="str">
            <v>Valentina - Flooring (Debitable).</v>
          </cell>
        </row>
        <row r="208">
          <cell r="C208" t="str">
            <v>Valentina-Gypsum Work(Texture Concept)-Debitable.</v>
          </cell>
        </row>
        <row r="209">
          <cell r="C209" t="str">
            <v>Valentina RCC Contract Work (Debitable).</v>
          </cell>
        </row>
        <row r="210">
          <cell r="C210" t="str">
            <v>Victoria - Plumbing Work (Debitable).</v>
          </cell>
        </row>
        <row r="211">
          <cell r="C211" t="str">
            <v>Victoria-Rcc Contrac - (Debitable)</v>
          </cell>
        </row>
        <row r="212">
          <cell r="C212" t="str">
            <v>Finishing Works.</v>
          </cell>
        </row>
        <row r="213">
          <cell r="C213" t="str">
            <v>IRIS - A - Aluminium Window.</v>
          </cell>
        </row>
        <row r="214">
          <cell r="C214" t="str">
            <v>IRIS - A - Door &amp; Shutter.</v>
          </cell>
        </row>
        <row r="215">
          <cell r="C215" t="str">
            <v>IRIS - A - Door Window ( Not to Use)</v>
          </cell>
        </row>
        <row r="216">
          <cell r="C216" t="str">
            <v>IRIS - A - Entrance Lobby.</v>
          </cell>
        </row>
        <row r="217">
          <cell r="C217" t="str">
            <v>IRIS - A - Fabrication Works.</v>
          </cell>
        </row>
        <row r="218">
          <cell r="C218" t="str">
            <v>IRIS - A - Flase Ceiling.</v>
          </cell>
        </row>
        <row r="219">
          <cell r="C219" t="str">
            <v>IRIS - A - Flooring &amp; Tiling.</v>
          </cell>
        </row>
        <row r="220">
          <cell r="C220" t="str">
            <v>IRIS - A - Gypsum Internal Plaster.</v>
          </cell>
        </row>
        <row r="221">
          <cell r="C221" t="str">
            <v>IRIS - A - Internal Painting.</v>
          </cell>
        </row>
        <row r="222">
          <cell r="C222" t="str">
            <v>IRIS - A - Kitchen Platform.</v>
          </cell>
        </row>
        <row r="223">
          <cell r="C223" t="str">
            <v>IRIS - A - Structural Glazing - Facade.</v>
          </cell>
        </row>
        <row r="224">
          <cell r="C224" t="str">
            <v>IRIS - A - Window Frame Fixing.</v>
          </cell>
        </row>
        <row r="225">
          <cell r="C225" t="str">
            <v>IRIS - B - Aluminium Window.</v>
          </cell>
        </row>
        <row r="226">
          <cell r="C226" t="str">
            <v>IRIS - B - Door &amp; Shutter.</v>
          </cell>
        </row>
        <row r="227">
          <cell r="C227" t="str">
            <v>IRIS - B- Door Window(Not to Use)</v>
          </cell>
        </row>
        <row r="228">
          <cell r="C228" t="str">
            <v>IRIS - B - Entrance Lobby.</v>
          </cell>
        </row>
        <row r="229">
          <cell r="C229" t="str">
            <v>IRIS - B- Fabrication.</v>
          </cell>
        </row>
        <row r="230">
          <cell r="C230" t="str">
            <v>IRIS - B - Flase Ceiling.</v>
          </cell>
        </row>
        <row r="231">
          <cell r="C231" t="str">
            <v>IRIS - B- Flooring &amp; Tiling.</v>
          </cell>
        </row>
        <row r="232">
          <cell r="C232" t="str">
            <v>IRIS - B- Gypsum Internal Plaster.</v>
          </cell>
        </row>
        <row r="233">
          <cell r="C233" t="str">
            <v>IRIS - B- Internal Painting.</v>
          </cell>
        </row>
        <row r="234">
          <cell r="C234" t="str">
            <v>IRIS - B - Kitchen Platform.</v>
          </cell>
        </row>
        <row r="235">
          <cell r="C235" t="str">
            <v>IRIS - B - Structural Glazing - Facade.</v>
          </cell>
        </row>
        <row r="236">
          <cell r="C236" t="str">
            <v>IRIS - B - Window Frame Fixing.</v>
          </cell>
        </row>
        <row r="237">
          <cell r="C237" t="str">
            <v>IRIS - C - Aluminium Window.</v>
          </cell>
        </row>
        <row r="238">
          <cell r="C238" t="str">
            <v>IRIS - C - Door &amp; Shutter.</v>
          </cell>
        </row>
        <row r="239">
          <cell r="C239" t="str">
            <v>IRIS - C- Door Window (Not to Use)</v>
          </cell>
        </row>
        <row r="240">
          <cell r="C240" t="str">
            <v>IRIS - C - Entrance Lobby.</v>
          </cell>
        </row>
        <row r="241">
          <cell r="C241" t="str">
            <v>IRIS - C- Fabrication</v>
          </cell>
        </row>
        <row r="242">
          <cell r="C242" t="str">
            <v>IRIS - C - Flase Ceiling.</v>
          </cell>
        </row>
        <row r="243">
          <cell r="C243" t="str">
            <v>IRIS - C- Flooring &amp; Tiling.</v>
          </cell>
        </row>
        <row r="244">
          <cell r="C244" t="str">
            <v>IRIS - C- Gypsum Internal Plaster</v>
          </cell>
        </row>
        <row r="245">
          <cell r="C245" t="str">
            <v>IRIS - C- Internal Painting.</v>
          </cell>
        </row>
        <row r="246">
          <cell r="C246" t="str">
            <v>IRIS - C - Kitchen Platform.</v>
          </cell>
        </row>
        <row r="247">
          <cell r="C247" t="str">
            <v>IRIS - C - Structural Glazing - Facade.</v>
          </cell>
        </row>
        <row r="248">
          <cell r="C248" t="str">
            <v>IRIS - C - Window Frame Fixing.</v>
          </cell>
        </row>
        <row r="249">
          <cell r="C249" t="str">
            <v>School Bldg - Aluminium Window.</v>
          </cell>
        </row>
        <row r="250">
          <cell r="C250" t="str">
            <v>School Bldg - Door &amp; Shutter.</v>
          </cell>
        </row>
        <row r="251">
          <cell r="C251" t="str">
            <v>School Bldg - Door Window (Not to Use)</v>
          </cell>
        </row>
        <row r="252">
          <cell r="C252" t="str">
            <v>School Bldg - Entrance Lobby.</v>
          </cell>
        </row>
        <row r="253">
          <cell r="C253" t="str">
            <v>School Bldg - Fabrication Work.</v>
          </cell>
        </row>
        <row r="254">
          <cell r="C254" t="str">
            <v>School Bldg - False Ceiling.</v>
          </cell>
        </row>
        <row r="255">
          <cell r="C255" t="str">
            <v>School Bldg - Flooring &amp; Tiling.</v>
          </cell>
        </row>
        <row r="256">
          <cell r="C256" t="str">
            <v>School Bldg - Gypsum Work.</v>
          </cell>
        </row>
        <row r="257">
          <cell r="C257" t="str">
            <v>School Bldg - Internal Painting.</v>
          </cell>
        </row>
        <row r="258">
          <cell r="C258" t="str">
            <v>School Bldg - Kitchen Platform.</v>
          </cell>
        </row>
        <row r="259">
          <cell r="C259" t="str">
            <v>School Bldg - Structural Glazing - Facade.</v>
          </cell>
        </row>
        <row r="260">
          <cell r="C260" t="str">
            <v>School Bldg - Window Frame Fixing.</v>
          </cell>
        </row>
        <row r="261">
          <cell r="C261" t="str">
            <v>VFVA BASEMENT FLOORING WORK</v>
          </cell>
        </row>
        <row r="262">
          <cell r="C262" t="str">
            <v>Project Development</v>
          </cell>
        </row>
        <row r="263">
          <cell r="C263" t="str">
            <v>Ampitheater</v>
          </cell>
        </row>
        <row r="264">
          <cell r="C264" t="str">
            <v>Ampitheatre ( Debitable)</v>
          </cell>
        </row>
        <row r="265">
          <cell r="C265" t="str">
            <v>Club House</v>
          </cell>
        </row>
        <row r="266">
          <cell r="C266" t="str">
            <v>Clubhouse (V.F.V.A.Tower)</v>
          </cell>
        </row>
        <row r="267">
          <cell r="C267" t="str">
            <v>Gymnasium Equipment</v>
          </cell>
        </row>
        <row r="268">
          <cell r="C268" t="str">
            <v>Horticulture</v>
          </cell>
        </row>
        <row r="269">
          <cell r="C269" t="str">
            <v>Infra -External -Internal -Water Supply.</v>
          </cell>
        </row>
        <row r="270">
          <cell r="C270" t="str">
            <v>Infrastructure</v>
          </cell>
        </row>
        <row r="271">
          <cell r="C271" t="str">
            <v>Infrastructure (Debitable).</v>
          </cell>
        </row>
        <row r="272">
          <cell r="C272" t="str">
            <v>Sample Flat</v>
          </cell>
        </row>
        <row r="273">
          <cell r="C273" t="str">
            <v>Sample Flat ( Hercules)</v>
          </cell>
        </row>
        <row r="274">
          <cell r="C274" t="str">
            <v>Sample Flat ( Victoria)</v>
          </cell>
        </row>
        <row r="275">
          <cell r="C275" t="str">
            <v>Sewage Treatment Plant (Debitable).</v>
          </cell>
        </row>
        <row r="276">
          <cell r="C276" t="str">
            <v>Sewrage Treatment Plant (STP)</v>
          </cell>
        </row>
        <row r="277">
          <cell r="C277" t="str">
            <v>SUBSTATION.</v>
          </cell>
        </row>
        <row r="278">
          <cell r="C278" t="str">
            <v>SUBSTATION # 2</v>
          </cell>
        </row>
        <row r="279">
          <cell r="C279" t="str">
            <v>SUBSTATION # 3</v>
          </cell>
        </row>
        <row r="280">
          <cell r="C280" t="str">
            <v>Services</v>
          </cell>
        </row>
        <row r="281">
          <cell r="C281" t="str">
            <v>IRIS - A - D.G. Set.</v>
          </cell>
        </row>
        <row r="282">
          <cell r="C282" t="str">
            <v>IRIS - A - Electrical Work.</v>
          </cell>
        </row>
        <row r="283">
          <cell r="C283" t="str">
            <v>IRIS - A - Elevators.</v>
          </cell>
        </row>
        <row r="284">
          <cell r="C284" t="str">
            <v>IRIS - A - EPABX / Telephone.</v>
          </cell>
        </row>
        <row r="285">
          <cell r="C285" t="str">
            <v>IRIS - A - Fire Fighting System.</v>
          </cell>
        </row>
        <row r="286">
          <cell r="C286" t="str">
            <v>IRIS - A - HVAC.</v>
          </cell>
        </row>
        <row r="287">
          <cell r="C287" t="str">
            <v>IRIS - A - IBMS.</v>
          </cell>
        </row>
        <row r="288">
          <cell r="C288" t="str">
            <v>IRIS - A - Piped Gas</v>
          </cell>
        </row>
        <row r="289">
          <cell r="C289" t="str">
            <v>IRIS - A - Plumbing &amp; Sanitation.</v>
          </cell>
        </row>
        <row r="290">
          <cell r="C290" t="str">
            <v>IRIS - A - Security System.</v>
          </cell>
        </row>
        <row r="291">
          <cell r="C291" t="str">
            <v>IRIS - A - Solar Water Heating.</v>
          </cell>
        </row>
        <row r="292">
          <cell r="C292" t="str">
            <v>IRIS - A - Vermicomposting.</v>
          </cell>
        </row>
        <row r="293">
          <cell r="C293" t="str">
            <v>IRIS - B - D.G. Set.</v>
          </cell>
        </row>
        <row r="294">
          <cell r="C294" t="str">
            <v>IRIS - B- Electrical Work.</v>
          </cell>
        </row>
        <row r="295">
          <cell r="C295" t="str">
            <v>IRIS - B- Elevators.</v>
          </cell>
        </row>
        <row r="296">
          <cell r="C296" t="str">
            <v>IRIS - B - EPABX / Telephone.</v>
          </cell>
        </row>
        <row r="297">
          <cell r="C297" t="str">
            <v>IRIS - B - Fire Fighting System.</v>
          </cell>
        </row>
        <row r="298">
          <cell r="C298" t="str">
            <v>IRIS - B - HVAC.</v>
          </cell>
        </row>
        <row r="299">
          <cell r="C299" t="str">
            <v>IRIS - B - IBMS.</v>
          </cell>
        </row>
        <row r="300">
          <cell r="C300" t="str">
            <v>IRIS - B - Piped Gas</v>
          </cell>
        </row>
        <row r="301">
          <cell r="C301" t="str">
            <v>IRIS - B- Plumbing &amp; Sanitation.</v>
          </cell>
        </row>
        <row r="302">
          <cell r="C302" t="str">
            <v>IRIS - B - Security System.</v>
          </cell>
        </row>
        <row r="303">
          <cell r="C303" t="str">
            <v>IRIS - B - Solar Water Heating.</v>
          </cell>
        </row>
        <row r="304">
          <cell r="C304" t="str">
            <v>IRIS - B - Vermicomposting.</v>
          </cell>
        </row>
        <row r="305">
          <cell r="C305" t="str">
            <v>IRIS - C - D.G. Set.</v>
          </cell>
        </row>
        <row r="306">
          <cell r="C306" t="str">
            <v>IRIS - C- Electrical Work</v>
          </cell>
        </row>
        <row r="307">
          <cell r="C307" t="str">
            <v>IRIS - C- Elevators</v>
          </cell>
        </row>
        <row r="308">
          <cell r="C308" t="str">
            <v>IRIS - C - EPABX / Telephone.</v>
          </cell>
        </row>
        <row r="309">
          <cell r="C309" t="str">
            <v>IRIS - C - Fire Fighting System.</v>
          </cell>
        </row>
        <row r="310">
          <cell r="C310" t="str">
            <v>IRIS - C - HVAC.</v>
          </cell>
        </row>
        <row r="311">
          <cell r="C311" t="str">
            <v>IRIS - C - IBMS.</v>
          </cell>
        </row>
        <row r="312">
          <cell r="C312" t="str">
            <v>IRIS - C - Piped Gas</v>
          </cell>
        </row>
        <row r="313">
          <cell r="C313" t="str">
            <v>IRIS - C- Plumbing &amp; Sanitation.</v>
          </cell>
        </row>
        <row r="314">
          <cell r="C314" t="str">
            <v>IRIS - C - Security System.</v>
          </cell>
        </row>
        <row r="315">
          <cell r="C315" t="str">
            <v>IRIS - C - Solar Water Heating.</v>
          </cell>
        </row>
        <row r="316">
          <cell r="C316" t="str">
            <v>IRIS - C - Vermicomposting.</v>
          </cell>
        </row>
        <row r="317">
          <cell r="C317" t="str">
            <v>School Bldg - D.G. Set.</v>
          </cell>
        </row>
        <row r="318">
          <cell r="C318" t="str">
            <v>School Bldg - Electrical Work</v>
          </cell>
        </row>
        <row r="319">
          <cell r="C319" t="str">
            <v>School Bldg - Elevators.</v>
          </cell>
        </row>
        <row r="320">
          <cell r="C320" t="str">
            <v>School Bldg - EPABX / Telephone.</v>
          </cell>
        </row>
        <row r="321">
          <cell r="C321" t="str">
            <v>School Bldg - Fire Fighting System.</v>
          </cell>
        </row>
        <row r="322">
          <cell r="C322" t="str">
            <v>School Bldg - HVAC.</v>
          </cell>
        </row>
        <row r="323">
          <cell r="C323" t="str">
            <v>School Bldg - Piped Gas.</v>
          </cell>
        </row>
        <row r="324">
          <cell r="C324" t="str">
            <v>School Bldg - Security System.</v>
          </cell>
        </row>
        <row r="325">
          <cell r="C325" t="str">
            <v>School Bldg - Solar Water Heating.</v>
          </cell>
        </row>
        <row r="326">
          <cell r="C326" t="str">
            <v>School Bldg - Vermicomposting.</v>
          </cell>
        </row>
        <row r="327">
          <cell r="C327" t="str">
            <v>Aalam Fabricators.</v>
          </cell>
        </row>
        <row r="328">
          <cell r="C328" t="str">
            <v>Abc</v>
          </cell>
        </row>
        <row r="329">
          <cell r="C329" t="str">
            <v>Aditya Traders</v>
          </cell>
        </row>
        <row r="330">
          <cell r="C330" t="str">
            <v>AIR COMPRESSOR- (Shiv Sakti Air Services)</v>
          </cell>
        </row>
        <row r="331">
          <cell r="C331" t="str">
            <v>AIR COMPRESSOR- (Shree Chamunda)</v>
          </cell>
        </row>
        <row r="332">
          <cell r="C332" t="str">
            <v>AIR COMPRESSOR (Shree Ganesh)</v>
          </cell>
        </row>
        <row r="333">
          <cell r="C333" t="str">
            <v>Alexandra.</v>
          </cell>
        </row>
        <row r="334">
          <cell r="C334" t="str">
            <v>Alexandra - Ameneties.</v>
          </cell>
        </row>
        <row r="335">
          <cell r="C335" t="str">
            <v>Alexandra - Door - Window Works.</v>
          </cell>
        </row>
        <row r="336">
          <cell r="C336" t="str">
            <v>Alexandra - Electrical Works.</v>
          </cell>
        </row>
        <row r="337">
          <cell r="C337" t="str">
            <v>Alexandra - Flooring.</v>
          </cell>
        </row>
        <row r="338">
          <cell r="C338" t="str">
            <v>Alexandra - Grill Works</v>
          </cell>
        </row>
        <row r="339">
          <cell r="C339" t="str">
            <v>Alexandra - Gypsum -Finish</v>
          </cell>
        </row>
        <row r="340">
          <cell r="C340" t="str">
            <v>Alexandra - LIFT.</v>
          </cell>
        </row>
        <row r="341">
          <cell r="C341" t="str">
            <v>Alexandra - Painting</v>
          </cell>
        </row>
        <row r="342">
          <cell r="C342" t="str">
            <v>Alexandra - Plumbing Work.</v>
          </cell>
        </row>
        <row r="343">
          <cell r="C343" t="str">
            <v>Alexandra -Plumbing Work(Debitable)</v>
          </cell>
        </row>
        <row r="344">
          <cell r="C344" t="str">
            <v>Alexandra - RCC Contract Works.</v>
          </cell>
        </row>
        <row r="345">
          <cell r="C345" t="str">
            <v>Alexandra - Waterproofing Works.</v>
          </cell>
        </row>
        <row r="346">
          <cell r="C346" t="str">
            <v>Anita Transport</v>
          </cell>
        </row>
        <row r="347">
          <cell r="C347" t="str">
            <v>Anjur Site Bhiwandi (AHBPL)</v>
          </cell>
          <cell r="D347" t="str">
            <v>Anjur Site Bhiwandi (AHBPL)</v>
          </cell>
        </row>
        <row r="348">
          <cell r="C348" t="str">
            <v>Aphrodite</v>
          </cell>
        </row>
        <row r="349">
          <cell r="C349" t="str">
            <v>Aphrodite - A - Ameneties.</v>
          </cell>
        </row>
        <row r="350">
          <cell r="C350" t="str">
            <v>Aphrodite-A Door Window Work (Debitable)</v>
          </cell>
        </row>
        <row r="351">
          <cell r="C351" t="str">
            <v>Aphrodite - A- Door -Window - Works.</v>
          </cell>
        </row>
        <row r="352">
          <cell r="C352" t="str">
            <v>Aphrodite - A- Electrical - Works.</v>
          </cell>
        </row>
        <row r="353">
          <cell r="C353" t="str">
            <v>Aphrodite - A- Flooring.</v>
          </cell>
        </row>
        <row r="354">
          <cell r="C354" t="str">
            <v>Aphrodite -A - Grill Work.</v>
          </cell>
        </row>
        <row r="355">
          <cell r="C355" t="str">
            <v>Aphrodite - A - Gypsum - Finish.</v>
          </cell>
        </row>
        <row r="356">
          <cell r="C356" t="str">
            <v>Aphrodite A Gypsum (M/s Kismat Arts)</v>
          </cell>
        </row>
        <row r="357">
          <cell r="C357" t="str">
            <v>Aphrodite A Gypsum ( Texture Concept)</v>
          </cell>
        </row>
        <row r="358">
          <cell r="C358" t="str">
            <v>Aphrodite A Gypsum Work (Pinky India Decorator).</v>
          </cell>
        </row>
        <row r="359">
          <cell r="C359" t="str">
            <v>Aphrodite - A - LIFT.</v>
          </cell>
        </row>
        <row r="360">
          <cell r="C360" t="str">
            <v>Aphrodite -A - Painting.</v>
          </cell>
        </row>
        <row r="361">
          <cell r="C361" t="str">
            <v>Aphrodite - A - Plumbing.</v>
          </cell>
        </row>
        <row r="362">
          <cell r="C362" t="str">
            <v>Aphrodite -A - R.C.C.Contract Works.</v>
          </cell>
        </row>
        <row r="363">
          <cell r="C363" t="str">
            <v>Aphrodite -A - Waterproofing Works.</v>
          </cell>
        </row>
        <row r="364">
          <cell r="C364" t="str">
            <v>Aphrodite -B - Ameneties.</v>
          </cell>
        </row>
        <row r="365">
          <cell r="C365" t="str">
            <v>Aphrodite -B - Door -Window - Works.</v>
          </cell>
        </row>
        <row r="366">
          <cell r="C366" t="str">
            <v>Aphrodite -B - Electrical- Works.</v>
          </cell>
        </row>
        <row r="367">
          <cell r="C367" t="str">
            <v>Aphrodite -B - Flooring.</v>
          </cell>
        </row>
        <row r="368">
          <cell r="C368" t="str">
            <v>Aphrodite -B - Grill Work.</v>
          </cell>
        </row>
        <row r="369">
          <cell r="C369" t="str">
            <v>Aphrodite -B - Gypsum - Finish.</v>
          </cell>
        </row>
        <row r="370">
          <cell r="C370" t="str">
            <v>Aphrodite B Gypsum (M/s Saad Enterprises)</v>
          </cell>
        </row>
        <row r="371">
          <cell r="C371" t="str">
            <v>Aphrodite -B - LIFT.</v>
          </cell>
        </row>
        <row r="372">
          <cell r="C372" t="str">
            <v>Aphrodite -B - Painting.</v>
          </cell>
        </row>
        <row r="373">
          <cell r="C373" t="str">
            <v>Aphrodite -B - Plumbing.</v>
          </cell>
        </row>
        <row r="374">
          <cell r="C374" t="str">
            <v>Aphrodite -B - R.C.C.Contract Works.</v>
          </cell>
        </row>
        <row r="375">
          <cell r="C375" t="str">
            <v>Aphrodite -B - Waterproofing Works.</v>
          </cell>
        </row>
        <row r="376">
          <cell r="C376" t="str">
            <v>Aphrodite -C- Amenities.</v>
          </cell>
        </row>
        <row r="377">
          <cell r="C377" t="str">
            <v>Aphrodite -C- Door Window Work.</v>
          </cell>
        </row>
        <row r="378">
          <cell r="C378" t="str">
            <v>Aphrodite -C- Electrical Work.</v>
          </cell>
        </row>
        <row r="379">
          <cell r="C379" t="str">
            <v>Aphrodite -C- Flooring Work.</v>
          </cell>
        </row>
        <row r="380">
          <cell r="C380" t="str">
            <v>Aphrodite -C- Grill Work.</v>
          </cell>
        </row>
        <row r="381">
          <cell r="C381" t="str">
            <v>Aphrodite -C- Gypsum- Finish</v>
          </cell>
        </row>
        <row r="382">
          <cell r="C382" t="str">
            <v>Aphrodite C Gypsum (M/s Allaudin Plaster Art)</v>
          </cell>
        </row>
        <row r="383">
          <cell r="C383" t="str">
            <v>Aphrodite -C- LIFT Work.</v>
          </cell>
        </row>
        <row r="384">
          <cell r="C384" t="str">
            <v>Aphrodite -C- Painting Work.</v>
          </cell>
        </row>
        <row r="385">
          <cell r="C385" t="str">
            <v>Aphrodite -C- Plumbing Work.</v>
          </cell>
        </row>
        <row r="386">
          <cell r="C386" t="str">
            <v>Aphrodite -C- RCC Contract Work.</v>
          </cell>
        </row>
        <row r="387">
          <cell r="C387" t="str">
            <v>Aphrodite -C- Waterproofing Work.</v>
          </cell>
        </row>
        <row r="388">
          <cell r="C388" t="str">
            <v>Aphrodite - D- Ameneties.</v>
          </cell>
        </row>
        <row r="389">
          <cell r="C389" t="str">
            <v>Aphrodite - D- Door Window Work.</v>
          </cell>
        </row>
        <row r="390">
          <cell r="C390" t="str">
            <v>Aphrodite - D- Electrical Work.</v>
          </cell>
        </row>
        <row r="391">
          <cell r="C391" t="str">
            <v>Aphrodite - D- Flooring.</v>
          </cell>
        </row>
        <row r="392">
          <cell r="C392" t="str">
            <v>Aphrodite - D- Grill Work.</v>
          </cell>
        </row>
        <row r="393">
          <cell r="C393" t="str">
            <v>Aphrodite -D- Gypsum - Finish.</v>
          </cell>
        </row>
        <row r="394">
          <cell r="C394" t="str">
            <v>Aphrodite D Gypsum (M/s Fine Arts Interiors)</v>
          </cell>
        </row>
        <row r="395">
          <cell r="C395" t="str">
            <v>Aphrodite D Gypsum (M/s Shradha Sharma).</v>
          </cell>
        </row>
        <row r="396">
          <cell r="C396" t="str">
            <v>Aphrodite - D- LIFT.</v>
          </cell>
        </row>
        <row r="397">
          <cell r="C397" t="str">
            <v>Aphrodite - D- Painting Work.</v>
          </cell>
        </row>
        <row r="398">
          <cell r="C398" t="str">
            <v>Aphrodite - D- Plumbing Work.</v>
          </cell>
        </row>
        <row r="399">
          <cell r="C399" t="str">
            <v>Aphrodite -D - RCC Contract Works.</v>
          </cell>
        </row>
        <row r="400">
          <cell r="C400" t="str">
            <v>Aphrodite - D- Waterproofing Work.</v>
          </cell>
        </row>
        <row r="401">
          <cell r="C401" t="str">
            <v>Apollo</v>
          </cell>
        </row>
        <row r="402">
          <cell r="C402" t="str">
            <v>Apollo-Ameneties.</v>
          </cell>
        </row>
        <row r="403">
          <cell r="C403" t="str">
            <v>Apollo- Door- Window- Work.</v>
          </cell>
        </row>
        <row r="404">
          <cell r="C404" t="str">
            <v>Apollo -Electrical Works</v>
          </cell>
        </row>
        <row r="405">
          <cell r="C405" t="str">
            <v>Apollo - Fire Fighting</v>
          </cell>
        </row>
        <row r="406">
          <cell r="C406" t="str">
            <v>Apollo - Flooring</v>
          </cell>
        </row>
        <row r="407">
          <cell r="C407" t="str">
            <v>Apollo-Grill Work.</v>
          </cell>
        </row>
        <row r="408">
          <cell r="C408" t="str">
            <v>Apollo - LIFT</v>
          </cell>
        </row>
        <row r="409">
          <cell r="C409" t="str">
            <v>Apollo- Painting.</v>
          </cell>
        </row>
        <row r="410">
          <cell r="C410" t="str">
            <v>Apollo - Plumbing</v>
          </cell>
        </row>
        <row r="411">
          <cell r="C411" t="str">
            <v>Apollo - P.O.P. Finish.</v>
          </cell>
        </row>
        <row r="412">
          <cell r="C412" t="str">
            <v>Apollo - R.C.C. Contract Works</v>
          </cell>
        </row>
        <row r="413">
          <cell r="C413" t="str">
            <v>Apollo Shop - Door Window Work</v>
          </cell>
        </row>
        <row r="414">
          <cell r="C414" t="str">
            <v>APOLLO SHOP -ELECTRICAL WORK (DEBITABLE)</v>
          </cell>
        </row>
        <row r="415">
          <cell r="C415" t="str">
            <v>Apollo Shop Electric Work.</v>
          </cell>
        </row>
        <row r="416">
          <cell r="C416" t="str">
            <v>Apollo Shop- Flooring</v>
          </cell>
        </row>
        <row r="417">
          <cell r="C417" t="str">
            <v>APOLLO-SHOP-GRILL-WORK.</v>
          </cell>
        </row>
        <row r="418">
          <cell r="C418" t="str">
            <v>Apollo Shop-Painting Work.</v>
          </cell>
        </row>
        <row r="419">
          <cell r="C419" t="str">
            <v>APOLLO SHOP Plumbing Work</v>
          </cell>
        </row>
        <row r="420">
          <cell r="C420" t="str">
            <v>Apollo -Shop RCC Contract - Work.</v>
          </cell>
        </row>
        <row r="421">
          <cell r="C421" t="str">
            <v>Apollo - Waterproofing Works</v>
          </cell>
        </row>
        <row r="422">
          <cell r="C422" t="str">
            <v>Apollo- Window Work.</v>
          </cell>
        </row>
        <row r="423">
          <cell r="C423" t="str">
            <v>A.P.P.L. -Center Point - LIFT</v>
          </cell>
          <cell r="D423" t="str">
            <v>A.P.P.L. -Center Point - LIFT</v>
          </cell>
        </row>
        <row r="424">
          <cell r="C424" t="str">
            <v>A.P.P.L. - Centre Point</v>
          </cell>
          <cell r="D424" t="str">
            <v>A.P.P.L. - Centre Point</v>
          </cell>
        </row>
        <row r="425">
          <cell r="C425" t="str">
            <v>A.P.P.L. - Centre Point -Ameneties.</v>
          </cell>
          <cell r="D425" t="str">
            <v>A.P.P.L. - Centre Point -Ameneties.</v>
          </cell>
        </row>
        <row r="426">
          <cell r="C426" t="str">
            <v>A.P.P.L. - Centre Point- Door-Window- Work.</v>
          </cell>
          <cell r="D426" t="str">
            <v>A.P.P.L. - Centre Point- Door-Window- Work.</v>
          </cell>
        </row>
        <row r="427">
          <cell r="C427" t="str">
            <v>A.P.P.L. - Centre Point-Electrical Works</v>
          </cell>
          <cell r="D427" t="str">
            <v>A.P.P.L. - Centre Point-Electrical Works</v>
          </cell>
        </row>
        <row r="428">
          <cell r="C428" t="str">
            <v>A.P.P.L.- Centrepoint - Flooring</v>
          </cell>
          <cell r="D428" t="str">
            <v>A.P.P.L.- Centrepoint - Flooring</v>
          </cell>
        </row>
        <row r="429">
          <cell r="C429" t="str">
            <v>A.P.P.L. - Centre Point - Grill Work.</v>
          </cell>
          <cell r="D429" t="str">
            <v>A.P.P.L. - Centre Point - Grill Work.</v>
          </cell>
        </row>
        <row r="430">
          <cell r="C430" t="str">
            <v>A.P.P.L. - Centre Point - Gypsum . Finish.</v>
          </cell>
          <cell r="D430" t="str">
            <v>A.P.P.L. - Centre Point - Gypsum . Finish.</v>
          </cell>
        </row>
        <row r="431">
          <cell r="C431" t="str">
            <v>A.P.P.L.- Centre Point- Painting.</v>
          </cell>
          <cell r="D431" t="str">
            <v>A.P.P.L.- Centre Point- Painting.</v>
          </cell>
        </row>
        <row r="432">
          <cell r="C432" t="str">
            <v>A.P.P.L. - Centrepoint - Plumbing</v>
          </cell>
          <cell r="D432" t="str">
            <v>A.P.P.L. - Centrepoint - Plumbing</v>
          </cell>
        </row>
        <row r="433">
          <cell r="C433" t="str">
            <v>A.P.P.L. - Centre Point - R.C.C. Contract Works</v>
          </cell>
          <cell r="D433" t="str">
            <v>A.P.P.L. - Centre Point - R.C.C. Contract Works</v>
          </cell>
        </row>
        <row r="434">
          <cell r="C434" t="str">
            <v>A.P.P.L. - Centre Point - Waterproofing Works</v>
          </cell>
          <cell r="D434" t="str">
            <v>A.P.P.L. - Centre Point - Waterproofing Works</v>
          </cell>
        </row>
        <row r="435">
          <cell r="C435" t="str">
            <v>A.P.P.L. - Centre Point- Window Work.</v>
          </cell>
          <cell r="D435" t="str">
            <v>A.P.P.L. - Centre Point- Window Work.</v>
          </cell>
        </row>
        <row r="436">
          <cell r="C436" t="str">
            <v>Atals - A &amp; B - LIFT</v>
          </cell>
        </row>
        <row r="437">
          <cell r="C437" t="str">
            <v>Atals - C &amp; D - LIFT</v>
          </cell>
        </row>
        <row r="438">
          <cell r="C438" t="str">
            <v>Atlas A &amp; B</v>
          </cell>
        </row>
        <row r="439">
          <cell r="C439" t="str">
            <v>Atlas -A &amp; B-Ameneties.</v>
          </cell>
        </row>
        <row r="440">
          <cell r="C440" t="str">
            <v>Atlas A &amp; B- Door- Window- Work.</v>
          </cell>
        </row>
        <row r="441">
          <cell r="C441" t="str">
            <v>Atlas A &amp; B - Electrical Works</v>
          </cell>
        </row>
        <row r="442">
          <cell r="C442" t="str">
            <v>Atlas A &amp; B - Flooring</v>
          </cell>
        </row>
        <row r="443">
          <cell r="C443" t="str">
            <v>Atlas A &amp; B - Grill Work.</v>
          </cell>
        </row>
        <row r="444">
          <cell r="C444" t="str">
            <v>Atlas A &amp; B - LIFT.</v>
          </cell>
        </row>
        <row r="445">
          <cell r="C445" t="str">
            <v>Atlas A &amp; B- Painting.</v>
          </cell>
        </row>
        <row r="446">
          <cell r="C446" t="str">
            <v>Atlas A &amp; B - Plumbing</v>
          </cell>
        </row>
        <row r="447">
          <cell r="C447" t="str">
            <v>Atlas A &amp; B - P.O.P. Finish.</v>
          </cell>
        </row>
        <row r="448">
          <cell r="C448" t="str">
            <v>Atlas A &amp; B - R.C.C. Contract Works</v>
          </cell>
        </row>
        <row r="449">
          <cell r="C449" t="str">
            <v>Atlas A&amp; B - Waterproofing Works</v>
          </cell>
        </row>
        <row r="450">
          <cell r="C450" t="str">
            <v>Atlas - A &amp; B- Window Work.</v>
          </cell>
        </row>
        <row r="451">
          <cell r="C451" t="str">
            <v>Atlas C &amp; D</v>
          </cell>
        </row>
        <row r="452">
          <cell r="C452" t="str">
            <v>Atlas -C &amp; D-Ameneties.</v>
          </cell>
        </row>
        <row r="453">
          <cell r="C453" t="str">
            <v>Atlas C &amp; D- Door-Window- Work.</v>
          </cell>
        </row>
        <row r="454">
          <cell r="C454" t="str">
            <v>Atlas C &amp; D-Electrical Works</v>
          </cell>
        </row>
        <row r="455">
          <cell r="C455" t="str">
            <v>Atlas C &amp; D - Flooring</v>
          </cell>
        </row>
        <row r="456">
          <cell r="C456" t="str">
            <v>Atlas C &amp; D - Grill Work.</v>
          </cell>
        </row>
        <row r="457">
          <cell r="C457" t="str">
            <v>Atlas C &amp; D - LIFT.</v>
          </cell>
        </row>
        <row r="458">
          <cell r="C458" t="str">
            <v>Atlas C &amp; D- Painting.</v>
          </cell>
        </row>
        <row r="459">
          <cell r="C459" t="str">
            <v>Atlas C &amp; D - Plumbing</v>
          </cell>
        </row>
        <row r="460">
          <cell r="C460" t="str">
            <v>Atlas C &amp; D - P.O.P. Finish.</v>
          </cell>
        </row>
        <row r="461">
          <cell r="C461" t="str">
            <v>Atlas C &amp; D - R.C.C. Contract Works</v>
          </cell>
        </row>
        <row r="462">
          <cell r="C462" t="str">
            <v>Atlas C&amp; D - Waterproofing Works</v>
          </cell>
        </row>
        <row r="463">
          <cell r="C463" t="str">
            <v>Atlas - C &amp; D- Window Work.</v>
          </cell>
        </row>
        <row r="464">
          <cell r="C464" t="str">
            <v>Augustas - Ameneties.</v>
          </cell>
        </row>
        <row r="465">
          <cell r="C465" t="str">
            <v>Augustas - Gypsum Work (Naseem Enterprise).</v>
          </cell>
        </row>
        <row r="466">
          <cell r="C466" t="str">
            <v>Augustas Gypsum Work (S.A Decorator).</v>
          </cell>
        </row>
        <row r="467">
          <cell r="C467" t="str">
            <v>Augustus -Door-Window- Work.</v>
          </cell>
        </row>
        <row r="468">
          <cell r="C468" t="str">
            <v>Augustus -Electrical Works.</v>
          </cell>
        </row>
        <row r="469">
          <cell r="C469" t="str">
            <v>Augustus -Flooring.</v>
          </cell>
        </row>
        <row r="470">
          <cell r="C470" t="str">
            <v>Augustus -Grill Work.</v>
          </cell>
        </row>
        <row r="471">
          <cell r="C471" t="str">
            <v>Augustus - GYPSUM-. Finish.</v>
          </cell>
        </row>
        <row r="472">
          <cell r="C472" t="str">
            <v>Augustus Gypsum Work (M/s Hasmat Interiors)</v>
          </cell>
        </row>
        <row r="473">
          <cell r="C473" t="str">
            <v>Augustus -LIFT.</v>
          </cell>
        </row>
        <row r="474">
          <cell r="C474" t="str">
            <v>Augustus -Painting.</v>
          </cell>
        </row>
        <row r="475">
          <cell r="C475" t="str">
            <v>Augustus -Plumbing.</v>
          </cell>
        </row>
        <row r="476">
          <cell r="C476" t="str">
            <v>Augustus - R.C.C.Contract Works.</v>
          </cell>
        </row>
        <row r="477">
          <cell r="C477" t="str">
            <v>Augustus - Waterproofing Works.</v>
          </cell>
        </row>
        <row r="478">
          <cell r="C478" t="str">
            <v>Augustus - Window Works.</v>
          </cell>
        </row>
        <row r="479">
          <cell r="C479" t="str">
            <v>BLOCK YARD.</v>
          </cell>
        </row>
        <row r="480">
          <cell r="C480" t="str">
            <v>Bridge No - 1.</v>
          </cell>
        </row>
        <row r="481">
          <cell r="C481" t="str">
            <v>Bridge No - 2.</v>
          </cell>
        </row>
        <row r="482">
          <cell r="C482" t="str">
            <v>Bridge (Steel)</v>
          </cell>
        </row>
        <row r="483">
          <cell r="C483" t="str">
            <v>B&amp; V Agro Irrigation Co</v>
          </cell>
        </row>
        <row r="484">
          <cell r="C484" t="str">
            <v>Chandresh Lodha Memorial -School.(Not to Use)</v>
          </cell>
        </row>
        <row r="485">
          <cell r="C485" t="str">
            <v>Cover Block</v>
          </cell>
        </row>
        <row r="486">
          <cell r="C486" t="str">
            <v>CUSTOMER GIFT.</v>
          </cell>
        </row>
        <row r="487">
          <cell r="C487" t="str">
            <v>Dabholkar Chemicals</v>
          </cell>
        </row>
        <row r="488">
          <cell r="C488" t="str">
            <v>Dsd</v>
          </cell>
        </row>
        <row r="489">
          <cell r="C489" t="str">
            <v>Excel Advertising .</v>
          </cell>
        </row>
        <row r="490">
          <cell r="C490" t="str">
            <v>Florentina</v>
          </cell>
        </row>
        <row r="491">
          <cell r="C491" t="str">
            <v>Florentina - Ameneties.</v>
          </cell>
        </row>
        <row r="492">
          <cell r="C492" t="str">
            <v>Florentina -Door -Window-Work (Debitable)</v>
          </cell>
        </row>
        <row r="493">
          <cell r="C493" t="str">
            <v>Florentina - Door - Window - Works.</v>
          </cell>
        </row>
        <row r="494">
          <cell r="C494" t="str">
            <v>Florentina - Electrical - Works.</v>
          </cell>
        </row>
        <row r="495">
          <cell r="C495" t="str">
            <v>Florentina - Flooring .</v>
          </cell>
        </row>
        <row r="496">
          <cell r="C496" t="str">
            <v>Florentina - Grill - Works.</v>
          </cell>
        </row>
        <row r="497">
          <cell r="C497" t="str">
            <v>Florentina - Gypsum - Finish.</v>
          </cell>
        </row>
        <row r="498">
          <cell r="C498" t="str">
            <v>Florentina - LIFT.</v>
          </cell>
        </row>
        <row r="499">
          <cell r="C499" t="str">
            <v>Florentina - Painting.</v>
          </cell>
        </row>
        <row r="500">
          <cell r="C500" t="str">
            <v>Florentina - Plumbing.</v>
          </cell>
        </row>
        <row r="501">
          <cell r="C501" t="str">
            <v>FLORENTINA - PLUMBING WORK (DEBITABLE)</v>
          </cell>
        </row>
        <row r="502">
          <cell r="C502" t="str">
            <v>Florentina - R.C.C.Contract Works.</v>
          </cell>
        </row>
        <row r="503">
          <cell r="C503" t="str">
            <v>Florentina - Waterproofing Works.</v>
          </cell>
        </row>
        <row r="504">
          <cell r="C504" t="str">
            <v>Fortuna A &amp; B</v>
          </cell>
        </row>
        <row r="505">
          <cell r="C505" t="str">
            <v>Fortuna -A &amp; B -Ameneties.</v>
          </cell>
        </row>
        <row r="506">
          <cell r="C506" t="str">
            <v>Fortuna A &amp; B- Door-Window- Work.</v>
          </cell>
        </row>
        <row r="507">
          <cell r="C507" t="str">
            <v>Fortuna A &amp; B-Electrical Works</v>
          </cell>
        </row>
        <row r="508">
          <cell r="C508" t="str">
            <v>Fortuna A &amp; B - Flooring</v>
          </cell>
        </row>
        <row r="509">
          <cell r="C509" t="str">
            <v>Fortuna A &amp; B - Grill Work.</v>
          </cell>
        </row>
        <row r="510">
          <cell r="C510" t="str">
            <v>Fortuna A &amp; B - Gypsum . Finish.</v>
          </cell>
        </row>
        <row r="511">
          <cell r="C511" t="str">
            <v>Fortuna A &amp; B - LIFT</v>
          </cell>
        </row>
        <row r="512">
          <cell r="C512" t="str">
            <v>Fortuna -A &amp; B- Painting.</v>
          </cell>
        </row>
        <row r="513">
          <cell r="C513" t="str">
            <v>Fortuna A &amp; B - Plumbing</v>
          </cell>
        </row>
        <row r="514">
          <cell r="C514" t="str">
            <v>Fortuna A &amp; B - R.C.C. Contract Works</v>
          </cell>
        </row>
        <row r="515">
          <cell r="C515" t="str">
            <v>Fortuna A&amp; B - Waterproofing Works</v>
          </cell>
        </row>
        <row r="516">
          <cell r="C516" t="str">
            <v>Fortuna -A &amp; B- Window Work.</v>
          </cell>
        </row>
        <row r="517">
          <cell r="C517" t="str">
            <v>Fortuna A Gypsum Work (M/s Pinky India)</v>
          </cell>
        </row>
        <row r="518">
          <cell r="C518" t="str">
            <v>Fortuna B Gypsum Work (M/s Pruthiviraj Enterprises)</v>
          </cell>
        </row>
        <row r="519">
          <cell r="C519" t="str">
            <v>Fortuna B Gypsum Work (M/s Saad Enterprises).</v>
          </cell>
        </row>
        <row r="520">
          <cell r="C520" t="str">
            <v>Fortuna B Gypsum Work (Sakashi Decor).</v>
          </cell>
        </row>
        <row r="521">
          <cell r="C521" t="str">
            <v>Fortuna-B-Gypsum Work( Texure Concept)</v>
          </cell>
        </row>
        <row r="522">
          <cell r="C522" t="str">
            <v>Fortuna C</v>
          </cell>
        </row>
        <row r="523">
          <cell r="C523" t="str">
            <v>Fortuna -C- Ameneties.</v>
          </cell>
        </row>
        <row r="524">
          <cell r="C524" t="str">
            <v>Fortuna- C- Door-Window- Work.</v>
          </cell>
        </row>
        <row r="525">
          <cell r="C525" t="str">
            <v>Fortuna C-Electrical Works</v>
          </cell>
        </row>
        <row r="526">
          <cell r="C526" t="str">
            <v>Fortuna C - Flooring</v>
          </cell>
        </row>
        <row r="527">
          <cell r="C527" t="str">
            <v>Fortuna - C - Grill Work.</v>
          </cell>
        </row>
        <row r="528">
          <cell r="C528" t="str">
            <v>Fortuna - C - Gypsum - Finish.</v>
          </cell>
        </row>
        <row r="529">
          <cell r="C529" t="str">
            <v>Fortuna C Gypsum Work (M/s Hasmat Enterprises)</v>
          </cell>
        </row>
        <row r="530">
          <cell r="C530" t="str">
            <v>Fortuna -C - LIFT</v>
          </cell>
        </row>
        <row r="531">
          <cell r="C531" t="str">
            <v>Fortuna - C- Painting.</v>
          </cell>
        </row>
        <row r="532">
          <cell r="C532" t="str">
            <v>Fortuna C - Plumbing</v>
          </cell>
        </row>
        <row r="533">
          <cell r="C533" t="str">
            <v>Fortuna C - R.C.C. Contract Works</v>
          </cell>
        </row>
        <row r="534">
          <cell r="C534" t="str">
            <v>Fortuna C- Waterproofing Works</v>
          </cell>
        </row>
        <row r="535">
          <cell r="C535" t="str">
            <v>Fortuna -C- Window Work.</v>
          </cell>
        </row>
        <row r="536">
          <cell r="C536" t="str">
            <v>Garden</v>
          </cell>
        </row>
        <row r="537">
          <cell r="C537" t="str">
            <v>G.E.B. Tharmal Power</v>
          </cell>
        </row>
        <row r="538">
          <cell r="C538" t="str">
            <v>GENERATOR (IN - HOUSE)</v>
          </cell>
        </row>
        <row r="539">
          <cell r="C539" t="str">
            <v>GENERATOR -(Manwar Power System)</v>
          </cell>
        </row>
        <row r="540">
          <cell r="C540" t="str">
            <v>Green Park</v>
          </cell>
        </row>
        <row r="541">
          <cell r="C541" t="str">
            <v>Harshal Material Spupplier</v>
          </cell>
        </row>
        <row r="542">
          <cell r="C542" t="str">
            <v>Hercules</v>
          </cell>
        </row>
        <row r="543">
          <cell r="C543" t="str">
            <v>Hercules- Ameneties.</v>
          </cell>
        </row>
        <row r="544">
          <cell r="C544" t="str">
            <v>Hercules- Door-Window- Work.</v>
          </cell>
        </row>
        <row r="545">
          <cell r="C545" t="str">
            <v>Hercules-Electrical Works</v>
          </cell>
        </row>
        <row r="546">
          <cell r="C546" t="str">
            <v>Hercules - Flooring</v>
          </cell>
        </row>
        <row r="547">
          <cell r="C547" t="str">
            <v>Hercules - Grill Work.</v>
          </cell>
        </row>
        <row r="548">
          <cell r="C548" t="str">
            <v>Hercules - Gypsum - Finish.</v>
          </cell>
        </row>
        <row r="549">
          <cell r="C549" t="str">
            <v>Hercules Gypsum Work ( Colour Coates Pvt Ltd)</v>
          </cell>
        </row>
        <row r="550">
          <cell r="C550" t="str">
            <v>Hercules Gypsum Work (M/s Fine Arts Interiors)</v>
          </cell>
        </row>
        <row r="551">
          <cell r="C551" t="str">
            <v>Hercules Gypsum Work (M/s Kismat Arts)</v>
          </cell>
        </row>
        <row r="552">
          <cell r="C552" t="str">
            <v>Hercules Gypsum Work (M/s Paint Decor)</v>
          </cell>
        </row>
        <row r="553">
          <cell r="C553" t="str">
            <v>Hercules - LIFT.</v>
          </cell>
        </row>
        <row r="554">
          <cell r="C554" t="str">
            <v>Hercules - Painting.</v>
          </cell>
        </row>
        <row r="555">
          <cell r="C555" t="str">
            <v>Hercules - Plumbing</v>
          </cell>
        </row>
        <row r="556">
          <cell r="C556" t="str">
            <v>Hercules - R.C.C. Contract Works</v>
          </cell>
        </row>
        <row r="557">
          <cell r="C557" t="str">
            <v>Hercules- Waterproofing Works</v>
          </cell>
        </row>
        <row r="558">
          <cell r="C558" t="str">
            <v>IRIS - A</v>
          </cell>
        </row>
        <row r="559">
          <cell r="C559" t="str">
            <v>IRIS - A - Amenities.</v>
          </cell>
        </row>
        <row r="560">
          <cell r="C560" t="str">
            <v>IRIS - B</v>
          </cell>
        </row>
        <row r="561">
          <cell r="C561" t="str">
            <v>IRIS - B- Amenities( Not to Use)</v>
          </cell>
        </row>
        <row r="562">
          <cell r="C562" t="str">
            <v>IRIS - C</v>
          </cell>
        </row>
        <row r="563">
          <cell r="C563" t="str">
            <v>IRIS - C- Amenities(Not to Use)</v>
          </cell>
        </row>
        <row r="564">
          <cell r="C564" t="str">
            <v>I S Tansport</v>
          </cell>
        </row>
        <row r="565">
          <cell r="C565" t="str">
            <v>I. Think Tecno Campus.</v>
          </cell>
          <cell r="D565" t="str">
            <v>I. Think Tecno Campus.</v>
          </cell>
        </row>
        <row r="566">
          <cell r="C566" t="str">
            <v>JCB (HIRE)</v>
          </cell>
        </row>
        <row r="567">
          <cell r="C567" t="str">
            <v>Jipter A &amp; B- Door Work.</v>
          </cell>
        </row>
        <row r="568">
          <cell r="C568" t="str">
            <v>Jipter C - Door Work.</v>
          </cell>
        </row>
        <row r="569">
          <cell r="C569" t="str">
            <v>J K TANSPORTS</v>
          </cell>
        </row>
        <row r="570">
          <cell r="C570" t="str">
            <v>JOSHI ENTERPRISES.</v>
          </cell>
        </row>
        <row r="571">
          <cell r="C571" t="str">
            <v>Jupiter A &amp; B</v>
          </cell>
        </row>
        <row r="572">
          <cell r="C572" t="str">
            <v>Jupiter A &amp; B - Amenities.</v>
          </cell>
        </row>
        <row r="573">
          <cell r="C573" t="str">
            <v>Jupiter- A &amp; B - Door-Window- Works.</v>
          </cell>
        </row>
        <row r="574">
          <cell r="C574" t="str">
            <v>Jupiter A &amp; B-Electrical Works</v>
          </cell>
        </row>
        <row r="575">
          <cell r="C575" t="str">
            <v>Jupiter A &amp; B - Flooring</v>
          </cell>
        </row>
        <row r="576">
          <cell r="C576" t="str">
            <v>Jupiter A &amp; B - Grill Work.</v>
          </cell>
        </row>
        <row r="577">
          <cell r="C577" t="str">
            <v>Jupiter- A&amp; B - Gypsum - Finish.</v>
          </cell>
        </row>
        <row r="578">
          <cell r="C578" t="str">
            <v>Jupiter A &amp; B - LIFT</v>
          </cell>
        </row>
        <row r="579">
          <cell r="C579" t="str">
            <v>Jupiter A &amp; B - Painting.</v>
          </cell>
        </row>
        <row r="580">
          <cell r="C580" t="str">
            <v>Jupiter A &amp; B - Plumbing</v>
          </cell>
        </row>
        <row r="581">
          <cell r="C581" t="str">
            <v>Jupiter A &amp; B - R.C.C. Contract Works</v>
          </cell>
        </row>
        <row r="582">
          <cell r="C582" t="str">
            <v>Jupiter A&amp; B- Waterproofing Works</v>
          </cell>
        </row>
        <row r="583">
          <cell r="C583" t="str">
            <v>Jupiter-A &amp; B- Window Work.</v>
          </cell>
        </row>
        <row r="584">
          <cell r="C584" t="str">
            <v>Jupiter A Gypsum Work (M/s Alfa Arts)</v>
          </cell>
        </row>
        <row r="585">
          <cell r="C585" t="str">
            <v>Jupiter A Gypsum Work (M/s Asmat Enterprises)</v>
          </cell>
        </row>
        <row r="586">
          <cell r="C586" t="str">
            <v>Jupiter A Gypsum Work (M/s J.K. Enterprises)</v>
          </cell>
        </row>
        <row r="587">
          <cell r="C587" t="str">
            <v>Jupiter A Gypsum Work (M/s Ravi Enterprises)</v>
          </cell>
        </row>
        <row r="588">
          <cell r="C588" t="str">
            <v>Jupiter B Gypsum Work (M/s Texture Concepts)</v>
          </cell>
        </row>
        <row r="589">
          <cell r="C589" t="str">
            <v>Jupiter B Gypsum Work (M/s Tushar Jain)</v>
          </cell>
        </row>
        <row r="590">
          <cell r="C590" t="str">
            <v>Jupiter C</v>
          </cell>
        </row>
        <row r="591">
          <cell r="C591" t="str">
            <v>Jupiter C - Amenities.</v>
          </cell>
        </row>
        <row r="592">
          <cell r="C592" t="str">
            <v>Jupiter- C - Door-Window- Works.</v>
          </cell>
        </row>
        <row r="593">
          <cell r="C593" t="str">
            <v>Jupiter C-Electrical Works</v>
          </cell>
        </row>
        <row r="594">
          <cell r="C594" t="str">
            <v>Jupiter C - Flooring</v>
          </cell>
        </row>
        <row r="595">
          <cell r="C595" t="str">
            <v>Jupiter - C - Grill Work.</v>
          </cell>
        </row>
        <row r="596">
          <cell r="C596" t="str">
            <v>Jupiter- C - Gypsum - Finish.</v>
          </cell>
        </row>
        <row r="597">
          <cell r="C597" t="str">
            <v>Jupiter C Gypsum Work (M/s J.K. Enterprises).</v>
          </cell>
        </row>
        <row r="598">
          <cell r="C598" t="str">
            <v>Jupiter-C - LIFT</v>
          </cell>
        </row>
        <row r="599">
          <cell r="C599" t="str">
            <v>Jupiter - C - Painting.</v>
          </cell>
        </row>
        <row r="600">
          <cell r="C600" t="str">
            <v>Jupiter C - Plumbing</v>
          </cell>
        </row>
        <row r="601">
          <cell r="C601" t="str">
            <v>Jupiter C - R.C.C. Contract Works</v>
          </cell>
        </row>
        <row r="602">
          <cell r="C602" t="str">
            <v>Jupiter C- Waterproofing Works</v>
          </cell>
        </row>
        <row r="603">
          <cell r="C603" t="str">
            <v>Jupiter-C - Window Work.</v>
          </cell>
        </row>
        <row r="604">
          <cell r="C604" t="str">
            <v>Kavita Transport</v>
          </cell>
        </row>
        <row r="605">
          <cell r="C605" t="str">
            <v>Kishori Sand Supply</v>
          </cell>
        </row>
        <row r="606">
          <cell r="C606" t="str">
            <v>Krishana Conchem</v>
          </cell>
        </row>
        <row r="607">
          <cell r="C607" t="str">
            <v>Labour Camp</v>
          </cell>
        </row>
        <row r="608">
          <cell r="C608" t="str">
            <v>Laisoning Office</v>
          </cell>
        </row>
        <row r="609">
          <cell r="C609" t="str">
            <v>LDPL ( Bhayandar Pada)</v>
          </cell>
          <cell r="D609" t="str">
            <v>LDPL ( Bhayandar Pada)</v>
          </cell>
        </row>
        <row r="610">
          <cell r="C610" t="str">
            <v>LDPL -Palazzo ( J.V.P.D.)</v>
          </cell>
          <cell r="D610" t="str">
            <v>LDPL -Palazzo ( J.V.P.D.)</v>
          </cell>
        </row>
        <row r="611">
          <cell r="C611" t="str">
            <v>LDPL - SIMTOOL</v>
          </cell>
          <cell r="D611" t="str">
            <v>LDPL - SIMTOOL</v>
          </cell>
        </row>
        <row r="612">
          <cell r="C612" t="str">
            <v>Lodha -Aqua -Dahisar.</v>
          </cell>
          <cell r="D612" t="str">
            <v>Lodha -Aqua -Dahisar.</v>
          </cell>
        </row>
        <row r="613">
          <cell r="C613" t="str">
            <v>LODHA BELLISSIMO.</v>
          </cell>
          <cell r="D613" t="str">
            <v>LODHA BELLISSIMO.</v>
          </cell>
        </row>
        <row r="614">
          <cell r="C614" t="str">
            <v>Lodha Crown Build Mart Pvt Ltd (Sewari)</v>
          </cell>
          <cell r="D614" t="str">
            <v>Lodha Crown Build Mart Pvt Ltd (Sewari)</v>
          </cell>
        </row>
        <row r="615">
          <cell r="C615" t="str">
            <v>Lodha Heritage</v>
          </cell>
          <cell r="D615" t="str">
            <v>Lodha Heritage</v>
          </cell>
        </row>
        <row r="616">
          <cell r="C616" t="str">
            <v>Lodha Imperia</v>
          </cell>
          <cell r="D616" t="str">
            <v>Lodha Imperia</v>
          </cell>
        </row>
        <row r="617">
          <cell r="C617" t="str">
            <v>Lodha Land Developers Pvt.Ltd</v>
          </cell>
          <cell r="D617" t="str">
            <v>Lodha Land Developers Pvt.Ltd</v>
          </cell>
        </row>
        <row r="618">
          <cell r="C618" t="str">
            <v>Lodha-National Standard Duncon,Wagale Estate.</v>
          </cell>
          <cell r="D618" t="str">
            <v>Lodha-National Standard Duncon,Wagale Estate.</v>
          </cell>
        </row>
        <row r="619">
          <cell r="C619" t="str">
            <v>Lonawala Site</v>
          </cell>
          <cell r="D619" t="str">
            <v>Lonawala Site</v>
          </cell>
        </row>
        <row r="620">
          <cell r="C620" t="str">
            <v>Maintenance ( Estate Dept)</v>
          </cell>
        </row>
        <row r="621">
          <cell r="C621" t="str">
            <v>Mauli Enterprises</v>
          </cell>
        </row>
        <row r="622">
          <cell r="C622" t="str">
            <v>Maximus - Ameneties.</v>
          </cell>
        </row>
        <row r="623">
          <cell r="C623" t="str">
            <v>Maximus - Door-Window- Work.</v>
          </cell>
        </row>
        <row r="624">
          <cell r="C624" t="str">
            <v>Maximus -Door Window Work(Debitable)</v>
          </cell>
        </row>
        <row r="625">
          <cell r="C625" t="str">
            <v>Maximus - Electrical Works.</v>
          </cell>
        </row>
        <row r="626">
          <cell r="C626" t="str">
            <v>Maximus - Flooring.</v>
          </cell>
        </row>
        <row r="627">
          <cell r="C627" t="str">
            <v>Maximus - Grill Work.</v>
          </cell>
        </row>
        <row r="628">
          <cell r="C628" t="str">
            <v>Maximus-Gypsum(Bombay Plaster)Debitable</v>
          </cell>
        </row>
        <row r="629">
          <cell r="C629" t="str">
            <v>Maximus Gypsum- (Debitable)</v>
          </cell>
        </row>
        <row r="630">
          <cell r="C630" t="str">
            <v>Maximus - Gypsum -.Finish.</v>
          </cell>
        </row>
        <row r="631">
          <cell r="C631" t="str">
            <v>Maximus Gypsum Work (Bombay Plaster)</v>
          </cell>
        </row>
        <row r="632">
          <cell r="C632" t="str">
            <v>Maximus Gypsum Work (Hasmat POP)</v>
          </cell>
        </row>
        <row r="633">
          <cell r="C633" t="str">
            <v>Maximus Gypsum Work (M/s Kismat Arts)</v>
          </cell>
        </row>
        <row r="634">
          <cell r="C634" t="str">
            <v>Maximus Gypsum Work ( Ramjan Gypsum Work)</v>
          </cell>
        </row>
        <row r="635">
          <cell r="C635" t="str">
            <v>Maximus Gypsum Work (S.R. Enterprises).</v>
          </cell>
        </row>
        <row r="636">
          <cell r="C636" t="str">
            <v>Maximus - LIFT.</v>
          </cell>
        </row>
        <row r="637">
          <cell r="C637" t="str">
            <v>Maximus - Painting.</v>
          </cell>
        </row>
        <row r="638">
          <cell r="C638" t="str">
            <v>Maximus - Plumbing.</v>
          </cell>
        </row>
        <row r="639">
          <cell r="C639" t="str">
            <v>Maximus - R.C.C.Contract Works.</v>
          </cell>
        </row>
        <row r="640">
          <cell r="C640" t="str">
            <v>Maximus-Waterproofing Work(Debitable)</v>
          </cell>
        </row>
        <row r="641">
          <cell r="C641" t="str">
            <v>Maximus - Waterproofing Works.</v>
          </cell>
        </row>
        <row r="642">
          <cell r="C642" t="str">
            <v>Maximus - Window Works.</v>
          </cell>
        </row>
        <row r="643">
          <cell r="C643" t="str">
            <v>Nath Traders</v>
          </cell>
        </row>
        <row r="644">
          <cell r="C644" t="str">
            <v>Nirbhay Enterprises</v>
          </cell>
        </row>
        <row r="645">
          <cell r="C645" t="str">
            <v>N.S.D. SITE (WAGLE ESTATE)</v>
          </cell>
          <cell r="D645" t="str">
            <v>N.S.D. SITE (WAGLE ESTATE)</v>
          </cell>
        </row>
        <row r="646">
          <cell r="C646" t="str">
            <v>Odyssey A &amp; B</v>
          </cell>
        </row>
        <row r="647">
          <cell r="C647" t="str">
            <v>Odyssey A &amp; B- Ameneties.</v>
          </cell>
        </row>
        <row r="648">
          <cell r="C648" t="str">
            <v>Odyssey- A &amp; B- Door-Window- Work.</v>
          </cell>
        </row>
        <row r="649">
          <cell r="C649" t="str">
            <v>Odyssey A &amp; B-Electrical Works</v>
          </cell>
        </row>
        <row r="650">
          <cell r="C650" t="str">
            <v>Odyssey A &amp; B - Flooring</v>
          </cell>
        </row>
        <row r="651">
          <cell r="C651" t="str">
            <v>Odyssey A &amp; B - Grill Work.</v>
          </cell>
        </row>
        <row r="652">
          <cell r="C652" t="str">
            <v>Odyssey- A&amp; B - Gypsum .Finish.</v>
          </cell>
        </row>
        <row r="653">
          <cell r="C653" t="str">
            <v>Odyssey- A &amp; B - LIFT</v>
          </cell>
        </row>
        <row r="654">
          <cell r="C654" t="str">
            <v>Odyssey -A &amp; B - Painting.</v>
          </cell>
        </row>
        <row r="655">
          <cell r="C655" t="str">
            <v>Odyssey A &amp; B - Plumbing</v>
          </cell>
        </row>
        <row r="656">
          <cell r="C656" t="str">
            <v>Odyssey A &amp; B - R.C.C. Contract Works</v>
          </cell>
        </row>
        <row r="657">
          <cell r="C657" t="str">
            <v>Odyssey A&amp;B- Waterproofing Works</v>
          </cell>
        </row>
        <row r="658">
          <cell r="C658" t="str">
            <v>Odyssey A &amp; B - Window Work.</v>
          </cell>
        </row>
        <row r="659">
          <cell r="C659" t="str">
            <v>Odyssey A Gypsum (M/s Abdulla Enterprises)</v>
          </cell>
        </row>
        <row r="660">
          <cell r="C660" t="str">
            <v>Odyssey A Gypsum (M/s Pinky India)</v>
          </cell>
        </row>
        <row r="661">
          <cell r="C661" t="str">
            <v>Odyssey B Gypsum (M/s Abdulla Enterprise)</v>
          </cell>
        </row>
        <row r="662">
          <cell r="C662" t="str">
            <v>Odyssey B Gypsum (M/s Pruthivraj Enterprises)</v>
          </cell>
        </row>
        <row r="663">
          <cell r="C663" t="str">
            <v>Odyssey B Gypsum (M/s Shradha Sharma)</v>
          </cell>
        </row>
        <row r="664">
          <cell r="C664" t="str">
            <v>Odyssey C &amp; D</v>
          </cell>
        </row>
        <row r="665">
          <cell r="C665" t="str">
            <v>Odyssey - C &amp; D- Ameneties.</v>
          </cell>
        </row>
        <row r="666">
          <cell r="C666" t="str">
            <v>Odyssey- C &amp; D- Door-Window- Work.</v>
          </cell>
        </row>
        <row r="667">
          <cell r="C667" t="str">
            <v>Odyssey C &amp; D-Electrical Works</v>
          </cell>
        </row>
        <row r="668">
          <cell r="C668" t="str">
            <v>Odyssey C &amp; D - Flooring</v>
          </cell>
        </row>
        <row r="669">
          <cell r="C669" t="str">
            <v>Odyssey C &amp; D - Grill Work.</v>
          </cell>
        </row>
        <row r="670">
          <cell r="C670" t="str">
            <v>Odyssey- C&amp; D - Gypsum .Finish.</v>
          </cell>
        </row>
        <row r="671">
          <cell r="C671" t="str">
            <v>Odyssey - C&amp;D - LIFT.</v>
          </cell>
        </row>
        <row r="672">
          <cell r="C672" t="str">
            <v>Odyssey -C &amp; D - Painting.</v>
          </cell>
        </row>
        <row r="673">
          <cell r="C673" t="str">
            <v>Odyssey C &amp; D - Plumbing</v>
          </cell>
        </row>
        <row r="674">
          <cell r="C674" t="str">
            <v>Odyssey C &amp; D - R.C.C. Contract Works</v>
          </cell>
        </row>
        <row r="675">
          <cell r="C675" t="str">
            <v>Odyssey C&amp;D- Waterproofing Works</v>
          </cell>
        </row>
        <row r="676">
          <cell r="C676" t="str">
            <v>Odyssey C &amp; D - Window Work.</v>
          </cell>
        </row>
        <row r="677">
          <cell r="C677" t="str">
            <v>Odyssey C Gypsum (M/s Abdulla Enterprises)</v>
          </cell>
        </row>
        <row r="678">
          <cell r="C678" t="str">
            <v>Odyssey C Gypsum (M/s Pinky India)</v>
          </cell>
        </row>
        <row r="679">
          <cell r="C679" t="str">
            <v>Odyssey C Gypsum (M/s Vindyavasini)</v>
          </cell>
        </row>
        <row r="680">
          <cell r="C680" t="str">
            <v>Odyssey D Gypsum Work (M/s Tabrej Enterprises)</v>
          </cell>
        </row>
        <row r="681">
          <cell r="C681" t="str">
            <v>Olympia A &amp; B</v>
          </cell>
        </row>
        <row r="682">
          <cell r="C682" t="str">
            <v>Olympia - A &amp; B- Ameneties.</v>
          </cell>
        </row>
        <row r="683">
          <cell r="C683" t="str">
            <v>Olympia- A &amp; B- Door-Window- Work.</v>
          </cell>
        </row>
        <row r="684">
          <cell r="C684" t="str">
            <v>Olympia A &amp; B-Electrical Works</v>
          </cell>
        </row>
        <row r="685">
          <cell r="C685" t="str">
            <v>Olympia A &amp; B - Flooring</v>
          </cell>
        </row>
        <row r="686">
          <cell r="C686" t="str">
            <v>Olympia- A &amp; B - Grill Work.</v>
          </cell>
        </row>
        <row r="687">
          <cell r="C687" t="str">
            <v>Olympia- A&amp; B -Gypsum .Finish.</v>
          </cell>
        </row>
        <row r="688">
          <cell r="C688" t="str">
            <v>Olympia- A &amp; B - LIFT</v>
          </cell>
        </row>
        <row r="689">
          <cell r="C689" t="str">
            <v>Olympia -A &amp; B - Painting.</v>
          </cell>
        </row>
        <row r="690">
          <cell r="C690" t="str">
            <v>Olympia A &amp; B - Plumbing</v>
          </cell>
        </row>
        <row r="691">
          <cell r="C691" t="str">
            <v>Olympia A &amp; B - R.C.C. Contract Works</v>
          </cell>
        </row>
        <row r="692">
          <cell r="C692" t="str">
            <v>Olympia A&amp;B- Waterproofing Works</v>
          </cell>
        </row>
        <row r="693">
          <cell r="C693" t="str">
            <v>Olympia- A &amp; B - Window Work.</v>
          </cell>
        </row>
        <row r="694">
          <cell r="C694" t="str">
            <v>Olympia C &amp; D</v>
          </cell>
        </row>
        <row r="695">
          <cell r="C695" t="str">
            <v>Olympia - C &amp; D- Ameneties.</v>
          </cell>
        </row>
        <row r="696">
          <cell r="C696" t="str">
            <v>Olympia- C &amp; D- Door-Window- Work.</v>
          </cell>
        </row>
        <row r="697">
          <cell r="C697" t="str">
            <v>Olympia C &amp; D-Electrical Works</v>
          </cell>
        </row>
        <row r="698">
          <cell r="C698" t="str">
            <v>Olympia C &amp; D - Flooring</v>
          </cell>
        </row>
        <row r="699">
          <cell r="C699" t="str">
            <v>Olympia- C &amp; D - Grill Work.</v>
          </cell>
        </row>
        <row r="700">
          <cell r="C700" t="str">
            <v>Olympia- C &amp; D - LIFT</v>
          </cell>
        </row>
        <row r="701">
          <cell r="C701" t="str">
            <v>Olympia -C &amp; D - Painting.</v>
          </cell>
        </row>
        <row r="702">
          <cell r="C702" t="str">
            <v>Olympia C &amp; D - Plumbing</v>
          </cell>
        </row>
        <row r="703">
          <cell r="C703" t="str">
            <v>Olympia- C&amp; D - P.O.P.Finish.</v>
          </cell>
        </row>
        <row r="704">
          <cell r="C704" t="str">
            <v>Olympia C &amp; D - R.C.C. Contract Works</v>
          </cell>
        </row>
        <row r="705">
          <cell r="C705" t="str">
            <v>Olympia C&amp;D- Waterproofing Works</v>
          </cell>
        </row>
        <row r="706">
          <cell r="C706" t="str">
            <v>Olympia- C &amp; D - Window Work.</v>
          </cell>
        </row>
        <row r="707">
          <cell r="C707" t="str">
            <v>Olympia Shop - Flooring Work</v>
          </cell>
        </row>
        <row r="708">
          <cell r="C708" t="str">
            <v>Olympia Shops - Civil Work</v>
          </cell>
        </row>
        <row r="709">
          <cell r="C709" t="str">
            <v>Om Suppliers</v>
          </cell>
        </row>
        <row r="710">
          <cell r="C710" t="str">
            <v>Parag Transport</v>
          </cell>
        </row>
        <row r="711">
          <cell r="C711" t="str">
            <v>Phase - III - Infrastructure.</v>
          </cell>
        </row>
        <row r="712">
          <cell r="C712" t="str">
            <v>POCLAINE (HIRE) - K &amp; CO.</v>
          </cell>
        </row>
        <row r="713">
          <cell r="C713" t="str">
            <v>POCLAINE (HIRE) - Sai Sagar Enterprise.</v>
          </cell>
        </row>
        <row r="714">
          <cell r="C714" t="str">
            <v>POCLAINE (HIRE) - Samarth Engineering.</v>
          </cell>
        </row>
        <row r="715">
          <cell r="C715" t="str">
            <v>POCLAINE (HIRE) - S.K. Enterprises</v>
          </cell>
        </row>
        <row r="716">
          <cell r="C716" t="str">
            <v>POCLAINE (HIRE) - S.M Enterprises.</v>
          </cell>
        </row>
        <row r="717">
          <cell r="C717" t="str">
            <v>Property Maintanance (Aphrodite C).</v>
          </cell>
          <cell r="D717" t="str">
            <v>Property Maintanance (Aphrodite C).</v>
          </cell>
        </row>
        <row r="718">
          <cell r="C718" t="str">
            <v>Property Maintanance - APHRODITE - U.G.Tank.</v>
          </cell>
          <cell r="D718" t="str">
            <v>Property Maintanance - APHRODITE - U.G.Tank.</v>
          </cell>
        </row>
        <row r="719">
          <cell r="C719" t="str">
            <v>Property Maintanance (Apollo Tower).</v>
          </cell>
          <cell r="D719" t="str">
            <v>Property Maintanance (Apollo Tower).</v>
          </cell>
        </row>
        <row r="720">
          <cell r="C720" t="str">
            <v>Property Maintanance -Apollo -U.G.Tank.</v>
          </cell>
          <cell r="D720" t="str">
            <v>Property Maintanance -Apollo -U.G.Tank.</v>
          </cell>
        </row>
        <row r="721">
          <cell r="C721" t="str">
            <v>Property Maintanance -Atlas -U.G.Tank.</v>
          </cell>
          <cell r="D721" t="str">
            <v>Property Maintanance -Atlas -U.G.Tank.</v>
          </cell>
        </row>
        <row r="722">
          <cell r="C722" t="str">
            <v>Property Maintanance (Augustas).</v>
          </cell>
          <cell r="D722" t="str">
            <v>Property Maintanance (Augustas).</v>
          </cell>
        </row>
        <row r="723">
          <cell r="C723" t="str">
            <v>Property Maintanance - -FORTUNA -U.G.Tank.</v>
          </cell>
          <cell r="D723" t="str">
            <v>Property Maintanance - -FORTUNA -U.G.Tank.</v>
          </cell>
        </row>
        <row r="724">
          <cell r="C724" t="str">
            <v>Property Maintanance (Herculas)</v>
          </cell>
          <cell r="D724" t="str">
            <v>Property Maintanance (Herculas)</v>
          </cell>
        </row>
        <row r="725">
          <cell r="C725" t="str">
            <v>Property Maintanance -HERCULES -U.G.Tank.</v>
          </cell>
          <cell r="D725" t="str">
            <v>Property Maintanance -HERCULES -U.G.Tank.</v>
          </cell>
        </row>
        <row r="726">
          <cell r="C726" t="str">
            <v>Property Maintanance -JUPITER -U.G.Tank.</v>
          </cell>
          <cell r="D726" t="str">
            <v>Property Maintanance -JUPITER -U.G.Tank.</v>
          </cell>
        </row>
        <row r="727">
          <cell r="C727" t="str">
            <v>Property Maintanance - ODYSSEY - U.G.Tank.</v>
          </cell>
          <cell r="D727" t="str">
            <v>Property Maintanance - ODYSSEY - U.G.Tank.</v>
          </cell>
        </row>
        <row r="728">
          <cell r="C728" t="str">
            <v>Property Maintanance -Olympia -U.G.Tank.</v>
          </cell>
          <cell r="D728" t="str">
            <v>Property Maintanance -Olympia -U.G.Tank.</v>
          </cell>
        </row>
        <row r="729">
          <cell r="C729" t="str">
            <v>Property Maintenance (Ampitheatre)</v>
          </cell>
        </row>
        <row r="730">
          <cell r="C730" t="str">
            <v>Property Maintenance(Aphrodite -A )</v>
          </cell>
          <cell r="D730" t="str">
            <v>Property Maintenance(Aphrodite -A )</v>
          </cell>
        </row>
        <row r="731">
          <cell r="C731" t="str">
            <v>Property Maintenance(Aphrodite - B)</v>
          </cell>
          <cell r="D731" t="str">
            <v>Property Maintenance(Aphrodite - B)</v>
          </cell>
        </row>
        <row r="732">
          <cell r="C732" t="str">
            <v>Property Maintenance(Aphrodite-D)</v>
          </cell>
          <cell r="D732" t="str">
            <v>Property Maintenance(Aphrodite-D)</v>
          </cell>
        </row>
        <row r="733">
          <cell r="C733" t="str">
            <v>Property Maintenance(Apollo)-NOT TO USE</v>
          </cell>
          <cell r="D733" t="str">
            <v>Property Maintenance(Apollo)-NOT TO USE</v>
          </cell>
        </row>
        <row r="734">
          <cell r="C734" t="str">
            <v>Property Maintenance Apollo Shop</v>
          </cell>
          <cell r="D734" t="str">
            <v>Property Maintenance Apollo Shop</v>
          </cell>
        </row>
        <row r="735">
          <cell r="C735" t="str">
            <v>Property Maintenance ( Atlas A)</v>
          </cell>
          <cell r="D735" t="str">
            <v>Property Maintenance ( Atlas A)</v>
          </cell>
        </row>
        <row r="736">
          <cell r="C736" t="str">
            <v>Property Maintenance ( Atlas B)</v>
          </cell>
          <cell r="D736" t="str">
            <v>Property Maintenance ( Atlas B)</v>
          </cell>
        </row>
        <row r="737">
          <cell r="C737" t="str">
            <v>Property Maintenance ( Atlas C)</v>
          </cell>
          <cell r="D737" t="str">
            <v>Property Maintenance ( Atlas C)</v>
          </cell>
        </row>
        <row r="738">
          <cell r="C738" t="str">
            <v>Property Maintenance ( Atlas D)</v>
          </cell>
          <cell r="D738" t="str">
            <v>Property Maintenance ( Atlas D)</v>
          </cell>
        </row>
        <row r="739">
          <cell r="C739" t="str">
            <v>Property Maintenance ( Clubhouse)</v>
          </cell>
        </row>
        <row r="740">
          <cell r="C740" t="str">
            <v>Property Maintenance ( Fortuna A)</v>
          </cell>
          <cell r="D740" t="str">
            <v>Property Maintenance ( Fortuna A)</v>
          </cell>
        </row>
        <row r="741">
          <cell r="C741" t="str">
            <v>Property Maintenance ( Fortuna B)</v>
          </cell>
          <cell r="D741" t="str">
            <v>Property Maintenance ( Fortuna B)</v>
          </cell>
        </row>
        <row r="742">
          <cell r="C742" t="str">
            <v>Property Maintenance(Fortuna -C)</v>
          </cell>
          <cell r="D742" t="str">
            <v>Property Maintenance(Fortuna -C)</v>
          </cell>
        </row>
        <row r="743">
          <cell r="C743" t="str">
            <v>Property Maintenance ( Jupiter A)</v>
          </cell>
          <cell r="D743" t="str">
            <v>Property Maintenance ( Jupiter A)</v>
          </cell>
        </row>
        <row r="744">
          <cell r="C744" t="str">
            <v>Property Maintenance ( Jupiter B)</v>
          </cell>
          <cell r="D744" t="str">
            <v>Property Maintenance ( Jupiter B)</v>
          </cell>
        </row>
        <row r="745">
          <cell r="C745" t="str">
            <v>Property Maintenance ( Jupiter C)</v>
          </cell>
          <cell r="D745" t="str">
            <v>Property Maintenance ( Jupiter C)</v>
          </cell>
        </row>
        <row r="746">
          <cell r="C746" t="str">
            <v>Property Maintenance (Maximus)</v>
          </cell>
          <cell r="D746" t="str">
            <v>Property Maintenance (Maximus)</v>
          </cell>
        </row>
        <row r="747">
          <cell r="C747" t="str">
            <v>Property Maintenance ( Odyssey A)</v>
          </cell>
          <cell r="D747" t="str">
            <v>Property Maintenance ( Odyssey A)</v>
          </cell>
        </row>
        <row r="748">
          <cell r="C748" t="str">
            <v>Property Maintenance ( Odyssey B)</v>
          </cell>
          <cell r="D748" t="str">
            <v>Property Maintenance ( Odyssey B)</v>
          </cell>
        </row>
        <row r="749">
          <cell r="C749" t="str">
            <v>Property Maintenance ( Odyssey C)</v>
          </cell>
          <cell r="D749" t="str">
            <v>Property Maintenance ( Odyssey C)</v>
          </cell>
        </row>
        <row r="750">
          <cell r="C750" t="str">
            <v>Property Maintenance ( Odyssey D)</v>
          </cell>
          <cell r="D750" t="str">
            <v>Property Maintenance ( Odyssey D)</v>
          </cell>
        </row>
        <row r="751">
          <cell r="C751" t="str">
            <v>Property Maintenance ( Olympia A)</v>
          </cell>
          <cell r="D751" t="str">
            <v>Property Maintenance ( Olympia A)</v>
          </cell>
        </row>
        <row r="752">
          <cell r="C752" t="str">
            <v>Property Maintenance ( Olympia B)</v>
          </cell>
          <cell r="D752" t="str">
            <v>Property Maintenance ( Olympia B)</v>
          </cell>
        </row>
        <row r="753">
          <cell r="C753" t="str">
            <v>Property Maintenance ( Olympia C)</v>
          </cell>
          <cell r="D753" t="str">
            <v>Property Maintenance ( Olympia C)</v>
          </cell>
        </row>
        <row r="754">
          <cell r="C754" t="str">
            <v>Property Maintenance ( Olympia D)</v>
          </cell>
          <cell r="D754" t="str">
            <v>Property Maintenance ( Olympia D)</v>
          </cell>
        </row>
        <row r="755">
          <cell r="C755" t="str">
            <v>Property Maintenance (Security Cabin)</v>
          </cell>
        </row>
        <row r="756">
          <cell r="C756" t="str">
            <v>Property Maintenance (Victoria)</v>
          </cell>
          <cell r="D756" t="str">
            <v>Property Maintenance (Victoria)</v>
          </cell>
        </row>
        <row r="757">
          <cell r="C757" t="str">
            <v>Property Solutions Office</v>
          </cell>
        </row>
        <row r="758">
          <cell r="C758" t="str">
            <v>QA/QC</v>
          </cell>
        </row>
        <row r="759">
          <cell r="C759" t="str">
            <v>ROLLER (HIRE)</v>
          </cell>
        </row>
        <row r="760">
          <cell r="C760" t="str">
            <v>Royal Transport</v>
          </cell>
        </row>
        <row r="761">
          <cell r="C761" t="str">
            <v>SALES OFFICE</v>
          </cell>
        </row>
        <row r="762">
          <cell r="C762" t="str">
            <v>Sales Office ( Tejas Sukkai Work.)</v>
          </cell>
        </row>
        <row r="763">
          <cell r="C763" t="str">
            <v>Security</v>
          </cell>
        </row>
        <row r="764">
          <cell r="C764" t="str">
            <v>Security Cabin</v>
          </cell>
        </row>
        <row r="765">
          <cell r="C765" t="str">
            <v>Shalimar Enterprises</v>
          </cell>
        </row>
        <row r="766">
          <cell r="C766" t="str">
            <v>SHREE SAINATH ENTERPRISES</v>
          </cell>
          <cell r="D766" t="str">
            <v>SHREE SAINATH ENTERPRISES</v>
          </cell>
        </row>
        <row r="767">
          <cell r="C767" t="str">
            <v>Siddivinayak Suppliers</v>
          </cell>
        </row>
        <row r="768">
          <cell r="C768" t="str">
            <v>Stock Transfer.</v>
          </cell>
        </row>
        <row r="769">
          <cell r="C769" t="str">
            <v>Stores Setup</v>
          </cell>
        </row>
        <row r="770">
          <cell r="C770" t="str">
            <v>Swiming Pool</v>
          </cell>
        </row>
        <row r="771">
          <cell r="C771" t="str">
            <v>SYNDICATE TRANSPORT</v>
          </cell>
        </row>
        <row r="772">
          <cell r="C772" t="str">
            <v>TRACTOR ( HIRE)</v>
          </cell>
        </row>
        <row r="773">
          <cell r="C773" t="str">
            <v>Trimurti Sand</v>
          </cell>
        </row>
        <row r="774">
          <cell r="C774" t="str">
            <v>Valentina - Ameneties.</v>
          </cell>
        </row>
        <row r="775">
          <cell r="C775" t="str">
            <v>Valentina - Door - Window Works.</v>
          </cell>
        </row>
        <row r="776">
          <cell r="C776" t="str">
            <v>Valentina - Electrical Work.</v>
          </cell>
        </row>
        <row r="777">
          <cell r="C777" t="str">
            <v>Valentina -Electrical Work Debitable</v>
          </cell>
        </row>
        <row r="778">
          <cell r="C778" t="str">
            <v>Valentina - Flooring.</v>
          </cell>
        </row>
        <row r="779">
          <cell r="C779" t="str">
            <v>Valentina - Grill Works.</v>
          </cell>
        </row>
        <row r="780">
          <cell r="C780" t="str">
            <v>Valentina -Gypsum - Finish.</v>
          </cell>
        </row>
        <row r="781">
          <cell r="C781" t="str">
            <v>Valentina - Gypsum Work-Royal Gypsum.</v>
          </cell>
        </row>
        <row r="782">
          <cell r="C782" t="str">
            <v>Valentina-Gypsum Work(Royal Gypsum)-Debitable.</v>
          </cell>
        </row>
        <row r="783">
          <cell r="C783" t="str">
            <v>Valentina-Gypsum Work(R.R Decorator) Debitable.</v>
          </cell>
        </row>
        <row r="784">
          <cell r="C784" t="str">
            <v>Valentina Gypsum Work (Texture Concept)</v>
          </cell>
        </row>
        <row r="785">
          <cell r="C785" t="str">
            <v>Valentina - LIFT.</v>
          </cell>
        </row>
        <row r="786">
          <cell r="C786" t="str">
            <v>Valentina - Painting.</v>
          </cell>
        </row>
        <row r="787">
          <cell r="C787" t="str">
            <v>Valentina - Plumbing.</v>
          </cell>
        </row>
        <row r="788">
          <cell r="C788" t="str">
            <v>Valentina - Plumbing (Debitable)</v>
          </cell>
        </row>
        <row r="789">
          <cell r="C789" t="str">
            <v>Valentina - RCC Contract Works.</v>
          </cell>
        </row>
        <row r="790">
          <cell r="C790" t="str">
            <v>Valentina - Waterproofing Works.</v>
          </cell>
        </row>
        <row r="791">
          <cell r="C791" t="str">
            <v>VFVA Basement Electrical Works</v>
          </cell>
        </row>
        <row r="792">
          <cell r="C792" t="str">
            <v>VFVA Basement - RCC Contract Works (Debitable)</v>
          </cell>
        </row>
        <row r="793">
          <cell r="C793" t="str">
            <v>VFVA -Basement - Rcc Contrac Work.</v>
          </cell>
        </row>
        <row r="794">
          <cell r="C794" t="str">
            <v>VFVA Basement - Waterproofing Work</v>
          </cell>
        </row>
        <row r="795">
          <cell r="C795" t="str">
            <v>VFVA PODIUM -Electrical Work</v>
          </cell>
        </row>
        <row r="796">
          <cell r="C796" t="str">
            <v>VFVA PODIUM PLUMBING WORK</v>
          </cell>
        </row>
        <row r="797">
          <cell r="C797" t="str">
            <v>VFVA -Podium RCC Contract (Debitable)</v>
          </cell>
        </row>
        <row r="798">
          <cell r="C798" t="str">
            <v>VFVA -Podium -Rcc Contrac Work.</v>
          </cell>
        </row>
        <row r="799">
          <cell r="C799" t="str">
            <v>VFVA Podium Waterproofing Work</v>
          </cell>
        </row>
        <row r="800">
          <cell r="C800" t="str">
            <v>VIBRATOR (Kishor Patil)</v>
          </cell>
        </row>
        <row r="801">
          <cell r="C801" t="str">
            <v>Victoria</v>
          </cell>
        </row>
        <row r="802">
          <cell r="C802" t="str">
            <v>Victoria - Ameneties.</v>
          </cell>
        </row>
        <row r="803">
          <cell r="C803" t="str">
            <v>Victoria- Door-Window- Works.</v>
          </cell>
        </row>
        <row r="804">
          <cell r="C804" t="str">
            <v>Victoria - Electrical Work (Debitable)</v>
          </cell>
        </row>
        <row r="805">
          <cell r="C805" t="str">
            <v>Victoria- Electrical Works.</v>
          </cell>
        </row>
        <row r="806">
          <cell r="C806" t="str">
            <v>Victoria- Flooring.</v>
          </cell>
        </row>
        <row r="807">
          <cell r="C807" t="str">
            <v>Victoria- Grill Works.</v>
          </cell>
        </row>
        <row r="808">
          <cell r="C808" t="str">
            <v>Victoria- Gypsum - Finish.</v>
          </cell>
        </row>
        <row r="809">
          <cell r="C809" t="str">
            <v>Victoria Gypsum Work (Shanawar Enterprise).</v>
          </cell>
        </row>
        <row r="810">
          <cell r="C810" t="str">
            <v>Victoria- LIFT.</v>
          </cell>
        </row>
        <row r="811">
          <cell r="C811" t="str">
            <v>Victoria- Painting.</v>
          </cell>
        </row>
        <row r="812">
          <cell r="C812" t="str">
            <v>Victoria- Plumbing.</v>
          </cell>
        </row>
        <row r="813">
          <cell r="C813" t="str">
            <v>Victoria- R.C.C. Contract Works.</v>
          </cell>
        </row>
        <row r="814">
          <cell r="C814" t="str">
            <v>Victoria- Waterproofing Works.</v>
          </cell>
        </row>
        <row r="815">
          <cell r="C815" t="str">
            <v>Wastages.</v>
          </cell>
          <cell r="D815" t="str">
            <v>Wastages.</v>
          </cell>
        </row>
        <row r="816">
          <cell r="C816" t="str">
            <v>Wonderland -Dahisar.</v>
          </cell>
          <cell r="D816" t="str">
            <v>Wonderland -Dahisar.</v>
          </cell>
        </row>
        <row r="817">
          <cell r="C817" t="str">
            <v>Yogesh Traders</v>
          </cell>
        </row>
        <row r="819">
          <cell r="C819" t="str">
            <v>Duties &amp; Taxes</v>
          </cell>
        </row>
        <row r="820">
          <cell r="C820" t="str">
            <v>Octroi Charges</v>
          </cell>
        </row>
        <row r="821">
          <cell r="C821" t="str">
            <v>Others Charges</v>
          </cell>
        </row>
        <row r="822">
          <cell r="C822" t="str">
            <v>Sales Tax</v>
          </cell>
        </row>
        <row r="823">
          <cell r="C823" t="str">
            <v>Provisions</v>
          </cell>
        </row>
        <row r="824">
          <cell r="C824" t="str">
            <v>Sundry Creditors</v>
          </cell>
        </row>
        <row r="825">
          <cell r="C825" t="str">
            <v>Aaradhya Enterprises</v>
          </cell>
        </row>
        <row r="826">
          <cell r="C826" t="str">
            <v>Aashirwad Expo.</v>
          </cell>
        </row>
        <row r="827">
          <cell r="C827" t="str">
            <v>Abhinav Home Decore.</v>
          </cell>
        </row>
        <row r="828">
          <cell r="C828" t="str">
            <v>Abhishek Transport.</v>
          </cell>
        </row>
        <row r="829">
          <cell r="C829" t="str">
            <v>Abrar Brick &amp; Sand Suppliers</v>
          </cell>
        </row>
        <row r="830">
          <cell r="C830" t="str">
            <v>ACC -LIMITED</v>
          </cell>
        </row>
        <row r="831">
          <cell r="C831" t="str">
            <v>ACC -LIMITED (RMC)</v>
          </cell>
        </row>
        <row r="832">
          <cell r="C832" t="str">
            <v>Accurate Instruments</v>
          </cell>
        </row>
        <row r="833">
          <cell r="C833" t="str">
            <v>ACE Aircorn and Service.</v>
          </cell>
        </row>
        <row r="834">
          <cell r="C834" t="str">
            <v>ACE Enterprises.</v>
          </cell>
        </row>
        <row r="835">
          <cell r="C835" t="str">
            <v>Ace Hygiene Product Pvt Ltd.</v>
          </cell>
        </row>
        <row r="836">
          <cell r="C836" t="str">
            <v>Ace Technologies</v>
          </cell>
        </row>
        <row r="837">
          <cell r="C837" t="str">
            <v>ACME Scales Co</v>
          </cell>
        </row>
        <row r="838">
          <cell r="C838" t="str">
            <v>Adinath Marketing</v>
          </cell>
        </row>
        <row r="839">
          <cell r="C839" t="str">
            <v>Admin Department.</v>
          </cell>
        </row>
        <row r="840">
          <cell r="C840" t="str">
            <v>Agarwala Products.</v>
          </cell>
        </row>
        <row r="841">
          <cell r="C841" t="str">
            <v>Agarwal Granite &amp; Marble</v>
          </cell>
        </row>
        <row r="842">
          <cell r="C842" t="str">
            <v>A.G.S Traders</v>
          </cell>
        </row>
        <row r="843">
          <cell r="C843" t="str">
            <v>Aguapuro Equipments.</v>
          </cell>
        </row>
        <row r="844">
          <cell r="C844" t="str">
            <v>Aic Lab Equipment Pvt Ltd</v>
          </cell>
        </row>
        <row r="845">
          <cell r="C845" t="str">
            <v>Ailsingani Transport</v>
          </cell>
        </row>
        <row r="846">
          <cell r="C846" t="str">
            <v>Ailsinghani Associate</v>
          </cell>
        </row>
        <row r="847">
          <cell r="C847" t="str">
            <v>AIMIL Ltd.</v>
          </cell>
        </row>
        <row r="848">
          <cell r="C848" t="str">
            <v>Aisha Switchgears.</v>
          </cell>
        </row>
        <row r="849">
          <cell r="C849" t="str">
            <v>Ajajnta Wood Products.</v>
          </cell>
        </row>
        <row r="850">
          <cell r="C850" t="str">
            <v>Ajanta Wood Product.</v>
          </cell>
        </row>
        <row r="851">
          <cell r="C851" t="str">
            <v>Ajay Stones</v>
          </cell>
        </row>
        <row r="852">
          <cell r="C852" t="str">
            <v>Ajit Trading Co.</v>
          </cell>
        </row>
        <row r="853">
          <cell r="C853" t="str">
            <v>Ajmera Investment Co.</v>
          </cell>
        </row>
        <row r="854">
          <cell r="C854" t="str">
            <v>A.K.Mansoori &amp; Sons</v>
          </cell>
        </row>
        <row r="855">
          <cell r="C855" t="str">
            <v>Akshay Transport</v>
          </cell>
        </row>
        <row r="856">
          <cell r="C856" t="str">
            <v>Alisinghani Transport Pvt. Ltd.</v>
          </cell>
        </row>
        <row r="857">
          <cell r="C857" t="str">
            <v>Alka Enterprises.</v>
          </cell>
        </row>
        <row r="858">
          <cell r="C858" t="str">
            <v>A.L. Patel Material Suppliers</v>
          </cell>
        </row>
        <row r="859">
          <cell r="C859" t="str">
            <v>Alpha Bricks Suppliers</v>
          </cell>
        </row>
        <row r="860">
          <cell r="C860" t="str">
            <v>Amar Traders</v>
          </cell>
        </row>
        <row r="861">
          <cell r="C861" t="str">
            <v>Ambe Electricals and Hardware.</v>
          </cell>
        </row>
        <row r="862">
          <cell r="C862" t="str">
            <v>Ambica Tarpoulins.</v>
          </cell>
        </row>
        <row r="863">
          <cell r="C863" t="str">
            <v>Ambika Marble &amp; Granite.</v>
          </cell>
        </row>
        <row r="864">
          <cell r="C864" t="str">
            <v>Ambika Rolling Shutters</v>
          </cell>
        </row>
        <row r="865">
          <cell r="C865" t="str">
            <v>Ambuja Cement</v>
          </cell>
        </row>
        <row r="866">
          <cell r="C866" t="str">
            <v>AMOL ENTERPRISES</v>
          </cell>
        </row>
        <row r="867">
          <cell r="C867" t="str">
            <v>Amol Transports.</v>
          </cell>
        </row>
        <row r="868">
          <cell r="C868" t="str">
            <v>Anchor Daewoo Industries Ltd.</v>
          </cell>
        </row>
        <row r="869">
          <cell r="C869" t="str">
            <v>Anchor Electricals Pvt Ltd</v>
          </cell>
        </row>
        <row r="870">
          <cell r="C870" t="str">
            <v>Anchor Electronics &amp; Electricals Pvt .Ltd.</v>
          </cell>
        </row>
        <row r="871">
          <cell r="C871" t="str">
            <v>Anchor Enterprises.</v>
          </cell>
        </row>
        <row r="872">
          <cell r="C872" t="str">
            <v>Ankit Sports &amp; Fittness.</v>
          </cell>
        </row>
        <row r="873">
          <cell r="C873" t="str">
            <v>Anuj Electricals.</v>
          </cell>
        </row>
        <row r="874">
          <cell r="C874" t="str">
            <v>APEX Chemicals Silpoz Sand</v>
          </cell>
        </row>
        <row r="875">
          <cell r="C875" t="str">
            <v>Apollo Shop- Waterproofing Work</v>
          </cell>
        </row>
        <row r="876">
          <cell r="C876" t="str">
            <v>Appliances World Tele Products.</v>
          </cell>
        </row>
        <row r="877">
          <cell r="C877" t="str">
            <v>Aqua Mine Chem.</v>
          </cell>
        </row>
        <row r="878">
          <cell r="C878" t="str">
            <v>A. Rajabali.</v>
          </cell>
        </row>
        <row r="879">
          <cell r="C879" t="str">
            <v>A.R. BUILDING MATERIAL SUPPLIERS</v>
          </cell>
        </row>
        <row r="880">
          <cell r="C880" t="str">
            <v>Arcade Lighting Pvt Ltd.</v>
          </cell>
        </row>
        <row r="881">
          <cell r="C881" t="str">
            <v>Arc Trends Systems Pvt. Ltd.</v>
          </cell>
        </row>
        <row r="882">
          <cell r="C882" t="str">
            <v>Ardex Endura (India) Pvt Ltd</v>
          </cell>
        </row>
        <row r="883">
          <cell r="C883" t="str">
            <v>ARHAM ENTERPRISE</v>
          </cell>
        </row>
        <row r="884">
          <cell r="C884" t="str">
            <v>ARIHANT ENTERPRISE</v>
          </cell>
        </row>
        <row r="885">
          <cell r="C885" t="str">
            <v>Arihant Enterprises.</v>
          </cell>
        </row>
        <row r="886">
          <cell r="C886" t="str">
            <v>Arihant Premises Pvt Ltd.</v>
          </cell>
        </row>
        <row r="887">
          <cell r="C887" t="str">
            <v>Arihant Trading Company</v>
          </cell>
        </row>
        <row r="888">
          <cell r="C888" t="str">
            <v>ARSHAD TRANSPORT</v>
          </cell>
        </row>
        <row r="889">
          <cell r="C889" t="str">
            <v>ARUNA ENTERPRISES</v>
          </cell>
        </row>
        <row r="890">
          <cell r="C890" t="str">
            <v>Arun &amp; Associates</v>
          </cell>
        </row>
        <row r="891">
          <cell r="C891" t="str">
            <v>Aruna Techno India</v>
          </cell>
        </row>
        <row r="892">
          <cell r="C892" t="str">
            <v>ARU Wall Paper Co.</v>
          </cell>
        </row>
        <row r="893">
          <cell r="C893" t="str">
            <v>Asha Electric &amp; Hardware Stores.</v>
          </cell>
        </row>
        <row r="894">
          <cell r="C894" t="str">
            <v>Ashok Electricals.</v>
          </cell>
        </row>
        <row r="895">
          <cell r="C895" t="str">
            <v>Ashtech (India) Pvt Ltd.</v>
          </cell>
        </row>
        <row r="896">
          <cell r="C896" t="str">
            <v>Ashwin Enterprises.</v>
          </cell>
        </row>
        <row r="897">
          <cell r="C897" t="str">
            <v>Asian Hardware &amp; Tools.</v>
          </cell>
        </row>
        <row r="898">
          <cell r="C898" t="str">
            <v>Asian Paints</v>
          </cell>
        </row>
        <row r="899">
          <cell r="C899" t="str">
            <v>Asis Global Limited.</v>
          </cell>
        </row>
        <row r="900">
          <cell r="C900" t="str">
            <v>ASSA ABLOY India Pvt Ltd</v>
          </cell>
        </row>
        <row r="901">
          <cell r="C901" t="str">
            <v>Asset Infotech</v>
          </cell>
        </row>
        <row r="902">
          <cell r="C902" t="str">
            <v>Astabhuja Enterprises.</v>
          </cell>
        </row>
        <row r="903">
          <cell r="C903" t="str">
            <v>A to Z Glass Centre.</v>
          </cell>
        </row>
        <row r="904">
          <cell r="C904" t="str">
            <v>A TO Z Sales Corp.</v>
          </cell>
        </row>
        <row r="905">
          <cell r="C905" t="str">
            <v>Atul Engineering Co.</v>
          </cell>
        </row>
        <row r="906">
          <cell r="C906" t="str">
            <v>ATUL STEEL</v>
          </cell>
        </row>
        <row r="907">
          <cell r="C907" t="str">
            <v>Augustas</v>
          </cell>
        </row>
        <row r="908">
          <cell r="C908" t="str">
            <v>Automat Road Safety Pvt.Ltd.</v>
          </cell>
        </row>
        <row r="909">
          <cell r="C909" t="str">
            <v>A.V.Enterprises</v>
          </cell>
        </row>
        <row r="910">
          <cell r="C910" t="str">
            <v>AVENUE LITE</v>
          </cell>
        </row>
        <row r="911">
          <cell r="C911" t="str">
            <v>A.V. Product</v>
          </cell>
        </row>
        <row r="912">
          <cell r="C912" t="str">
            <v>Balaji Transport.</v>
          </cell>
        </row>
        <row r="913">
          <cell r="C913" t="str">
            <v>Bansal Building Material Pvt Ltd</v>
          </cell>
        </row>
        <row r="914">
          <cell r="C914" t="str">
            <v>Barasia Traders</v>
          </cell>
        </row>
        <row r="915">
          <cell r="C915" t="str">
            <v>Basant Exports.</v>
          </cell>
        </row>
        <row r="916">
          <cell r="C916" t="str">
            <v>Basniwal Granite.</v>
          </cell>
        </row>
        <row r="917">
          <cell r="C917" t="str">
            <v>Beardsell Ltd</v>
          </cell>
        </row>
        <row r="918">
          <cell r="C918" t="str">
            <v>Best Hardware &amp; Tools</v>
          </cell>
        </row>
        <row r="919">
          <cell r="C919" t="str">
            <v>Beula Trading Co.</v>
          </cell>
        </row>
        <row r="920">
          <cell r="C920" t="str">
            <v>Bhagirath Agro Plast Ltd.</v>
          </cell>
        </row>
        <row r="921">
          <cell r="C921" t="str">
            <v>BHAGIRATH SAND DEPOT</v>
          </cell>
        </row>
        <row r="922">
          <cell r="C922" t="str">
            <v>Bhagwati Ferro Metal Pvt.Ltd.</v>
          </cell>
        </row>
        <row r="923">
          <cell r="C923" t="str">
            <v>Bhagwati Steel Cast Ltd</v>
          </cell>
        </row>
        <row r="924">
          <cell r="C924" t="str">
            <v>Bhagyodaya Traders</v>
          </cell>
        </row>
        <row r="925">
          <cell r="C925" t="str">
            <v>Bhagyodaya Trading Corporation</v>
          </cell>
        </row>
        <row r="926">
          <cell r="C926" t="str">
            <v>Bhairawnath Sales Corporation</v>
          </cell>
        </row>
        <row r="927">
          <cell r="C927" t="str">
            <v>Bhairawnath Traders</v>
          </cell>
        </row>
        <row r="928">
          <cell r="C928" t="str">
            <v>Bhairawnath Transport</v>
          </cell>
        </row>
        <row r="929">
          <cell r="C929" t="str">
            <v>Bharat Agency</v>
          </cell>
        </row>
        <row r="930">
          <cell r="C930" t="str">
            <v>Bharat Flooring.</v>
          </cell>
        </row>
        <row r="931">
          <cell r="C931" t="str">
            <v>Bharat Flooring &amp; Tiles (Mumbai) Pvt Ltd</v>
          </cell>
        </row>
        <row r="932">
          <cell r="C932" t="str">
            <v>Bharat Trading Agency.</v>
          </cell>
        </row>
        <row r="933">
          <cell r="C933" t="str">
            <v>Bharmal Traders.</v>
          </cell>
        </row>
        <row r="934">
          <cell r="C934" t="str">
            <v>Bharti Cement Agency</v>
          </cell>
        </row>
        <row r="935">
          <cell r="C935" t="str">
            <v>Bhavani Electricals</v>
          </cell>
        </row>
        <row r="936">
          <cell r="C936" t="str">
            <v>Bhavesh Traders.</v>
          </cell>
        </row>
        <row r="937">
          <cell r="C937" t="str">
            <v>Bhawani Digital Systems Pvt Ltd</v>
          </cell>
        </row>
        <row r="938">
          <cell r="C938" t="str">
            <v>Bhawani Enterprises.</v>
          </cell>
        </row>
        <row r="939">
          <cell r="C939" t="str">
            <v>Bhaynder Marble &amp; Granites.</v>
          </cell>
        </row>
        <row r="940">
          <cell r="C940" t="str">
            <v>Bhikshu Margam.</v>
          </cell>
        </row>
        <row r="941">
          <cell r="C941" t="str">
            <v>Bhuvan Enterprise</v>
          </cell>
        </row>
        <row r="942">
          <cell r="C942" t="str">
            <v>Biltech Building Elements Ltd.</v>
          </cell>
        </row>
        <row r="943">
          <cell r="C943" t="str">
            <v>BINDHYA TRADING CO.</v>
          </cell>
        </row>
        <row r="944">
          <cell r="C944" t="str">
            <v>Birla Super Cement.</v>
          </cell>
        </row>
        <row r="945">
          <cell r="C945" t="str">
            <v>Bishan Steel Industries</v>
          </cell>
        </row>
        <row r="946">
          <cell r="C946" t="str">
            <v>Bodycraft Fitness Equipments.</v>
          </cell>
        </row>
        <row r="947">
          <cell r="C947" t="str">
            <v>Bombay Electrical Proj.&amp;Supplies.</v>
          </cell>
        </row>
        <row r="948">
          <cell r="C948" t="str">
            <v>Bombay Engineering</v>
          </cell>
        </row>
        <row r="949">
          <cell r="C949" t="str">
            <v>Bombay Engineering Syndicate.</v>
          </cell>
        </row>
        <row r="950">
          <cell r="C950" t="str">
            <v>Bombay Gypsum Pvt. Ltd.</v>
          </cell>
        </row>
        <row r="951">
          <cell r="C951" t="str">
            <v>Bombay Oil Product</v>
          </cell>
        </row>
        <row r="952">
          <cell r="C952" t="str">
            <v>BOMBAY SPORTS</v>
          </cell>
        </row>
        <row r="953">
          <cell r="C953" t="str">
            <v>Boss Appliances</v>
          </cell>
        </row>
        <row r="954">
          <cell r="C954" t="str">
            <v>BULD ART CREATIONS.</v>
          </cell>
        </row>
        <row r="955">
          <cell r="C955" t="str">
            <v>Burhani Trading Company.</v>
          </cell>
        </row>
        <row r="956">
          <cell r="C956" t="str">
            <v>BUSHRA MARBLE INLAY WORK.</v>
          </cell>
        </row>
        <row r="957">
          <cell r="C957" t="str">
            <v>BUTMA ENTERPRISES</v>
          </cell>
        </row>
        <row r="958">
          <cell r="C958" t="str">
            <v>Canara Toys Agency</v>
          </cell>
        </row>
        <row r="959">
          <cell r="C959" t="str">
            <v>Cane Art Cane Furniture Interior Decorator.</v>
          </cell>
        </row>
        <row r="960">
          <cell r="C960" t="str">
            <v>C. Bhogilal West End.</v>
          </cell>
        </row>
        <row r="961">
          <cell r="C961" t="str">
            <v>CDP ( India) Private Limited.</v>
          </cell>
        </row>
        <row r="962">
          <cell r="C962" t="str">
            <v>CELEBRATION.</v>
          </cell>
        </row>
        <row r="963">
          <cell r="C963" t="str">
            <v>CEMENT MART</v>
          </cell>
        </row>
        <row r="964">
          <cell r="C964" t="str">
            <v>Ceramic Studio.</v>
          </cell>
        </row>
        <row r="965">
          <cell r="C965" t="str">
            <v>Cera Sanitaryware</v>
          </cell>
        </row>
        <row r="966">
          <cell r="C966" t="str">
            <v>CHANDAN FURNITURES</v>
          </cell>
        </row>
        <row r="967">
          <cell r="C967" t="str">
            <v>Chandresh Cable Ltd.</v>
          </cell>
        </row>
        <row r="968">
          <cell r="C968" t="str">
            <v>Chandubhai</v>
          </cell>
        </row>
        <row r="969">
          <cell r="C969" t="str">
            <v>Chandu Marble.</v>
          </cell>
        </row>
        <row r="970">
          <cell r="C970" t="str">
            <v>Changai Devi Transport</v>
          </cell>
        </row>
        <row r="971">
          <cell r="C971" t="str">
            <v>CHARANIA BROTHERS</v>
          </cell>
        </row>
        <row r="972">
          <cell r="C972" t="str">
            <v>Charmi Enterprises</v>
          </cell>
        </row>
        <row r="973">
          <cell r="C973" t="str">
            <v>Chemico India</v>
          </cell>
        </row>
        <row r="974">
          <cell r="C974" t="str">
            <v>Chintamani Enterprises.</v>
          </cell>
        </row>
        <row r="975">
          <cell r="C975" t="str">
            <v>Chip - Com Traders Pvt. Ltd.</v>
          </cell>
        </row>
        <row r="976">
          <cell r="C976" t="str">
            <v>Chirag Chemicals</v>
          </cell>
        </row>
        <row r="977">
          <cell r="C977" t="str">
            <v>Choice Interior.</v>
          </cell>
        </row>
        <row r="978">
          <cell r="C978" t="str">
            <v>Choksey Chemicals Pvt. Ltd.</v>
          </cell>
        </row>
        <row r="979">
          <cell r="C979" t="str">
            <v>City Sports,Mumbai.</v>
          </cell>
        </row>
        <row r="980">
          <cell r="C980" t="str">
            <v>Classic Bricks &amp; Sand Suppliers</v>
          </cell>
        </row>
        <row r="981">
          <cell r="C981" t="str">
            <v>Classic Laneesh.</v>
          </cell>
        </row>
        <row r="982">
          <cell r="C982" t="str">
            <v>Classic Marble</v>
          </cell>
        </row>
        <row r="983">
          <cell r="C983" t="str">
            <v>CMN DISTRIBUTORS PVT LTD</v>
          </cell>
        </row>
        <row r="984">
          <cell r="C984" t="str">
            <v>Comet Stone.</v>
          </cell>
        </row>
        <row r="985">
          <cell r="C985" t="str">
            <v>Compete Tools ( P) Ltd.</v>
          </cell>
        </row>
        <row r="986">
          <cell r="C986" t="str">
            <v>Composite Moulding</v>
          </cell>
        </row>
        <row r="987">
          <cell r="C987" t="str">
            <v>Cona Electricals</v>
          </cell>
        </row>
        <row r="988">
          <cell r="C988" t="str">
            <v>Construction Equipment Corp.</v>
          </cell>
        </row>
        <row r="989">
          <cell r="C989" t="str">
            <v>Conwood Pre-Fab Pvt. Ltd</v>
          </cell>
        </row>
        <row r="990">
          <cell r="C990" t="str">
            <v>Copy Center</v>
          </cell>
        </row>
        <row r="991">
          <cell r="C991" t="str">
            <v>Cosmic Distributors Pvt. Ltd.</v>
          </cell>
        </row>
        <row r="992">
          <cell r="C992" t="str">
            <v>Cosmos Ceramics</v>
          </cell>
        </row>
        <row r="993">
          <cell r="C993" t="str">
            <v>Crew Business System</v>
          </cell>
        </row>
        <row r="994">
          <cell r="C994" t="str">
            <v>Damani Vidyut Kendra.</v>
          </cell>
        </row>
        <row r="995">
          <cell r="C995" t="str">
            <v>DANI STEEL.</v>
          </cell>
        </row>
        <row r="996">
          <cell r="C996" t="str">
            <v>Darshan Electrical Industries</v>
          </cell>
        </row>
        <row r="997">
          <cell r="C997" t="str">
            <v>D.A.Transport.</v>
          </cell>
        </row>
        <row r="998">
          <cell r="C998" t="str">
            <v>Dazzle Designer Tiles Pvt Ltd.</v>
          </cell>
        </row>
        <row r="999">
          <cell r="C999" t="str">
            <v>Deepak Traders</v>
          </cell>
        </row>
        <row r="1000">
          <cell r="C1000" t="str">
            <v>Deepali Enterprises</v>
          </cell>
        </row>
        <row r="1001">
          <cell r="C1001" t="str">
            <v>Deepali Water Supply</v>
          </cell>
        </row>
        <row r="1002">
          <cell r="C1002" t="str">
            <v>Deepa Wara</v>
          </cell>
        </row>
        <row r="1003">
          <cell r="C1003" t="str">
            <v>DELTRON ELECTRICALS</v>
          </cell>
        </row>
        <row r="1004">
          <cell r="C1004" t="str">
            <v>Design Concepts</v>
          </cell>
        </row>
        <row r="1005">
          <cell r="C1005" t="str">
            <v>Design-O.</v>
          </cell>
        </row>
        <row r="1006">
          <cell r="C1006" t="str">
            <v>Dhanendra Enterprises.</v>
          </cell>
        </row>
        <row r="1007">
          <cell r="C1007" t="str">
            <v>Dhaneshwar Traders</v>
          </cell>
        </row>
        <row r="1008">
          <cell r="C1008" t="str">
            <v>Dhanraj Enterprises.</v>
          </cell>
        </row>
        <row r="1009">
          <cell r="C1009" t="str">
            <v>Dharmesh Wara Labour Contractor.</v>
          </cell>
        </row>
        <row r="1010">
          <cell r="C1010" t="str">
            <v>DHARNENDRA ENTERPRISES</v>
          </cell>
        </row>
        <row r="1011">
          <cell r="C1011" t="str">
            <v>DhatuKala Kendra</v>
          </cell>
        </row>
        <row r="1012">
          <cell r="C1012" t="str">
            <v>Dhavalika Steels &amp; Pipes.</v>
          </cell>
        </row>
        <row r="1013">
          <cell r="C1013" t="str">
            <v>Dheeraj Corporation</v>
          </cell>
        </row>
        <row r="1014">
          <cell r="C1014" t="str">
            <v>Dhruv Water Supplier</v>
          </cell>
        </row>
        <row r="1015">
          <cell r="C1015" t="str">
            <v>Diamond Enterprises</v>
          </cell>
        </row>
        <row r="1016">
          <cell r="C1016" t="str">
            <v>DIAMOND STEEL INDUSTRIES</v>
          </cell>
        </row>
        <row r="1017">
          <cell r="C1017" t="str">
            <v>Digitech Telesystems &amp; Solution</v>
          </cell>
        </row>
        <row r="1018">
          <cell r="C1018" t="str">
            <v>DIGITRON Office Systems</v>
          </cell>
        </row>
        <row r="1019">
          <cell r="C1019" t="str">
            <v>DIRK India ( P) LTD.</v>
          </cell>
        </row>
        <row r="1020">
          <cell r="C1020" t="str">
            <v>D.K.ELECTRICALS</v>
          </cell>
        </row>
        <row r="1021">
          <cell r="C1021" t="str">
            <v>D.Ketan &amp; Co.</v>
          </cell>
        </row>
        <row r="1022">
          <cell r="C1022" t="str">
            <v>D.M.Enterprises</v>
          </cell>
        </row>
        <row r="1023">
          <cell r="C1023" t="str">
            <v>Durvesh Enterprises</v>
          </cell>
        </row>
        <row r="1024">
          <cell r="C1024" t="str">
            <v>Dwisons Private Ltd.</v>
          </cell>
        </row>
        <row r="1025">
          <cell r="C1025" t="str">
            <v>Eastern Traders.</v>
          </cell>
        </row>
        <row r="1026">
          <cell r="C1026" t="str">
            <v>Ebrahim Currim &amp; Sons</v>
          </cell>
        </row>
        <row r="1027">
          <cell r="C1027" t="str">
            <v>Economic Hardware Centre</v>
          </cell>
        </row>
        <row r="1028">
          <cell r="C1028" t="str">
            <v>Eetachi Electronics Pumps Division.</v>
          </cell>
        </row>
        <row r="1029">
          <cell r="C1029" t="str">
            <v>Ekta Water Suppliers.</v>
          </cell>
        </row>
        <row r="1030">
          <cell r="C1030" t="str">
            <v>Ekveera Water Suppliers</v>
          </cell>
        </row>
        <row r="1031">
          <cell r="C1031" t="str">
            <v>Electric Point.</v>
          </cell>
        </row>
        <row r="1032">
          <cell r="C1032" t="str">
            <v>Electric System and Control Corppration</v>
          </cell>
        </row>
        <row r="1033">
          <cell r="C1033" t="str">
            <v>Electro Care Agencies</v>
          </cell>
        </row>
        <row r="1034">
          <cell r="C1034" t="str">
            <v>Embelish Iterior.</v>
          </cell>
        </row>
        <row r="1035">
          <cell r="C1035" t="str">
            <v>Enigma Communications</v>
          </cell>
        </row>
        <row r="1036">
          <cell r="C1036" t="str">
            <v>Erection &amp; Instrumentation Engineers.</v>
          </cell>
        </row>
        <row r="1037">
          <cell r="C1037" t="str">
            <v>Estate Department.</v>
          </cell>
        </row>
        <row r="1038">
          <cell r="C1038" t="str">
            <v>EUREKA FORBES LIMITED</v>
          </cell>
        </row>
        <row r="1039">
          <cell r="C1039" t="str">
            <v>Euro Ceremics Ltd.</v>
          </cell>
        </row>
        <row r="1040">
          <cell r="C1040" t="str">
            <v>Everfit Health Equipments.</v>
          </cell>
        </row>
        <row r="1041">
          <cell r="C1041" t="str">
            <v>Fabco Engineering Works.</v>
          </cell>
        </row>
        <row r="1042">
          <cell r="C1042" t="str">
            <v>FABRISTEEL FOODSERVICE EQUIPMENT</v>
          </cell>
        </row>
        <row r="1043">
          <cell r="C1043" t="str">
            <v>Farouk Sodagar Darvesh &amp; Co.</v>
          </cell>
        </row>
        <row r="1044">
          <cell r="C1044" t="str">
            <v>Fcml Projects</v>
          </cell>
        </row>
        <row r="1045">
          <cell r="C1045" t="str">
            <v>FDisk (I) Pvt Ltd</v>
          </cell>
        </row>
        <row r="1046">
          <cell r="C1046" t="str">
            <v>FINE GARDEN</v>
          </cell>
        </row>
        <row r="1047">
          <cell r="C1047" t="str">
            <v>Finolex Cable Ltd.</v>
          </cell>
        </row>
        <row r="1048">
          <cell r="C1048" t="str">
            <v>FORTRAN Steel Pvt Ltd</v>
          </cell>
        </row>
        <row r="1049">
          <cell r="C1049" t="str">
            <v>Fortune Corporation.</v>
          </cell>
        </row>
        <row r="1050">
          <cell r="C1050" t="str">
            <v>FOSROC Chemicals (India)Pvt Ltd.</v>
          </cell>
        </row>
        <row r="1051">
          <cell r="C1051" t="str">
            <v>Gagan Granites.</v>
          </cell>
        </row>
        <row r="1052">
          <cell r="C1052" t="str">
            <v>Gandhi Entrance Automations Pvt Ltd.</v>
          </cell>
        </row>
        <row r="1053">
          <cell r="C1053" t="str">
            <v>Ganesh Trading Co.</v>
          </cell>
        </row>
        <row r="1054">
          <cell r="C1054" t="str">
            <v>Ganga Syndicate.</v>
          </cell>
        </row>
        <row r="1055">
          <cell r="C1055" t="str">
            <v>Ganga Water Suppliers.</v>
          </cell>
        </row>
        <row r="1056">
          <cell r="C1056" t="str">
            <v>Gaurav Agencies</v>
          </cell>
        </row>
        <row r="1057">
          <cell r="C1057" t="str">
            <v>Gaurav Sales Corporation</v>
          </cell>
        </row>
        <row r="1058">
          <cell r="C1058" t="str">
            <v>Gautam Enterprises.</v>
          </cell>
        </row>
        <row r="1059">
          <cell r="C1059" t="str">
            <v>Geeta Aluminium Company Pvt Ltd.</v>
          </cell>
        </row>
        <row r="1060">
          <cell r="C1060" t="str">
            <v>Gipco Arts</v>
          </cell>
        </row>
        <row r="1061">
          <cell r="C1061" t="str">
            <v>Girikrupa Nursary</v>
          </cell>
        </row>
        <row r="1062">
          <cell r="C1062" t="str">
            <v>Giriraj Sand Suppliers.</v>
          </cell>
        </row>
        <row r="1063">
          <cell r="C1063" t="str">
            <v>Glamour Marketing.</v>
          </cell>
        </row>
        <row r="1064">
          <cell r="C1064" t="str">
            <v>G.M. Enterprises</v>
          </cell>
        </row>
        <row r="1065">
          <cell r="C1065" t="str">
            <v>GODREJ &amp; BOYCE MFG.CO.LTD.(RMC)</v>
          </cell>
        </row>
        <row r="1066">
          <cell r="C1066" t="str">
            <v>Golden Bricks &amp; Sand Suppliers</v>
          </cell>
        </row>
        <row r="1067">
          <cell r="C1067" t="str">
            <v>Golden Fans &amp; Light</v>
          </cell>
        </row>
        <row r="1068">
          <cell r="C1068" t="str">
            <v>Golden Granite &amp; Marble.</v>
          </cell>
        </row>
        <row r="1069">
          <cell r="C1069" t="str">
            <v>Golden Hardware</v>
          </cell>
        </row>
        <row r="1070">
          <cell r="C1070" t="str">
            <v>Golden Steel &amp; Appliances</v>
          </cell>
        </row>
        <row r="1071">
          <cell r="C1071" t="str">
            <v>Good Less Nerolac Paint Ltd.</v>
          </cell>
        </row>
        <row r="1072">
          <cell r="C1072" t="str">
            <v>Gopinath Electric Works.</v>
          </cell>
        </row>
        <row r="1073">
          <cell r="C1073" t="str">
            <v>Govind Electricals.</v>
          </cell>
        </row>
        <row r="1074">
          <cell r="C1074" t="str">
            <v>Grasim Industries Limited.</v>
          </cell>
        </row>
        <row r="1075">
          <cell r="C1075" t="str">
            <v>Guardian Steels Pvt Ltd</v>
          </cell>
        </row>
        <row r="1076">
          <cell r="C1076" t="str">
            <v>Gulmohar Marketing</v>
          </cell>
        </row>
        <row r="1077">
          <cell r="C1077" t="str">
            <v>Gurukripa Suppliers</v>
          </cell>
        </row>
        <row r="1078">
          <cell r="C1078" t="str">
            <v>Gympac Fitness Systems Pvt Ltd</v>
          </cell>
        </row>
        <row r="1079">
          <cell r="C1079" t="str">
            <v>Harekrishna Ceramics.</v>
          </cell>
        </row>
        <row r="1080">
          <cell r="C1080" t="str">
            <v>Harish Infotech Pvt. Ltd.</v>
          </cell>
        </row>
        <row r="1081">
          <cell r="C1081" t="str">
            <v>HARSH COMPUTRONICS</v>
          </cell>
        </row>
        <row r="1082">
          <cell r="C1082" t="str">
            <v>Havell's India Ltd.</v>
          </cell>
        </row>
        <row r="1083">
          <cell r="C1083" t="str">
            <v>Hawa Engineers International.</v>
          </cell>
        </row>
        <row r="1084">
          <cell r="C1084" t="str">
            <v>Hawa Valves (India) Pvt. Ltd.</v>
          </cell>
        </row>
        <row r="1085">
          <cell r="C1085" t="str">
            <v>Hawk Systems.</v>
          </cell>
        </row>
        <row r="1086">
          <cell r="C1086" t="str">
            <v>Head Office</v>
          </cell>
        </row>
        <row r="1087">
          <cell r="C1087" t="str">
            <v>Hilti India Private Ltd</v>
          </cell>
        </row>
        <row r="1088">
          <cell r="C1088" t="str">
            <v>Himanshu Enterprises.</v>
          </cell>
        </row>
        <row r="1089">
          <cell r="C1089" t="str">
            <v>Hinda Transport</v>
          </cell>
        </row>
        <row r="1090">
          <cell r="C1090" t="str">
            <v>Hindustan Block Mfg. Co.</v>
          </cell>
        </row>
        <row r="1091">
          <cell r="C1091" t="str">
            <v>Hindustan Iron Mart.</v>
          </cell>
        </row>
        <row r="1092">
          <cell r="C1092" t="str">
            <v>Hinex Chemicals</v>
          </cell>
        </row>
        <row r="1093">
          <cell r="C1093" t="str">
            <v>Hiralal Chhotalal &amp; Sons</v>
          </cell>
        </row>
        <row r="1094">
          <cell r="C1094" t="str">
            <v>Hiralal International.</v>
          </cell>
        </row>
        <row r="1095">
          <cell r="C1095" t="str">
            <v>Hitesh Enterprises</v>
          </cell>
        </row>
        <row r="1096">
          <cell r="C1096" t="str">
            <v>Homage Celluler Concrete Blocks Pvt.Ltd.</v>
          </cell>
        </row>
        <row r="1097">
          <cell r="C1097" t="str">
            <v>H.&amp;R.Johnson (Ind.) Ltd.</v>
          </cell>
        </row>
        <row r="1098">
          <cell r="C1098" t="str">
            <v>HUDA TRADERS</v>
          </cell>
        </row>
        <row r="1099">
          <cell r="C1099" t="str">
            <v>Husainee Trading Co.</v>
          </cell>
        </row>
        <row r="1100">
          <cell r="C1100" t="str">
            <v>Hylite (India)</v>
          </cell>
        </row>
        <row r="1101">
          <cell r="C1101" t="str">
            <v>Ideas Gift Shop</v>
          </cell>
        </row>
        <row r="1102">
          <cell r="C1102" t="str">
            <v>ILLUMINA LIGHTING CO.</v>
          </cell>
        </row>
        <row r="1103">
          <cell r="C1103" t="str">
            <v>Impress Paper Convertors</v>
          </cell>
        </row>
        <row r="1104">
          <cell r="C1104" t="str">
            <v>India Enterprises.</v>
          </cell>
        </row>
        <row r="1105">
          <cell r="C1105" t="str">
            <v>India Gypsum Ltd.</v>
          </cell>
        </row>
        <row r="1106">
          <cell r="C1106" t="str">
            <v>INDO APPLIANCES</v>
          </cell>
        </row>
        <row r="1107">
          <cell r="C1107" t="str">
            <v>Indorama Cement Limited.</v>
          </cell>
        </row>
        <row r="1108">
          <cell r="C1108" t="str">
            <v>Industrial &amp; Trade Links</v>
          </cell>
        </row>
        <row r="1109">
          <cell r="C1109" t="str">
            <v>Inertia Designs.</v>
          </cell>
        </row>
        <row r="1110">
          <cell r="C1110" t="str">
            <v>Infinity Modules P.Ltd.</v>
          </cell>
        </row>
        <row r="1111">
          <cell r="C1111" t="str">
            <v>Integra M Icro Systems (P) Ltd</v>
          </cell>
        </row>
        <row r="1112">
          <cell r="C1112" t="str">
            <v>Intermolde Furniture Pvt Ltd</v>
          </cell>
        </row>
        <row r="1113">
          <cell r="C1113" t="str">
            <v>International Cane Furniture.</v>
          </cell>
        </row>
        <row r="1114">
          <cell r="C1114" t="str">
            <v>International Engineering Corporation</v>
          </cell>
        </row>
        <row r="1115">
          <cell r="C1115" t="str">
            <v>International Trading Corporation</v>
          </cell>
        </row>
        <row r="1116">
          <cell r="C1116" t="str">
            <v>Ishita Enterprises</v>
          </cell>
        </row>
        <row r="1117">
          <cell r="C1117" t="str">
            <v>Ishita Enterprises (Pvc Cover)</v>
          </cell>
        </row>
        <row r="1118">
          <cell r="C1118" t="str">
            <v>Itsource India Tech Pvt Ltd</v>
          </cell>
        </row>
        <row r="1119">
          <cell r="C1119" t="str">
            <v>Jagdamba Transport.</v>
          </cell>
        </row>
        <row r="1120">
          <cell r="C1120" t="str">
            <v>Jai Ambe Enterprises.</v>
          </cell>
        </row>
        <row r="1121">
          <cell r="C1121" t="str">
            <v>Jai Ambe Granites &amp; Tiles.</v>
          </cell>
        </row>
        <row r="1122">
          <cell r="C1122" t="str">
            <v>Jai Kali Transport.</v>
          </cell>
        </row>
        <row r="1123">
          <cell r="C1123" t="str">
            <v>JAIN ENTERPRISES</v>
          </cell>
        </row>
        <row r="1124">
          <cell r="C1124" t="str">
            <v>Jainex System Pvt Ltd</v>
          </cell>
        </row>
        <row r="1125">
          <cell r="C1125" t="str">
            <v>Jai Sheetala Traders.</v>
          </cell>
        </row>
        <row r="1126">
          <cell r="C1126" t="str">
            <v>Jaishree Enterprise</v>
          </cell>
        </row>
        <row r="1127">
          <cell r="C1127" t="str">
            <v>JALARAM AGENCY</v>
          </cell>
        </row>
        <row r="1128">
          <cell r="C1128" t="str">
            <v>JAMIR ARTS</v>
          </cell>
        </row>
        <row r="1129">
          <cell r="C1129" t="str">
            <v>Janani Water Suppliers.</v>
          </cell>
        </row>
        <row r="1130">
          <cell r="C1130" t="str">
            <v>Jaquar &amp; Company Ltd.</v>
          </cell>
        </row>
        <row r="1131">
          <cell r="C1131" t="str">
            <v>Jawahar Saw Mills</v>
          </cell>
        </row>
        <row r="1132">
          <cell r="C1132" t="str">
            <v>Jayaswals Neco Ltd.</v>
          </cell>
        </row>
        <row r="1133">
          <cell r="C1133" t="str">
            <v>Jay A Wing.</v>
          </cell>
        </row>
        <row r="1134">
          <cell r="C1134" t="str">
            <v>Jay Bhawani &amp; Co.(Ind.)Pvt. Ltd.</v>
          </cell>
        </row>
        <row r="1135">
          <cell r="C1135" t="str">
            <v>JAYCO SAFETY PRODUCTS PVT. LTD.</v>
          </cell>
        </row>
        <row r="1136">
          <cell r="C1136" t="str">
            <v>Jay Water Suppliers</v>
          </cell>
        </row>
        <row r="1137">
          <cell r="C1137" t="str">
            <v>J.D.BRICKS &amp; SAND SUPPLIERS</v>
          </cell>
        </row>
        <row r="1138">
          <cell r="C1138" t="str">
            <v>J I C PLASTICS.</v>
          </cell>
        </row>
        <row r="1139">
          <cell r="C1139" t="str">
            <v>Jidnyasa Water Supplier</v>
          </cell>
        </row>
        <row r="1140">
          <cell r="C1140" t="str">
            <v>Jivdani Traders.</v>
          </cell>
        </row>
        <row r="1141">
          <cell r="C1141" t="str">
            <v>Jivdani Trading Co.</v>
          </cell>
        </row>
        <row r="1142">
          <cell r="C1142" t="str">
            <v>JK Eco Lites</v>
          </cell>
        </row>
        <row r="1143">
          <cell r="C1143" t="str">
            <v>J.K. Lakshmi Cement Ltd</v>
          </cell>
        </row>
        <row r="1144">
          <cell r="C1144" t="str">
            <v>J.M.K.TRADERS</v>
          </cell>
        </row>
        <row r="1145">
          <cell r="C1145" t="str">
            <v>John Ambulance Association.</v>
          </cell>
        </row>
        <row r="1146">
          <cell r="C1146" t="str">
            <v>Johnson Lift Private Ltd</v>
          </cell>
        </row>
        <row r="1147">
          <cell r="C1147" t="str">
            <v>Joyti Engineering</v>
          </cell>
        </row>
        <row r="1148">
          <cell r="C1148" t="str">
            <v>Joyti Engineering &amp; Spares.</v>
          </cell>
        </row>
        <row r="1149">
          <cell r="C1149" t="str">
            <v>Jyoti Construction Co.</v>
          </cell>
        </row>
        <row r="1150">
          <cell r="C1150" t="str">
            <v>Jyoti Metal Industries Pvt Ltd</v>
          </cell>
        </row>
        <row r="1151">
          <cell r="C1151" t="str">
            <v>JYOTI TRADERS.</v>
          </cell>
        </row>
        <row r="1152">
          <cell r="C1152" t="str">
            <v>Kabbur Industries.</v>
          </cell>
        </row>
        <row r="1153">
          <cell r="C1153" t="str">
            <v>Kaesha Designs</v>
          </cell>
        </row>
        <row r="1154">
          <cell r="C1154" t="str">
            <v>Kailash Service Station.</v>
          </cell>
        </row>
        <row r="1155">
          <cell r="C1155" t="str">
            <v>Kajaria Ceramics Ltd</v>
          </cell>
        </row>
        <row r="1156">
          <cell r="C1156" t="str">
            <v>Kalpana Enterprises</v>
          </cell>
        </row>
        <row r="1157">
          <cell r="C1157" t="str">
            <v>Kalpesh Transport</v>
          </cell>
        </row>
        <row r="1158">
          <cell r="C1158" t="str">
            <v>KANSE TRANSPORT</v>
          </cell>
        </row>
        <row r="1159">
          <cell r="C1159" t="str">
            <v>KAPIL MARBLE</v>
          </cell>
        </row>
        <row r="1160">
          <cell r="C1160" t="str">
            <v>Kapsons Ceramics Pvt Ltd.</v>
          </cell>
        </row>
        <row r="1161">
          <cell r="C1161" t="str">
            <v>K.B. Ajmera &amp; Co.</v>
          </cell>
        </row>
        <row r="1162">
          <cell r="C1162" t="str">
            <v>KERIJA BROS.</v>
          </cell>
        </row>
        <row r="1163">
          <cell r="C1163" t="str">
            <v>KESHAVA ENTERPRISES</v>
          </cell>
        </row>
        <row r="1164">
          <cell r="C1164" t="str">
            <v>KETAN TRADERS</v>
          </cell>
        </row>
        <row r="1165">
          <cell r="C1165" t="str">
            <v>King Ladders Mfg. Co.</v>
          </cell>
        </row>
        <row r="1166">
          <cell r="C1166" t="str">
            <v>Kiran Marble Industries</v>
          </cell>
        </row>
        <row r="1167">
          <cell r="C1167" t="str">
            <v>Kiran Rubber Industries</v>
          </cell>
        </row>
        <row r="1168">
          <cell r="C1168" t="str">
            <v>Kirti Marbles &amp; Granite</v>
          </cell>
        </row>
        <row r="1169">
          <cell r="C1169" t="str">
            <v>Kisan Irrigations Limited.</v>
          </cell>
        </row>
        <row r="1170">
          <cell r="C1170" t="str">
            <v>KISAN Trading Co.</v>
          </cell>
        </row>
        <row r="1171">
          <cell r="C1171" t="str">
            <v>KISMAT HARDWARE</v>
          </cell>
        </row>
        <row r="1172">
          <cell r="C1172" t="str">
            <v>Kitcheneopolis Inc.</v>
          </cell>
        </row>
        <row r="1173">
          <cell r="C1173" t="str">
            <v>K.K.ASHISH.</v>
          </cell>
        </row>
        <row r="1174">
          <cell r="C1174" t="str">
            <v>K.K.Timber Mart.</v>
          </cell>
        </row>
        <row r="1175">
          <cell r="C1175" t="str">
            <v>Kolaba Shop</v>
          </cell>
        </row>
        <row r="1176">
          <cell r="C1176" t="str">
            <v>KORGAONKAR &amp; ASSOCIATES</v>
          </cell>
        </row>
        <row r="1177">
          <cell r="C1177" t="str">
            <v>K.P.G.Enterprises Pvt Ltd.</v>
          </cell>
        </row>
        <row r="1178">
          <cell r="C1178" t="str">
            <v>Krishna Ceramics Industries.</v>
          </cell>
        </row>
        <row r="1179">
          <cell r="C1179" t="str">
            <v>Krishna Electric Corp.</v>
          </cell>
        </row>
        <row r="1180">
          <cell r="C1180" t="str">
            <v>Krishna Fibres.</v>
          </cell>
        </row>
        <row r="1181">
          <cell r="C1181" t="str">
            <v>Krishna Trading Co.</v>
          </cell>
        </row>
        <row r="1182">
          <cell r="C1182" t="str">
            <v>Krishna Transport.</v>
          </cell>
        </row>
        <row r="1183">
          <cell r="C1183" t="str">
            <v>Kwality Enterprise</v>
          </cell>
        </row>
        <row r="1184">
          <cell r="C1184" t="str">
            <v>La Cera Mall</v>
          </cell>
        </row>
        <row r="1185">
          <cell r="C1185" t="str">
            <v>Laminate Gallery.</v>
          </cell>
        </row>
        <row r="1186">
          <cell r="C1186" t="str">
            <v>LA MOSAICO.</v>
          </cell>
        </row>
        <row r="1187">
          <cell r="C1187" t="str">
            <v>Laneesh Floor</v>
          </cell>
        </row>
        <row r="1188">
          <cell r="C1188" t="str">
            <v>Lawrence &amp; Mayo(India) Pvt. Ltd.</v>
          </cell>
        </row>
        <row r="1189">
          <cell r="C1189" t="str">
            <v>Laxmi Architectural Coating.</v>
          </cell>
        </row>
        <row r="1190">
          <cell r="C1190" t="str">
            <v>LAXMI CORPORATION</v>
          </cell>
        </row>
        <row r="1191">
          <cell r="C1191" t="str">
            <v>Laxmi Water Suppliers</v>
          </cell>
        </row>
        <row r="1192">
          <cell r="C1192" t="str">
            <v>Liberty Stores</v>
          </cell>
        </row>
        <row r="1193">
          <cell r="C1193" t="str">
            <v>Lime Light.</v>
          </cell>
        </row>
        <row r="1194">
          <cell r="C1194" t="str">
            <v>L K Cabins</v>
          </cell>
        </row>
        <row r="1195">
          <cell r="C1195" t="str">
            <v>Lodha Buildcon Pvt.Ltd.</v>
          </cell>
          <cell r="D1195" t="str">
            <v>Lodha Buildcon Pvt.Ltd.</v>
          </cell>
        </row>
        <row r="1196">
          <cell r="C1196" t="str">
            <v>Lodha Garden.</v>
          </cell>
          <cell r="D1196" t="str">
            <v>Lodha Garden.</v>
          </cell>
        </row>
        <row r="1197">
          <cell r="C1197" t="str">
            <v>Lodha Garden, Kalyan.</v>
          </cell>
          <cell r="D1197" t="str">
            <v>Lodha Garden, Kalyan.</v>
          </cell>
        </row>
        <row r="1198">
          <cell r="C1198" t="str">
            <v>Lodha Gold Crest - Lonawala</v>
          </cell>
          <cell r="D1198" t="str">
            <v>Lodha Gold Crest - Lonawala</v>
          </cell>
        </row>
        <row r="1199">
          <cell r="C1199" t="str">
            <v>Lodha Green Park.</v>
          </cell>
        </row>
        <row r="1200">
          <cell r="C1200" t="str">
            <v>Lok Housing &amp; Constructions Ltd.</v>
          </cell>
        </row>
        <row r="1201">
          <cell r="C1201" t="str">
            <v>Lotus Bricks &amp; Sand Supplierss</v>
          </cell>
        </row>
        <row r="1202">
          <cell r="C1202" t="str">
            <v>Lucky Bricks and Sand Suppliers</v>
          </cell>
        </row>
        <row r="1203">
          <cell r="C1203" t="str">
            <v>Lucky Pipe Fittings Store</v>
          </cell>
        </row>
        <row r="1204">
          <cell r="C1204" t="str">
            <v>Lustre Glass Inc.</v>
          </cell>
        </row>
        <row r="1205">
          <cell r="C1205" t="str">
            <v>Machine Bazar</v>
          </cell>
        </row>
        <row r="1206">
          <cell r="C1206" t="str">
            <v>Macroma Commercial Corp.</v>
          </cell>
        </row>
        <row r="1207">
          <cell r="C1207" t="str">
            <v>Macwell Trading Co.</v>
          </cell>
        </row>
        <row r="1208">
          <cell r="C1208" t="str">
            <v>Magnum Steels.</v>
          </cell>
        </row>
        <row r="1209">
          <cell r="C1209" t="str">
            <v>Mahalaxmi Enterprises</v>
          </cell>
        </row>
        <row r="1210">
          <cell r="C1210" t="str">
            <v>Mahalaxmi Steel Works</v>
          </cell>
        </row>
        <row r="1211">
          <cell r="C1211" t="str">
            <v>Mahalaxmi Traders.</v>
          </cell>
        </row>
        <row r="1212">
          <cell r="C1212" t="str">
            <v>Mahalaxmi Water Supply</v>
          </cell>
        </row>
        <row r="1213">
          <cell r="C1213" t="str">
            <v>MAHARASHTRA TUBE CO.</v>
          </cell>
        </row>
        <row r="1214">
          <cell r="C1214" t="str">
            <v>Maharastra Electricals.</v>
          </cell>
        </row>
        <row r="1215">
          <cell r="C1215" t="str">
            <v>Mahavir Industries.</v>
          </cell>
        </row>
        <row r="1216">
          <cell r="C1216" t="str">
            <v>Mahavir Printers&amp;Merchants</v>
          </cell>
        </row>
        <row r="1217">
          <cell r="C1217" t="str">
            <v>Mahesh Enterprises.</v>
          </cell>
        </row>
        <row r="1218">
          <cell r="C1218" t="str">
            <v>Maheshwari Industries.</v>
          </cell>
        </row>
        <row r="1219">
          <cell r="C1219" t="str">
            <v>Mahesh Water Suppliers</v>
          </cell>
        </row>
        <row r="1220">
          <cell r="C1220" t="str">
            <v>MAINI Materials Movement Pvt Ltd.</v>
          </cell>
        </row>
        <row r="1221">
          <cell r="C1221" t="str">
            <v>Malson Electronics</v>
          </cell>
        </row>
        <row r="1222">
          <cell r="C1222" t="str">
            <v>MANASI WATER SUPPLIERS</v>
          </cell>
        </row>
        <row r="1223">
          <cell r="C1223" t="str">
            <v>Manerkar Material Suppliers.</v>
          </cell>
        </row>
        <row r="1224">
          <cell r="C1224" t="str">
            <v>Manikgarh Cement.</v>
          </cell>
        </row>
        <row r="1225">
          <cell r="C1225" t="str">
            <v>Manohar Traders</v>
          </cell>
        </row>
        <row r="1226">
          <cell r="C1226" t="str">
            <v>Maratha Cements</v>
          </cell>
        </row>
        <row r="1227">
          <cell r="C1227" t="str">
            <v>MARK LIGHT HOUSE.</v>
          </cell>
        </row>
        <row r="1228">
          <cell r="C1228" t="str">
            <v>MARSHALLS</v>
          </cell>
        </row>
        <row r="1229">
          <cell r="C1229" t="str">
            <v>Marudhar Granites &amp; Marble.</v>
          </cell>
        </row>
        <row r="1230">
          <cell r="C1230" t="str">
            <v>Matel Sales Corporation.</v>
          </cell>
        </row>
        <row r="1231">
          <cell r="C1231" t="str">
            <v>Maximus</v>
          </cell>
        </row>
        <row r="1232">
          <cell r="C1232" t="str">
            <v>Mayur Agency</v>
          </cell>
        </row>
        <row r="1233">
          <cell r="C1233" t="str">
            <v>Mayur Aluminium &amp; Glass.</v>
          </cell>
        </row>
        <row r="1234">
          <cell r="C1234" t="str">
            <v>Mayur Transport</v>
          </cell>
        </row>
        <row r="1235">
          <cell r="C1235" t="str">
            <v>Megdoot Refrigerator</v>
          </cell>
        </row>
        <row r="1236">
          <cell r="C1236" t="str">
            <v>MELA FURNITURE.</v>
          </cell>
        </row>
        <row r="1237">
          <cell r="C1237" t="str">
            <v>Melenium Enterprises.</v>
          </cell>
        </row>
        <row r="1238">
          <cell r="C1238" t="str">
            <v>Merloni Termo Sanitari (India) Ltd.</v>
          </cell>
        </row>
        <row r="1239">
          <cell r="C1239" t="str">
            <v>Metropolitan Traders Private Limited.</v>
          </cell>
        </row>
        <row r="1240">
          <cell r="C1240" t="str">
            <v>Micro Hardware</v>
          </cell>
        </row>
        <row r="1241">
          <cell r="C1241" t="str">
            <v>Microware Communications.</v>
          </cell>
        </row>
        <row r="1242">
          <cell r="C1242" t="str">
            <v>Mikhil Marketing Pvt. Ltd</v>
          </cell>
        </row>
        <row r="1243">
          <cell r="C1243" t="str">
            <v>MILLENIUM ENTERPRISES.</v>
          </cell>
        </row>
        <row r="1244">
          <cell r="C1244" t="str">
            <v>MITC Rolling Mills Pvt. Ltd.</v>
          </cell>
        </row>
        <row r="1245">
          <cell r="C1245" t="str">
            <v>M.J.TRADING CO.</v>
          </cell>
        </row>
        <row r="1246">
          <cell r="C1246" t="str">
            <v>Modern Dye Chem Industries</v>
          </cell>
        </row>
        <row r="1247">
          <cell r="C1247" t="str">
            <v>MODERN TRADERS</v>
          </cell>
        </row>
        <row r="1248">
          <cell r="C1248" t="str">
            <v>Mohammad Glass &amp; H/W Mart.</v>
          </cell>
        </row>
        <row r="1249">
          <cell r="C1249" t="str">
            <v>Mother Vellankani Stones.</v>
          </cell>
        </row>
        <row r="1250">
          <cell r="C1250" t="str">
            <v>Mridul Enterprises.</v>
          </cell>
        </row>
        <row r="1251">
          <cell r="C1251" t="str">
            <v>M/s A Rajab</v>
          </cell>
        </row>
        <row r="1252">
          <cell r="C1252" t="str">
            <v>M/S Elegance Lights</v>
          </cell>
        </row>
        <row r="1253">
          <cell r="C1253" t="str">
            <v>M/S. JAI SHEETALA TRADERS</v>
          </cell>
        </row>
        <row r="1254">
          <cell r="C1254" t="str">
            <v>M/S. Sagar Pipe Industries.</v>
          </cell>
        </row>
        <row r="1255">
          <cell r="C1255" t="str">
            <v>M/S Samsung India Electronic Pvt. Ltd.</v>
          </cell>
        </row>
        <row r="1256">
          <cell r="C1256" t="str">
            <v>M/SSamsung India Electronics PVt Ltd</v>
          </cell>
        </row>
        <row r="1257">
          <cell r="C1257" t="str">
            <v>M/s.S.A. Patil</v>
          </cell>
        </row>
        <row r="1258">
          <cell r="C1258" t="str">
            <v>M/S. S.D. BHOIR</v>
          </cell>
        </row>
        <row r="1259">
          <cell r="C1259" t="str">
            <v>M/s S.M. Bhoir</v>
          </cell>
        </row>
        <row r="1260">
          <cell r="C1260" t="str">
            <v>M/S .Tanvesh Trading Co.</v>
          </cell>
        </row>
        <row r="1261">
          <cell r="C1261" t="str">
            <v>M/s Tiwari Traders.</v>
          </cell>
        </row>
        <row r="1262">
          <cell r="C1262" t="str">
            <v>MTC Rolling Mills Pvt Ltd.</v>
          </cell>
        </row>
        <row r="1263">
          <cell r="C1263" t="str">
            <v>Mukund Overseas</v>
          </cell>
        </row>
        <row r="1264">
          <cell r="C1264" t="str">
            <v>MULTICAB CORPORATION</v>
          </cell>
        </row>
        <row r="1265">
          <cell r="C1265" t="str">
            <v>Multitech Hydrosystems</v>
          </cell>
        </row>
        <row r="1266">
          <cell r="C1266" t="str">
            <v>Mumbai Glass.</v>
          </cell>
        </row>
        <row r="1267">
          <cell r="C1267" t="str">
            <v>Munnabhai Enterprises</v>
          </cell>
        </row>
        <row r="1268">
          <cell r="C1268" t="str">
            <v>NAIK ENTERPRISES</v>
          </cell>
        </row>
        <row r="1269">
          <cell r="C1269" t="str">
            <v>Namdeo Umaji Agritech (I) Pvt Ltd.</v>
          </cell>
        </row>
        <row r="1270">
          <cell r="C1270" t="str">
            <v>Narain Professional Audio.</v>
          </cell>
        </row>
        <row r="1271">
          <cell r="C1271" t="str">
            <v>NARANDAS AGENCIES PVT. LTD.</v>
          </cell>
        </row>
        <row r="1272">
          <cell r="C1272" t="str">
            <v>Natasha Enterprises</v>
          </cell>
        </row>
        <row r="1273">
          <cell r="C1273" t="str">
            <v>Natasha Transport.</v>
          </cell>
        </row>
        <row r="1274">
          <cell r="C1274" t="str">
            <v>National Aluminium &amp; Glass Centre.</v>
          </cell>
        </row>
        <row r="1275">
          <cell r="C1275" t="str">
            <v>National Fire Safety &amp; Technical Services</v>
          </cell>
        </row>
        <row r="1276">
          <cell r="C1276" t="str">
            <v>National Gardens.</v>
          </cell>
        </row>
        <row r="1277">
          <cell r="C1277" t="str">
            <v>National Glass &amp; Aluminium Centre</v>
          </cell>
        </row>
        <row r="1278">
          <cell r="C1278" t="str">
            <v>National Greens</v>
          </cell>
        </row>
        <row r="1279">
          <cell r="C1279" t="str">
            <v>NATIONAL SAFETY COUNCIL</v>
          </cell>
        </row>
        <row r="1280">
          <cell r="C1280" t="str">
            <v>National Trading Co.</v>
          </cell>
        </row>
        <row r="1281">
          <cell r="C1281" t="str">
            <v>Natraj Timbers.</v>
          </cell>
        </row>
        <row r="1282">
          <cell r="C1282" t="str">
            <v>Natural Sales Corporation</v>
          </cell>
        </row>
        <row r="1283">
          <cell r="C1283" t="str">
            <v>NAVKAR ASSOCIATE</v>
          </cell>
        </row>
        <row r="1284">
          <cell r="C1284" t="str">
            <v>Navyug Acid Centre</v>
          </cell>
        </row>
        <row r="1285">
          <cell r="C1285" t="str">
            <v>N.B.M.I. Bhaynder Marble</v>
          </cell>
        </row>
        <row r="1286">
          <cell r="C1286" t="str">
            <v>Ncc Telecom Pvt . Ltd.</v>
          </cell>
        </row>
        <row r="1287">
          <cell r="C1287" t="str">
            <v>NEEU ARCHI-HEIGHTS</v>
          </cell>
        </row>
        <row r="1288">
          <cell r="C1288" t="str">
            <v>Nehal Tiles.</v>
          </cell>
        </row>
        <row r="1289">
          <cell r="C1289" t="str">
            <v>Netcare Electronics (Ind)Pvt Ltd</v>
          </cell>
        </row>
        <row r="1290">
          <cell r="C1290" t="str">
            <v>New Patel Saw Mills.</v>
          </cell>
        </row>
        <row r="1291">
          <cell r="C1291" t="str">
            <v>New Thane Timber Mart.</v>
          </cell>
        </row>
        <row r="1292">
          <cell r="C1292" t="str">
            <v>Nikant Enterprises</v>
          </cell>
        </row>
        <row r="1293">
          <cell r="C1293" t="str">
            <v>Nikant Steel</v>
          </cell>
        </row>
        <row r="1294">
          <cell r="C1294" t="str">
            <v>Nikunj Udyog</v>
          </cell>
        </row>
        <row r="1295">
          <cell r="C1295" t="str">
            <v>Nilesh Electricals.</v>
          </cell>
        </row>
        <row r="1296">
          <cell r="C1296" t="str">
            <v>NINA CONCRETE SYSTEMS PVT.LTD.</v>
          </cell>
        </row>
        <row r="1297">
          <cell r="C1297" t="str">
            <v>NISHI ELECTRICALS.</v>
          </cell>
        </row>
        <row r="1298">
          <cell r="C1298" t="str">
            <v>Nishu Chemical Pvt Ltd.</v>
          </cell>
        </row>
        <row r="1299">
          <cell r="C1299" t="str">
            <v>Nishu Sales Pvt Ltd.</v>
          </cell>
        </row>
        <row r="1300">
          <cell r="C1300" t="str">
            <v>Nitco Paints Pvt Ltd.</v>
          </cell>
        </row>
        <row r="1301">
          <cell r="C1301" t="str">
            <v>NITCO TILES LTD.</v>
          </cell>
        </row>
        <row r="1302">
          <cell r="C1302" t="str">
            <v>NITIN ENTERPRISES.</v>
          </cell>
        </row>
        <row r="1303">
          <cell r="C1303" t="str">
            <v>Nitkam Industries.</v>
          </cell>
        </row>
        <row r="1304">
          <cell r="C1304" t="str">
            <v>N J India Marketing</v>
          </cell>
        </row>
        <row r="1305">
          <cell r="C1305" t="str">
            <v>NK Electrical Agencies Pvt Ltd</v>
          </cell>
        </row>
        <row r="1306">
          <cell r="C1306" t="str">
            <v>NOBLE CORPORATION</v>
          </cell>
        </row>
        <row r="1307">
          <cell r="C1307" t="str">
            <v>Novelty Business Corporation.</v>
          </cell>
        </row>
        <row r="1308">
          <cell r="C1308" t="str">
            <v>N.R. Enterprise</v>
          </cell>
        </row>
        <row r="1309">
          <cell r="C1309" t="str">
            <v>Nut Bolt Centre.</v>
          </cell>
        </row>
        <row r="1310">
          <cell r="C1310" t="str">
            <v>N.V. Karelia &amp; Co.</v>
          </cell>
        </row>
        <row r="1311">
          <cell r="C1311" t="str">
            <v>OCEAN ENTERPRISES</v>
          </cell>
        </row>
        <row r="1312">
          <cell r="C1312" t="str">
            <v>Omega Fibers.</v>
          </cell>
        </row>
        <row r="1313">
          <cell r="C1313" t="str">
            <v>OM ENTERPRISES</v>
          </cell>
        </row>
        <row r="1314">
          <cell r="C1314" t="str">
            <v>OMKAR UDHYOG.</v>
          </cell>
        </row>
        <row r="1315">
          <cell r="C1315" t="str">
            <v>OM RUDRE MARKETING</v>
          </cell>
        </row>
        <row r="1316">
          <cell r="C1316" t="str">
            <v>Opal Batteries</v>
          </cell>
        </row>
        <row r="1317">
          <cell r="C1317" t="str">
            <v>Optimum Investment Pvt Ltd.</v>
          </cell>
        </row>
        <row r="1318">
          <cell r="C1318" t="str">
            <v>Orient Cement</v>
          </cell>
        </row>
        <row r="1319">
          <cell r="C1319" t="str">
            <v>Orient General Agency.</v>
          </cell>
        </row>
        <row r="1320">
          <cell r="C1320" t="str">
            <v>Orion Systems</v>
          </cell>
        </row>
        <row r="1321">
          <cell r="C1321" t="str">
            <v>Pactel Telecommunications.</v>
          </cell>
        </row>
        <row r="1322">
          <cell r="C1322" t="str">
            <v>Padmavati Enterprises.</v>
          </cell>
        </row>
        <row r="1323">
          <cell r="C1323" t="str">
            <v>Palladio Glass Ltd.</v>
          </cell>
        </row>
        <row r="1324">
          <cell r="C1324" t="str">
            <v>Panama Marketing</v>
          </cell>
        </row>
        <row r="1325">
          <cell r="C1325" t="str">
            <v>PANKAJ GRANITES</v>
          </cell>
        </row>
        <row r="1326">
          <cell r="C1326" t="str">
            <v>PANORAMA ELECTRICALS</v>
          </cell>
        </row>
        <row r="1327">
          <cell r="C1327" t="str">
            <v>Paradise Furnishing Mattresses</v>
          </cell>
        </row>
        <row r="1328">
          <cell r="C1328" t="str">
            <v>Parag Enterprises</v>
          </cell>
        </row>
        <row r="1329">
          <cell r="C1329" t="str">
            <v>Paras Industries</v>
          </cell>
        </row>
        <row r="1330">
          <cell r="C1330" t="str">
            <v>PAREKH BROS.</v>
          </cell>
        </row>
        <row r="1331">
          <cell r="C1331" t="str">
            <v>Parita Overseas.</v>
          </cell>
        </row>
        <row r="1332">
          <cell r="C1332" t="str">
            <v>PARLIKAR &amp; SONS.</v>
          </cell>
        </row>
        <row r="1333">
          <cell r="C1333" t="str">
            <v>Parmar Design Studio.</v>
          </cell>
        </row>
        <row r="1334">
          <cell r="C1334" t="str">
            <v>Parry ( India) Limited</v>
          </cell>
        </row>
        <row r="1335">
          <cell r="C1335" t="str">
            <v>Parshuanath D'signo.</v>
          </cell>
        </row>
        <row r="1336">
          <cell r="C1336" t="str">
            <v>Parshva Steel Corporation.</v>
          </cell>
        </row>
        <row r="1337">
          <cell r="C1337" t="str">
            <v>PATEL GRANI - MINES PVT. LTD.</v>
          </cell>
        </row>
        <row r="1338">
          <cell r="C1338" t="str">
            <v>Patel Transport</v>
          </cell>
        </row>
        <row r="1339">
          <cell r="C1339" t="str">
            <v>PATIL NURSERY</v>
          </cell>
        </row>
        <row r="1340">
          <cell r="C1340" t="str">
            <v>Patkar Art Studio.</v>
          </cell>
        </row>
        <row r="1341">
          <cell r="C1341" t="str">
            <v>Pavit Ceramics Pvt Ltd</v>
          </cell>
        </row>
        <row r="1342">
          <cell r="C1342" t="str">
            <v>Pawan Industrial Corporation</v>
          </cell>
        </row>
        <row r="1343">
          <cell r="C1343" t="str">
            <v>Pawan Traders</v>
          </cell>
        </row>
        <row r="1344">
          <cell r="C1344" t="str">
            <v>Pawan Trading .</v>
          </cell>
        </row>
        <row r="1345">
          <cell r="C1345" t="str">
            <v>Payal Ceramics &amp; Stones.</v>
          </cell>
        </row>
        <row r="1346">
          <cell r="C1346" t="str">
            <v>Payal Ceramic &amp; Stone</v>
          </cell>
        </row>
        <row r="1347">
          <cell r="C1347" t="str">
            <v>Payal Entrtprises Pvt Ltd</v>
          </cell>
        </row>
        <row r="1348">
          <cell r="C1348" t="str">
            <v>Perfect Safety Equipment.</v>
          </cell>
        </row>
        <row r="1349">
          <cell r="C1349" t="str">
            <v>P.H. Talati</v>
          </cell>
        </row>
        <row r="1350">
          <cell r="C1350" t="str">
            <v>Pioneer Digital.</v>
          </cell>
        </row>
        <row r="1351">
          <cell r="C1351" t="str">
            <v>Pioneer Ply &amp; Door Pvt Ltd.</v>
          </cell>
        </row>
        <row r="1352">
          <cell r="C1352" t="str">
            <v>Planet Earth Stone Pvt Ltd</v>
          </cell>
        </row>
        <row r="1353">
          <cell r="C1353" t="str">
            <v>Plyboo India.</v>
          </cell>
        </row>
        <row r="1354">
          <cell r="C1354" t="str">
            <v>Plywood -N-Hardware.</v>
          </cell>
        </row>
        <row r="1355">
          <cell r="C1355" t="str">
            <v>Polycab Wires &amp; Cables.</v>
          </cell>
        </row>
        <row r="1356">
          <cell r="C1356" t="str">
            <v>POLYMER PRODUCTS</v>
          </cell>
        </row>
        <row r="1357">
          <cell r="C1357" t="str">
            <v>Poshya and Com.(Raychems Distributers)</v>
          </cell>
        </row>
        <row r="1358">
          <cell r="C1358" t="str">
            <v>POWERICA LIMITED</v>
          </cell>
        </row>
        <row r="1359">
          <cell r="C1359" t="str">
            <v>POWER SYSTEMS</v>
          </cell>
        </row>
        <row r="1360">
          <cell r="C1360" t="str">
            <v>Powertrack Engineers.</v>
          </cell>
        </row>
        <row r="1361">
          <cell r="C1361" t="str">
            <v>POZ-CON ASH PRODUCT</v>
          </cell>
        </row>
        <row r="1362">
          <cell r="C1362" t="str">
            <v>PRABHAT ELECTRICALS</v>
          </cell>
        </row>
        <row r="1363">
          <cell r="C1363" t="str">
            <v>Prakash Leather Works.</v>
          </cell>
        </row>
        <row r="1364">
          <cell r="C1364" t="str">
            <v>PRANALI INDUSTRIES</v>
          </cell>
        </row>
        <row r="1365">
          <cell r="C1365" t="str">
            <v>Pranav Stone Co .</v>
          </cell>
        </row>
        <row r="1366">
          <cell r="C1366" t="str">
            <v>Praveen Engineering Industries.</v>
          </cell>
        </row>
        <row r="1367">
          <cell r="C1367" t="str">
            <v>Praveen Handlooms.</v>
          </cell>
        </row>
        <row r="1368">
          <cell r="C1368" t="str">
            <v>Prayosa Buildmat Pvt. Ltd.</v>
          </cell>
        </row>
        <row r="1369">
          <cell r="C1369" t="str">
            <v>PRIMA PLY &amp; LAMINATES</v>
          </cell>
        </row>
        <row r="1370">
          <cell r="C1370" t="str">
            <v>Prima Traders.</v>
          </cell>
        </row>
        <row r="1371">
          <cell r="C1371" t="str">
            <v>Prime Marketing</v>
          </cell>
        </row>
        <row r="1372">
          <cell r="C1372" t="str">
            <v>Pristine Engg Services.</v>
          </cell>
        </row>
        <row r="1373">
          <cell r="C1373" t="str">
            <v>PRIYA Aluminium &amp; Hardware.</v>
          </cell>
        </row>
        <row r="1374">
          <cell r="C1374" t="str">
            <v>Priyanka Enterprises</v>
          </cell>
        </row>
        <row r="1375">
          <cell r="C1375" t="str">
            <v>Priyanka Traders</v>
          </cell>
        </row>
        <row r="1376">
          <cell r="C1376" t="str">
            <v>Priya Water Suppliers.</v>
          </cell>
        </row>
        <row r="1377">
          <cell r="C1377" t="str">
            <v>Professional Lighting Pvt Ltd</v>
          </cell>
        </row>
        <row r="1378">
          <cell r="C1378" t="str">
            <v>Prompt Data Products Pvt. Ltd.</v>
          </cell>
        </row>
        <row r="1379">
          <cell r="C1379" t="str">
            <v>Protek Traffic Devices Pvt.Ltd.</v>
          </cell>
        </row>
        <row r="1380">
          <cell r="C1380" t="str">
            <v>PYARI Hardware &amp; Elect.</v>
          </cell>
        </row>
        <row r="1381">
          <cell r="C1381" t="str">
            <v>Radheshyam Enterprises</v>
          </cell>
        </row>
        <row r="1382">
          <cell r="C1382" t="str">
            <v>Rahi Enterprise.</v>
          </cell>
        </row>
        <row r="1383">
          <cell r="C1383" t="str">
            <v>Rahul Enterpries</v>
          </cell>
        </row>
        <row r="1384">
          <cell r="C1384" t="str">
            <v>Raj Enterprise.</v>
          </cell>
        </row>
        <row r="1385">
          <cell r="C1385" t="str">
            <v>Rajeshri Packaging.</v>
          </cell>
        </row>
        <row r="1386">
          <cell r="C1386" t="str">
            <v>Rajesh Trading Co.</v>
          </cell>
        </row>
        <row r="1387">
          <cell r="C1387" t="str">
            <v>Rajesh Trading Co ( Dombivili)</v>
          </cell>
        </row>
        <row r="1388">
          <cell r="C1388" t="str">
            <v>Rakesh Enterprises.</v>
          </cell>
        </row>
        <row r="1389">
          <cell r="C1389" t="str">
            <v>Rakesh Transport</v>
          </cell>
        </row>
        <row r="1390">
          <cell r="C1390" t="str">
            <v>Raman Electricals.</v>
          </cell>
        </row>
        <row r="1391">
          <cell r="C1391" t="str">
            <v>Rama Plastic &amp; Moulding Works</v>
          </cell>
        </row>
        <row r="1392">
          <cell r="C1392" t="str">
            <v>Ramdev Blocks.</v>
          </cell>
        </row>
        <row r="1393">
          <cell r="C1393" t="str">
            <v>Ras Al Khaimah Ceramics India Pvt. Ltd.</v>
          </cell>
        </row>
        <row r="1394">
          <cell r="C1394" t="str">
            <v>Ratan Raj Marble&amp;Granites</v>
          </cell>
        </row>
        <row r="1395">
          <cell r="C1395" t="str">
            <v>Ratilal Chandulal &amp; Co.</v>
          </cell>
        </row>
        <row r="1396">
          <cell r="C1396" t="str">
            <v>Ratilal Sakerlal &amp; Co.</v>
          </cell>
        </row>
        <row r="1397">
          <cell r="C1397" t="str">
            <v>Ravi Enterprises.</v>
          </cell>
        </row>
        <row r="1398">
          <cell r="C1398" t="str">
            <v>R.C.CERAMIC</v>
          </cell>
        </row>
        <row r="1399">
          <cell r="C1399" t="str">
            <v>Real Enterprises</v>
          </cell>
        </row>
        <row r="1400">
          <cell r="C1400" t="str">
            <v>Real Touch.</v>
          </cell>
        </row>
        <row r="1401">
          <cell r="C1401" t="str">
            <v>Regency Rocks &amp; Mineral</v>
          </cell>
        </row>
        <row r="1402">
          <cell r="C1402" t="str">
            <v>Reliable Enterprises.</v>
          </cell>
        </row>
        <row r="1403">
          <cell r="C1403" t="str">
            <v>Reliance Eximpo</v>
          </cell>
        </row>
        <row r="1404">
          <cell r="C1404" t="str">
            <v>RETIJA BROS.</v>
          </cell>
        </row>
        <row r="1405">
          <cell r="C1405" t="str">
            <v>RICH ENTERPRISES</v>
          </cell>
        </row>
        <row r="1406">
          <cell r="C1406" t="str">
            <v>Riddhi Marble.</v>
          </cell>
        </row>
        <row r="1407">
          <cell r="C1407" t="str">
            <v>Ripple Engineering Pvt Ltd</v>
          </cell>
        </row>
        <row r="1408">
          <cell r="C1408" t="str">
            <v>Ritika Enterprises</v>
          </cell>
        </row>
        <row r="1409">
          <cell r="C1409" t="str">
            <v>Ritik Ceramics Pvt Ltd.</v>
          </cell>
        </row>
        <row r="1410">
          <cell r="C1410" t="str">
            <v>R.I Traders</v>
          </cell>
        </row>
        <row r="1411">
          <cell r="C1411" t="str">
            <v>R.J. Traders.</v>
          </cell>
        </row>
        <row r="1412">
          <cell r="C1412" t="str">
            <v>RM Enterprises</v>
          </cell>
        </row>
        <row r="1413">
          <cell r="C1413" t="str">
            <v>Roman Enterprise</v>
          </cell>
        </row>
        <row r="1414">
          <cell r="C1414" t="str">
            <v>Romel Ceramics</v>
          </cell>
        </row>
        <row r="1415">
          <cell r="C1415" t="str">
            <v>Ronak Electricals.</v>
          </cell>
        </row>
        <row r="1416">
          <cell r="C1416" t="str">
            <v>Roshan Sand Suppliers</v>
          </cell>
        </row>
        <row r="1417">
          <cell r="C1417" t="str">
            <v>Royal Concrete &amp; Mosaic Worcks</v>
          </cell>
        </row>
        <row r="1418">
          <cell r="C1418" t="str">
            <v>R.P. Enterprise.</v>
          </cell>
        </row>
        <row r="1419">
          <cell r="C1419" t="str">
            <v>R.R.Enterprises</v>
          </cell>
        </row>
        <row r="1420">
          <cell r="C1420" t="str">
            <v>R.R.TRADERS</v>
          </cell>
        </row>
        <row r="1421">
          <cell r="C1421" t="str">
            <v>Ruby Enterprise</v>
          </cell>
        </row>
        <row r="1422">
          <cell r="C1422" t="str">
            <v>Ruby Steel</v>
          </cell>
        </row>
        <row r="1423">
          <cell r="C1423" t="str">
            <v>Rukmani Traders</v>
          </cell>
        </row>
        <row r="1424">
          <cell r="C1424" t="str">
            <v>Rushab Electricals</v>
          </cell>
        </row>
        <row r="1425">
          <cell r="C1425" t="str">
            <v>RUSHI ENTERPRISES.</v>
          </cell>
        </row>
        <row r="1426">
          <cell r="C1426" t="str">
            <v>Russell Airflow Systems Pvt Ltd</v>
          </cell>
        </row>
        <row r="1427">
          <cell r="C1427" t="str">
            <v>Sadaf Transport.</v>
          </cell>
        </row>
        <row r="1428">
          <cell r="C1428" t="str">
            <v>SAFE Enterprises</v>
          </cell>
        </row>
        <row r="1429">
          <cell r="C1429" t="str">
            <v>SAFEGUARD SYSTEMS PVT, LTD.</v>
          </cell>
        </row>
        <row r="1430">
          <cell r="C1430" t="str">
            <v>Safety Solution</v>
          </cell>
        </row>
        <row r="1431">
          <cell r="C1431" t="str">
            <v>Safex Fire Service Ltd</v>
          </cell>
        </row>
        <row r="1432">
          <cell r="C1432" t="str">
            <v>Saflow Products Pvt. Ltd.</v>
          </cell>
        </row>
        <row r="1433">
          <cell r="C1433" t="str">
            <v>Sagar Construction</v>
          </cell>
        </row>
        <row r="1434">
          <cell r="C1434" t="str">
            <v>Sahakar Ceramics.</v>
          </cell>
        </row>
        <row r="1435">
          <cell r="C1435" t="str">
            <v>Sai Datta Traders.</v>
          </cell>
        </row>
        <row r="1436">
          <cell r="C1436" t="str">
            <v>Sai Jalaram Enterprises</v>
          </cell>
        </row>
        <row r="1437">
          <cell r="C1437" t="str">
            <v>Sai Jeet Enterprises</v>
          </cell>
        </row>
        <row r="1438">
          <cell r="C1438" t="str">
            <v>SAI MAYUR WATER SUPPLIERS</v>
          </cell>
        </row>
        <row r="1439">
          <cell r="C1439" t="str">
            <v>Sai Ram Corporation</v>
          </cell>
        </row>
        <row r="1440">
          <cell r="C1440" t="str">
            <v>Sai Shraddha Plumbing &amp; Fitting.</v>
          </cell>
        </row>
        <row r="1441">
          <cell r="C1441" t="str">
            <v>Sai Shradha Traders.</v>
          </cell>
        </row>
        <row r="1442">
          <cell r="C1442" t="str">
            <v>Sai Vedant Traders.</v>
          </cell>
        </row>
        <row r="1443">
          <cell r="C1443" t="str">
            <v>Sai Vijay Stone.</v>
          </cell>
        </row>
        <row r="1444">
          <cell r="C1444" t="str">
            <v>Samarth Krupa.</v>
          </cell>
        </row>
        <row r="1445">
          <cell r="C1445" t="str">
            <v>Sana Plastic</v>
          </cell>
        </row>
        <row r="1446">
          <cell r="C1446" t="str">
            <v>Sanfield ( India ) Limited.</v>
          </cell>
        </row>
        <row r="1447">
          <cell r="C1447" t="str">
            <v>Sangam Traders</v>
          </cell>
        </row>
        <row r="1448">
          <cell r="C1448" t="str">
            <v>Sangeeta Enterprises.</v>
          </cell>
        </row>
        <row r="1449">
          <cell r="C1449" t="str">
            <v>SANGITA ENTERPRISES</v>
          </cell>
        </row>
        <row r="1450">
          <cell r="C1450" t="str">
            <v>Sanjar ( The Furniture World).</v>
          </cell>
        </row>
        <row r="1451">
          <cell r="C1451" t="str">
            <v>Sankalp Sports.</v>
          </cell>
        </row>
        <row r="1452">
          <cell r="C1452" t="str">
            <v>Sankalp Water Suppliers</v>
          </cell>
        </row>
        <row r="1453">
          <cell r="C1453" t="str">
            <v>Santosh Transport</v>
          </cell>
        </row>
        <row r="1454">
          <cell r="C1454" t="str">
            <v>S.A. Patel.</v>
          </cell>
        </row>
        <row r="1455">
          <cell r="C1455" t="str">
            <v>SATYAM COLLECTION</v>
          </cell>
        </row>
        <row r="1456">
          <cell r="C1456" t="str">
            <v>SAVANA CERAMICS</v>
          </cell>
        </row>
        <row r="1457">
          <cell r="C1457" t="str">
            <v>S.B.A. Agencies</v>
          </cell>
        </row>
        <row r="1458">
          <cell r="C1458" t="str">
            <v>S.B Ajmera &amp; Co.</v>
          </cell>
        </row>
        <row r="1459">
          <cell r="C1459" t="str">
            <v>S.D. Enterprises</v>
          </cell>
        </row>
        <row r="1460">
          <cell r="C1460" t="str">
            <v>Seigment Minchem Products</v>
          </cell>
        </row>
        <row r="1461">
          <cell r="C1461" t="str">
            <v>SENIOR AGENCY</v>
          </cell>
        </row>
        <row r="1462">
          <cell r="C1462" t="str">
            <v>Senior Lock Mart</v>
          </cell>
        </row>
        <row r="1463">
          <cell r="C1463" t="str">
            <v>Shakti Traders.</v>
          </cell>
        </row>
        <row r="1464">
          <cell r="C1464" t="str">
            <v>Sham Enterprises</v>
          </cell>
        </row>
        <row r="1465">
          <cell r="C1465" t="str">
            <v>Shanti Traders</v>
          </cell>
        </row>
        <row r="1466">
          <cell r="C1466" t="str">
            <v>Sharad K Malankar.</v>
          </cell>
        </row>
        <row r="1467">
          <cell r="C1467" t="str">
            <v>Sharad Malankar.</v>
          </cell>
        </row>
        <row r="1468">
          <cell r="C1468" t="str">
            <v>S.Harish &amp; Co.</v>
          </cell>
        </row>
        <row r="1469">
          <cell r="C1469" t="str">
            <v>Sheetal Enterprises</v>
          </cell>
        </row>
        <row r="1470">
          <cell r="C1470" t="str">
            <v>SHIVAM SAND.</v>
          </cell>
        </row>
        <row r="1471">
          <cell r="C1471" t="str">
            <v>Shivam Transport</v>
          </cell>
        </row>
        <row r="1472">
          <cell r="C1472" t="str">
            <v>SHIVMANDIIR</v>
          </cell>
        </row>
        <row r="1473">
          <cell r="C1473" t="str">
            <v>Shree Balajee Traders.</v>
          </cell>
        </row>
        <row r="1474">
          <cell r="C1474" t="str">
            <v>Shree Balvi Frbricators</v>
          </cell>
        </row>
        <row r="1475">
          <cell r="C1475" t="str">
            <v>SHREE CHAMUNDA ELECTRICALS</v>
          </cell>
        </row>
        <row r="1476">
          <cell r="C1476" t="str">
            <v>Shree Chemicals Corporation</v>
          </cell>
        </row>
        <row r="1477">
          <cell r="C1477" t="str">
            <v>Shree Enterprises.</v>
          </cell>
        </row>
        <row r="1478">
          <cell r="C1478" t="str">
            <v>Shree Ganesh Fire Equipments.</v>
          </cell>
        </row>
        <row r="1479">
          <cell r="C1479" t="str">
            <v>Shree Ganesh Material Suppliers.</v>
          </cell>
        </row>
        <row r="1480">
          <cell r="C1480" t="str">
            <v>Shree Ganpati Refractories.</v>
          </cell>
        </row>
        <row r="1481">
          <cell r="C1481" t="str">
            <v>Shree Gurudatta</v>
          </cell>
        </row>
        <row r="1482">
          <cell r="C1482" t="str">
            <v>Shreekant Electricals</v>
          </cell>
        </row>
        <row r="1483">
          <cell r="C1483" t="str">
            <v>SHREE KRISHNA VIJAY SAW MILLS</v>
          </cell>
        </row>
        <row r="1484">
          <cell r="C1484" t="str">
            <v>Shree Laxmi Enterprise</v>
          </cell>
        </row>
        <row r="1485">
          <cell r="C1485" t="str">
            <v>Shree Laxmi Saw Mill.</v>
          </cell>
        </row>
        <row r="1486">
          <cell r="C1486" t="str">
            <v>Shreenath Agencies</v>
          </cell>
        </row>
        <row r="1487">
          <cell r="C1487" t="str">
            <v>Shree NM Electricals Ltd.</v>
          </cell>
        </row>
        <row r="1488">
          <cell r="C1488" t="str">
            <v>SHREE SAGAR TRADERS</v>
          </cell>
        </row>
        <row r="1489">
          <cell r="C1489" t="str">
            <v>Shree Sai Blocks</v>
          </cell>
        </row>
        <row r="1490">
          <cell r="C1490" t="str">
            <v>Shree Sai Flush Door.</v>
          </cell>
        </row>
        <row r="1491">
          <cell r="C1491" t="str">
            <v>Shree Sai Sand Depot &amp; Building Material Supl.</v>
          </cell>
        </row>
        <row r="1492">
          <cell r="C1492" t="str">
            <v>Shree Samarth Suppliers</v>
          </cell>
        </row>
        <row r="1493">
          <cell r="C1493" t="str">
            <v>Shree Satyam Traders.</v>
          </cell>
        </row>
        <row r="1494">
          <cell r="C1494" t="str">
            <v>Shree Shakti Enterprises.</v>
          </cell>
        </row>
        <row r="1495">
          <cell r="C1495" t="str">
            <v>Shree Shanti Enterprise</v>
          </cell>
        </row>
        <row r="1496">
          <cell r="C1496" t="str">
            <v>Shree Shyam Steel Corp.</v>
          </cell>
        </row>
        <row r="1497">
          <cell r="C1497" t="str">
            <v>Shree Stone Ind.</v>
          </cell>
        </row>
        <row r="1498">
          <cell r="C1498" t="str">
            <v>Shree Swami Samarth Enterprises</v>
          </cell>
        </row>
        <row r="1499">
          <cell r="C1499" t="str">
            <v>Shree Vaishnav Alloys Pvt Ltd</v>
          </cell>
        </row>
        <row r="1500">
          <cell r="C1500" t="str">
            <v>Shree Vaishnav Ispat Pvt Ltd.</v>
          </cell>
        </row>
        <row r="1501">
          <cell r="C1501" t="str">
            <v>Shree Yamuna Marketing.</v>
          </cell>
        </row>
        <row r="1502">
          <cell r="C1502" t="str">
            <v>SHREYAS DECOR</v>
          </cell>
        </row>
        <row r="1503">
          <cell r="C1503" t="str">
            <v>Shri Ashta Vinayak Kala Niketan</v>
          </cell>
        </row>
        <row r="1504">
          <cell r="C1504" t="str">
            <v>Shri Balaji Industry</v>
          </cell>
        </row>
        <row r="1505">
          <cell r="C1505" t="str">
            <v>Shridhi Metalica.</v>
          </cell>
        </row>
        <row r="1506">
          <cell r="C1506" t="str">
            <v>Shri Sadguru Sai Ram Enterprises</v>
          </cell>
        </row>
        <row r="1507">
          <cell r="C1507" t="str">
            <v>Shri Sagar Traders.</v>
          </cell>
        </row>
        <row r="1508">
          <cell r="C1508" t="str">
            <v>SHRI VALLABH ENGINEERING CO.</v>
          </cell>
        </row>
        <row r="1509">
          <cell r="C1509" t="str">
            <v>Shyam Ahuja Limited.</v>
          </cell>
        </row>
        <row r="1510">
          <cell r="C1510" t="str">
            <v>SIDDHI TRADERS</v>
          </cell>
        </row>
        <row r="1511">
          <cell r="C1511" t="str">
            <v>Sigmax Hi-Technologies Pvt Ltd</v>
          </cell>
        </row>
        <row r="1512">
          <cell r="C1512" t="str">
            <v>Siporex India Limited</v>
          </cell>
        </row>
        <row r="1513">
          <cell r="C1513" t="str">
            <v>S.K.G.Industries.</v>
          </cell>
        </row>
        <row r="1514">
          <cell r="C1514" t="str">
            <v>S.K.Office Solutions</v>
          </cell>
        </row>
        <row r="1515">
          <cell r="C1515" t="str">
            <v>S.M. Enterprises</v>
          </cell>
        </row>
        <row r="1516">
          <cell r="C1516" t="str">
            <v>S.M. Patil</v>
          </cell>
        </row>
        <row r="1517">
          <cell r="C1517" t="str">
            <v>SNEHAL ENTERPRISES</v>
          </cell>
        </row>
        <row r="1518">
          <cell r="C1518" t="str">
            <v>SOLANKI STONES.</v>
          </cell>
        </row>
        <row r="1519">
          <cell r="C1519" t="str">
            <v>Sound Buildcare Pvt. Ltd.</v>
          </cell>
        </row>
        <row r="1520">
          <cell r="C1520" t="str">
            <v>Space Ceramic Pvt. Ltd.</v>
          </cell>
        </row>
        <row r="1521">
          <cell r="C1521" t="str">
            <v>SPHEREHOT DISTRIBUTORS PVT.LTD.</v>
          </cell>
        </row>
        <row r="1522">
          <cell r="C1522" t="str">
            <v>Spike Power Protection Systems &amp; Technologies</v>
          </cell>
        </row>
        <row r="1523">
          <cell r="C1523" t="str">
            <v>S.R. Sandaw &amp; Sons.</v>
          </cell>
        </row>
        <row r="1524">
          <cell r="C1524" t="str">
            <v>STAR CERAMIC.</v>
          </cell>
        </row>
        <row r="1525">
          <cell r="C1525" t="str">
            <v>Star Hardware Stores.</v>
          </cell>
        </row>
        <row r="1526">
          <cell r="C1526" t="str">
            <v>Starware Ceramics.</v>
          </cell>
        </row>
        <row r="1527">
          <cell r="C1527" t="str">
            <v>Sterling Trade Services.</v>
          </cell>
        </row>
        <row r="1528">
          <cell r="C1528" t="str">
            <v>ST.John Ambulance.</v>
          </cell>
        </row>
        <row r="1529">
          <cell r="C1529" t="str">
            <v>Sujata Electricals</v>
          </cell>
        </row>
        <row r="1530">
          <cell r="C1530" t="str">
            <v>Sujati Electrical</v>
          </cell>
        </row>
        <row r="1531">
          <cell r="C1531" t="str">
            <v>Sukh-Shanti Nursery.</v>
          </cell>
        </row>
        <row r="1532">
          <cell r="C1532" t="str">
            <v>Sumangal</v>
          </cell>
        </row>
        <row r="1533">
          <cell r="C1533" t="str">
            <v>SUMARIA.</v>
          </cell>
        </row>
        <row r="1534">
          <cell r="C1534" t="str">
            <v>Sunanda Speciality Coating Pvt Ltd.</v>
          </cell>
        </row>
        <row r="1535">
          <cell r="C1535" t="str">
            <v>Sunny Electrical.</v>
          </cell>
        </row>
        <row r="1536">
          <cell r="C1536" t="str">
            <v>Sunrise Interiors</v>
          </cell>
        </row>
        <row r="1537">
          <cell r="C1537" t="str">
            <v>Sunrise Sports &amp; Fitness</v>
          </cell>
        </row>
        <row r="1538">
          <cell r="C1538" t="str">
            <v>Super Brass Wear.</v>
          </cell>
        </row>
        <row r="1539">
          <cell r="C1539" t="str">
            <v>Super Decorative Stones Pvt. Ltd.</v>
          </cell>
        </row>
        <row r="1540">
          <cell r="C1540" t="str">
            <v>SUPER FLOORINGS</v>
          </cell>
        </row>
        <row r="1541">
          <cell r="C1541" t="str">
            <v>Superhot Distributors Pvt. Ltd.</v>
          </cell>
        </row>
        <row r="1542">
          <cell r="C1542" t="str">
            <v>Super Precast &amp; Granites.</v>
          </cell>
        </row>
        <row r="1543">
          <cell r="C1543" t="str">
            <v>Super Precast Pvt.Ltd</v>
          </cell>
        </row>
        <row r="1544">
          <cell r="C1544" t="str">
            <v>Super Tiles &amp; Marble Pvt. Ltd.</v>
          </cell>
        </row>
        <row r="1545">
          <cell r="C1545" t="str">
            <v>Super Trading Co.</v>
          </cell>
        </row>
        <row r="1546">
          <cell r="C1546" t="str">
            <v>SUPREME BRUSH.</v>
          </cell>
        </row>
        <row r="1547">
          <cell r="C1547" t="str">
            <v>Supreme Hi-Tech Automation.</v>
          </cell>
        </row>
        <row r="1548">
          <cell r="C1548" t="str">
            <v>SUPRIME ELECTRIC &amp; ENGG. WORK</v>
          </cell>
        </row>
        <row r="1549">
          <cell r="C1549" t="str">
            <v>Surabhi Industries</v>
          </cell>
        </row>
        <row r="1550">
          <cell r="C1550" t="str">
            <v>SURAJ ELECTRICALS.</v>
          </cell>
        </row>
        <row r="1551">
          <cell r="C1551" t="str">
            <v>SURYA CERAMICS</v>
          </cell>
        </row>
        <row r="1552">
          <cell r="C1552" t="str">
            <v>Suvidhi Enterprises.</v>
          </cell>
        </row>
        <row r="1553">
          <cell r="C1553" t="str">
            <v>Suyog Electricals.</v>
          </cell>
        </row>
        <row r="1554">
          <cell r="C1554" t="str">
            <v>Synergy Marketing Corporation</v>
          </cell>
        </row>
        <row r="1555">
          <cell r="C1555" t="str">
            <v>Taheri Glass Centre.</v>
          </cell>
        </row>
        <row r="1556">
          <cell r="C1556" t="str">
            <v>Tanvesh Trading Co.</v>
          </cell>
        </row>
        <row r="1557">
          <cell r="C1557" t="str">
            <v>Tegh Cables.</v>
          </cell>
        </row>
        <row r="1558">
          <cell r="C1558" t="str">
            <v>Tej Cab Enterprises Pvt Ltd</v>
          </cell>
        </row>
        <row r="1559">
          <cell r="C1559" t="str">
            <v>Telawne Power Equip. Pvt.Ltd.</v>
          </cell>
        </row>
        <row r="1560">
          <cell r="C1560" t="str">
            <v>TELE PRODUCTS</v>
          </cell>
        </row>
        <row r="1561">
          <cell r="C1561" t="str">
            <v>TEXTURE CONCEPTS</v>
          </cell>
        </row>
        <row r="1562">
          <cell r="C1562" t="str">
            <v>Thakkar Popatlal Velji Sale Ltd.</v>
          </cell>
        </row>
        <row r="1563">
          <cell r="C1563" t="str">
            <v>Thermal Fabricators Pvt. Ltd.</v>
          </cell>
        </row>
        <row r="1564">
          <cell r="C1564" t="str">
            <v>The Structural Waterproofing Co.Pvt.Ltd</v>
          </cell>
        </row>
        <row r="1565">
          <cell r="C1565" t="str">
            <v>Tirupati Balaji Enterprises.</v>
          </cell>
        </row>
        <row r="1566">
          <cell r="C1566" t="str">
            <v>Tirupati Lubricants</v>
          </cell>
        </row>
        <row r="1567">
          <cell r="C1567" t="str">
            <v>Tirupati Sales Corporation</v>
          </cell>
        </row>
        <row r="1568">
          <cell r="C1568" t="str">
            <v>Tirupati Transport.</v>
          </cell>
        </row>
        <row r="1569">
          <cell r="C1569" t="str">
            <v>TIWARI</v>
          </cell>
        </row>
        <row r="1570">
          <cell r="C1570" t="str">
            <v>Toney Water Suppliers.</v>
          </cell>
        </row>
        <row r="1571">
          <cell r="C1571" t="str">
            <v>Trade Link</v>
          </cell>
        </row>
        <row r="1572">
          <cell r="C1572" t="str">
            <v>Transcreek Engineers Pvt Ltd.</v>
          </cell>
        </row>
        <row r="1573">
          <cell r="C1573" t="str">
            <v>TRINITY HEALTHTECH</v>
          </cell>
        </row>
        <row r="1574">
          <cell r="C1574" t="str">
            <v>TRINITY INDUSTRIES.</v>
          </cell>
        </row>
        <row r="1575">
          <cell r="C1575" t="str">
            <v>TULIP CORPORATION</v>
          </cell>
        </row>
        <row r="1576">
          <cell r="C1576" t="str">
            <v>Twisha Creation</v>
          </cell>
        </row>
        <row r="1577">
          <cell r="C1577" t="str">
            <v>Ultratech Cement</v>
          </cell>
        </row>
        <row r="1578">
          <cell r="C1578" t="str">
            <v>Ultratech Cement Ltd(R.M.C)</v>
          </cell>
        </row>
        <row r="1579">
          <cell r="C1579" t="str">
            <v>Ultratech Cement Ltd.-R.M.C.(Luxuria Plant)</v>
          </cell>
        </row>
        <row r="1580">
          <cell r="C1580" t="str">
            <v>Union Enterprises (P) Ltd.</v>
          </cell>
        </row>
        <row r="1581">
          <cell r="C1581" t="str">
            <v>UNITECH INDIA</v>
          </cell>
        </row>
        <row r="1582">
          <cell r="C1582" t="str">
            <v>United Trading Co.</v>
          </cell>
        </row>
        <row r="1583">
          <cell r="C1583" t="str">
            <v>Universal Grani Marmo</v>
          </cell>
        </row>
        <row r="1584">
          <cell r="C1584" t="str">
            <v>Universal Service Centre.</v>
          </cell>
        </row>
        <row r="1585">
          <cell r="C1585" t="str">
            <v>UNIVERSAL SWITCHGEAR INDUSTRIES</v>
          </cell>
        </row>
        <row r="1586">
          <cell r="C1586" t="str">
            <v>Unnati Enterprises</v>
          </cell>
        </row>
        <row r="1587">
          <cell r="C1587" t="str">
            <v>URVI TRADING CORP.</v>
          </cell>
        </row>
        <row r="1588">
          <cell r="C1588" t="str">
            <v>U.V.Water Purifier.</v>
          </cell>
        </row>
        <row r="1589">
          <cell r="C1589" t="str">
            <v>Vandana Traders.</v>
          </cell>
        </row>
        <row r="1590">
          <cell r="C1590" t="str">
            <v>VARTSILA.</v>
          </cell>
        </row>
        <row r="1591">
          <cell r="C1591" t="str">
            <v>Varun Engineering.</v>
          </cell>
        </row>
        <row r="1592">
          <cell r="C1592" t="str">
            <v>V.B.R.Elec. &amp; Engg. Co.</v>
          </cell>
        </row>
        <row r="1593">
          <cell r="C1593" t="str">
            <v>Vedant Water Suppliers</v>
          </cell>
        </row>
        <row r="1594">
          <cell r="C1594" t="str">
            <v>VED PMC LTD.</v>
          </cell>
        </row>
        <row r="1595">
          <cell r="C1595" t="str">
            <v>VEGA TRADE LINK PVT. LTD.</v>
          </cell>
        </row>
        <row r="1596">
          <cell r="C1596" t="str">
            <v>Venjara E. Salemohamed.</v>
          </cell>
        </row>
        <row r="1597">
          <cell r="C1597" t="str">
            <v>Verma Trading Co.</v>
          </cell>
        </row>
        <row r="1598">
          <cell r="C1598" t="str">
            <v>Victor Building &amp; Construction</v>
          </cell>
        </row>
        <row r="1599">
          <cell r="C1599" t="str">
            <v>Victory Ceramics.</v>
          </cell>
        </row>
        <row r="1600">
          <cell r="C1600" t="str">
            <v>Vighanaharta Transport.</v>
          </cell>
        </row>
        <row r="1601">
          <cell r="C1601" t="str">
            <v>Vignaharta Transport</v>
          </cell>
        </row>
        <row r="1602">
          <cell r="C1602" t="str">
            <v>Vigyanshree Sharoda Infra.Ltd.</v>
          </cell>
        </row>
        <row r="1603">
          <cell r="C1603" t="str">
            <v>Vijay &amp; Co</v>
          </cell>
        </row>
        <row r="1604">
          <cell r="C1604" t="str">
            <v>Vijay Electric &amp; H/W.</v>
          </cell>
        </row>
        <row r="1605">
          <cell r="C1605" t="str">
            <v>VIJAY SALES</v>
          </cell>
        </row>
        <row r="1606">
          <cell r="C1606" t="str">
            <v>Vijay Sanitation.</v>
          </cell>
        </row>
        <row r="1607">
          <cell r="C1607" t="str">
            <v>Vijay Traders.</v>
          </cell>
        </row>
        <row r="1608">
          <cell r="C1608" t="str">
            <v>Vikram Enterprises.</v>
          </cell>
        </row>
        <row r="1609">
          <cell r="C1609" t="str">
            <v>VINAYAK ENTERPRISE</v>
          </cell>
        </row>
        <row r="1610">
          <cell r="C1610" t="str">
            <v>VINAY AUTO AGENCIES</v>
          </cell>
        </row>
        <row r="1611">
          <cell r="C1611" t="str">
            <v>Visaka Cement Industry Ltd.</v>
          </cell>
        </row>
        <row r="1612">
          <cell r="C1612" t="str">
            <v>Vishal Traders.</v>
          </cell>
        </row>
        <row r="1613">
          <cell r="C1613" t="str">
            <v>Vitcor Building &amp; Construction</v>
          </cell>
        </row>
        <row r="1614">
          <cell r="C1614" t="str">
            <v>Vivek Lighting &amp;Switchgear Pvt Ltd</v>
          </cell>
        </row>
        <row r="1615">
          <cell r="C1615" t="str">
            <v>Vivid Vision Trexim Pvt. Ltd.</v>
          </cell>
        </row>
        <row r="1616">
          <cell r="C1616" t="str">
            <v>Vora Electricals .</v>
          </cell>
        </row>
        <row r="1617">
          <cell r="C1617" t="str">
            <v>Vyara Tiles Pvt Ltd</v>
          </cell>
        </row>
        <row r="1618">
          <cell r="C1618" t="str">
            <v>Wafa Transport.</v>
          </cell>
        </row>
        <row r="1619">
          <cell r="C1619" t="str">
            <v>Water Purification Service</v>
          </cell>
        </row>
        <row r="1620">
          <cell r="C1620" t="str">
            <v>WELCOME STORES</v>
          </cell>
        </row>
        <row r="1621">
          <cell r="C1621" t="str">
            <v>Well Tronisc Syestem.</v>
          </cell>
        </row>
        <row r="1622">
          <cell r="C1622" t="str">
            <v>Western Consolidated Pvt .Ltd.</v>
          </cell>
        </row>
        <row r="1623">
          <cell r="C1623" t="str">
            <v>Wood Pecker</v>
          </cell>
        </row>
        <row r="1624">
          <cell r="C1624" t="str">
            <v>WOOD TECH</v>
          </cell>
        </row>
        <row r="1625">
          <cell r="C1625" t="str">
            <v>W.R.Talwarker Brothers Pvt. Ltd.</v>
          </cell>
        </row>
        <row r="1626">
          <cell r="C1626" t="str">
            <v>Yash Enterprises.</v>
          </cell>
        </row>
        <row r="1627">
          <cell r="C1627" t="str">
            <v>Yash Impex</v>
          </cell>
        </row>
        <row r="1628">
          <cell r="C1628" t="str">
            <v>Yash Water Suppliers</v>
          </cell>
        </row>
        <row r="1629">
          <cell r="C1629" t="str">
            <v>Yogeshwari Transport</v>
          </cell>
        </row>
        <row r="1630">
          <cell r="C1630" t="str">
            <v>Yogeshwar Transport.</v>
          </cell>
        </row>
        <row r="1631">
          <cell r="C1631" t="str">
            <v>Zaim Enterprises</v>
          </cell>
        </row>
        <row r="1632">
          <cell r="C1632" t="str">
            <v>ZAKO ENTERPRISES</v>
          </cell>
        </row>
        <row r="1633">
          <cell r="C1633" t="str">
            <v>Zitten Seating System Pvt. Ltd.</v>
          </cell>
        </row>
        <row r="1634">
          <cell r="C1634" t="str">
            <v>ZOLOTO INDUSTRIES</v>
          </cell>
        </row>
        <row r="1642">
          <cell r="C1642" t="str">
            <v>Bank OD A/c</v>
          </cell>
        </row>
        <row r="1643">
          <cell r="C1643" t="str">
            <v>Secured Loans</v>
          </cell>
        </row>
        <row r="1644">
          <cell r="C1644" t="str">
            <v>Unsecured Loans</v>
          </cell>
        </row>
        <row r="1647">
          <cell r="C1647" t="str">
            <v>Purchase</v>
          </cell>
        </row>
        <row r="1649">
          <cell r="C1649" t="str">
            <v>Sales</v>
          </cell>
        </row>
        <row r="1650">
          <cell r="C1650" t="str">
            <v>Transfer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Structure Bills Qty"/>
      <sheetName val="Sheet3"/>
      <sheetName val="SHAFT"/>
      <sheetName val="factors"/>
      <sheetName val="Parameter"/>
      <sheetName val="p&amp;m"/>
      <sheetName val="Cashflow projection"/>
      <sheetName val="Estimate for approval"/>
      <sheetName val="Project Information"/>
      <sheetName val="cost &amp; Income for approval"/>
      <sheetName val="ESTIMATE ABSTRACT FORM Final"/>
      <sheetName val="curved slab"/>
      <sheetName val="labour &amp; Material Rates"/>
      <sheetName val="Sheet2"/>
      <sheetName val="Revised Estimate"/>
      <sheetName val="Estimate "/>
      <sheetName val="Tot Qty"/>
      <sheetName val="cost &amp; profit"/>
      <sheetName val="lintels &amp; chajjas"/>
      <sheetName val="CA"/>
      <sheetName val="Water proofing"/>
      <sheetName val="Railing"/>
      <sheetName val="oht"/>
      <sheetName val="Staircase"/>
      <sheetName val="Lift"/>
      <sheetName val="RW"/>
      <sheetName val="Campex report 18.04"/>
      <sheetName val="Footings"/>
      <sheetName val="column concrete"/>
      <sheetName val="Slab conc"/>
      <sheetName val="beam concrete"/>
      <sheetName val="mass exca"/>
      <sheetName val="Base_Block"/>
      <sheetName val="Dorrs &amp; Wind"/>
      <sheetName val="Sheet1"/>
      <sheetName val="area statement"/>
      <sheetName val="VDF"/>
      <sheetName val="tiles"/>
      <sheetName val="Break up Sheet"/>
      <sheetName val="Field Values"/>
      <sheetName val="RA-markate"/>
      <sheetName val="D"/>
      <sheetName val="Fill this out first..."/>
      <sheetName val="Data sheet"/>
      <sheetName val="Data"/>
      <sheetName val="CFForecast detail"/>
      <sheetName val="Name List"/>
      <sheetName val="Legend"/>
      <sheetName val="Fin Sum"/>
      <sheetName val="Main Gate House"/>
      <sheetName val="Door"/>
      <sheetName val="Per Unit"/>
      <sheetName val="Window"/>
      <sheetName val="#REF!"/>
      <sheetName val="col-reinft1"/>
      <sheetName val="TBAL9697 -group wise  sdpl"/>
      <sheetName val="VCH-SLC"/>
      <sheetName val="Supplier"/>
      <sheetName val="2nd "/>
      <sheetName val="B2.C_Conc"/>
      <sheetName val="Concrete Work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Sheet3"/>
      <sheetName val="IO LIST"/>
      <sheetName val="BMS-Pri"/>
      <sheetName val="Recommended Spares"/>
      <sheetName val="Civil Works"/>
      <sheetName val="Servers"/>
      <sheetName val="TBAL9697 -group wise  sdpl"/>
      <sheetName val="Name List"/>
      <sheetName val="VCH-SLC"/>
      <sheetName val="Supplier"/>
      <sheetName val="Pay_Sep06"/>
      <sheetName val="Sheet1"/>
      <sheetName val="s"/>
      <sheetName val="Input"/>
      <sheetName val="Pacakges split"/>
      <sheetName val="gen"/>
      <sheetName val="Basement Budget"/>
      <sheetName val="Costing"/>
      <sheetName val="IO_LIST"/>
      <sheetName val="Recommended_Spares"/>
      <sheetName val=""/>
      <sheetName val="duc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p&amp;m"/>
      <sheetName val="Structure Bills Qty"/>
      <sheetName val="Break up Sheet"/>
      <sheetName val="Digestion"/>
      <sheetName val="Discount"/>
      <sheetName val="COMP"/>
      <sheetName val="d_m_yy"/>
      <sheetName val="d_m_yy__x0013__$-1010000_d_m_yyyy__x001e__$"/>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List"/>
      <sheetName val="col-reinft1"/>
      <sheetName val="DATA"/>
      <sheetName val="[Offer.xls]d_m_yy_____1010000_8"/>
      <sheetName val="[Offer.xls]d_m_yy_____1010000_9"/>
      <sheetName val="Consolidated"/>
      <sheetName val="Summary_Bank"/>
      <sheetName val="Per Unit"/>
      <sheetName val="Window"/>
      <sheetName val="Mantri A"/>
      <sheetName val="key dates"/>
      <sheetName val="Actuals"/>
      <sheetName val="Formulas"/>
      <sheetName val="Design"/>
      <sheetName val="13. Steel - Ratio"/>
      <sheetName val="BOQ"/>
      <sheetName val="Build-up"/>
      <sheetName val="analysis"/>
      <sheetName val="Works - Quote Sheet"/>
      <sheetName val="cubes_M20"/>
      <sheetName val="BOQ-Civil"/>
      <sheetName val="COP Final"/>
      <sheetName val="Config"/>
      <sheetName val="Break Dw"/>
      <sheetName val="Lookup"/>
      <sheetName val="DJC"/>
      <sheetName val="Controls"/>
      <sheetName val="VAV"/>
      <sheetName val="calcul"/>
      <sheetName val="Item- Compact"/>
      <sheetName val="Driveway Beams"/>
      <sheetName val="RA"/>
      <sheetName val="Labour"/>
      <sheetName val="Offer"/>
      <sheetName val="Mat_Cost"/>
      <sheetName val="Parameter"/>
      <sheetName val="1_Project_Profile"/>
      <sheetName val="PRECAST lightconc-II"/>
      <sheetName val="loads at base of pier"/>
      <sheetName val="17"/>
      <sheetName val="Cond Formt"/>
      <sheetName val="Notes"/>
      <sheetName val="Det_Des"/>
      <sheetName val="Rates Basic"/>
      <sheetName val="Cashflow projection"/>
      <sheetName val="Components"/>
      <sheetName val="Assumptions"/>
      <sheetName val="Door"/>
      <sheetName val="2.civil-RA"/>
      <sheetName val="labour rates"/>
      <sheetName val="analysis-superstructure"/>
      <sheetName val="sept-plan"/>
      <sheetName val="RES-PLANNING"/>
      <sheetName val="Footings"/>
      <sheetName val="d_m_yy_x005f_x0000__x005f_x0013__$-1010000_"/>
      <sheetName val="d_m_yy__x005f_x0013__$-1010000_d_m_yy"/>
      <sheetName val="TEXT"/>
      <sheetName val="Sensitivity"/>
      <sheetName val="[Offer.xls]d_m_yy_____1010000_2"/>
      <sheetName val="[Offer.xls]d_m_yy_____1010000_3"/>
      <sheetName val="[Offer.xls]d_m_yy_____1010000_6"/>
      <sheetName val="[Offer.xls]d_m_yy_____1010000_7"/>
      <sheetName val="[Offer.xls]d_m_yy_____1010000_4"/>
      <sheetName val="[Offer.xls]d_m_yy_____1010000_5"/>
    </sheetNames>
    <sheetDataSet>
      <sheetData sheetId="0">
        <row r="8">
          <cell r="J8">
            <v>1.17746</v>
          </cell>
        </row>
      </sheetData>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ALL"/>
      <sheetName val="Builtup Area"/>
      <sheetName val="Car parking"/>
      <sheetName val="Meas.-Mall Part"/>
      <sheetName val="Meas.-Hotel Part"/>
      <sheetName val="Meas.-Office Part"/>
      <sheetName val="Meas.-Bazar Mall"/>
      <sheetName val="Assu. for Market City Pune"/>
      <sheetName val="Meas__Hotel Part"/>
      <sheetName val="Cashflow projection"/>
      <sheetName val="F&amp;B"/>
      <sheetName val="#REF"/>
      <sheetName val="Maint"/>
      <sheetName val="Kitchen"/>
      <sheetName val="Housek"/>
      <sheetName val="Structure Bills Qty"/>
      <sheetName val="目录"/>
      <sheetName val="Contract Night Staff"/>
      <sheetName val="Contract Day Staff"/>
      <sheetName val="Day Shift"/>
      <sheetName val="Night Shift"/>
      <sheetName val="Sheet3"/>
      <sheetName val="Driveway Beams"/>
      <sheetName val="p&amp;m"/>
      <sheetName val="CFForecast detail"/>
      <sheetName val="Break up Sheet"/>
      <sheetName val="VCH-SLC"/>
      <sheetName val="Supplier"/>
      <sheetName val="data"/>
      <sheetName val="Parameter"/>
      <sheetName val="RA-markate"/>
      <sheetName val="TBAL9697 -group wise  sdpl"/>
      <sheetName val="run"/>
      <sheetName val="product prices"/>
      <sheetName val="design"/>
      <sheetName val="factors"/>
      <sheetName val="LIST OF MAKES"/>
      <sheetName val="Detail"/>
      <sheetName val="Quantities"/>
      <sheetName val="dBase"/>
      <sheetName val="DATA SHEET"/>
      <sheetName val="Lead"/>
      <sheetName val="WORK TABLE"/>
      <sheetName val="3. Elemental Summary"/>
      <sheetName val="GBW"/>
      <sheetName val="9. Package split - Cost "/>
      <sheetName val="10. &amp; 11. Rate Code &amp; BQ"/>
      <sheetName val="Name List"/>
      <sheetName val="Contractor &amp; Material Price"/>
      <sheetName val="inWords"/>
      <sheetName val="Intake"/>
      <sheetName val="간접비내역-1"/>
      <sheetName val="Sheet1"/>
      <sheetName val="Villas Sanitaryware"/>
      <sheetName val="Villas Doors rates"/>
      <sheetName val="Dropdown for Sanitary"/>
    </sheetNames>
    <sheetDataSet>
      <sheetData sheetId="0" refreshError="1"/>
      <sheetData sheetId="1" refreshError="1"/>
      <sheetData sheetId="2" refreshError="1"/>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Part 3 Cover"/>
      <sheetName val="Part 3 Index"/>
      <sheetName val="Part 3 MLC Pream"/>
    </sheetNames>
    <sheetDataSet>
      <sheetData sheetId="0">
        <row r="14">
          <cell r="F14" t="str">
            <v>MLC - 4963</v>
          </cell>
        </row>
        <row r="30">
          <cell r="F30" t="str">
            <v>STRUCTURAL STEELWORK NOMINATED SUBCONTRACT</v>
          </cell>
        </row>
      </sheetData>
      <sheetData sheetId="1" refreshError="1"/>
      <sheetData sheetId="2" refreshError="1"/>
      <sheetData sheetId="3"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s"/>
      <sheetName val="AEDpersqft"/>
      <sheetName val="Sheet1"/>
      <sheetName val="Lstsub"/>
      <sheetName val="Asset Allocation (2)"/>
      <sheetName val="Overview sheet"/>
      <sheetName val="AEDpersqft (updated)"/>
      <sheetName val="AEDpersqft (Original)"/>
      <sheetName val="Ignore&gt;&gt;"/>
      <sheetName val="AEDpersqft (4)"/>
      <sheetName val="AEDpersqft (2)"/>
      <sheetName val="간접비내역-1"/>
      <sheetName val="Villas Sanitaryware"/>
      <sheetName val="Villas Doors rates"/>
      <sheetName val="Dropdown for Sanitary"/>
      <sheetName val="Concrete Work (2)"/>
      <sheetName val="Asset_Allocation_(2)"/>
      <sheetName val="Overview_sheet"/>
      <sheetName val="AEDpersqft_(updated)"/>
      <sheetName val="AEDpersqft_(Original)"/>
      <sheetName val="AEDpersqft_(4)"/>
      <sheetName val="AEDpersqft_(2)"/>
      <sheetName val="#REF"/>
      <sheetName val="Structure Bills Qty"/>
      <sheetName val="Cover"/>
      <sheetName val="final abstract"/>
      <sheetName val="L (4)"/>
      <sheetName val="contactor"/>
      <sheetName val="C (3)"/>
      <sheetName val="Cost Rates"/>
      <sheetName val="S Curve Calcs"/>
    </sheetNames>
    <sheetDataSet>
      <sheetData sheetId="0">
        <row r="130">
          <cell r="F130" t="str">
            <v>Low Rise Resi</v>
          </cell>
          <cell r="J130" t="str">
            <v>Cost Plan</v>
          </cell>
        </row>
        <row r="131">
          <cell r="J131" t="str">
            <v>Contract value</v>
          </cell>
        </row>
        <row r="132">
          <cell r="J132" t="str">
            <v>Anticipated Final Account</v>
          </cell>
        </row>
        <row r="133">
          <cell r="J133" t="str">
            <v>Agreed Final Account</v>
          </cell>
        </row>
      </sheetData>
      <sheetData sheetId="1"/>
      <sheetData sheetId="2" refreshError="1"/>
      <sheetData sheetId="3" refreshError="1"/>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Additional Items"/>
      <sheetName val="GRAND SUMMARY"/>
      <sheetName val="STONE BOQ"/>
      <sheetName val="Info"/>
      <sheetName val="Prelims"/>
      <sheetName val="Material"/>
      <sheetName val="Names"/>
      <sheetName val="Breakdown"/>
      <sheetName val="Summary"/>
    </sheetNames>
    <sheetDataSet>
      <sheetData sheetId="0"/>
      <sheetData sheetId="1"/>
      <sheetData sheetId="2"/>
      <sheetData sheetId="3"/>
      <sheetData sheetId="4">
        <row r="13">
          <cell r="B13">
            <v>24958175.960000001</v>
          </cell>
        </row>
        <row r="19">
          <cell r="B19">
            <v>12</v>
          </cell>
        </row>
      </sheetData>
      <sheetData sheetId="5"/>
      <sheetData sheetId="6">
        <row r="11">
          <cell r="B11">
            <v>6540.5</v>
          </cell>
        </row>
      </sheetData>
      <sheetData sheetId="7">
        <row r="1">
          <cell r="G1">
            <v>0.47349999999999998</v>
          </cell>
        </row>
        <row r="7">
          <cell r="H7">
            <v>10</v>
          </cell>
        </row>
        <row r="9">
          <cell r="H9">
            <v>75</v>
          </cell>
        </row>
        <row r="11">
          <cell r="H11">
            <v>90</v>
          </cell>
        </row>
        <row r="27">
          <cell r="B27">
            <v>300</v>
          </cell>
        </row>
        <row r="28">
          <cell r="H28">
            <v>6.35</v>
          </cell>
        </row>
      </sheetData>
      <sheetData sheetId="8"/>
      <sheetData sheetId="9"/>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Costs - flat file (2)"/>
      <sheetName val="Sheet3"/>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Sheet1"/>
      <sheetName val="WBS"/>
      <sheetName val="WBS (2)"/>
      <sheetName val="WBS (3)"/>
      <sheetName val="Sheet2"/>
      <sheetName val="WBS 2004 03 16"/>
      <sheetName val="Chiet tinh dz35"/>
      <sheetName val="B1"/>
      <sheetName val="30개월기준대비표 아랍택)"/>
      <sheetName val="총괄표 (2)"/>
      <sheetName val="LEGEND"/>
      <sheetName val="Main"/>
      <sheetName val="Data"/>
      <sheetName val="CT Thang Mo"/>
      <sheetName val="MTP"/>
      <sheetName val="Criteria"/>
      <sheetName val="Sum"/>
      <sheetName val="B5"/>
      <sheetName val="B7"/>
      <sheetName val="B9"/>
      <sheetName val="MTP1"/>
      <sheetName val="WBS%202004%2003%2016.xls"/>
      <sheetName val="DGchitiet "/>
      <sheetName val="WBS 2004 03 16.xls"/>
      <sheetName val="T&amp;M"/>
    </sheetNames>
    <definedNames>
      <definedName name="cplhsmt"/>
      <definedName name="cptdhsmt"/>
      <definedName name="cptdtdt"/>
      <definedName name="cptdtkkt"/>
      <definedName name="gsktxd"/>
      <definedName name="qlda"/>
      <definedName name="tinhqt"/>
      <definedName name="tkp"/>
      <definedName name="tkpd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ReportVendorwise.rpt"/>
      <sheetName val="Recon "/>
      <sheetName val="AS PER TALLY"/>
      <sheetName val="04-05"/>
      <sheetName val="04-05 Det"/>
      <sheetName val="05-06"/>
      <sheetName val="DET05-06"/>
      <sheetName val="Working sheet"/>
      <sheetName val="Macro"/>
      <sheetName val="Micro"/>
      <sheetName val="A block"/>
      <sheetName val="B block"/>
      <sheetName val="master QTY"/>
      <sheetName val="A-Class material new"/>
      <sheetName val="MS Items"/>
      <sheetName val="preliminaries"/>
      <sheetName val="Establishment ch "/>
      <sheetName val="Staff Salary"/>
      <sheetName val="Training sheet"/>
      <sheetName val="COST-SFT-SHUT"/>
      <sheetName val="Shuttering Working"/>
      <sheetName val="Shuttering"/>
      <sheetName val="Scaffolding  @ THE END"/>
      <sheetName val="Scaffolding Ch"/>
      <sheetName val="Mobalisation"/>
      <sheetName val="steel up "/>
      <sheetName val="PM CH1"/>
      <sheetName val="PM Recon"/>
      <sheetName val="PM"/>
      <sheetName val="PM used in M&amp;E"/>
      <sheetName val="PM esimated"/>
      <sheetName val="PRELIMINARY ABS"/>
      <sheetName val="RMC 7.5 "/>
      <sheetName val="RMC10 "/>
      <sheetName val="RMC20 "/>
      <sheetName val="RMC25 "/>
      <sheetName val="RMC30"/>
      <sheetName val="RMC40 "/>
      <sheetName val="Coefficient"/>
      <sheetName val="Power tools"/>
      <sheetName val="Plumbing"/>
      <sheetName val="Maintainance"/>
      <sheetName val="Electrical"/>
      <sheetName val="Fuels"/>
      <sheetName val="Abs pile "/>
      <sheetName val="costing pile "/>
      <sheetName val="cutting final"/>
      <sheetName val="Block B"/>
      <sheetName val="Tower Crane Operation"/>
      <sheetName val="Block A "/>
      <sheetName val="Tower cra-det"/>
      <sheetName val="Tower cra Found"/>
      <sheetName val="Tower Cra Maint &amp; depre"/>
      <sheetName val="GERMAN TOOL"/>
      <sheetName val="C class cumulative"/>
      <sheetName val="Rate analysis"/>
      <sheetName val="Safety"/>
      <sheetName val="Tools"/>
      <sheetName val="Tools new"/>
      <sheetName val="powertools"/>
      <sheetName val="Spares nw"/>
      <sheetName val="cement&amp;whitecement"/>
      <sheetName val="blockwork Qty."/>
      <sheetName val="c-classnw"/>
      <sheetName val="A_Class material new"/>
      <sheetName val="Data"/>
      <sheetName val="Lead"/>
      <sheetName val="Meas.-Hotel Part"/>
      <sheetName val="Invoice"/>
      <sheetName val="Package split - Cost"/>
      <sheetName val="F&amp;B"/>
      <sheetName val="#REF"/>
      <sheetName val="Kitchen"/>
      <sheetName val="Housek"/>
      <sheetName val="Maint"/>
      <sheetName val="Cashflow projection"/>
      <sheetName val="Structure Bills Qty"/>
      <sheetName val="Fill this out first..."/>
      <sheetName val="labour coeff"/>
      <sheetName val="RENT MASTER FILE"/>
      <sheetName val="TBAL9697 -group wise  sdpl"/>
      <sheetName val="dBase"/>
      <sheetName val="Data sheet"/>
      <sheetName val="TULIP new PQS"/>
      <sheetName val="Sheet1"/>
      <sheetName val="Fin Sum"/>
      <sheetName val="PRECAST lightconc-II"/>
      <sheetName val="cutting fint_x0000_"/>
      <sheetName val="WORK TABLE"/>
      <sheetName val="ACS(1)"/>
      <sheetName val="FAS-C(4)"/>
      <sheetName val="CCTV(old)"/>
      <sheetName val="Sheet2"/>
      <sheetName val="girder"/>
      <sheetName val="MenuData"/>
      <sheetName val="Parameter"/>
      <sheetName val="p&amp;m"/>
      <sheetName val="expenses up to 07-08"/>
      <sheetName val="factors"/>
      <sheetName val="design"/>
      <sheetName val="Per Unit"/>
      <sheetName val="main"/>
      <sheetName val="DetEst"/>
      <sheetName val="labour"/>
      <sheetName val="FORM7"/>
      <sheetName val="COST"/>
      <sheetName val="Income Statement"/>
      <sheetName val="Projects"/>
      <sheetName val="C_link"/>
      <sheetName val="P_link"/>
      <sheetName val="cutting fint_x005f_x0000_"/>
      <sheetName val="COVER"/>
      <sheetName val="Dropdowns"/>
      <sheetName val="full pot"/>
      <sheetName val="cutting fint"/>
      <sheetName val="concrete"/>
      <sheetName val="beam-reinft-IIInd floor"/>
      <sheetName val="cutting fint?"/>
      <sheetName val="Inter connect Revenue"/>
      <sheetName val="cutting fint_"/>
      <sheetName val="Break up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sheetName val="Residue preheat exchange"/>
      <sheetName val="(2)"/>
      <sheetName val="Notes"/>
      <sheetName val="macros"/>
      <sheetName val="Sheet9"/>
      <sheetName val="analysis"/>
      <sheetName val="Bill 2"/>
      <sheetName val="Residue_preheat_exchange"/>
      <sheetName val="Residue_preheat_exchange1"/>
      <sheetName val="Details"/>
      <sheetName val="Validation_Data"/>
      <sheetName val="Basic"/>
      <sheetName val="Bechtel Nor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 Y1"/>
      <sheetName val="option Y2"/>
      <sheetName val="option Y3"/>
      <sheetName val="Meas.-Hotel Part"/>
    </sheetNames>
    <sheetDataSet>
      <sheetData sheetId="0"/>
      <sheetData sheetId="1"/>
      <sheetData sheetId="2"/>
      <sheetData sheetId="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ningSchd"/>
      <sheetName val="기구조직"/>
      <sheetName val="기구조직 (2)"/>
      <sheetName val="기구조직 (3)"/>
      <sheetName val="한국인급여"/>
      <sheetName val="급여조견(해외현장)"/>
      <sheetName val="필리핀"/>
      <sheetName val="Manning(계산용)"/>
      <sheetName val="원안대비"/>
      <sheetName val="30개월기준대비표 아랍택)"/>
      <sheetName val="총괄표"/>
      <sheetName val="총괄표 (2)"/>
      <sheetName val="현관비"/>
      <sheetName val="공통가설"/>
      <sheetName val="공통가설 (정리)"/>
      <sheetName val="3rd PLANT"/>
      <sheetName val="한국인급여금액대비표"/>
      <sheetName val="32개월기준대비표 (3)"/>
      <sheetName val="총괄"/>
      <sheetName val="Manning(Sub)"/>
      <sheetName val="30개월기준대비표 아랍택_"/>
      <sheetName val="총괄표 _2_"/>
      <sheetName val="LAB"/>
      <sheetName val="PROJECT BRIEF(EX.NEW)"/>
      <sheetName val="DATA"/>
      <sheetName val="기구조직_(2)"/>
      <sheetName val="기구조직_(3)"/>
      <sheetName val="30개월기준대비표_아랍택)"/>
      <sheetName val="총괄표_(2)"/>
      <sheetName val="공통가설_(정리)"/>
      <sheetName val="3rd_PLANT"/>
      <sheetName val="32개월기준대비표_(3)"/>
      <sheetName val="30개월기준대비표_아랍택_"/>
      <sheetName val="총괄표__2_"/>
      <sheetName val="집계"/>
      <sheetName val="Criteria"/>
      <sheetName val="Project Brief"/>
      <sheetName val="gap-makrana"/>
      <sheetName val="summary"/>
      <sheetName val="dBase"/>
      <sheetName val="TOTAL"/>
      <sheetName val="Contents"/>
      <sheetName val="Material Lookup Table"/>
      <sheetName val="slap"/>
      <sheetName val="tank"/>
      <sheetName val="Boq"/>
      <sheetName val="Notes"/>
      <sheetName val="③赤紙(日文)"/>
      <sheetName val="Bill of Quantitys"/>
      <sheetName val="Staircase"/>
      <sheetName val="Bill No- 04"/>
      <sheetName val="Masonry"/>
      <sheetName val="POWER"/>
      <sheetName val="PROJECT BRIEF_EX_NEW_"/>
      <sheetName val="BOQ건축"/>
      <sheetName val="Plinth"/>
      <sheetName val="Beam"/>
      <sheetName val="Foot,col,parapt.Reinf"/>
      <sheetName val="Project Budget Worksheet"/>
      <sheetName val="Panels (DWG)"/>
      <sheetName val="기구조직_(2)1"/>
      <sheetName val="기구조직_(3)1"/>
      <sheetName val="30개월기준대비표_아랍택)1"/>
      <sheetName val="총괄표_(2)1"/>
      <sheetName val="공통가설_(정리)1"/>
      <sheetName val="3rd_PLANT1"/>
      <sheetName val="32개월기준대비표_(3)1"/>
      <sheetName val="30개월기준대비표_아랍택_1"/>
      <sheetName val="총괄표__2_1"/>
      <sheetName val="PROJECT_BRIEF(EX_NEW)"/>
      <sheetName val="Project_Brief"/>
      <sheetName val="Sheet1"/>
      <sheetName val="cutting lists"/>
      <sheetName val="Sumcosts"/>
      <sheetName val="Macro custom function"/>
      <sheetName val="eval"/>
      <sheetName val=" Est "/>
      <sheetName val="??? (2)"/>
      <sheetName val="orgoae"/>
      <sheetName val="Manning Schedule"/>
      <sheetName val="Rev. 00 - 20.07.04"/>
      <sheetName val="Master data"/>
      <sheetName val="Material_Lookup_Table"/>
      <sheetName val="Material List"/>
      <sheetName val="Project Info"/>
      <sheetName val="Office Addresses"/>
      <sheetName val="Schedules"/>
      <sheetName val="???_(2)"/>
      <sheetName val="Manning_Schedule"/>
      <sheetName val="_Est_"/>
      <sheetName val="Project_Budget_Worksheet"/>
      <sheetName val="Panels_(DWG)"/>
      <sheetName val="기구조직_(2)2"/>
      <sheetName val="기구조직_(3)2"/>
      <sheetName val="30개월기준대비표_아랍택)2"/>
      <sheetName val="총괄표_(2)2"/>
      <sheetName val="공통가설_(정리)2"/>
      <sheetName val="3rd_PLANT2"/>
      <sheetName val="32개월기준대비표_(3)2"/>
      <sheetName val="30개월기준대비표_아랍택_2"/>
      <sheetName val="총괄표__2_2"/>
      <sheetName val="PROJECT_BRIEF(EX_NEW)1"/>
      <sheetName val="Material_Lookup_Table1"/>
      <sheetName val="???_(2)1"/>
      <sheetName val="Manning_Schedule1"/>
      <sheetName val="Project_Brief1"/>
      <sheetName val="_Est_1"/>
      <sheetName val="Project_Budget_Worksheet1"/>
      <sheetName val="Panels_(DWG)1"/>
      <sheetName val="기구조직_(2)4"/>
      <sheetName val="기구조직_(3)4"/>
      <sheetName val="30개월기준대비표_아랍택)4"/>
      <sheetName val="총괄표_(2)4"/>
      <sheetName val="공통가설_(정리)4"/>
      <sheetName val="3rd_PLANT4"/>
      <sheetName val="32개월기준대비표_(3)4"/>
      <sheetName val="30개월기준대비표_아랍택_4"/>
      <sheetName val="총괄표__2_4"/>
      <sheetName val="PROJECT_BRIEF(EX_NEW)3"/>
      <sheetName val="Material_Lookup_Table3"/>
      <sheetName val="???_(2)3"/>
      <sheetName val="Manning_Schedule3"/>
      <sheetName val="Project_Brief3"/>
      <sheetName val="_Est_3"/>
      <sheetName val="Project_Budget_Worksheet3"/>
      <sheetName val="Panels_(DWG)3"/>
      <sheetName val="기구조직_(2)3"/>
      <sheetName val="기구조직_(3)3"/>
      <sheetName val="30개월기준대비표_아랍택)3"/>
      <sheetName val="총괄표_(2)3"/>
      <sheetName val="공통가설_(정리)3"/>
      <sheetName val="3rd_PLANT3"/>
      <sheetName val="32개월기준대비표_(3)3"/>
      <sheetName val="30개월기준대비표_아랍택_3"/>
      <sheetName val="총괄표__2_3"/>
      <sheetName val="PROJECT_BRIEF(EX_NEW)2"/>
      <sheetName val="Material_Lookup_Table2"/>
      <sheetName val="???_(2)2"/>
      <sheetName val="Manning_Schedule2"/>
      <sheetName val="Project_Brief2"/>
      <sheetName val="_Est_2"/>
      <sheetName val="Project_Budget_Worksheet2"/>
      <sheetName val="Panels_(DWG)2"/>
      <sheetName val="기구조직_(2)5"/>
      <sheetName val="기구조직_(3)5"/>
      <sheetName val="30개월기준대비표_아랍택)5"/>
      <sheetName val="총괄표_(2)5"/>
      <sheetName val="공통가설_(정리)5"/>
      <sheetName val="3rd_PLANT5"/>
      <sheetName val="32개월기준대비표_(3)5"/>
      <sheetName val="30개월기준대비표_아랍택_5"/>
      <sheetName val="총괄표__2_5"/>
      <sheetName val="PROJECT_BRIEF(EX_NEW)4"/>
      <sheetName val="Material_Lookup_Table4"/>
      <sheetName val="???_(2)4"/>
      <sheetName val="Manning_Schedule4"/>
      <sheetName val="Project_Brief4"/>
      <sheetName val="_Est_4"/>
      <sheetName val="Project_Budget_Worksheet4"/>
      <sheetName val="Panels_(DWG)4"/>
      <sheetName val="기구조직_(2)6"/>
      <sheetName val="기구조직_(3)6"/>
      <sheetName val="30개월기준대비표_아랍택)6"/>
      <sheetName val="총괄표_(2)6"/>
      <sheetName val="공통가설_(정리)6"/>
      <sheetName val="3rd_PLANT6"/>
      <sheetName val="32개월기준대비표_(3)6"/>
      <sheetName val="30개월기준대비표_아랍택_6"/>
      <sheetName val="총괄표__2_6"/>
      <sheetName val="Material_Lookup_Table5"/>
      <sheetName val="PROJECT_BRIEF(EX_NEW)5"/>
      <sheetName val="Project_Brief5"/>
      <sheetName val="Project_Budget_Worksheet5"/>
      <sheetName val="Panels_(DWG)5"/>
      <sheetName val="Bill_of_Quantitys"/>
      <sheetName val="Bill_No-_04"/>
      <sheetName val="PROJECT_BRIEF_EX_NEW_"/>
      <sheetName val="Foot,col,parapt_Reinf"/>
      <sheetName val="cutting_lists"/>
      <sheetName val="_Est_5"/>
      <sheetName val="Rev__00_-_20_07_04"/>
      <sheetName val="Master_data"/>
      <sheetName val="Manning_Schedule5"/>
      <sheetName val="???_(2)5"/>
      <sheetName val="Material_List"/>
      <sheetName val="Macro_custom_function"/>
      <sheetName val="Project_Info"/>
      <sheetName val="Office_Addresses"/>
      <sheetName val="기구조직_(2)7"/>
      <sheetName val="기구조직_(3)7"/>
      <sheetName val="30개월기준대비표_아랍택)7"/>
      <sheetName val="총괄표_(2)7"/>
      <sheetName val="공통가설_(정리)7"/>
      <sheetName val="3rd_PLANT7"/>
      <sheetName val="32개월기준대비표_(3)7"/>
      <sheetName val="30개월기준대비표_아랍택_7"/>
      <sheetName val="총괄표__2_7"/>
      <sheetName val="Material_Lookup_Table6"/>
      <sheetName val="PROJECT_BRIEF(EX_NEW)6"/>
      <sheetName val="Project_Brief6"/>
      <sheetName val="cutting_lists1"/>
      <sheetName val="Project_Budget_Worksheet6"/>
      <sheetName val="Panels_(DWG)6"/>
      <sheetName val="Bill_of_Quantitys1"/>
      <sheetName val="Bill_No-_041"/>
      <sheetName val="PROJECT_BRIEF_EX_NEW_1"/>
      <sheetName val="Foot,col,parapt_Reinf1"/>
      <sheetName val="_Est_6"/>
      <sheetName val="Rev__00_-_20_07_041"/>
      <sheetName val="Master_data1"/>
      <sheetName val="Manning_Schedule6"/>
      <sheetName val="Macro_custom_function1"/>
      <sheetName val="???_(2)6"/>
      <sheetName val="Material_List1"/>
      <sheetName val="Project_Info1"/>
      <sheetName val="Office_Addresses1"/>
      <sheetName val="___ (2)"/>
      <sheetName val="Drop Down List"/>
      <sheetName val="Initial Data"/>
      <sheetName val="MEP-4"/>
      <sheetName val="Confidential"/>
      <sheetName val="Aggregation Page (INPUT)"/>
      <sheetName val="Forecast Variance Planning hrs"/>
      <sheetName val="Instructions"/>
      <sheetName val="Chemlist"/>
      <sheetName val="currency"/>
      <sheetName val="ITR+Data"/>
      <sheetName val="HR Costs "/>
      <sheetName val="Part-A"/>
      <sheetName val="Cov"/>
      <sheetName val="Date and %"/>
      <sheetName val="Civil Works"/>
      <sheetName val="csb(11-12,0820)"/>
      <sheetName val="Overhead"/>
      <sheetName val="CABLE DATA"/>
      <sheetName val="Data Sheet"/>
      <sheetName val="Approved MTD Proj #'s"/>
      <sheetName val="ADDC 간접비"/>
      <sheetName val="Bill summary of cost"/>
      <sheetName val="공사수행방안"/>
      <sheetName val="공종별_집계금액"/>
      <sheetName val="PriceSummary"/>
      <sheetName val="材料单"/>
      <sheetName val="james's"/>
      <sheetName val="对比表L塔"/>
      <sheetName val="Cost bd-&quot;A&quot;"/>
      <sheetName val="C7B-MEP-Civil"/>
      <sheetName val="IN"/>
      <sheetName val="factors"/>
      <sheetName val="p&amp;m"/>
      <sheetName val="spi"/>
      <sheetName val="PRECAST lightconc-II"/>
      <sheetName val="IPS new"/>
      <sheetName val="BILL-1"/>
      <sheetName val="Sheet3"/>
      <sheetName val="labour coeff"/>
      <sheetName val="CIF COST ITEM"/>
      <sheetName val="ContractValuation"/>
      <sheetName val="FlexibleBudget"/>
      <sheetName val="Budget vs Projection (CCL)"/>
      <sheetName val="MONTH"/>
      <sheetName val="Codes,..."/>
      <sheetName val="MTO"/>
      <sheetName val="INNER TANK"/>
      <sheetName val="IPE"/>
      <sheetName val="Cover"/>
      <sheetName val="기구조직_(2)8"/>
      <sheetName val="기구조직_(3)8"/>
      <sheetName val="30개월기준대비표_아랍택)8"/>
      <sheetName val="총괄표_(2)8"/>
      <sheetName val="공통가설_(정리)8"/>
      <sheetName val="3rd_PLANT8"/>
      <sheetName val="32개월기준대비표_(3)8"/>
      <sheetName val="30개월기준대비표_아랍택_8"/>
      <sheetName val="총괄표__2_8"/>
      <sheetName val="PROJECT_BRIEF(EX_NEW)7"/>
      <sheetName val="Project_Brief7"/>
      <sheetName val="Material_Lookup_Table7"/>
      <sheetName val="Project_Budget_Worksheet7"/>
      <sheetName val="Panels_(DWG)7"/>
      <sheetName val="Bill_of_Quantitys2"/>
      <sheetName val="Bill_No-_042"/>
      <sheetName val="PROJECT_BRIEF_EX_NEW_2"/>
      <sheetName val="Data_Sheet"/>
      <sheetName val="Foot,col,parapt_Reinf2"/>
      <sheetName val="cutting_lists2"/>
      <sheetName val="Macro_custom_function2"/>
      <sheetName val="_Est_7"/>
      <sheetName val="???_(2)7"/>
      <sheetName val="Manning_Schedule7"/>
      <sheetName val="Rev__00_-_20_07_042"/>
      <sheetName val="Master_data2"/>
      <sheetName val="Material_List2"/>
      <sheetName val="Project_Info2"/>
      <sheetName val="Office_Addresses2"/>
      <sheetName val="____(2)"/>
      <sheetName val="Drop_Down_List"/>
      <sheetName val="Initial_Data"/>
      <sheetName val="Aggregation_Page_(INPUT)"/>
      <sheetName val="Forecast_Variance_Planning_hrs"/>
      <sheetName val="HR_Costs_"/>
      <sheetName val="Date_and_%"/>
      <sheetName val="Civil_Works"/>
      <sheetName val="CABLE_DATA"/>
      <sheetName val="PRECAST_lightconc-II"/>
      <sheetName val="IPS_new"/>
      <sheetName val="EL-Bill"/>
      <sheetName val="Raw Data"/>
      <sheetName val="Details"/>
      <sheetName val="NEW_DATA"/>
      <sheetName val="E_Summary"/>
      <sheetName val="D_Cntnts"/>
      <sheetName val="Material Prices"/>
      <sheetName val="Prelims"/>
      <sheetName val="MPR_PA_1"/>
      <sheetName val="SHAH-02,04,06,08"/>
      <sheetName val="Summ SHA-02,04,06,08"/>
      <sheetName val="HR_Costs_2"/>
      <sheetName val="____(2)2"/>
      <sheetName val="Date_and_%2"/>
      <sheetName val="Raw_Data2"/>
      <sheetName val="Data_Sheet2"/>
      <sheetName val="Forecast_Variance_Planning_hrs2"/>
      <sheetName val="Cost_bd-&quot;A&quot;2"/>
      <sheetName val="Material_Prices2"/>
      <sheetName val="Raw_Data"/>
      <sheetName val="Cost_bd-&quot;A&quot;"/>
      <sheetName val="Material_Prices"/>
      <sheetName val="HR_Costs_1"/>
      <sheetName val="____(2)1"/>
      <sheetName val="Date_and_%1"/>
      <sheetName val="Raw_Data1"/>
      <sheetName val="Data_Sheet1"/>
      <sheetName val="Forecast_Variance_Planning_hrs1"/>
      <sheetName val="Cost_bd-&quot;A&quot;1"/>
      <sheetName val="Material_Prices1"/>
      <sheetName val="Bill_of_Quantitys3"/>
      <sheetName val="Bill_No-_043"/>
      <sheetName val="PROJECT_BRIEF_EX_NEW_3"/>
      <sheetName val="Foot,col,parapt_Reinf3"/>
      <sheetName val="Rev__00_-_20_07_043"/>
      <sheetName val="cutting_lists3"/>
      <sheetName val="Master_data3"/>
      <sheetName val="Project_Info3"/>
      <sheetName val="Office_Addresses3"/>
      <sheetName val="Material_List3"/>
      <sheetName val="HR_Costs_3"/>
      <sheetName val="Macro_custom_function3"/>
      <sheetName val="____(2)3"/>
      <sheetName val="Date_and_%3"/>
      <sheetName val="Raw_Data3"/>
      <sheetName val="Data_Sheet3"/>
      <sheetName val="Forecast_Variance_Planning_hrs3"/>
      <sheetName val="Cost_bd-&quot;A&quot;3"/>
      <sheetName val="Material_Prices3"/>
      <sheetName val="Bill_of_Quantitys4"/>
      <sheetName val="Bill_No-_044"/>
      <sheetName val="PROJECT_BRIEF_EX_NEW_4"/>
      <sheetName val="Foot,col,parapt_Reinf4"/>
      <sheetName val="Rev__00_-_20_07_044"/>
      <sheetName val="cutting_lists4"/>
      <sheetName val="Master_data4"/>
      <sheetName val="Project_Info4"/>
      <sheetName val="Office_Addresses4"/>
      <sheetName val="Material_List4"/>
      <sheetName val="HR_Costs_4"/>
      <sheetName val="Macro_custom_function4"/>
      <sheetName val="____(2)4"/>
      <sheetName val="Date_and_%4"/>
      <sheetName val="Raw_Data4"/>
      <sheetName val="Data_Sheet4"/>
      <sheetName val="Forecast_Variance_Planning_hrs4"/>
      <sheetName val="Cost_bd-&quot;A&quot;4"/>
      <sheetName val="Material_Prices4"/>
      <sheetName val="Bill_of_Quantitys5"/>
      <sheetName val="Bill_No-_045"/>
      <sheetName val="PROJECT_BRIEF_EX_NEW_5"/>
      <sheetName val="Foot,col,parapt_Reinf5"/>
      <sheetName val="Rev__00_-_20_07_045"/>
      <sheetName val="cutting_lists5"/>
      <sheetName val="Master_data5"/>
      <sheetName val="Project_Info5"/>
      <sheetName val="Office_Addresses5"/>
      <sheetName val="Material_List5"/>
      <sheetName val="HR_Costs_5"/>
      <sheetName val="Macro_custom_function5"/>
      <sheetName val="____(2)5"/>
      <sheetName val="Date_and_%5"/>
      <sheetName val="Raw_Data5"/>
      <sheetName val="Data_Sheet5"/>
      <sheetName val="Forecast_Variance_Planning_hrs5"/>
      <sheetName val="Cost_bd-&quot;A&quot;5"/>
      <sheetName val="Material_Prices5"/>
      <sheetName val="Schedule of Openings"/>
      <sheetName val="Summary -New with C8A)"/>
      <sheetName val="Hardfinishes-Contemporary"/>
      <sheetName val="Queens House"/>
      <sheetName val="CPC_N3RACK"/>
      <sheetName val="CPC_1641smt"/>
      <sheetName val="기구조직_(2)15"/>
      <sheetName val="기구조직_(3)15"/>
      <sheetName val="30개월기준대비표_아랍택)15"/>
      <sheetName val="총괄표_(2)15"/>
      <sheetName val="공통가설_(정리)15"/>
      <sheetName val="3rd_PLANT15"/>
      <sheetName val="32개월기준대비표_(3)15"/>
      <sheetName val="30개월기준대비표_아랍택_15"/>
      <sheetName val="총괄표__2_15"/>
      <sheetName val="PROJECT_BRIEF(EX_NEW)14"/>
      <sheetName val="Project_Brief14"/>
      <sheetName val="Material_Lookup_Table14"/>
      <sheetName val="Project_Budget_Worksheet13"/>
      <sheetName val="Panels_(DWG)13"/>
      <sheetName val="Bill_of_Quantitys13"/>
      <sheetName val="Bill_No-_0413"/>
      <sheetName val="PROJECT_BRIEF_EX_NEW_13"/>
      <sheetName val="Foot,col,parapt_Reinf13"/>
      <sheetName val="_Est_13"/>
      <sheetName val="Rev__00_-_20_07_0413"/>
      <sheetName val="Manning_Schedule13"/>
      <sheetName val="cutting_lists13"/>
      <sheetName val="???_(2)13"/>
      <sheetName val="Master_data13"/>
      <sheetName val="Project_Info13"/>
      <sheetName val="Office_Addresses13"/>
      <sheetName val="Material_List13"/>
      <sheetName val="HR_Costs_13"/>
      <sheetName val="Macro_custom_function13"/>
      <sheetName val="____(2)13"/>
      <sheetName val="Date_and_%13"/>
      <sheetName val="Raw_Data13"/>
      <sheetName val="Data_Sheet13"/>
      <sheetName val="Forecast_Variance_Planning_hr13"/>
      <sheetName val="Cost_bd-&quot;A&quot;13"/>
      <sheetName val="Material_Prices13"/>
      <sheetName val="기구조직_(2)11"/>
      <sheetName val="기구조직_(3)11"/>
      <sheetName val="30개월기준대비표_아랍택)11"/>
      <sheetName val="총괄표_(2)11"/>
      <sheetName val="공통가설_(정리)11"/>
      <sheetName val="3rd_PLANT11"/>
      <sheetName val="32개월기준대비표_(3)11"/>
      <sheetName val="30개월기준대비표_아랍택_11"/>
      <sheetName val="총괄표__2_11"/>
      <sheetName val="PROJECT_BRIEF(EX_NEW)10"/>
      <sheetName val="Project_Brief10"/>
      <sheetName val="Material_Lookup_Table10"/>
      <sheetName val="Project_Budget_Worksheet9"/>
      <sheetName val="Panels_(DWG)9"/>
      <sheetName val="Bill_of_Quantitys9"/>
      <sheetName val="Bill_No-_049"/>
      <sheetName val="PROJECT_BRIEF_EX_NEW_9"/>
      <sheetName val="Foot,col,parapt_Reinf9"/>
      <sheetName val="_Est_9"/>
      <sheetName val="Rev__00_-_20_07_049"/>
      <sheetName val="Manning_Schedule9"/>
      <sheetName val="cutting_lists9"/>
      <sheetName val="???_(2)9"/>
      <sheetName val="Master_data9"/>
      <sheetName val="Project_Info9"/>
      <sheetName val="Office_Addresses9"/>
      <sheetName val="Material_List9"/>
      <sheetName val="HR_Costs_9"/>
      <sheetName val="Macro_custom_function9"/>
      <sheetName val="____(2)9"/>
      <sheetName val="Date_and_%9"/>
      <sheetName val="Raw_Data9"/>
      <sheetName val="Data_Sheet9"/>
      <sheetName val="Forecast_Variance_Planning_hrs9"/>
      <sheetName val="Cost_bd-&quot;A&quot;9"/>
      <sheetName val="Material_Prices9"/>
      <sheetName val="Bill_of_Quantitys6"/>
      <sheetName val="Bill_No-_046"/>
      <sheetName val="PROJECT_BRIEF_EX_NEW_6"/>
      <sheetName val="Foot,col,parapt_Reinf6"/>
      <sheetName val="Rev__00_-_20_07_046"/>
      <sheetName val="cutting_lists6"/>
      <sheetName val="Master_data6"/>
      <sheetName val="Project_Info6"/>
      <sheetName val="Office_Addresses6"/>
      <sheetName val="Material_List6"/>
      <sheetName val="HR_Costs_6"/>
      <sheetName val="Macro_custom_function6"/>
      <sheetName val="____(2)6"/>
      <sheetName val="Date_and_%6"/>
      <sheetName val="Raw_Data6"/>
      <sheetName val="Data_Sheet6"/>
      <sheetName val="Forecast_Variance_Planning_hrs6"/>
      <sheetName val="Cost_bd-&quot;A&quot;6"/>
      <sheetName val="Material_Prices6"/>
      <sheetName val="기구조직_(2)9"/>
      <sheetName val="기구조직_(3)9"/>
      <sheetName val="30개월기준대비표_아랍택)9"/>
      <sheetName val="총괄표_(2)9"/>
      <sheetName val="공통가설_(정리)9"/>
      <sheetName val="3rd_PLANT9"/>
      <sheetName val="32개월기준대비표_(3)9"/>
      <sheetName val="30개월기준대비표_아랍택_9"/>
      <sheetName val="총괄표__2_9"/>
      <sheetName val="PROJECT_BRIEF(EX_NEW)8"/>
      <sheetName val="Project_Brief8"/>
      <sheetName val="Material_Lookup_Table8"/>
      <sheetName val="Bill_of_Quantitys7"/>
      <sheetName val="Bill_No-_047"/>
      <sheetName val="PROJECT_BRIEF_EX_NEW_7"/>
      <sheetName val="Foot,col,parapt_Reinf7"/>
      <sheetName val="Rev__00_-_20_07_047"/>
      <sheetName val="cutting_lists7"/>
      <sheetName val="Master_data7"/>
      <sheetName val="Project_Info7"/>
      <sheetName val="Office_Addresses7"/>
      <sheetName val="Material_List7"/>
      <sheetName val="HR_Costs_7"/>
      <sheetName val="Macro_custom_function7"/>
      <sheetName val="____(2)7"/>
      <sheetName val="Date_and_%7"/>
      <sheetName val="Raw_Data7"/>
      <sheetName val="Data_Sheet7"/>
      <sheetName val="Forecast_Variance_Planning_hrs7"/>
      <sheetName val="Cost_bd-&quot;A&quot;7"/>
      <sheetName val="Material_Prices7"/>
      <sheetName val="기구조직_(2)10"/>
      <sheetName val="기구조직_(3)10"/>
      <sheetName val="30개월기준대비표_아랍택)10"/>
      <sheetName val="총괄표_(2)10"/>
      <sheetName val="공통가설_(정리)10"/>
      <sheetName val="3rd_PLANT10"/>
      <sheetName val="32개월기준대비표_(3)10"/>
      <sheetName val="30개월기준대비표_아랍택_10"/>
      <sheetName val="총괄표__2_10"/>
      <sheetName val="PROJECT_BRIEF(EX_NEW)9"/>
      <sheetName val="Project_Brief9"/>
      <sheetName val="Material_Lookup_Table9"/>
      <sheetName val="Project_Budget_Worksheet8"/>
      <sheetName val="Panels_(DWG)8"/>
      <sheetName val="Bill_of_Quantitys8"/>
      <sheetName val="Bill_No-_048"/>
      <sheetName val="PROJECT_BRIEF_EX_NEW_8"/>
      <sheetName val="Foot,col,parapt_Reinf8"/>
      <sheetName val="_Est_8"/>
      <sheetName val="Rev__00_-_20_07_048"/>
      <sheetName val="Manning_Schedule8"/>
      <sheetName val="cutting_lists8"/>
      <sheetName val="???_(2)8"/>
      <sheetName val="Master_data8"/>
      <sheetName val="Project_Info8"/>
      <sheetName val="Office_Addresses8"/>
      <sheetName val="Material_List8"/>
      <sheetName val="HR_Costs_8"/>
      <sheetName val="Macro_custom_function8"/>
      <sheetName val="____(2)8"/>
      <sheetName val="Date_and_%8"/>
      <sheetName val="Raw_Data8"/>
      <sheetName val="Data_Sheet8"/>
      <sheetName val="Forecast_Variance_Planning_hrs8"/>
      <sheetName val="Cost_bd-&quot;A&quot;8"/>
      <sheetName val="Material_Prices8"/>
      <sheetName val="기구조직_(2)14"/>
      <sheetName val="기구조직_(3)14"/>
      <sheetName val="30개월기준대비표_아랍택)14"/>
      <sheetName val="총괄표_(2)14"/>
      <sheetName val="공통가설_(정리)14"/>
      <sheetName val="3rd_PLANT14"/>
      <sheetName val="32개월기준대비표_(3)14"/>
      <sheetName val="30개월기준대비표_아랍택_14"/>
      <sheetName val="총괄표__2_14"/>
      <sheetName val="PROJECT_BRIEF(EX_NEW)13"/>
      <sheetName val="Project_Brief13"/>
      <sheetName val="Material_Lookup_Table13"/>
      <sheetName val="Project_Budget_Worksheet12"/>
      <sheetName val="Panels_(DWG)12"/>
      <sheetName val="Bill_of_Quantitys12"/>
      <sheetName val="Bill_No-_0412"/>
      <sheetName val="PROJECT_BRIEF_EX_NEW_12"/>
      <sheetName val="Foot,col,parapt_Reinf12"/>
      <sheetName val="_Est_12"/>
      <sheetName val="Rev__00_-_20_07_0412"/>
      <sheetName val="Manning_Schedule12"/>
      <sheetName val="cutting_lists12"/>
      <sheetName val="???_(2)12"/>
      <sheetName val="Master_data12"/>
      <sheetName val="Project_Info12"/>
      <sheetName val="Office_Addresses12"/>
      <sheetName val="Material_List12"/>
      <sheetName val="HR_Costs_12"/>
      <sheetName val="Macro_custom_function12"/>
      <sheetName val="____(2)12"/>
      <sheetName val="Date_and_%12"/>
      <sheetName val="Raw_Data12"/>
      <sheetName val="Data_Sheet12"/>
      <sheetName val="Forecast_Variance_Planning_hr12"/>
      <sheetName val="Cost_bd-&quot;A&quot;12"/>
      <sheetName val="Material_Prices12"/>
      <sheetName val="기구조직_(2)12"/>
      <sheetName val="기구조직_(3)12"/>
      <sheetName val="30개월기준대비표_아랍택)12"/>
      <sheetName val="총괄표_(2)12"/>
      <sheetName val="공통가설_(정리)12"/>
      <sheetName val="3rd_PLANT12"/>
      <sheetName val="32개월기준대비표_(3)12"/>
      <sheetName val="30개월기준대비표_아랍택_12"/>
      <sheetName val="총괄표__2_12"/>
      <sheetName val="PROJECT_BRIEF(EX_NEW)11"/>
      <sheetName val="Project_Brief11"/>
      <sheetName val="Material_Lookup_Table11"/>
      <sheetName val="Project_Budget_Worksheet10"/>
      <sheetName val="Panels_(DWG)10"/>
      <sheetName val="Bill_of_Quantitys10"/>
      <sheetName val="Bill_No-_0410"/>
      <sheetName val="PROJECT_BRIEF_EX_NEW_10"/>
      <sheetName val="Foot,col,parapt_Reinf10"/>
      <sheetName val="_Est_10"/>
      <sheetName val="Rev__00_-_20_07_0410"/>
      <sheetName val="Manning_Schedule10"/>
      <sheetName val="cutting_lists10"/>
      <sheetName val="???_(2)10"/>
      <sheetName val="Master_data10"/>
      <sheetName val="Project_Info10"/>
      <sheetName val="Office_Addresses10"/>
      <sheetName val="Material_List10"/>
      <sheetName val="HR_Costs_10"/>
      <sheetName val="Macro_custom_function10"/>
      <sheetName val="____(2)10"/>
      <sheetName val="Date_and_%10"/>
      <sheetName val="Raw_Data10"/>
      <sheetName val="Data_Sheet10"/>
      <sheetName val="Forecast_Variance_Planning_hr10"/>
      <sheetName val="Cost_bd-&quot;A&quot;10"/>
      <sheetName val="Material_Prices10"/>
      <sheetName val="기구조직_(2)13"/>
      <sheetName val="기구조직_(3)13"/>
      <sheetName val="30개월기준대비표_아랍택)13"/>
      <sheetName val="총괄표_(2)13"/>
      <sheetName val="공통가설_(정리)13"/>
      <sheetName val="3rd_PLANT13"/>
      <sheetName val="32개월기준대비표_(3)13"/>
      <sheetName val="30개월기준대비표_아랍택_13"/>
      <sheetName val="총괄표__2_13"/>
      <sheetName val="PROJECT_BRIEF(EX_NEW)12"/>
      <sheetName val="Project_Brief12"/>
      <sheetName val="Material_Lookup_Table12"/>
      <sheetName val="Project_Budget_Worksheet11"/>
      <sheetName val="Panels_(DWG)11"/>
      <sheetName val="Bill_of_Quantitys11"/>
      <sheetName val="Bill_No-_0411"/>
      <sheetName val="PROJECT_BRIEF_EX_NEW_11"/>
      <sheetName val="Foot,col,parapt_Reinf11"/>
      <sheetName val="_Est_11"/>
      <sheetName val="Rev__00_-_20_07_0411"/>
      <sheetName val="Manning_Schedule11"/>
      <sheetName val="cutting_lists11"/>
      <sheetName val="???_(2)11"/>
      <sheetName val="Master_data11"/>
      <sheetName val="Project_Info11"/>
      <sheetName val="Office_Addresses11"/>
      <sheetName val="Material_List11"/>
      <sheetName val="HR_Costs_11"/>
      <sheetName val="Macro_custom_function11"/>
      <sheetName val="____(2)11"/>
      <sheetName val="Date_and_%11"/>
      <sheetName val="Raw_Data11"/>
      <sheetName val="Data_Sheet11"/>
      <sheetName val="Forecast_Variance_Planning_hr11"/>
      <sheetName val="Cost_bd-&quot;A&quot;11"/>
      <sheetName val="Material_Prices11"/>
      <sheetName val="기구조직_(2)16"/>
      <sheetName val="기구조직_(3)16"/>
      <sheetName val="30개월기준대비표_아랍택)16"/>
      <sheetName val="총괄표_(2)16"/>
      <sheetName val="공통가설_(정리)16"/>
      <sheetName val="3rd_PLANT16"/>
      <sheetName val="32개월기준대비표_(3)16"/>
      <sheetName val="30개월기준대비표_아랍택_16"/>
      <sheetName val="총괄표__2_16"/>
      <sheetName val="PROJECT_BRIEF(EX_NEW)15"/>
      <sheetName val="Project_Brief15"/>
      <sheetName val="Material_Lookup_Table15"/>
      <sheetName val="Project_Budget_Worksheet14"/>
      <sheetName val="Panels_(DWG)14"/>
      <sheetName val="Bill_of_Quantitys14"/>
      <sheetName val="Bill_No-_0414"/>
      <sheetName val="PROJECT_BRIEF_EX_NEW_14"/>
      <sheetName val="Foot,col,parapt_Reinf14"/>
      <sheetName val="Manning_Schedule14"/>
      <sheetName val="_Est_14"/>
      <sheetName val="Rev__00_-_20_07_0414"/>
      <sheetName val="Project_Info14"/>
      <sheetName val="Office_Addresses14"/>
      <sheetName val="cutting_lists14"/>
      <sheetName val="???_(2)14"/>
      <sheetName val="Master_data14"/>
      <sheetName val="Material_List14"/>
      <sheetName val="HR_Costs_14"/>
      <sheetName val="Macro_custom_function14"/>
      <sheetName val="____(2)14"/>
      <sheetName val="Date_and_%14"/>
      <sheetName val="Raw_Data14"/>
      <sheetName val="Data_Sheet14"/>
      <sheetName val="Forecast_Variance_Planning_hr14"/>
      <sheetName val="Cost_bd-&quot;A&quot;14"/>
      <sheetName val="Material_Prices14"/>
      <sheetName val="Summ_SHA-02,04,06,08"/>
      <sheetName val="Codes,___"/>
      <sheetName val="INNER_TANK"/>
      <sheetName val="Budget_vs_Projection_(CCL)"/>
      <sheetName val="ADDC_간접비"/>
      <sheetName val="기구조직_(2)17"/>
      <sheetName val="기구조직_(3)17"/>
      <sheetName val="30개월기준대비표_아랍택)17"/>
      <sheetName val="총괄표_(2)17"/>
      <sheetName val="공통가설_(정리)17"/>
      <sheetName val="3rd_PLANT17"/>
      <sheetName val="32개월기준대비표_(3)17"/>
      <sheetName val="Project_Brief16"/>
      <sheetName val="PROJECT_BRIEF(EX_NEW)16"/>
      <sheetName val="30개월기준대비표_아랍택_17"/>
      <sheetName val="총괄표__2_17"/>
      <sheetName val="Material_Lookup_Table16"/>
      <sheetName val="Project_Budget_Worksheet15"/>
      <sheetName val="Panels_(DWG)15"/>
      <sheetName val="Bill_of_Quantitys15"/>
      <sheetName val="Bill_No-_0415"/>
      <sheetName val="PROJECT_BRIEF_EX_NEW_15"/>
      <sheetName val="Foot,col,parapt_Reinf15"/>
      <sheetName val="Manning_Schedule15"/>
      <sheetName val="_Est_15"/>
      <sheetName val="Rev__00_-_20_07_0415"/>
      <sheetName val="Project_Info15"/>
      <sheetName val="Office_Addresses15"/>
      <sheetName val="cutting_lists15"/>
      <sheetName val="???_(2)15"/>
      <sheetName val="Master_data15"/>
      <sheetName val="Material_List15"/>
      <sheetName val="HR_Costs_15"/>
      <sheetName val="Macro_custom_function15"/>
      <sheetName val="____(2)15"/>
      <sheetName val="Date_and_%15"/>
      <sheetName val="Raw_Data15"/>
      <sheetName val="Data_Sheet15"/>
      <sheetName val="Forecast_Variance_Planning_hr15"/>
      <sheetName val="Cost_bd-&quot;A&quot;15"/>
      <sheetName val="Material_Prices15"/>
      <sheetName val="Civil_Works1"/>
      <sheetName val="Summ_SHA-02,04,06,081"/>
      <sheetName val="Initial_Data1"/>
      <sheetName val="Aggregation_Page_(INPUT)1"/>
      <sheetName val="Codes,___1"/>
      <sheetName val="INNER_TANK1"/>
      <sheetName val="Drop_Down_List1"/>
      <sheetName val="CABLE_DATA1"/>
      <sheetName val="Budget_vs_Projection_(CCL)1"/>
      <sheetName val="ADDC_간접비1"/>
      <sheetName val="konsolide"/>
      <sheetName val="SILICATE"/>
      <sheetName val="Mast"/>
      <sheetName val="Index"/>
      <sheetName val="MSN MoneyCentral Currency Rates"/>
      <sheetName val="Schedule_of_Openings1"/>
      <sheetName val="MSN_MoneyCentral_Currency_Rate1"/>
      <sheetName val="Schedule_of_Openings"/>
      <sheetName val="MSN_MoneyCentral_Currency_Rates"/>
      <sheetName val="conc-foot-gradeslab"/>
      <sheetName val="sheeet7"/>
      <sheetName val="CW DB"/>
      <sheetName val="Door DB"/>
      <sheetName val="WD DB"/>
      <sheetName val="Matdb"/>
      <sheetName val="MPdb"/>
      <sheetName val="MEP Factors"/>
      <sheetName val="rate"/>
      <sheetName val="Listen"/>
      <sheetName val="Overall Summary "/>
      <sheetName val="Code Sheet"/>
      <sheetName val="VarianceAnalysis"/>
      <sheetName val="Costing"/>
      <sheetName val="Names"/>
      <sheetName val="Qty_A1_22.06"/>
      <sheetName val="Qty_A1_22.11"/>
      <sheetName val="Qty_A1_22.51"/>
      <sheetName val="Qty_A2_22.54(f)"/>
      <sheetName val="Qty_A1_22.66"/>
      <sheetName val="Qty_A1_22.67"/>
      <sheetName val="Qty_A1_22.68"/>
      <sheetName val="Qty_A1_22.79"/>
      <sheetName val="Lookups"/>
      <sheetName val="Common"/>
      <sheetName val="Sizing Estimator - PAL Cameras"/>
      <sheetName val="elec"/>
      <sheetName val="Masonry Wall"/>
      <sheetName val="Precast Concrete"/>
      <sheetName val="Rip Rap"/>
      <sheetName val="Indent"/>
      <sheetName val="Validation Tables"/>
      <sheetName val="Supply"/>
      <sheetName val=" PE-F-42 MR 9 Manpower"/>
      <sheetName val="data_mci"/>
      <sheetName val="Summary "/>
      <sheetName val="ESTIMATE"/>
      <sheetName val="Storage Units"/>
      <sheetName val="Data Input"/>
      <sheetName val="ACCOUNT"/>
      <sheetName val="Material Price(Elec)"/>
      <sheetName val="General Data"/>
      <sheetName val="7670"/>
      <sheetName val="S1 "/>
      <sheetName val="S7B "/>
      <sheetName val="S7A"/>
      <sheetName val="S6 "/>
      <sheetName val="S3 "/>
      <sheetName val="S2 "/>
      <sheetName val="Builtup Area"/>
      <sheetName val="Sales Plan"/>
      <sheetName val="Meas.-Hotel Part"/>
      <sheetName val="S1_"/>
      <sheetName val="S7B_"/>
      <sheetName val="S6_"/>
      <sheetName val="S3_"/>
      <sheetName val="S2_"/>
      <sheetName val="Builtup_Area"/>
      <sheetName val="Sales_Plan"/>
      <sheetName val="Meas_-Hotel_Part"/>
      <sheetName val="S1_1"/>
      <sheetName val="S7B_1"/>
      <sheetName val="S6_1"/>
      <sheetName val="S3_1"/>
      <sheetName val="S2_1"/>
      <sheetName val="Builtup_Area1"/>
      <sheetName val="Sales_Plan1"/>
      <sheetName val="Meas_-Hotel_P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ow r="1">
          <cell r="B1">
            <v>1</v>
          </cell>
        </row>
      </sheetData>
      <sheetData sheetId="14" refreshError="1"/>
      <sheetData sheetId="15">
        <row r="1">
          <cell r="B1">
            <v>1</v>
          </cell>
        </row>
      </sheetData>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ow r="1">
          <cell r="B1">
            <v>1</v>
          </cell>
        </row>
      </sheetData>
      <sheetData sheetId="61">
        <row r="1">
          <cell r="B1">
            <v>1</v>
          </cell>
        </row>
      </sheetData>
      <sheetData sheetId="62">
        <row r="1">
          <cell r="B1">
            <v>1</v>
          </cell>
        </row>
      </sheetData>
      <sheetData sheetId="63">
        <row r="1">
          <cell r="B1">
            <v>1</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1">
          <cell r="B1">
            <v>1</v>
          </cell>
        </row>
      </sheetData>
      <sheetData sheetId="88">
        <row r="1">
          <cell r="B1">
            <v>1</v>
          </cell>
        </row>
      </sheetData>
      <sheetData sheetId="89">
        <row r="1">
          <cell r="B1">
            <v>1</v>
          </cell>
        </row>
      </sheetData>
      <sheetData sheetId="90">
        <row r="1">
          <cell r="B1">
            <v>1</v>
          </cell>
        </row>
      </sheetData>
      <sheetData sheetId="91">
        <row r="1">
          <cell r="B1">
            <v>1</v>
          </cell>
        </row>
      </sheetData>
      <sheetData sheetId="92">
        <row r="1">
          <cell r="B1">
            <v>1</v>
          </cell>
        </row>
      </sheetData>
      <sheetData sheetId="93">
        <row r="1">
          <cell r="B1">
            <v>1</v>
          </cell>
        </row>
      </sheetData>
      <sheetData sheetId="94">
        <row r="1">
          <cell r="B1">
            <v>1</v>
          </cell>
        </row>
      </sheetData>
      <sheetData sheetId="95">
        <row r="1">
          <cell r="B1">
            <v>1</v>
          </cell>
        </row>
      </sheetData>
      <sheetData sheetId="96">
        <row r="1">
          <cell r="B1">
            <v>1</v>
          </cell>
        </row>
      </sheetData>
      <sheetData sheetId="97">
        <row r="1">
          <cell r="B1">
            <v>1</v>
          </cell>
        </row>
      </sheetData>
      <sheetData sheetId="98">
        <row r="1">
          <cell r="B1">
            <v>1</v>
          </cell>
        </row>
      </sheetData>
      <sheetData sheetId="99">
        <row r="1">
          <cell r="B1">
            <v>1</v>
          </cell>
        </row>
      </sheetData>
      <sheetData sheetId="100">
        <row r="1">
          <cell r="B1">
            <v>1</v>
          </cell>
        </row>
      </sheetData>
      <sheetData sheetId="101">
        <row r="1">
          <cell r="B1">
            <v>1</v>
          </cell>
        </row>
      </sheetData>
      <sheetData sheetId="102">
        <row r="1">
          <cell r="B1">
            <v>1</v>
          </cell>
        </row>
      </sheetData>
      <sheetData sheetId="103">
        <row r="1">
          <cell r="B1">
            <v>1</v>
          </cell>
        </row>
      </sheetData>
      <sheetData sheetId="104">
        <row r="1">
          <cell r="B1">
            <v>1</v>
          </cell>
        </row>
      </sheetData>
      <sheetData sheetId="105">
        <row r="1">
          <cell r="B1">
            <v>1</v>
          </cell>
        </row>
      </sheetData>
      <sheetData sheetId="106">
        <row r="1">
          <cell r="B1">
            <v>1</v>
          </cell>
        </row>
      </sheetData>
      <sheetData sheetId="107">
        <row r="1">
          <cell r="B1">
            <v>1</v>
          </cell>
        </row>
      </sheetData>
      <sheetData sheetId="108">
        <row r="1">
          <cell r="B1">
            <v>1</v>
          </cell>
        </row>
      </sheetData>
      <sheetData sheetId="109">
        <row r="1">
          <cell r="B1">
            <v>1</v>
          </cell>
        </row>
      </sheetData>
      <sheetData sheetId="110">
        <row r="1">
          <cell r="B1">
            <v>1</v>
          </cell>
        </row>
      </sheetData>
      <sheetData sheetId="111">
        <row r="1">
          <cell r="B1">
            <v>1</v>
          </cell>
        </row>
      </sheetData>
      <sheetData sheetId="112">
        <row r="1">
          <cell r="B1">
            <v>1</v>
          </cell>
        </row>
      </sheetData>
      <sheetData sheetId="113">
        <row r="1">
          <cell r="B1">
            <v>1</v>
          </cell>
        </row>
      </sheetData>
      <sheetData sheetId="114">
        <row r="1">
          <cell r="B1">
            <v>1</v>
          </cell>
        </row>
      </sheetData>
      <sheetData sheetId="115">
        <row r="1">
          <cell r="B1">
            <v>1</v>
          </cell>
        </row>
      </sheetData>
      <sheetData sheetId="116">
        <row r="1">
          <cell r="B1">
            <v>1</v>
          </cell>
        </row>
      </sheetData>
      <sheetData sheetId="117">
        <row r="1">
          <cell r="B1">
            <v>1</v>
          </cell>
        </row>
      </sheetData>
      <sheetData sheetId="118">
        <row r="1">
          <cell r="B1">
            <v>1</v>
          </cell>
        </row>
      </sheetData>
      <sheetData sheetId="119">
        <row r="1">
          <cell r="B1">
            <v>1</v>
          </cell>
        </row>
      </sheetData>
      <sheetData sheetId="120">
        <row r="1">
          <cell r="B1">
            <v>1</v>
          </cell>
        </row>
      </sheetData>
      <sheetData sheetId="121">
        <row r="1">
          <cell r="B1">
            <v>1</v>
          </cell>
        </row>
      </sheetData>
      <sheetData sheetId="122">
        <row r="1">
          <cell r="B1">
            <v>1</v>
          </cell>
        </row>
      </sheetData>
      <sheetData sheetId="123">
        <row r="1">
          <cell r="B1">
            <v>1</v>
          </cell>
        </row>
      </sheetData>
      <sheetData sheetId="124">
        <row r="1">
          <cell r="B1">
            <v>1</v>
          </cell>
        </row>
      </sheetData>
      <sheetData sheetId="125">
        <row r="1">
          <cell r="B1">
            <v>1</v>
          </cell>
        </row>
      </sheetData>
      <sheetData sheetId="126">
        <row r="1">
          <cell r="B1">
            <v>1</v>
          </cell>
        </row>
      </sheetData>
      <sheetData sheetId="127">
        <row r="1">
          <cell r="B1">
            <v>1</v>
          </cell>
        </row>
      </sheetData>
      <sheetData sheetId="128">
        <row r="1">
          <cell r="B1">
            <v>1</v>
          </cell>
        </row>
      </sheetData>
      <sheetData sheetId="129">
        <row r="1">
          <cell r="B1">
            <v>1</v>
          </cell>
        </row>
      </sheetData>
      <sheetData sheetId="130">
        <row r="1">
          <cell r="B1">
            <v>1</v>
          </cell>
        </row>
      </sheetData>
      <sheetData sheetId="131">
        <row r="1">
          <cell r="B1">
            <v>1</v>
          </cell>
        </row>
      </sheetData>
      <sheetData sheetId="132">
        <row r="1">
          <cell r="B1">
            <v>1</v>
          </cell>
        </row>
      </sheetData>
      <sheetData sheetId="133">
        <row r="1">
          <cell r="B1">
            <v>1</v>
          </cell>
        </row>
      </sheetData>
      <sheetData sheetId="134">
        <row r="1">
          <cell r="B1">
            <v>1</v>
          </cell>
        </row>
      </sheetData>
      <sheetData sheetId="135">
        <row r="1">
          <cell r="B1">
            <v>1</v>
          </cell>
        </row>
      </sheetData>
      <sheetData sheetId="136">
        <row r="1">
          <cell r="B1">
            <v>1</v>
          </cell>
        </row>
      </sheetData>
      <sheetData sheetId="137">
        <row r="1">
          <cell r="B1">
            <v>1</v>
          </cell>
        </row>
      </sheetData>
      <sheetData sheetId="138">
        <row r="1">
          <cell r="B1">
            <v>1</v>
          </cell>
        </row>
      </sheetData>
      <sheetData sheetId="139">
        <row r="1">
          <cell r="B1">
            <v>1</v>
          </cell>
        </row>
      </sheetData>
      <sheetData sheetId="140">
        <row r="1">
          <cell r="B1">
            <v>1</v>
          </cell>
        </row>
      </sheetData>
      <sheetData sheetId="141">
        <row r="1">
          <cell r="B1">
            <v>1</v>
          </cell>
        </row>
      </sheetData>
      <sheetData sheetId="142">
        <row r="1">
          <cell r="B1">
            <v>1</v>
          </cell>
        </row>
      </sheetData>
      <sheetData sheetId="143">
        <row r="1">
          <cell r="B1">
            <v>1</v>
          </cell>
        </row>
      </sheetData>
      <sheetData sheetId="144">
        <row r="1">
          <cell r="B1">
            <v>1</v>
          </cell>
        </row>
      </sheetData>
      <sheetData sheetId="145">
        <row r="1">
          <cell r="B1">
            <v>1</v>
          </cell>
        </row>
      </sheetData>
      <sheetData sheetId="146">
        <row r="1">
          <cell r="B1">
            <v>1</v>
          </cell>
        </row>
      </sheetData>
      <sheetData sheetId="147">
        <row r="1">
          <cell r="B1">
            <v>1</v>
          </cell>
        </row>
      </sheetData>
      <sheetData sheetId="148">
        <row r="1">
          <cell r="B1">
            <v>1</v>
          </cell>
        </row>
      </sheetData>
      <sheetData sheetId="149">
        <row r="1">
          <cell r="B1">
            <v>1</v>
          </cell>
        </row>
      </sheetData>
      <sheetData sheetId="150">
        <row r="1">
          <cell r="B1">
            <v>1</v>
          </cell>
        </row>
      </sheetData>
      <sheetData sheetId="151">
        <row r="1">
          <cell r="B1">
            <v>1</v>
          </cell>
        </row>
      </sheetData>
      <sheetData sheetId="152">
        <row r="1">
          <cell r="B1">
            <v>1</v>
          </cell>
        </row>
      </sheetData>
      <sheetData sheetId="153">
        <row r="1">
          <cell r="B1">
            <v>1</v>
          </cell>
        </row>
      </sheetData>
      <sheetData sheetId="154">
        <row r="1">
          <cell r="B1">
            <v>1</v>
          </cell>
        </row>
      </sheetData>
      <sheetData sheetId="155">
        <row r="1">
          <cell r="B1">
            <v>1</v>
          </cell>
        </row>
      </sheetData>
      <sheetData sheetId="156">
        <row r="1">
          <cell r="B1">
            <v>1</v>
          </cell>
        </row>
      </sheetData>
      <sheetData sheetId="157">
        <row r="1">
          <cell r="B1">
            <v>1</v>
          </cell>
        </row>
      </sheetData>
      <sheetData sheetId="158">
        <row r="1">
          <cell r="B1">
            <v>1</v>
          </cell>
        </row>
      </sheetData>
      <sheetData sheetId="159">
        <row r="1">
          <cell r="B1">
            <v>1</v>
          </cell>
        </row>
      </sheetData>
      <sheetData sheetId="160">
        <row r="1">
          <cell r="B1">
            <v>1</v>
          </cell>
        </row>
      </sheetData>
      <sheetData sheetId="161">
        <row r="1">
          <cell r="B1">
            <v>1</v>
          </cell>
        </row>
      </sheetData>
      <sheetData sheetId="162">
        <row r="1">
          <cell r="B1">
            <v>1</v>
          </cell>
        </row>
      </sheetData>
      <sheetData sheetId="163">
        <row r="1">
          <cell r="B1">
            <v>1</v>
          </cell>
        </row>
      </sheetData>
      <sheetData sheetId="164">
        <row r="1">
          <cell r="B1">
            <v>1</v>
          </cell>
        </row>
      </sheetData>
      <sheetData sheetId="165">
        <row r="1">
          <cell r="B1">
            <v>1</v>
          </cell>
        </row>
      </sheetData>
      <sheetData sheetId="166">
        <row r="1">
          <cell r="B1">
            <v>1</v>
          </cell>
        </row>
      </sheetData>
      <sheetData sheetId="167">
        <row r="1">
          <cell r="B1">
            <v>1</v>
          </cell>
        </row>
      </sheetData>
      <sheetData sheetId="168">
        <row r="1">
          <cell r="B1">
            <v>1</v>
          </cell>
        </row>
      </sheetData>
      <sheetData sheetId="169">
        <row r="1">
          <cell r="B1">
            <v>1</v>
          </cell>
        </row>
      </sheetData>
      <sheetData sheetId="170">
        <row r="1">
          <cell r="B1">
            <v>1</v>
          </cell>
        </row>
      </sheetData>
      <sheetData sheetId="171">
        <row r="1">
          <cell r="B1">
            <v>1</v>
          </cell>
        </row>
      </sheetData>
      <sheetData sheetId="172">
        <row r="1">
          <cell r="B1">
            <v>1</v>
          </cell>
        </row>
      </sheetData>
      <sheetData sheetId="173">
        <row r="1">
          <cell r="B1">
            <v>1</v>
          </cell>
        </row>
      </sheetData>
      <sheetData sheetId="174">
        <row r="1">
          <cell r="B1">
            <v>1</v>
          </cell>
        </row>
      </sheetData>
      <sheetData sheetId="175">
        <row r="1">
          <cell r="B1">
            <v>1</v>
          </cell>
        </row>
      </sheetData>
      <sheetData sheetId="176">
        <row r="1">
          <cell r="B1">
            <v>1</v>
          </cell>
        </row>
      </sheetData>
      <sheetData sheetId="177">
        <row r="1">
          <cell r="B1">
            <v>1</v>
          </cell>
        </row>
      </sheetData>
      <sheetData sheetId="178">
        <row r="1">
          <cell r="B1">
            <v>1</v>
          </cell>
        </row>
      </sheetData>
      <sheetData sheetId="179">
        <row r="1">
          <cell r="B1">
            <v>1</v>
          </cell>
        </row>
      </sheetData>
      <sheetData sheetId="180">
        <row r="1">
          <cell r="B1">
            <v>1</v>
          </cell>
        </row>
      </sheetData>
      <sheetData sheetId="181">
        <row r="1">
          <cell r="B1">
            <v>1</v>
          </cell>
        </row>
      </sheetData>
      <sheetData sheetId="182">
        <row r="1">
          <cell r="B1">
            <v>1</v>
          </cell>
        </row>
      </sheetData>
      <sheetData sheetId="183">
        <row r="1">
          <cell r="B1">
            <v>1</v>
          </cell>
        </row>
      </sheetData>
      <sheetData sheetId="184">
        <row r="1">
          <cell r="B1">
            <v>1</v>
          </cell>
        </row>
      </sheetData>
      <sheetData sheetId="185">
        <row r="1">
          <cell r="B1">
            <v>1</v>
          </cell>
        </row>
      </sheetData>
      <sheetData sheetId="186"/>
      <sheetData sheetId="187"/>
      <sheetData sheetId="188"/>
      <sheetData sheetId="189">
        <row r="1">
          <cell r="B1">
            <v>1</v>
          </cell>
        </row>
      </sheetData>
      <sheetData sheetId="190">
        <row r="1">
          <cell r="B1">
            <v>1</v>
          </cell>
        </row>
      </sheetData>
      <sheetData sheetId="191">
        <row r="1">
          <cell r="B1">
            <v>1</v>
          </cell>
        </row>
      </sheetData>
      <sheetData sheetId="192">
        <row r="1">
          <cell r="B1">
            <v>1</v>
          </cell>
        </row>
      </sheetData>
      <sheetData sheetId="193"/>
      <sheetData sheetId="194"/>
      <sheetData sheetId="195"/>
      <sheetData sheetId="196"/>
      <sheetData sheetId="197"/>
      <sheetData sheetId="198"/>
      <sheetData sheetId="199"/>
      <sheetData sheetId="200">
        <row r="1">
          <cell r="B1">
            <v>1</v>
          </cell>
        </row>
      </sheetData>
      <sheetData sheetId="201"/>
      <sheetData sheetId="202"/>
      <sheetData sheetId="203">
        <row r="1">
          <cell r="B1">
            <v>1</v>
          </cell>
        </row>
      </sheetData>
      <sheetData sheetId="204">
        <row r="1">
          <cell r="B1">
            <v>1</v>
          </cell>
        </row>
      </sheetData>
      <sheetData sheetId="205">
        <row r="1">
          <cell r="B1">
            <v>1</v>
          </cell>
        </row>
      </sheetData>
      <sheetData sheetId="206">
        <row r="1">
          <cell r="B1">
            <v>1</v>
          </cell>
        </row>
      </sheetData>
      <sheetData sheetId="207">
        <row r="1">
          <cell r="B1">
            <v>1</v>
          </cell>
        </row>
      </sheetData>
      <sheetData sheetId="208">
        <row r="1">
          <cell r="B1">
            <v>1</v>
          </cell>
        </row>
      </sheetData>
      <sheetData sheetId="209">
        <row r="1">
          <cell r="B1">
            <v>1</v>
          </cell>
        </row>
      </sheetData>
      <sheetData sheetId="210"/>
      <sheetData sheetId="211">
        <row r="1">
          <cell r="B1">
            <v>1</v>
          </cell>
        </row>
      </sheetData>
      <sheetData sheetId="212"/>
      <sheetData sheetId="213">
        <row r="1">
          <cell r="B1">
            <v>1</v>
          </cell>
        </row>
      </sheetData>
      <sheetData sheetId="214"/>
      <sheetData sheetId="215">
        <row r="1">
          <cell r="B1">
            <v>1</v>
          </cell>
        </row>
      </sheetData>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ow r="1">
          <cell r="B1">
            <v>1</v>
          </cell>
        </row>
      </sheetData>
      <sheetData sheetId="268">
        <row r="1">
          <cell r="B1">
            <v>1</v>
          </cell>
        </row>
      </sheetData>
      <sheetData sheetId="269">
        <row r="1">
          <cell r="B1">
            <v>1</v>
          </cell>
        </row>
      </sheetData>
      <sheetData sheetId="270"/>
      <sheetData sheetId="271">
        <row r="1">
          <cell r="B1">
            <v>1</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ow r="1">
          <cell r="B1">
            <v>1</v>
          </cell>
        </row>
      </sheetData>
      <sheetData sheetId="296"/>
      <sheetData sheetId="297">
        <row r="1">
          <cell r="B1">
            <v>1</v>
          </cell>
        </row>
      </sheetData>
      <sheetData sheetId="298"/>
      <sheetData sheetId="299">
        <row r="1">
          <cell r="B1">
            <v>1</v>
          </cell>
        </row>
      </sheetData>
      <sheetData sheetId="300">
        <row r="1">
          <cell r="B1">
            <v>1</v>
          </cell>
        </row>
      </sheetData>
      <sheetData sheetId="301">
        <row r="1">
          <cell r="B1">
            <v>1</v>
          </cell>
        </row>
      </sheetData>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row r="1">
          <cell r="B1">
            <v>1</v>
          </cell>
        </row>
      </sheetData>
      <sheetData sheetId="329">
        <row r="1">
          <cell r="B1">
            <v>1</v>
          </cell>
        </row>
      </sheetData>
      <sheetData sheetId="330"/>
      <sheetData sheetId="331"/>
      <sheetData sheetId="332"/>
      <sheetData sheetId="333">
        <row r="1">
          <cell r="B1">
            <v>1</v>
          </cell>
        </row>
      </sheetData>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ow r="1">
          <cell r="B1">
            <v>1</v>
          </cell>
        </row>
      </sheetData>
      <sheetData sheetId="359">
        <row r="1">
          <cell r="B1">
            <v>1</v>
          </cell>
        </row>
      </sheetData>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v>1</v>
          </cell>
        </row>
      </sheetData>
      <sheetData sheetId="431"/>
      <sheetData sheetId="432"/>
      <sheetData sheetId="433"/>
      <sheetData sheetId="434"/>
      <sheetData sheetId="435"/>
      <sheetData sheetId="436">
        <row r="1">
          <cell r="B1">
            <v>1</v>
          </cell>
        </row>
      </sheetData>
      <sheetData sheetId="437">
        <row r="1">
          <cell r="B1">
            <v>1</v>
          </cell>
        </row>
      </sheetData>
      <sheetData sheetId="438">
        <row r="1">
          <cell r="B1">
            <v>1</v>
          </cell>
        </row>
      </sheetData>
      <sheetData sheetId="439"/>
      <sheetData sheetId="440">
        <row r="1">
          <cell r="B1">
            <v>1</v>
          </cell>
        </row>
      </sheetData>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ow r="1">
          <cell r="B1">
            <v>1</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ow r="1">
          <cell r="B1">
            <v>1</v>
          </cell>
        </row>
      </sheetData>
      <sheetData sheetId="486"/>
      <sheetData sheetId="487"/>
      <sheetData sheetId="488"/>
      <sheetData sheetId="489"/>
      <sheetData sheetId="490"/>
      <sheetData sheetId="491">
        <row r="1">
          <cell r="B1">
            <v>1</v>
          </cell>
        </row>
      </sheetData>
      <sheetData sheetId="492">
        <row r="1">
          <cell r="B1">
            <v>1</v>
          </cell>
        </row>
      </sheetData>
      <sheetData sheetId="493">
        <row r="1">
          <cell r="B1">
            <v>1</v>
          </cell>
        </row>
      </sheetData>
      <sheetData sheetId="494"/>
      <sheetData sheetId="495">
        <row r="1">
          <cell r="B1">
            <v>1</v>
          </cell>
        </row>
      </sheetData>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row r="1">
          <cell r="B1">
            <v>1</v>
          </cell>
        </row>
      </sheetData>
      <sheetData sheetId="553"/>
      <sheetData sheetId="554"/>
      <sheetData sheetId="555"/>
      <sheetData sheetId="556"/>
      <sheetData sheetId="557"/>
      <sheetData sheetId="558">
        <row r="1">
          <cell r="B1">
            <v>1</v>
          </cell>
        </row>
      </sheetData>
      <sheetData sheetId="559">
        <row r="1">
          <cell r="B1">
            <v>1</v>
          </cell>
        </row>
      </sheetData>
      <sheetData sheetId="560">
        <row r="1">
          <cell r="B1">
            <v>1</v>
          </cell>
        </row>
      </sheetData>
      <sheetData sheetId="561"/>
      <sheetData sheetId="562">
        <row r="1">
          <cell r="B1">
            <v>1</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1">
          <cell r="B1">
            <v>1</v>
          </cell>
        </row>
      </sheetData>
      <sheetData sheetId="589"/>
      <sheetData sheetId="590"/>
      <sheetData sheetId="591"/>
      <sheetData sheetId="592"/>
      <sheetData sheetId="593"/>
      <sheetData sheetId="594">
        <row r="1">
          <cell r="B1">
            <v>1</v>
          </cell>
        </row>
      </sheetData>
      <sheetData sheetId="595">
        <row r="1">
          <cell r="B1">
            <v>1</v>
          </cell>
        </row>
      </sheetData>
      <sheetData sheetId="596">
        <row r="1">
          <cell r="B1">
            <v>1</v>
          </cell>
        </row>
      </sheetData>
      <sheetData sheetId="597"/>
      <sheetData sheetId="598">
        <row r="1">
          <cell r="B1">
            <v>1</v>
          </cell>
        </row>
      </sheetData>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ow r="1">
          <cell r="B1">
            <v>1</v>
          </cell>
        </row>
      </sheetData>
      <sheetData sheetId="661"/>
      <sheetData sheetId="662">
        <row r="1">
          <cell r="B1">
            <v>1</v>
          </cell>
        </row>
      </sheetData>
      <sheetData sheetId="663"/>
      <sheetData sheetId="664"/>
      <sheetData sheetId="665"/>
      <sheetData sheetId="666">
        <row r="1">
          <cell r="B1">
            <v>1</v>
          </cell>
        </row>
      </sheetData>
      <sheetData sheetId="667">
        <row r="1">
          <cell r="B1">
            <v>1</v>
          </cell>
        </row>
      </sheetData>
      <sheetData sheetId="668">
        <row r="1">
          <cell r="B1">
            <v>1</v>
          </cell>
        </row>
      </sheetData>
      <sheetData sheetId="669">
        <row r="1">
          <cell r="B1">
            <v>1</v>
          </cell>
        </row>
      </sheetData>
      <sheetData sheetId="670">
        <row r="1">
          <cell r="B1">
            <v>1</v>
          </cell>
        </row>
      </sheetData>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ow r="1">
          <cell r="B1">
            <v>1</v>
          </cell>
        </row>
      </sheetData>
      <sheetData sheetId="704"/>
      <sheetData sheetId="705"/>
      <sheetData sheetId="706"/>
      <sheetData sheetId="707"/>
      <sheetData sheetId="708"/>
      <sheetData sheetId="709">
        <row r="1">
          <cell r="B1">
            <v>1</v>
          </cell>
        </row>
      </sheetData>
      <sheetData sheetId="710">
        <row r="1">
          <cell r="B1">
            <v>1</v>
          </cell>
        </row>
      </sheetData>
      <sheetData sheetId="711">
        <row r="1">
          <cell r="B1">
            <v>1</v>
          </cell>
        </row>
      </sheetData>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ow r="1">
          <cell r="B1">
            <v>1</v>
          </cell>
        </row>
      </sheetData>
      <sheetData sheetId="745"/>
      <sheetData sheetId="746"/>
      <sheetData sheetId="747"/>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ow r="1">
          <cell r="B1">
            <v>1</v>
          </cell>
        </row>
      </sheetData>
      <sheetData sheetId="758">
        <row r="1">
          <cell r="B1">
            <v>1</v>
          </cell>
        </row>
      </sheetData>
      <sheetData sheetId="759">
        <row r="1">
          <cell r="B1">
            <v>1</v>
          </cell>
        </row>
      </sheetData>
      <sheetData sheetId="760">
        <row r="1">
          <cell r="B1">
            <v>1</v>
          </cell>
        </row>
      </sheetData>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sheetData sheetId="815"/>
      <sheetData sheetId="816">
        <row r="1">
          <cell r="B1">
            <v>1</v>
          </cell>
        </row>
      </sheetData>
      <sheetData sheetId="817"/>
      <sheetData sheetId="818"/>
      <sheetData sheetId="819"/>
      <sheetData sheetId="820"/>
      <sheetData sheetId="821"/>
      <sheetData sheetId="822"/>
      <sheetData sheetId="823">
        <row r="1">
          <cell r="B1">
            <v>1</v>
          </cell>
        </row>
      </sheetData>
      <sheetData sheetId="824"/>
      <sheetData sheetId="825"/>
      <sheetData sheetId="826"/>
      <sheetData sheetId="827"/>
      <sheetData sheetId="828"/>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Part D"/>
      <sheetName val="Bill No 1"/>
      <sheetName val="Bill No 2"/>
      <sheetName val="Bill No 3"/>
      <sheetName val="Bill No. 4"/>
      <sheetName val="Bill No. 5"/>
      <sheetName val="Bill No. 6"/>
      <sheetName val="Part F"/>
      <sheetName val="Final Summ"/>
      <sheetName val="Initial_Data"/>
      <sheetName val="Part_D"/>
      <sheetName val="Bill_No_1"/>
      <sheetName val="Bill_No_2"/>
      <sheetName val="Bill_No_3"/>
      <sheetName val="Bill_No__4"/>
      <sheetName val="Bill_No__5"/>
      <sheetName val="Bill_No__6"/>
      <sheetName val="Part_F"/>
      <sheetName val="Final_Summ"/>
      <sheetName val="Initial_Data3"/>
      <sheetName val="Part_D3"/>
      <sheetName val="Bill_No_13"/>
      <sheetName val="Bill_No_23"/>
      <sheetName val="Bill_No_33"/>
      <sheetName val="Bill_No__43"/>
      <sheetName val="Bill_No__53"/>
      <sheetName val="Bill_No__63"/>
      <sheetName val="Part_F3"/>
      <sheetName val="Final_Summ3"/>
      <sheetName val="Initial_Data1"/>
      <sheetName val="Part_D1"/>
      <sheetName val="Bill_No_11"/>
      <sheetName val="Bill_No_21"/>
      <sheetName val="Bill_No_31"/>
      <sheetName val="Bill_No__41"/>
      <sheetName val="Bill_No__51"/>
      <sheetName val="Bill_No__61"/>
      <sheetName val="Part_F1"/>
      <sheetName val="Final_Summ1"/>
      <sheetName val="Initial_Data2"/>
      <sheetName val="Part_D2"/>
      <sheetName val="Bill_No_12"/>
      <sheetName val="Bill_No_22"/>
      <sheetName val="Bill_No_32"/>
      <sheetName val="Bill_No__42"/>
      <sheetName val="Bill_No__52"/>
      <sheetName val="Bill_No__62"/>
      <sheetName val="Part_F2"/>
      <sheetName val="Final_Summ2"/>
      <sheetName val="Initial_Data4"/>
      <sheetName val="Part_D4"/>
      <sheetName val="Bill_No_14"/>
      <sheetName val="Bill_No_24"/>
      <sheetName val="Bill_No_34"/>
      <sheetName val="Bill_No__44"/>
      <sheetName val="Bill_No__54"/>
      <sheetName val="Bill_No__64"/>
      <sheetName val="Part_F4"/>
      <sheetName val="Final_Summ4"/>
      <sheetName val="Initial_Data5"/>
      <sheetName val="Part_D5"/>
      <sheetName val="Bill_No_15"/>
      <sheetName val="Bill_No_25"/>
      <sheetName val="Bill_No_35"/>
      <sheetName val="Bill_No__45"/>
      <sheetName val="Bill_No__55"/>
      <sheetName val="Bill_No__65"/>
      <sheetName val="Part_F5"/>
      <sheetName val="Final_Summ5"/>
      <sheetName val="Initial_Data6"/>
      <sheetName val="Part_D6"/>
      <sheetName val="Bill_No_16"/>
      <sheetName val="Bill_No_26"/>
      <sheetName val="Bill_No_36"/>
      <sheetName val="Bill_No__46"/>
      <sheetName val="Bill_No__56"/>
      <sheetName val="Bill_No__66"/>
      <sheetName val="Part_F6"/>
      <sheetName val="Final_Summ6"/>
      <sheetName val="Initial_Data7"/>
      <sheetName val="Part_D7"/>
      <sheetName val="Bill_No_17"/>
      <sheetName val="Bill_No_27"/>
      <sheetName val="Bill_No_37"/>
      <sheetName val="Bill_No__47"/>
      <sheetName val="Bill_No__57"/>
      <sheetName val="Bill_No__67"/>
      <sheetName val="Part_F7"/>
      <sheetName val="Final_Summ7"/>
      <sheetName val="Initial_Data8"/>
      <sheetName val="Part_D8"/>
      <sheetName val="Bill_No_18"/>
      <sheetName val="Bill_No_28"/>
      <sheetName val="Bill_No_38"/>
      <sheetName val="Bill_No__48"/>
      <sheetName val="Bill_No__58"/>
      <sheetName val="Bill_No__68"/>
      <sheetName val="Part_F8"/>
      <sheetName val="Final_Summ8"/>
      <sheetName val="Initial_Data9"/>
      <sheetName val="Part_D9"/>
      <sheetName val="Bill_No_19"/>
      <sheetName val="Bill_No_29"/>
      <sheetName val="Bill_No_39"/>
      <sheetName val="Bill_No__49"/>
      <sheetName val="Bill_No__59"/>
      <sheetName val="Bill_No__69"/>
      <sheetName val="Part_F9"/>
      <sheetName val="Final_Summ9"/>
      <sheetName val="Initial_Data10"/>
      <sheetName val="Part_D10"/>
      <sheetName val="Bill_No_110"/>
      <sheetName val="Bill_No_210"/>
      <sheetName val="Bill_No_310"/>
      <sheetName val="Bill_No__410"/>
      <sheetName val="Bill_No__510"/>
      <sheetName val="Bill_No__610"/>
      <sheetName val="Part_F10"/>
      <sheetName val="Final_Summ10"/>
      <sheetName val="Initial_Data11"/>
      <sheetName val="Part_D11"/>
      <sheetName val="Bill_No_111"/>
      <sheetName val="Bill_No_211"/>
      <sheetName val="Bill_No_311"/>
      <sheetName val="Bill_No__411"/>
      <sheetName val="Bill_No__511"/>
      <sheetName val="Bill_No__611"/>
      <sheetName val="Part_F11"/>
      <sheetName val="Final_Summ11"/>
      <sheetName val="Initial_Data12"/>
      <sheetName val="Part_D12"/>
      <sheetName val="Bill_No_112"/>
      <sheetName val="Bill_No_212"/>
      <sheetName val="Bill_No_312"/>
      <sheetName val="Bill_No__412"/>
      <sheetName val="Bill_No__512"/>
      <sheetName val="Bill_No__612"/>
      <sheetName val="Part_F12"/>
      <sheetName val="Final_Summ12"/>
      <sheetName val="L"/>
      <sheetName val="Initial_Data13"/>
      <sheetName val="Part_D13"/>
      <sheetName val="Bill_No_113"/>
      <sheetName val="Bill_No_213"/>
      <sheetName val="Bill_No_313"/>
      <sheetName val="Bill_No__413"/>
      <sheetName val="Bill_No__513"/>
      <sheetName val="Bill_No__613"/>
      <sheetName val="Part_F13"/>
      <sheetName val="Final_Summ13"/>
      <sheetName val="Initial_Data14"/>
      <sheetName val="Part_D14"/>
      <sheetName val="Bill_No_114"/>
      <sheetName val="Bill_No_214"/>
      <sheetName val="Bill_No_314"/>
      <sheetName val="Bill_No__414"/>
      <sheetName val="Bill_No__514"/>
      <sheetName val="Bill_No__614"/>
      <sheetName val="Part_F14"/>
      <sheetName val="Final_Summ14"/>
      <sheetName val="Concept Budget"/>
      <sheetName val="Basis"/>
      <sheetName val="option Y1"/>
      <sheetName val="IPC"/>
      <sheetName val="Cont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5">
          <cell r="F15" t="str">
            <v>Dhs</v>
          </cell>
        </row>
      </sheetData>
      <sheetData sheetId="11"/>
      <sheetData sheetId="12"/>
      <sheetData sheetId="13"/>
      <sheetData sheetId="14"/>
      <sheetData sheetId="15"/>
      <sheetData sheetId="16"/>
      <sheetData sheetId="17"/>
      <sheetData sheetId="18"/>
      <sheetData sheetId="19"/>
      <sheetData sheetId="20">
        <row r="15">
          <cell r="F15" t="str">
            <v>Dhs</v>
          </cell>
        </row>
      </sheetData>
      <sheetData sheetId="21"/>
      <sheetData sheetId="22"/>
      <sheetData sheetId="23"/>
      <sheetData sheetId="24"/>
      <sheetData sheetId="25"/>
      <sheetData sheetId="26"/>
      <sheetData sheetId="27"/>
      <sheetData sheetId="28"/>
      <sheetData sheetId="29"/>
      <sheetData sheetId="30">
        <row r="15">
          <cell r="F15" t="str">
            <v>Dhs</v>
          </cell>
        </row>
      </sheetData>
      <sheetData sheetId="31"/>
      <sheetData sheetId="32"/>
      <sheetData sheetId="33"/>
      <sheetData sheetId="34"/>
      <sheetData sheetId="35"/>
      <sheetData sheetId="36"/>
      <sheetData sheetId="37"/>
      <sheetData sheetId="38"/>
      <sheetData sheetId="39"/>
      <sheetData sheetId="40">
        <row r="15">
          <cell r="F15" t="str">
            <v>Dhs</v>
          </cell>
        </row>
      </sheetData>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15">
          <cell r="F15" t="str">
            <v>Dhs</v>
          </cell>
        </row>
      </sheetData>
      <sheetData sheetId="101"/>
      <sheetData sheetId="102"/>
      <sheetData sheetId="103"/>
      <sheetData sheetId="104"/>
      <sheetData sheetId="105"/>
      <sheetData sheetId="106"/>
      <sheetData sheetId="107"/>
      <sheetData sheetId="108"/>
      <sheetData sheetId="109"/>
      <sheetData sheetId="110">
        <row r="15">
          <cell r="F15" t="str">
            <v>Dhs</v>
          </cell>
        </row>
      </sheetData>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plex 1 Bed"/>
      <sheetName val="Duplex 1 Bed"/>
      <sheetName val="Detailed Summary"/>
      <sheetName val="SoR Apartments"/>
      <sheetName val="SOR Apartment"/>
      <sheetName val="Summary"/>
      <sheetName val="Summary By Drawing"/>
      <sheetName val="Duplex 1 Bedroom  LL   Reflecti"/>
      <sheetName val="Duplex 1 Bedroom  LL  Furniture"/>
      <sheetName val="Duplex 1 Bedroom  LL  Wall Fini"/>
      <sheetName val="Duplex 1 Bedroom  UL  Furniture"/>
      <sheetName val="Duplex 1 Bedroom  UL  Reflectiv"/>
      <sheetName val="Duplex 1 Bedroom  UL  Wall Fini"/>
      <sheetName val="Simplex 1 Bedroom   Furniture L"/>
      <sheetName val="Simplex 1 Bedroom   Reflective"/>
      <sheetName val="Simplex 1 Bedroom   Wall Fini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W DB"/>
      <sheetName val="CW-Glass"/>
      <sheetName val="Door DB"/>
      <sheetName val="Door-Glass"/>
      <sheetName val="Sheet2"/>
      <sheetName val="Glass"/>
      <sheetName val="WD DB"/>
      <sheetName val="Sheet2 (2)"/>
      <sheetName val="Master data"/>
      <sheetName val="Coefficients"/>
      <sheetName val="Civil Works"/>
      <sheetName val="Schedules"/>
      <sheetName val="AOR"/>
    </sheetNames>
    <sheetDataSet>
      <sheetData sheetId="0">
        <row r="1">
          <cell r="A1" t="str">
            <v>ELEMENT</v>
          </cell>
          <cell r="B1" t="str">
            <v>CODE</v>
          </cell>
          <cell r="C1" t="str">
            <v>Supl ref</v>
          </cell>
          <cell r="D1" t="str">
            <v>DESCRIPTION</v>
          </cell>
          <cell r="E1" t="str">
            <v>MAT</v>
          </cell>
          <cell r="F1" t="str">
            <v xml:space="preserve">MATERIAL </v>
          </cell>
          <cell r="G1" t="str">
            <v>MATERIAL CATEGORY</v>
          </cell>
          <cell r="H1" t="str">
            <v>Width</v>
          </cell>
          <cell r="I1" t="str">
            <v>Height</v>
          </cell>
          <cell r="J1" t="str">
            <v>Size\</v>
          </cell>
          <cell r="K1" t="str">
            <v>Unit Weight</v>
          </cell>
          <cell r="L1" t="str">
            <v>Tot Pcs</v>
          </cell>
          <cell r="M1" t="str">
            <v>Prim Unit</v>
          </cell>
          <cell r="N1" t="str">
            <v>Tot Prim QU.</v>
          </cell>
          <cell r="O1" t="str">
            <v>Com UNIT</v>
          </cell>
          <cell r="P1" t="str">
            <v>Tot Com Unit</v>
          </cell>
          <cell r="Q1" t="str">
            <v>Qty ELEM</v>
          </cell>
          <cell r="R1" t="str">
            <v>Gtot Pcs</v>
          </cell>
          <cell r="S1" t="str">
            <v>Gtot Prim Qu.</v>
          </cell>
          <cell r="T1" t="str">
            <v>Gtot Com Unit</v>
          </cell>
          <cell r="U1" t="str">
            <v>Rate Com Unit $</v>
          </cell>
          <cell r="V1" t="str">
            <v>TOTAL COST (USD)</v>
          </cell>
        </row>
        <row r="2">
          <cell r="A2" t="str">
            <v>CW01</v>
          </cell>
          <cell r="B2" t="str">
            <v>6 Fixed panel CW</v>
          </cell>
          <cell r="D2">
            <v>2.35</v>
          </cell>
          <cell r="E2">
            <v>4.25</v>
          </cell>
          <cell r="G2">
            <v>9.9875000000000007</v>
          </cell>
          <cell r="I2">
            <v>2</v>
          </cell>
          <cell r="O2">
            <v>0</v>
          </cell>
          <cell r="V2">
            <v>1158.72325</v>
          </cell>
        </row>
        <row r="3">
          <cell r="A3" t="str">
            <v>CW01</v>
          </cell>
          <cell r="B3">
            <v>101100</v>
          </cell>
          <cell r="C3">
            <v>0</v>
          </cell>
          <cell r="D3" t="str">
            <v>6mm clear glass+1.52pvb+6mm clear glass+1.52pvb+6mm clear glass+6mmAS+6mm laminated clear glass (33.8mm)-Ext. CW VS</v>
          </cell>
          <cell r="E3" t="str">
            <v>01</v>
          </cell>
          <cell r="F3" t="str">
            <v>01 Glass</v>
          </cell>
          <cell r="G3" t="str">
            <v>GLS-01</v>
          </cell>
          <cell r="H3">
            <v>1.175</v>
          </cell>
          <cell r="I3">
            <v>1.4166666666666667</v>
          </cell>
          <cell r="J3" t="str">
            <v>1175mm x 1417mm</v>
          </cell>
          <cell r="K3">
            <v>1.6645833333333335</v>
          </cell>
          <cell r="L3">
            <v>6</v>
          </cell>
          <cell r="M3" t="str">
            <v>M2</v>
          </cell>
          <cell r="N3">
            <v>9.9875000000000007</v>
          </cell>
          <cell r="O3" t="str">
            <v>M2</v>
          </cell>
          <cell r="P3">
            <v>9.9875000000000007</v>
          </cell>
          <cell r="Q3">
            <v>2</v>
          </cell>
          <cell r="R3">
            <v>12</v>
          </cell>
          <cell r="S3">
            <v>19.975000000000001</v>
          </cell>
          <cell r="T3">
            <v>19.975000000000001</v>
          </cell>
          <cell r="U3">
            <v>175</v>
          </cell>
          <cell r="V3">
            <v>1747.8125000000002</v>
          </cell>
        </row>
        <row r="4">
          <cell r="A4" t="str">
            <v>CW02</v>
          </cell>
          <cell r="B4" t="str">
            <v>10 Fixed panel CW</v>
          </cell>
          <cell r="D4">
            <v>1.7</v>
          </cell>
          <cell r="E4">
            <v>7.8</v>
          </cell>
          <cell r="G4">
            <v>13.26</v>
          </cell>
          <cell r="H4">
            <v>8</v>
          </cell>
          <cell r="O4">
            <v>0</v>
          </cell>
          <cell r="T4">
            <v>19.975000000000001</v>
          </cell>
        </row>
        <row r="6">
          <cell r="A6" t="str">
            <v>CW02</v>
          </cell>
          <cell r="B6">
            <v>101100</v>
          </cell>
          <cell r="C6">
            <v>0</v>
          </cell>
          <cell r="D6" t="str">
            <v>6mm clear glass+1.52pvb+6mm clear glass+1.52pvb+6mm clear glass+6mmAS+6mm laminated clear glass (33.8mm)-Ext. CW VS</v>
          </cell>
          <cell r="E6" t="str">
            <v>01</v>
          </cell>
          <cell r="F6" t="str">
            <v>01 Glass</v>
          </cell>
          <cell r="G6" t="str">
            <v>GLS-01</v>
          </cell>
          <cell r="H6">
            <v>0.85</v>
          </cell>
          <cell r="I6">
            <v>1.56</v>
          </cell>
          <cell r="J6" t="str">
            <v>850mm x 1560mm</v>
          </cell>
          <cell r="K6">
            <v>1.3260000000000001</v>
          </cell>
          <cell r="L6">
            <v>8</v>
          </cell>
          <cell r="M6" t="str">
            <v>M2</v>
          </cell>
          <cell r="N6">
            <v>10.608000000000001</v>
          </cell>
          <cell r="O6" t="str">
            <v>M2</v>
          </cell>
          <cell r="P6">
            <v>10.608000000000001</v>
          </cell>
          <cell r="Q6">
            <v>8</v>
          </cell>
          <cell r="R6">
            <v>64</v>
          </cell>
          <cell r="S6">
            <v>84.864000000000004</v>
          </cell>
          <cell r="T6">
            <v>84.864000000000004</v>
          </cell>
          <cell r="U6">
            <v>175</v>
          </cell>
          <cell r="V6">
            <v>1856.4</v>
          </cell>
        </row>
        <row r="7">
          <cell r="A7" t="str">
            <v>CW02</v>
          </cell>
          <cell r="B7">
            <v>101101</v>
          </cell>
          <cell r="C7">
            <v>0</v>
          </cell>
          <cell r="D7" t="str">
            <v>6mm Versalux tempered back painted (37+16)-Ext. CW SP</v>
          </cell>
          <cell r="E7" t="str">
            <v>01</v>
          </cell>
          <cell r="F7" t="str">
            <v>01 Glass</v>
          </cell>
          <cell r="G7" t="str">
            <v>GLS-02</v>
          </cell>
          <cell r="H7">
            <v>0.85</v>
          </cell>
          <cell r="I7">
            <v>1.56</v>
          </cell>
          <cell r="J7" t="str">
            <v>850mm x 1560mm</v>
          </cell>
          <cell r="K7">
            <v>1.3260000000000001</v>
          </cell>
          <cell r="L7">
            <v>2</v>
          </cell>
          <cell r="M7" t="str">
            <v>M2</v>
          </cell>
          <cell r="N7">
            <v>2.6520000000000001</v>
          </cell>
          <cell r="O7" t="str">
            <v>M2</v>
          </cell>
          <cell r="P7">
            <v>2.6520000000000001</v>
          </cell>
          <cell r="Q7">
            <v>8</v>
          </cell>
          <cell r="R7">
            <v>16</v>
          </cell>
          <cell r="S7">
            <v>21.216000000000001</v>
          </cell>
          <cell r="T7">
            <v>21.216000000000001</v>
          </cell>
          <cell r="U7">
            <v>185</v>
          </cell>
          <cell r="V7">
            <v>490.62</v>
          </cell>
        </row>
        <row r="8">
          <cell r="A8" t="str">
            <v>CW03</v>
          </cell>
          <cell r="B8" t="str">
            <v>64 Fixed panel CW+6 Top hung window</v>
          </cell>
          <cell r="D8">
            <v>9.8000000000000007</v>
          </cell>
          <cell r="E8">
            <v>4.0999999999999996</v>
          </cell>
          <cell r="G8">
            <v>40.18</v>
          </cell>
          <cell r="H8">
            <v>1</v>
          </cell>
          <cell r="O8">
            <v>0</v>
          </cell>
          <cell r="T8">
            <v>106.08000000000001</v>
          </cell>
        </row>
        <row r="9">
          <cell r="A9" t="str">
            <v>CW03</v>
          </cell>
          <cell r="B9">
            <v>101100</v>
          </cell>
          <cell r="C9">
            <v>0</v>
          </cell>
          <cell r="D9" t="str">
            <v>6mm clear glass+1.52pvb+6mm clear glass+1.52pvb+6mm clear glass+6mmAS+6mm laminated clear glass (33.8mm)-Ext. CW VS</v>
          </cell>
          <cell r="E9" t="str">
            <v>01</v>
          </cell>
          <cell r="F9" t="str">
            <v>01 Glass</v>
          </cell>
          <cell r="G9" t="str">
            <v>GLS-01</v>
          </cell>
          <cell r="H9">
            <v>0.7</v>
          </cell>
          <cell r="I9">
            <v>0.7</v>
          </cell>
          <cell r="J9" t="str">
            <v>700mm x 700mm</v>
          </cell>
          <cell r="K9">
            <v>0.48999999999999994</v>
          </cell>
          <cell r="L9">
            <v>14</v>
          </cell>
          <cell r="M9" t="str">
            <v>M2</v>
          </cell>
          <cell r="N9">
            <v>6.8599999999999994</v>
          </cell>
          <cell r="O9" t="str">
            <v>M2</v>
          </cell>
          <cell r="P9">
            <v>6.86</v>
          </cell>
          <cell r="Q9">
            <v>1</v>
          </cell>
          <cell r="R9">
            <v>14</v>
          </cell>
          <cell r="S9">
            <v>6.8599999999999994</v>
          </cell>
          <cell r="T9">
            <v>6.86</v>
          </cell>
          <cell r="U9">
            <v>175</v>
          </cell>
          <cell r="V9">
            <v>1200.5</v>
          </cell>
        </row>
        <row r="10">
          <cell r="A10" t="str">
            <v>CW03</v>
          </cell>
          <cell r="B10">
            <v>101100</v>
          </cell>
          <cell r="C10">
            <v>0</v>
          </cell>
          <cell r="D10" t="str">
            <v>6mm clear glass+1.52pvb+6mm clear glass+1.52pvb+6mm clear glass+6mmAS+6mm laminated clear glass (33.8mm)-Ext. CW VS</v>
          </cell>
          <cell r="E10" t="str">
            <v>01</v>
          </cell>
          <cell r="F10" t="str">
            <v>01 Glass</v>
          </cell>
          <cell r="G10" t="str">
            <v>GLS-01</v>
          </cell>
          <cell r="H10">
            <v>0.7</v>
          </cell>
          <cell r="I10">
            <v>0.89166666666666661</v>
          </cell>
          <cell r="J10" t="str">
            <v>700mm x 892mm</v>
          </cell>
          <cell r="K10">
            <v>0.62416666666666654</v>
          </cell>
          <cell r="L10">
            <v>42</v>
          </cell>
          <cell r="M10" t="str">
            <v>M2</v>
          </cell>
          <cell r="N10">
            <v>26.214999999999996</v>
          </cell>
          <cell r="O10" t="str">
            <v>M2</v>
          </cell>
          <cell r="P10">
            <v>26.215</v>
          </cell>
          <cell r="Q10">
            <v>1</v>
          </cell>
          <cell r="R10">
            <v>42</v>
          </cell>
          <cell r="S10">
            <v>26.214999999999996</v>
          </cell>
          <cell r="T10">
            <v>26.215</v>
          </cell>
          <cell r="U10">
            <v>175</v>
          </cell>
          <cell r="V10">
            <v>4587.6249999999991</v>
          </cell>
        </row>
        <row r="11">
          <cell r="A11" t="str">
            <v>CW03</v>
          </cell>
          <cell r="B11">
            <v>101100</v>
          </cell>
          <cell r="C11">
            <v>0</v>
          </cell>
          <cell r="D11" t="str">
            <v>6mm clear glass+1.52pvb+6mm clear glass+1.52pvb+6mm clear glass+6mmAS+6mm laminated clear glass (33.8mm)-Ext. CW VS</v>
          </cell>
          <cell r="E11" t="str">
            <v>01</v>
          </cell>
          <cell r="F11" t="str">
            <v>01 Glass</v>
          </cell>
          <cell r="G11" t="str">
            <v>GLS-01</v>
          </cell>
          <cell r="H11">
            <v>0.7</v>
          </cell>
          <cell r="I11">
            <v>0.72499999999999998</v>
          </cell>
          <cell r="J11" t="str">
            <v>700mm x 892mm</v>
          </cell>
          <cell r="K11">
            <v>0.50749999999999995</v>
          </cell>
          <cell r="L11">
            <v>14</v>
          </cell>
          <cell r="M11" t="str">
            <v>M2</v>
          </cell>
          <cell r="N11">
            <v>7.1049999999999995</v>
          </cell>
          <cell r="O11" t="str">
            <v>M2</v>
          </cell>
          <cell r="P11">
            <v>7.1050000000000004</v>
          </cell>
          <cell r="Q11">
            <v>1</v>
          </cell>
          <cell r="R11">
            <v>14</v>
          </cell>
          <cell r="S11">
            <v>7.1049999999999995</v>
          </cell>
          <cell r="T11">
            <v>7.1050000000000004</v>
          </cell>
          <cell r="U11">
            <v>175</v>
          </cell>
          <cell r="V11">
            <v>1243.375</v>
          </cell>
        </row>
        <row r="12">
          <cell r="A12" t="str">
            <v>CW04</v>
          </cell>
          <cell r="B12" t="str">
            <v>32 Fixed panel CW+4 Top hung window</v>
          </cell>
          <cell r="D12">
            <v>3.9</v>
          </cell>
          <cell r="E12">
            <v>4.0999999999999996</v>
          </cell>
          <cell r="F12">
            <v>2</v>
          </cell>
          <cell r="G12">
            <v>15.99</v>
          </cell>
          <cell r="T12">
            <v>40.180000000000007</v>
          </cell>
        </row>
        <row r="13">
          <cell r="A13" t="str">
            <v>CW04</v>
          </cell>
          <cell r="B13">
            <v>101100</v>
          </cell>
          <cell r="C13">
            <v>0</v>
          </cell>
          <cell r="D13" t="str">
            <v>6mm clear glass+1.52pvb+6mm clear glass+1.52pvb+6mm clear glass+6mmAS+6mm laminated clear glass (33.8mm)-Ext. CW VS</v>
          </cell>
          <cell r="E13" t="str">
            <v>01</v>
          </cell>
          <cell r="F13" t="str">
            <v>01 Glass</v>
          </cell>
          <cell r="G13" t="str">
            <v>GLS-01</v>
          </cell>
          <cell r="H13">
            <v>0.89</v>
          </cell>
          <cell r="I13">
            <v>0.7</v>
          </cell>
          <cell r="J13" t="str">
            <v>890mm x 700mm</v>
          </cell>
          <cell r="K13">
            <v>0.623</v>
          </cell>
          <cell r="L13">
            <v>4</v>
          </cell>
          <cell r="M13" t="str">
            <v>M2</v>
          </cell>
          <cell r="N13">
            <v>2.492</v>
          </cell>
          <cell r="O13" t="str">
            <v>M2</v>
          </cell>
          <cell r="P13">
            <v>2.492</v>
          </cell>
          <cell r="Q13">
            <v>2</v>
          </cell>
          <cell r="R13">
            <v>8</v>
          </cell>
          <cell r="S13">
            <v>4.984</v>
          </cell>
          <cell r="T13">
            <v>4.984</v>
          </cell>
          <cell r="U13">
            <v>175</v>
          </cell>
          <cell r="V13">
            <v>436.1</v>
          </cell>
        </row>
        <row r="14">
          <cell r="A14" t="str">
            <v>CW04</v>
          </cell>
          <cell r="B14">
            <v>101100</v>
          </cell>
          <cell r="C14">
            <v>0</v>
          </cell>
          <cell r="D14" t="str">
            <v>6mm clear glass+1.52pvb+6mm clear glass+1.52pvb+6mm clear glass+6mmAS+6mm laminated clear glass (33.8mm)-Ext. CW VS</v>
          </cell>
          <cell r="E14" t="str">
            <v>01</v>
          </cell>
          <cell r="F14" t="str">
            <v>01 Glass</v>
          </cell>
          <cell r="G14" t="str">
            <v>GLS-01</v>
          </cell>
          <cell r="H14">
            <v>0.70666666666666667</v>
          </cell>
          <cell r="I14">
            <v>0.7</v>
          </cell>
          <cell r="J14" t="str">
            <v>707mm x 700mm</v>
          </cell>
          <cell r="K14">
            <v>0.49466666666666664</v>
          </cell>
          <cell r="L14">
            <v>6</v>
          </cell>
          <cell r="M14" t="str">
            <v>M2</v>
          </cell>
          <cell r="N14">
            <v>2.968</v>
          </cell>
          <cell r="O14" t="str">
            <v>M2</v>
          </cell>
          <cell r="P14">
            <v>2.968</v>
          </cell>
          <cell r="Q14">
            <v>2</v>
          </cell>
          <cell r="R14">
            <v>12</v>
          </cell>
          <cell r="S14">
            <v>5.9359999999999999</v>
          </cell>
          <cell r="T14">
            <v>5.9359999999999999</v>
          </cell>
          <cell r="U14">
            <v>175</v>
          </cell>
          <cell r="V14">
            <v>519.4</v>
          </cell>
        </row>
        <row r="15">
          <cell r="A15" t="str">
            <v>CW04</v>
          </cell>
          <cell r="B15">
            <v>101100</v>
          </cell>
          <cell r="C15">
            <v>0</v>
          </cell>
          <cell r="D15" t="str">
            <v>6mm clear glass+1.52pvb+6mm clear glass+1.52pvb+6mm clear glass+6mmAS+6mm laminated clear glass (33.8mm)-Ext. CW VS</v>
          </cell>
          <cell r="E15" t="str">
            <v>01</v>
          </cell>
          <cell r="F15" t="str">
            <v>01 Glass</v>
          </cell>
          <cell r="G15" t="str">
            <v>GLS-01</v>
          </cell>
          <cell r="H15">
            <v>0.89</v>
          </cell>
          <cell r="I15">
            <v>0.9</v>
          </cell>
          <cell r="J15" t="str">
            <v>890mm x 900mm</v>
          </cell>
          <cell r="K15">
            <v>0.80100000000000005</v>
          </cell>
          <cell r="L15">
            <v>6</v>
          </cell>
          <cell r="M15" t="str">
            <v>M2</v>
          </cell>
          <cell r="N15">
            <v>4.806</v>
          </cell>
          <cell r="O15" t="str">
            <v>M2</v>
          </cell>
          <cell r="P15">
            <v>4.806</v>
          </cell>
          <cell r="Q15">
            <v>2</v>
          </cell>
          <cell r="R15">
            <v>12</v>
          </cell>
          <cell r="S15">
            <v>9.6120000000000001</v>
          </cell>
          <cell r="T15">
            <v>9.6120000000000001</v>
          </cell>
          <cell r="U15">
            <v>175</v>
          </cell>
          <cell r="V15">
            <v>841.05</v>
          </cell>
        </row>
        <row r="16">
          <cell r="A16" t="str">
            <v>CW04</v>
          </cell>
          <cell r="B16">
            <v>101100</v>
          </cell>
          <cell r="C16">
            <v>0</v>
          </cell>
          <cell r="D16" t="str">
            <v>6mm clear glass+1.52pvb+6mm clear glass+1.52pvb+6mm clear glass+6mmAS+6mm laminated clear glass (33.8mm)-Ext. CW VS</v>
          </cell>
          <cell r="E16" t="str">
            <v>01</v>
          </cell>
          <cell r="F16" t="str">
            <v>01 Glass</v>
          </cell>
          <cell r="G16" t="str">
            <v>GLS-01</v>
          </cell>
          <cell r="H16">
            <v>0.70666666666666667</v>
          </cell>
          <cell r="I16">
            <v>0.9</v>
          </cell>
          <cell r="J16" t="str">
            <v>707mm x 900mm</v>
          </cell>
          <cell r="K16">
            <v>0.63600000000000001</v>
          </cell>
          <cell r="L16">
            <v>9</v>
          </cell>
          <cell r="M16" t="str">
            <v>M2</v>
          </cell>
          <cell r="N16">
            <v>5.7240000000000002</v>
          </cell>
          <cell r="O16" t="str">
            <v>M2</v>
          </cell>
          <cell r="P16">
            <v>5.7240000000000002</v>
          </cell>
          <cell r="Q16">
            <v>2</v>
          </cell>
          <cell r="R16">
            <v>18</v>
          </cell>
          <cell r="S16">
            <v>11.448</v>
          </cell>
          <cell r="T16">
            <v>11.448</v>
          </cell>
          <cell r="U16">
            <v>175</v>
          </cell>
          <cell r="V16">
            <v>1001.7</v>
          </cell>
        </row>
        <row r="17">
          <cell r="A17" t="str">
            <v>CW05</v>
          </cell>
          <cell r="B17" t="str">
            <v>32 Fixed panel CW+4 Top hung window</v>
          </cell>
          <cell r="D17">
            <v>11.83</v>
          </cell>
          <cell r="E17">
            <v>7.38</v>
          </cell>
          <cell r="F17">
            <v>1</v>
          </cell>
          <cell r="G17">
            <v>73.764900000000011</v>
          </cell>
          <cell r="O17">
            <v>0</v>
          </cell>
          <cell r="T17">
            <v>31.98</v>
          </cell>
        </row>
        <row r="18">
          <cell r="A18" t="str">
            <v>CW05</v>
          </cell>
          <cell r="B18">
            <v>101100</v>
          </cell>
          <cell r="C18">
            <v>0</v>
          </cell>
          <cell r="D18" t="str">
            <v>6mm clear glass+1.52pvb+6mm clear glass+1.52pvb+6mm clear glass+6mmAS+6mm laminated clear glass (33.8mm)-Ext. CW VS</v>
          </cell>
          <cell r="E18" t="str">
            <v>01</v>
          </cell>
          <cell r="F18" t="str">
            <v>01 Glass</v>
          </cell>
          <cell r="G18" t="str">
            <v>GLS-01</v>
          </cell>
          <cell r="H18">
            <v>0.9</v>
          </cell>
          <cell r="I18">
            <v>1.23</v>
          </cell>
          <cell r="J18" t="str">
            <v>900mm x 1230mm</v>
          </cell>
          <cell r="K18">
            <v>1.107</v>
          </cell>
          <cell r="L18">
            <v>2</v>
          </cell>
          <cell r="M18" t="str">
            <v>M2</v>
          </cell>
          <cell r="N18">
            <v>2.214</v>
          </cell>
          <cell r="O18" t="str">
            <v>M2</v>
          </cell>
          <cell r="P18">
            <v>2.214</v>
          </cell>
          <cell r="Q18">
            <v>1</v>
          </cell>
          <cell r="R18">
            <v>2</v>
          </cell>
          <cell r="S18">
            <v>2.214</v>
          </cell>
          <cell r="T18">
            <v>2.214</v>
          </cell>
          <cell r="U18">
            <v>175</v>
          </cell>
          <cell r="V18">
            <v>387.45</v>
          </cell>
        </row>
        <row r="19">
          <cell r="A19" t="str">
            <v>CW05</v>
          </cell>
          <cell r="B19">
            <v>101100</v>
          </cell>
          <cell r="C19">
            <v>0</v>
          </cell>
          <cell r="D19" t="str">
            <v>6mm clear glass+1.52pvb+6mm clear glass+1.52pvb+6mm clear glass+6mmAS+6mm laminated clear glass (33.8mm)-Ext. CW VS</v>
          </cell>
          <cell r="E19" t="str">
            <v>01</v>
          </cell>
          <cell r="F19" t="str">
            <v>01 Glass</v>
          </cell>
          <cell r="G19" t="str">
            <v>GLS-01</v>
          </cell>
          <cell r="H19">
            <v>1.6716666666666666</v>
          </cell>
          <cell r="I19">
            <v>1.23</v>
          </cell>
          <cell r="J19" t="str">
            <v>1672mm x 1230mm</v>
          </cell>
          <cell r="K19">
            <v>2.0561500000000001</v>
          </cell>
          <cell r="L19">
            <v>6</v>
          </cell>
          <cell r="M19" t="str">
            <v>M2</v>
          </cell>
          <cell r="N19">
            <v>12.3369</v>
          </cell>
          <cell r="O19" t="str">
            <v>M2</v>
          </cell>
          <cell r="P19">
            <v>12.3369</v>
          </cell>
          <cell r="Q19">
            <v>1</v>
          </cell>
          <cell r="R19">
            <v>6</v>
          </cell>
          <cell r="S19">
            <v>12.3369</v>
          </cell>
          <cell r="T19">
            <v>12.3369</v>
          </cell>
          <cell r="U19">
            <v>175</v>
          </cell>
          <cell r="V19">
            <v>2158.9575</v>
          </cell>
        </row>
        <row r="20">
          <cell r="A20" t="str">
            <v>CW05</v>
          </cell>
          <cell r="B20">
            <v>101100</v>
          </cell>
          <cell r="C20">
            <v>0</v>
          </cell>
          <cell r="D20" t="str">
            <v>6mm clear glass+1.52pvb+6mm clear glass+1.52pvb+6mm clear glass+6mmAS+6mm laminated clear glass (33.8mm)-Ext. CW VS</v>
          </cell>
          <cell r="E20" t="str">
            <v>01</v>
          </cell>
          <cell r="F20" t="str">
            <v>01 Glass</v>
          </cell>
          <cell r="G20" t="str">
            <v>GLS-01</v>
          </cell>
          <cell r="H20">
            <v>0.9</v>
          </cell>
          <cell r="I20">
            <v>1.65</v>
          </cell>
          <cell r="J20" t="str">
            <v>900mm x 1650mm</v>
          </cell>
          <cell r="K20">
            <v>1.4849999999999999</v>
          </cell>
          <cell r="L20">
            <v>6</v>
          </cell>
          <cell r="M20" t="str">
            <v>M2</v>
          </cell>
          <cell r="N20">
            <v>8.91</v>
          </cell>
          <cell r="O20" t="str">
            <v>M2</v>
          </cell>
          <cell r="P20">
            <v>8.91</v>
          </cell>
          <cell r="Q20">
            <v>1</v>
          </cell>
          <cell r="R20">
            <v>6</v>
          </cell>
          <cell r="S20">
            <v>8.91</v>
          </cell>
          <cell r="T20">
            <v>8.91</v>
          </cell>
          <cell r="U20">
            <v>175</v>
          </cell>
          <cell r="V20">
            <v>1559.25</v>
          </cell>
        </row>
        <row r="21">
          <cell r="A21" t="str">
            <v>CW05</v>
          </cell>
          <cell r="B21">
            <v>101100</v>
          </cell>
          <cell r="C21">
            <v>0</v>
          </cell>
          <cell r="D21" t="str">
            <v>6mm clear glass+1.52pvb+6mm clear glass+1.52pvb+6mm clear glass+6mmAS+6mm laminated clear glass (33.8mm)-Ext. CW VS</v>
          </cell>
          <cell r="E21" t="str">
            <v>01</v>
          </cell>
          <cell r="F21" t="str">
            <v>01 Glass</v>
          </cell>
          <cell r="G21" t="str">
            <v>GLS-01</v>
          </cell>
          <cell r="H21">
            <v>1.6716666666666666</v>
          </cell>
          <cell r="I21">
            <v>1.65</v>
          </cell>
          <cell r="J21" t="str">
            <v>700mm x 892mm</v>
          </cell>
          <cell r="K21">
            <v>2.7582499999999999</v>
          </cell>
          <cell r="L21">
            <v>14</v>
          </cell>
          <cell r="M21" t="str">
            <v>M2</v>
          </cell>
          <cell r="N21">
            <v>38.615499999999997</v>
          </cell>
          <cell r="O21" t="str">
            <v>M2</v>
          </cell>
          <cell r="P21">
            <v>38.615499999999997</v>
          </cell>
          <cell r="Q21">
            <v>1</v>
          </cell>
          <cell r="R21">
            <v>14</v>
          </cell>
          <cell r="S21">
            <v>38.615499999999997</v>
          </cell>
          <cell r="T21">
            <v>38.615499999999997</v>
          </cell>
          <cell r="U21">
            <v>175</v>
          </cell>
          <cell r="V21">
            <v>6757.7124999999996</v>
          </cell>
        </row>
        <row r="22">
          <cell r="A22" t="str">
            <v>CW05</v>
          </cell>
          <cell r="B22">
            <v>101100</v>
          </cell>
          <cell r="C22">
            <v>0</v>
          </cell>
          <cell r="D22" t="str">
            <v>6mm clear glass+1.52pvb+6mm clear glass+1.52pvb+6mm clear glass+6mmAS+6mm laminated clear glass (33.8mm)-Ext. CW VS</v>
          </cell>
          <cell r="E22" t="str">
            <v>01</v>
          </cell>
          <cell r="F22" t="str">
            <v>01 Glass</v>
          </cell>
          <cell r="G22" t="str">
            <v>GLS-01</v>
          </cell>
          <cell r="H22">
            <v>1.6716666666666666</v>
          </cell>
          <cell r="I22">
            <v>0.45</v>
          </cell>
          <cell r="J22" t="str">
            <v>1672mm x 900mm</v>
          </cell>
          <cell r="K22">
            <v>0.75224999999999997</v>
          </cell>
          <cell r="L22">
            <v>2</v>
          </cell>
          <cell r="M22" t="str">
            <v>M2</v>
          </cell>
          <cell r="N22">
            <v>1.5044999999999999</v>
          </cell>
          <cell r="O22" t="str">
            <v>M2</v>
          </cell>
          <cell r="P22">
            <v>1.5044999999999997</v>
          </cell>
          <cell r="Q22">
            <v>1</v>
          </cell>
          <cell r="R22">
            <v>2</v>
          </cell>
          <cell r="S22">
            <v>1.5044999999999999</v>
          </cell>
          <cell r="T22">
            <v>1.5044999999999997</v>
          </cell>
          <cell r="U22">
            <v>175</v>
          </cell>
          <cell r="V22">
            <v>263.28750000000002</v>
          </cell>
        </row>
        <row r="23">
          <cell r="A23" t="str">
            <v>CW05</v>
          </cell>
          <cell r="B23">
            <v>101101</v>
          </cell>
          <cell r="C23">
            <v>0</v>
          </cell>
          <cell r="D23" t="str">
            <v>6mm Versalux tempered back painted (37+16)-Ext. CW SP</v>
          </cell>
          <cell r="E23" t="str">
            <v>01</v>
          </cell>
          <cell r="F23" t="str">
            <v>01 Glass</v>
          </cell>
          <cell r="G23" t="str">
            <v>GLS-02</v>
          </cell>
          <cell r="H23">
            <v>0.9</v>
          </cell>
          <cell r="I23">
            <v>1.2</v>
          </cell>
          <cell r="J23" t="str">
            <v>900mm x 1200mm</v>
          </cell>
          <cell r="K23">
            <v>1.08</v>
          </cell>
          <cell r="L23">
            <v>2</v>
          </cell>
          <cell r="M23" t="str">
            <v>M2</v>
          </cell>
          <cell r="N23">
            <v>2.16</v>
          </cell>
          <cell r="O23" t="str">
            <v>M2</v>
          </cell>
          <cell r="P23">
            <v>2.16</v>
          </cell>
          <cell r="Q23">
            <v>1</v>
          </cell>
          <cell r="R23">
            <v>2</v>
          </cell>
          <cell r="S23">
            <v>2.16</v>
          </cell>
          <cell r="T23">
            <v>2.16</v>
          </cell>
          <cell r="U23">
            <v>185</v>
          </cell>
          <cell r="V23">
            <v>399.6</v>
          </cell>
        </row>
        <row r="24">
          <cell r="A24" t="str">
            <v>CW05</v>
          </cell>
          <cell r="B24">
            <v>101101</v>
          </cell>
          <cell r="C24">
            <v>0</v>
          </cell>
          <cell r="D24" t="str">
            <v>6mm Versalux tempered back painted (37+16)-Ext. CW SP</v>
          </cell>
          <cell r="E24" t="str">
            <v>01</v>
          </cell>
          <cell r="F24" t="str">
            <v>01 Glass</v>
          </cell>
          <cell r="G24" t="str">
            <v>GLS-02</v>
          </cell>
          <cell r="H24">
            <v>1.6716666666666666</v>
          </cell>
          <cell r="I24">
            <v>1.2</v>
          </cell>
          <cell r="J24" t="str">
            <v>1672mm x 1200mm</v>
          </cell>
          <cell r="K24">
            <v>2.0059999999999998</v>
          </cell>
          <cell r="L24">
            <v>4</v>
          </cell>
          <cell r="M24" t="str">
            <v>M2</v>
          </cell>
          <cell r="N24">
            <v>8.0239999999999991</v>
          </cell>
          <cell r="O24" t="str">
            <v>M2</v>
          </cell>
          <cell r="P24">
            <v>8.0239999999999991</v>
          </cell>
          <cell r="Q24">
            <v>1</v>
          </cell>
          <cell r="R24">
            <v>4</v>
          </cell>
          <cell r="S24">
            <v>8.0239999999999991</v>
          </cell>
          <cell r="T24">
            <v>8.0239999999999991</v>
          </cell>
          <cell r="U24">
            <v>185</v>
          </cell>
          <cell r="V24">
            <v>1484.44</v>
          </cell>
        </row>
        <row r="25">
          <cell r="A25" t="str">
            <v>CW06</v>
          </cell>
          <cell r="F25">
            <v>1</v>
          </cell>
          <cell r="G25">
            <v>86.846125000000001</v>
          </cell>
          <cell r="O25">
            <v>0</v>
          </cell>
          <cell r="T25">
            <v>73.764899999999997</v>
          </cell>
        </row>
        <row r="26">
          <cell r="A26" t="str">
            <v>CW06</v>
          </cell>
          <cell r="B26">
            <v>101105</v>
          </cell>
          <cell r="C26">
            <v>0</v>
          </cell>
          <cell r="D26" t="str">
            <v>6mm clear glass+1.52pvb+6mm clear glass+1.52pvb+6mm clear glass+6mmAS+6mm laminated clear glass (33.8mm)-Ext. CW B2</v>
          </cell>
          <cell r="E26" t="str">
            <v>01</v>
          </cell>
          <cell r="F26" t="str">
            <v>01 Glass</v>
          </cell>
          <cell r="G26" t="str">
            <v>GLS-06</v>
          </cell>
          <cell r="H26">
            <v>0.56499999999999995</v>
          </cell>
          <cell r="I26">
            <v>1.5249999999999999</v>
          </cell>
          <cell r="J26" t="str">
            <v>565mm x 1525mm</v>
          </cell>
          <cell r="K26">
            <v>0.86162499999999986</v>
          </cell>
          <cell r="L26">
            <v>1</v>
          </cell>
          <cell r="M26" t="str">
            <v>M2</v>
          </cell>
          <cell r="N26">
            <v>0.86162499999999986</v>
          </cell>
          <cell r="O26" t="str">
            <v>M2</v>
          </cell>
          <cell r="P26">
            <v>0.86162499999999986</v>
          </cell>
          <cell r="Q26">
            <v>1</v>
          </cell>
          <cell r="R26">
            <v>1</v>
          </cell>
          <cell r="S26">
            <v>0.86162499999999986</v>
          </cell>
          <cell r="T26">
            <v>0.86162499999999986</v>
          </cell>
          <cell r="U26">
            <v>175</v>
          </cell>
          <cell r="V26">
            <v>877.97500000000002</v>
          </cell>
        </row>
        <row r="27">
          <cell r="A27" t="str">
            <v>CW06</v>
          </cell>
          <cell r="B27">
            <v>101105</v>
          </cell>
          <cell r="C27">
            <v>0</v>
          </cell>
          <cell r="D27" t="str">
            <v>6mm clear glass+1.52pvb+6mm clear glass+1.52pvb+6mm clear glass+6mmAS+6mm laminated clear glass (33.8mm)-Ext. CW B2</v>
          </cell>
          <cell r="E27" t="str">
            <v>01</v>
          </cell>
          <cell r="F27" t="str">
            <v>01 Glass</v>
          </cell>
          <cell r="G27" t="str">
            <v>GLS-06</v>
          </cell>
          <cell r="H27">
            <v>1.61</v>
          </cell>
          <cell r="I27">
            <v>1.5249999999999999</v>
          </cell>
          <cell r="J27" t="str">
            <v>1175mm x 1417mm</v>
          </cell>
          <cell r="K27">
            <v>2.4552499999999999</v>
          </cell>
          <cell r="L27">
            <v>8</v>
          </cell>
          <cell r="M27" t="str">
            <v>M2</v>
          </cell>
          <cell r="N27">
            <v>19.641999999999999</v>
          </cell>
          <cell r="O27" t="str">
            <v>M2</v>
          </cell>
          <cell r="P27">
            <v>19.641999999999999</v>
          </cell>
          <cell r="Q27">
            <v>1</v>
          </cell>
          <cell r="R27">
            <v>8</v>
          </cell>
          <cell r="S27">
            <v>19.641999999999999</v>
          </cell>
          <cell r="T27">
            <v>19.641999999999999</v>
          </cell>
          <cell r="U27">
            <v>175</v>
          </cell>
          <cell r="V27">
            <v>1289.05</v>
          </cell>
        </row>
        <row r="28">
          <cell r="A28" t="str">
            <v>CW06</v>
          </cell>
          <cell r="B28">
            <v>101105</v>
          </cell>
          <cell r="C28">
            <v>0</v>
          </cell>
          <cell r="D28" t="str">
            <v>6mm clear glass+1.52pvb+6mm clear glass+1.52pvb+6mm clear glass+6mmAS+6mm laminated clear glass (33.8mm)-Ext. CW B2</v>
          </cell>
          <cell r="E28" t="str">
            <v>01</v>
          </cell>
          <cell r="F28" t="str">
            <v>01 Glass</v>
          </cell>
          <cell r="G28" t="str">
            <v>GLS-06</v>
          </cell>
          <cell r="H28">
            <v>1.61</v>
          </cell>
          <cell r="I28">
            <v>1.6</v>
          </cell>
          <cell r="J28" t="str">
            <v>1175mm x 1417mm</v>
          </cell>
          <cell r="K28">
            <v>2.5760000000000005</v>
          </cell>
          <cell r="L28">
            <v>13</v>
          </cell>
          <cell r="M28" t="str">
            <v>M2</v>
          </cell>
          <cell r="N28">
            <v>33.488000000000007</v>
          </cell>
          <cell r="O28" t="str">
            <v>M2</v>
          </cell>
          <cell r="P28">
            <v>33.488000000000007</v>
          </cell>
          <cell r="Q28">
            <v>1</v>
          </cell>
          <cell r="R28">
            <v>13</v>
          </cell>
          <cell r="S28">
            <v>33.488000000000007</v>
          </cell>
          <cell r="T28">
            <v>33.488000000000007</v>
          </cell>
          <cell r="U28">
            <v>175</v>
          </cell>
          <cell r="V28">
            <v>852.6</v>
          </cell>
        </row>
        <row r="29">
          <cell r="A29" t="str">
            <v>CW06</v>
          </cell>
          <cell r="B29">
            <v>101105</v>
          </cell>
          <cell r="C29">
            <v>0</v>
          </cell>
          <cell r="D29" t="str">
            <v>6mm clear glass+1.52pvb+6mm clear glass+1.52pvb+6mm clear glass+6mmAS+6mm laminated clear glass (33.8mm)-Ext. CW B2</v>
          </cell>
          <cell r="E29" t="str">
            <v>01</v>
          </cell>
          <cell r="F29" t="str">
            <v>01 Glass</v>
          </cell>
          <cell r="G29" t="str">
            <v>GLS-06</v>
          </cell>
          <cell r="H29">
            <v>0.56499999999999995</v>
          </cell>
          <cell r="I29">
            <v>1.6</v>
          </cell>
          <cell r="J29" t="str">
            <v>1175mm x 1417mm</v>
          </cell>
          <cell r="K29">
            <v>0.90399999999999991</v>
          </cell>
          <cell r="L29">
            <v>2</v>
          </cell>
          <cell r="M29" t="str">
            <v>M2</v>
          </cell>
          <cell r="N29">
            <v>1.8079999999999998</v>
          </cell>
          <cell r="O29" t="str">
            <v>M2</v>
          </cell>
          <cell r="P29">
            <v>1.8079999999999998</v>
          </cell>
          <cell r="Q29">
            <v>1</v>
          </cell>
          <cell r="R29">
            <v>2</v>
          </cell>
          <cell r="S29">
            <v>1.8079999999999998</v>
          </cell>
          <cell r="T29">
            <v>1.8079999999999998</v>
          </cell>
          <cell r="U29">
            <v>175</v>
          </cell>
          <cell r="V29">
            <v>197.3125</v>
          </cell>
        </row>
        <row r="30">
          <cell r="A30" t="str">
            <v>CW06</v>
          </cell>
          <cell r="B30">
            <v>101105</v>
          </cell>
          <cell r="C30">
            <v>0</v>
          </cell>
          <cell r="D30" t="str">
            <v>6mm clear glass+1.52pvb+6mm clear glass+1.52pvb+6mm clear glass+6mmAS+6mm laminated clear glass (33.8mm)-Ext. CW B2</v>
          </cell>
          <cell r="E30" t="str">
            <v>01</v>
          </cell>
          <cell r="F30" t="str">
            <v>01 Glass</v>
          </cell>
          <cell r="G30" t="str">
            <v>GLS-06</v>
          </cell>
          <cell r="H30">
            <v>0.41499999999999998</v>
          </cell>
          <cell r="I30">
            <v>1.55</v>
          </cell>
          <cell r="J30" t="str">
            <v>1175mm x 1417mm</v>
          </cell>
          <cell r="K30">
            <v>0.64324999999999999</v>
          </cell>
          <cell r="L30">
            <v>2</v>
          </cell>
          <cell r="M30" t="str">
            <v>M2</v>
          </cell>
          <cell r="N30">
            <v>1.2865</v>
          </cell>
          <cell r="O30" t="str">
            <v>M2</v>
          </cell>
          <cell r="P30">
            <v>1.2865</v>
          </cell>
          <cell r="Q30">
            <v>1</v>
          </cell>
          <cell r="R30">
            <v>2</v>
          </cell>
          <cell r="S30">
            <v>1.2865</v>
          </cell>
          <cell r="T30">
            <v>1.2865</v>
          </cell>
          <cell r="U30">
            <v>175</v>
          </cell>
          <cell r="V30">
            <v>197.3125</v>
          </cell>
        </row>
        <row r="31">
          <cell r="A31" t="str">
            <v>CW06</v>
          </cell>
          <cell r="B31">
            <v>101105</v>
          </cell>
          <cell r="C31">
            <v>0</v>
          </cell>
          <cell r="D31" t="str">
            <v>6mm clear glass+1.52pvb+6mm clear glass+1.52pvb+6mm clear glass+6mmAS+6mm laminated clear glass (33.8mm)-Ext. CW B2</v>
          </cell>
          <cell r="E31" t="str">
            <v>01</v>
          </cell>
          <cell r="F31" t="str">
            <v>01 Glass</v>
          </cell>
          <cell r="G31" t="str">
            <v>GLS-06</v>
          </cell>
          <cell r="H31">
            <v>1.6</v>
          </cell>
          <cell r="I31">
            <v>1.55</v>
          </cell>
          <cell r="J31" t="str">
            <v>1175mm x 1417mm</v>
          </cell>
          <cell r="K31">
            <v>2.4800000000000004</v>
          </cell>
          <cell r="L31">
            <v>12</v>
          </cell>
          <cell r="M31" t="str">
            <v>M2</v>
          </cell>
          <cell r="N31">
            <v>29.760000000000005</v>
          </cell>
          <cell r="O31" t="str">
            <v>M2</v>
          </cell>
          <cell r="P31">
            <v>29.760000000000005</v>
          </cell>
          <cell r="Q31">
            <v>1</v>
          </cell>
          <cell r="R31">
            <v>12</v>
          </cell>
          <cell r="S31">
            <v>29.760000000000005</v>
          </cell>
          <cell r="T31">
            <v>29.760000000000005</v>
          </cell>
          <cell r="U31">
            <v>175</v>
          </cell>
          <cell r="V31">
            <v>197.3125</v>
          </cell>
        </row>
        <row r="32">
          <cell r="A32" t="str">
            <v>CW07</v>
          </cell>
          <cell r="B32" t="str">
            <v>65 Fixed CW</v>
          </cell>
          <cell r="D32">
            <v>20.85</v>
          </cell>
          <cell r="E32">
            <v>7.75</v>
          </cell>
          <cell r="F32">
            <v>1</v>
          </cell>
          <cell r="G32">
            <v>128.15842000000001</v>
          </cell>
          <cell r="O32">
            <v>0</v>
          </cell>
          <cell r="T32">
            <v>86.846125000000001</v>
          </cell>
        </row>
        <row r="33">
          <cell r="A33" t="str">
            <v>CW07</v>
          </cell>
          <cell r="B33">
            <v>101105</v>
          </cell>
          <cell r="C33">
            <v>0</v>
          </cell>
          <cell r="D33" t="str">
            <v>6mm clear glass+1.52pvb+6mm clear glass+1.52pvb+6mm clear glass+6mmAS+6mm laminated clear glass (33.8mm)-Ext. CW B2</v>
          </cell>
          <cell r="E33" t="str">
            <v>01</v>
          </cell>
          <cell r="F33" t="str">
            <v>01 Glass</v>
          </cell>
          <cell r="G33" t="str">
            <v>GLS-06</v>
          </cell>
          <cell r="H33">
            <v>1.6040000000000001</v>
          </cell>
          <cell r="I33">
            <v>1.45</v>
          </cell>
          <cell r="J33" t="str">
            <v>565mm x 1525mm</v>
          </cell>
          <cell r="K33">
            <v>2.3258000000000001</v>
          </cell>
          <cell r="L33">
            <v>26</v>
          </cell>
          <cell r="M33" t="str">
            <v>M2</v>
          </cell>
          <cell r="N33">
            <v>60.470800000000004</v>
          </cell>
          <cell r="O33" t="str">
            <v>M2</v>
          </cell>
          <cell r="P33">
            <v>60.470800000000004</v>
          </cell>
          <cell r="Q33">
            <v>1</v>
          </cell>
          <cell r="R33">
            <v>26</v>
          </cell>
          <cell r="S33">
            <v>60.470800000000004</v>
          </cell>
          <cell r="T33">
            <v>60.470800000000004</v>
          </cell>
          <cell r="U33">
            <v>175</v>
          </cell>
          <cell r="V33">
            <v>877.97500000000002</v>
          </cell>
        </row>
        <row r="34">
          <cell r="A34" t="str">
            <v>CW07</v>
          </cell>
          <cell r="B34">
            <v>101105</v>
          </cell>
          <cell r="C34">
            <v>0</v>
          </cell>
          <cell r="D34" t="str">
            <v>6mm clear glass+1.52pvb+6mm clear glass+1.52pvb+6mm clear glass+6mmAS+6mm laminated clear glass (33.8mm)-Ext. CW B2</v>
          </cell>
          <cell r="E34" t="str">
            <v>01</v>
          </cell>
          <cell r="F34" t="str">
            <v>01 Glass</v>
          </cell>
          <cell r="G34" t="str">
            <v>GLS-06</v>
          </cell>
          <cell r="H34">
            <v>1.61</v>
          </cell>
          <cell r="I34">
            <v>1.617</v>
          </cell>
          <cell r="J34" t="str">
            <v>1175mm x 1417mm</v>
          </cell>
          <cell r="K34">
            <v>2.60337</v>
          </cell>
          <cell r="L34">
            <v>26</v>
          </cell>
          <cell r="M34" t="str">
            <v>M2</v>
          </cell>
          <cell r="N34">
            <v>67.687619999999995</v>
          </cell>
          <cell r="O34" t="str">
            <v>M2</v>
          </cell>
          <cell r="P34">
            <v>67.687619999999995</v>
          </cell>
          <cell r="Q34">
            <v>1</v>
          </cell>
          <cell r="R34">
            <v>26</v>
          </cell>
          <cell r="S34">
            <v>67.687619999999995</v>
          </cell>
          <cell r="T34">
            <v>67.687619999999995</v>
          </cell>
          <cell r="U34">
            <v>175</v>
          </cell>
          <cell r="V34">
            <v>1289.05</v>
          </cell>
        </row>
        <row r="35">
          <cell r="A35" t="str">
            <v>CW07</v>
          </cell>
          <cell r="B35">
            <v>101106</v>
          </cell>
          <cell r="C35">
            <v>0</v>
          </cell>
          <cell r="D35" t="str">
            <v>6mm clear glass+1.52pvb+6mm clear glass+1.52pvb+6mm clear glass+6mmAS+6mm laminated clear glass (33.8mm)-Ext. CW B2 SP</v>
          </cell>
          <cell r="E35" t="str">
            <v>01</v>
          </cell>
          <cell r="F35" t="str">
            <v>01 Glass</v>
          </cell>
          <cell r="G35" t="str">
            <v>GLS-07</v>
          </cell>
          <cell r="H35">
            <v>1.61</v>
          </cell>
          <cell r="I35">
            <v>1.617</v>
          </cell>
          <cell r="J35" t="str">
            <v>1175mm x 1417mm</v>
          </cell>
          <cell r="K35">
            <v>2.60337</v>
          </cell>
          <cell r="L35">
            <v>13</v>
          </cell>
          <cell r="M35" t="str">
            <v>M2</v>
          </cell>
          <cell r="N35">
            <v>33.843809999999998</v>
          </cell>
          <cell r="O35" t="str">
            <v>M2</v>
          </cell>
          <cell r="P35">
            <v>33.843809999999998</v>
          </cell>
          <cell r="Q35">
            <v>1</v>
          </cell>
          <cell r="R35">
            <v>13</v>
          </cell>
          <cell r="S35">
            <v>33.843809999999998</v>
          </cell>
          <cell r="T35">
            <v>33.843809999999998</v>
          </cell>
          <cell r="U35">
            <v>175</v>
          </cell>
          <cell r="V35">
            <v>1289.05</v>
          </cell>
        </row>
        <row r="36">
          <cell r="A36" t="str">
            <v>CW08</v>
          </cell>
          <cell r="B36" t="str">
            <v>40 Fixed panel CW+5 Top hung window</v>
          </cell>
          <cell r="D36">
            <v>10.55</v>
          </cell>
          <cell r="E36">
            <v>9</v>
          </cell>
          <cell r="F36">
            <v>1</v>
          </cell>
          <cell r="G36">
            <v>98.162999999999997</v>
          </cell>
          <cell r="O36">
            <v>0</v>
          </cell>
          <cell r="T36">
            <v>128.15842000000001</v>
          </cell>
        </row>
        <row r="37">
          <cell r="A37" t="str">
            <v>CW08</v>
          </cell>
          <cell r="B37">
            <v>101100</v>
          </cell>
          <cell r="C37">
            <v>0</v>
          </cell>
          <cell r="D37" t="str">
            <v>6mm clear glass+1.52pvb+6mm clear glass+1.52pvb+6mm clear glass+6mmAS+6mm laminated clear glass (33.8mm)-Ext. CW VS</v>
          </cell>
          <cell r="E37" t="str">
            <v>01</v>
          </cell>
          <cell r="F37" t="str">
            <v>01 Glass</v>
          </cell>
          <cell r="G37" t="str">
            <v>GLS-01</v>
          </cell>
          <cell r="H37">
            <v>1.45</v>
          </cell>
          <cell r="I37">
            <v>1.35</v>
          </cell>
          <cell r="J37" t="str">
            <v>1450mm x 1350mm</v>
          </cell>
          <cell r="K37">
            <v>1.9575</v>
          </cell>
          <cell r="L37">
            <v>5</v>
          </cell>
          <cell r="M37" t="str">
            <v>M2</v>
          </cell>
          <cell r="N37">
            <v>9.7874999999999996</v>
          </cell>
          <cell r="O37" t="str">
            <v>M2</v>
          </cell>
          <cell r="P37">
            <v>9.7874999999999996</v>
          </cell>
          <cell r="Q37">
            <v>1</v>
          </cell>
          <cell r="R37">
            <v>5</v>
          </cell>
          <cell r="S37">
            <v>9.7874999999999996</v>
          </cell>
          <cell r="T37">
            <v>9.7874999999999996</v>
          </cell>
          <cell r="U37">
            <v>175</v>
          </cell>
          <cell r="V37">
            <v>1712.8125</v>
          </cell>
        </row>
        <row r="38">
          <cell r="A38" t="str">
            <v>CW08</v>
          </cell>
          <cell r="B38">
            <v>101100</v>
          </cell>
          <cell r="C38">
            <v>0</v>
          </cell>
          <cell r="D38" t="str">
            <v>6mm clear glass+1.52pvb+6mm clear glass+1.52pvb+6mm clear glass+6mmAS+6mm laminated clear glass (33.8mm)-Ext. CW VS</v>
          </cell>
          <cell r="E38" t="str">
            <v>01</v>
          </cell>
          <cell r="F38" t="str">
            <v>01 Glass</v>
          </cell>
          <cell r="G38" t="str">
            <v>GLS-01</v>
          </cell>
          <cell r="H38">
            <v>1.3</v>
          </cell>
          <cell r="I38">
            <v>1.35</v>
          </cell>
          <cell r="J38" t="str">
            <v>1300mm x 1350mm</v>
          </cell>
          <cell r="K38">
            <v>1.7550000000000001</v>
          </cell>
          <cell r="L38">
            <v>35</v>
          </cell>
          <cell r="M38" t="str">
            <v>M2</v>
          </cell>
          <cell r="N38">
            <v>61.425000000000004</v>
          </cell>
          <cell r="O38" t="str">
            <v>M2</v>
          </cell>
          <cell r="P38">
            <v>61.425000000000004</v>
          </cell>
          <cell r="Q38">
            <v>1</v>
          </cell>
          <cell r="R38">
            <v>35</v>
          </cell>
          <cell r="S38">
            <v>61.425000000000004</v>
          </cell>
          <cell r="T38">
            <v>61.425000000000004</v>
          </cell>
          <cell r="U38">
            <v>175</v>
          </cell>
          <cell r="V38">
            <v>10749.375</v>
          </cell>
        </row>
        <row r="39">
          <cell r="A39" t="str">
            <v>CW08</v>
          </cell>
          <cell r="B39">
            <v>101100</v>
          </cell>
          <cell r="C39">
            <v>0</v>
          </cell>
          <cell r="D39" t="str">
            <v>6mm clear glass+1.52pvb+6mm clear glass+1.52pvb+6mm clear glass+6mmAS+6mm laminated clear glass (33.8mm)-Ext. CW VS</v>
          </cell>
          <cell r="E39" t="str">
            <v>01</v>
          </cell>
          <cell r="F39" t="str">
            <v>01 Glass</v>
          </cell>
          <cell r="G39" t="str">
            <v>GLS-01</v>
          </cell>
          <cell r="H39">
            <v>1.45</v>
          </cell>
          <cell r="I39">
            <v>0.9</v>
          </cell>
          <cell r="J39" t="str">
            <v>1450mm x900mm</v>
          </cell>
          <cell r="K39">
            <v>1.3049999999999999</v>
          </cell>
          <cell r="L39">
            <v>1</v>
          </cell>
          <cell r="M39" t="str">
            <v>M2</v>
          </cell>
          <cell r="N39">
            <v>1.3049999999999999</v>
          </cell>
          <cell r="O39" t="str">
            <v>M2</v>
          </cell>
          <cell r="P39">
            <v>1.3049999999999999</v>
          </cell>
          <cell r="Q39">
            <v>1</v>
          </cell>
          <cell r="R39">
            <v>1</v>
          </cell>
          <cell r="S39">
            <v>1.3049999999999999</v>
          </cell>
          <cell r="T39">
            <v>1.3049999999999999</v>
          </cell>
          <cell r="U39">
            <v>175</v>
          </cell>
          <cell r="V39">
            <v>228.375</v>
          </cell>
        </row>
        <row r="40">
          <cell r="A40" t="str">
            <v>CW08</v>
          </cell>
          <cell r="B40">
            <v>101100</v>
          </cell>
          <cell r="C40">
            <v>0</v>
          </cell>
          <cell r="D40" t="str">
            <v>6mm clear glass+1.52pvb+6mm clear glass+1.52pvb+6mm clear glass+6mmAS+6mm laminated clear glass (33.8mm)-Ext. CW VS</v>
          </cell>
          <cell r="E40" t="str">
            <v>01</v>
          </cell>
          <cell r="F40" t="str">
            <v>01 Glass</v>
          </cell>
          <cell r="G40" t="str">
            <v>GLS-01</v>
          </cell>
          <cell r="H40">
            <v>1.3</v>
          </cell>
          <cell r="I40">
            <v>0.9</v>
          </cell>
          <cell r="J40" t="str">
            <v>1450mm x 900mm</v>
          </cell>
          <cell r="K40">
            <v>1.1700000000000002</v>
          </cell>
          <cell r="L40">
            <v>7</v>
          </cell>
          <cell r="M40" t="str">
            <v>M2</v>
          </cell>
          <cell r="N40">
            <v>8.1900000000000013</v>
          </cell>
          <cell r="O40" t="str">
            <v>M2</v>
          </cell>
          <cell r="P40">
            <v>8.1900000000000013</v>
          </cell>
          <cell r="Q40">
            <v>1</v>
          </cell>
          <cell r="R40">
            <v>7</v>
          </cell>
          <cell r="S40">
            <v>8.1900000000000013</v>
          </cell>
          <cell r="T40">
            <v>8.1900000000000013</v>
          </cell>
          <cell r="U40">
            <v>175</v>
          </cell>
          <cell r="V40">
            <v>1433.25</v>
          </cell>
        </row>
        <row r="41">
          <cell r="A41" t="str">
            <v>CW08</v>
          </cell>
          <cell r="B41">
            <v>101100</v>
          </cell>
          <cell r="C41">
            <v>0</v>
          </cell>
          <cell r="D41" t="str">
            <v>6mm clear glass+1.52pvb+6mm clear glass+1.52pvb+6mm clear glass+6mmAS+6mm laminated clear glass (33.8mm)-Ext. CW VS</v>
          </cell>
          <cell r="E41" t="str">
            <v>01</v>
          </cell>
          <cell r="F41" t="str">
            <v>01 Glass</v>
          </cell>
          <cell r="G41" t="str">
            <v>GLS-01</v>
          </cell>
          <cell r="H41">
            <v>0.9</v>
          </cell>
          <cell r="I41">
            <v>0.87</v>
          </cell>
          <cell r="J41" t="str">
            <v>900mm x 870mm</v>
          </cell>
          <cell r="K41">
            <v>0.78300000000000003</v>
          </cell>
          <cell r="L41">
            <v>1</v>
          </cell>
          <cell r="M41" t="str">
            <v>M2</v>
          </cell>
          <cell r="N41">
            <v>0.78300000000000003</v>
          </cell>
          <cell r="O41" t="str">
            <v>M2</v>
          </cell>
          <cell r="P41">
            <v>0.78300000000000003</v>
          </cell>
          <cell r="Q41">
            <v>1</v>
          </cell>
          <cell r="R41">
            <v>1</v>
          </cell>
          <cell r="S41">
            <v>0.78300000000000003</v>
          </cell>
          <cell r="T41">
            <v>0.78300000000000003</v>
          </cell>
          <cell r="U41">
            <v>175</v>
          </cell>
          <cell r="V41">
            <v>137.02500000000001</v>
          </cell>
        </row>
        <row r="42">
          <cell r="A42" t="str">
            <v>CW08</v>
          </cell>
          <cell r="B42">
            <v>101100</v>
          </cell>
          <cell r="C42">
            <v>0</v>
          </cell>
          <cell r="D42" t="str">
            <v>6mm clear glass+1.52pvb+6mm clear glass+1.52pvb+6mm clear glass+6mmAS+6mm laminated clear glass (33.8mm)-Ext. CW VS</v>
          </cell>
          <cell r="E42" t="str">
            <v>01</v>
          </cell>
          <cell r="F42" t="str">
            <v>01 Glass</v>
          </cell>
          <cell r="G42" t="str">
            <v>GLS-01</v>
          </cell>
          <cell r="H42">
            <v>0.9</v>
          </cell>
          <cell r="I42">
            <v>1.35</v>
          </cell>
          <cell r="J42" t="str">
            <v>900mm x 1350mm</v>
          </cell>
          <cell r="K42">
            <v>1.2150000000000001</v>
          </cell>
          <cell r="L42">
            <v>2</v>
          </cell>
          <cell r="M42" t="str">
            <v>M2</v>
          </cell>
          <cell r="N42">
            <v>2.4300000000000002</v>
          </cell>
          <cell r="O42" t="str">
            <v>M2</v>
          </cell>
          <cell r="P42">
            <v>2.4300000000000002</v>
          </cell>
          <cell r="Q42">
            <v>1</v>
          </cell>
          <cell r="R42">
            <v>2</v>
          </cell>
          <cell r="S42">
            <v>2.4300000000000002</v>
          </cell>
          <cell r="T42">
            <v>2.4300000000000002</v>
          </cell>
          <cell r="U42">
            <v>175</v>
          </cell>
          <cell r="V42">
            <v>425.25</v>
          </cell>
        </row>
        <row r="43">
          <cell r="A43" t="str">
            <v>CW08</v>
          </cell>
          <cell r="B43">
            <v>101101</v>
          </cell>
          <cell r="C43">
            <v>0</v>
          </cell>
          <cell r="D43" t="str">
            <v>6mm Versalux tempered back painted (37+16)-Ext. CW SP</v>
          </cell>
          <cell r="E43" t="str">
            <v>01</v>
          </cell>
          <cell r="F43" t="str">
            <v>01 Glass</v>
          </cell>
          <cell r="G43" t="str">
            <v>GLS-02</v>
          </cell>
          <cell r="H43">
            <v>1.45</v>
          </cell>
          <cell r="I43">
            <v>1.35</v>
          </cell>
          <cell r="J43" t="str">
            <v>1450mm x 1350mm</v>
          </cell>
          <cell r="K43">
            <v>1.9575</v>
          </cell>
          <cell r="L43">
            <v>1</v>
          </cell>
          <cell r="M43" t="str">
            <v>M2</v>
          </cell>
          <cell r="N43">
            <v>1.9575</v>
          </cell>
          <cell r="O43" t="str">
            <v>M2</v>
          </cell>
          <cell r="P43">
            <v>1.9575</v>
          </cell>
          <cell r="Q43">
            <v>1</v>
          </cell>
          <cell r="R43">
            <v>1</v>
          </cell>
          <cell r="S43">
            <v>1.9575</v>
          </cell>
          <cell r="T43">
            <v>1.9575</v>
          </cell>
          <cell r="U43">
            <v>185</v>
          </cell>
          <cell r="V43">
            <v>362.13749999999999</v>
          </cell>
        </row>
        <row r="44">
          <cell r="A44" t="str">
            <v>CW08</v>
          </cell>
          <cell r="B44">
            <v>101101</v>
          </cell>
          <cell r="C44">
            <v>0</v>
          </cell>
          <cell r="D44" t="str">
            <v>6mm Versalux tempered back painted (37+16)-Ext. CW SP</v>
          </cell>
          <cell r="E44" t="str">
            <v>01</v>
          </cell>
          <cell r="F44" t="str">
            <v>01 Glass</v>
          </cell>
          <cell r="G44" t="str">
            <v>GLS-02</v>
          </cell>
          <cell r="H44">
            <v>1.3</v>
          </cell>
          <cell r="I44">
            <v>1.35</v>
          </cell>
          <cell r="J44" t="str">
            <v>1300mm x 1350mm</v>
          </cell>
          <cell r="K44">
            <v>1.7550000000000001</v>
          </cell>
          <cell r="L44">
            <v>7</v>
          </cell>
          <cell r="M44" t="str">
            <v>M2</v>
          </cell>
          <cell r="N44">
            <v>12.285</v>
          </cell>
          <cell r="O44" t="str">
            <v>M2</v>
          </cell>
          <cell r="P44">
            <v>12.285</v>
          </cell>
          <cell r="Q44">
            <v>1</v>
          </cell>
          <cell r="R44">
            <v>7</v>
          </cell>
          <cell r="S44">
            <v>12.285</v>
          </cell>
          <cell r="T44">
            <v>12.285</v>
          </cell>
          <cell r="U44">
            <v>185</v>
          </cell>
          <cell r="V44">
            <v>2272.7249999999999</v>
          </cell>
        </row>
        <row r="45">
          <cell r="A45" t="str">
            <v>CW09</v>
          </cell>
          <cell r="B45" t="str">
            <v>32 Fixed panel CW+4 Top hung window</v>
          </cell>
          <cell r="D45">
            <v>8.9460000000000015</v>
          </cell>
          <cell r="E45">
            <v>3.45</v>
          </cell>
          <cell r="F45">
            <v>1</v>
          </cell>
          <cell r="G45">
            <v>30.863700000000005</v>
          </cell>
          <cell r="T45">
            <v>98.163000000000011</v>
          </cell>
        </row>
        <row r="46">
          <cell r="A46" t="str">
            <v>CW09</v>
          </cell>
          <cell r="B46">
            <v>101100</v>
          </cell>
          <cell r="C46">
            <v>0</v>
          </cell>
          <cell r="D46" t="str">
            <v>6mm clear glass+1.52pvb+6mm clear glass+1.52pvb+6mm clear glass+6mmAS+6mm laminated clear glass (33.8mm)-Ext. CW VS</v>
          </cell>
          <cell r="E46" t="str">
            <v>01</v>
          </cell>
          <cell r="F46" t="str">
            <v>01 Glass</v>
          </cell>
          <cell r="G46" t="str">
            <v>GLS-01</v>
          </cell>
          <cell r="H46">
            <v>1.278</v>
          </cell>
          <cell r="I46">
            <v>0.8</v>
          </cell>
          <cell r="J46" t="str">
            <v>1278mm x 800mm</v>
          </cell>
          <cell r="K46">
            <v>1.0224</v>
          </cell>
          <cell r="L46">
            <v>7</v>
          </cell>
          <cell r="M46" t="str">
            <v>M2</v>
          </cell>
          <cell r="N46">
            <v>7.1567999999999996</v>
          </cell>
          <cell r="O46" t="str">
            <v>M2</v>
          </cell>
          <cell r="P46">
            <v>7.1567999999999996</v>
          </cell>
          <cell r="Q46">
            <v>1</v>
          </cell>
          <cell r="R46">
            <v>7</v>
          </cell>
          <cell r="S46">
            <v>7.1567999999999996</v>
          </cell>
          <cell r="T46">
            <v>7.1567999999999996</v>
          </cell>
          <cell r="U46">
            <v>175</v>
          </cell>
          <cell r="V46">
            <v>1252.44</v>
          </cell>
        </row>
        <row r="47">
          <cell r="A47" t="str">
            <v>CW09</v>
          </cell>
          <cell r="B47">
            <v>101100</v>
          </cell>
          <cell r="C47">
            <v>0</v>
          </cell>
          <cell r="D47" t="str">
            <v>6mm clear glass+1.52pvb+6mm clear glass+1.52pvb+6mm clear glass+6mmAS+6mm laminated clear glass (33.8mm)-Ext. CW VS</v>
          </cell>
          <cell r="E47" t="str">
            <v>01</v>
          </cell>
          <cell r="F47" t="str">
            <v>01 Glass</v>
          </cell>
          <cell r="G47" t="str">
            <v>GLS-01</v>
          </cell>
          <cell r="H47">
            <v>1.278</v>
          </cell>
          <cell r="I47">
            <v>1.35</v>
          </cell>
          <cell r="J47" t="str">
            <v>1278mm x 1350mm</v>
          </cell>
          <cell r="K47">
            <v>1.7253000000000001</v>
          </cell>
          <cell r="L47">
            <v>7</v>
          </cell>
          <cell r="M47" t="str">
            <v>M2</v>
          </cell>
          <cell r="N47">
            <v>12.0771</v>
          </cell>
          <cell r="O47" t="str">
            <v>M2</v>
          </cell>
          <cell r="P47">
            <v>12.0771</v>
          </cell>
          <cell r="Q47">
            <v>1</v>
          </cell>
          <cell r="R47">
            <v>7</v>
          </cell>
          <cell r="S47">
            <v>12.0771</v>
          </cell>
          <cell r="T47">
            <v>12.0771</v>
          </cell>
          <cell r="U47">
            <v>175</v>
          </cell>
          <cell r="V47">
            <v>2113.4924999999998</v>
          </cell>
        </row>
        <row r="48">
          <cell r="A48" t="str">
            <v>CW09</v>
          </cell>
          <cell r="B48">
            <v>101100</v>
          </cell>
          <cell r="C48">
            <v>0</v>
          </cell>
          <cell r="D48" t="str">
            <v>6mm clear glass+1.52pvb+6mm clear glass+1.52pvb+6mm clear glass+6mmAS+6mm laminated clear glass (33.8mm)-Ext. CW VS</v>
          </cell>
          <cell r="E48" t="str">
            <v>01</v>
          </cell>
          <cell r="F48" t="str">
            <v>01 Glass</v>
          </cell>
          <cell r="G48" t="str">
            <v>GLS-01</v>
          </cell>
          <cell r="H48">
            <v>1.278</v>
          </cell>
          <cell r="I48">
            <v>1.3</v>
          </cell>
          <cell r="J48" t="str">
            <v>1278mm x 1300mm</v>
          </cell>
          <cell r="K48">
            <v>1.6614</v>
          </cell>
          <cell r="L48">
            <v>7</v>
          </cell>
          <cell r="M48" t="str">
            <v>M2</v>
          </cell>
          <cell r="N48">
            <v>11.629799999999999</v>
          </cell>
          <cell r="O48" t="str">
            <v>M2</v>
          </cell>
          <cell r="P48">
            <v>11.629799999999999</v>
          </cell>
          <cell r="Q48">
            <v>1</v>
          </cell>
          <cell r="R48">
            <v>7</v>
          </cell>
          <cell r="S48">
            <v>11.629799999999999</v>
          </cell>
          <cell r="T48">
            <v>11.629799999999999</v>
          </cell>
          <cell r="U48">
            <v>175</v>
          </cell>
          <cell r="V48">
            <v>2035.2149999999999</v>
          </cell>
        </row>
        <row r="49">
          <cell r="A49" t="str">
            <v>CW10</v>
          </cell>
          <cell r="B49" t="str">
            <v>40 Fixed panel CW+5 Top hung window</v>
          </cell>
          <cell r="D49">
            <v>9</v>
          </cell>
          <cell r="E49">
            <v>8.0500000000000007</v>
          </cell>
          <cell r="F49">
            <v>2</v>
          </cell>
          <cell r="G49">
            <v>78.912499999999994</v>
          </cell>
          <cell r="O49">
            <v>0</v>
          </cell>
          <cell r="T49">
            <v>30.863699999999998</v>
          </cell>
        </row>
        <row r="50">
          <cell r="A50" t="str">
            <v>CW10</v>
          </cell>
          <cell r="B50">
            <v>101100</v>
          </cell>
          <cell r="C50">
            <v>0</v>
          </cell>
          <cell r="D50" t="str">
            <v>6mm clear glass+1.52pvb+6mm clear glass+1.52pvb+6mm clear glass+6mmAS+6mm laminated clear glass (33.8mm)-Ext. CW VS</v>
          </cell>
          <cell r="E50" t="str">
            <v>01</v>
          </cell>
          <cell r="F50" t="str">
            <v>01 Glass</v>
          </cell>
          <cell r="G50" t="str">
            <v>GLS-01</v>
          </cell>
          <cell r="H50">
            <v>1.5</v>
          </cell>
          <cell r="I50">
            <v>1.877</v>
          </cell>
          <cell r="J50" t="str">
            <v>1500mm x 1877mm</v>
          </cell>
          <cell r="K50">
            <v>2.8155000000000001</v>
          </cell>
          <cell r="L50">
            <v>6</v>
          </cell>
          <cell r="M50" t="str">
            <v>M2</v>
          </cell>
          <cell r="N50">
            <v>16.893000000000001</v>
          </cell>
          <cell r="O50" t="str">
            <v>M2</v>
          </cell>
          <cell r="P50">
            <v>16.893000000000001</v>
          </cell>
          <cell r="Q50">
            <v>2</v>
          </cell>
          <cell r="R50">
            <v>12</v>
          </cell>
          <cell r="S50">
            <v>33.786000000000001</v>
          </cell>
          <cell r="T50">
            <v>33.786000000000001</v>
          </cell>
          <cell r="U50">
            <v>175</v>
          </cell>
          <cell r="V50">
            <v>2956.2750000000001</v>
          </cell>
        </row>
        <row r="51">
          <cell r="A51" t="str">
            <v>CW10</v>
          </cell>
          <cell r="B51">
            <v>101100</v>
          </cell>
          <cell r="C51">
            <v>0</v>
          </cell>
          <cell r="D51" t="str">
            <v>6mm clear glass+1.52pvb+6mm clear glass+1.52pvb+6mm clear glass+6mmAS+6mm laminated clear glass (33.8mm)-Ext. CW VS</v>
          </cell>
          <cell r="E51" t="str">
            <v>01</v>
          </cell>
          <cell r="F51" t="str">
            <v>01 Glass</v>
          </cell>
          <cell r="G51" t="str">
            <v>GLS-01</v>
          </cell>
          <cell r="H51">
            <v>1.5</v>
          </cell>
          <cell r="I51">
            <v>1.7230000000000001</v>
          </cell>
          <cell r="J51" t="str">
            <v>1500mm x 1723mm</v>
          </cell>
          <cell r="K51">
            <v>2.5845000000000002</v>
          </cell>
          <cell r="L51">
            <v>6</v>
          </cell>
          <cell r="M51" t="str">
            <v>M2</v>
          </cell>
          <cell r="N51">
            <v>15.507000000000001</v>
          </cell>
          <cell r="O51" t="str">
            <v>M2</v>
          </cell>
          <cell r="P51">
            <v>15.507000000000001</v>
          </cell>
          <cell r="Q51">
            <v>2</v>
          </cell>
          <cell r="R51">
            <v>12</v>
          </cell>
          <cell r="S51">
            <v>31.014000000000003</v>
          </cell>
          <cell r="T51">
            <v>31.014000000000003</v>
          </cell>
          <cell r="U51">
            <v>175</v>
          </cell>
          <cell r="V51">
            <v>2713.7250000000004</v>
          </cell>
        </row>
        <row r="52">
          <cell r="A52" t="str">
            <v>CW10</v>
          </cell>
          <cell r="B52">
            <v>101100</v>
          </cell>
          <cell r="C52">
            <v>0</v>
          </cell>
          <cell r="D52" t="str">
            <v>6mm clear glass+1.52pvb+6mm clear glass+1.52pvb+6mm clear glass+6mmAS+6mm laminated clear glass (33.8mm)-Ext. CW VS</v>
          </cell>
          <cell r="E52" t="str">
            <v>01</v>
          </cell>
          <cell r="F52" t="str">
            <v>01 Glass</v>
          </cell>
          <cell r="G52" t="str">
            <v>GLS-01</v>
          </cell>
          <cell r="H52">
            <v>1.5</v>
          </cell>
          <cell r="I52">
            <v>1.6</v>
          </cell>
          <cell r="J52" t="str">
            <v>1500mm x 1600mm</v>
          </cell>
          <cell r="K52">
            <v>2.4000000000000004</v>
          </cell>
          <cell r="L52">
            <v>12</v>
          </cell>
          <cell r="M52" t="str">
            <v>M2</v>
          </cell>
          <cell r="N52">
            <v>28.800000000000004</v>
          </cell>
          <cell r="O52" t="str">
            <v>M2</v>
          </cell>
          <cell r="P52">
            <v>28.800000000000004</v>
          </cell>
          <cell r="Q52">
            <v>2</v>
          </cell>
          <cell r="R52">
            <v>24</v>
          </cell>
          <cell r="S52">
            <v>57.600000000000009</v>
          </cell>
          <cell r="T52">
            <v>57.600000000000009</v>
          </cell>
          <cell r="U52">
            <v>175</v>
          </cell>
          <cell r="V52">
            <v>5040</v>
          </cell>
        </row>
        <row r="53">
          <cell r="A53" t="str">
            <v>CW10</v>
          </cell>
          <cell r="B53">
            <v>101100</v>
          </cell>
          <cell r="C53">
            <v>0</v>
          </cell>
          <cell r="D53" t="str">
            <v>6mm clear glass+1.52pvb+6mm clear glass+1.52pvb+6mm clear glass+6mmAS+6mm laminated clear glass (33.8mm)-Ext. CW VS</v>
          </cell>
          <cell r="E53" t="str">
            <v>01</v>
          </cell>
          <cell r="F53" t="str">
            <v>01 Glass</v>
          </cell>
          <cell r="G53" t="str">
            <v>GLS-01</v>
          </cell>
          <cell r="H53">
            <v>0.25</v>
          </cell>
          <cell r="I53">
            <v>1.877</v>
          </cell>
          <cell r="J53" t="str">
            <v>250mm x 1877mm</v>
          </cell>
          <cell r="K53">
            <v>0.46925</v>
          </cell>
          <cell r="L53">
            <v>1</v>
          </cell>
          <cell r="M53" t="str">
            <v>M2</v>
          </cell>
          <cell r="N53">
            <v>0.46925</v>
          </cell>
          <cell r="O53" t="str">
            <v>M2</v>
          </cell>
          <cell r="P53">
            <v>0.46925</v>
          </cell>
          <cell r="Q53">
            <v>2</v>
          </cell>
          <cell r="R53">
            <v>2</v>
          </cell>
          <cell r="S53">
            <v>0.9385</v>
          </cell>
          <cell r="T53">
            <v>0.9385</v>
          </cell>
          <cell r="U53">
            <v>175</v>
          </cell>
          <cell r="V53">
            <v>82.118750000000006</v>
          </cell>
        </row>
        <row r="54">
          <cell r="A54" t="str">
            <v>CW10</v>
          </cell>
          <cell r="B54">
            <v>101100</v>
          </cell>
          <cell r="C54">
            <v>0</v>
          </cell>
          <cell r="D54" t="str">
            <v>6mm clear glass+1.52pvb+6mm clear glass+1.52pvb+6mm clear glass+6mmAS+6mm laminated clear glass (33.8mm)-Ext. CW VS</v>
          </cell>
          <cell r="E54" t="str">
            <v>01</v>
          </cell>
          <cell r="F54" t="str">
            <v>01 Glass</v>
          </cell>
          <cell r="G54" t="str">
            <v>GLS-01</v>
          </cell>
          <cell r="H54">
            <v>0.25</v>
          </cell>
          <cell r="I54">
            <v>1.7230000000000001</v>
          </cell>
          <cell r="J54" t="str">
            <v>250mm x 1723mm</v>
          </cell>
          <cell r="K54">
            <v>0.43075000000000002</v>
          </cell>
          <cell r="L54">
            <v>1</v>
          </cell>
          <cell r="M54" t="str">
            <v>M2</v>
          </cell>
          <cell r="N54">
            <v>0.43075000000000002</v>
          </cell>
          <cell r="O54" t="str">
            <v>M2</v>
          </cell>
          <cell r="P54">
            <v>0.43075000000000002</v>
          </cell>
          <cell r="Q54">
            <v>2</v>
          </cell>
          <cell r="R54">
            <v>2</v>
          </cell>
          <cell r="S54">
            <v>0.86150000000000004</v>
          </cell>
          <cell r="T54">
            <v>0.86150000000000004</v>
          </cell>
          <cell r="U54">
            <v>175</v>
          </cell>
          <cell r="V54">
            <v>75.381249999999994</v>
          </cell>
        </row>
        <row r="55">
          <cell r="A55" t="str">
            <v>CW10</v>
          </cell>
          <cell r="B55">
            <v>101100</v>
          </cell>
          <cell r="C55">
            <v>0</v>
          </cell>
          <cell r="D55" t="str">
            <v>6mm clear glass+1.52pvb+6mm clear glass+1.52pvb+6mm clear glass+6mmAS+6mm laminated clear glass (33.8mm)-Ext. CW VS</v>
          </cell>
          <cell r="E55" t="str">
            <v>01</v>
          </cell>
          <cell r="F55" t="str">
            <v>01 Glass</v>
          </cell>
          <cell r="G55" t="str">
            <v>GLS-01</v>
          </cell>
          <cell r="H55">
            <v>1.25</v>
          </cell>
          <cell r="I55">
            <v>1.6</v>
          </cell>
          <cell r="J55" t="str">
            <v>1250mm x 1600mm</v>
          </cell>
          <cell r="K55">
            <v>2</v>
          </cell>
          <cell r="L55">
            <v>2</v>
          </cell>
          <cell r="M55" t="str">
            <v>M2</v>
          </cell>
          <cell r="N55">
            <v>4</v>
          </cell>
          <cell r="O55" t="str">
            <v>M2</v>
          </cell>
          <cell r="P55">
            <v>4</v>
          </cell>
          <cell r="Q55">
            <v>2</v>
          </cell>
          <cell r="R55">
            <v>4</v>
          </cell>
          <cell r="S55">
            <v>8</v>
          </cell>
          <cell r="T55">
            <v>8</v>
          </cell>
          <cell r="U55">
            <v>175</v>
          </cell>
          <cell r="V55">
            <v>700</v>
          </cell>
        </row>
        <row r="56">
          <cell r="A56" t="str">
            <v>CW10</v>
          </cell>
          <cell r="B56">
            <v>101101</v>
          </cell>
          <cell r="C56">
            <v>0</v>
          </cell>
          <cell r="D56" t="str">
            <v>6mm Versalux tempered back painted (37+16)-Ext. CW SP</v>
          </cell>
          <cell r="E56" t="str">
            <v>01</v>
          </cell>
          <cell r="F56" t="str">
            <v>01 Glass</v>
          </cell>
          <cell r="G56" t="str">
            <v>GLS-02</v>
          </cell>
          <cell r="H56">
            <v>1.5</v>
          </cell>
          <cell r="I56">
            <v>1.25</v>
          </cell>
          <cell r="J56" t="str">
            <v>1500mm x 1250mm</v>
          </cell>
          <cell r="K56">
            <v>1.875</v>
          </cell>
          <cell r="L56">
            <v>6</v>
          </cell>
          <cell r="M56" t="str">
            <v>M2</v>
          </cell>
          <cell r="N56">
            <v>11.25</v>
          </cell>
          <cell r="O56" t="str">
            <v>M2</v>
          </cell>
          <cell r="P56">
            <v>11.25</v>
          </cell>
          <cell r="Q56">
            <v>2</v>
          </cell>
          <cell r="R56">
            <v>12</v>
          </cell>
          <cell r="S56">
            <v>22.5</v>
          </cell>
          <cell r="T56">
            <v>22.5</v>
          </cell>
          <cell r="U56">
            <v>185</v>
          </cell>
          <cell r="V56">
            <v>2081.25</v>
          </cell>
        </row>
        <row r="57">
          <cell r="A57" t="str">
            <v>CW10</v>
          </cell>
          <cell r="B57">
            <v>101101</v>
          </cell>
          <cell r="C57">
            <v>0</v>
          </cell>
          <cell r="D57" t="str">
            <v>6mm Versalux tempered back painted (37+16)-Ext. CW SP</v>
          </cell>
          <cell r="E57" t="str">
            <v>01</v>
          </cell>
          <cell r="F57" t="str">
            <v>01 Glass</v>
          </cell>
          <cell r="G57" t="str">
            <v>GLS-02</v>
          </cell>
          <cell r="H57">
            <v>1.25</v>
          </cell>
          <cell r="I57">
            <v>1.25</v>
          </cell>
          <cell r="J57" t="str">
            <v>1250mm x 1250mm</v>
          </cell>
          <cell r="K57">
            <v>1.5625</v>
          </cell>
          <cell r="L57">
            <v>1</v>
          </cell>
          <cell r="M57" t="str">
            <v>M2</v>
          </cell>
          <cell r="N57">
            <v>1.5625</v>
          </cell>
          <cell r="O57" t="str">
            <v>M2</v>
          </cell>
          <cell r="P57">
            <v>1.5625</v>
          </cell>
          <cell r="Q57">
            <v>2</v>
          </cell>
          <cell r="R57">
            <v>2</v>
          </cell>
          <cell r="S57">
            <v>3.125</v>
          </cell>
          <cell r="T57">
            <v>3.125</v>
          </cell>
          <cell r="U57">
            <v>185</v>
          </cell>
          <cell r="V57">
            <v>289.0625</v>
          </cell>
        </row>
        <row r="58">
          <cell r="A58" t="str">
            <v>CW11</v>
          </cell>
          <cell r="B58" t="str">
            <v>338 Fixed panel CW+31 Top hung window</v>
          </cell>
          <cell r="D58">
            <v>115.11</v>
          </cell>
          <cell r="E58">
            <v>7.9</v>
          </cell>
          <cell r="F58">
            <v>1</v>
          </cell>
          <cell r="G58">
            <v>599.92600000000016</v>
          </cell>
          <cell r="O58">
            <v>0</v>
          </cell>
          <cell r="T58">
            <v>157.82500000000005</v>
          </cell>
        </row>
        <row r="59">
          <cell r="A59" t="str">
            <v>CW11</v>
          </cell>
          <cell r="B59">
            <v>101100</v>
          </cell>
          <cell r="C59">
            <v>0</v>
          </cell>
          <cell r="D59" t="str">
            <v>6mm clear glass+1.52pvb+6mm clear glass+1.52pvb+6mm clear glass+6mmAS+6mm laminated clear glass (33.8mm)-Ext. CW VS</v>
          </cell>
          <cell r="E59" t="str">
            <v>01</v>
          </cell>
          <cell r="F59" t="str">
            <v>01 Glass</v>
          </cell>
          <cell r="G59" t="str">
            <v>GLS-01</v>
          </cell>
          <cell r="H59">
            <v>0.97</v>
          </cell>
          <cell r="I59">
            <v>1.35</v>
          </cell>
          <cell r="J59" t="str">
            <v>970mm x 1350mm</v>
          </cell>
          <cell r="K59">
            <v>1.3095000000000001</v>
          </cell>
          <cell r="L59">
            <v>4</v>
          </cell>
          <cell r="M59">
            <v>3</v>
          </cell>
          <cell r="N59">
            <v>5.2380000000000004</v>
          </cell>
          <cell r="O59" t="str">
            <v>M2</v>
          </cell>
          <cell r="P59">
            <v>5.2380000000000004</v>
          </cell>
          <cell r="Q59">
            <v>1</v>
          </cell>
          <cell r="R59">
            <v>4</v>
          </cell>
          <cell r="S59">
            <v>5.2380000000000004</v>
          </cell>
          <cell r="T59">
            <v>5.2380000000000004</v>
          </cell>
          <cell r="U59">
            <v>175</v>
          </cell>
          <cell r="V59">
            <v>916.65</v>
          </cell>
        </row>
        <row r="60">
          <cell r="A60" t="str">
            <v>CW11</v>
          </cell>
          <cell r="B60">
            <v>101100</v>
          </cell>
          <cell r="C60">
            <v>0</v>
          </cell>
          <cell r="D60" t="str">
            <v>6mm clear glass+1.52pvb+6mm clear glass+1.52pvb+6mm clear glass+6mmAS+6mm laminated clear glass (33.8mm)-Ext. CW VS</v>
          </cell>
          <cell r="E60" t="str">
            <v>01</v>
          </cell>
          <cell r="F60" t="str">
            <v>01 Glass</v>
          </cell>
          <cell r="G60" t="str">
            <v>GLS-01</v>
          </cell>
          <cell r="H60">
            <v>0.97</v>
          </cell>
          <cell r="I60">
            <v>1.1499999999999999</v>
          </cell>
          <cell r="J60" t="str">
            <v>970mm x 1150mm</v>
          </cell>
          <cell r="K60">
            <v>1.1154999999999999</v>
          </cell>
          <cell r="L60">
            <v>1</v>
          </cell>
          <cell r="M60" t="str">
            <v>M2</v>
          </cell>
          <cell r="N60">
            <v>1.1154999999999999</v>
          </cell>
          <cell r="O60" t="str">
            <v>M2</v>
          </cell>
          <cell r="P60">
            <v>1.1154999999999999</v>
          </cell>
          <cell r="Q60">
            <v>1</v>
          </cell>
          <cell r="R60">
            <v>1</v>
          </cell>
          <cell r="S60">
            <v>1.1154999999999999</v>
          </cell>
          <cell r="T60">
            <v>1.1154999999999999</v>
          </cell>
          <cell r="U60">
            <v>175</v>
          </cell>
          <cell r="V60">
            <v>195.21250000000001</v>
          </cell>
        </row>
        <row r="61">
          <cell r="A61" t="str">
            <v>CW11</v>
          </cell>
          <cell r="B61">
            <v>101100</v>
          </cell>
          <cell r="C61">
            <v>0</v>
          </cell>
          <cell r="D61" t="str">
            <v>6mm clear glass+1.52pvb+6mm clear glass+1.52pvb+6mm clear glass+6mmAS+6mm laminated clear glass (33.8mm)-Ext. CW VS</v>
          </cell>
          <cell r="E61" t="str">
            <v>01</v>
          </cell>
          <cell r="F61" t="str">
            <v>01 Glass</v>
          </cell>
          <cell r="G61" t="str">
            <v>GLS-01</v>
          </cell>
          <cell r="H61">
            <v>1.3</v>
          </cell>
          <cell r="I61">
            <v>1.35</v>
          </cell>
          <cell r="J61" t="str">
            <v>1300mm x 1350mm</v>
          </cell>
          <cell r="K61">
            <v>1.7550000000000001</v>
          </cell>
          <cell r="L61">
            <v>313</v>
          </cell>
          <cell r="M61" t="str">
            <v>M2</v>
          </cell>
          <cell r="N61">
            <v>549.31500000000005</v>
          </cell>
          <cell r="O61" t="str">
            <v>M2</v>
          </cell>
          <cell r="P61">
            <v>549.31500000000005</v>
          </cell>
          <cell r="Q61">
            <v>1</v>
          </cell>
          <cell r="R61">
            <v>313</v>
          </cell>
          <cell r="S61">
            <v>549.31500000000005</v>
          </cell>
          <cell r="T61">
            <v>549.31500000000005</v>
          </cell>
          <cell r="U61">
            <v>175</v>
          </cell>
          <cell r="V61">
            <v>96130.125000000015</v>
          </cell>
        </row>
        <row r="62">
          <cell r="A62" t="str">
            <v>CW11</v>
          </cell>
          <cell r="B62">
            <v>101100</v>
          </cell>
          <cell r="C62">
            <v>0</v>
          </cell>
          <cell r="D62" t="str">
            <v>6mm clear glass+1.52pvb+6mm clear glass+1.52pvb+6mm clear glass+6mmAS+6mm laminated clear glass (33.8mm)-Ext. CW VS</v>
          </cell>
          <cell r="E62" t="str">
            <v>01</v>
          </cell>
          <cell r="F62" t="str">
            <v>01 Glass</v>
          </cell>
          <cell r="G62" t="str">
            <v>GLS-01</v>
          </cell>
          <cell r="H62">
            <v>0.87</v>
          </cell>
          <cell r="I62">
            <v>1.35</v>
          </cell>
          <cell r="J62" t="str">
            <v>250mm x 1877mm</v>
          </cell>
          <cell r="K62">
            <v>1.1745000000000001</v>
          </cell>
          <cell r="L62">
            <v>3</v>
          </cell>
          <cell r="M62" t="str">
            <v>M2</v>
          </cell>
          <cell r="N62">
            <v>3.5235000000000003</v>
          </cell>
          <cell r="O62" t="str">
            <v>M2</v>
          </cell>
          <cell r="P62">
            <v>3.5235000000000003</v>
          </cell>
          <cell r="Q62">
            <v>1</v>
          </cell>
          <cell r="R62">
            <v>3</v>
          </cell>
          <cell r="S62">
            <v>3.5235000000000003</v>
          </cell>
          <cell r="T62">
            <v>3.5235000000000003</v>
          </cell>
          <cell r="U62">
            <v>175</v>
          </cell>
          <cell r="V62">
            <v>616.61249999999995</v>
          </cell>
        </row>
        <row r="63">
          <cell r="A63" t="str">
            <v>CW11</v>
          </cell>
          <cell r="B63">
            <v>101100</v>
          </cell>
          <cell r="C63">
            <v>0</v>
          </cell>
          <cell r="D63" t="str">
            <v>6mm clear glass+1.52pvb+6mm clear glass+1.52pvb+6mm clear glass+6mmAS+6mm laminated clear glass (33.8mm)-Ext. CW VS</v>
          </cell>
          <cell r="E63" t="str">
            <v>01</v>
          </cell>
          <cell r="F63" t="str">
            <v>01 Glass</v>
          </cell>
          <cell r="G63" t="str">
            <v>GLS-01</v>
          </cell>
          <cell r="H63">
            <v>1.3</v>
          </cell>
          <cell r="I63">
            <v>1.3</v>
          </cell>
          <cell r="J63" t="str">
            <v>1300mm x 1300mm</v>
          </cell>
          <cell r="K63">
            <v>1.6900000000000002</v>
          </cell>
          <cell r="L63">
            <v>9</v>
          </cell>
          <cell r="M63" t="str">
            <v>M2</v>
          </cell>
          <cell r="N63">
            <v>15.21</v>
          </cell>
          <cell r="O63" t="str">
            <v>M2</v>
          </cell>
          <cell r="P63">
            <v>15.21</v>
          </cell>
          <cell r="Q63">
            <v>1</v>
          </cell>
          <cell r="R63">
            <v>9</v>
          </cell>
          <cell r="S63">
            <v>15.21</v>
          </cell>
          <cell r="T63">
            <v>15.21</v>
          </cell>
          <cell r="U63">
            <v>175</v>
          </cell>
          <cell r="V63">
            <v>2661.75</v>
          </cell>
        </row>
        <row r="64">
          <cell r="A64" t="str">
            <v>CW11</v>
          </cell>
          <cell r="B64">
            <v>101100</v>
          </cell>
          <cell r="C64">
            <v>0</v>
          </cell>
          <cell r="D64" t="str">
            <v>6mm clear glass+1.52pvb+6mm clear glass+1.52pvb+6mm clear glass+6mmAS+6mm laminated clear glass (33.8mm)-Ext. CW VS</v>
          </cell>
          <cell r="E64" t="str">
            <v>01</v>
          </cell>
          <cell r="F64" t="str">
            <v>01 Glass</v>
          </cell>
          <cell r="G64" t="str">
            <v>GLS-01</v>
          </cell>
          <cell r="H64">
            <v>1.5</v>
          </cell>
          <cell r="I64">
            <v>1.35</v>
          </cell>
          <cell r="J64" t="str">
            <v>1500mm x 1350mm</v>
          </cell>
          <cell r="K64">
            <v>2.0250000000000004</v>
          </cell>
          <cell r="L64">
            <v>4</v>
          </cell>
          <cell r="M64" t="str">
            <v>M2</v>
          </cell>
          <cell r="N64">
            <v>8.1000000000000014</v>
          </cell>
          <cell r="O64" t="str">
            <v>M2</v>
          </cell>
          <cell r="P64">
            <v>8.1000000000000014</v>
          </cell>
          <cell r="Q64">
            <v>1</v>
          </cell>
          <cell r="R64">
            <v>4</v>
          </cell>
          <cell r="S64">
            <v>8.1000000000000014</v>
          </cell>
          <cell r="T64">
            <v>8.1000000000000014</v>
          </cell>
          <cell r="U64">
            <v>175</v>
          </cell>
          <cell r="V64">
            <v>1417.5</v>
          </cell>
        </row>
        <row r="65">
          <cell r="A65" t="str">
            <v>CW11</v>
          </cell>
          <cell r="B65">
            <v>101100</v>
          </cell>
          <cell r="C65">
            <v>0</v>
          </cell>
          <cell r="D65" t="str">
            <v>6mm clear glass+1.52pvb+6mm clear glass+1.52pvb+6mm clear glass+6mmAS+6mm laminated clear glass (33.8mm)-Ext. CW VS</v>
          </cell>
          <cell r="E65" t="str">
            <v>01</v>
          </cell>
          <cell r="F65" t="str">
            <v>01 Glass</v>
          </cell>
          <cell r="G65" t="str">
            <v>GLS-01</v>
          </cell>
          <cell r="H65">
            <v>1.3</v>
          </cell>
          <cell r="I65">
            <v>1.32</v>
          </cell>
          <cell r="J65" t="str">
            <v>1300mm x 1320mm</v>
          </cell>
          <cell r="K65">
            <v>1.7160000000000002</v>
          </cell>
          <cell r="L65">
            <v>9</v>
          </cell>
          <cell r="M65" t="str">
            <v>M2</v>
          </cell>
          <cell r="N65">
            <v>15.444000000000003</v>
          </cell>
          <cell r="O65" t="str">
            <v>M2</v>
          </cell>
          <cell r="P65">
            <v>15.444000000000003</v>
          </cell>
          <cell r="Q65">
            <v>1</v>
          </cell>
          <cell r="R65">
            <v>9</v>
          </cell>
          <cell r="S65">
            <v>15.444000000000003</v>
          </cell>
          <cell r="T65">
            <v>15.444000000000003</v>
          </cell>
          <cell r="U65">
            <v>175</v>
          </cell>
          <cell r="V65">
            <v>2702.7</v>
          </cell>
        </row>
        <row r="66">
          <cell r="A66" t="str">
            <v>CW11</v>
          </cell>
          <cell r="B66">
            <v>101100</v>
          </cell>
          <cell r="C66">
            <v>0</v>
          </cell>
          <cell r="D66" t="str">
            <v>6mm clear glass+1.52pvb+6mm clear glass+1.52pvb+6mm clear glass+6mmAS+6mm laminated clear glass (33.8mm)-Ext. CW VS</v>
          </cell>
          <cell r="E66" t="str">
            <v>01</v>
          </cell>
          <cell r="F66" t="str">
            <v>01 Glass</v>
          </cell>
          <cell r="G66" t="str">
            <v>GLS-01</v>
          </cell>
          <cell r="H66">
            <v>1.5</v>
          </cell>
          <cell r="I66">
            <v>1.32</v>
          </cell>
          <cell r="J66" t="str">
            <v>1500mm x 1320mm</v>
          </cell>
          <cell r="K66">
            <v>1.98</v>
          </cell>
          <cell r="L66">
            <v>1</v>
          </cell>
          <cell r="M66" t="str">
            <v>M2</v>
          </cell>
          <cell r="N66">
            <v>1.98</v>
          </cell>
          <cell r="O66" t="str">
            <v>M2</v>
          </cell>
          <cell r="P66">
            <v>1.98</v>
          </cell>
          <cell r="Q66">
            <v>1</v>
          </cell>
          <cell r="R66">
            <v>1</v>
          </cell>
          <cell r="S66">
            <v>1.98</v>
          </cell>
          <cell r="T66">
            <v>1.98</v>
          </cell>
          <cell r="U66">
            <v>175</v>
          </cell>
          <cell r="V66">
            <v>346.5</v>
          </cell>
        </row>
        <row r="67">
          <cell r="A67" t="str">
            <v>CW11</v>
          </cell>
          <cell r="B67">
            <v>101101</v>
          </cell>
          <cell r="C67">
            <v>0</v>
          </cell>
          <cell r="D67" t="str">
            <v>6mm Versalux tempered back painted (37+16)-Ext. CW SP</v>
          </cell>
          <cell r="E67" t="str">
            <v>01</v>
          </cell>
          <cell r="F67" t="str">
            <v>01 Glass</v>
          </cell>
          <cell r="G67" t="str">
            <v>GLS-02</v>
          </cell>
          <cell r="H67">
            <v>1.3</v>
          </cell>
          <cell r="I67">
            <v>0.89</v>
          </cell>
          <cell r="J67" t="str">
            <v>1300mm x 890mm</v>
          </cell>
          <cell r="K67">
            <v>1.157</v>
          </cell>
          <cell r="L67">
            <v>9</v>
          </cell>
          <cell r="M67" t="str">
            <v>M2</v>
          </cell>
          <cell r="N67">
            <v>10.413</v>
          </cell>
          <cell r="O67" t="str">
            <v>M2</v>
          </cell>
          <cell r="P67">
            <v>10.413</v>
          </cell>
          <cell r="Q67">
            <v>1</v>
          </cell>
          <cell r="R67">
            <v>9</v>
          </cell>
          <cell r="S67">
            <v>10.413</v>
          </cell>
          <cell r="T67">
            <v>10.413</v>
          </cell>
          <cell r="U67">
            <v>185</v>
          </cell>
          <cell r="V67">
            <v>1926.405</v>
          </cell>
        </row>
        <row r="68">
          <cell r="A68" t="str">
            <v>CW11</v>
          </cell>
          <cell r="B68">
            <v>101101</v>
          </cell>
          <cell r="C68">
            <v>0</v>
          </cell>
          <cell r="D68" t="str">
            <v>6mm Versalux tempered back painted (37+16)-Ext. CW SP</v>
          </cell>
          <cell r="E68" t="str">
            <v>01</v>
          </cell>
          <cell r="F68" t="str">
            <v>01 Glass</v>
          </cell>
          <cell r="G68" t="str">
            <v>GLS-02</v>
          </cell>
          <cell r="H68">
            <v>1.5</v>
          </cell>
          <cell r="I68">
            <v>0.89</v>
          </cell>
          <cell r="J68" t="str">
            <v>1500mm x 890mm</v>
          </cell>
          <cell r="K68">
            <v>1.335</v>
          </cell>
          <cell r="L68">
            <v>1</v>
          </cell>
          <cell r="M68" t="str">
            <v>M2</v>
          </cell>
          <cell r="N68">
            <v>1.335</v>
          </cell>
          <cell r="O68" t="str">
            <v>M2</v>
          </cell>
          <cell r="P68">
            <v>1.335</v>
          </cell>
          <cell r="Q68">
            <v>1</v>
          </cell>
          <cell r="R68">
            <v>1</v>
          </cell>
          <cell r="S68">
            <v>1.335</v>
          </cell>
          <cell r="T68">
            <v>1.335</v>
          </cell>
          <cell r="U68">
            <v>185</v>
          </cell>
          <cell r="V68">
            <v>246.97499999999999</v>
          </cell>
        </row>
        <row r="69">
          <cell r="A69" t="str">
            <v>CW11</v>
          </cell>
          <cell r="B69">
            <v>101101</v>
          </cell>
          <cell r="C69">
            <v>0</v>
          </cell>
          <cell r="D69" t="str">
            <v>6mm Versalux tempered back painted (37+16)-Ext. CW SP</v>
          </cell>
          <cell r="E69" t="str">
            <v>01</v>
          </cell>
          <cell r="F69" t="str">
            <v>01 Glass</v>
          </cell>
          <cell r="G69" t="str">
            <v>GLS-02</v>
          </cell>
          <cell r="H69">
            <v>1.3</v>
          </cell>
          <cell r="I69">
            <v>1.35</v>
          </cell>
          <cell r="J69" t="str">
            <v>1300mm x 1350mm</v>
          </cell>
          <cell r="K69">
            <v>1.7550000000000001</v>
          </cell>
          <cell r="L69">
            <v>23</v>
          </cell>
          <cell r="M69" t="str">
            <v>M2</v>
          </cell>
          <cell r="N69">
            <v>40.365000000000002</v>
          </cell>
          <cell r="O69" t="str">
            <v>M2</v>
          </cell>
          <cell r="P69">
            <v>40.365000000000002</v>
          </cell>
          <cell r="Q69">
            <v>1</v>
          </cell>
          <cell r="R69">
            <v>23</v>
          </cell>
          <cell r="S69">
            <v>40.365000000000002</v>
          </cell>
          <cell r="T69">
            <v>40.365000000000002</v>
          </cell>
          <cell r="U69">
            <v>185</v>
          </cell>
          <cell r="V69">
            <v>7467.5250000000005</v>
          </cell>
        </row>
        <row r="70">
          <cell r="A70" t="str">
            <v>CW11</v>
          </cell>
          <cell r="B70">
            <v>101101</v>
          </cell>
          <cell r="C70">
            <v>0</v>
          </cell>
          <cell r="D70" t="str">
            <v>6mm Versalux tempered back painted (37+16)-Ext. CW SP</v>
          </cell>
          <cell r="E70" t="str">
            <v>01</v>
          </cell>
          <cell r="F70" t="str">
            <v>01 Glass</v>
          </cell>
          <cell r="G70" t="str">
            <v>GLS-02</v>
          </cell>
          <cell r="H70">
            <v>0.97</v>
          </cell>
          <cell r="I70">
            <v>1.35</v>
          </cell>
          <cell r="J70" t="str">
            <v>970mm x 1350mm</v>
          </cell>
          <cell r="K70">
            <v>1.3095000000000001</v>
          </cell>
          <cell r="L70">
            <v>1</v>
          </cell>
          <cell r="M70" t="str">
            <v>M2</v>
          </cell>
          <cell r="N70">
            <v>1.3095000000000001</v>
          </cell>
          <cell r="O70" t="str">
            <v>M2</v>
          </cell>
          <cell r="P70">
            <v>1.3095000000000001</v>
          </cell>
          <cell r="Q70">
            <v>1</v>
          </cell>
          <cell r="R70">
            <v>1</v>
          </cell>
          <cell r="S70">
            <v>1.3095000000000001</v>
          </cell>
          <cell r="T70">
            <v>1.3095000000000001</v>
          </cell>
          <cell r="U70">
            <v>185</v>
          </cell>
          <cell r="V70">
            <v>242.25749999999999</v>
          </cell>
        </row>
        <row r="71">
          <cell r="A71" t="str">
            <v>CW13</v>
          </cell>
          <cell r="B71" t="str">
            <v>32 Fixed panel CW+4 Top hung window</v>
          </cell>
          <cell r="D71">
            <v>16.2</v>
          </cell>
          <cell r="E71">
            <v>3.45</v>
          </cell>
          <cell r="F71">
            <v>1</v>
          </cell>
          <cell r="G71">
            <v>55.89</v>
          </cell>
          <cell r="T71">
            <v>653.34850000000017</v>
          </cell>
        </row>
        <row r="72">
          <cell r="A72" t="str">
            <v>CW13</v>
          </cell>
          <cell r="B72">
            <v>101100</v>
          </cell>
          <cell r="C72">
            <v>0</v>
          </cell>
          <cell r="D72" t="str">
            <v>6mm clear glass+1.52pvb+6mm clear glass+1.52pvb+6mm clear glass+6mmAS+6mm laminated clear glass (33.8mm)-Ext. CW VS</v>
          </cell>
          <cell r="E72" t="str">
            <v>01</v>
          </cell>
          <cell r="F72" t="str">
            <v>01 Glass</v>
          </cell>
          <cell r="G72" t="str">
            <v>GLS-01</v>
          </cell>
          <cell r="H72">
            <v>1.157142857142857</v>
          </cell>
          <cell r="I72">
            <v>0.8</v>
          </cell>
          <cell r="J72" t="str">
            <v>1278mm x 800mm</v>
          </cell>
          <cell r="K72">
            <v>0.92571428571428571</v>
          </cell>
          <cell r="L72">
            <v>14</v>
          </cell>
          <cell r="M72" t="str">
            <v>M2</v>
          </cell>
          <cell r="N72">
            <v>12.96</v>
          </cell>
          <cell r="O72" t="str">
            <v>M2</v>
          </cell>
          <cell r="P72">
            <v>12.96</v>
          </cell>
          <cell r="Q72">
            <v>1</v>
          </cell>
          <cell r="R72">
            <v>14</v>
          </cell>
          <cell r="S72">
            <v>12.96</v>
          </cell>
          <cell r="T72">
            <v>12.96</v>
          </cell>
          <cell r="U72">
            <v>175</v>
          </cell>
          <cell r="V72">
            <v>2268</v>
          </cell>
        </row>
        <row r="73">
          <cell r="A73" t="str">
            <v>CW13</v>
          </cell>
          <cell r="B73">
            <v>101100</v>
          </cell>
          <cell r="C73">
            <v>0</v>
          </cell>
          <cell r="D73" t="str">
            <v>6mm clear glass+1.52pvb+6mm clear glass+1.52pvb+6mm clear glass+6mmAS+6mm laminated clear glass (33.8mm)-Ext. CW VS</v>
          </cell>
          <cell r="E73" t="str">
            <v>01</v>
          </cell>
          <cell r="F73" t="str">
            <v>01 Glass</v>
          </cell>
          <cell r="G73" t="str">
            <v>GLS-01</v>
          </cell>
          <cell r="H73">
            <v>1.157142857142857</v>
          </cell>
          <cell r="I73">
            <v>1.325</v>
          </cell>
          <cell r="J73" t="str">
            <v>1278mm x 1350mm</v>
          </cell>
          <cell r="K73">
            <v>1.5332142857142854</v>
          </cell>
          <cell r="L73">
            <v>28</v>
          </cell>
          <cell r="M73" t="str">
            <v>M2</v>
          </cell>
          <cell r="N73">
            <v>42.929999999999993</v>
          </cell>
          <cell r="O73" t="str">
            <v>M2</v>
          </cell>
          <cell r="P73">
            <v>42.929999999999993</v>
          </cell>
          <cell r="Q73">
            <v>1</v>
          </cell>
          <cell r="R73">
            <v>28</v>
          </cell>
          <cell r="S73">
            <v>42.929999999999993</v>
          </cell>
          <cell r="T73">
            <v>42.929999999999993</v>
          </cell>
          <cell r="U73">
            <v>175</v>
          </cell>
          <cell r="V73">
            <v>7512.75</v>
          </cell>
        </row>
        <row r="74">
          <cell r="A74" t="str">
            <v>CW14</v>
          </cell>
          <cell r="B74" t="str">
            <v>45 Fixed panel CW+8 Top hung window</v>
          </cell>
          <cell r="D74">
            <v>16</v>
          </cell>
          <cell r="E74">
            <v>7.35</v>
          </cell>
          <cell r="F74">
            <v>1</v>
          </cell>
          <cell r="G74">
            <v>94.56</v>
          </cell>
          <cell r="O74">
            <v>0</v>
          </cell>
          <cell r="T74">
            <v>55.889999999999993</v>
          </cell>
        </row>
        <row r="75">
          <cell r="A75" t="str">
            <v>CW14</v>
          </cell>
          <cell r="B75">
            <v>101100</v>
          </cell>
          <cell r="C75">
            <v>0</v>
          </cell>
          <cell r="D75" t="str">
            <v>6mm clear glass+1.52pvb+6mm clear glass+1.52pvb+6mm clear glass+6mmAS+6mm laminated clear glass (33.8mm)-Ext. CW VS</v>
          </cell>
          <cell r="E75" t="str">
            <v>01</v>
          </cell>
          <cell r="F75" t="str">
            <v>01 Glass</v>
          </cell>
          <cell r="G75" t="str">
            <v>GLS-01</v>
          </cell>
          <cell r="H75">
            <v>1.2</v>
          </cell>
          <cell r="I75">
            <v>1.2</v>
          </cell>
          <cell r="J75" t="str">
            <v>1200mm x 1200mm</v>
          </cell>
          <cell r="K75">
            <v>1.44</v>
          </cell>
          <cell r="L75">
            <v>2</v>
          </cell>
          <cell r="M75" t="str">
            <v>M2</v>
          </cell>
          <cell r="N75">
            <v>2.88</v>
          </cell>
          <cell r="O75" t="str">
            <v>M2</v>
          </cell>
          <cell r="P75">
            <v>2.88</v>
          </cell>
          <cell r="Q75">
            <v>1</v>
          </cell>
          <cell r="R75">
            <v>2</v>
          </cell>
          <cell r="S75">
            <v>2.88</v>
          </cell>
          <cell r="T75">
            <v>2.88</v>
          </cell>
          <cell r="U75">
            <v>175</v>
          </cell>
          <cell r="V75">
            <v>504</v>
          </cell>
        </row>
        <row r="76">
          <cell r="A76" t="str">
            <v>CW14</v>
          </cell>
          <cell r="B76">
            <v>101100</v>
          </cell>
          <cell r="C76">
            <v>0</v>
          </cell>
          <cell r="D76" t="str">
            <v>6mm clear glass+1.52pvb+6mm clear glass+1.52pvb+6mm clear glass+6mmAS+6mm laminated clear glass (33.8mm)-Ext. CW VS</v>
          </cell>
          <cell r="E76" t="str">
            <v>01</v>
          </cell>
          <cell r="F76" t="str">
            <v>01 Glass</v>
          </cell>
          <cell r="G76" t="str">
            <v>GLS-01</v>
          </cell>
          <cell r="H76">
            <v>1.2</v>
          </cell>
          <cell r="I76">
            <v>1.65</v>
          </cell>
          <cell r="J76" t="str">
            <v>1200mm x 1650mm</v>
          </cell>
          <cell r="K76">
            <v>1.9799999999999998</v>
          </cell>
          <cell r="L76">
            <v>6</v>
          </cell>
          <cell r="M76" t="str">
            <v>M2</v>
          </cell>
          <cell r="N76">
            <v>11.879999999999999</v>
          </cell>
          <cell r="O76" t="str">
            <v>M2</v>
          </cell>
          <cell r="P76">
            <v>11.879999999999999</v>
          </cell>
          <cell r="Q76">
            <v>1</v>
          </cell>
          <cell r="R76">
            <v>6</v>
          </cell>
          <cell r="S76">
            <v>11.879999999999999</v>
          </cell>
          <cell r="T76">
            <v>11.879999999999999</v>
          </cell>
          <cell r="U76">
            <v>175</v>
          </cell>
          <cell r="V76">
            <v>2079</v>
          </cell>
        </row>
        <row r="77">
          <cell r="A77" t="str">
            <v>CW14</v>
          </cell>
          <cell r="B77">
            <v>101100</v>
          </cell>
          <cell r="C77">
            <v>0</v>
          </cell>
          <cell r="D77" t="str">
            <v>6mm clear glass+1.52pvb+6mm clear glass+1.52pvb+6mm clear glass+6mmAS+6mm laminated clear glass (33.8mm)-Ext. CW VS</v>
          </cell>
          <cell r="E77" t="str">
            <v>01</v>
          </cell>
          <cell r="F77" t="str">
            <v>01 Glass</v>
          </cell>
          <cell r="G77" t="str">
            <v>GLS-01</v>
          </cell>
          <cell r="H77">
            <v>1</v>
          </cell>
          <cell r="I77">
            <v>1.2</v>
          </cell>
          <cell r="J77" t="str">
            <v>1000mm x 1200mm</v>
          </cell>
          <cell r="K77">
            <v>1.2</v>
          </cell>
          <cell r="L77">
            <v>4</v>
          </cell>
          <cell r="M77" t="str">
            <v>M2</v>
          </cell>
          <cell r="N77">
            <v>4.8</v>
          </cell>
          <cell r="O77" t="str">
            <v>M2</v>
          </cell>
          <cell r="P77">
            <v>4.8</v>
          </cell>
          <cell r="Q77">
            <v>1</v>
          </cell>
          <cell r="R77">
            <v>4</v>
          </cell>
          <cell r="S77">
            <v>4.8</v>
          </cell>
          <cell r="T77">
            <v>4.8</v>
          </cell>
          <cell r="U77">
            <v>175</v>
          </cell>
          <cell r="V77">
            <v>840</v>
          </cell>
        </row>
        <row r="78">
          <cell r="A78" t="str">
            <v>CW14</v>
          </cell>
          <cell r="B78">
            <v>101100</v>
          </cell>
          <cell r="C78">
            <v>0</v>
          </cell>
          <cell r="D78" t="str">
            <v>6mm clear glass+1.52pvb+6mm clear glass+1.52pvb+6mm clear glass+6mmAS+6mm laminated clear glass (33.8mm)-Ext. CW VS</v>
          </cell>
          <cell r="E78" t="str">
            <v>01</v>
          </cell>
          <cell r="F78" t="str">
            <v>01 Glass</v>
          </cell>
          <cell r="G78" t="str">
            <v>GLS-01</v>
          </cell>
          <cell r="H78">
            <v>1</v>
          </cell>
          <cell r="I78">
            <v>1.65</v>
          </cell>
          <cell r="J78" t="str">
            <v>1000mm x 1650mm</v>
          </cell>
          <cell r="K78">
            <v>1.65</v>
          </cell>
          <cell r="L78">
            <v>12</v>
          </cell>
          <cell r="M78" t="str">
            <v>M2</v>
          </cell>
          <cell r="N78">
            <v>19.799999999999997</v>
          </cell>
          <cell r="O78" t="str">
            <v>M2</v>
          </cell>
          <cell r="P78">
            <v>19.799999999999997</v>
          </cell>
          <cell r="Q78">
            <v>1</v>
          </cell>
          <cell r="R78">
            <v>12</v>
          </cell>
          <cell r="S78">
            <v>19.799999999999997</v>
          </cell>
          <cell r="T78">
            <v>19.799999999999997</v>
          </cell>
          <cell r="U78">
            <v>175</v>
          </cell>
          <cell r="V78">
            <v>3465</v>
          </cell>
        </row>
        <row r="79">
          <cell r="A79" t="str">
            <v>CW14</v>
          </cell>
          <cell r="B79">
            <v>101100</v>
          </cell>
          <cell r="C79">
            <v>0</v>
          </cell>
          <cell r="D79" t="str">
            <v>6mm clear glass+1.52pvb+6mm clear glass+1.52pvb+6mm clear glass+6mmAS+6mm laminated clear glass (33.8mm)-Ext. CW VS</v>
          </cell>
          <cell r="E79" t="str">
            <v>01</v>
          </cell>
          <cell r="F79" t="str">
            <v>01 Glass</v>
          </cell>
          <cell r="G79" t="str">
            <v>GLS-01</v>
          </cell>
          <cell r="H79">
            <v>1.6</v>
          </cell>
          <cell r="I79">
            <v>1.2</v>
          </cell>
          <cell r="J79" t="str">
            <v>1600mm x 1200mm</v>
          </cell>
          <cell r="K79">
            <v>1.92</v>
          </cell>
          <cell r="L79">
            <v>6</v>
          </cell>
          <cell r="M79" t="str">
            <v>M2</v>
          </cell>
          <cell r="N79">
            <v>11.52</v>
          </cell>
          <cell r="O79" t="str">
            <v>M2</v>
          </cell>
          <cell r="P79">
            <v>11.52</v>
          </cell>
          <cell r="Q79">
            <v>1</v>
          </cell>
          <cell r="R79">
            <v>6</v>
          </cell>
          <cell r="S79">
            <v>11.52</v>
          </cell>
          <cell r="T79">
            <v>11.52</v>
          </cell>
          <cell r="U79">
            <v>175</v>
          </cell>
          <cell r="V79">
            <v>2016</v>
          </cell>
        </row>
        <row r="80">
          <cell r="A80" t="str">
            <v>CW14</v>
          </cell>
          <cell r="B80">
            <v>101101</v>
          </cell>
          <cell r="C80">
            <v>0</v>
          </cell>
          <cell r="D80" t="str">
            <v>6mm Versalux tempered back painted (37+16)-Ext. CW SP</v>
          </cell>
          <cell r="E80" t="str">
            <v>01</v>
          </cell>
          <cell r="F80" t="str">
            <v>01 Glass</v>
          </cell>
          <cell r="G80" t="str">
            <v>GLS-02</v>
          </cell>
          <cell r="H80">
            <v>1.6</v>
          </cell>
          <cell r="I80">
            <v>1.65</v>
          </cell>
          <cell r="J80" t="str">
            <v>1600mm x 1650mm</v>
          </cell>
          <cell r="K80">
            <v>2.64</v>
          </cell>
          <cell r="L80">
            <v>6</v>
          </cell>
          <cell r="M80" t="str">
            <v>M2</v>
          </cell>
          <cell r="N80">
            <v>15.84</v>
          </cell>
          <cell r="O80" t="str">
            <v>M2</v>
          </cell>
          <cell r="P80">
            <v>15.84</v>
          </cell>
          <cell r="Q80">
            <v>1</v>
          </cell>
          <cell r="R80">
            <v>6</v>
          </cell>
          <cell r="S80">
            <v>15.84</v>
          </cell>
          <cell r="T80">
            <v>15.84</v>
          </cell>
          <cell r="U80">
            <v>185</v>
          </cell>
          <cell r="V80">
            <v>2930.4</v>
          </cell>
        </row>
        <row r="81">
          <cell r="A81" t="str">
            <v>CW14</v>
          </cell>
          <cell r="B81">
            <v>101101</v>
          </cell>
          <cell r="C81">
            <v>0</v>
          </cell>
          <cell r="D81" t="str">
            <v>6mm Versalux tempered back painted (37+16)-Ext. CW SP</v>
          </cell>
          <cell r="E81" t="str">
            <v>01</v>
          </cell>
          <cell r="F81" t="str">
            <v>01 Glass</v>
          </cell>
          <cell r="G81" t="str">
            <v>GLS-02</v>
          </cell>
          <cell r="H81">
            <v>1.6</v>
          </cell>
          <cell r="I81">
            <v>0.9</v>
          </cell>
          <cell r="J81" t="str">
            <v>1600mm x 900mm</v>
          </cell>
          <cell r="K81">
            <v>1.4400000000000002</v>
          </cell>
          <cell r="L81">
            <v>6</v>
          </cell>
          <cell r="M81" t="str">
            <v>M2</v>
          </cell>
          <cell r="N81">
            <v>8.64</v>
          </cell>
          <cell r="O81" t="str">
            <v>M2</v>
          </cell>
          <cell r="P81">
            <v>8.64</v>
          </cell>
          <cell r="Q81">
            <v>1</v>
          </cell>
          <cell r="R81">
            <v>6</v>
          </cell>
          <cell r="S81">
            <v>8.64</v>
          </cell>
          <cell r="T81">
            <v>8.64</v>
          </cell>
          <cell r="U81">
            <v>185</v>
          </cell>
          <cell r="V81">
            <v>1598.4</v>
          </cell>
        </row>
        <row r="82">
          <cell r="A82" t="str">
            <v>CW14</v>
          </cell>
          <cell r="B82">
            <v>101101</v>
          </cell>
          <cell r="C82">
            <v>0</v>
          </cell>
          <cell r="D82" t="str">
            <v>6mm Versalux tempered back painted (37+16)-Ext. CW SP</v>
          </cell>
          <cell r="E82" t="str">
            <v>01</v>
          </cell>
          <cell r="F82" t="str">
            <v>01 Glass</v>
          </cell>
          <cell r="G82" t="str">
            <v>GLS-02</v>
          </cell>
          <cell r="H82">
            <v>1.2</v>
          </cell>
          <cell r="I82">
            <v>1.2</v>
          </cell>
          <cell r="J82" t="str">
            <v>1200mm x 1200mm</v>
          </cell>
          <cell r="K82">
            <v>1.44</v>
          </cell>
          <cell r="L82">
            <v>2</v>
          </cell>
          <cell r="M82" t="str">
            <v>M2</v>
          </cell>
          <cell r="N82">
            <v>2.88</v>
          </cell>
          <cell r="O82" t="str">
            <v>M2</v>
          </cell>
          <cell r="P82">
            <v>2.88</v>
          </cell>
          <cell r="Q82">
            <v>1</v>
          </cell>
          <cell r="R82">
            <v>2</v>
          </cell>
          <cell r="S82">
            <v>2.88</v>
          </cell>
          <cell r="T82">
            <v>2.88</v>
          </cell>
          <cell r="U82">
            <v>185</v>
          </cell>
          <cell r="V82">
            <v>532.79999999999995</v>
          </cell>
        </row>
        <row r="83">
          <cell r="A83" t="str">
            <v>CW14</v>
          </cell>
          <cell r="B83">
            <v>101101</v>
          </cell>
          <cell r="C83">
            <v>0</v>
          </cell>
          <cell r="D83" t="str">
            <v>6mm Versalux tempered back painted (37+16)-Ext. CW SP</v>
          </cell>
          <cell r="E83" t="str">
            <v>01</v>
          </cell>
          <cell r="F83" t="str">
            <v>01 Glass</v>
          </cell>
          <cell r="G83" t="str">
            <v>GLS-02</v>
          </cell>
          <cell r="H83">
            <v>1</v>
          </cell>
          <cell r="I83">
            <v>1.2</v>
          </cell>
          <cell r="J83" t="str">
            <v>1000mm x 1200mm</v>
          </cell>
          <cell r="K83">
            <v>1.2</v>
          </cell>
          <cell r="L83">
            <v>4</v>
          </cell>
          <cell r="M83" t="str">
            <v>M2</v>
          </cell>
          <cell r="N83">
            <v>4.8</v>
          </cell>
          <cell r="O83" t="str">
            <v>M2</v>
          </cell>
          <cell r="P83">
            <v>4.8</v>
          </cell>
          <cell r="Q83">
            <v>1</v>
          </cell>
          <cell r="R83">
            <v>4</v>
          </cell>
          <cell r="S83">
            <v>4.8</v>
          </cell>
          <cell r="T83">
            <v>4.8</v>
          </cell>
          <cell r="U83">
            <v>185</v>
          </cell>
          <cell r="V83">
            <v>888</v>
          </cell>
        </row>
        <row r="84">
          <cell r="A84" t="str">
            <v>CW14</v>
          </cell>
          <cell r="B84">
            <v>101101</v>
          </cell>
          <cell r="C84">
            <v>0</v>
          </cell>
          <cell r="D84" t="str">
            <v>6mm Versalux tempered back painted (37+16)-Ext. CW SP</v>
          </cell>
          <cell r="E84" t="str">
            <v>01</v>
          </cell>
          <cell r="F84" t="str">
            <v>01 Glass</v>
          </cell>
          <cell r="G84" t="str">
            <v>GLS-02</v>
          </cell>
          <cell r="H84">
            <v>1.6</v>
          </cell>
          <cell r="I84">
            <v>1.2</v>
          </cell>
          <cell r="J84" t="str">
            <v>1600mm x 1200mm</v>
          </cell>
          <cell r="K84">
            <v>1.92</v>
          </cell>
          <cell r="L84">
            <v>6</v>
          </cell>
          <cell r="M84" t="str">
            <v>M2</v>
          </cell>
          <cell r="N84">
            <v>11.52</v>
          </cell>
          <cell r="O84" t="str">
            <v>M2</v>
          </cell>
          <cell r="P84">
            <v>11.52</v>
          </cell>
          <cell r="Q84">
            <v>1</v>
          </cell>
          <cell r="R84">
            <v>6</v>
          </cell>
          <cell r="S84">
            <v>11.52</v>
          </cell>
          <cell r="T84">
            <v>11.52</v>
          </cell>
          <cell r="U84">
            <v>185</v>
          </cell>
          <cell r="V84">
            <v>2131.1999999999998</v>
          </cell>
        </row>
        <row r="85">
          <cell r="A85" t="str">
            <v>CW15</v>
          </cell>
          <cell r="B85" t="str">
            <v>45 Fixed panel CW+8 Top hung window</v>
          </cell>
          <cell r="D85">
            <v>3.65</v>
          </cell>
          <cell r="E85">
            <v>8.0500000000000007</v>
          </cell>
          <cell r="F85">
            <v>2</v>
          </cell>
          <cell r="G85">
            <v>26.717500000000001</v>
          </cell>
          <cell r="K85">
            <v>0</v>
          </cell>
          <cell r="O85">
            <v>0</v>
          </cell>
          <cell r="T85">
            <v>94.559999999999988</v>
          </cell>
        </row>
        <row r="86">
          <cell r="A86" t="str">
            <v>CW15</v>
          </cell>
          <cell r="B86">
            <v>101100</v>
          </cell>
          <cell r="C86">
            <v>0</v>
          </cell>
          <cell r="D86" t="str">
            <v>6mm clear glass+1.52pvb+6mm clear glass+1.52pvb+6mm clear glass+6mmAS+6mm laminated clear glass (33.8mm)-Ext. CW VS</v>
          </cell>
          <cell r="E86" t="str">
            <v>01</v>
          </cell>
          <cell r="F86" t="str">
            <v>01 Glass</v>
          </cell>
          <cell r="G86" t="str">
            <v>GLS-01</v>
          </cell>
          <cell r="H86">
            <v>1.28</v>
          </cell>
          <cell r="I86">
            <v>1.35</v>
          </cell>
          <cell r="J86" t="str">
            <v>1200mm x 1200mm</v>
          </cell>
          <cell r="K86">
            <v>1.7280000000000002</v>
          </cell>
          <cell r="L86">
            <v>4</v>
          </cell>
          <cell r="M86" t="str">
            <v>M2</v>
          </cell>
          <cell r="N86">
            <v>6.9120000000000008</v>
          </cell>
          <cell r="O86" t="str">
            <v>M2</v>
          </cell>
          <cell r="P86">
            <v>6.9120000000000008</v>
          </cell>
          <cell r="Q86">
            <v>2</v>
          </cell>
          <cell r="R86">
            <v>8</v>
          </cell>
          <cell r="S86">
            <v>13.824000000000002</v>
          </cell>
          <cell r="T86">
            <v>13.824000000000002</v>
          </cell>
          <cell r="U86">
            <v>175</v>
          </cell>
          <cell r="V86">
            <v>1209.5999999999999</v>
          </cell>
        </row>
        <row r="87">
          <cell r="A87" t="str">
            <v>CW15</v>
          </cell>
          <cell r="B87">
            <v>101100</v>
          </cell>
          <cell r="C87">
            <v>0</v>
          </cell>
          <cell r="D87" t="str">
            <v>6mm clear glass+1.52pvb+6mm clear glass+1.52pvb+6mm clear glass+6mmAS+6mm laminated clear glass (33.8mm)-Ext. CW VS</v>
          </cell>
          <cell r="E87" t="str">
            <v>01</v>
          </cell>
          <cell r="F87" t="str">
            <v>01 Glass</v>
          </cell>
          <cell r="G87" t="str">
            <v>GLS-01</v>
          </cell>
          <cell r="H87">
            <v>1.28</v>
          </cell>
          <cell r="I87">
            <v>1.3</v>
          </cell>
          <cell r="J87" t="str">
            <v>1200mm x 1650mm</v>
          </cell>
          <cell r="K87">
            <v>1.6640000000000001</v>
          </cell>
          <cell r="L87">
            <v>1</v>
          </cell>
          <cell r="M87" t="str">
            <v>M2</v>
          </cell>
          <cell r="N87">
            <v>1.6640000000000001</v>
          </cell>
          <cell r="O87" t="str">
            <v>M2</v>
          </cell>
          <cell r="P87">
            <v>1.6640000000000001</v>
          </cell>
          <cell r="Q87">
            <v>2</v>
          </cell>
          <cell r="R87">
            <v>2</v>
          </cell>
          <cell r="S87">
            <v>3.3280000000000003</v>
          </cell>
          <cell r="T87">
            <v>3.3280000000000003</v>
          </cell>
          <cell r="U87">
            <v>175</v>
          </cell>
          <cell r="V87">
            <v>291.2</v>
          </cell>
        </row>
        <row r="88">
          <cell r="A88" t="str">
            <v>CW15</v>
          </cell>
          <cell r="B88">
            <v>101100</v>
          </cell>
          <cell r="C88">
            <v>0</v>
          </cell>
          <cell r="D88" t="str">
            <v>6mm clear glass+1.52pvb+6mm clear glass+1.52pvb+6mm clear glass+6mmAS+6mm laminated clear glass (33.8mm)-Ext. CW VS</v>
          </cell>
          <cell r="E88" t="str">
            <v>01</v>
          </cell>
          <cell r="F88" t="str">
            <v>01 Glass</v>
          </cell>
          <cell r="G88" t="str">
            <v>GLS-01</v>
          </cell>
          <cell r="H88">
            <v>1.3</v>
          </cell>
          <cell r="I88">
            <v>1.35</v>
          </cell>
          <cell r="J88" t="str">
            <v>1000mm x 1200mm</v>
          </cell>
          <cell r="K88">
            <v>1.7550000000000001</v>
          </cell>
          <cell r="L88">
            <v>3</v>
          </cell>
          <cell r="M88" t="str">
            <v>M2</v>
          </cell>
          <cell r="N88">
            <v>5.2650000000000006</v>
          </cell>
          <cell r="O88" t="str">
            <v>M2</v>
          </cell>
          <cell r="P88">
            <v>5.2650000000000006</v>
          </cell>
          <cell r="Q88">
            <v>2</v>
          </cell>
          <cell r="R88">
            <v>6</v>
          </cell>
          <cell r="S88">
            <v>10.530000000000001</v>
          </cell>
          <cell r="T88">
            <v>10.530000000000001</v>
          </cell>
          <cell r="U88">
            <v>175</v>
          </cell>
          <cell r="V88">
            <v>921.375</v>
          </cell>
        </row>
        <row r="89">
          <cell r="A89" t="str">
            <v>CW15</v>
          </cell>
          <cell r="B89">
            <v>101100</v>
          </cell>
          <cell r="C89">
            <v>0</v>
          </cell>
          <cell r="D89" t="str">
            <v>6mm clear glass+1.52pvb+6mm clear glass+1.52pvb+6mm clear glass+6mmAS+6mm laminated clear glass (33.8mm)-Ext. CW VS</v>
          </cell>
          <cell r="E89" t="str">
            <v>01</v>
          </cell>
          <cell r="F89" t="str">
            <v>01 Glass</v>
          </cell>
          <cell r="G89" t="str">
            <v>GLS-01</v>
          </cell>
          <cell r="H89">
            <v>1.3</v>
          </cell>
          <cell r="I89">
            <v>0.6</v>
          </cell>
          <cell r="J89" t="str">
            <v>1000mm x 1650mm</v>
          </cell>
          <cell r="K89">
            <v>0.78</v>
          </cell>
          <cell r="L89">
            <v>1</v>
          </cell>
          <cell r="M89" t="str">
            <v>M2</v>
          </cell>
          <cell r="N89">
            <v>0.78</v>
          </cell>
          <cell r="O89" t="str">
            <v>M2</v>
          </cell>
          <cell r="P89">
            <v>0.78</v>
          </cell>
          <cell r="Q89">
            <v>2</v>
          </cell>
          <cell r="R89">
            <v>2</v>
          </cell>
          <cell r="S89">
            <v>1.56</v>
          </cell>
          <cell r="T89">
            <v>1.56</v>
          </cell>
          <cell r="U89">
            <v>175</v>
          </cell>
          <cell r="V89">
            <v>136.5</v>
          </cell>
        </row>
        <row r="90">
          <cell r="A90" t="str">
            <v>CW15</v>
          </cell>
          <cell r="B90">
            <v>101100</v>
          </cell>
          <cell r="C90">
            <v>0</v>
          </cell>
          <cell r="D90" t="str">
            <v>6mm clear glass+1.52pvb+6mm clear glass+1.52pvb+6mm clear glass+6mmAS+6mm laminated clear glass (33.8mm)-Ext. CW VS</v>
          </cell>
          <cell r="E90" t="str">
            <v>01</v>
          </cell>
          <cell r="F90" t="str">
            <v>01 Glass</v>
          </cell>
          <cell r="G90" t="str">
            <v>GLS-01</v>
          </cell>
          <cell r="H90">
            <v>1.07</v>
          </cell>
          <cell r="I90">
            <v>1.35</v>
          </cell>
          <cell r="J90" t="str">
            <v>1600mm x 1200mm</v>
          </cell>
          <cell r="K90">
            <v>1.4445000000000001</v>
          </cell>
          <cell r="L90">
            <v>4</v>
          </cell>
          <cell r="M90" t="str">
            <v>M2</v>
          </cell>
          <cell r="N90">
            <v>5.7780000000000005</v>
          </cell>
          <cell r="O90" t="str">
            <v>M2</v>
          </cell>
          <cell r="P90">
            <v>5.7780000000000005</v>
          </cell>
          <cell r="Q90">
            <v>2</v>
          </cell>
          <cell r="R90">
            <v>8</v>
          </cell>
          <cell r="S90">
            <v>11.556000000000001</v>
          </cell>
          <cell r="T90">
            <v>11.556000000000001</v>
          </cell>
          <cell r="U90">
            <v>175</v>
          </cell>
          <cell r="V90">
            <v>1011.15</v>
          </cell>
        </row>
        <row r="91">
          <cell r="A91" t="str">
            <v>CW15</v>
          </cell>
          <cell r="B91">
            <v>101100</v>
          </cell>
          <cell r="C91">
            <v>0</v>
          </cell>
          <cell r="D91" t="str">
            <v>6mm clear glass+1.52pvb+6mm clear glass+1.52pvb+6mm clear glass+6mmAS+6mm laminated clear glass (33.8mm)-Ext. CW VS</v>
          </cell>
          <cell r="E91" t="str">
            <v>01</v>
          </cell>
          <cell r="F91" t="str">
            <v>01 Glass</v>
          </cell>
          <cell r="G91" t="str">
            <v>GLS-01</v>
          </cell>
          <cell r="H91">
            <v>1.07</v>
          </cell>
          <cell r="I91">
            <v>1.3</v>
          </cell>
          <cell r="J91" t="str">
            <v>1600mm x 1650mm</v>
          </cell>
          <cell r="K91">
            <v>1.3910000000000002</v>
          </cell>
          <cell r="L91">
            <v>1</v>
          </cell>
          <cell r="M91" t="str">
            <v>M2</v>
          </cell>
          <cell r="N91">
            <v>1.3910000000000002</v>
          </cell>
          <cell r="O91" t="str">
            <v>M2</v>
          </cell>
          <cell r="P91">
            <v>1.3910000000000002</v>
          </cell>
          <cell r="Q91">
            <v>2</v>
          </cell>
          <cell r="R91">
            <v>2</v>
          </cell>
          <cell r="S91">
            <v>2.7820000000000005</v>
          </cell>
          <cell r="T91">
            <v>2.7820000000000005</v>
          </cell>
          <cell r="U91">
            <v>175</v>
          </cell>
          <cell r="V91">
            <v>243.42500000000001</v>
          </cell>
        </row>
        <row r="92">
          <cell r="A92" t="str">
            <v>CW16</v>
          </cell>
          <cell r="B92" t="str">
            <v>6 Fixed panel CW</v>
          </cell>
          <cell r="D92">
            <v>8</v>
          </cell>
          <cell r="E92">
            <v>2.9</v>
          </cell>
          <cell r="F92">
            <v>1</v>
          </cell>
          <cell r="G92">
            <v>18.3825</v>
          </cell>
          <cell r="O92">
            <v>0</v>
          </cell>
          <cell r="T92">
            <v>43.580000000000005</v>
          </cell>
        </row>
        <row r="93">
          <cell r="A93" t="str">
            <v>CW16</v>
          </cell>
          <cell r="B93">
            <v>101100</v>
          </cell>
          <cell r="C93">
            <v>0</v>
          </cell>
          <cell r="D93" t="str">
            <v>6mm clear glass+1.52pvb+6mm clear glass+1.52pvb+6mm clear glass+6mmAS+6mm laminated clear glass (33.8mm)-Ext. CW VS</v>
          </cell>
          <cell r="E93" t="str">
            <v>01</v>
          </cell>
          <cell r="F93" t="str">
            <v>01 Glass</v>
          </cell>
          <cell r="G93" t="str">
            <v>GLS-01</v>
          </cell>
          <cell r="H93">
            <v>0.86499999999999999</v>
          </cell>
          <cell r="I93">
            <v>2.9</v>
          </cell>
          <cell r="J93" t="str">
            <v>1175mm x 1417mm</v>
          </cell>
          <cell r="K93">
            <v>2.5084999999999997</v>
          </cell>
          <cell r="L93">
            <v>2</v>
          </cell>
          <cell r="M93" t="str">
            <v>M2</v>
          </cell>
          <cell r="N93">
            <v>5.0169999999999995</v>
          </cell>
          <cell r="O93" t="str">
            <v>M2</v>
          </cell>
          <cell r="P93">
            <v>5.0169999999999995</v>
          </cell>
          <cell r="Q93">
            <v>1</v>
          </cell>
          <cell r="R93">
            <v>2</v>
          </cell>
          <cell r="S93">
            <v>5.0169999999999995</v>
          </cell>
          <cell r="T93">
            <v>5.0169999999999995</v>
          </cell>
          <cell r="U93">
            <v>175</v>
          </cell>
          <cell r="V93">
            <v>877.97500000000002</v>
          </cell>
        </row>
        <row r="94">
          <cell r="A94" t="str">
            <v>CW16</v>
          </cell>
          <cell r="B94">
            <v>101100</v>
          </cell>
          <cell r="C94">
            <v>0</v>
          </cell>
          <cell r="D94" t="str">
            <v>6mm clear glass+1.52pvb+6mm clear glass+1.52pvb+6mm clear glass+6mmAS+6mm laminated clear glass (33.8mm)-Ext. CW VS</v>
          </cell>
          <cell r="E94" t="str">
            <v>01</v>
          </cell>
          <cell r="F94" t="str">
            <v>01 Glass</v>
          </cell>
          <cell r="G94" t="str">
            <v>GLS-01</v>
          </cell>
          <cell r="H94">
            <v>1.27</v>
          </cell>
          <cell r="I94">
            <v>2.9</v>
          </cell>
          <cell r="J94" t="str">
            <v>1175mm x 1417mm</v>
          </cell>
          <cell r="K94">
            <v>3.6829999999999998</v>
          </cell>
          <cell r="L94">
            <v>2</v>
          </cell>
          <cell r="M94" t="str">
            <v>M2</v>
          </cell>
          <cell r="N94">
            <v>7.3659999999999997</v>
          </cell>
          <cell r="O94" t="str">
            <v>M2</v>
          </cell>
          <cell r="P94">
            <v>7.3659999999999997</v>
          </cell>
          <cell r="Q94">
            <v>1</v>
          </cell>
          <cell r="R94">
            <v>2</v>
          </cell>
          <cell r="S94">
            <v>7.3659999999999997</v>
          </cell>
          <cell r="T94">
            <v>7.3659999999999997</v>
          </cell>
          <cell r="U94">
            <v>175</v>
          </cell>
          <cell r="V94">
            <v>1289.05</v>
          </cell>
        </row>
        <row r="95">
          <cell r="A95" t="str">
            <v>CW16</v>
          </cell>
          <cell r="B95">
            <v>101100</v>
          </cell>
          <cell r="C95">
            <v>0</v>
          </cell>
          <cell r="D95" t="str">
            <v>6mm clear glass+1.52pvb+6mm clear glass+1.52pvb+6mm clear glass+6mmAS+6mm laminated clear glass (33.8mm)-Ext. CW VS</v>
          </cell>
          <cell r="E95" t="str">
            <v>01</v>
          </cell>
          <cell r="F95" t="str">
            <v>01 Glass</v>
          </cell>
          <cell r="G95" t="str">
            <v>GLS-01</v>
          </cell>
          <cell r="H95">
            <v>0.84</v>
          </cell>
          <cell r="I95">
            <v>2.9</v>
          </cell>
          <cell r="J95" t="str">
            <v>1175mm x 1417mm</v>
          </cell>
          <cell r="K95">
            <v>2.4359999999999999</v>
          </cell>
          <cell r="L95">
            <v>2</v>
          </cell>
          <cell r="M95" t="str">
            <v>M2</v>
          </cell>
          <cell r="N95">
            <v>4.8719999999999999</v>
          </cell>
          <cell r="O95" t="str">
            <v>M2</v>
          </cell>
          <cell r="P95">
            <v>4.8719999999999999</v>
          </cell>
          <cell r="Q95">
            <v>1</v>
          </cell>
          <cell r="R95">
            <v>2</v>
          </cell>
          <cell r="S95">
            <v>4.8719999999999999</v>
          </cell>
          <cell r="T95">
            <v>4.8719999999999999</v>
          </cell>
          <cell r="U95">
            <v>175</v>
          </cell>
          <cell r="V95">
            <v>852.6</v>
          </cell>
        </row>
        <row r="96">
          <cell r="A96" t="str">
            <v>CW16</v>
          </cell>
          <cell r="B96">
            <v>101100</v>
          </cell>
          <cell r="C96">
            <v>0</v>
          </cell>
          <cell r="D96" t="str">
            <v>6mm clear glass+1.52pvb+6mm clear glass+1.52pvb+6mm clear glass+6mmAS+6mm laminated clear glass (33.8mm)-Ext. CW VS</v>
          </cell>
          <cell r="E96" t="str">
            <v>01</v>
          </cell>
          <cell r="F96" t="str">
            <v>01 Glass</v>
          </cell>
          <cell r="G96" t="str">
            <v>GLS-01</v>
          </cell>
          <cell r="H96">
            <v>2.0499999999999998</v>
          </cell>
          <cell r="I96">
            <v>0.55000000000000004</v>
          </cell>
          <cell r="J96" t="str">
            <v>1175mm x 1417mm</v>
          </cell>
          <cell r="K96">
            <v>1.1274999999999999</v>
          </cell>
          <cell r="L96">
            <v>1</v>
          </cell>
          <cell r="M96" t="str">
            <v>M2</v>
          </cell>
          <cell r="N96">
            <v>1.1274999999999999</v>
          </cell>
          <cell r="O96" t="str">
            <v>M2</v>
          </cell>
          <cell r="P96">
            <v>1.1274999999999999</v>
          </cell>
          <cell r="Q96">
            <v>1</v>
          </cell>
          <cell r="R96">
            <v>1</v>
          </cell>
          <cell r="S96">
            <v>1.1274999999999999</v>
          </cell>
          <cell r="T96">
            <v>1.1274999999999999</v>
          </cell>
          <cell r="U96">
            <v>175</v>
          </cell>
          <cell r="V96">
            <v>197.3125</v>
          </cell>
        </row>
        <row r="97">
          <cell r="A97" t="str">
            <v>CW17</v>
          </cell>
          <cell r="B97" t="str">
            <v>6 Fixed panel CW</v>
          </cell>
          <cell r="D97">
            <v>8</v>
          </cell>
          <cell r="E97">
            <v>2.9</v>
          </cell>
          <cell r="F97">
            <v>1</v>
          </cell>
          <cell r="G97">
            <v>19.887</v>
          </cell>
          <cell r="O97">
            <v>0</v>
          </cell>
          <cell r="T97">
            <v>18.3825</v>
          </cell>
        </row>
        <row r="98">
          <cell r="A98" t="str">
            <v>CW17</v>
          </cell>
          <cell r="B98">
            <v>101100</v>
          </cell>
          <cell r="C98">
            <v>0</v>
          </cell>
          <cell r="D98" t="str">
            <v>6mm clear glass+1.52pvb+6mm clear glass+1.52pvb+6mm clear glass+6mmAS+6mm laminated clear glass (33.8mm)-Ext. CW VS</v>
          </cell>
          <cell r="E98" t="str">
            <v>01</v>
          </cell>
          <cell r="F98" t="str">
            <v>01 Glass</v>
          </cell>
          <cell r="G98" t="str">
            <v>GLS-01</v>
          </cell>
          <cell r="H98">
            <v>1.2949999999999999</v>
          </cell>
          <cell r="I98">
            <v>2.9</v>
          </cell>
          <cell r="J98" t="str">
            <v>1175mm x 1417mm</v>
          </cell>
          <cell r="K98">
            <v>3.7554999999999996</v>
          </cell>
          <cell r="L98">
            <v>2</v>
          </cell>
          <cell r="M98" t="str">
            <v>M2</v>
          </cell>
          <cell r="N98">
            <v>7.5109999999999992</v>
          </cell>
          <cell r="O98" t="str">
            <v>M2</v>
          </cell>
          <cell r="P98">
            <v>7.5109999999999992</v>
          </cell>
          <cell r="Q98">
            <v>1</v>
          </cell>
          <cell r="R98">
            <v>2</v>
          </cell>
          <cell r="S98">
            <v>7.5109999999999992</v>
          </cell>
          <cell r="T98">
            <v>7.5109999999999992</v>
          </cell>
          <cell r="U98">
            <v>175</v>
          </cell>
          <cell r="V98">
            <v>877.97500000000002</v>
          </cell>
        </row>
        <row r="99">
          <cell r="A99" t="str">
            <v>CW17</v>
          </cell>
          <cell r="B99">
            <v>101100</v>
          </cell>
          <cell r="C99">
            <v>0</v>
          </cell>
          <cell r="D99" t="str">
            <v>6mm clear glass+1.52pvb+6mm clear glass+1.52pvb+6mm clear glass+6mmAS+6mm laminated clear glass (33.8mm)-Ext. CW VS</v>
          </cell>
          <cell r="E99" t="str">
            <v>01</v>
          </cell>
          <cell r="F99" t="str">
            <v>01 Glass</v>
          </cell>
          <cell r="G99" t="str">
            <v>GLS-01</v>
          </cell>
          <cell r="H99">
            <v>1.27</v>
          </cell>
          <cell r="I99">
            <v>2.9</v>
          </cell>
          <cell r="J99" t="str">
            <v>1175mm x 1417mm</v>
          </cell>
          <cell r="K99">
            <v>3.6829999999999998</v>
          </cell>
          <cell r="L99">
            <v>2</v>
          </cell>
          <cell r="M99" t="str">
            <v>M2</v>
          </cell>
          <cell r="N99">
            <v>7.3659999999999997</v>
          </cell>
          <cell r="O99" t="str">
            <v>M2</v>
          </cell>
          <cell r="P99">
            <v>7.3659999999999997</v>
          </cell>
          <cell r="Q99">
            <v>1</v>
          </cell>
          <cell r="R99">
            <v>2</v>
          </cell>
          <cell r="S99">
            <v>7.3659999999999997</v>
          </cell>
          <cell r="T99">
            <v>7.3659999999999997</v>
          </cell>
          <cell r="U99">
            <v>175</v>
          </cell>
          <cell r="V99">
            <v>1289.05</v>
          </cell>
        </row>
        <row r="100">
          <cell r="A100" t="str">
            <v>CW17</v>
          </cell>
          <cell r="B100">
            <v>101100</v>
          </cell>
          <cell r="C100">
            <v>0</v>
          </cell>
          <cell r="D100" t="str">
            <v>6mm clear glass+1.52pvb+6mm clear glass+1.52pvb+6mm clear glass+6mmAS+6mm laminated clear glass (33.8mm)-Ext. CW VS</v>
          </cell>
          <cell r="E100" t="str">
            <v>01</v>
          </cell>
          <cell r="F100" t="str">
            <v>01 Glass</v>
          </cell>
          <cell r="G100" t="str">
            <v>GLS-01</v>
          </cell>
          <cell r="H100">
            <v>2.0499999999999998</v>
          </cell>
          <cell r="I100">
            <v>0.55000000000000004</v>
          </cell>
          <cell r="J100" t="str">
            <v>1175mm x 1417mm</v>
          </cell>
          <cell r="K100">
            <v>1.1274999999999999</v>
          </cell>
          <cell r="L100">
            <v>2</v>
          </cell>
          <cell r="M100" t="str">
            <v>M2</v>
          </cell>
          <cell r="N100">
            <v>2.2549999999999999</v>
          </cell>
          <cell r="O100" t="str">
            <v>M2</v>
          </cell>
          <cell r="P100">
            <v>2.2549999999999999</v>
          </cell>
          <cell r="Q100">
            <v>1</v>
          </cell>
          <cell r="R100">
            <v>2</v>
          </cell>
          <cell r="S100">
            <v>2.2549999999999999</v>
          </cell>
          <cell r="T100">
            <v>2.2549999999999999</v>
          </cell>
          <cell r="U100">
            <v>175</v>
          </cell>
          <cell r="V100">
            <v>852.6</v>
          </cell>
        </row>
        <row r="101">
          <cell r="A101" t="str">
            <v>CW17</v>
          </cell>
          <cell r="B101">
            <v>101100</v>
          </cell>
          <cell r="C101">
            <v>0</v>
          </cell>
          <cell r="D101" t="str">
            <v>6mm clear glass+1.52pvb+6mm clear glass+1.52pvb+6mm clear glass+6mmAS+6mm laminated clear glass (33.8mm)-Ext. CW VS</v>
          </cell>
          <cell r="E101" t="str">
            <v>01</v>
          </cell>
          <cell r="F101" t="str">
            <v>01 Glass</v>
          </cell>
          <cell r="G101" t="str">
            <v>GLS-01</v>
          </cell>
          <cell r="H101">
            <v>0.95</v>
          </cell>
          <cell r="I101">
            <v>0.55000000000000004</v>
          </cell>
          <cell r="J101" t="str">
            <v>1175mm x 1417mm</v>
          </cell>
          <cell r="K101">
            <v>0.52249999999999996</v>
          </cell>
          <cell r="L101">
            <v>1</v>
          </cell>
          <cell r="M101" t="str">
            <v>M2</v>
          </cell>
          <cell r="N101">
            <v>0.52249999999999996</v>
          </cell>
          <cell r="O101" t="str">
            <v>M2</v>
          </cell>
          <cell r="P101">
            <v>0.52249999999999996</v>
          </cell>
          <cell r="Q101">
            <v>1</v>
          </cell>
          <cell r="R101">
            <v>1</v>
          </cell>
          <cell r="S101">
            <v>0.52249999999999996</v>
          </cell>
          <cell r="T101">
            <v>0.52249999999999996</v>
          </cell>
          <cell r="U101">
            <v>175</v>
          </cell>
          <cell r="V101">
            <v>197.3125</v>
          </cell>
        </row>
        <row r="102">
          <cell r="A102" t="str">
            <v>CW17</v>
          </cell>
          <cell r="B102">
            <v>101100</v>
          </cell>
          <cell r="C102">
            <v>0</v>
          </cell>
          <cell r="D102" t="str">
            <v>6mm clear glass+1.52pvb+6mm clear glass+1.52pvb+6mm clear glass+6mmAS+6mm laminated clear glass (33.8mm)-Ext. CW VS</v>
          </cell>
          <cell r="E102" t="str">
            <v>01</v>
          </cell>
          <cell r="F102" t="str">
            <v>01 Glass</v>
          </cell>
          <cell r="G102" t="str">
            <v>GLS-01</v>
          </cell>
          <cell r="H102">
            <v>0.95</v>
          </cell>
          <cell r="I102">
            <v>2.35</v>
          </cell>
          <cell r="J102" t="str">
            <v>1175mm x 1417mm</v>
          </cell>
          <cell r="K102">
            <v>2.2324999999999999</v>
          </cell>
          <cell r="L102">
            <v>1</v>
          </cell>
          <cell r="M102" t="str">
            <v>M2</v>
          </cell>
          <cell r="N102">
            <v>2.2324999999999999</v>
          </cell>
          <cell r="O102" t="str">
            <v>M2</v>
          </cell>
          <cell r="P102">
            <v>2.2324999999999999</v>
          </cell>
          <cell r="Q102">
            <v>1</v>
          </cell>
          <cell r="R102">
            <v>1</v>
          </cell>
          <cell r="S102">
            <v>2.2324999999999999</v>
          </cell>
          <cell r="T102">
            <v>2.2324999999999999</v>
          </cell>
          <cell r="U102">
            <v>175</v>
          </cell>
          <cell r="V102">
            <v>197.3125</v>
          </cell>
        </row>
        <row r="103">
          <cell r="A103" t="str">
            <v>CW18</v>
          </cell>
          <cell r="B103" t="str">
            <v>2 Fixed panel CW</v>
          </cell>
          <cell r="D103">
            <v>8</v>
          </cell>
          <cell r="E103">
            <v>2.9</v>
          </cell>
          <cell r="F103">
            <v>2</v>
          </cell>
          <cell r="G103">
            <v>5.22</v>
          </cell>
          <cell r="O103">
            <v>0</v>
          </cell>
          <cell r="T103">
            <v>19.887</v>
          </cell>
        </row>
        <row r="104">
          <cell r="A104" t="str">
            <v>CW18</v>
          </cell>
          <cell r="B104">
            <v>101100</v>
          </cell>
          <cell r="C104">
            <v>0</v>
          </cell>
          <cell r="D104" t="str">
            <v>6mm clear glass+1.52pvb+6mm clear glass+1.52pvb+6mm clear glass+6mmAS+6mm laminated clear glass (33.8mm)-Ext. CW VS</v>
          </cell>
          <cell r="E104" t="str">
            <v>01</v>
          </cell>
          <cell r="F104" t="str">
            <v>01 Glass</v>
          </cell>
          <cell r="G104" t="str">
            <v>GLS-01</v>
          </cell>
          <cell r="H104">
            <v>0.9</v>
          </cell>
          <cell r="I104">
            <v>2.9</v>
          </cell>
          <cell r="J104" t="str">
            <v>1175mm x 1417mm</v>
          </cell>
          <cell r="K104">
            <v>2.61</v>
          </cell>
          <cell r="L104">
            <v>2</v>
          </cell>
          <cell r="M104" t="str">
            <v>M2</v>
          </cell>
          <cell r="N104">
            <v>5.22</v>
          </cell>
          <cell r="O104" t="str">
            <v>M2</v>
          </cell>
          <cell r="P104">
            <v>5.22</v>
          </cell>
          <cell r="Q104">
            <v>2</v>
          </cell>
          <cell r="R104">
            <v>4</v>
          </cell>
          <cell r="S104">
            <v>10.44</v>
          </cell>
          <cell r="T104">
            <v>10.44</v>
          </cell>
          <cell r="U104">
            <v>175</v>
          </cell>
          <cell r="V104">
            <v>877.97500000000002</v>
          </cell>
        </row>
        <row r="105">
          <cell r="A105" t="str">
            <v>CW19</v>
          </cell>
          <cell r="B105" t="str">
            <v>2 Fixed panel CW</v>
          </cell>
          <cell r="D105">
            <v>2.1949999999999998</v>
          </cell>
          <cell r="E105">
            <v>2.9</v>
          </cell>
          <cell r="F105">
            <v>2</v>
          </cell>
          <cell r="G105">
            <v>3.6829999999999998</v>
          </cell>
          <cell r="O105">
            <v>0</v>
          </cell>
          <cell r="T105">
            <v>10.44</v>
          </cell>
        </row>
        <row r="106">
          <cell r="A106" t="str">
            <v>CW19</v>
          </cell>
          <cell r="B106">
            <v>101100</v>
          </cell>
          <cell r="C106">
            <v>0</v>
          </cell>
          <cell r="D106" t="str">
            <v>6mm clear glass+1.52pvb+6mm clear glass+1.52pvb+6mm clear glass+6mmAS+6mm laminated clear glass (33.8mm)-Ext. CW VS</v>
          </cell>
          <cell r="E106" t="str">
            <v>01</v>
          </cell>
          <cell r="F106" t="str">
            <v>01 Glass</v>
          </cell>
          <cell r="G106" t="str">
            <v>GLS-01</v>
          </cell>
          <cell r="H106">
            <v>1.27</v>
          </cell>
          <cell r="I106">
            <v>2.9</v>
          </cell>
          <cell r="J106" t="str">
            <v>1175mm x 1417mm</v>
          </cell>
          <cell r="K106">
            <v>3.6829999999999998</v>
          </cell>
          <cell r="L106">
            <v>1</v>
          </cell>
          <cell r="M106" t="str">
            <v>M2</v>
          </cell>
          <cell r="N106">
            <v>3.6829999999999998</v>
          </cell>
          <cell r="O106" t="str">
            <v>M2</v>
          </cell>
          <cell r="P106">
            <v>3.6829999999999998</v>
          </cell>
          <cell r="Q106">
            <v>2</v>
          </cell>
          <cell r="R106">
            <v>2</v>
          </cell>
          <cell r="S106">
            <v>7.3659999999999997</v>
          </cell>
          <cell r="T106">
            <v>7.3659999999999997</v>
          </cell>
          <cell r="U106">
            <v>175</v>
          </cell>
          <cell r="V106">
            <v>877.97500000000002</v>
          </cell>
        </row>
        <row r="107">
          <cell r="A107" t="str">
            <v>CW19</v>
          </cell>
          <cell r="B107">
            <v>101100</v>
          </cell>
          <cell r="C107">
            <v>0</v>
          </cell>
          <cell r="D107" t="str">
            <v>6mm clear glass+1.52pvb+6mm clear glass+1.52pvb+6mm clear glass+6mmAS+6mm laminated clear glass (33.8mm)-Ext. CW VS</v>
          </cell>
          <cell r="E107" t="str">
            <v>01</v>
          </cell>
          <cell r="F107" t="str">
            <v>01 Glass</v>
          </cell>
          <cell r="G107" t="str">
            <v>GLS-01</v>
          </cell>
          <cell r="H107">
            <v>0.92500000000000004</v>
          </cell>
          <cell r="I107">
            <v>2.9</v>
          </cell>
          <cell r="J107" t="str">
            <v>1175mm x 1417mm</v>
          </cell>
          <cell r="K107">
            <v>2.6825000000000001</v>
          </cell>
          <cell r="L107">
            <v>1</v>
          </cell>
          <cell r="M107" t="str">
            <v>M2</v>
          </cell>
          <cell r="N107">
            <v>2.6825000000000001</v>
          </cell>
          <cell r="O107" t="str">
            <v>M2</v>
          </cell>
          <cell r="P107">
            <v>2.6825000000000001</v>
          </cell>
          <cell r="Q107">
            <v>2</v>
          </cell>
          <cell r="R107">
            <v>2</v>
          </cell>
          <cell r="S107">
            <v>5.3650000000000002</v>
          </cell>
          <cell r="T107">
            <v>5.3650000000000002</v>
          </cell>
          <cell r="U107">
            <v>175</v>
          </cell>
          <cell r="V107">
            <v>877.97500000000002</v>
          </cell>
        </row>
        <row r="108">
          <cell r="A108" t="str">
            <v>CW20</v>
          </cell>
          <cell r="B108" t="str">
            <v>9 Fixed panel CW</v>
          </cell>
          <cell r="D108">
            <v>2.1949999999999998</v>
          </cell>
          <cell r="E108">
            <v>2.9</v>
          </cell>
          <cell r="F108">
            <v>2</v>
          </cell>
          <cell r="G108">
            <v>3.0921149999999997</v>
          </cell>
          <cell r="O108">
            <v>0</v>
          </cell>
          <cell r="T108">
            <v>12.731</v>
          </cell>
        </row>
        <row r="109">
          <cell r="A109" t="str">
            <v>CW20</v>
          </cell>
          <cell r="B109">
            <v>101100</v>
          </cell>
          <cell r="C109">
            <v>0</v>
          </cell>
          <cell r="D109" t="str">
            <v>6mm clear glass+1.52pvb+6mm clear glass+1.52pvb+6mm clear glass+6mmAS+6mm laminated clear glass (33.8mm)-Ext. CW VS</v>
          </cell>
          <cell r="E109" t="str">
            <v>01</v>
          </cell>
          <cell r="F109" t="str">
            <v>01 Glass</v>
          </cell>
          <cell r="G109" t="str">
            <v>GLS-01</v>
          </cell>
          <cell r="H109">
            <v>1.3129999999999999</v>
          </cell>
          <cell r="I109">
            <v>0.78500000000000003</v>
          </cell>
          <cell r="J109" t="str">
            <v>1175mm x 1417mm</v>
          </cell>
          <cell r="K109">
            <v>1.030705</v>
          </cell>
          <cell r="L109">
            <v>3</v>
          </cell>
          <cell r="M109" t="str">
            <v>M2</v>
          </cell>
          <cell r="N109">
            <v>3.0921149999999997</v>
          </cell>
          <cell r="O109" t="str">
            <v>M2</v>
          </cell>
          <cell r="P109">
            <v>3.0921149999999997</v>
          </cell>
          <cell r="Q109">
            <v>2</v>
          </cell>
          <cell r="R109">
            <v>6</v>
          </cell>
          <cell r="S109">
            <v>6.1842299999999994</v>
          </cell>
          <cell r="T109">
            <v>6.1842299999999994</v>
          </cell>
          <cell r="U109">
            <v>175</v>
          </cell>
          <cell r="V109">
            <v>877.97500000000002</v>
          </cell>
        </row>
        <row r="110">
          <cell r="A110" t="str">
            <v>CW20</v>
          </cell>
          <cell r="B110">
            <v>101100</v>
          </cell>
          <cell r="C110">
            <v>0</v>
          </cell>
          <cell r="D110" t="str">
            <v>6mm clear glass+1.52pvb+6mm clear glass+1.52pvb+6mm clear glass+6mmAS+6mm laminated clear glass (33.8mm)-Ext. CW VS</v>
          </cell>
          <cell r="E110" t="str">
            <v>01</v>
          </cell>
          <cell r="F110" t="str">
            <v>01 Glass</v>
          </cell>
          <cell r="G110" t="str">
            <v>GLS-01</v>
          </cell>
          <cell r="H110">
            <v>1.3129999999999999</v>
          </cell>
          <cell r="I110">
            <v>1.365</v>
          </cell>
          <cell r="J110" t="str">
            <v>1175mm x 1417mm</v>
          </cell>
          <cell r="K110">
            <v>1.7922449999999999</v>
          </cell>
          <cell r="L110">
            <v>3</v>
          </cell>
          <cell r="M110" t="str">
            <v>M2</v>
          </cell>
          <cell r="N110">
            <v>5.376735</v>
          </cell>
          <cell r="O110" t="str">
            <v>M2</v>
          </cell>
          <cell r="P110">
            <v>5.376735</v>
          </cell>
          <cell r="Q110">
            <v>2</v>
          </cell>
          <cell r="R110">
            <v>6</v>
          </cell>
          <cell r="S110">
            <v>10.75347</v>
          </cell>
          <cell r="T110">
            <v>10.75347</v>
          </cell>
          <cell r="U110">
            <v>175</v>
          </cell>
          <cell r="V110">
            <v>877.97500000000002</v>
          </cell>
        </row>
        <row r="111">
          <cell r="A111" t="str">
            <v>CW20</v>
          </cell>
          <cell r="B111">
            <v>101100</v>
          </cell>
          <cell r="C111">
            <v>0</v>
          </cell>
          <cell r="D111" t="str">
            <v>6mm clear glass+1.52pvb+6mm clear glass+1.52pvb+6mm clear glass+6mmAS+6mm laminated clear glass (33.8mm)-Ext. CW VS</v>
          </cell>
          <cell r="E111" t="str">
            <v>01</v>
          </cell>
          <cell r="F111" t="str">
            <v>01 Glass</v>
          </cell>
          <cell r="G111" t="str">
            <v>GLS-01</v>
          </cell>
          <cell r="H111">
            <v>1.3129999999999999</v>
          </cell>
          <cell r="I111">
            <v>1.3</v>
          </cell>
          <cell r="J111" t="str">
            <v>1175mm x 1417mm</v>
          </cell>
          <cell r="K111">
            <v>1.7069000000000001</v>
          </cell>
          <cell r="L111">
            <v>3</v>
          </cell>
          <cell r="M111" t="str">
            <v>M2</v>
          </cell>
          <cell r="N111">
            <v>5.1207000000000003</v>
          </cell>
          <cell r="O111" t="str">
            <v>M2</v>
          </cell>
          <cell r="P111">
            <v>5.1207000000000003</v>
          </cell>
          <cell r="Q111">
            <v>2</v>
          </cell>
          <cell r="R111">
            <v>6</v>
          </cell>
          <cell r="S111">
            <v>10.241400000000001</v>
          </cell>
          <cell r="T111">
            <v>10.241400000000001</v>
          </cell>
          <cell r="U111">
            <v>175</v>
          </cell>
          <cell r="V111">
            <v>877.97500000000002</v>
          </cell>
        </row>
        <row r="112">
          <cell r="A112" t="str">
            <v>CW21</v>
          </cell>
          <cell r="B112" t="str">
            <v>2 Fixed panel CW</v>
          </cell>
          <cell r="D112">
            <v>2.1</v>
          </cell>
          <cell r="E112">
            <v>2.9</v>
          </cell>
          <cell r="F112">
            <v>1</v>
          </cell>
          <cell r="G112">
            <v>12.18</v>
          </cell>
          <cell r="O112">
            <v>0</v>
          </cell>
          <cell r="T112">
            <v>27.179099999999998</v>
          </cell>
        </row>
        <row r="113">
          <cell r="A113" t="str">
            <v>CW21</v>
          </cell>
          <cell r="B113">
            <v>101100</v>
          </cell>
          <cell r="C113">
            <v>0</v>
          </cell>
          <cell r="D113" t="str">
            <v>6mm clear glass+1.52pvb+6mm clear glass+1.52pvb+6mm clear glass+6mmAS+6mm laminated clear glass (33.8mm)-Ext. CW VS</v>
          </cell>
          <cell r="E113" t="str">
            <v>01</v>
          </cell>
          <cell r="F113" t="str">
            <v>01 Glass</v>
          </cell>
          <cell r="G113" t="str">
            <v>GLS-01</v>
          </cell>
          <cell r="H113">
            <v>1.05</v>
          </cell>
          <cell r="I113">
            <v>2.9</v>
          </cell>
          <cell r="J113" t="str">
            <v>1175mm x 1417mm</v>
          </cell>
          <cell r="K113">
            <v>3.0449999999999999</v>
          </cell>
          <cell r="L113">
            <v>4</v>
          </cell>
          <cell r="M113" t="str">
            <v>M2</v>
          </cell>
          <cell r="N113">
            <v>12.18</v>
          </cell>
          <cell r="O113" t="str">
            <v>M2</v>
          </cell>
          <cell r="P113">
            <v>12.18</v>
          </cell>
          <cell r="Q113">
            <v>1</v>
          </cell>
          <cell r="R113">
            <v>4</v>
          </cell>
          <cell r="S113">
            <v>12.18</v>
          </cell>
          <cell r="T113">
            <v>12.18</v>
          </cell>
          <cell r="U113">
            <v>175</v>
          </cell>
          <cell r="V113">
            <v>877.97500000000002</v>
          </cell>
        </row>
        <row r="114">
          <cell r="A114" t="str">
            <v>CW22</v>
          </cell>
          <cell r="B114" t="str">
            <v>Fixed panel CW</v>
          </cell>
          <cell r="D114">
            <v>2.1</v>
          </cell>
          <cell r="E114">
            <v>2.9</v>
          </cell>
          <cell r="F114">
            <v>2</v>
          </cell>
          <cell r="G114">
            <v>2.552</v>
          </cell>
          <cell r="O114">
            <v>0</v>
          </cell>
          <cell r="T114">
            <v>12.18</v>
          </cell>
        </row>
        <row r="115">
          <cell r="A115" t="str">
            <v>CW22</v>
          </cell>
          <cell r="B115">
            <v>101100</v>
          </cell>
          <cell r="C115">
            <v>0</v>
          </cell>
          <cell r="D115" t="str">
            <v>6mm clear glass+1.52pvb+6mm clear glass+1.52pvb+6mm clear glass+6mmAS+6mm laminated clear glass (33.8mm)-Ext. CW VS</v>
          </cell>
          <cell r="E115" t="str">
            <v>01</v>
          </cell>
          <cell r="F115" t="str">
            <v>01 Glass</v>
          </cell>
          <cell r="G115" t="str">
            <v>GLS-01</v>
          </cell>
          <cell r="H115">
            <v>1.1599999999999999</v>
          </cell>
          <cell r="I115">
            <v>2.2000000000000002</v>
          </cell>
          <cell r="J115" t="str">
            <v>1175mm x 1417mm</v>
          </cell>
          <cell r="K115">
            <v>2.552</v>
          </cell>
          <cell r="L115">
            <v>1</v>
          </cell>
          <cell r="M115" t="str">
            <v>M2</v>
          </cell>
          <cell r="N115">
            <v>2.552</v>
          </cell>
          <cell r="O115" t="str">
            <v>M2</v>
          </cell>
          <cell r="P115">
            <v>2.552</v>
          </cell>
          <cell r="Q115">
            <v>2</v>
          </cell>
          <cell r="R115">
            <v>2</v>
          </cell>
          <cell r="S115">
            <v>5.1040000000000001</v>
          </cell>
          <cell r="T115">
            <v>5.1040000000000001</v>
          </cell>
          <cell r="U115">
            <v>175</v>
          </cell>
          <cell r="V115">
            <v>877.97500000000002</v>
          </cell>
        </row>
        <row r="116">
          <cell r="A116" t="str">
            <v>CW23</v>
          </cell>
          <cell r="B116" t="str">
            <v>3 Fixed panel CW</v>
          </cell>
          <cell r="D116">
            <v>3</v>
          </cell>
          <cell r="E116">
            <v>2.2000000000000002</v>
          </cell>
          <cell r="F116">
            <v>2</v>
          </cell>
          <cell r="G116">
            <v>6.6000000000000005</v>
          </cell>
          <cell r="O116">
            <v>0</v>
          </cell>
          <cell r="T116">
            <v>5.1040000000000001</v>
          </cell>
        </row>
        <row r="117">
          <cell r="A117" t="str">
            <v>CW23</v>
          </cell>
          <cell r="B117">
            <v>101100</v>
          </cell>
          <cell r="C117">
            <v>0</v>
          </cell>
          <cell r="D117" t="str">
            <v>6mm clear glass+1.52pvb+6mm clear glass+1.52pvb+6mm clear glass+6mmAS+6mm laminated clear glass (33.8mm)-Ext. CW VS</v>
          </cell>
          <cell r="E117" t="str">
            <v>01</v>
          </cell>
          <cell r="F117" t="str">
            <v>01 Glass</v>
          </cell>
          <cell r="G117" t="str">
            <v>GLS-01</v>
          </cell>
          <cell r="H117">
            <v>1</v>
          </cell>
          <cell r="I117">
            <v>2.2000000000000002</v>
          </cell>
          <cell r="J117" t="str">
            <v>1175mm x 1417mm</v>
          </cell>
          <cell r="K117">
            <v>2.2000000000000002</v>
          </cell>
          <cell r="L117">
            <v>3</v>
          </cell>
          <cell r="M117" t="str">
            <v>M2</v>
          </cell>
          <cell r="N117">
            <v>6.6000000000000005</v>
          </cell>
          <cell r="O117" t="str">
            <v>M2</v>
          </cell>
          <cell r="P117">
            <v>6.6000000000000005</v>
          </cell>
          <cell r="Q117">
            <v>2</v>
          </cell>
          <cell r="R117">
            <v>6</v>
          </cell>
          <cell r="S117">
            <v>13.200000000000001</v>
          </cell>
          <cell r="T117">
            <v>13.200000000000001</v>
          </cell>
          <cell r="U117">
            <v>175</v>
          </cell>
          <cell r="V117">
            <v>877.97500000000002</v>
          </cell>
        </row>
        <row r="118">
          <cell r="A118" t="str">
            <v>CW24</v>
          </cell>
          <cell r="B118" t="str">
            <v>5 Fixed panel CW</v>
          </cell>
          <cell r="D118">
            <v>7.86</v>
          </cell>
          <cell r="E118">
            <v>2.85</v>
          </cell>
          <cell r="F118">
            <v>1</v>
          </cell>
          <cell r="G118">
            <v>22.401</v>
          </cell>
          <cell r="O118">
            <v>0</v>
          </cell>
          <cell r="T118">
            <v>13.200000000000001</v>
          </cell>
        </row>
        <row r="119">
          <cell r="A119" t="str">
            <v>CW24</v>
          </cell>
          <cell r="B119">
            <v>101100</v>
          </cell>
          <cell r="C119">
            <v>0</v>
          </cell>
          <cell r="D119" t="str">
            <v>6mm clear glass+1.52pvb+6mm clear glass+1.52pvb+6mm clear glass+6mmAS+6mm laminated clear glass (33.8mm)-Ext. CW VS</v>
          </cell>
          <cell r="E119" t="str">
            <v>01</v>
          </cell>
          <cell r="F119" t="str">
            <v>01 Glass</v>
          </cell>
          <cell r="G119" t="str">
            <v>GLS-01</v>
          </cell>
          <cell r="H119">
            <v>1.5720000000000001</v>
          </cell>
          <cell r="I119">
            <v>2.85</v>
          </cell>
          <cell r="J119" t="str">
            <v>1175mm x 1417mm</v>
          </cell>
          <cell r="K119">
            <v>4.4802</v>
          </cell>
          <cell r="L119">
            <v>5</v>
          </cell>
          <cell r="M119" t="str">
            <v>M2</v>
          </cell>
          <cell r="N119">
            <v>22.401</v>
          </cell>
          <cell r="O119" t="str">
            <v>M2</v>
          </cell>
          <cell r="P119">
            <v>22.401</v>
          </cell>
          <cell r="Q119">
            <v>1</v>
          </cell>
          <cell r="R119">
            <v>5</v>
          </cell>
          <cell r="S119">
            <v>22.401</v>
          </cell>
          <cell r="T119">
            <v>22.401</v>
          </cell>
          <cell r="U119">
            <v>175</v>
          </cell>
          <cell r="V119">
            <v>877.97500000000002</v>
          </cell>
        </row>
        <row r="120">
          <cell r="A120" t="str">
            <v>CW26</v>
          </cell>
          <cell r="B120" t="str">
            <v>8Fixed panel CW</v>
          </cell>
          <cell r="D120">
            <v>15.6</v>
          </cell>
          <cell r="E120">
            <v>2.7</v>
          </cell>
          <cell r="F120">
            <v>2</v>
          </cell>
          <cell r="G120">
            <v>8.2680000000000042</v>
          </cell>
          <cell r="O120">
            <v>0</v>
          </cell>
          <cell r="T120">
            <v>22.401</v>
          </cell>
        </row>
        <row r="121">
          <cell r="A121" t="str">
            <v>CW26</v>
          </cell>
          <cell r="B121">
            <v>101105</v>
          </cell>
          <cell r="C121">
            <v>0</v>
          </cell>
          <cell r="D121" t="str">
            <v>6mm clear glass+1.52pvb+6mm clear glass+1.52pvb+6mm clear glass+6mmAS+6mm laminated clear glass (33.8mm)-Ext. CW B2</v>
          </cell>
          <cell r="E121" t="str">
            <v>01</v>
          </cell>
          <cell r="F121" t="str">
            <v>01 Glass</v>
          </cell>
          <cell r="G121" t="str">
            <v>GLS-06</v>
          </cell>
          <cell r="H121">
            <v>1.95</v>
          </cell>
          <cell r="I121">
            <v>0.53000000000000025</v>
          </cell>
          <cell r="J121" t="str">
            <v>1175mm x 1417mm</v>
          </cell>
          <cell r="K121">
            <v>1.0335000000000005</v>
          </cell>
          <cell r="L121">
            <v>8</v>
          </cell>
          <cell r="M121" t="str">
            <v>M2</v>
          </cell>
          <cell r="N121">
            <v>8.2680000000000042</v>
          </cell>
          <cell r="O121" t="str">
            <v>M2</v>
          </cell>
          <cell r="P121">
            <v>8.2680000000000042</v>
          </cell>
          <cell r="Q121">
            <v>2</v>
          </cell>
          <cell r="R121">
            <v>16</v>
          </cell>
          <cell r="S121">
            <v>16.536000000000008</v>
          </cell>
          <cell r="T121">
            <v>16.536000000000008</v>
          </cell>
          <cell r="U121">
            <v>175</v>
          </cell>
          <cell r="V121">
            <v>877.97500000000002</v>
          </cell>
        </row>
        <row r="122">
          <cell r="A122" t="str">
            <v>CW26</v>
          </cell>
          <cell r="B122">
            <v>101105</v>
          </cell>
          <cell r="C122">
            <v>0</v>
          </cell>
          <cell r="D122" t="str">
            <v>6mm clear glass+1.52pvb+6mm clear glass+1.52pvb+6mm clear glass+6mmAS+6mm laminated clear glass (33.8mm)-Ext. CW B2</v>
          </cell>
          <cell r="E122" t="str">
            <v>01</v>
          </cell>
          <cell r="F122" t="str">
            <v>01 Glass</v>
          </cell>
          <cell r="G122" t="str">
            <v>GLS-06</v>
          </cell>
          <cell r="H122">
            <v>1.95</v>
          </cell>
          <cell r="I122">
            <v>2.17</v>
          </cell>
          <cell r="J122" t="str">
            <v>1175mm x 1417mm</v>
          </cell>
          <cell r="K122">
            <v>4.2314999999999996</v>
          </cell>
          <cell r="L122">
            <v>8</v>
          </cell>
          <cell r="M122" t="str">
            <v>M2</v>
          </cell>
          <cell r="N122">
            <v>33.851999999999997</v>
          </cell>
          <cell r="O122" t="str">
            <v>M2</v>
          </cell>
          <cell r="P122">
            <v>33.851999999999997</v>
          </cell>
          <cell r="Q122">
            <v>2</v>
          </cell>
          <cell r="R122">
            <v>16</v>
          </cell>
          <cell r="S122">
            <v>67.703999999999994</v>
          </cell>
          <cell r="T122">
            <v>67.703999999999994</v>
          </cell>
          <cell r="U122">
            <v>175</v>
          </cell>
          <cell r="V122">
            <v>877.97500000000002</v>
          </cell>
        </row>
        <row r="123">
          <cell r="A123" t="str">
            <v>CW27</v>
          </cell>
          <cell r="B123" t="str">
            <v>7Fixed panel CW</v>
          </cell>
          <cell r="D123">
            <v>16.18</v>
          </cell>
          <cell r="E123">
            <v>3.3069999999999999</v>
          </cell>
          <cell r="F123">
            <v>1</v>
          </cell>
          <cell r="G123">
            <v>18.393248999999997</v>
          </cell>
          <cell r="O123">
            <v>0</v>
          </cell>
          <cell r="T123">
            <v>84.240000000000009</v>
          </cell>
        </row>
        <row r="124">
          <cell r="A124" t="str">
            <v>CW27</v>
          </cell>
          <cell r="B124">
            <v>101105</v>
          </cell>
          <cell r="C124">
            <v>0</v>
          </cell>
          <cell r="D124" t="str">
            <v>6mm clear glass+1.52pvb+6mm clear glass+1.52pvb+6mm clear glass+6mmAS+6mm laminated clear glass (33.8mm)-Ext. CW B2</v>
          </cell>
          <cell r="E124" t="str">
            <v>01</v>
          </cell>
          <cell r="F124" t="str">
            <v>01 Glass</v>
          </cell>
          <cell r="G124" t="str">
            <v>GLS-06</v>
          </cell>
          <cell r="H124">
            <v>2.3109999999999999</v>
          </cell>
          <cell r="I124">
            <v>1.137</v>
          </cell>
          <cell r="J124" t="str">
            <v>1175mm x 1417mm</v>
          </cell>
          <cell r="K124">
            <v>2.6276069999999998</v>
          </cell>
          <cell r="L124">
            <v>7</v>
          </cell>
          <cell r="M124" t="str">
            <v>M2</v>
          </cell>
          <cell r="N124">
            <v>18.393248999999997</v>
          </cell>
          <cell r="O124" t="str">
            <v>M2</v>
          </cell>
          <cell r="P124">
            <v>18.393248999999997</v>
          </cell>
          <cell r="Q124">
            <v>1</v>
          </cell>
          <cell r="R124">
            <v>7</v>
          </cell>
          <cell r="S124">
            <v>18.393248999999997</v>
          </cell>
          <cell r="T124">
            <v>18.393248999999997</v>
          </cell>
          <cell r="U124">
            <v>175</v>
          </cell>
          <cell r="V124">
            <v>877.97500000000002</v>
          </cell>
        </row>
        <row r="125">
          <cell r="A125" t="str">
            <v>CW27</v>
          </cell>
          <cell r="B125">
            <v>101105</v>
          </cell>
          <cell r="C125">
            <v>0</v>
          </cell>
          <cell r="D125" t="str">
            <v>6mm clear glass+1.52pvb+6mm clear glass+1.52pvb+6mm clear glass+6mmAS+6mm laminated clear glass (33.8mm)-Ext. CW B2</v>
          </cell>
          <cell r="E125" t="str">
            <v>01</v>
          </cell>
          <cell r="F125" t="str">
            <v>01 Glass</v>
          </cell>
          <cell r="G125" t="str">
            <v>GLS-06</v>
          </cell>
          <cell r="H125">
            <v>2.3109999999999999</v>
          </cell>
          <cell r="I125">
            <v>2.17</v>
          </cell>
          <cell r="J125" t="str">
            <v>1175mm x 1417mm</v>
          </cell>
          <cell r="K125">
            <v>5.0148699999999993</v>
          </cell>
          <cell r="L125">
            <v>7</v>
          </cell>
          <cell r="M125" t="str">
            <v>M2</v>
          </cell>
          <cell r="N125">
            <v>35.104089999999992</v>
          </cell>
          <cell r="O125" t="str">
            <v>M2</v>
          </cell>
          <cell r="P125">
            <v>35.104089999999992</v>
          </cell>
          <cell r="Q125">
            <v>1</v>
          </cell>
          <cell r="R125">
            <v>7</v>
          </cell>
          <cell r="S125">
            <v>35.104089999999992</v>
          </cell>
          <cell r="T125">
            <v>35.104089999999992</v>
          </cell>
          <cell r="U125">
            <v>175</v>
          </cell>
          <cell r="V125">
            <v>877.97500000000002</v>
          </cell>
        </row>
        <row r="126">
          <cell r="A126" t="str">
            <v>CW28</v>
          </cell>
          <cell r="B126" t="str">
            <v>4Fixed panel CW</v>
          </cell>
          <cell r="D126">
            <v>16.18</v>
          </cell>
          <cell r="E126">
            <v>3.3069999999999999</v>
          </cell>
          <cell r="F126">
            <v>2</v>
          </cell>
          <cell r="G126">
            <v>2.0564</v>
          </cell>
          <cell r="O126">
            <v>0</v>
          </cell>
          <cell r="T126">
            <v>53.49733899999999</v>
          </cell>
        </row>
        <row r="127">
          <cell r="A127" t="str">
            <v>CW28</v>
          </cell>
          <cell r="B127">
            <v>101105</v>
          </cell>
          <cell r="C127">
            <v>0</v>
          </cell>
          <cell r="D127" t="str">
            <v>6mm clear glass+1.52pvb+6mm clear glass+1.52pvb+6mm clear glass+6mmAS+6mm laminated clear glass (33.8mm)-Ext. CW B2</v>
          </cell>
          <cell r="E127" t="str">
            <v>01</v>
          </cell>
          <cell r="F127" t="str">
            <v>01 Glass</v>
          </cell>
          <cell r="G127" t="str">
            <v>GLS-06</v>
          </cell>
          <cell r="H127">
            <v>1.94</v>
          </cell>
          <cell r="I127">
            <v>0.53</v>
          </cell>
          <cell r="J127" t="str">
            <v>1175mm x 1417mm</v>
          </cell>
          <cell r="K127">
            <v>1.0282</v>
          </cell>
          <cell r="L127">
            <v>2</v>
          </cell>
          <cell r="M127" t="str">
            <v>M2</v>
          </cell>
          <cell r="N127">
            <v>2.0564</v>
          </cell>
          <cell r="O127" t="str">
            <v>M2</v>
          </cell>
          <cell r="P127">
            <v>2.0564</v>
          </cell>
          <cell r="Q127">
            <v>2</v>
          </cell>
          <cell r="R127">
            <v>4</v>
          </cell>
          <cell r="S127">
            <v>4.1128</v>
          </cell>
          <cell r="T127">
            <v>4.1128</v>
          </cell>
          <cell r="U127">
            <v>175</v>
          </cell>
          <cell r="V127">
            <v>877.97500000000002</v>
          </cell>
        </row>
        <row r="128">
          <cell r="A128" t="str">
            <v>CW28</v>
          </cell>
          <cell r="B128">
            <v>101105</v>
          </cell>
          <cell r="C128">
            <v>0</v>
          </cell>
          <cell r="D128" t="str">
            <v>6mm clear glass+1.52pvb+6mm clear glass+1.52pvb+6mm clear glass+6mmAS+6mm laminated clear glass (33.8mm)-Ext. CW B2</v>
          </cell>
          <cell r="E128" t="str">
            <v>01</v>
          </cell>
          <cell r="F128" t="str">
            <v>01 Glass</v>
          </cell>
          <cell r="G128" t="str">
            <v>GLS-06</v>
          </cell>
          <cell r="H128">
            <v>1.94</v>
          </cell>
          <cell r="I128">
            <v>2.17</v>
          </cell>
          <cell r="J128" t="str">
            <v>1175mm x 1417mm</v>
          </cell>
          <cell r="K128">
            <v>4.2097999999999995</v>
          </cell>
          <cell r="L128">
            <v>2</v>
          </cell>
          <cell r="M128" t="str">
            <v>M2</v>
          </cell>
          <cell r="N128">
            <v>8.4195999999999991</v>
          </cell>
          <cell r="O128" t="str">
            <v>M2</v>
          </cell>
          <cell r="P128">
            <v>8.4195999999999991</v>
          </cell>
          <cell r="Q128">
            <v>2</v>
          </cell>
          <cell r="R128">
            <v>4</v>
          </cell>
          <cell r="S128">
            <v>16.839199999999998</v>
          </cell>
          <cell r="T128">
            <v>16.839199999999998</v>
          </cell>
          <cell r="U128">
            <v>175</v>
          </cell>
          <cell r="V128">
            <v>877.97500000000002</v>
          </cell>
        </row>
        <row r="129">
          <cell r="A129" t="str">
            <v>CW29</v>
          </cell>
          <cell r="B129" t="str">
            <v>70Fixed panel CW</v>
          </cell>
          <cell r="D129">
            <v>9.8000000000000007</v>
          </cell>
          <cell r="E129">
            <v>3.9</v>
          </cell>
          <cell r="F129">
            <v>1</v>
          </cell>
          <cell r="G129">
            <v>38.2102</v>
          </cell>
          <cell r="O129">
            <v>0</v>
          </cell>
          <cell r="T129">
            <v>20.951999999999998</v>
          </cell>
        </row>
        <row r="130">
          <cell r="A130" t="str">
            <v>CW29</v>
          </cell>
          <cell r="B130">
            <v>101100</v>
          </cell>
          <cell r="C130">
            <v>0</v>
          </cell>
          <cell r="D130" t="str">
            <v>6mm clear glass+1.52pvb+6mm clear glass+1.52pvb+6mm clear glass+6mmAS+6mm laminated clear glass (33.8mm)-Ext. CW VS</v>
          </cell>
          <cell r="E130" t="str">
            <v>01</v>
          </cell>
          <cell r="F130" t="str">
            <v>01 Glass</v>
          </cell>
          <cell r="G130" t="str">
            <v>GLS-01</v>
          </cell>
          <cell r="H130">
            <v>0.7</v>
          </cell>
          <cell r="I130">
            <v>0.91</v>
          </cell>
          <cell r="J130" t="str">
            <v>1175mm x 1417mm</v>
          </cell>
          <cell r="K130">
            <v>0.63700000000000001</v>
          </cell>
          <cell r="L130">
            <v>4</v>
          </cell>
          <cell r="M130" t="str">
            <v>M2</v>
          </cell>
          <cell r="N130">
            <v>2.548</v>
          </cell>
          <cell r="O130" t="str">
            <v>M2</v>
          </cell>
          <cell r="P130">
            <v>2.548</v>
          </cell>
          <cell r="Q130">
            <v>1</v>
          </cell>
          <cell r="R130">
            <v>4</v>
          </cell>
          <cell r="S130">
            <v>2.548</v>
          </cell>
          <cell r="T130">
            <v>2.548</v>
          </cell>
          <cell r="U130">
            <v>175</v>
          </cell>
          <cell r="V130">
            <v>877.97500000000002</v>
          </cell>
        </row>
        <row r="131">
          <cell r="A131" t="str">
            <v>CW29</v>
          </cell>
          <cell r="B131">
            <v>101100</v>
          </cell>
          <cell r="C131">
            <v>0</v>
          </cell>
          <cell r="D131" t="str">
            <v>6mm clear glass+1.52pvb+6mm clear glass+1.52pvb+6mm clear glass+6mmAS+6mm laminated clear glass (33.8mm)-Ext. CW VS</v>
          </cell>
          <cell r="E131" t="str">
            <v>01</v>
          </cell>
          <cell r="F131" t="str">
            <v>01 Glass</v>
          </cell>
          <cell r="G131" t="str">
            <v>GLS-01</v>
          </cell>
          <cell r="H131">
            <v>0.7</v>
          </cell>
          <cell r="I131">
            <v>0.91</v>
          </cell>
          <cell r="J131" t="str">
            <v>1175mm x 1417mm</v>
          </cell>
          <cell r="K131">
            <v>0.63700000000000001</v>
          </cell>
          <cell r="L131">
            <v>24</v>
          </cell>
          <cell r="M131" t="str">
            <v>M2</v>
          </cell>
          <cell r="N131">
            <v>15.288</v>
          </cell>
          <cell r="O131" t="str">
            <v>M2</v>
          </cell>
          <cell r="P131">
            <v>15.288</v>
          </cell>
          <cell r="Q131">
            <v>1</v>
          </cell>
          <cell r="R131">
            <v>24</v>
          </cell>
          <cell r="S131">
            <v>15.288</v>
          </cell>
          <cell r="T131">
            <v>15.288</v>
          </cell>
          <cell r="U131">
            <v>175</v>
          </cell>
          <cell r="V131">
            <v>877.97500000000002</v>
          </cell>
        </row>
        <row r="132">
          <cell r="A132" t="str">
            <v>CW29</v>
          </cell>
          <cell r="B132">
            <v>101100</v>
          </cell>
          <cell r="C132">
            <v>0</v>
          </cell>
          <cell r="D132" t="str">
            <v>6mm clear glass+1.52pvb+6mm clear glass+1.52pvb+6mm clear glass+6mmAS+6mm laminated clear glass (33.8mm)-Ext. CW VS</v>
          </cell>
          <cell r="E132" t="str">
            <v>01</v>
          </cell>
          <cell r="F132" t="str">
            <v>01 Glass</v>
          </cell>
          <cell r="G132" t="str">
            <v>GLS-01</v>
          </cell>
          <cell r="H132">
            <v>0.7</v>
          </cell>
          <cell r="I132">
            <v>0.69299999999999995</v>
          </cell>
          <cell r="J132" t="str">
            <v>1175mm x 1417mm</v>
          </cell>
          <cell r="K132">
            <v>0.48509999999999992</v>
          </cell>
          <cell r="L132">
            <v>42</v>
          </cell>
          <cell r="M132" t="str">
            <v>M2</v>
          </cell>
          <cell r="N132">
            <v>20.374199999999998</v>
          </cell>
          <cell r="O132" t="str">
            <v>M2</v>
          </cell>
          <cell r="P132">
            <v>20.374199999999998</v>
          </cell>
          <cell r="Q132">
            <v>1</v>
          </cell>
          <cell r="R132">
            <v>42</v>
          </cell>
          <cell r="S132">
            <v>20.374199999999998</v>
          </cell>
          <cell r="T132">
            <v>20.374199999999998</v>
          </cell>
          <cell r="U132">
            <v>175</v>
          </cell>
          <cell r="V132">
            <v>877.97500000000002</v>
          </cell>
        </row>
      </sheetData>
      <sheetData sheetId="1"/>
      <sheetData sheetId="2">
        <row r="1">
          <cell r="A1" t="str">
            <v>ELEMENT</v>
          </cell>
          <cell r="B1" t="str">
            <v>CODE</v>
          </cell>
          <cell r="C1" t="str">
            <v>Supl ref</v>
          </cell>
          <cell r="D1" t="str">
            <v>DESCRIPTION</v>
          </cell>
          <cell r="E1" t="str">
            <v>MAT</v>
          </cell>
          <cell r="F1" t="str">
            <v xml:space="preserve">MATERIAL </v>
          </cell>
          <cell r="G1" t="str">
            <v>MATERIAL CATEGORY</v>
          </cell>
          <cell r="H1" t="str">
            <v>Width</v>
          </cell>
          <cell r="I1" t="str">
            <v>Height</v>
          </cell>
          <cell r="J1" t="str">
            <v>Size\</v>
          </cell>
          <cell r="K1" t="str">
            <v>Unit Weight</v>
          </cell>
          <cell r="L1" t="str">
            <v>Tot Pcs</v>
          </cell>
          <cell r="M1" t="str">
            <v>Prim Unit</v>
          </cell>
          <cell r="N1" t="str">
            <v>Tot Prim QU.</v>
          </cell>
          <cell r="O1" t="str">
            <v>Com UNIT</v>
          </cell>
          <cell r="P1" t="str">
            <v>Tot Com Unit</v>
          </cell>
          <cell r="Q1" t="str">
            <v>Qty ELEM</v>
          </cell>
          <cell r="R1" t="str">
            <v>Gtot Pcs</v>
          </cell>
          <cell r="S1" t="str">
            <v>Gtot Prim Qu.</v>
          </cell>
          <cell r="T1" t="str">
            <v>Gtot Com Unit</v>
          </cell>
          <cell r="U1" t="str">
            <v>Rate Com Unit $</v>
          </cell>
          <cell r="V1" t="str">
            <v>TOTAL COST (USD)</v>
          </cell>
        </row>
        <row r="2">
          <cell r="A2" t="str">
            <v>DA</v>
          </cell>
          <cell r="B2" t="str">
            <v>Floor Pivoted double door</v>
          </cell>
          <cell r="D2">
            <v>1.8</v>
          </cell>
          <cell r="E2">
            <v>2.2000000000000002</v>
          </cell>
          <cell r="G2">
            <v>4.8</v>
          </cell>
          <cell r="O2">
            <v>0</v>
          </cell>
        </row>
        <row r="3">
          <cell r="A3" t="str">
            <v>DA</v>
          </cell>
          <cell r="B3">
            <v>101102</v>
          </cell>
          <cell r="C3">
            <v>0</v>
          </cell>
          <cell r="D3" t="str">
            <v>6mm clear glass+1.52pvb+6mm clear glass+6mmAS+6mm laminated clear glass (26.36mm)-  External Door</v>
          </cell>
          <cell r="E3" t="str">
            <v xml:space="preserve">1 </v>
          </cell>
          <cell r="F3" t="str">
            <v>1 Glass</v>
          </cell>
          <cell r="G3" t="str">
            <v>GLS-03</v>
          </cell>
          <cell r="H3">
            <v>0.9</v>
          </cell>
          <cell r="I3">
            <v>2.2000000000000002</v>
          </cell>
          <cell r="J3" t="str">
            <v>625mm x 1350mm</v>
          </cell>
          <cell r="K3">
            <v>1.9800000000000002</v>
          </cell>
          <cell r="L3">
            <v>2</v>
          </cell>
          <cell r="M3" t="str">
            <v>M2</v>
          </cell>
          <cell r="N3">
            <v>3.9600000000000004</v>
          </cell>
          <cell r="O3" t="str">
            <v>M2</v>
          </cell>
          <cell r="P3">
            <v>3.9600000000000004</v>
          </cell>
          <cell r="Q3">
            <v>2</v>
          </cell>
          <cell r="R3">
            <v>4</v>
          </cell>
          <cell r="S3">
            <v>7.9200000000000008</v>
          </cell>
          <cell r="T3">
            <v>7.9200000000000008</v>
          </cell>
          <cell r="U3">
            <v>175</v>
          </cell>
          <cell r="V3">
            <v>840</v>
          </cell>
        </row>
        <row r="4">
          <cell r="A4" t="str">
            <v>DA1</v>
          </cell>
          <cell r="B4" t="str">
            <v>Automatic bi- parting door</v>
          </cell>
          <cell r="D4">
            <v>2</v>
          </cell>
          <cell r="E4">
            <v>2.2000000000000002</v>
          </cell>
          <cell r="F4">
            <v>4</v>
          </cell>
          <cell r="G4">
            <v>4.4000000000000004</v>
          </cell>
          <cell r="O4">
            <v>0</v>
          </cell>
        </row>
        <row r="5">
          <cell r="A5" t="str">
            <v>DA1</v>
          </cell>
          <cell r="B5">
            <v>101102</v>
          </cell>
          <cell r="C5">
            <v>0</v>
          </cell>
          <cell r="D5" t="str">
            <v>6mm clear glass+1.52pvb+6mm clear glass+6mmAS+6mm laminated clear glass (26.36mm)-  External Door</v>
          </cell>
          <cell r="E5" t="str">
            <v xml:space="preserve">1 </v>
          </cell>
          <cell r="F5" t="str">
            <v>1 Glass</v>
          </cell>
          <cell r="G5" t="str">
            <v>GLS-03</v>
          </cell>
          <cell r="H5">
            <v>1</v>
          </cell>
          <cell r="I5">
            <v>2.2000000000000002</v>
          </cell>
          <cell r="J5" t="str">
            <v>625mm x 1350mm</v>
          </cell>
          <cell r="K5">
            <v>2.2000000000000002</v>
          </cell>
          <cell r="L5">
            <v>2</v>
          </cell>
          <cell r="M5" t="str">
            <v>M2</v>
          </cell>
          <cell r="N5">
            <v>4.4000000000000004</v>
          </cell>
          <cell r="O5" t="str">
            <v>M2</v>
          </cell>
          <cell r="P5">
            <v>4.4000000000000004</v>
          </cell>
          <cell r="Q5">
            <v>10</v>
          </cell>
          <cell r="R5">
            <v>20</v>
          </cell>
          <cell r="S5">
            <v>44</v>
          </cell>
          <cell r="T5">
            <v>44</v>
          </cell>
          <cell r="U5">
            <v>175</v>
          </cell>
          <cell r="V5">
            <v>770</v>
          </cell>
        </row>
        <row r="6">
          <cell r="A6" t="str">
            <v>DA2</v>
          </cell>
          <cell r="B6" t="str">
            <v>Floor Pivoted double door</v>
          </cell>
          <cell r="D6">
            <v>2</v>
          </cell>
          <cell r="E6">
            <v>2.4</v>
          </cell>
          <cell r="G6">
            <v>4.8</v>
          </cell>
          <cell r="O6">
            <v>0</v>
          </cell>
        </row>
        <row r="7">
          <cell r="A7" t="str">
            <v>DA2</v>
          </cell>
          <cell r="B7">
            <v>101102</v>
          </cell>
          <cell r="C7">
            <v>0</v>
          </cell>
          <cell r="D7" t="str">
            <v>6mm clear glass+1.52pvb+6mm clear glass+6mmAS+6mm laminated clear glass (26.36mm)-  External Door</v>
          </cell>
          <cell r="E7" t="str">
            <v xml:space="preserve">1 </v>
          </cell>
          <cell r="F7" t="str">
            <v>1 Glass</v>
          </cell>
          <cell r="G7" t="str">
            <v>GLS-03</v>
          </cell>
          <cell r="H7">
            <v>1</v>
          </cell>
          <cell r="I7">
            <v>2.4</v>
          </cell>
          <cell r="J7" t="str">
            <v>625mm x 1350mm</v>
          </cell>
          <cell r="K7">
            <v>2.4</v>
          </cell>
          <cell r="L7">
            <v>2</v>
          </cell>
          <cell r="M7" t="str">
            <v>M2</v>
          </cell>
          <cell r="N7">
            <v>4.8</v>
          </cell>
          <cell r="O7" t="str">
            <v>M2</v>
          </cell>
          <cell r="P7">
            <v>4.8</v>
          </cell>
          <cell r="Q7">
            <v>69</v>
          </cell>
          <cell r="R7">
            <v>138</v>
          </cell>
          <cell r="S7">
            <v>331.2</v>
          </cell>
          <cell r="T7">
            <v>331.2</v>
          </cell>
          <cell r="U7">
            <v>175</v>
          </cell>
          <cell r="V7">
            <v>840</v>
          </cell>
        </row>
        <row r="8">
          <cell r="A8" t="str">
            <v>DA3</v>
          </cell>
          <cell r="B8" t="str">
            <v>Floor Pivoted double door</v>
          </cell>
          <cell r="D8">
            <v>1.8</v>
          </cell>
          <cell r="E8">
            <v>2.2000000000000002</v>
          </cell>
          <cell r="G8">
            <v>4.8</v>
          </cell>
          <cell r="O8">
            <v>0</v>
          </cell>
        </row>
        <row r="9">
          <cell r="A9" t="str">
            <v>DA3</v>
          </cell>
          <cell r="B9">
            <v>101102</v>
          </cell>
          <cell r="C9">
            <v>0</v>
          </cell>
          <cell r="D9" t="str">
            <v>6mm clear glass+1.52pvb+6mm clear glass+6mmAS+6mm laminated clear glass (26.36mm)-  External Door</v>
          </cell>
          <cell r="E9" t="str">
            <v xml:space="preserve">1 </v>
          </cell>
          <cell r="F9" t="str">
            <v>1 Glass</v>
          </cell>
          <cell r="G9" t="str">
            <v>GLS-03</v>
          </cell>
          <cell r="H9">
            <v>0.9</v>
          </cell>
          <cell r="I9">
            <v>2.2000000000000002</v>
          </cell>
          <cell r="J9" t="str">
            <v>625mm x 1350mm</v>
          </cell>
          <cell r="K9">
            <v>1.9800000000000002</v>
          </cell>
          <cell r="L9">
            <v>2</v>
          </cell>
          <cell r="M9" t="str">
            <v>M2</v>
          </cell>
          <cell r="N9">
            <v>3.9600000000000004</v>
          </cell>
          <cell r="O9" t="str">
            <v>M2</v>
          </cell>
          <cell r="P9">
            <v>3.9600000000000004</v>
          </cell>
          <cell r="Q9">
            <v>7</v>
          </cell>
          <cell r="R9">
            <v>14</v>
          </cell>
          <cell r="S9">
            <v>27.720000000000002</v>
          </cell>
          <cell r="T9">
            <v>27.720000000000002</v>
          </cell>
          <cell r="U9">
            <v>175</v>
          </cell>
          <cell r="V9">
            <v>840</v>
          </cell>
        </row>
        <row r="10">
          <cell r="A10" t="str">
            <v>DA4</v>
          </cell>
          <cell r="B10" t="str">
            <v>Floor Pivoted single door</v>
          </cell>
          <cell r="D10">
            <v>1</v>
          </cell>
          <cell r="E10">
            <v>2.2000000000000002</v>
          </cell>
          <cell r="G10">
            <v>4.8</v>
          </cell>
          <cell r="O10">
            <v>0</v>
          </cell>
        </row>
        <row r="11">
          <cell r="A11" t="str">
            <v>DA4</v>
          </cell>
          <cell r="B11">
            <v>101102</v>
          </cell>
          <cell r="C11">
            <v>0</v>
          </cell>
          <cell r="D11" t="str">
            <v>6mm clear glass+1.52pvb+6mm clear glass+6mmAS+6mm laminated clear glass (26.36mm)-  External Door</v>
          </cell>
          <cell r="E11" t="str">
            <v xml:space="preserve">1 </v>
          </cell>
          <cell r="F11" t="str">
            <v>1 Glass</v>
          </cell>
          <cell r="G11" t="str">
            <v>GLS-03</v>
          </cell>
          <cell r="H11">
            <v>1</v>
          </cell>
          <cell r="I11">
            <v>2.2000000000000002</v>
          </cell>
          <cell r="J11" t="str">
            <v>625mm x 1350mm</v>
          </cell>
          <cell r="K11">
            <v>2.2000000000000002</v>
          </cell>
          <cell r="L11">
            <v>1</v>
          </cell>
          <cell r="M11" t="str">
            <v>M2</v>
          </cell>
          <cell r="N11">
            <v>2.2000000000000002</v>
          </cell>
          <cell r="O11" t="str">
            <v>M2</v>
          </cell>
          <cell r="P11">
            <v>2.2000000000000002</v>
          </cell>
          <cell r="Q11">
            <v>1</v>
          </cell>
          <cell r="R11">
            <v>1</v>
          </cell>
          <cell r="S11">
            <v>2.2000000000000002</v>
          </cell>
          <cell r="T11">
            <v>2.2000000000000002</v>
          </cell>
          <cell r="U11">
            <v>175</v>
          </cell>
          <cell r="V11">
            <v>840</v>
          </cell>
        </row>
      </sheetData>
      <sheetData sheetId="3"/>
      <sheetData sheetId="4"/>
      <sheetData sheetId="5"/>
      <sheetData sheetId="6">
        <row r="1">
          <cell r="A1" t="str">
            <v>ELEMENT</v>
          </cell>
          <cell r="B1" t="str">
            <v>CODE</v>
          </cell>
          <cell r="C1" t="str">
            <v>Supl ref</v>
          </cell>
          <cell r="D1" t="str">
            <v>DESCRIPTION</v>
          </cell>
          <cell r="E1" t="str">
            <v>MAT</v>
          </cell>
          <cell r="F1" t="str">
            <v xml:space="preserve">MATERIAL </v>
          </cell>
          <cell r="G1" t="str">
            <v>MATERIAL CATEGORY</v>
          </cell>
          <cell r="H1" t="str">
            <v>Width</v>
          </cell>
          <cell r="I1" t="str">
            <v>Height</v>
          </cell>
          <cell r="J1" t="str">
            <v>Size\</v>
          </cell>
          <cell r="K1" t="str">
            <v>Unit Weight</v>
          </cell>
          <cell r="L1" t="str">
            <v>Tot Pcs</v>
          </cell>
          <cell r="M1" t="str">
            <v>Prim Unit</v>
          </cell>
          <cell r="N1" t="str">
            <v>Tot Prim QU.</v>
          </cell>
          <cell r="O1" t="str">
            <v>Com UNIT</v>
          </cell>
          <cell r="P1" t="str">
            <v>Tot Com Unit</v>
          </cell>
          <cell r="Q1" t="str">
            <v>Qty ELEM</v>
          </cell>
          <cell r="R1" t="str">
            <v>Gtot Pcs</v>
          </cell>
          <cell r="S1" t="str">
            <v>Gtot Prim Qu.</v>
          </cell>
          <cell r="T1" t="str">
            <v>Gtot Com Unit</v>
          </cell>
          <cell r="U1" t="str">
            <v>Rate Com Unit $</v>
          </cell>
          <cell r="V1" t="str">
            <v>TOTAL COST (USD)</v>
          </cell>
        </row>
        <row r="2">
          <cell r="A2" t="str">
            <v>W01</v>
          </cell>
          <cell r="B2" t="str">
            <v>2 top hung window with roller blinds &amp; lower panels</v>
          </cell>
          <cell r="D2">
            <v>1.25</v>
          </cell>
          <cell r="E2">
            <v>1.6500000000000001</v>
          </cell>
          <cell r="G2">
            <v>2.0625</v>
          </cell>
          <cell r="O2">
            <v>0</v>
          </cell>
        </row>
        <row r="3">
          <cell r="A3" t="str">
            <v>W01</v>
          </cell>
          <cell r="B3">
            <v>101103</v>
          </cell>
          <cell r="C3">
            <v>0</v>
          </cell>
          <cell r="D3" t="str">
            <v>6mm clear glass+1.52pvb+6mm clear+1.52pvb+6mm clear +45mm icl. Venation blinder+6mm laminated glass(72.8mm)- External window</v>
          </cell>
          <cell r="E3" t="str">
            <v xml:space="preserve">1 </v>
          </cell>
          <cell r="F3" t="str">
            <v>1 Glass</v>
          </cell>
          <cell r="G3" t="str">
            <v>GLS-04</v>
          </cell>
          <cell r="H3">
            <v>0.625</v>
          </cell>
          <cell r="I3">
            <v>1.35</v>
          </cell>
          <cell r="J3" t="str">
            <v>625mm x 1350mm</v>
          </cell>
          <cell r="K3">
            <v>0.84375</v>
          </cell>
          <cell r="L3">
            <v>2</v>
          </cell>
          <cell r="M3" t="str">
            <v>M2</v>
          </cell>
          <cell r="N3">
            <v>1.6875</v>
          </cell>
          <cell r="O3" t="str">
            <v>M2</v>
          </cell>
          <cell r="P3">
            <v>1.6875</v>
          </cell>
          <cell r="Q3">
            <v>4</v>
          </cell>
          <cell r="R3">
            <v>8</v>
          </cell>
          <cell r="S3">
            <v>6.75</v>
          </cell>
          <cell r="T3">
            <v>6.75</v>
          </cell>
          <cell r="U3">
            <v>175</v>
          </cell>
          <cell r="V3">
            <v>295.3125</v>
          </cell>
        </row>
        <row r="4">
          <cell r="A4" t="str">
            <v>W01</v>
          </cell>
          <cell r="B4">
            <v>101103</v>
          </cell>
          <cell r="C4">
            <v>0</v>
          </cell>
          <cell r="D4" t="str">
            <v>6mm clear glass+1.52pvb+6mm clear+1.52pvb+6mm clear +45mm icl. Venation blinder+6mm laminated glass(72.8mm)- External window</v>
          </cell>
          <cell r="E4" t="str">
            <v xml:space="preserve">1 </v>
          </cell>
          <cell r="F4" t="str">
            <v>1 Glass</v>
          </cell>
          <cell r="G4" t="str">
            <v>GLS-04</v>
          </cell>
          <cell r="H4">
            <v>0.625</v>
          </cell>
          <cell r="I4">
            <v>0.3</v>
          </cell>
          <cell r="J4" t="str">
            <v>625mm x 300mm</v>
          </cell>
          <cell r="K4">
            <v>0.1875</v>
          </cell>
          <cell r="L4">
            <v>2</v>
          </cell>
          <cell r="M4" t="str">
            <v>M2</v>
          </cell>
          <cell r="N4">
            <v>0.375</v>
          </cell>
          <cell r="O4" t="str">
            <v>M2</v>
          </cell>
          <cell r="P4">
            <v>0.375</v>
          </cell>
          <cell r="Q4">
            <v>4</v>
          </cell>
          <cell r="R4">
            <v>8</v>
          </cell>
          <cell r="S4">
            <v>1.5</v>
          </cell>
          <cell r="T4">
            <v>1.5</v>
          </cell>
          <cell r="U4">
            <v>175</v>
          </cell>
          <cell r="V4">
            <v>65.625</v>
          </cell>
        </row>
        <row r="5">
          <cell r="A5" t="str">
            <v>W02</v>
          </cell>
          <cell r="B5" t="str">
            <v>2 top hung window with roller blinds &amp; lower panels</v>
          </cell>
          <cell r="D5">
            <v>1.4</v>
          </cell>
          <cell r="E5">
            <v>1.6500000000000001</v>
          </cell>
          <cell r="G5">
            <v>2.31</v>
          </cell>
          <cell r="O5">
            <v>0</v>
          </cell>
        </row>
        <row r="6">
          <cell r="A6" t="str">
            <v>W02</v>
          </cell>
          <cell r="B6">
            <v>101103</v>
          </cell>
          <cell r="C6">
            <v>0</v>
          </cell>
          <cell r="D6" t="str">
            <v>6mm clear glass+1.52pvb+6mm clear+1.52pvb+6mm clear +45mm icl. Venation blinder+6mm laminated glass(72.8mm)- External window</v>
          </cell>
          <cell r="E6" t="str">
            <v xml:space="preserve">1 </v>
          </cell>
          <cell r="F6" t="str">
            <v>1 Glass</v>
          </cell>
          <cell r="G6" t="str">
            <v>GLS-04</v>
          </cell>
          <cell r="H6">
            <v>0.7</v>
          </cell>
          <cell r="I6">
            <v>1.35</v>
          </cell>
          <cell r="J6" t="str">
            <v>625mm x 1350mm</v>
          </cell>
          <cell r="K6">
            <v>0.94499999999999995</v>
          </cell>
          <cell r="L6">
            <v>2</v>
          </cell>
          <cell r="M6" t="str">
            <v>M2</v>
          </cell>
          <cell r="N6">
            <v>1.89</v>
          </cell>
          <cell r="O6" t="str">
            <v>M2</v>
          </cell>
          <cell r="P6">
            <v>1.89</v>
          </cell>
          <cell r="Q6">
            <v>80</v>
          </cell>
          <cell r="R6">
            <v>160</v>
          </cell>
          <cell r="S6">
            <v>151.19999999999999</v>
          </cell>
          <cell r="T6">
            <v>151.19999999999999</v>
          </cell>
          <cell r="U6">
            <v>175</v>
          </cell>
          <cell r="V6">
            <v>295.3125</v>
          </cell>
        </row>
        <row r="7">
          <cell r="A7" t="str">
            <v>W02</v>
          </cell>
          <cell r="B7">
            <v>101103</v>
          </cell>
          <cell r="C7">
            <v>0</v>
          </cell>
          <cell r="D7" t="str">
            <v>6mm clear glass+1.52pvb+6mm clear+1.52pvb+6mm clear +45mm icl. Venation blinder+6mm laminated glass(72.8mm)- External window</v>
          </cell>
          <cell r="E7" t="str">
            <v xml:space="preserve">1 </v>
          </cell>
          <cell r="F7" t="str">
            <v>1 Glass</v>
          </cell>
          <cell r="G7" t="str">
            <v>GLS-04</v>
          </cell>
          <cell r="H7">
            <v>0.7</v>
          </cell>
          <cell r="I7">
            <v>0.3</v>
          </cell>
          <cell r="J7" t="str">
            <v>625mm x 300mm</v>
          </cell>
          <cell r="K7">
            <v>0.21</v>
          </cell>
          <cell r="L7">
            <v>2</v>
          </cell>
          <cell r="M7" t="str">
            <v>M2</v>
          </cell>
          <cell r="N7">
            <v>0.42</v>
          </cell>
          <cell r="O7" t="str">
            <v>M2</v>
          </cell>
          <cell r="P7">
            <v>0.42</v>
          </cell>
          <cell r="Q7">
            <v>80</v>
          </cell>
          <cell r="R7">
            <v>160</v>
          </cell>
          <cell r="S7">
            <v>33.6</v>
          </cell>
          <cell r="T7">
            <v>33.6</v>
          </cell>
          <cell r="U7">
            <v>175</v>
          </cell>
          <cell r="V7">
            <v>65.625</v>
          </cell>
        </row>
        <row r="8">
          <cell r="A8" t="str">
            <v>W03</v>
          </cell>
          <cell r="B8" t="str">
            <v>2 top hung window with roller blinds &amp; lower panels</v>
          </cell>
          <cell r="D8">
            <v>1.8</v>
          </cell>
          <cell r="E8">
            <v>1.6500000000000001</v>
          </cell>
          <cell r="G8">
            <v>2.97</v>
          </cell>
          <cell r="O8">
            <v>0</v>
          </cell>
        </row>
        <row r="9">
          <cell r="A9" t="str">
            <v>W03</v>
          </cell>
          <cell r="B9">
            <v>101103</v>
          </cell>
          <cell r="C9">
            <v>0</v>
          </cell>
          <cell r="D9" t="str">
            <v>6mm clear glass+1.52pvb+6mm clear+1.52pvb+6mm clear +45mm icl. Venation blinder+6mm laminated glass(72.8mm)- External window</v>
          </cell>
          <cell r="E9" t="str">
            <v xml:space="preserve">1 </v>
          </cell>
          <cell r="F9" t="str">
            <v>1 Glass</v>
          </cell>
          <cell r="G9" t="str">
            <v>GLS-04</v>
          </cell>
          <cell r="H9">
            <v>0.9</v>
          </cell>
          <cell r="I9">
            <v>1.35</v>
          </cell>
          <cell r="J9" t="str">
            <v>625mm x 1350mm</v>
          </cell>
          <cell r="K9">
            <v>1.2150000000000001</v>
          </cell>
          <cell r="L9">
            <v>2</v>
          </cell>
          <cell r="M9" t="str">
            <v>M2</v>
          </cell>
          <cell r="N9">
            <v>2.4300000000000002</v>
          </cell>
          <cell r="O9" t="str">
            <v>M2</v>
          </cell>
          <cell r="P9">
            <v>2.4300000000000002</v>
          </cell>
          <cell r="Q9">
            <v>110</v>
          </cell>
          <cell r="R9">
            <v>220</v>
          </cell>
          <cell r="S9">
            <v>267.3</v>
          </cell>
          <cell r="T9">
            <v>267.3</v>
          </cell>
          <cell r="U9">
            <v>175</v>
          </cell>
          <cell r="V9">
            <v>295.3125</v>
          </cell>
        </row>
        <row r="10">
          <cell r="A10" t="str">
            <v>W03</v>
          </cell>
          <cell r="B10">
            <v>101103</v>
          </cell>
          <cell r="C10">
            <v>0</v>
          </cell>
          <cell r="D10" t="str">
            <v>6mm clear glass+1.52pvb+6mm clear+1.52pvb+6mm clear +45mm icl. Venation blinder+6mm laminated glass(72.8mm)- External window</v>
          </cell>
          <cell r="E10" t="str">
            <v xml:space="preserve">1 </v>
          </cell>
          <cell r="F10" t="str">
            <v>1 Glass</v>
          </cell>
          <cell r="G10" t="str">
            <v>GLS-04</v>
          </cell>
          <cell r="H10">
            <v>0.9</v>
          </cell>
          <cell r="I10">
            <v>0.3</v>
          </cell>
          <cell r="J10" t="str">
            <v>625mm x 300mm</v>
          </cell>
          <cell r="K10">
            <v>0.27</v>
          </cell>
          <cell r="L10">
            <v>2</v>
          </cell>
          <cell r="M10" t="str">
            <v>M2</v>
          </cell>
          <cell r="N10">
            <v>0.54</v>
          </cell>
          <cell r="O10" t="str">
            <v>M2</v>
          </cell>
          <cell r="P10">
            <v>0.54</v>
          </cell>
          <cell r="Q10">
            <v>110</v>
          </cell>
          <cell r="R10">
            <v>220</v>
          </cell>
          <cell r="S10">
            <v>59.400000000000006</v>
          </cell>
          <cell r="T10">
            <v>59.400000000000006</v>
          </cell>
          <cell r="U10">
            <v>175</v>
          </cell>
          <cell r="V10">
            <v>65.625</v>
          </cell>
        </row>
        <row r="11">
          <cell r="A11" t="str">
            <v>W04</v>
          </cell>
          <cell r="B11" t="str">
            <v>2 top hung window with roller blinds &amp; lower panels</v>
          </cell>
          <cell r="D11">
            <v>1.6</v>
          </cell>
          <cell r="E11">
            <v>1.6500000000000001</v>
          </cell>
          <cell r="G11">
            <v>2.6400000000000006</v>
          </cell>
          <cell r="O11">
            <v>0</v>
          </cell>
        </row>
        <row r="12">
          <cell r="A12" t="str">
            <v>W04</v>
          </cell>
          <cell r="B12">
            <v>101103</v>
          </cell>
          <cell r="C12">
            <v>0</v>
          </cell>
          <cell r="D12" t="str">
            <v>6mm clear glass+1.52pvb+6mm clear+1.52pvb+6mm clear +45mm icl. Venation blinder+6mm laminated glass(72.8mm)- External window</v>
          </cell>
          <cell r="E12" t="str">
            <v xml:space="preserve">1 </v>
          </cell>
          <cell r="F12" t="str">
            <v>1 Glass</v>
          </cell>
          <cell r="G12" t="str">
            <v>GLS-04</v>
          </cell>
          <cell r="H12">
            <v>0.8</v>
          </cell>
          <cell r="I12">
            <v>1.35</v>
          </cell>
          <cell r="J12" t="str">
            <v>625mm x 1350mm</v>
          </cell>
          <cell r="K12">
            <v>1.08</v>
          </cell>
          <cell r="L12">
            <v>2</v>
          </cell>
          <cell r="M12" t="str">
            <v>M2</v>
          </cell>
          <cell r="N12">
            <v>2.16</v>
          </cell>
          <cell r="O12" t="str">
            <v>M2</v>
          </cell>
          <cell r="P12">
            <v>2.16</v>
          </cell>
          <cell r="Q12">
            <v>4</v>
          </cell>
          <cell r="R12">
            <v>8</v>
          </cell>
          <cell r="S12">
            <v>8.64</v>
          </cell>
          <cell r="T12">
            <v>8.64</v>
          </cell>
          <cell r="U12">
            <v>175</v>
          </cell>
          <cell r="V12">
            <v>295.3125</v>
          </cell>
        </row>
        <row r="13">
          <cell r="A13" t="str">
            <v>W04</v>
          </cell>
          <cell r="B13">
            <v>101103</v>
          </cell>
          <cell r="C13">
            <v>0</v>
          </cell>
          <cell r="D13" t="str">
            <v>6mm clear glass+1.52pvb+6mm clear+1.52pvb+6mm clear +45mm icl. Venation blinder+6mm laminated glass(72.8mm)- External window</v>
          </cell>
          <cell r="E13" t="str">
            <v xml:space="preserve">1 </v>
          </cell>
          <cell r="F13" t="str">
            <v>1 Glass</v>
          </cell>
          <cell r="G13" t="str">
            <v>GLS-04</v>
          </cell>
          <cell r="H13">
            <v>0.8</v>
          </cell>
          <cell r="I13">
            <v>0.3</v>
          </cell>
          <cell r="J13" t="str">
            <v>625mm x 300mm</v>
          </cell>
          <cell r="K13">
            <v>0.24</v>
          </cell>
          <cell r="L13">
            <v>2</v>
          </cell>
          <cell r="M13" t="str">
            <v>M2</v>
          </cell>
          <cell r="N13">
            <v>0.48</v>
          </cell>
          <cell r="O13" t="str">
            <v>M2</v>
          </cell>
          <cell r="P13">
            <v>0.48</v>
          </cell>
          <cell r="Q13">
            <v>4</v>
          </cell>
          <cell r="R13">
            <v>8</v>
          </cell>
          <cell r="S13">
            <v>1.92</v>
          </cell>
          <cell r="T13">
            <v>1.92</v>
          </cell>
          <cell r="U13">
            <v>175</v>
          </cell>
          <cell r="V13">
            <v>65.625</v>
          </cell>
        </row>
        <row r="14">
          <cell r="A14" t="str">
            <v>W05</v>
          </cell>
          <cell r="B14" t="str">
            <v>2 top hung window with roller blinds &amp; lower panels</v>
          </cell>
          <cell r="D14">
            <v>2.3499999999999996</v>
          </cell>
          <cell r="E14">
            <v>1.6500000000000001</v>
          </cell>
          <cell r="G14">
            <v>3.8774999999999999</v>
          </cell>
          <cell r="O14">
            <v>0</v>
          </cell>
        </row>
        <row r="15">
          <cell r="A15" t="str">
            <v>W05</v>
          </cell>
          <cell r="B15">
            <v>101103</v>
          </cell>
          <cell r="C15">
            <v>0</v>
          </cell>
          <cell r="D15" t="str">
            <v>6mm clear glass+1.52pvb+6mm clear+1.52pvb+6mm clear +45mm icl. Venation blinder+6mm laminated glass(72.8mm)- External window</v>
          </cell>
          <cell r="E15" t="str">
            <v xml:space="preserve">1 </v>
          </cell>
          <cell r="F15" t="str">
            <v>1 Glass</v>
          </cell>
          <cell r="G15" t="str">
            <v>GLS-04</v>
          </cell>
          <cell r="H15">
            <v>0.875</v>
          </cell>
          <cell r="I15">
            <v>1.35</v>
          </cell>
          <cell r="J15" t="str">
            <v>625mm x 1350mm</v>
          </cell>
          <cell r="K15">
            <v>1.1812500000000001</v>
          </cell>
          <cell r="L15">
            <v>2</v>
          </cell>
          <cell r="M15" t="str">
            <v>M2</v>
          </cell>
          <cell r="N15">
            <v>2.3625000000000003</v>
          </cell>
          <cell r="O15" t="str">
            <v>M2</v>
          </cell>
          <cell r="P15">
            <v>2.3625000000000003</v>
          </cell>
          <cell r="Q15">
            <v>5</v>
          </cell>
          <cell r="R15">
            <v>10</v>
          </cell>
          <cell r="S15">
            <v>11.812500000000002</v>
          </cell>
          <cell r="T15">
            <v>11.812500000000002</v>
          </cell>
          <cell r="U15">
            <v>175</v>
          </cell>
          <cell r="V15">
            <v>413.43750000000006</v>
          </cell>
        </row>
        <row r="16">
          <cell r="A16" t="str">
            <v>W05</v>
          </cell>
          <cell r="B16">
            <v>101103</v>
          </cell>
          <cell r="C16">
            <v>0</v>
          </cell>
          <cell r="D16" t="str">
            <v>6mm clear glass+1.52pvb+6mm clear+1.52pvb+6mm clear +45mm icl. Venation blinder+6mm laminated glass(72.8mm)- External window</v>
          </cell>
          <cell r="E16" t="str">
            <v xml:space="preserve">1 </v>
          </cell>
          <cell r="F16" t="str">
            <v>1 Glass</v>
          </cell>
          <cell r="G16" t="str">
            <v>GLS-04</v>
          </cell>
          <cell r="H16">
            <v>0.875</v>
          </cell>
          <cell r="I16">
            <v>0.3</v>
          </cell>
          <cell r="J16" t="str">
            <v>625mm x 300mm</v>
          </cell>
          <cell r="K16">
            <v>0.26250000000000001</v>
          </cell>
          <cell r="L16">
            <v>2</v>
          </cell>
          <cell r="M16" t="str">
            <v>M2</v>
          </cell>
          <cell r="N16">
            <v>0.52500000000000002</v>
          </cell>
          <cell r="O16" t="str">
            <v>M2</v>
          </cell>
          <cell r="P16">
            <v>0.52500000000000002</v>
          </cell>
          <cell r="Q16">
            <v>5</v>
          </cell>
          <cell r="R16">
            <v>10</v>
          </cell>
          <cell r="S16">
            <v>2.625</v>
          </cell>
          <cell r="T16">
            <v>2.625</v>
          </cell>
          <cell r="U16">
            <v>175</v>
          </cell>
          <cell r="V16">
            <v>91.875</v>
          </cell>
        </row>
        <row r="17">
          <cell r="A17" t="str">
            <v>W05</v>
          </cell>
          <cell r="B17">
            <v>101103</v>
          </cell>
          <cell r="C17">
            <v>0</v>
          </cell>
          <cell r="D17" t="str">
            <v>6mm clear glass+1.52pvb+6mm clear+1.52pvb+6mm clear +45mm icl. Venation blinder+6mm laminated glass(72.8mm)- External window</v>
          </cell>
          <cell r="E17" t="str">
            <v xml:space="preserve">1 </v>
          </cell>
          <cell r="F17" t="str">
            <v>1 Glass</v>
          </cell>
          <cell r="G17" t="str">
            <v>GLS-04</v>
          </cell>
          <cell r="H17">
            <v>0.3</v>
          </cell>
          <cell r="I17">
            <v>1.35</v>
          </cell>
          <cell r="J17" t="str">
            <v>625mm x 300mm</v>
          </cell>
          <cell r="K17">
            <v>0.40500000000000003</v>
          </cell>
          <cell r="L17">
            <v>2</v>
          </cell>
          <cell r="M17" t="str">
            <v>M2</v>
          </cell>
          <cell r="N17">
            <v>0.81</v>
          </cell>
          <cell r="O17" t="str">
            <v>M2</v>
          </cell>
          <cell r="P17">
            <v>0.81</v>
          </cell>
          <cell r="Q17">
            <v>5</v>
          </cell>
          <cell r="R17">
            <v>10</v>
          </cell>
          <cell r="S17">
            <v>4.0500000000000007</v>
          </cell>
          <cell r="T17">
            <v>4.0500000000000007</v>
          </cell>
          <cell r="U17">
            <v>175</v>
          </cell>
          <cell r="V17">
            <v>141.75</v>
          </cell>
        </row>
        <row r="18">
          <cell r="A18" t="str">
            <v>W05</v>
          </cell>
          <cell r="B18">
            <v>101103</v>
          </cell>
          <cell r="C18">
            <v>0</v>
          </cell>
          <cell r="D18" t="str">
            <v>6mm clear glass+1.52pvb+6mm clear+1.52pvb+6mm clear +45mm icl. Venation blinder+6mm laminated glass(72.8mm)- External window</v>
          </cell>
          <cell r="E18" t="str">
            <v xml:space="preserve">1 </v>
          </cell>
          <cell r="F18" t="str">
            <v>1 Glass</v>
          </cell>
          <cell r="G18" t="str">
            <v>GLS-04</v>
          </cell>
          <cell r="H18">
            <v>0.3</v>
          </cell>
          <cell r="I18">
            <v>0.3</v>
          </cell>
          <cell r="J18" t="str">
            <v>625mm x 300mm</v>
          </cell>
          <cell r="K18">
            <v>0.09</v>
          </cell>
          <cell r="L18">
            <v>2</v>
          </cell>
          <cell r="M18" t="str">
            <v>M2</v>
          </cell>
          <cell r="N18">
            <v>0.18</v>
          </cell>
          <cell r="O18" t="str">
            <v>M2</v>
          </cell>
          <cell r="P18">
            <v>0.18</v>
          </cell>
          <cell r="Q18">
            <v>5</v>
          </cell>
          <cell r="R18">
            <v>10</v>
          </cell>
          <cell r="S18">
            <v>0.89999999999999991</v>
          </cell>
          <cell r="T18">
            <v>0.89999999999999991</v>
          </cell>
          <cell r="U18">
            <v>175</v>
          </cell>
          <cell r="V18">
            <v>31.5</v>
          </cell>
        </row>
        <row r="19">
          <cell r="A19" t="str">
            <v>W06</v>
          </cell>
          <cell r="B19" t="str">
            <v>2 top hung window with roller blinds &amp; lower panels</v>
          </cell>
          <cell r="D19">
            <v>2.7</v>
          </cell>
          <cell r="E19">
            <v>1.6500000000000001</v>
          </cell>
          <cell r="G19">
            <v>4.455000000000001</v>
          </cell>
          <cell r="O19">
            <v>0</v>
          </cell>
        </row>
        <row r="20">
          <cell r="A20" t="str">
            <v>W06</v>
          </cell>
          <cell r="B20">
            <v>101103</v>
          </cell>
          <cell r="C20">
            <v>0</v>
          </cell>
          <cell r="D20" t="str">
            <v>6mm clear glass+1.52pvb+6mm clear+1.52pvb+6mm clear +45mm icl. Venation blinder+6mm laminated glass(72.8mm)- External window</v>
          </cell>
          <cell r="E20" t="str">
            <v xml:space="preserve">1 </v>
          </cell>
          <cell r="F20" t="str">
            <v>1 Glass</v>
          </cell>
          <cell r="G20" t="str">
            <v>GLS-04</v>
          </cell>
          <cell r="H20">
            <v>0.95</v>
          </cell>
          <cell r="I20">
            <v>1.2</v>
          </cell>
          <cell r="J20" t="str">
            <v>625mm x 1350mm</v>
          </cell>
          <cell r="K20">
            <v>1.1399999999999999</v>
          </cell>
          <cell r="L20">
            <v>2</v>
          </cell>
          <cell r="M20" t="str">
            <v>M2</v>
          </cell>
          <cell r="N20">
            <v>2.2799999999999998</v>
          </cell>
          <cell r="O20" t="str">
            <v>M2</v>
          </cell>
          <cell r="P20">
            <v>2.2799999999999998</v>
          </cell>
          <cell r="Q20">
            <v>2</v>
          </cell>
          <cell r="R20">
            <v>4</v>
          </cell>
          <cell r="S20">
            <v>4.5599999999999996</v>
          </cell>
          <cell r="T20">
            <v>4.5599999999999996</v>
          </cell>
          <cell r="U20">
            <v>175</v>
          </cell>
          <cell r="V20">
            <v>413.43750000000006</v>
          </cell>
        </row>
        <row r="21">
          <cell r="A21" t="str">
            <v>W06</v>
          </cell>
          <cell r="B21">
            <v>101103</v>
          </cell>
          <cell r="C21">
            <v>0</v>
          </cell>
          <cell r="D21" t="str">
            <v>6mm clear glass+1.52pvb+6mm clear+1.52pvb+6mm clear +45mm icl. Venation blinder+6mm laminated glass(72.8mm)- External window</v>
          </cell>
          <cell r="E21" t="str">
            <v xml:space="preserve">1 </v>
          </cell>
          <cell r="F21" t="str">
            <v>1 Glass</v>
          </cell>
          <cell r="G21" t="str">
            <v>GLS-04</v>
          </cell>
          <cell r="H21">
            <v>0.95</v>
          </cell>
          <cell r="I21">
            <v>0.45</v>
          </cell>
          <cell r="J21" t="str">
            <v>625mm x 300mm</v>
          </cell>
          <cell r="K21">
            <v>0.42749999999999999</v>
          </cell>
          <cell r="L21">
            <v>2</v>
          </cell>
          <cell r="M21" t="str">
            <v>M2</v>
          </cell>
          <cell r="N21">
            <v>0.85499999999999998</v>
          </cell>
          <cell r="O21" t="str">
            <v>M2</v>
          </cell>
          <cell r="P21">
            <v>0.85499999999999998</v>
          </cell>
          <cell r="Q21">
            <v>2</v>
          </cell>
          <cell r="R21">
            <v>4</v>
          </cell>
          <cell r="S21">
            <v>1.71</v>
          </cell>
          <cell r="T21">
            <v>1.71</v>
          </cell>
          <cell r="U21">
            <v>175</v>
          </cell>
          <cell r="V21">
            <v>91.875</v>
          </cell>
        </row>
        <row r="22">
          <cell r="A22" t="str">
            <v>W06</v>
          </cell>
          <cell r="B22">
            <v>101103</v>
          </cell>
          <cell r="C22">
            <v>0</v>
          </cell>
          <cell r="D22" t="str">
            <v>6mm clear glass+1.52pvb+6mm clear+1.52pvb+6mm clear +45mm icl. Venation blinder+6mm laminated glass(72.8mm)- External window</v>
          </cell>
          <cell r="E22" t="str">
            <v xml:space="preserve">1 </v>
          </cell>
          <cell r="F22" t="str">
            <v>1 Glass</v>
          </cell>
          <cell r="G22" t="str">
            <v>GLS-04</v>
          </cell>
          <cell r="H22">
            <v>0.4</v>
          </cell>
          <cell r="I22">
            <v>1.2</v>
          </cell>
          <cell r="J22" t="str">
            <v>625mm x 300mm</v>
          </cell>
          <cell r="K22">
            <v>0.48</v>
          </cell>
          <cell r="L22">
            <v>2</v>
          </cell>
          <cell r="M22" t="str">
            <v>M2</v>
          </cell>
          <cell r="N22">
            <v>0.96</v>
          </cell>
          <cell r="O22" t="str">
            <v>M2</v>
          </cell>
          <cell r="P22">
            <v>0.96</v>
          </cell>
          <cell r="Q22">
            <v>2</v>
          </cell>
          <cell r="R22">
            <v>4</v>
          </cell>
          <cell r="S22">
            <v>1.92</v>
          </cell>
          <cell r="T22">
            <v>1.92</v>
          </cell>
          <cell r="U22">
            <v>175</v>
          </cell>
          <cell r="V22">
            <v>141.75</v>
          </cell>
        </row>
        <row r="23">
          <cell r="A23" t="str">
            <v>W06</v>
          </cell>
          <cell r="B23">
            <v>101103</v>
          </cell>
          <cell r="C23">
            <v>0</v>
          </cell>
          <cell r="D23" t="str">
            <v>6mm clear glass+1.52pvb+6mm clear+1.52pvb+6mm clear +45mm icl. Venation blinder+6mm laminated glass(72.8mm)- External window</v>
          </cell>
          <cell r="E23" t="str">
            <v xml:space="preserve">1 </v>
          </cell>
          <cell r="F23" t="str">
            <v>1 Glass</v>
          </cell>
          <cell r="G23" t="str">
            <v>GLS-04</v>
          </cell>
          <cell r="H23">
            <v>0.4</v>
          </cell>
          <cell r="I23">
            <v>0.45</v>
          </cell>
          <cell r="J23" t="str">
            <v>625mm x 300mm</v>
          </cell>
          <cell r="K23">
            <v>0.18000000000000002</v>
          </cell>
          <cell r="L23">
            <v>2</v>
          </cell>
          <cell r="M23" t="str">
            <v>M2</v>
          </cell>
          <cell r="N23">
            <v>0.36000000000000004</v>
          </cell>
          <cell r="O23" t="str">
            <v>M2</v>
          </cell>
          <cell r="P23">
            <v>0.36000000000000004</v>
          </cell>
          <cell r="Q23">
            <v>2</v>
          </cell>
          <cell r="R23">
            <v>4</v>
          </cell>
          <cell r="S23">
            <v>0.72000000000000008</v>
          </cell>
          <cell r="T23">
            <v>0.72000000000000008</v>
          </cell>
          <cell r="U23">
            <v>175</v>
          </cell>
          <cell r="V23">
            <v>31.5</v>
          </cell>
        </row>
        <row r="24">
          <cell r="A24" t="str">
            <v>W07</v>
          </cell>
          <cell r="B24" t="str">
            <v>top hung window with roller blinds &amp; lower panels</v>
          </cell>
          <cell r="D24">
            <v>2.7</v>
          </cell>
          <cell r="E24">
            <v>1.6500000000000001</v>
          </cell>
          <cell r="G24">
            <v>4.455000000000001</v>
          </cell>
          <cell r="O24">
            <v>0</v>
          </cell>
        </row>
        <row r="25">
          <cell r="A25" t="str">
            <v>W07</v>
          </cell>
          <cell r="B25">
            <v>101103</v>
          </cell>
          <cell r="C25">
            <v>0</v>
          </cell>
          <cell r="D25" t="str">
            <v>6mm clear glass+1.52pvb+6mm clear+1.52pvb+6mm clear +45mm icl. Venation blinder+6mm laminated glass(72.8mm)- External window</v>
          </cell>
          <cell r="E25" t="str">
            <v xml:space="preserve">1 </v>
          </cell>
          <cell r="F25" t="str">
            <v>1 Glass</v>
          </cell>
          <cell r="G25" t="str">
            <v>GLS-04</v>
          </cell>
          <cell r="H25">
            <v>0.8</v>
          </cell>
          <cell r="I25">
            <v>1.35</v>
          </cell>
          <cell r="J25" t="str">
            <v>625mm x 1350mm</v>
          </cell>
          <cell r="K25">
            <v>1.08</v>
          </cell>
          <cell r="L25">
            <v>1</v>
          </cell>
          <cell r="M25" t="str">
            <v>M2</v>
          </cell>
          <cell r="N25">
            <v>1.08</v>
          </cell>
          <cell r="O25" t="str">
            <v>M2</v>
          </cell>
          <cell r="P25">
            <v>1.08</v>
          </cell>
          <cell r="Q25">
            <v>4</v>
          </cell>
          <cell r="R25">
            <v>4</v>
          </cell>
          <cell r="S25">
            <v>4.32</v>
          </cell>
          <cell r="T25">
            <v>4.32</v>
          </cell>
          <cell r="U25">
            <v>175</v>
          </cell>
          <cell r="V25">
            <v>413.43750000000006</v>
          </cell>
        </row>
        <row r="26">
          <cell r="A26" t="str">
            <v>W07</v>
          </cell>
          <cell r="B26">
            <v>101103</v>
          </cell>
          <cell r="C26">
            <v>0</v>
          </cell>
          <cell r="D26" t="str">
            <v>6mm clear glass+1.52pvb+6mm clear+1.52pvb+6mm clear +45mm icl. Venation blinder+6mm laminated glass(72.8mm)- External window</v>
          </cell>
          <cell r="E26" t="str">
            <v xml:space="preserve">1 </v>
          </cell>
          <cell r="F26" t="str">
            <v>1 Glass</v>
          </cell>
          <cell r="G26" t="str">
            <v>GLS-04</v>
          </cell>
          <cell r="H26">
            <v>0.8</v>
          </cell>
          <cell r="I26">
            <v>0.3</v>
          </cell>
          <cell r="J26" t="str">
            <v>625mm x 300mm</v>
          </cell>
          <cell r="K26">
            <v>0.24</v>
          </cell>
          <cell r="L26">
            <v>1</v>
          </cell>
          <cell r="M26" t="str">
            <v>M2</v>
          </cell>
          <cell r="N26">
            <v>0.24</v>
          </cell>
          <cell r="O26" t="str">
            <v>M2</v>
          </cell>
          <cell r="P26">
            <v>0.24</v>
          </cell>
          <cell r="Q26">
            <v>4</v>
          </cell>
          <cell r="R26">
            <v>4</v>
          </cell>
          <cell r="S26">
            <v>0.96</v>
          </cell>
          <cell r="T26">
            <v>0.96</v>
          </cell>
          <cell r="U26">
            <v>175</v>
          </cell>
          <cell r="V26">
            <v>91.875</v>
          </cell>
        </row>
        <row r="27">
          <cell r="A27" t="str">
            <v>W08</v>
          </cell>
          <cell r="B27" t="str">
            <v>2 top hung window with roller blinds &amp; lower panels</v>
          </cell>
          <cell r="D27">
            <v>2.9</v>
          </cell>
          <cell r="E27">
            <v>1.6500000000000001</v>
          </cell>
          <cell r="G27">
            <v>4.7850000000000001</v>
          </cell>
          <cell r="O27">
            <v>0</v>
          </cell>
        </row>
        <row r="28">
          <cell r="A28" t="str">
            <v>W08</v>
          </cell>
          <cell r="B28">
            <v>101103</v>
          </cell>
          <cell r="C28">
            <v>0</v>
          </cell>
          <cell r="D28" t="str">
            <v>6mm clear glass+1.52pvb+6mm clear+1.52pvb+6mm clear +45mm icl. Venation blinder+6mm laminated glass(72.8mm)- External window</v>
          </cell>
          <cell r="E28" t="str">
            <v xml:space="preserve">1 </v>
          </cell>
          <cell r="F28" t="str">
            <v>1 Glass</v>
          </cell>
          <cell r="G28" t="str">
            <v>GLS-04</v>
          </cell>
          <cell r="H28">
            <v>1</v>
          </cell>
          <cell r="I28">
            <v>1.25</v>
          </cell>
          <cell r="J28" t="str">
            <v>625mm x 1350mm</v>
          </cell>
          <cell r="K28">
            <v>1.25</v>
          </cell>
          <cell r="L28">
            <v>2</v>
          </cell>
          <cell r="M28" t="str">
            <v>M2</v>
          </cell>
          <cell r="N28">
            <v>2.5</v>
          </cell>
          <cell r="O28" t="str">
            <v>M2</v>
          </cell>
          <cell r="P28">
            <v>2.5</v>
          </cell>
          <cell r="Q28">
            <v>1</v>
          </cell>
          <cell r="R28">
            <v>2</v>
          </cell>
          <cell r="S28">
            <v>2.5</v>
          </cell>
          <cell r="T28">
            <v>2.5</v>
          </cell>
          <cell r="U28">
            <v>175</v>
          </cell>
          <cell r="V28">
            <v>413.43750000000006</v>
          </cell>
        </row>
        <row r="29">
          <cell r="A29" t="str">
            <v>W08</v>
          </cell>
          <cell r="B29">
            <v>101103</v>
          </cell>
          <cell r="C29">
            <v>0</v>
          </cell>
          <cell r="D29" t="str">
            <v>6mm clear glass+1.52pvb+6mm clear+1.52pvb+6mm clear +45mm icl. Venation blinder+6mm laminated glass(72.8mm)- External window</v>
          </cell>
          <cell r="E29" t="str">
            <v xml:space="preserve">1 </v>
          </cell>
          <cell r="F29" t="str">
            <v>1 Glass</v>
          </cell>
          <cell r="G29" t="str">
            <v>GLS-04</v>
          </cell>
          <cell r="H29">
            <v>1</v>
          </cell>
          <cell r="I29">
            <v>0.4</v>
          </cell>
          <cell r="J29" t="str">
            <v>625mm x 300mm</v>
          </cell>
          <cell r="K29">
            <v>0.4</v>
          </cell>
          <cell r="L29">
            <v>2</v>
          </cell>
          <cell r="M29" t="str">
            <v>M2</v>
          </cell>
          <cell r="N29">
            <v>0.8</v>
          </cell>
          <cell r="O29" t="str">
            <v>M2</v>
          </cell>
          <cell r="P29">
            <v>0.8</v>
          </cell>
          <cell r="Q29">
            <v>1</v>
          </cell>
          <cell r="R29">
            <v>2</v>
          </cell>
          <cell r="S29">
            <v>0.8</v>
          </cell>
          <cell r="T29">
            <v>0.8</v>
          </cell>
          <cell r="U29">
            <v>175</v>
          </cell>
          <cell r="V29">
            <v>91.875</v>
          </cell>
        </row>
        <row r="30">
          <cell r="A30" t="str">
            <v>W08</v>
          </cell>
          <cell r="B30">
            <v>101103</v>
          </cell>
          <cell r="C30">
            <v>0</v>
          </cell>
          <cell r="D30" t="str">
            <v>6mm clear glass+1.52pvb+6mm clear+1.52pvb+6mm clear +45mm icl. Venation blinder+6mm laminated glass(72.8mm)- External window</v>
          </cell>
          <cell r="E30" t="str">
            <v xml:space="preserve">1 </v>
          </cell>
          <cell r="F30" t="str">
            <v>1 Glass</v>
          </cell>
          <cell r="G30" t="str">
            <v>GLS-04</v>
          </cell>
          <cell r="H30">
            <v>0.45</v>
          </cell>
          <cell r="I30">
            <v>1.25</v>
          </cell>
          <cell r="J30" t="str">
            <v>625mm x 300mm</v>
          </cell>
          <cell r="K30">
            <v>0.5625</v>
          </cell>
          <cell r="L30">
            <v>2</v>
          </cell>
          <cell r="M30" t="str">
            <v>M2</v>
          </cell>
          <cell r="N30">
            <v>1.125</v>
          </cell>
          <cell r="O30" t="str">
            <v>M2</v>
          </cell>
          <cell r="P30">
            <v>1.125</v>
          </cell>
          <cell r="Q30">
            <v>1</v>
          </cell>
          <cell r="R30">
            <v>2</v>
          </cell>
          <cell r="S30">
            <v>1.125</v>
          </cell>
          <cell r="T30">
            <v>1.125</v>
          </cell>
          <cell r="U30">
            <v>175</v>
          </cell>
          <cell r="V30">
            <v>141.75</v>
          </cell>
        </row>
        <row r="31">
          <cell r="A31" t="str">
            <v>W08</v>
          </cell>
          <cell r="B31">
            <v>101103</v>
          </cell>
          <cell r="C31">
            <v>0</v>
          </cell>
          <cell r="D31" t="str">
            <v>6mm clear glass+1.52pvb+6mm clear+1.52pvb+6mm clear +45mm icl. Venation blinder+6mm laminated glass(72.8mm)- External window</v>
          </cell>
          <cell r="E31" t="str">
            <v xml:space="preserve">1 </v>
          </cell>
          <cell r="F31" t="str">
            <v>1 Glass</v>
          </cell>
          <cell r="G31" t="str">
            <v>GLS-04</v>
          </cell>
          <cell r="H31">
            <v>0.45</v>
          </cell>
          <cell r="I31">
            <v>0.4</v>
          </cell>
          <cell r="J31" t="str">
            <v>625mm x 300mm</v>
          </cell>
          <cell r="K31">
            <v>0.18000000000000002</v>
          </cell>
          <cell r="L31">
            <v>2</v>
          </cell>
          <cell r="M31" t="str">
            <v>M2</v>
          </cell>
          <cell r="N31">
            <v>0.36000000000000004</v>
          </cell>
          <cell r="O31" t="str">
            <v>M2</v>
          </cell>
          <cell r="P31">
            <v>0.36000000000000004</v>
          </cell>
          <cell r="Q31">
            <v>1</v>
          </cell>
          <cell r="R31">
            <v>2</v>
          </cell>
          <cell r="S31">
            <v>0.36000000000000004</v>
          </cell>
          <cell r="T31">
            <v>0.36000000000000004</v>
          </cell>
          <cell r="U31">
            <v>175</v>
          </cell>
          <cell r="V31">
            <v>31.5</v>
          </cell>
        </row>
        <row r="32">
          <cell r="A32" t="str">
            <v>W09</v>
          </cell>
          <cell r="B32" t="str">
            <v>Fixed  window with roller blinds and top &amp; lower panels</v>
          </cell>
          <cell r="D32">
            <v>1.8</v>
          </cell>
          <cell r="E32">
            <v>1.8</v>
          </cell>
          <cell r="G32">
            <v>3.24</v>
          </cell>
          <cell r="O32">
            <v>0</v>
          </cell>
        </row>
        <row r="33">
          <cell r="A33" t="str">
            <v>W09</v>
          </cell>
          <cell r="B33">
            <v>101103</v>
          </cell>
          <cell r="C33">
            <v>0</v>
          </cell>
          <cell r="D33" t="str">
            <v>6mm clear glass+1.52pvb+6mm clear+1.52pvb+6mm clear +45mm icl. Venation blinder+6mm laminated glass(72.8mm)- External window</v>
          </cell>
          <cell r="E33" t="str">
            <v xml:space="preserve">1 </v>
          </cell>
          <cell r="F33" t="str">
            <v>1 Glass</v>
          </cell>
          <cell r="G33" t="str">
            <v>GLS-04</v>
          </cell>
          <cell r="H33">
            <v>1.2</v>
          </cell>
          <cell r="I33">
            <v>1.2</v>
          </cell>
          <cell r="J33" t="str">
            <v>625mm x 1350mm</v>
          </cell>
          <cell r="K33">
            <v>1.44</v>
          </cell>
          <cell r="L33">
            <v>1</v>
          </cell>
          <cell r="M33" t="str">
            <v>M2</v>
          </cell>
          <cell r="N33">
            <v>1.44</v>
          </cell>
          <cell r="O33" t="str">
            <v>M2</v>
          </cell>
          <cell r="P33">
            <v>1.44</v>
          </cell>
          <cell r="Q33">
            <v>12</v>
          </cell>
          <cell r="R33">
            <v>12</v>
          </cell>
          <cell r="S33">
            <v>17.28</v>
          </cell>
          <cell r="T33">
            <v>17.28</v>
          </cell>
          <cell r="U33">
            <v>175</v>
          </cell>
          <cell r="V33">
            <v>413.43750000000006</v>
          </cell>
        </row>
        <row r="34">
          <cell r="A34" t="str">
            <v>W09</v>
          </cell>
          <cell r="B34">
            <v>101103</v>
          </cell>
          <cell r="C34">
            <v>0</v>
          </cell>
          <cell r="D34" t="str">
            <v>6mm clear glass+1.52pvb+6mm clear+1.52pvb+6mm clear +45mm icl. Venation blinder+6mm laminated glass(72.8mm)- External window</v>
          </cell>
          <cell r="E34" t="str">
            <v xml:space="preserve">1 </v>
          </cell>
          <cell r="F34" t="str">
            <v>1 Glass</v>
          </cell>
          <cell r="G34" t="str">
            <v>GLS-04</v>
          </cell>
          <cell r="H34">
            <v>1.2</v>
          </cell>
          <cell r="I34">
            <v>0.3</v>
          </cell>
          <cell r="J34" t="str">
            <v>625mm x 300mm</v>
          </cell>
          <cell r="K34">
            <v>0.36</v>
          </cell>
          <cell r="L34">
            <v>2</v>
          </cell>
          <cell r="M34" t="str">
            <v>M2</v>
          </cell>
          <cell r="N34">
            <v>0.72</v>
          </cell>
          <cell r="O34" t="str">
            <v>M2</v>
          </cell>
          <cell r="P34">
            <v>0.72</v>
          </cell>
          <cell r="Q34">
            <v>12</v>
          </cell>
          <cell r="R34">
            <v>24</v>
          </cell>
          <cell r="S34">
            <v>8.64</v>
          </cell>
          <cell r="T34">
            <v>8.64</v>
          </cell>
          <cell r="U34">
            <v>175</v>
          </cell>
          <cell r="V34">
            <v>91.875</v>
          </cell>
        </row>
        <row r="35">
          <cell r="A35" t="str">
            <v>W09</v>
          </cell>
          <cell r="B35">
            <v>101103</v>
          </cell>
          <cell r="C35">
            <v>0</v>
          </cell>
          <cell r="D35" t="str">
            <v>6mm clear glass+1.52pvb+6mm clear+1.52pvb+6mm clear +45mm icl. Venation blinder+6mm laminated glass(72.8mm)- External window</v>
          </cell>
          <cell r="E35" t="str">
            <v xml:space="preserve">1 </v>
          </cell>
          <cell r="F35" t="str">
            <v>1 Glass</v>
          </cell>
          <cell r="G35" t="str">
            <v>GLS-04</v>
          </cell>
          <cell r="H35">
            <v>0.3</v>
          </cell>
          <cell r="I35">
            <v>1.2</v>
          </cell>
          <cell r="J35" t="str">
            <v>625mm x 300mm</v>
          </cell>
          <cell r="K35">
            <v>0.36</v>
          </cell>
          <cell r="L35">
            <v>2</v>
          </cell>
          <cell r="M35" t="str">
            <v>M2</v>
          </cell>
          <cell r="N35">
            <v>0.72</v>
          </cell>
          <cell r="O35" t="str">
            <v>M2</v>
          </cell>
          <cell r="P35">
            <v>0.72</v>
          </cell>
          <cell r="Q35">
            <v>12</v>
          </cell>
          <cell r="R35">
            <v>24</v>
          </cell>
          <cell r="S35">
            <v>8.64</v>
          </cell>
          <cell r="T35">
            <v>8.64</v>
          </cell>
          <cell r="U35">
            <v>175</v>
          </cell>
          <cell r="V35">
            <v>141.75</v>
          </cell>
        </row>
        <row r="36">
          <cell r="A36" t="str">
            <v>W09</v>
          </cell>
          <cell r="B36">
            <v>101103</v>
          </cell>
          <cell r="C36">
            <v>0</v>
          </cell>
          <cell r="D36" t="str">
            <v>6mm clear glass+1.52pvb+6mm clear+1.52pvb+6mm clear +45mm icl. Venation blinder+6mm laminated glass(72.8mm)- External window</v>
          </cell>
          <cell r="E36" t="str">
            <v xml:space="preserve">1 </v>
          </cell>
          <cell r="F36" t="str">
            <v>1 Glass</v>
          </cell>
          <cell r="G36" t="str">
            <v>GLS-04</v>
          </cell>
          <cell r="H36">
            <v>0.3</v>
          </cell>
          <cell r="I36">
            <v>0.3</v>
          </cell>
          <cell r="J36" t="str">
            <v>625mm x 300mm</v>
          </cell>
          <cell r="K36">
            <v>0.09</v>
          </cell>
          <cell r="L36">
            <v>4</v>
          </cell>
          <cell r="M36" t="str">
            <v>M2</v>
          </cell>
          <cell r="N36">
            <v>0.36</v>
          </cell>
          <cell r="O36" t="str">
            <v>M2</v>
          </cell>
          <cell r="P36">
            <v>0.36</v>
          </cell>
          <cell r="Q36">
            <v>12</v>
          </cell>
          <cell r="R36">
            <v>48</v>
          </cell>
          <cell r="S36">
            <v>4.32</v>
          </cell>
          <cell r="T36">
            <v>4.32</v>
          </cell>
          <cell r="U36">
            <v>175</v>
          </cell>
          <cell r="V36">
            <v>31.5</v>
          </cell>
        </row>
        <row r="37">
          <cell r="A37" t="str">
            <v>W10</v>
          </cell>
          <cell r="B37" t="str">
            <v>1 top hung+ 2 Fixed window with roller blinds and top &amp; lower panels</v>
          </cell>
          <cell r="D37">
            <v>3.6</v>
          </cell>
          <cell r="E37">
            <v>2.25</v>
          </cell>
          <cell r="G37">
            <v>8.1</v>
          </cell>
          <cell r="O37">
            <v>0</v>
          </cell>
        </row>
        <row r="38">
          <cell r="A38" t="str">
            <v>W10</v>
          </cell>
          <cell r="B38">
            <v>101103</v>
          </cell>
          <cell r="C38">
            <v>0</v>
          </cell>
          <cell r="D38" t="str">
            <v>6mm clear glass+1.52pvb+6mm clear+1.52pvb+6mm clear +45mm icl. Venation blinder+6mm laminated glass(72.8mm)- External window</v>
          </cell>
          <cell r="E38" t="str">
            <v xml:space="preserve">1 </v>
          </cell>
          <cell r="F38" t="str">
            <v>1 Glass</v>
          </cell>
          <cell r="G38" t="str">
            <v>GLS-04</v>
          </cell>
          <cell r="H38">
            <v>1.2</v>
          </cell>
          <cell r="I38">
            <v>1.35</v>
          </cell>
          <cell r="J38" t="str">
            <v>625mm x 1350mm</v>
          </cell>
          <cell r="K38">
            <v>1.62</v>
          </cell>
          <cell r="L38">
            <v>3</v>
          </cell>
          <cell r="M38" t="str">
            <v>M2</v>
          </cell>
          <cell r="N38">
            <v>4.8600000000000003</v>
          </cell>
          <cell r="O38" t="str">
            <v>M2</v>
          </cell>
          <cell r="P38">
            <v>4.8600000000000003</v>
          </cell>
          <cell r="Q38">
            <v>13</v>
          </cell>
          <cell r="R38">
            <v>39</v>
          </cell>
          <cell r="S38">
            <v>63.180000000000007</v>
          </cell>
          <cell r="T38">
            <v>63.180000000000007</v>
          </cell>
          <cell r="U38">
            <v>175</v>
          </cell>
          <cell r="V38">
            <v>413.43750000000006</v>
          </cell>
        </row>
        <row r="39">
          <cell r="A39" t="str">
            <v>W10</v>
          </cell>
          <cell r="B39">
            <v>101103</v>
          </cell>
          <cell r="C39">
            <v>0</v>
          </cell>
          <cell r="D39" t="str">
            <v>6mm clear glass+1.52pvb+6mm clear+1.52pvb+6mm clear +45mm icl. Venation blinder+6mm laminated glass(72.8mm)- External window</v>
          </cell>
          <cell r="E39" t="str">
            <v xml:space="preserve">1 </v>
          </cell>
          <cell r="F39" t="str">
            <v>1 Glass</v>
          </cell>
          <cell r="G39" t="str">
            <v>GLS-04</v>
          </cell>
          <cell r="H39">
            <v>1.2</v>
          </cell>
          <cell r="I39">
            <v>0.45</v>
          </cell>
          <cell r="J39" t="str">
            <v>625mm x 300mm</v>
          </cell>
          <cell r="K39">
            <v>0.54</v>
          </cell>
          <cell r="L39">
            <v>6</v>
          </cell>
          <cell r="M39" t="str">
            <v>M2</v>
          </cell>
          <cell r="N39">
            <v>3.24</v>
          </cell>
          <cell r="O39" t="str">
            <v>M2</v>
          </cell>
          <cell r="P39">
            <v>3.24</v>
          </cell>
          <cell r="Q39">
            <v>13</v>
          </cell>
          <cell r="R39">
            <v>78</v>
          </cell>
          <cell r="S39">
            <v>42.120000000000005</v>
          </cell>
          <cell r="T39">
            <v>42.120000000000005</v>
          </cell>
          <cell r="U39">
            <v>175</v>
          </cell>
          <cell r="V39">
            <v>91.875</v>
          </cell>
        </row>
        <row r="40">
          <cell r="A40" t="str">
            <v>W11</v>
          </cell>
          <cell r="B40" t="str">
            <v>2 top hung+ 2Fixed window with roller blinds and top &amp; lower panels</v>
          </cell>
          <cell r="D40">
            <v>4.8</v>
          </cell>
          <cell r="E40">
            <v>2.25</v>
          </cell>
          <cell r="G40">
            <v>10.799999999999999</v>
          </cell>
          <cell r="O40">
            <v>0</v>
          </cell>
        </row>
        <row r="41">
          <cell r="A41" t="str">
            <v>W11</v>
          </cell>
          <cell r="B41">
            <v>101103</v>
          </cell>
          <cell r="C41">
            <v>0</v>
          </cell>
          <cell r="D41" t="str">
            <v>6mm clear glass+1.52pvb+6mm clear+1.52pvb+6mm clear +45mm icl. Venation blinder+6mm laminated glass(72.8mm)- External window</v>
          </cell>
          <cell r="E41" t="str">
            <v xml:space="preserve">1 </v>
          </cell>
          <cell r="F41" t="str">
            <v>1 Glass</v>
          </cell>
          <cell r="G41" t="str">
            <v>GLS-04</v>
          </cell>
          <cell r="H41">
            <v>1.2</v>
          </cell>
          <cell r="I41">
            <v>1.35</v>
          </cell>
          <cell r="J41" t="str">
            <v>625mm x 1350mm</v>
          </cell>
          <cell r="K41">
            <v>1.62</v>
          </cell>
          <cell r="L41">
            <v>4</v>
          </cell>
          <cell r="M41" t="str">
            <v>M2</v>
          </cell>
          <cell r="N41">
            <v>6.48</v>
          </cell>
          <cell r="O41" t="str">
            <v>M2</v>
          </cell>
          <cell r="P41">
            <v>6.48</v>
          </cell>
          <cell r="Q41">
            <v>2</v>
          </cell>
          <cell r="R41">
            <v>8</v>
          </cell>
          <cell r="S41">
            <v>12.96</v>
          </cell>
          <cell r="T41">
            <v>12.96</v>
          </cell>
          <cell r="U41">
            <v>175</v>
          </cell>
          <cell r="V41">
            <v>413.43750000000006</v>
          </cell>
        </row>
        <row r="42">
          <cell r="A42" t="str">
            <v>W11</v>
          </cell>
          <cell r="B42">
            <v>101103</v>
          </cell>
          <cell r="C42">
            <v>0</v>
          </cell>
          <cell r="D42" t="str">
            <v>6mm clear glass+1.52pvb+6mm clear+1.52pvb+6mm clear +45mm icl. Venation blinder+6mm laminated glass(72.8mm)- External window</v>
          </cell>
          <cell r="E42" t="str">
            <v xml:space="preserve">1 </v>
          </cell>
          <cell r="F42" t="str">
            <v>1 Glass</v>
          </cell>
          <cell r="G42" t="str">
            <v>GLS-04</v>
          </cell>
          <cell r="H42">
            <v>1.2</v>
          </cell>
          <cell r="I42">
            <v>0.45</v>
          </cell>
          <cell r="J42" t="str">
            <v>625mm x 300mm</v>
          </cell>
          <cell r="K42">
            <v>0.54</v>
          </cell>
          <cell r="L42">
            <v>8</v>
          </cell>
          <cell r="M42" t="str">
            <v>M2</v>
          </cell>
          <cell r="N42">
            <v>4.32</v>
          </cell>
          <cell r="O42" t="str">
            <v>M2</v>
          </cell>
          <cell r="P42">
            <v>4.32</v>
          </cell>
          <cell r="Q42">
            <v>2</v>
          </cell>
          <cell r="R42">
            <v>16</v>
          </cell>
          <cell r="S42">
            <v>8.64</v>
          </cell>
          <cell r="T42">
            <v>8.64</v>
          </cell>
          <cell r="U42">
            <v>175</v>
          </cell>
          <cell r="V42">
            <v>91.875</v>
          </cell>
        </row>
        <row r="43">
          <cell r="A43" t="str">
            <v>W12</v>
          </cell>
          <cell r="B43" t="str">
            <v>2 Fixed window with roller blinds and top &amp; lower panels</v>
          </cell>
          <cell r="D43">
            <v>1.65</v>
          </cell>
          <cell r="E43">
            <v>2.25</v>
          </cell>
          <cell r="G43">
            <v>3.7124999999999999</v>
          </cell>
          <cell r="O43">
            <v>0</v>
          </cell>
        </row>
        <row r="44">
          <cell r="A44" t="str">
            <v>W12</v>
          </cell>
          <cell r="B44">
            <v>101103</v>
          </cell>
          <cell r="C44">
            <v>0</v>
          </cell>
          <cell r="D44" t="str">
            <v>6mm clear glass+1.52pvb+6mm clear+1.52pvb+6mm clear +45mm icl. Venation blinder+6mm laminated glass(72.8mm)- External window</v>
          </cell>
          <cell r="E44" t="str">
            <v xml:space="preserve">1 </v>
          </cell>
          <cell r="F44" t="str">
            <v>1 Glass</v>
          </cell>
          <cell r="G44" t="str">
            <v>GLS-04</v>
          </cell>
          <cell r="H44">
            <v>0.82499999999999996</v>
          </cell>
          <cell r="I44">
            <v>1.35</v>
          </cell>
          <cell r="J44" t="str">
            <v>625mm x 1350mm</v>
          </cell>
          <cell r="K44">
            <v>1.11375</v>
          </cell>
          <cell r="L44">
            <v>2</v>
          </cell>
          <cell r="M44" t="str">
            <v>M2</v>
          </cell>
          <cell r="N44">
            <v>2.2275</v>
          </cell>
          <cell r="O44" t="str">
            <v>M2</v>
          </cell>
          <cell r="P44">
            <v>2.2275</v>
          </cell>
          <cell r="Q44">
            <v>2</v>
          </cell>
          <cell r="R44">
            <v>4</v>
          </cell>
          <cell r="S44">
            <v>4.4550000000000001</v>
          </cell>
          <cell r="T44">
            <v>4.4550000000000001</v>
          </cell>
          <cell r="U44">
            <v>175</v>
          </cell>
          <cell r="V44">
            <v>413.43750000000006</v>
          </cell>
        </row>
        <row r="45">
          <cell r="A45" t="str">
            <v>W12</v>
          </cell>
          <cell r="B45">
            <v>101103</v>
          </cell>
          <cell r="C45">
            <v>0</v>
          </cell>
          <cell r="D45" t="str">
            <v>6mm clear glass+1.52pvb+6mm clear+1.52pvb+6mm clear +45mm icl. Venation blinder+6mm laminated glass(72.8mm)- External window</v>
          </cell>
          <cell r="E45" t="str">
            <v xml:space="preserve">1 </v>
          </cell>
          <cell r="F45" t="str">
            <v>1 Glass</v>
          </cell>
          <cell r="G45" t="str">
            <v>GLS-04</v>
          </cell>
          <cell r="H45">
            <v>0.82499999999999996</v>
          </cell>
          <cell r="I45">
            <v>0.45</v>
          </cell>
          <cell r="J45" t="str">
            <v>625mm x 300mm</v>
          </cell>
          <cell r="K45">
            <v>0.37124999999999997</v>
          </cell>
          <cell r="L45">
            <v>4</v>
          </cell>
          <cell r="M45" t="str">
            <v>M2</v>
          </cell>
          <cell r="N45">
            <v>1.4849999999999999</v>
          </cell>
          <cell r="O45" t="str">
            <v>M2</v>
          </cell>
          <cell r="P45">
            <v>1.4849999999999999</v>
          </cell>
          <cell r="Q45">
            <v>2</v>
          </cell>
          <cell r="R45">
            <v>8</v>
          </cell>
          <cell r="S45">
            <v>2.9699999999999998</v>
          </cell>
          <cell r="T45">
            <v>2.9699999999999998</v>
          </cell>
          <cell r="U45">
            <v>175</v>
          </cell>
          <cell r="V45">
            <v>91.875</v>
          </cell>
        </row>
        <row r="46">
          <cell r="A46" t="str">
            <v>W13</v>
          </cell>
          <cell r="B46" t="str">
            <v>1 top hung+ 2Fixed window with roller blinds</v>
          </cell>
          <cell r="D46">
            <v>3</v>
          </cell>
          <cell r="E46">
            <v>1.8</v>
          </cell>
          <cell r="G46">
            <v>5.4</v>
          </cell>
          <cell r="O46">
            <v>0</v>
          </cell>
        </row>
        <row r="47">
          <cell r="A47" t="str">
            <v>W13</v>
          </cell>
          <cell r="B47">
            <v>101103</v>
          </cell>
          <cell r="C47">
            <v>0</v>
          </cell>
          <cell r="D47" t="str">
            <v>6mm clear glass+1.52pvb+6mm clear+1.52pvb+6mm clear +45mm icl. Venation blinder+6mm laminated glass(72.8mm)- External window</v>
          </cell>
          <cell r="E47" t="str">
            <v xml:space="preserve">1 </v>
          </cell>
          <cell r="F47" t="str">
            <v>1 Glass</v>
          </cell>
          <cell r="G47" t="str">
            <v>GLS-04</v>
          </cell>
          <cell r="H47">
            <v>1</v>
          </cell>
          <cell r="I47">
            <v>1.8</v>
          </cell>
          <cell r="J47" t="str">
            <v>625mm x 1350mm</v>
          </cell>
          <cell r="K47">
            <v>1.8</v>
          </cell>
          <cell r="L47">
            <v>3</v>
          </cell>
          <cell r="M47" t="str">
            <v>M2</v>
          </cell>
          <cell r="N47">
            <v>5.4</v>
          </cell>
          <cell r="O47" t="str">
            <v>M2</v>
          </cell>
          <cell r="P47">
            <v>5.4</v>
          </cell>
          <cell r="Q47">
            <v>1</v>
          </cell>
          <cell r="R47">
            <v>3</v>
          </cell>
          <cell r="S47">
            <v>5.4</v>
          </cell>
          <cell r="T47">
            <v>5.4</v>
          </cell>
          <cell r="U47">
            <v>175</v>
          </cell>
          <cell r="V47">
            <v>295.3125</v>
          </cell>
        </row>
        <row r="48">
          <cell r="A48" t="str">
            <v>W14</v>
          </cell>
          <cell r="B48" t="str">
            <v>2 sliding window with roller blinds</v>
          </cell>
          <cell r="D48">
            <v>3</v>
          </cell>
          <cell r="E48">
            <v>1.8</v>
          </cell>
          <cell r="G48">
            <v>5.4</v>
          </cell>
          <cell r="O48">
            <v>0</v>
          </cell>
        </row>
        <row r="49">
          <cell r="A49" t="str">
            <v>W14</v>
          </cell>
          <cell r="B49">
            <v>101103</v>
          </cell>
          <cell r="C49">
            <v>0</v>
          </cell>
          <cell r="D49" t="str">
            <v>6mm clear glass+1.52pvb+6mm clear+1.52pvb+6mm clear +45mm icl. Venation blinder+6mm laminated glass(72.8mm)- External window</v>
          </cell>
          <cell r="E49" t="str">
            <v xml:space="preserve">1 </v>
          </cell>
          <cell r="F49" t="str">
            <v>1 Glass</v>
          </cell>
          <cell r="G49" t="str">
            <v>GLS-04</v>
          </cell>
          <cell r="H49">
            <v>1</v>
          </cell>
          <cell r="I49">
            <v>1.8</v>
          </cell>
          <cell r="J49" t="str">
            <v>625mm x 1350mm</v>
          </cell>
          <cell r="K49">
            <v>1.8</v>
          </cell>
          <cell r="L49">
            <v>2</v>
          </cell>
          <cell r="M49" t="str">
            <v>M2</v>
          </cell>
          <cell r="N49">
            <v>3.6</v>
          </cell>
          <cell r="O49" t="str">
            <v>M2</v>
          </cell>
          <cell r="P49">
            <v>3.6</v>
          </cell>
          <cell r="Q49">
            <v>5</v>
          </cell>
          <cell r="R49">
            <v>10</v>
          </cell>
          <cell r="S49">
            <v>18</v>
          </cell>
          <cell r="T49">
            <v>18</v>
          </cell>
          <cell r="U49">
            <v>175</v>
          </cell>
          <cell r="V49">
            <v>295.3125</v>
          </cell>
        </row>
        <row r="50">
          <cell r="A50" t="str">
            <v>W15</v>
          </cell>
          <cell r="B50" t="str">
            <v>2 top hung+4 Fixed window with roller blinds and top &amp; lower panels</v>
          </cell>
          <cell r="D50">
            <v>7.2</v>
          </cell>
          <cell r="E50">
            <v>2.25</v>
          </cell>
          <cell r="G50">
            <v>16.2</v>
          </cell>
          <cell r="O50">
            <v>0</v>
          </cell>
        </row>
        <row r="51">
          <cell r="A51" t="str">
            <v>W15</v>
          </cell>
          <cell r="B51">
            <v>101103</v>
          </cell>
          <cell r="C51">
            <v>0</v>
          </cell>
          <cell r="D51" t="str">
            <v>6mm clear glass+1.52pvb+6mm clear+1.52pvb+6mm clear +45mm icl. Venation blinder+6mm laminated glass(72.8mm)- External window</v>
          </cell>
          <cell r="E51" t="str">
            <v xml:space="preserve">1 </v>
          </cell>
          <cell r="F51" t="str">
            <v>1 Glass</v>
          </cell>
          <cell r="G51" t="str">
            <v>GLS-04</v>
          </cell>
          <cell r="H51">
            <v>1.2</v>
          </cell>
          <cell r="I51">
            <v>1.2</v>
          </cell>
          <cell r="J51" t="str">
            <v>625mm x 1350mm</v>
          </cell>
          <cell r="K51">
            <v>1.44</v>
          </cell>
          <cell r="L51">
            <v>6</v>
          </cell>
          <cell r="M51" t="str">
            <v>M2</v>
          </cell>
          <cell r="N51">
            <v>8.64</v>
          </cell>
          <cell r="O51" t="str">
            <v>M2</v>
          </cell>
          <cell r="P51">
            <v>8.64</v>
          </cell>
          <cell r="Q51">
            <v>2</v>
          </cell>
          <cell r="R51">
            <v>12</v>
          </cell>
          <cell r="S51">
            <v>17.28</v>
          </cell>
          <cell r="T51">
            <v>17.28</v>
          </cell>
          <cell r="U51">
            <v>175</v>
          </cell>
          <cell r="V51">
            <v>413.43750000000006</v>
          </cell>
        </row>
        <row r="52">
          <cell r="A52" t="str">
            <v>W15</v>
          </cell>
          <cell r="B52">
            <v>101103</v>
          </cell>
          <cell r="C52">
            <v>0</v>
          </cell>
          <cell r="D52" t="str">
            <v>6mm clear glass+1.52pvb+6mm clear+1.52pvb+6mm clear +45mm icl. Venation blinder+6mm laminated glass(72.8mm)- External window</v>
          </cell>
          <cell r="E52" t="str">
            <v xml:space="preserve">1 </v>
          </cell>
          <cell r="F52" t="str">
            <v>1 Glass</v>
          </cell>
          <cell r="G52" t="str">
            <v>GLS-04</v>
          </cell>
          <cell r="H52">
            <v>1.2</v>
          </cell>
          <cell r="I52">
            <v>0.6</v>
          </cell>
          <cell r="J52" t="str">
            <v>625mm x 300mm</v>
          </cell>
          <cell r="K52">
            <v>0.72</v>
          </cell>
          <cell r="L52">
            <v>6</v>
          </cell>
          <cell r="M52" t="str">
            <v>M2</v>
          </cell>
          <cell r="N52">
            <v>4.32</v>
          </cell>
          <cell r="O52" t="str">
            <v>M2</v>
          </cell>
          <cell r="P52">
            <v>4.32</v>
          </cell>
          <cell r="Q52">
            <v>2</v>
          </cell>
          <cell r="R52">
            <v>12</v>
          </cell>
          <cell r="S52">
            <v>8.64</v>
          </cell>
          <cell r="T52">
            <v>8.64</v>
          </cell>
          <cell r="U52">
            <v>175</v>
          </cell>
          <cell r="V52">
            <v>91.875</v>
          </cell>
        </row>
        <row r="53">
          <cell r="A53" t="str">
            <v>W15</v>
          </cell>
          <cell r="B53">
            <v>101103</v>
          </cell>
          <cell r="C53">
            <v>0</v>
          </cell>
          <cell r="D53" t="str">
            <v>6mm clear glass+1.52pvb+6mm clear+1.52pvb+6mm clear +45mm icl. Venation blinder+6mm laminated glass(72.8mm)- External window</v>
          </cell>
          <cell r="E53" t="str">
            <v xml:space="preserve">1 </v>
          </cell>
          <cell r="F53" t="str">
            <v>1 Glass</v>
          </cell>
          <cell r="G53" t="str">
            <v>GLS-04</v>
          </cell>
          <cell r="H53">
            <v>1.2</v>
          </cell>
          <cell r="I53">
            <v>0.45</v>
          </cell>
          <cell r="J53" t="str">
            <v>625mm x 1350mm</v>
          </cell>
          <cell r="K53">
            <v>0.54</v>
          </cell>
          <cell r="L53">
            <v>6</v>
          </cell>
          <cell r="M53" t="str">
            <v>M2</v>
          </cell>
          <cell r="N53">
            <v>3.24</v>
          </cell>
          <cell r="O53" t="str">
            <v>M2</v>
          </cell>
          <cell r="P53">
            <v>3.24</v>
          </cell>
          <cell r="Q53">
            <v>2</v>
          </cell>
          <cell r="R53">
            <v>12</v>
          </cell>
          <cell r="S53">
            <v>6.48</v>
          </cell>
          <cell r="T53">
            <v>6.48</v>
          </cell>
          <cell r="U53">
            <v>175</v>
          </cell>
          <cell r="V53">
            <v>413.43750000000006</v>
          </cell>
        </row>
        <row r="54">
          <cell r="A54" t="str">
            <v>W15</v>
          </cell>
          <cell r="B54">
            <v>101103</v>
          </cell>
          <cell r="C54">
            <v>0</v>
          </cell>
          <cell r="D54" t="str">
            <v>6mm clear glass+1.52pvb+6mm clear+1.52pvb+6mm clear +45mm icl. Venation blinder+6mm laminated glass(72.8mm)- External window</v>
          </cell>
          <cell r="E54" t="str">
            <v xml:space="preserve">1 </v>
          </cell>
          <cell r="F54" t="str">
            <v>1 Glass</v>
          </cell>
          <cell r="G54" t="str">
            <v>GLS-04</v>
          </cell>
          <cell r="H54">
            <v>1</v>
          </cell>
          <cell r="I54">
            <v>0.6</v>
          </cell>
          <cell r="J54" t="str">
            <v>625mm x 300mm</v>
          </cell>
          <cell r="K54">
            <v>0.6</v>
          </cell>
          <cell r="L54">
            <v>1</v>
          </cell>
          <cell r="M54" t="str">
            <v>M2</v>
          </cell>
          <cell r="N54">
            <v>0.6</v>
          </cell>
          <cell r="O54" t="str">
            <v>M2</v>
          </cell>
          <cell r="P54">
            <v>0.6</v>
          </cell>
          <cell r="Q54">
            <v>2</v>
          </cell>
          <cell r="R54">
            <v>2</v>
          </cell>
          <cell r="S54">
            <v>1.2</v>
          </cell>
          <cell r="T54">
            <v>1.2</v>
          </cell>
          <cell r="U54">
            <v>175</v>
          </cell>
          <cell r="V54">
            <v>91.875</v>
          </cell>
        </row>
        <row r="55">
          <cell r="A55" t="str">
            <v>W16</v>
          </cell>
          <cell r="B55" t="str">
            <v>2 top hung + 2Fixed window with roller blinds and top &amp; lower panels</v>
          </cell>
          <cell r="D55">
            <v>4.5</v>
          </cell>
          <cell r="E55">
            <v>2.65</v>
          </cell>
          <cell r="G55">
            <v>11.924999999999999</v>
          </cell>
          <cell r="O55">
            <v>0</v>
          </cell>
        </row>
        <row r="56">
          <cell r="A56" t="str">
            <v>W16</v>
          </cell>
          <cell r="B56">
            <v>101103</v>
          </cell>
          <cell r="C56">
            <v>0</v>
          </cell>
          <cell r="D56" t="str">
            <v>6mm clear glass+1.52pvb+6mm clear+1.52pvb+6mm clear +45mm icl. Venation blinder+6mm laminated glass(72.8mm)- External window</v>
          </cell>
          <cell r="E56" t="str">
            <v xml:space="preserve">1 </v>
          </cell>
          <cell r="F56" t="str">
            <v>1 Glass</v>
          </cell>
          <cell r="G56" t="str">
            <v>GLS-04</v>
          </cell>
          <cell r="H56">
            <v>1.125</v>
          </cell>
          <cell r="I56">
            <v>1.75</v>
          </cell>
          <cell r="J56" t="str">
            <v>625mm x 1350mm</v>
          </cell>
          <cell r="K56">
            <v>1.96875</v>
          </cell>
          <cell r="L56">
            <v>4</v>
          </cell>
          <cell r="M56" t="str">
            <v>M2</v>
          </cell>
          <cell r="N56">
            <v>7.875</v>
          </cell>
          <cell r="O56" t="str">
            <v>M2</v>
          </cell>
          <cell r="P56">
            <v>7.875</v>
          </cell>
          <cell r="Q56">
            <v>3</v>
          </cell>
          <cell r="R56">
            <v>12</v>
          </cell>
          <cell r="S56">
            <v>23.625</v>
          </cell>
          <cell r="T56">
            <v>23.625</v>
          </cell>
          <cell r="U56">
            <v>175</v>
          </cell>
          <cell r="V56">
            <v>413.43750000000006</v>
          </cell>
        </row>
        <row r="57">
          <cell r="A57" t="str">
            <v>W16</v>
          </cell>
          <cell r="B57">
            <v>101103</v>
          </cell>
          <cell r="C57">
            <v>0</v>
          </cell>
          <cell r="D57" t="str">
            <v>6mm clear glass+1.52pvb+6mm clear+1.52pvb+6mm clear +45mm icl. Venation blinder+6mm laminated glass(72.8mm)- External window</v>
          </cell>
          <cell r="E57" t="str">
            <v xml:space="preserve">1 </v>
          </cell>
          <cell r="F57" t="str">
            <v>1 Glass</v>
          </cell>
          <cell r="G57" t="str">
            <v>GLS-04</v>
          </cell>
          <cell r="H57">
            <v>1.125</v>
          </cell>
          <cell r="I57">
            <v>0.45</v>
          </cell>
          <cell r="J57" t="str">
            <v>625mm x 300mm</v>
          </cell>
          <cell r="K57">
            <v>0.50624999999999998</v>
          </cell>
          <cell r="L57">
            <v>8</v>
          </cell>
          <cell r="M57" t="str">
            <v>M2</v>
          </cell>
          <cell r="N57">
            <v>4.05</v>
          </cell>
          <cell r="O57" t="str">
            <v>M2</v>
          </cell>
          <cell r="P57">
            <v>4.05</v>
          </cell>
          <cell r="Q57">
            <v>3</v>
          </cell>
          <cell r="R57">
            <v>24</v>
          </cell>
          <cell r="S57">
            <v>12.149999999999999</v>
          </cell>
          <cell r="T57">
            <v>12.149999999999999</v>
          </cell>
          <cell r="U57">
            <v>175</v>
          </cell>
          <cell r="V57">
            <v>91.875</v>
          </cell>
        </row>
        <row r="58">
          <cell r="A58" t="str">
            <v>W17</v>
          </cell>
          <cell r="B58" t="str">
            <v>2 Fixed window with roller blinds and top &amp; lower panels</v>
          </cell>
          <cell r="D58">
            <v>2.4</v>
          </cell>
          <cell r="E58">
            <v>2.65</v>
          </cell>
          <cell r="G58">
            <v>6.3599999999999994</v>
          </cell>
          <cell r="O58">
            <v>0</v>
          </cell>
        </row>
        <row r="59">
          <cell r="A59" t="str">
            <v>W17</v>
          </cell>
          <cell r="B59">
            <v>101103</v>
          </cell>
          <cell r="C59">
            <v>0</v>
          </cell>
          <cell r="D59" t="str">
            <v>6mm clear glass+1.52pvb+6mm clear+1.52pvb+6mm clear +45mm icl. Venation blinder+6mm laminated glass(72.8mm)- External window</v>
          </cell>
          <cell r="E59" t="str">
            <v xml:space="preserve">1 </v>
          </cell>
          <cell r="F59" t="str">
            <v>1 Glass</v>
          </cell>
          <cell r="G59" t="str">
            <v>GLS-04</v>
          </cell>
          <cell r="H59">
            <v>1.2</v>
          </cell>
          <cell r="I59">
            <v>1.75</v>
          </cell>
          <cell r="J59" t="str">
            <v>625mm x 1350mm</v>
          </cell>
          <cell r="K59">
            <v>2.1</v>
          </cell>
          <cell r="L59">
            <v>2</v>
          </cell>
          <cell r="M59" t="str">
            <v>M2</v>
          </cell>
          <cell r="N59">
            <v>4.2</v>
          </cell>
          <cell r="O59" t="str">
            <v>M2</v>
          </cell>
          <cell r="P59">
            <v>4.2</v>
          </cell>
          <cell r="Q59">
            <v>2</v>
          </cell>
          <cell r="R59">
            <v>4</v>
          </cell>
          <cell r="S59">
            <v>8.4</v>
          </cell>
          <cell r="T59">
            <v>8.4</v>
          </cell>
          <cell r="U59">
            <v>175</v>
          </cell>
          <cell r="V59">
            <v>413.43750000000006</v>
          </cell>
        </row>
        <row r="60">
          <cell r="A60" t="str">
            <v>W17</v>
          </cell>
          <cell r="B60">
            <v>101103</v>
          </cell>
          <cell r="C60">
            <v>0</v>
          </cell>
          <cell r="D60" t="str">
            <v>6mm clear glass+1.52pvb+6mm clear+1.52pvb+6mm clear +45mm icl. Venation blinder+6mm laminated glass(72.8mm)- External window</v>
          </cell>
          <cell r="E60" t="str">
            <v xml:space="preserve">1 </v>
          </cell>
          <cell r="F60" t="str">
            <v>1 Glass</v>
          </cell>
          <cell r="G60" t="str">
            <v>GLS-04</v>
          </cell>
          <cell r="H60">
            <v>1.2</v>
          </cell>
          <cell r="I60">
            <v>0.45</v>
          </cell>
          <cell r="J60" t="str">
            <v>625mm x 300mm</v>
          </cell>
          <cell r="K60">
            <v>0.54</v>
          </cell>
          <cell r="L60">
            <v>4</v>
          </cell>
          <cell r="M60" t="str">
            <v>M2</v>
          </cell>
          <cell r="N60">
            <v>2.16</v>
          </cell>
          <cell r="O60" t="str">
            <v>M2</v>
          </cell>
          <cell r="P60">
            <v>2.16</v>
          </cell>
          <cell r="Q60">
            <v>2</v>
          </cell>
          <cell r="R60">
            <v>8</v>
          </cell>
          <cell r="S60">
            <v>4.32</v>
          </cell>
          <cell r="T60">
            <v>4.32</v>
          </cell>
          <cell r="U60">
            <v>175</v>
          </cell>
          <cell r="V60">
            <v>91.875</v>
          </cell>
        </row>
        <row r="61">
          <cell r="A61" t="str">
            <v>W17</v>
          </cell>
          <cell r="B61">
            <v>101103</v>
          </cell>
          <cell r="C61">
            <v>0</v>
          </cell>
          <cell r="D61" t="str">
            <v>6mm clear glass+1.52pvb+6mm clear+1.52pvb+6mm clear +45mm icl. Venation blinder+6mm laminated glass(72.8mm)- External window</v>
          </cell>
          <cell r="E61" t="str">
            <v xml:space="preserve">1 </v>
          </cell>
          <cell r="F61" t="str">
            <v>1 Glass</v>
          </cell>
          <cell r="G61" t="str">
            <v>GLS-04</v>
          </cell>
          <cell r="H61">
            <v>0.9</v>
          </cell>
          <cell r="I61">
            <v>0.45</v>
          </cell>
          <cell r="J61" t="str">
            <v>625mm x 300mm</v>
          </cell>
          <cell r="K61">
            <v>0.40500000000000003</v>
          </cell>
          <cell r="L61">
            <v>1</v>
          </cell>
          <cell r="M61" t="str">
            <v>M2</v>
          </cell>
          <cell r="N61">
            <v>0.40500000000000003</v>
          </cell>
          <cell r="O61" t="str">
            <v>M2</v>
          </cell>
          <cell r="P61">
            <v>0.40500000000000003</v>
          </cell>
          <cell r="Q61">
            <v>2</v>
          </cell>
          <cell r="R61">
            <v>2</v>
          </cell>
          <cell r="S61">
            <v>0.81</v>
          </cell>
          <cell r="T61">
            <v>0.81</v>
          </cell>
          <cell r="U61">
            <v>175</v>
          </cell>
          <cell r="V61">
            <v>91.875</v>
          </cell>
        </row>
        <row r="62">
          <cell r="A62" t="str">
            <v>W17</v>
          </cell>
          <cell r="B62">
            <v>101103</v>
          </cell>
          <cell r="C62">
            <v>0</v>
          </cell>
          <cell r="D62" t="str">
            <v>6mm clear glass+1.52pvb+6mm clear+1.52pvb+6mm clear +45mm icl. Venation blinder+6mm laminated glass(72.8mm)- External window</v>
          </cell>
          <cell r="E62" t="str">
            <v xml:space="preserve">1 </v>
          </cell>
          <cell r="F62" t="str">
            <v>1 Glass</v>
          </cell>
          <cell r="G62" t="str">
            <v>GLS-04</v>
          </cell>
          <cell r="H62">
            <v>0.9</v>
          </cell>
          <cell r="I62">
            <v>0.9</v>
          </cell>
          <cell r="J62" t="str">
            <v>625mm x 300mm</v>
          </cell>
          <cell r="K62">
            <v>0.81</v>
          </cell>
          <cell r="L62">
            <v>1</v>
          </cell>
          <cell r="M62" t="str">
            <v>M2</v>
          </cell>
          <cell r="N62">
            <v>0.81</v>
          </cell>
          <cell r="O62" t="str">
            <v>M2</v>
          </cell>
          <cell r="P62">
            <v>0.81</v>
          </cell>
          <cell r="Q62">
            <v>2</v>
          </cell>
          <cell r="R62">
            <v>2</v>
          </cell>
          <cell r="S62">
            <v>1.62</v>
          </cell>
          <cell r="T62">
            <v>1.62</v>
          </cell>
          <cell r="U62">
            <v>175</v>
          </cell>
          <cell r="V62">
            <v>91.875</v>
          </cell>
        </row>
        <row r="63">
          <cell r="A63" t="str">
            <v>W18</v>
          </cell>
          <cell r="B63" t="str">
            <v>1 top hung + 2Fixed window with roller blinds and top &amp; lower panels</v>
          </cell>
          <cell r="D63">
            <v>3.6</v>
          </cell>
          <cell r="E63">
            <v>2.65</v>
          </cell>
          <cell r="G63">
            <v>9.5399999999999991</v>
          </cell>
          <cell r="O63">
            <v>0</v>
          </cell>
        </row>
        <row r="64">
          <cell r="A64" t="str">
            <v>W18</v>
          </cell>
          <cell r="B64">
            <v>101103</v>
          </cell>
          <cell r="C64">
            <v>0</v>
          </cell>
          <cell r="D64" t="str">
            <v>6mm clear glass+1.52pvb+6mm clear+1.52pvb+6mm clear +45mm icl. Venation blinder+6mm laminated glass(72.8mm)- External window</v>
          </cell>
          <cell r="E64" t="str">
            <v xml:space="preserve">1 </v>
          </cell>
          <cell r="F64" t="str">
            <v>1 Glass</v>
          </cell>
          <cell r="G64" t="str">
            <v>GLS-04</v>
          </cell>
          <cell r="H64">
            <v>1.2</v>
          </cell>
          <cell r="I64">
            <v>1.75</v>
          </cell>
          <cell r="J64" t="str">
            <v>625mm x 1350mm</v>
          </cell>
          <cell r="K64">
            <v>2.1</v>
          </cell>
          <cell r="L64">
            <v>3</v>
          </cell>
          <cell r="M64" t="str">
            <v>M2</v>
          </cell>
          <cell r="N64">
            <v>6.3000000000000007</v>
          </cell>
          <cell r="O64" t="str">
            <v>M2</v>
          </cell>
          <cell r="P64">
            <v>6.3000000000000007</v>
          </cell>
          <cell r="Q64">
            <v>2</v>
          </cell>
          <cell r="R64">
            <v>6</v>
          </cell>
          <cell r="S64">
            <v>12.600000000000001</v>
          </cell>
          <cell r="T64">
            <v>12.600000000000001</v>
          </cell>
          <cell r="U64">
            <v>175</v>
          </cell>
          <cell r="V64">
            <v>413.43750000000006</v>
          </cell>
        </row>
        <row r="65">
          <cell r="A65" t="str">
            <v>W18</v>
          </cell>
          <cell r="B65">
            <v>101103</v>
          </cell>
          <cell r="C65">
            <v>0</v>
          </cell>
          <cell r="D65" t="str">
            <v>6mm clear glass+1.52pvb+6mm clear+1.52pvb+6mm clear +45mm icl. Venation blinder+6mm laminated glass(72.8mm)- External window</v>
          </cell>
          <cell r="E65" t="str">
            <v xml:space="preserve">1 </v>
          </cell>
          <cell r="F65" t="str">
            <v>1 Glass</v>
          </cell>
          <cell r="G65" t="str">
            <v>GLS-04</v>
          </cell>
          <cell r="H65">
            <v>1.2</v>
          </cell>
          <cell r="I65">
            <v>0.45</v>
          </cell>
          <cell r="J65" t="str">
            <v>625mm x 300mm</v>
          </cell>
          <cell r="K65">
            <v>0.54</v>
          </cell>
          <cell r="L65">
            <v>6</v>
          </cell>
          <cell r="M65" t="str">
            <v>M2</v>
          </cell>
          <cell r="N65">
            <v>3.24</v>
          </cell>
          <cell r="O65" t="str">
            <v>M2</v>
          </cell>
          <cell r="P65">
            <v>3.24</v>
          </cell>
          <cell r="Q65">
            <v>2</v>
          </cell>
          <cell r="R65">
            <v>12</v>
          </cell>
          <cell r="S65">
            <v>6.48</v>
          </cell>
          <cell r="T65">
            <v>6.48</v>
          </cell>
          <cell r="U65">
            <v>175</v>
          </cell>
          <cell r="V65">
            <v>91.875</v>
          </cell>
        </row>
        <row r="66">
          <cell r="A66" t="str">
            <v>W19</v>
          </cell>
          <cell r="B66" t="str">
            <v>2 top hung window with roller blinds and top &amp; lower panels</v>
          </cell>
          <cell r="D66">
            <v>2.4</v>
          </cell>
          <cell r="E66">
            <v>2.2000000000000002</v>
          </cell>
          <cell r="G66">
            <v>5.28</v>
          </cell>
          <cell r="O66">
            <v>0</v>
          </cell>
        </row>
        <row r="67">
          <cell r="A67" t="str">
            <v>W19</v>
          </cell>
          <cell r="B67">
            <v>101103</v>
          </cell>
          <cell r="C67">
            <v>0</v>
          </cell>
          <cell r="D67" t="str">
            <v>6mm clear glass+1.52pvb+6mm clear+1.52pvb+6mm clear +45mm icl. Venation blinder+6mm laminated glass(72.8mm)- External window</v>
          </cell>
          <cell r="E67" t="str">
            <v xml:space="preserve">1 </v>
          </cell>
          <cell r="F67" t="str">
            <v>1 Glass</v>
          </cell>
          <cell r="G67" t="str">
            <v>GLS-04</v>
          </cell>
          <cell r="H67">
            <v>1.2</v>
          </cell>
          <cell r="I67">
            <v>1.2</v>
          </cell>
          <cell r="J67" t="str">
            <v>625mm x 1350mm</v>
          </cell>
          <cell r="K67">
            <v>1.44</v>
          </cell>
          <cell r="L67">
            <v>2</v>
          </cell>
          <cell r="M67" t="str">
            <v>M2</v>
          </cell>
          <cell r="N67">
            <v>2.88</v>
          </cell>
          <cell r="O67" t="str">
            <v>M2</v>
          </cell>
          <cell r="P67">
            <v>2.88</v>
          </cell>
          <cell r="Q67">
            <v>4</v>
          </cell>
          <cell r="R67">
            <v>8</v>
          </cell>
          <cell r="S67">
            <v>11.52</v>
          </cell>
          <cell r="T67">
            <v>11.52</v>
          </cell>
          <cell r="U67">
            <v>175</v>
          </cell>
          <cell r="V67">
            <v>413.43750000000006</v>
          </cell>
        </row>
        <row r="68">
          <cell r="A68" t="str">
            <v>W19</v>
          </cell>
          <cell r="B68">
            <v>101103</v>
          </cell>
          <cell r="C68">
            <v>0</v>
          </cell>
          <cell r="D68" t="str">
            <v>6mm clear glass+1.52pvb+6mm clear+1.52pvb+6mm clear +45mm icl. Venation blinder+6mm laminated glass(72.8mm)- External window</v>
          </cell>
          <cell r="E68" t="str">
            <v xml:space="preserve">1 </v>
          </cell>
          <cell r="F68" t="str">
            <v>1 Glass</v>
          </cell>
          <cell r="G68" t="str">
            <v>GLS-04</v>
          </cell>
          <cell r="H68">
            <v>1.2</v>
          </cell>
          <cell r="I68">
            <v>0.55000000000000004</v>
          </cell>
          <cell r="J68" t="str">
            <v>625mm x 300mm</v>
          </cell>
          <cell r="K68">
            <v>0.66</v>
          </cell>
          <cell r="L68">
            <v>2</v>
          </cell>
          <cell r="M68" t="str">
            <v>M2</v>
          </cell>
          <cell r="N68">
            <v>1.32</v>
          </cell>
          <cell r="O68" t="str">
            <v>M2</v>
          </cell>
          <cell r="P68">
            <v>1.32</v>
          </cell>
          <cell r="Q68">
            <v>4</v>
          </cell>
          <cell r="R68">
            <v>8</v>
          </cell>
          <cell r="S68">
            <v>5.28</v>
          </cell>
          <cell r="T68">
            <v>5.28</v>
          </cell>
          <cell r="U68">
            <v>175</v>
          </cell>
          <cell r="V68">
            <v>91.875</v>
          </cell>
        </row>
        <row r="69">
          <cell r="A69" t="str">
            <v>W19</v>
          </cell>
          <cell r="B69">
            <v>101103</v>
          </cell>
          <cell r="C69">
            <v>0</v>
          </cell>
          <cell r="D69" t="str">
            <v>6mm clear glass+1.52pvb+6mm clear+1.52pvb+6mm clear +45mm icl. Venation blinder+6mm laminated glass(72.8mm)- External window</v>
          </cell>
          <cell r="E69" t="str">
            <v xml:space="preserve">1 </v>
          </cell>
          <cell r="F69" t="str">
            <v>1 Glass</v>
          </cell>
          <cell r="G69" t="str">
            <v>GLS-04</v>
          </cell>
          <cell r="H69">
            <v>1.2</v>
          </cell>
          <cell r="I69">
            <v>0.45</v>
          </cell>
          <cell r="J69" t="str">
            <v>625mm x 300mm</v>
          </cell>
          <cell r="K69">
            <v>0.54</v>
          </cell>
          <cell r="L69">
            <v>2</v>
          </cell>
          <cell r="M69" t="str">
            <v>M2</v>
          </cell>
          <cell r="N69">
            <v>1.08</v>
          </cell>
          <cell r="O69" t="str">
            <v>M2</v>
          </cell>
          <cell r="P69">
            <v>1.08</v>
          </cell>
          <cell r="Q69">
            <v>4</v>
          </cell>
          <cell r="R69">
            <v>8</v>
          </cell>
          <cell r="S69">
            <v>4.32</v>
          </cell>
          <cell r="T69">
            <v>4.32</v>
          </cell>
          <cell r="U69">
            <v>175</v>
          </cell>
          <cell r="V69">
            <v>91.875</v>
          </cell>
        </row>
        <row r="70">
          <cell r="A70" t="str">
            <v>W20</v>
          </cell>
          <cell r="B70" t="str">
            <v>1 top hung window with roller blinds and top &amp; lower panels</v>
          </cell>
          <cell r="D70">
            <v>1.4</v>
          </cell>
          <cell r="E70">
            <v>2.25</v>
          </cell>
          <cell r="G70">
            <v>3.15</v>
          </cell>
          <cell r="O70">
            <v>0</v>
          </cell>
        </row>
        <row r="71">
          <cell r="A71" t="str">
            <v>W20</v>
          </cell>
          <cell r="B71">
            <v>101103</v>
          </cell>
          <cell r="C71">
            <v>0</v>
          </cell>
          <cell r="D71" t="str">
            <v>6mm clear glass+1.52pvb+6mm clear+1.52pvb+6mm clear +45mm icl. Venation blinder+6mm laminated glass(72.8mm)- External window</v>
          </cell>
          <cell r="E71" t="str">
            <v xml:space="preserve">1 </v>
          </cell>
          <cell r="F71" t="str">
            <v>1 Glass</v>
          </cell>
          <cell r="G71" t="str">
            <v>GLS-04</v>
          </cell>
          <cell r="H71">
            <v>1.4</v>
          </cell>
          <cell r="I71">
            <v>1.35</v>
          </cell>
          <cell r="J71" t="str">
            <v>625mm x 1350mm</v>
          </cell>
          <cell r="K71">
            <v>1.89</v>
          </cell>
          <cell r="L71">
            <v>1</v>
          </cell>
          <cell r="M71" t="str">
            <v>M2</v>
          </cell>
          <cell r="N71">
            <v>1.89</v>
          </cell>
          <cell r="O71" t="str">
            <v>M2</v>
          </cell>
          <cell r="P71">
            <v>1.89</v>
          </cell>
          <cell r="Q71">
            <v>2</v>
          </cell>
          <cell r="R71">
            <v>2</v>
          </cell>
          <cell r="S71">
            <v>3.78</v>
          </cell>
          <cell r="T71">
            <v>3.78</v>
          </cell>
          <cell r="U71">
            <v>175</v>
          </cell>
          <cell r="V71">
            <v>413.43750000000006</v>
          </cell>
        </row>
        <row r="72">
          <cell r="A72" t="str">
            <v>W20</v>
          </cell>
          <cell r="B72">
            <v>101103</v>
          </cell>
          <cell r="C72">
            <v>0</v>
          </cell>
          <cell r="D72" t="str">
            <v>6mm clear glass+1.52pvb+6mm clear+1.52pvb+6mm clear +45mm icl. Venation blinder+6mm laminated glass(72.8mm)- External window</v>
          </cell>
          <cell r="E72" t="str">
            <v xml:space="preserve">1 </v>
          </cell>
          <cell r="F72" t="str">
            <v>1 Glass</v>
          </cell>
          <cell r="G72" t="str">
            <v>GLS-04</v>
          </cell>
          <cell r="H72">
            <v>1.4</v>
          </cell>
          <cell r="I72">
            <v>0.45</v>
          </cell>
          <cell r="J72" t="str">
            <v>625mm x 300mm</v>
          </cell>
          <cell r="K72">
            <v>0.63</v>
          </cell>
          <cell r="L72">
            <v>2</v>
          </cell>
          <cell r="M72" t="str">
            <v>M2</v>
          </cell>
          <cell r="N72">
            <v>1.26</v>
          </cell>
          <cell r="O72" t="str">
            <v>M2</v>
          </cell>
          <cell r="P72">
            <v>1.26</v>
          </cell>
          <cell r="Q72">
            <v>2</v>
          </cell>
          <cell r="R72">
            <v>4</v>
          </cell>
          <cell r="S72">
            <v>2.52</v>
          </cell>
          <cell r="T72">
            <v>2.52</v>
          </cell>
          <cell r="U72">
            <v>175</v>
          </cell>
          <cell r="V72">
            <v>91.875</v>
          </cell>
        </row>
        <row r="73">
          <cell r="A73" t="str">
            <v>W21</v>
          </cell>
          <cell r="B73" t="str">
            <v>2 top hung +2 Fixed window with roller blinds and lower panels</v>
          </cell>
          <cell r="D73">
            <v>4.8499999999999996</v>
          </cell>
          <cell r="E73">
            <v>1.5</v>
          </cell>
          <cell r="G73">
            <v>7.2749999999999995</v>
          </cell>
          <cell r="O73">
            <v>0</v>
          </cell>
        </row>
        <row r="74">
          <cell r="A74" t="str">
            <v>W21</v>
          </cell>
          <cell r="B74">
            <v>101103</v>
          </cell>
          <cell r="C74">
            <v>0</v>
          </cell>
          <cell r="D74" t="str">
            <v>6mm clear glass+1.52pvb+6mm clear+1.52pvb+6mm clear +45mm icl. Venation blinder+6mm laminated glass(72.8mm)- External window</v>
          </cell>
          <cell r="E74" t="str">
            <v xml:space="preserve">1 </v>
          </cell>
          <cell r="F74" t="str">
            <v>1 Glass</v>
          </cell>
          <cell r="G74" t="str">
            <v>GLS-04</v>
          </cell>
          <cell r="H74">
            <v>1.2130000000000001</v>
          </cell>
          <cell r="I74">
            <v>1.05</v>
          </cell>
          <cell r="J74" t="str">
            <v>625mm x 1350mm</v>
          </cell>
          <cell r="K74">
            <v>1.2736500000000002</v>
          </cell>
          <cell r="L74">
            <v>4</v>
          </cell>
          <cell r="M74" t="str">
            <v>M2</v>
          </cell>
          <cell r="N74">
            <v>5.0946000000000007</v>
          </cell>
          <cell r="O74" t="str">
            <v>M2</v>
          </cell>
          <cell r="P74">
            <v>5.0946000000000007</v>
          </cell>
          <cell r="Q74">
            <v>3</v>
          </cell>
          <cell r="R74">
            <v>12</v>
          </cell>
          <cell r="S74">
            <v>15.283800000000003</v>
          </cell>
          <cell r="T74">
            <v>15.283800000000003</v>
          </cell>
          <cell r="U74">
            <v>175</v>
          </cell>
          <cell r="V74">
            <v>413.43750000000006</v>
          </cell>
        </row>
        <row r="75">
          <cell r="A75" t="str">
            <v>W21</v>
          </cell>
          <cell r="B75">
            <v>101103</v>
          </cell>
          <cell r="C75">
            <v>0</v>
          </cell>
          <cell r="D75" t="str">
            <v>6mm clear glass+1.52pvb+6mm clear+1.52pvb+6mm clear +45mm icl. Venation blinder+6mm laminated glass(72.8mm)- External window</v>
          </cell>
          <cell r="E75" t="str">
            <v xml:space="preserve">1 </v>
          </cell>
          <cell r="F75" t="str">
            <v>1 Glass</v>
          </cell>
          <cell r="G75" t="str">
            <v>GLS-04</v>
          </cell>
          <cell r="H75">
            <v>1.2130000000000001</v>
          </cell>
          <cell r="I75">
            <v>0.45</v>
          </cell>
          <cell r="J75" t="str">
            <v>625mm x 300mm</v>
          </cell>
          <cell r="K75">
            <v>0.54585000000000006</v>
          </cell>
          <cell r="L75">
            <v>4</v>
          </cell>
          <cell r="M75" t="str">
            <v>M2</v>
          </cell>
          <cell r="N75">
            <v>2.1834000000000002</v>
          </cell>
          <cell r="O75" t="str">
            <v>M2</v>
          </cell>
          <cell r="P75">
            <v>2.1834000000000002</v>
          </cell>
          <cell r="Q75">
            <v>3</v>
          </cell>
          <cell r="R75">
            <v>12</v>
          </cell>
          <cell r="S75">
            <v>6.5502000000000002</v>
          </cell>
          <cell r="T75">
            <v>6.5502000000000002</v>
          </cell>
          <cell r="U75">
            <v>175</v>
          </cell>
          <cell r="V75">
            <v>91.875</v>
          </cell>
        </row>
        <row r="76">
          <cell r="A76" t="str">
            <v>W21'</v>
          </cell>
          <cell r="B76" t="str">
            <v>1 top hung +2 Fixed window with roller blinds and lower panels</v>
          </cell>
          <cell r="D76">
            <v>3.35</v>
          </cell>
          <cell r="E76">
            <v>1.5</v>
          </cell>
          <cell r="G76">
            <v>5.0250000000000004</v>
          </cell>
          <cell r="O76">
            <v>0</v>
          </cell>
        </row>
        <row r="77">
          <cell r="A77" t="str">
            <v>W22</v>
          </cell>
          <cell r="B77">
            <v>101103</v>
          </cell>
          <cell r="C77">
            <v>0</v>
          </cell>
          <cell r="D77" t="str">
            <v>6mm clear glass+1.52pvb+6mm clear+1.52pvb+6mm clear +45mm icl. Venation blinder+6mm laminated glass(72.8mm)- External window</v>
          </cell>
          <cell r="E77" t="str">
            <v xml:space="preserve">1 </v>
          </cell>
          <cell r="F77" t="str">
            <v>1 Glass</v>
          </cell>
          <cell r="G77" t="str">
            <v>GLS-04</v>
          </cell>
          <cell r="H77">
            <v>1.117</v>
          </cell>
          <cell r="I77">
            <v>1.05</v>
          </cell>
          <cell r="J77" t="str">
            <v>625mm x 1350mm</v>
          </cell>
          <cell r="K77">
            <v>1.1728499999999999</v>
          </cell>
          <cell r="L77">
            <v>3</v>
          </cell>
          <cell r="M77" t="str">
            <v>M2</v>
          </cell>
          <cell r="N77">
            <v>3.5185499999999998</v>
          </cell>
          <cell r="O77" t="str">
            <v>M2</v>
          </cell>
          <cell r="P77">
            <v>3.5185499999999998</v>
          </cell>
          <cell r="Q77">
            <v>3</v>
          </cell>
          <cell r="R77">
            <v>9</v>
          </cell>
          <cell r="S77">
            <v>10.55565</v>
          </cell>
          <cell r="T77">
            <v>10.55565</v>
          </cell>
          <cell r="U77">
            <v>175</v>
          </cell>
          <cell r="V77">
            <v>413.43750000000006</v>
          </cell>
        </row>
        <row r="78">
          <cell r="A78" t="str">
            <v>W22</v>
          </cell>
          <cell r="B78">
            <v>101103</v>
          </cell>
          <cell r="C78">
            <v>0</v>
          </cell>
          <cell r="D78" t="str">
            <v>6mm clear glass+1.52pvb+6mm clear+1.52pvb+6mm clear +45mm icl. Venation blinder+6mm laminated glass(72.8mm)- External window</v>
          </cell>
          <cell r="E78" t="str">
            <v xml:space="preserve">1 </v>
          </cell>
          <cell r="F78" t="str">
            <v>1 Glass</v>
          </cell>
          <cell r="G78" t="str">
            <v>GLS-04</v>
          </cell>
          <cell r="H78">
            <v>1.117</v>
          </cell>
          <cell r="I78">
            <v>0.45</v>
          </cell>
          <cell r="J78" t="str">
            <v>625mm x 300mm</v>
          </cell>
          <cell r="K78">
            <v>0.50265000000000004</v>
          </cell>
          <cell r="L78">
            <v>3</v>
          </cell>
          <cell r="M78" t="str">
            <v>M2</v>
          </cell>
          <cell r="N78">
            <v>1.5079500000000001</v>
          </cell>
          <cell r="O78" t="str">
            <v>M2</v>
          </cell>
          <cell r="P78">
            <v>1.5079500000000001</v>
          </cell>
          <cell r="Q78">
            <v>3</v>
          </cell>
          <cell r="R78">
            <v>9</v>
          </cell>
          <cell r="S78">
            <v>4.5238500000000004</v>
          </cell>
          <cell r="T78">
            <v>4.5238500000000004</v>
          </cell>
          <cell r="U78">
            <v>175</v>
          </cell>
          <cell r="V78">
            <v>91.875</v>
          </cell>
        </row>
        <row r="79">
          <cell r="A79" t="str">
            <v>W23</v>
          </cell>
          <cell r="B79" t="str">
            <v>2 top hung window with roller blinds and lower panels</v>
          </cell>
          <cell r="D79">
            <v>2.5</v>
          </cell>
          <cell r="E79">
            <v>1.5</v>
          </cell>
          <cell r="G79">
            <v>3.75</v>
          </cell>
          <cell r="O79">
            <v>0</v>
          </cell>
        </row>
        <row r="80">
          <cell r="A80" t="str">
            <v>W23</v>
          </cell>
          <cell r="B80">
            <v>101103</v>
          </cell>
          <cell r="C80">
            <v>0</v>
          </cell>
          <cell r="D80" t="str">
            <v>6mm clear glass+1.52pvb+6mm clear+1.52pvb+6mm clear +45mm icl. Venation blinder+6mm laminated glass(72.8mm)- External window</v>
          </cell>
          <cell r="E80" t="str">
            <v xml:space="preserve">1 </v>
          </cell>
          <cell r="F80" t="str">
            <v>1 Glass</v>
          </cell>
          <cell r="G80" t="str">
            <v>GLS-04</v>
          </cell>
          <cell r="H80">
            <v>1.25</v>
          </cell>
          <cell r="I80">
            <v>1.05</v>
          </cell>
          <cell r="J80" t="str">
            <v>625mm x 1350mm</v>
          </cell>
          <cell r="K80">
            <v>1.3125</v>
          </cell>
          <cell r="L80">
            <v>2</v>
          </cell>
          <cell r="M80" t="str">
            <v>M2</v>
          </cell>
          <cell r="N80">
            <v>2.625</v>
          </cell>
          <cell r="O80" t="str">
            <v>M2</v>
          </cell>
          <cell r="P80">
            <v>2.625</v>
          </cell>
          <cell r="Q80">
            <v>1</v>
          </cell>
          <cell r="R80">
            <v>2</v>
          </cell>
          <cell r="S80">
            <v>2.625</v>
          </cell>
          <cell r="T80">
            <v>2.625</v>
          </cell>
          <cell r="U80">
            <v>175</v>
          </cell>
          <cell r="V80">
            <v>413.43750000000006</v>
          </cell>
        </row>
        <row r="81">
          <cell r="A81" t="str">
            <v>W23</v>
          </cell>
          <cell r="B81">
            <v>101103</v>
          </cell>
          <cell r="C81">
            <v>0</v>
          </cell>
          <cell r="D81" t="str">
            <v>6mm clear glass+1.52pvb+6mm clear+1.52pvb+6mm clear +45mm icl. Venation blinder+6mm laminated glass(72.8mm)- External window</v>
          </cell>
          <cell r="E81" t="str">
            <v xml:space="preserve">1 </v>
          </cell>
          <cell r="F81" t="str">
            <v>1 Glass</v>
          </cell>
          <cell r="G81" t="str">
            <v>GLS-04</v>
          </cell>
          <cell r="H81">
            <v>1.25</v>
          </cell>
          <cell r="I81">
            <v>0.45</v>
          </cell>
          <cell r="J81" t="str">
            <v>625mm x 300mm</v>
          </cell>
          <cell r="K81">
            <v>0.5625</v>
          </cell>
          <cell r="L81">
            <v>2</v>
          </cell>
          <cell r="M81" t="str">
            <v>M2</v>
          </cell>
          <cell r="N81">
            <v>1.125</v>
          </cell>
          <cell r="O81" t="str">
            <v>M2</v>
          </cell>
          <cell r="P81">
            <v>1.125</v>
          </cell>
          <cell r="Q81">
            <v>1</v>
          </cell>
          <cell r="R81">
            <v>2</v>
          </cell>
          <cell r="S81">
            <v>1.125</v>
          </cell>
          <cell r="T81">
            <v>1.125</v>
          </cell>
          <cell r="U81">
            <v>175</v>
          </cell>
          <cell r="V81">
            <v>91.875</v>
          </cell>
        </row>
        <row r="82">
          <cell r="A82" t="str">
            <v>W24</v>
          </cell>
          <cell r="B82" t="str">
            <v>2 top hung window with roller blinds and lower panels</v>
          </cell>
          <cell r="D82">
            <v>2.5</v>
          </cell>
          <cell r="E82">
            <v>1.5</v>
          </cell>
          <cell r="G82">
            <v>3.75</v>
          </cell>
          <cell r="O82">
            <v>0</v>
          </cell>
        </row>
        <row r="83">
          <cell r="A83" t="str">
            <v>W24</v>
          </cell>
          <cell r="B83">
            <v>101103</v>
          </cell>
          <cell r="C83">
            <v>0</v>
          </cell>
          <cell r="D83" t="str">
            <v>6mm clear glass+1.52pvb+6mm clear+1.52pvb+6mm clear +45mm icl. Venation blinder+6mm laminated glass(72.8mm)- External window</v>
          </cell>
          <cell r="E83" t="str">
            <v xml:space="preserve">1 </v>
          </cell>
          <cell r="F83" t="str">
            <v>1 Glass</v>
          </cell>
          <cell r="G83" t="str">
            <v>GLS-04</v>
          </cell>
          <cell r="H83">
            <v>1.25</v>
          </cell>
          <cell r="I83">
            <v>1.05</v>
          </cell>
          <cell r="J83" t="str">
            <v>625mm x 1350mm</v>
          </cell>
          <cell r="K83">
            <v>1.3125</v>
          </cell>
          <cell r="L83">
            <v>2</v>
          </cell>
          <cell r="M83" t="str">
            <v>M2</v>
          </cell>
          <cell r="N83">
            <v>2.625</v>
          </cell>
          <cell r="O83" t="str">
            <v>M2</v>
          </cell>
          <cell r="P83">
            <v>2.625</v>
          </cell>
          <cell r="Q83">
            <v>8</v>
          </cell>
          <cell r="R83">
            <v>16</v>
          </cell>
          <cell r="S83">
            <v>21</v>
          </cell>
          <cell r="T83">
            <v>21</v>
          </cell>
          <cell r="U83">
            <v>175</v>
          </cell>
          <cell r="V83">
            <v>413.43750000000006</v>
          </cell>
        </row>
        <row r="84">
          <cell r="A84" t="str">
            <v>W24</v>
          </cell>
          <cell r="B84">
            <v>101103</v>
          </cell>
          <cell r="C84">
            <v>0</v>
          </cell>
          <cell r="D84" t="str">
            <v>6mm clear glass+1.52pvb+6mm clear+1.52pvb+6mm clear +45mm icl. Venation blinder+6mm laminated glass(72.8mm)- External window</v>
          </cell>
          <cell r="E84" t="str">
            <v xml:space="preserve">1 </v>
          </cell>
          <cell r="F84" t="str">
            <v>1 Glass</v>
          </cell>
          <cell r="G84" t="str">
            <v>GLS-04</v>
          </cell>
          <cell r="H84">
            <v>1.25</v>
          </cell>
          <cell r="I84">
            <v>0.45</v>
          </cell>
          <cell r="J84" t="str">
            <v>625mm x 300mm</v>
          </cell>
          <cell r="K84">
            <v>0.5625</v>
          </cell>
          <cell r="L84">
            <v>2</v>
          </cell>
          <cell r="M84" t="str">
            <v>M2</v>
          </cell>
          <cell r="N84">
            <v>1.125</v>
          </cell>
          <cell r="O84" t="str">
            <v>M2</v>
          </cell>
          <cell r="P84">
            <v>1.125</v>
          </cell>
          <cell r="Q84">
            <v>8</v>
          </cell>
          <cell r="R84">
            <v>16</v>
          </cell>
          <cell r="S84">
            <v>9</v>
          </cell>
          <cell r="T84">
            <v>9</v>
          </cell>
          <cell r="U84">
            <v>175</v>
          </cell>
          <cell r="V84">
            <v>91.875</v>
          </cell>
        </row>
        <row r="85">
          <cell r="A85" t="str">
            <v>W25</v>
          </cell>
          <cell r="B85" t="str">
            <v xml:space="preserve">4 Fixed window </v>
          </cell>
          <cell r="D85">
            <v>5.4</v>
          </cell>
          <cell r="E85">
            <v>4.8</v>
          </cell>
          <cell r="G85">
            <v>25.92</v>
          </cell>
          <cell r="O85">
            <v>0</v>
          </cell>
        </row>
        <row r="86">
          <cell r="A86" t="str">
            <v>W25</v>
          </cell>
          <cell r="B86">
            <v>101103</v>
          </cell>
          <cell r="C86">
            <v>0</v>
          </cell>
          <cell r="D86" t="str">
            <v>6mm clear glass+1.52pvb+6mm clear+1.52pvb+6mm clear +45mm icl. Venation blinder+6mm laminated glass(72.8mm)- External window</v>
          </cell>
          <cell r="E86" t="str">
            <v xml:space="preserve">1 </v>
          </cell>
          <cell r="F86" t="str">
            <v>1 Glass</v>
          </cell>
          <cell r="G86" t="str">
            <v>GLS-04</v>
          </cell>
          <cell r="H86">
            <v>2.7</v>
          </cell>
          <cell r="I86">
            <v>2.4</v>
          </cell>
          <cell r="J86" t="str">
            <v>625mm x 1350mm</v>
          </cell>
          <cell r="K86">
            <v>6.48</v>
          </cell>
          <cell r="L86">
            <v>4</v>
          </cell>
          <cell r="M86" t="str">
            <v>M2</v>
          </cell>
          <cell r="N86">
            <v>25.92</v>
          </cell>
          <cell r="O86" t="str">
            <v>M2</v>
          </cell>
          <cell r="P86">
            <v>25.92</v>
          </cell>
          <cell r="Q86">
            <v>7</v>
          </cell>
          <cell r="R86">
            <v>28</v>
          </cell>
          <cell r="S86">
            <v>181.44</v>
          </cell>
          <cell r="T86">
            <v>181.44</v>
          </cell>
          <cell r="U86">
            <v>175</v>
          </cell>
          <cell r="V86">
            <v>413.43750000000006</v>
          </cell>
        </row>
        <row r="87">
          <cell r="A87" t="str">
            <v>W26</v>
          </cell>
          <cell r="B87" t="str">
            <v>3Fixed window with roller blinds and top panels</v>
          </cell>
          <cell r="D87">
            <v>4.5999999999999996</v>
          </cell>
          <cell r="E87">
            <v>2.2000000000000002</v>
          </cell>
          <cell r="G87">
            <v>10.119999999999999</v>
          </cell>
          <cell r="O87">
            <v>0</v>
          </cell>
        </row>
        <row r="88">
          <cell r="A88" t="str">
            <v>W26</v>
          </cell>
          <cell r="B88">
            <v>101103</v>
          </cell>
          <cell r="C88">
            <v>0</v>
          </cell>
          <cell r="D88" t="str">
            <v>6mm clear glass+1.52pvb+6mm clear+1.52pvb+6mm clear +45mm icl. Venation blinder+6mm laminated glass(72.8mm)- External window</v>
          </cell>
          <cell r="E88" t="str">
            <v xml:space="preserve">1 </v>
          </cell>
          <cell r="F88" t="str">
            <v>1 Glass</v>
          </cell>
          <cell r="G88" t="str">
            <v>GLS-04</v>
          </cell>
          <cell r="H88">
            <v>1.5329999999999999</v>
          </cell>
          <cell r="I88">
            <v>1.7</v>
          </cell>
          <cell r="J88" t="str">
            <v>625mm x 1350mm</v>
          </cell>
          <cell r="K88">
            <v>2.6060999999999996</v>
          </cell>
          <cell r="L88">
            <v>3</v>
          </cell>
          <cell r="M88" t="str">
            <v>M2</v>
          </cell>
          <cell r="N88">
            <v>7.8182999999999989</v>
          </cell>
          <cell r="O88" t="str">
            <v>M2</v>
          </cell>
          <cell r="P88">
            <v>7.8182999999999989</v>
          </cell>
          <cell r="Q88">
            <v>1</v>
          </cell>
          <cell r="R88">
            <v>3</v>
          </cell>
          <cell r="S88">
            <v>7.8182999999999989</v>
          </cell>
          <cell r="T88">
            <v>7.8182999999999989</v>
          </cell>
          <cell r="U88">
            <v>175</v>
          </cell>
          <cell r="V88">
            <v>413.43750000000006</v>
          </cell>
        </row>
        <row r="89">
          <cell r="A89" t="str">
            <v>W26</v>
          </cell>
          <cell r="B89">
            <v>101103</v>
          </cell>
          <cell r="C89">
            <v>0</v>
          </cell>
          <cell r="D89" t="str">
            <v>6mm clear glass+1.52pvb+6mm clear+1.52pvb+6mm clear +45mm icl. Venation blinder+6mm laminated glass(72.8mm)- External window</v>
          </cell>
          <cell r="E89" t="str">
            <v xml:space="preserve">1 </v>
          </cell>
          <cell r="F89" t="str">
            <v>1 Glass</v>
          </cell>
          <cell r="G89" t="str">
            <v>GLS-04</v>
          </cell>
          <cell r="H89">
            <v>1.5329999999999999</v>
          </cell>
          <cell r="I89">
            <v>0.5</v>
          </cell>
          <cell r="J89" t="str">
            <v>625mm x 300mm</v>
          </cell>
          <cell r="K89">
            <v>0.76649999999999996</v>
          </cell>
          <cell r="L89">
            <v>3</v>
          </cell>
          <cell r="M89" t="str">
            <v>M2</v>
          </cell>
          <cell r="N89">
            <v>2.2995000000000001</v>
          </cell>
          <cell r="O89" t="str">
            <v>M2</v>
          </cell>
          <cell r="P89">
            <v>2.2995000000000001</v>
          </cell>
          <cell r="Q89">
            <v>1</v>
          </cell>
          <cell r="R89">
            <v>3</v>
          </cell>
          <cell r="S89">
            <v>2.2995000000000001</v>
          </cell>
          <cell r="T89">
            <v>2.2995000000000001</v>
          </cell>
          <cell r="U89">
            <v>175</v>
          </cell>
          <cell r="V89">
            <v>91.875</v>
          </cell>
        </row>
        <row r="90">
          <cell r="A90" t="str">
            <v>W27</v>
          </cell>
          <cell r="B90" t="str">
            <v>3Fixed window with roller blinds and top panels</v>
          </cell>
          <cell r="D90">
            <v>4.6500000000000004</v>
          </cell>
          <cell r="E90">
            <v>2.2000000000000002</v>
          </cell>
          <cell r="G90">
            <v>10.230000000000002</v>
          </cell>
          <cell r="O90">
            <v>0</v>
          </cell>
        </row>
        <row r="91">
          <cell r="A91" t="str">
            <v>W27</v>
          </cell>
          <cell r="B91">
            <v>101103</v>
          </cell>
          <cell r="C91">
            <v>0</v>
          </cell>
          <cell r="D91" t="str">
            <v>6mm clear glass+1.52pvb+6mm clear+1.52pvb+6mm clear +45mm icl. Venation blinder+6mm laminated glass(72.8mm)- External window</v>
          </cell>
          <cell r="E91" t="str">
            <v xml:space="preserve">1 </v>
          </cell>
          <cell r="F91" t="str">
            <v>1 Glass</v>
          </cell>
          <cell r="G91" t="str">
            <v>GLS-04</v>
          </cell>
          <cell r="H91">
            <v>1.55</v>
          </cell>
          <cell r="I91">
            <v>1.7</v>
          </cell>
          <cell r="J91" t="str">
            <v>625mm x 1350mm</v>
          </cell>
          <cell r="K91">
            <v>2.6349999999999998</v>
          </cell>
          <cell r="L91">
            <v>3</v>
          </cell>
          <cell r="M91" t="str">
            <v>M2</v>
          </cell>
          <cell r="N91">
            <v>7.9049999999999994</v>
          </cell>
          <cell r="O91" t="str">
            <v>M2</v>
          </cell>
          <cell r="P91">
            <v>7.9049999999999994</v>
          </cell>
          <cell r="Q91">
            <v>1</v>
          </cell>
          <cell r="R91">
            <v>3</v>
          </cell>
          <cell r="S91">
            <v>7.9049999999999994</v>
          </cell>
          <cell r="T91">
            <v>7.9049999999999994</v>
          </cell>
          <cell r="U91">
            <v>175</v>
          </cell>
          <cell r="V91">
            <v>413.43750000000006</v>
          </cell>
        </row>
        <row r="92">
          <cell r="A92" t="str">
            <v>W27</v>
          </cell>
          <cell r="B92">
            <v>101103</v>
          </cell>
          <cell r="C92">
            <v>0</v>
          </cell>
          <cell r="D92" t="str">
            <v>6mm clear glass+1.52pvb+6mm clear+1.52pvb+6mm clear +45mm icl. Venation blinder+6mm laminated glass(72.8mm)- External window</v>
          </cell>
          <cell r="E92" t="str">
            <v xml:space="preserve">1 </v>
          </cell>
          <cell r="F92" t="str">
            <v>1 Glass</v>
          </cell>
          <cell r="G92" t="str">
            <v>GLS-04</v>
          </cell>
          <cell r="H92">
            <v>1.55</v>
          </cell>
          <cell r="I92">
            <v>0.5</v>
          </cell>
          <cell r="J92" t="str">
            <v>625mm x 300mm</v>
          </cell>
          <cell r="K92">
            <v>0.77500000000000002</v>
          </cell>
          <cell r="L92">
            <v>3</v>
          </cell>
          <cell r="M92" t="str">
            <v>M2</v>
          </cell>
          <cell r="N92">
            <v>2.3250000000000002</v>
          </cell>
          <cell r="O92" t="str">
            <v>M2</v>
          </cell>
          <cell r="P92">
            <v>2.3250000000000002</v>
          </cell>
          <cell r="Q92">
            <v>1</v>
          </cell>
          <cell r="R92">
            <v>3</v>
          </cell>
          <cell r="S92">
            <v>2.3250000000000002</v>
          </cell>
          <cell r="T92">
            <v>2.3250000000000002</v>
          </cell>
          <cell r="U92">
            <v>175</v>
          </cell>
          <cell r="V92">
            <v>91.875</v>
          </cell>
        </row>
        <row r="93">
          <cell r="A93" t="str">
            <v>W28</v>
          </cell>
          <cell r="B93" t="str">
            <v>Fixed window</v>
          </cell>
          <cell r="D93">
            <v>1.8</v>
          </cell>
          <cell r="E93">
            <v>0.55000000000000004</v>
          </cell>
          <cell r="G93">
            <v>0.9900000000000001</v>
          </cell>
          <cell r="O93">
            <v>0</v>
          </cell>
        </row>
        <row r="94">
          <cell r="A94" t="str">
            <v>W28</v>
          </cell>
          <cell r="B94">
            <v>101103</v>
          </cell>
          <cell r="C94">
            <v>0</v>
          </cell>
          <cell r="D94" t="str">
            <v>6mm clear glass+1.52pvb+6mm clear+1.52pvb+6mm clear +45mm icl. Venation blinder+6mm laminated glass(72.8mm)- External window</v>
          </cell>
          <cell r="E94" t="str">
            <v xml:space="preserve">1 </v>
          </cell>
          <cell r="F94" t="str">
            <v>1 Glass</v>
          </cell>
          <cell r="G94" t="str">
            <v>GLS-04</v>
          </cell>
          <cell r="H94">
            <v>1.8</v>
          </cell>
          <cell r="I94">
            <v>0.55000000000000004</v>
          </cell>
          <cell r="J94" t="str">
            <v>625mm x 1350mm</v>
          </cell>
          <cell r="K94">
            <v>0.9900000000000001</v>
          </cell>
          <cell r="L94">
            <v>1</v>
          </cell>
          <cell r="M94" t="str">
            <v>M2</v>
          </cell>
          <cell r="N94">
            <v>0.9900000000000001</v>
          </cell>
          <cell r="O94" t="str">
            <v>M2</v>
          </cell>
          <cell r="P94">
            <v>0.9900000000000001</v>
          </cell>
          <cell r="Q94">
            <v>1</v>
          </cell>
          <cell r="R94">
            <v>1</v>
          </cell>
          <cell r="S94">
            <v>0.9900000000000001</v>
          </cell>
          <cell r="T94">
            <v>0.9900000000000001</v>
          </cell>
          <cell r="U94">
            <v>175</v>
          </cell>
          <cell r="V94">
            <v>413.43750000000006</v>
          </cell>
        </row>
        <row r="95">
          <cell r="A95" t="str">
            <v>W29</v>
          </cell>
          <cell r="B95" t="str">
            <v>1 top hung +2 Fixed window with roller blinds and top panels</v>
          </cell>
          <cell r="D95">
            <v>3</v>
          </cell>
          <cell r="E95">
            <v>2.25</v>
          </cell>
          <cell r="G95">
            <v>6.75</v>
          </cell>
          <cell r="O95">
            <v>0</v>
          </cell>
        </row>
        <row r="96">
          <cell r="A96" t="str">
            <v>W29</v>
          </cell>
          <cell r="B96">
            <v>101103</v>
          </cell>
          <cell r="C96">
            <v>0</v>
          </cell>
          <cell r="D96" t="str">
            <v>6mm clear glass+1.52pvb+6mm clear+1.52pvb+6mm clear +45mm icl. Venation blinder+6mm laminated glass(72.8mm)- External window</v>
          </cell>
          <cell r="E96" t="str">
            <v xml:space="preserve">1 </v>
          </cell>
          <cell r="F96" t="str">
            <v>1 Glass</v>
          </cell>
          <cell r="G96" t="str">
            <v>GLS-04</v>
          </cell>
          <cell r="H96">
            <v>1</v>
          </cell>
          <cell r="I96">
            <v>1.45</v>
          </cell>
          <cell r="J96" t="str">
            <v>625mm x 1350mm</v>
          </cell>
          <cell r="K96">
            <v>1.45</v>
          </cell>
          <cell r="L96">
            <v>3</v>
          </cell>
          <cell r="M96" t="str">
            <v>M2</v>
          </cell>
          <cell r="N96">
            <v>4.3499999999999996</v>
          </cell>
          <cell r="O96" t="str">
            <v>M2</v>
          </cell>
          <cell r="P96">
            <v>4.3499999999999996</v>
          </cell>
          <cell r="Q96">
            <v>2</v>
          </cell>
          <cell r="R96">
            <v>6</v>
          </cell>
          <cell r="S96">
            <v>8.6999999999999993</v>
          </cell>
          <cell r="T96">
            <v>8.6999999999999993</v>
          </cell>
          <cell r="U96">
            <v>175</v>
          </cell>
          <cell r="V96">
            <v>413.43750000000006</v>
          </cell>
        </row>
        <row r="97">
          <cell r="A97" t="str">
            <v>W29</v>
          </cell>
          <cell r="B97">
            <v>101103</v>
          </cell>
          <cell r="C97">
            <v>0</v>
          </cell>
          <cell r="D97" t="str">
            <v>6mm clear glass+1.52pvb+6mm clear+1.52pvb+6mm clear +45mm icl. Venation blinder+6mm laminated glass(72.8mm)- External window</v>
          </cell>
          <cell r="E97" t="str">
            <v xml:space="preserve">1 </v>
          </cell>
          <cell r="F97" t="str">
            <v>1 Glass</v>
          </cell>
          <cell r="G97" t="str">
            <v>GLS-04</v>
          </cell>
          <cell r="H97">
            <v>1</v>
          </cell>
          <cell r="I97">
            <v>0.8</v>
          </cell>
          <cell r="J97" t="str">
            <v>625mm x 300mm</v>
          </cell>
          <cell r="K97">
            <v>0.8</v>
          </cell>
          <cell r="L97">
            <v>3</v>
          </cell>
          <cell r="M97" t="str">
            <v>M2</v>
          </cell>
          <cell r="N97">
            <v>2.4000000000000004</v>
          </cell>
          <cell r="O97" t="str">
            <v>M2</v>
          </cell>
          <cell r="P97">
            <v>2.4000000000000004</v>
          </cell>
          <cell r="Q97">
            <v>2</v>
          </cell>
          <cell r="R97">
            <v>6</v>
          </cell>
          <cell r="S97">
            <v>4.8000000000000007</v>
          </cell>
          <cell r="T97">
            <v>4.8000000000000007</v>
          </cell>
          <cell r="U97">
            <v>175</v>
          </cell>
          <cell r="V97">
            <v>91.875</v>
          </cell>
        </row>
        <row r="98">
          <cell r="A98" t="str">
            <v>W29</v>
          </cell>
          <cell r="B98">
            <v>101103</v>
          </cell>
          <cell r="C98">
            <v>0</v>
          </cell>
          <cell r="D98" t="str">
            <v>6mm clear glass+1.52pvb+6mm clear+1.52pvb+6mm clear +45mm icl. Venation blinder+6mm laminated glass(72.8mm)- External window</v>
          </cell>
          <cell r="E98" t="str">
            <v xml:space="preserve">1 </v>
          </cell>
          <cell r="F98" t="str">
            <v>1 Glass</v>
          </cell>
          <cell r="G98" t="str">
            <v>GLS-04</v>
          </cell>
          <cell r="H98">
            <v>0.9</v>
          </cell>
          <cell r="I98">
            <v>0.8</v>
          </cell>
          <cell r="J98" t="str">
            <v>625mm x 300mm</v>
          </cell>
          <cell r="K98">
            <v>0.72000000000000008</v>
          </cell>
          <cell r="L98">
            <v>1</v>
          </cell>
          <cell r="M98" t="str">
            <v>M2</v>
          </cell>
          <cell r="N98">
            <v>0.72000000000000008</v>
          </cell>
          <cell r="O98" t="str">
            <v>M2</v>
          </cell>
          <cell r="P98">
            <v>0.72000000000000008</v>
          </cell>
          <cell r="Q98">
            <v>2</v>
          </cell>
          <cell r="R98">
            <v>2</v>
          </cell>
          <cell r="S98">
            <v>1.4400000000000002</v>
          </cell>
          <cell r="T98">
            <v>1.4400000000000002</v>
          </cell>
          <cell r="U98">
            <v>175</v>
          </cell>
          <cell r="V98">
            <v>91.875</v>
          </cell>
        </row>
        <row r="99">
          <cell r="A99" t="str">
            <v>W30</v>
          </cell>
          <cell r="B99" t="str">
            <v>1 top hung +2 Fixed window with roller blinds and top panels</v>
          </cell>
          <cell r="D99">
            <v>3</v>
          </cell>
          <cell r="E99">
            <v>2.25</v>
          </cell>
          <cell r="G99">
            <v>6.75</v>
          </cell>
          <cell r="O99">
            <v>0</v>
          </cell>
        </row>
        <row r="100">
          <cell r="A100" t="str">
            <v>W30</v>
          </cell>
          <cell r="B100">
            <v>101103</v>
          </cell>
          <cell r="C100">
            <v>0</v>
          </cell>
          <cell r="D100" t="str">
            <v>6mm clear glass+1.52pvb+6mm clear+1.52pvb+6mm clear +45mm icl. Venation blinder+6mm laminated glass(72.8mm)- External window</v>
          </cell>
          <cell r="E100" t="str">
            <v xml:space="preserve">1 </v>
          </cell>
          <cell r="F100" t="str">
            <v>1 Glass</v>
          </cell>
          <cell r="G100" t="str">
            <v>GLS-04</v>
          </cell>
          <cell r="H100">
            <v>1</v>
          </cell>
          <cell r="I100">
            <v>1.45</v>
          </cell>
          <cell r="J100" t="str">
            <v>625mm x 1350mm</v>
          </cell>
          <cell r="K100">
            <v>1.45</v>
          </cell>
          <cell r="L100">
            <v>3</v>
          </cell>
          <cell r="M100" t="str">
            <v>M2</v>
          </cell>
          <cell r="N100">
            <v>4.3499999999999996</v>
          </cell>
          <cell r="O100" t="str">
            <v>M2</v>
          </cell>
          <cell r="P100">
            <v>4.3499999999999996</v>
          </cell>
          <cell r="Q100">
            <v>2</v>
          </cell>
          <cell r="R100">
            <v>6</v>
          </cell>
          <cell r="S100">
            <v>8.6999999999999993</v>
          </cell>
          <cell r="T100">
            <v>8.6999999999999993</v>
          </cell>
          <cell r="U100">
            <v>175</v>
          </cell>
          <cell r="V100">
            <v>413.43750000000006</v>
          </cell>
        </row>
        <row r="101">
          <cell r="A101" t="str">
            <v>W30</v>
          </cell>
          <cell r="B101">
            <v>101103</v>
          </cell>
          <cell r="C101">
            <v>0</v>
          </cell>
          <cell r="D101" t="str">
            <v>6mm clear glass+1.52pvb+6mm clear+1.52pvb+6mm clear +45mm icl. Venation blinder+6mm laminated glass(72.8mm)- External window</v>
          </cell>
          <cell r="E101" t="str">
            <v xml:space="preserve">1 </v>
          </cell>
          <cell r="F101" t="str">
            <v>1 Glass</v>
          </cell>
          <cell r="G101" t="str">
            <v>GLS-04</v>
          </cell>
          <cell r="H101">
            <v>1</v>
          </cell>
          <cell r="I101">
            <v>0.8</v>
          </cell>
          <cell r="J101" t="str">
            <v>625mm x 300mm</v>
          </cell>
          <cell r="K101">
            <v>0.8</v>
          </cell>
          <cell r="L101">
            <v>3</v>
          </cell>
          <cell r="M101" t="str">
            <v>M2</v>
          </cell>
          <cell r="N101">
            <v>2.4000000000000004</v>
          </cell>
          <cell r="O101" t="str">
            <v>M2</v>
          </cell>
          <cell r="P101">
            <v>2.4000000000000004</v>
          </cell>
          <cell r="Q101">
            <v>2</v>
          </cell>
          <cell r="R101">
            <v>6</v>
          </cell>
          <cell r="S101">
            <v>4.8000000000000007</v>
          </cell>
          <cell r="T101">
            <v>4.8000000000000007</v>
          </cell>
          <cell r="U101">
            <v>175</v>
          </cell>
          <cell r="V101">
            <v>91.875</v>
          </cell>
        </row>
        <row r="102">
          <cell r="A102" t="str">
            <v>W30</v>
          </cell>
          <cell r="B102">
            <v>101103</v>
          </cell>
          <cell r="C102">
            <v>0</v>
          </cell>
          <cell r="D102" t="str">
            <v>6mm clear glass+1.52pvb+6mm clear+1.52pvb+6mm clear +45mm icl. Venation blinder+6mm laminated glass(72.8mm)- External window</v>
          </cell>
          <cell r="E102" t="str">
            <v xml:space="preserve">1 </v>
          </cell>
          <cell r="F102" t="str">
            <v>1 Glass</v>
          </cell>
          <cell r="G102" t="str">
            <v>GLS-04</v>
          </cell>
          <cell r="H102">
            <v>0.9</v>
          </cell>
          <cell r="I102">
            <v>0.8</v>
          </cell>
          <cell r="J102" t="str">
            <v>625mm x 300mm</v>
          </cell>
          <cell r="K102">
            <v>0.72000000000000008</v>
          </cell>
          <cell r="L102">
            <v>1</v>
          </cell>
          <cell r="M102" t="str">
            <v>M2</v>
          </cell>
          <cell r="N102">
            <v>0.72000000000000008</v>
          </cell>
          <cell r="O102" t="str">
            <v>M2</v>
          </cell>
          <cell r="P102">
            <v>0.72000000000000008</v>
          </cell>
          <cell r="Q102">
            <v>2</v>
          </cell>
          <cell r="R102">
            <v>2</v>
          </cell>
          <cell r="S102">
            <v>1.4400000000000002</v>
          </cell>
          <cell r="T102">
            <v>1.4400000000000002</v>
          </cell>
          <cell r="U102">
            <v>175</v>
          </cell>
          <cell r="V102">
            <v>91.875</v>
          </cell>
        </row>
        <row r="103">
          <cell r="A103" t="str">
            <v>W31</v>
          </cell>
          <cell r="B103" t="str">
            <v>3 Fixed window with roller blinds and top&amp; lower panels</v>
          </cell>
          <cell r="D103">
            <v>3</v>
          </cell>
          <cell r="E103">
            <v>2.65</v>
          </cell>
          <cell r="G103">
            <v>7.9499999999999993</v>
          </cell>
          <cell r="O103">
            <v>0</v>
          </cell>
        </row>
        <row r="104">
          <cell r="A104" t="str">
            <v>W31</v>
          </cell>
          <cell r="B104">
            <v>101103</v>
          </cell>
          <cell r="C104">
            <v>0</v>
          </cell>
          <cell r="D104" t="str">
            <v>6mm clear glass+1.52pvb+6mm clear+1.52pvb+6mm clear +45mm icl. Venation blinder+6mm laminated glass(72.8mm)- External window</v>
          </cell>
          <cell r="E104" t="str">
            <v xml:space="preserve">1 </v>
          </cell>
          <cell r="F104" t="str">
            <v>1 Glass</v>
          </cell>
          <cell r="G104" t="str">
            <v>GLS-04</v>
          </cell>
          <cell r="H104">
            <v>1</v>
          </cell>
          <cell r="I104">
            <v>1.75</v>
          </cell>
          <cell r="J104" t="str">
            <v>625mm x 1350mm</v>
          </cell>
          <cell r="K104">
            <v>1.75</v>
          </cell>
          <cell r="L104">
            <v>3</v>
          </cell>
          <cell r="M104" t="str">
            <v>M2</v>
          </cell>
          <cell r="N104">
            <v>5.25</v>
          </cell>
          <cell r="O104" t="str">
            <v>M2</v>
          </cell>
          <cell r="P104">
            <v>5.25</v>
          </cell>
          <cell r="Q104">
            <v>6</v>
          </cell>
          <cell r="R104">
            <v>18</v>
          </cell>
          <cell r="S104">
            <v>31.5</v>
          </cell>
          <cell r="T104">
            <v>31.5</v>
          </cell>
          <cell r="U104">
            <v>175</v>
          </cell>
          <cell r="V104">
            <v>413.43750000000006</v>
          </cell>
        </row>
        <row r="105">
          <cell r="A105" t="str">
            <v>W31</v>
          </cell>
          <cell r="B105">
            <v>101103</v>
          </cell>
          <cell r="C105">
            <v>0</v>
          </cell>
          <cell r="D105" t="str">
            <v>6mm clear glass+1.52pvb+6mm clear+1.52pvb+6mm clear +45mm icl. Venation blinder+6mm laminated glass(72.8mm)- External window</v>
          </cell>
          <cell r="E105" t="str">
            <v xml:space="preserve">1 </v>
          </cell>
          <cell r="F105" t="str">
            <v>1 Glass</v>
          </cell>
          <cell r="G105" t="str">
            <v>GLS-04</v>
          </cell>
          <cell r="H105">
            <v>1</v>
          </cell>
          <cell r="I105">
            <v>0.45</v>
          </cell>
          <cell r="J105" t="str">
            <v>625mm x 300mm</v>
          </cell>
          <cell r="K105">
            <v>0.45</v>
          </cell>
          <cell r="L105">
            <v>6</v>
          </cell>
          <cell r="M105" t="str">
            <v>M2</v>
          </cell>
          <cell r="N105">
            <v>2.7</v>
          </cell>
          <cell r="O105" t="str">
            <v>M2</v>
          </cell>
          <cell r="P105">
            <v>2.7</v>
          </cell>
          <cell r="Q105">
            <v>6</v>
          </cell>
          <cell r="R105">
            <v>36</v>
          </cell>
          <cell r="S105">
            <v>16.200000000000003</v>
          </cell>
          <cell r="T105">
            <v>16.200000000000003</v>
          </cell>
          <cell r="U105">
            <v>175</v>
          </cell>
          <cell r="V105">
            <v>91.875</v>
          </cell>
        </row>
        <row r="106">
          <cell r="A106" t="str">
            <v>W31</v>
          </cell>
          <cell r="B106">
            <v>101103</v>
          </cell>
          <cell r="C106">
            <v>0</v>
          </cell>
          <cell r="D106" t="str">
            <v>6mm clear glass+1.52pvb+6mm clear+1.52pvb+6mm clear +45mm icl. Venation blinder+6mm laminated glass(72.8mm)- External window</v>
          </cell>
          <cell r="E106" t="str">
            <v xml:space="preserve">1 </v>
          </cell>
          <cell r="F106" t="str">
            <v>1 Glass</v>
          </cell>
          <cell r="G106" t="str">
            <v>GLS-04</v>
          </cell>
          <cell r="H106">
            <v>0.9</v>
          </cell>
          <cell r="I106">
            <v>0.45</v>
          </cell>
          <cell r="J106" t="str">
            <v>625mm x 300mm</v>
          </cell>
          <cell r="K106">
            <v>0.40500000000000003</v>
          </cell>
          <cell r="L106">
            <v>1</v>
          </cell>
          <cell r="M106" t="str">
            <v>M2</v>
          </cell>
          <cell r="N106">
            <v>0.40500000000000003</v>
          </cell>
          <cell r="O106" t="str">
            <v>M2</v>
          </cell>
          <cell r="P106">
            <v>0.40500000000000003</v>
          </cell>
          <cell r="Q106">
            <v>6</v>
          </cell>
          <cell r="R106">
            <v>6</v>
          </cell>
          <cell r="S106">
            <v>2.4300000000000002</v>
          </cell>
          <cell r="T106">
            <v>2.4300000000000002</v>
          </cell>
          <cell r="U106">
            <v>175</v>
          </cell>
          <cell r="V106">
            <v>91.875</v>
          </cell>
        </row>
        <row r="107">
          <cell r="A107" t="str">
            <v>W31</v>
          </cell>
          <cell r="B107">
            <v>101103</v>
          </cell>
          <cell r="C107">
            <v>0</v>
          </cell>
          <cell r="D107" t="str">
            <v>6mm clear glass+1.52pvb+6mm clear+1.52pvb+6mm clear +45mm icl. Venation blinder+6mm laminated glass(72.8mm)- External window</v>
          </cell>
          <cell r="E107" t="str">
            <v xml:space="preserve">1 </v>
          </cell>
          <cell r="F107" t="str">
            <v>1 Glass</v>
          </cell>
          <cell r="G107" t="str">
            <v>GLS-04</v>
          </cell>
          <cell r="H107">
            <v>0.9</v>
          </cell>
          <cell r="I107">
            <v>0.9</v>
          </cell>
          <cell r="J107" t="str">
            <v>625mm x 300mm</v>
          </cell>
          <cell r="K107">
            <v>0.81</v>
          </cell>
          <cell r="L107">
            <v>1</v>
          </cell>
          <cell r="M107" t="str">
            <v>M2</v>
          </cell>
          <cell r="N107">
            <v>0.81</v>
          </cell>
          <cell r="O107" t="str">
            <v>M2</v>
          </cell>
          <cell r="P107">
            <v>0.81</v>
          </cell>
          <cell r="Q107">
            <v>6</v>
          </cell>
          <cell r="R107">
            <v>6</v>
          </cell>
          <cell r="S107">
            <v>4.8600000000000003</v>
          </cell>
          <cell r="T107">
            <v>4.8600000000000003</v>
          </cell>
          <cell r="U107">
            <v>175</v>
          </cell>
          <cell r="V107">
            <v>91.875</v>
          </cell>
        </row>
        <row r="108">
          <cell r="A108" t="str">
            <v>W33</v>
          </cell>
          <cell r="B108" t="str">
            <v>2 Fixed window with roller blinds</v>
          </cell>
          <cell r="D108">
            <v>2</v>
          </cell>
          <cell r="E108">
            <v>1.5</v>
          </cell>
          <cell r="G108">
            <v>3</v>
          </cell>
          <cell r="O108">
            <v>0</v>
          </cell>
        </row>
        <row r="109">
          <cell r="A109" t="str">
            <v>W33</v>
          </cell>
          <cell r="B109">
            <v>101103</v>
          </cell>
          <cell r="C109">
            <v>0</v>
          </cell>
          <cell r="D109" t="str">
            <v>6mm clear glass+1.52pvb+6mm clear+1.52pvb+6mm clear +45mm icl. Venation blinder+6mm laminated glass(72.8mm)- External window</v>
          </cell>
          <cell r="E109" t="str">
            <v xml:space="preserve">1 </v>
          </cell>
          <cell r="F109" t="str">
            <v>1 Glass</v>
          </cell>
          <cell r="G109" t="str">
            <v>GLS-04</v>
          </cell>
          <cell r="H109">
            <v>1</v>
          </cell>
          <cell r="I109">
            <v>1.5</v>
          </cell>
          <cell r="J109" t="str">
            <v>625mm x 1350mm</v>
          </cell>
          <cell r="K109">
            <v>1.5</v>
          </cell>
          <cell r="L109">
            <v>2</v>
          </cell>
          <cell r="M109" t="str">
            <v>M2</v>
          </cell>
          <cell r="N109">
            <v>3</v>
          </cell>
          <cell r="O109" t="str">
            <v>M2</v>
          </cell>
          <cell r="P109">
            <v>3</v>
          </cell>
          <cell r="Q109">
            <v>1</v>
          </cell>
          <cell r="R109">
            <v>2</v>
          </cell>
          <cell r="S109">
            <v>3</v>
          </cell>
          <cell r="T109">
            <v>3</v>
          </cell>
          <cell r="U109">
            <v>175</v>
          </cell>
          <cell r="V109">
            <v>413.43750000000006</v>
          </cell>
        </row>
        <row r="110">
          <cell r="A110" t="str">
            <v>W37</v>
          </cell>
          <cell r="B110" t="str">
            <v>15 Fixed window</v>
          </cell>
          <cell r="D110">
            <v>37.25</v>
          </cell>
          <cell r="E110">
            <v>2.5750000000000002</v>
          </cell>
          <cell r="G110">
            <v>95.918750000000003</v>
          </cell>
          <cell r="O110">
            <v>0</v>
          </cell>
        </row>
        <row r="111">
          <cell r="A111" t="str">
            <v>W37</v>
          </cell>
          <cell r="B111">
            <v>101104</v>
          </cell>
          <cell r="C111">
            <v>0</v>
          </cell>
          <cell r="D111" t="str">
            <v>6mm clear glass+1.52pvb+6mm clear+1.52pvb+6mm clear +45mm icl. Venation blinder+6mm laminated glass(72.8mm)-Shape</v>
          </cell>
          <cell r="E111" t="str">
            <v xml:space="preserve">1 </v>
          </cell>
          <cell r="F111" t="str">
            <v>1 Glass</v>
          </cell>
          <cell r="G111" t="str">
            <v>GLS-05</v>
          </cell>
          <cell r="H111">
            <v>2.6</v>
          </cell>
          <cell r="I111">
            <v>2.5750000000000002</v>
          </cell>
          <cell r="J111" t="str">
            <v>625mm x 1350mm</v>
          </cell>
          <cell r="K111">
            <v>6.6950000000000003</v>
          </cell>
          <cell r="L111">
            <v>1</v>
          </cell>
          <cell r="M111" t="str">
            <v>M2</v>
          </cell>
          <cell r="N111">
            <v>6.6950000000000003</v>
          </cell>
          <cell r="O111" t="str">
            <v>M2</v>
          </cell>
          <cell r="P111">
            <v>6.6950000000000003</v>
          </cell>
          <cell r="Q111">
            <v>1</v>
          </cell>
          <cell r="R111">
            <v>1</v>
          </cell>
          <cell r="S111">
            <v>6.6950000000000003</v>
          </cell>
          <cell r="T111">
            <v>6.6950000000000003</v>
          </cell>
          <cell r="U111">
            <v>175</v>
          </cell>
          <cell r="V111">
            <v>413.43750000000006</v>
          </cell>
        </row>
        <row r="112">
          <cell r="A112" t="str">
            <v>W37</v>
          </cell>
          <cell r="B112">
            <v>101104</v>
          </cell>
          <cell r="C112">
            <v>0</v>
          </cell>
          <cell r="D112" t="str">
            <v>6mm clear glass+1.52pvb+6mm clear+1.52pvb+6mm clear +45mm icl. Venation blinder+6mm laminated glass(72.8mm)-Shape</v>
          </cell>
          <cell r="E112" t="str">
            <v xml:space="preserve">1 </v>
          </cell>
          <cell r="F112" t="str">
            <v>1 Glass</v>
          </cell>
          <cell r="G112" t="str">
            <v>GLS-05</v>
          </cell>
          <cell r="H112">
            <v>2.15</v>
          </cell>
          <cell r="I112">
            <v>2.5750000000000002</v>
          </cell>
          <cell r="J112" t="str">
            <v>625mm x 1350mm</v>
          </cell>
          <cell r="K112">
            <v>5.5362499999999999</v>
          </cell>
          <cell r="L112">
            <v>1</v>
          </cell>
          <cell r="M112" t="str">
            <v>M2</v>
          </cell>
          <cell r="N112">
            <v>5.5362499999999999</v>
          </cell>
          <cell r="O112" t="str">
            <v>M2</v>
          </cell>
          <cell r="P112">
            <v>5.5362499999999999</v>
          </cell>
          <cell r="Q112">
            <v>1</v>
          </cell>
          <cell r="R112">
            <v>1</v>
          </cell>
          <cell r="S112">
            <v>5.5362499999999999</v>
          </cell>
          <cell r="T112">
            <v>5.5362499999999999</v>
          </cell>
          <cell r="U112">
            <v>175</v>
          </cell>
          <cell r="V112">
            <v>413.43750000000006</v>
          </cell>
        </row>
        <row r="113">
          <cell r="A113" t="str">
            <v>W37</v>
          </cell>
          <cell r="B113">
            <v>101104</v>
          </cell>
          <cell r="C113">
            <v>0</v>
          </cell>
          <cell r="D113" t="str">
            <v>6mm clear glass+1.52pvb+6mm clear+1.52pvb+6mm clear +45mm icl. Venation blinder+6mm laminated glass(72.8mm)-Shape</v>
          </cell>
          <cell r="E113" t="str">
            <v xml:space="preserve">1 </v>
          </cell>
          <cell r="F113" t="str">
            <v>1 Glass</v>
          </cell>
          <cell r="G113" t="str">
            <v>GLS-05</v>
          </cell>
          <cell r="H113">
            <v>2.5</v>
          </cell>
          <cell r="I113">
            <v>2.5750000000000002</v>
          </cell>
          <cell r="J113" t="str">
            <v>625mm x 1350mm</v>
          </cell>
          <cell r="K113">
            <v>6.4375</v>
          </cell>
          <cell r="L113">
            <v>13</v>
          </cell>
          <cell r="M113" t="str">
            <v>M2</v>
          </cell>
          <cell r="N113">
            <v>83.6875</v>
          </cell>
          <cell r="O113" t="str">
            <v>M2</v>
          </cell>
          <cell r="P113">
            <v>83.6875</v>
          </cell>
          <cell r="Q113">
            <v>1</v>
          </cell>
          <cell r="R113">
            <v>13</v>
          </cell>
          <cell r="S113">
            <v>83.6875</v>
          </cell>
          <cell r="T113">
            <v>83.6875</v>
          </cell>
          <cell r="U113">
            <v>175</v>
          </cell>
          <cell r="V113">
            <v>413.43750000000006</v>
          </cell>
        </row>
        <row r="114">
          <cell r="A114" t="str">
            <v>W38</v>
          </cell>
          <cell r="B114" t="str">
            <v>11 Fixed window</v>
          </cell>
          <cell r="D114">
            <v>31.8</v>
          </cell>
          <cell r="E114">
            <v>2.5750000000000002</v>
          </cell>
          <cell r="G114">
            <v>81.885000000000005</v>
          </cell>
          <cell r="O114">
            <v>0</v>
          </cell>
        </row>
        <row r="115">
          <cell r="A115" t="str">
            <v>W38</v>
          </cell>
          <cell r="B115">
            <v>101104</v>
          </cell>
          <cell r="C115">
            <v>0</v>
          </cell>
          <cell r="D115" t="str">
            <v>6mm clear glass+1.52pvb+6mm clear+1.52pvb+6mm clear +45mm icl. Venation blinder+6mm laminated glass(72.8mm)-Shape</v>
          </cell>
          <cell r="E115" t="str">
            <v xml:space="preserve">1 </v>
          </cell>
          <cell r="F115" t="str">
            <v>1 Glass</v>
          </cell>
          <cell r="G115" t="str">
            <v>GLS-05</v>
          </cell>
          <cell r="H115">
            <v>2.1</v>
          </cell>
          <cell r="I115">
            <v>2.5750000000000002</v>
          </cell>
          <cell r="J115" t="str">
            <v>625mm x 1350mm</v>
          </cell>
          <cell r="K115">
            <v>5.4075000000000006</v>
          </cell>
          <cell r="L115">
            <v>1</v>
          </cell>
          <cell r="M115" t="str">
            <v>M2</v>
          </cell>
          <cell r="N115">
            <v>5.4075000000000006</v>
          </cell>
          <cell r="O115" t="str">
            <v>M2</v>
          </cell>
          <cell r="P115">
            <v>5.4075000000000006</v>
          </cell>
          <cell r="Q115">
            <v>1</v>
          </cell>
          <cell r="R115">
            <v>1</v>
          </cell>
          <cell r="S115">
            <v>5.4075000000000006</v>
          </cell>
          <cell r="T115">
            <v>5.4075000000000006</v>
          </cell>
          <cell r="U115">
            <v>175</v>
          </cell>
          <cell r="V115">
            <v>413.43750000000006</v>
          </cell>
        </row>
        <row r="116">
          <cell r="A116" t="str">
            <v>W38</v>
          </cell>
          <cell r="B116">
            <v>101104</v>
          </cell>
          <cell r="C116">
            <v>0</v>
          </cell>
          <cell r="D116" t="str">
            <v>6mm clear glass+1.52pvb+6mm clear+1.52pvb+6mm clear +45mm icl. Venation blinder+6mm laminated glass(72.8mm)-Shape</v>
          </cell>
          <cell r="E116" t="str">
            <v xml:space="preserve">1 </v>
          </cell>
          <cell r="F116" t="str">
            <v>1 Glass</v>
          </cell>
          <cell r="G116" t="str">
            <v>GLS-05</v>
          </cell>
          <cell r="H116">
            <v>2.2000000000000002</v>
          </cell>
          <cell r="I116">
            <v>2.5750000000000002</v>
          </cell>
          <cell r="J116" t="str">
            <v>625mm x 1350mm</v>
          </cell>
          <cell r="K116">
            <v>5.6650000000000009</v>
          </cell>
          <cell r="L116">
            <v>1</v>
          </cell>
          <cell r="M116" t="str">
            <v>M2</v>
          </cell>
          <cell r="N116">
            <v>5.6650000000000009</v>
          </cell>
          <cell r="O116" t="str">
            <v>M2</v>
          </cell>
          <cell r="P116">
            <v>5.6650000000000009</v>
          </cell>
          <cell r="Q116">
            <v>1</v>
          </cell>
          <cell r="R116">
            <v>1</v>
          </cell>
          <cell r="S116">
            <v>5.6650000000000009</v>
          </cell>
          <cell r="T116">
            <v>5.6650000000000009</v>
          </cell>
          <cell r="U116">
            <v>175</v>
          </cell>
          <cell r="V116">
            <v>413.43750000000006</v>
          </cell>
        </row>
        <row r="117">
          <cell r="A117" t="str">
            <v>W38</v>
          </cell>
          <cell r="B117">
            <v>101104</v>
          </cell>
          <cell r="C117">
            <v>0</v>
          </cell>
          <cell r="D117" t="str">
            <v>6mm clear glass+1.52pvb+6mm clear+1.52pvb+6mm clear +45mm icl. Venation blinder+6mm laminated glass(72.8mm)-Shape</v>
          </cell>
          <cell r="E117" t="str">
            <v xml:space="preserve">1 </v>
          </cell>
          <cell r="F117" t="str">
            <v>1 Glass</v>
          </cell>
          <cell r="G117" t="str">
            <v>GLS-05</v>
          </cell>
          <cell r="H117">
            <v>2.5</v>
          </cell>
          <cell r="I117">
            <v>2.5750000000000002</v>
          </cell>
          <cell r="J117" t="str">
            <v>625mm x 1350mm</v>
          </cell>
          <cell r="K117">
            <v>6.4375</v>
          </cell>
          <cell r="L117">
            <v>11</v>
          </cell>
          <cell r="M117" t="str">
            <v>M2</v>
          </cell>
          <cell r="N117">
            <v>70.8125</v>
          </cell>
          <cell r="O117" t="str">
            <v>M2</v>
          </cell>
          <cell r="P117">
            <v>70.8125</v>
          </cell>
          <cell r="Q117">
            <v>1</v>
          </cell>
          <cell r="R117">
            <v>11</v>
          </cell>
          <cell r="S117">
            <v>70.8125</v>
          </cell>
          <cell r="T117">
            <v>70.8125</v>
          </cell>
          <cell r="U117">
            <v>175</v>
          </cell>
          <cell r="V117">
            <v>413.43750000000006</v>
          </cell>
        </row>
        <row r="118">
          <cell r="A118" t="str">
            <v>W39</v>
          </cell>
          <cell r="B118" t="str">
            <v>9 Fixed window</v>
          </cell>
          <cell r="D118">
            <v>25.5</v>
          </cell>
          <cell r="E118">
            <v>2.6</v>
          </cell>
          <cell r="G118">
            <v>66.3</v>
          </cell>
          <cell r="O118">
            <v>0</v>
          </cell>
        </row>
        <row r="119">
          <cell r="A119" t="str">
            <v>W39</v>
          </cell>
          <cell r="B119">
            <v>101103</v>
          </cell>
          <cell r="C119">
            <v>0</v>
          </cell>
          <cell r="D119" t="str">
            <v>6mm clear glass+1.52pvb+6mm clear+1.52pvb+6mm clear +45mm icl. Venation blinder+6mm laminated glass(72.8mm)- External window</v>
          </cell>
          <cell r="E119" t="str">
            <v xml:space="preserve">1 </v>
          </cell>
          <cell r="F119" t="str">
            <v>1 Glass</v>
          </cell>
          <cell r="G119" t="str">
            <v>GLS-04</v>
          </cell>
          <cell r="H119">
            <v>2.8330000000000002</v>
          </cell>
          <cell r="I119">
            <v>2.6</v>
          </cell>
          <cell r="J119" t="str">
            <v>625mm x 1350mm</v>
          </cell>
          <cell r="K119">
            <v>7.365800000000001</v>
          </cell>
          <cell r="L119">
            <v>9</v>
          </cell>
          <cell r="M119" t="str">
            <v>M2</v>
          </cell>
          <cell r="N119">
            <v>66.292200000000008</v>
          </cell>
          <cell r="O119" t="str">
            <v>M2</v>
          </cell>
          <cell r="P119">
            <v>66.292200000000008</v>
          </cell>
          <cell r="Q119">
            <v>1</v>
          </cell>
          <cell r="R119">
            <v>9</v>
          </cell>
          <cell r="S119">
            <v>66.292200000000008</v>
          </cell>
          <cell r="T119">
            <v>66.292200000000008</v>
          </cell>
          <cell r="U119">
            <v>175</v>
          </cell>
          <cell r="V119">
            <v>413.43750000000006</v>
          </cell>
        </row>
        <row r="120">
          <cell r="A120" t="str">
            <v>W40</v>
          </cell>
          <cell r="B120" t="str">
            <v>12 Fixed window</v>
          </cell>
          <cell r="D120">
            <v>33.4</v>
          </cell>
          <cell r="E120">
            <v>2.6</v>
          </cell>
          <cell r="G120">
            <v>86.84</v>
          </cell>
          <cell r="O120">
            <v>0</v>
          </cell>
        </row>
        <row r="121">
          <cell r="A121" t="str">
            <v>W40</v>
          </cell>
          <cell r="B121">
            <v>101103</v>
          </cell>
          <cell r="C121">
            <v>0</v>
          </cell>
          <cell r="D121" t="str">
            <v>6mm clear glass+1.52pvb+6mm clear+1.52pvb+6mm clear +45mm icl. Venation blinder+6mm laminated glass(72.8mm)- External window</v>
          </cell>
          <cell r="E121" t="str">
            <v xml:space="preserve">1 </v>
          </cell>
          <cell r="F121" t="str">
            <v>1 Glass</v>
          </cell>
          <cell r="G121" t="str">
            <v>GLS-04</v>
          </cell>
          <cell r="H121">
            <v>2.8330000000000002</v>
          </cell>
          <cell r="I121">
            <v>2.6</v>
          </cell>
          <cell r="J121" t="str">
            <v>625mm x 1350mm</v>
          </cell>
          <cell r="K121">
            <v>7.365800000000001</v>
          </cell>
          <cell r="L121">
            <v>12</v>
          </cell>
          <cell r="M121" t="str">
            <v>M2</v>
          </cell>
          <cell r="N121">
            <v>88.389600000000016</v>
          </cell>
          <cell r="O121" t="str">
            <v>M2</v>
          </cell>
          <cell r="P121">
            <v>88.389600000000016</v>
          </cell>
          <cell r="Q121">
            <v>1</v>
          </cell>
          <cell r="R121">
            <v>12</v>
          </cell>
          <cell r="S121">
            <v>88.389600000000016</v>
          </cell>
          <cell r="T121">
            <v>88.389600000000016</v>
          </cell>
          <cell r="U121">
            <v>175</v>
          </cell>
          <cell r="V121">
            <v>413.43750000000006</v>
          </cell>
        </row>
        <row r="122">
          <cell r="A122" t="str">
            <v>W44</v>
          </cell>
          <cell r="B122" t="str">
            <v>2Fixed window with roller blinds</v>
          </cell>
          <cell r="D122">
            <v>3</v>
          </cell>
          <cell r="E122">
            <v>1.3</v>
          </cell>
          <cell r="G122">
            <v>3.9000000000000004</v>
          </cell>
          <cell r="O122">
            <v>0</v>
          </cell>
        </row>
        <row r="123">
          <cell r="A123" t="str">
            <v>W44</v>
          </cell>
          <cell r="B123">
            <v>101103</v>
          </cell>
          <cell r="C123">
            <v>0</v>
          </cell>
          <cell r="D123" t="str">
            <v>6mm clear glass+1.52pvb+6mm clear+1.52pvb+6mm clear +45mm icl. Venation blinder+6mm laminated glass(72.8mm)- External window</v>
          </cell>
          <cell r="E123" t="str">
            <v xml:space="preserve">1 </v>
          </cell>
          <cell r="F123" t="str">
            <v>1 Glass</v>
          </cell>
          <cell r="G123" t="str">
            <v>GLS-04</v>
          </cell>
          <cell r="H123">
            <v>1.5</v>
          </cell>
          <cell r="I123">
            <v>1.3</v>
          </cell>
          <cell r="J123" t="str">
            <v>625mm x 1350mm</v>
          </cell>
          <cell r="K123">
            <v>1.9500000000000002</v>
          </cell>
          <cell r="L123">
            <v>2</v>
          </cell>
          <cell r="M123" t="str">
            <v>M2</v>
          </cell>
          <cell r="N123">
            <v>3.9000000000000004</v>
          </cell>
          <cell r="O123" t="str">
            <v>M2</v>
          </cell>
          <cell r="P123">
            <v>3.9000000000000004</v>
          </cell>
          <cell r="Q123">
            <v>3</v>
          </cell>
          <cell r="R123">
            <v>6</v>
          </cell>
          <cell r="S123">
            <v>11.700000000000001</v>
          </cell>
          <cell r="T123">
            <v>11.700000000000001</v>
          </cell>
          <cell r="U123">
            <v>175</v>
          </cell>
          <cell r="V123">
            <v>413.43750000000006</v>
          </cell>
        </row>
        <row r="124">
          <cell r="A124" t="str">
            <v>W46</v>
          </cell>
          <cell r="B124" t="str">
            <v>Fixed window with roller blinds</v>
          </cell>
          <cell r="D124">
            <v>1.1000000000000001</v>
          </cell>
          <cell r="E124">
            <v>1.2</v>
          </cell>
          <cell r="G124">
            <v>1.32</v>
          </cell>
          <cell r="O124">
            <v>0</v>
          </cell>
        </row>
        <row r="125">
          <cell r="A125" t="str">
            <v>W46</v>
          </cell>
          <cell r="B125">
            <v>101103</v>
          </cell>
          <cell r="C125">
            <v>0</v>
          </cell>
          <cell r="D125" t="str">
            <v>6mm clear glass+1.52pvb+6mm clear+1.52pvb+6mm clear +45mm icl. Venation blinder+6mm laminated glass(72.8mm)- External window</v>
          </cell>
          <cell r="E125" t="str">
            <v xml:space="preserve">1 </v>
          </cell>
          <cell r="F125" t="str">
            <v>1 Glass</v>
          </cell>
          <cell r="G125" t="str">
            <v>GLS-04</v>
          </cell>
          <cell r="H125">
            <v>1.1000000000000001</v>
          </cell>
          <cell r="I125">
            <v>1.2</v>
          </cell>
          <cell r="J125" t="str">
            <v>625mm x 1350mm</v>
          </cell>
          <cell r="K125">
            <v>1.32</v>
          </cell>
          <cell r="L125">
            <v>1</v>
          </cell>
          <cell r="M125" t="str">
            <v>M2</v>
          </cell>
          <cell r="N125">
            <v>1.32</v>
          </cell>
          <cell r="O125" t="str">
            <v>M2</v>
          </cell>
          <cell r="P125">
            <v>1.32</v>
          </cell>
          <cell r="Q125">
            <v>11</v>
          </cell>
          <cell r="R125">
            <v>11</v>
          </cell>
          <cell r="S125">
            <v>14.520000000000001</v>
          </cell>
          <cell r="T125">
            <v>14.520000000000001</v>
          </cell>
          <cell r="U125">
            <v>175</v>
          </cell>
          <cell r="V125">
            <v>413.43750000000006</v>
          </cell>
        </row>
        <row r="126">
          <cell r="A126" t="str">
            <v>GP01</v>
          </cell>
          <cell r="B126" t="str">
            <v>2Fixed internal partition with roller blinds</v>
          </cell>
          <cell r="D126">
            <v>4</v>
          </cell>
          <cell r="E126">
            <v>3</v>
          </cell>
          <cell r="G126">
            <v>12</v>
          </cell>
          <cell r="O126">
            <v>0</v>
          </cell>
        </row>
        <row r="127">
          <cell r="A127" t="str">
            <v>GP01</v>
          </cell>
          <cell r="B127">
            <v>101103</v>
          </cell>
          <cell r="C127">
            <v>0</v>
          </cell>
          <cell r="D127" t="str">
            <v>6mm clear glass+1.52pvb+6mm clear+1.52pvb+6mm clear +45mm icl. Venation blinder+6mm laminated glass(72.8mm)- External window</v>
          </cell>
          <cell r="E127" t="str">
            <v xml:space="preserve">1 </v>
          </cell>
          <cell r="F127" t="str">
            <v>1 Glass</v>
          </cell>
          <cell r="G127" t="str">
            <v>GLS-04</v>
          </cell>
          <cell r="H127">
            <v>2</v>
          </cell>
          <cell r="I127">
            <v>3</v>
          </cell>
          <cell r="J127" t="str">
            <v>625mm x 1350mm</v>
          </cell>
          <cell r="K127">
            <v>6</v>
          </cell>
          <cell r="L127">
            <v>2</v>
          </cell>
          <cell r="M127" t="str">
            <v>M2</v>
          </cell>
          <cell r="N127">
            <v>12</v>
          </cell>
          <cell r="O127" t="str">
            <v>M2</v>
          </cell>
          <cell r="P127">
            <v>12</v>
          </cell>
          <cell r="Q127">
            <v>1</v>
          </cell>
          <cell r="R127">
            <v>2</v>
          </cell>
          <cell r="S127">
            <v>12</v>
          </cell>
          <cell r="T127">
            <v>12</v>
          </cell>
          <cell r="U127">
            <v>175</v>
          </cell>
          <cell r="V127">
            <v>413.43750000000006</v>
          </cell>
        </row>
        <row r="128">
          <cell r="A128" t="str">
            <v>GP02</v>
          </cell>
          <cell r="B128" t="str">
            <v>Fixed internal partition with roller blinds</v>
          </cell>
          <cell r="D128">
            <v>0.5</v>
          </cell>
          <cell r="E128">
            <v>3</v>
          </cell>
          <cell r="G128">
            <v>1.5</v>
          </cell>
          <cell r="O128">
            <v>0</v>
          </cell>
        </row>
        <row r="129">
          <cell r="A129" t="str">
            <v>GP02</v>
          </cell>
          <cell r="B129">
            <v>101103</v>
          </cell>
          <cell r="C129">
            <v>0</v>
          </cell>
          <cell r="D129" t="str">
            <v>6mm clear glass+1.52pvb+6mm clear+1.52pvb+6mm clear +45mm icl. Venation blinder+6mm laminated glass(72.8mm)- External window</v>
          </cell>
          <cell r="E129" t="str">
            <v xml:space="preserve">1 </v>
          </cell>
          <cell r="F129" t="str">
            <v>1 Glass</v>
          </cell>
          <cell r="G129" t="str">
            <v>GLS-04</v>
          </cell>
          <cell r="H129">
            <v>0.5</v>
          </cell>
          <cell r="I129">
            <v>3</v>
          </cell>
          <cell r="J129" t="str">
            <v>625mm x 1350mm</v>
          </cell>
          <cell r="K129">
            <v>1.5</v>
          </cell>
          <cell r="L129">
            <v>2</v>
          </cell>
          <cell r="M129" t="str">
            <v>M2</v>
          </cell>
          <cell r="N129">
            <v>3</v>
          </cell>
          <cell r="O129" t="str">
            <v>M2</v>
          </cell>
          <cell r="P129">
            <v>3</v>
          </cell>
          <cell r="Q129">
            <v>1</v>
          </cell>
          <cell r="R129">
            <v>2</v>
          </cell>
          <cell r="S129">
            <v>3</v>
          </cell>
          <cell r="T129">
            <v>3</v>
          </cell>
          <cell r="U129">
            <v>175</v>
          </cell>
          <cell r="V129">
            <v>413.43750000000006</v>
          </cell>
        </row>
        <row r="130">
          <cell r="A130" t="str">
            <v>GP03</v>
          </cell>
          <cell r="B130" t="str">
            <v>2Fixed internal partition with roller blinds</v>
          </cell>
          <cell r="D130">
            <v>3.65</v>
          </cell>
          <cell r="E130">
            <v>3</v>
          </cell>
          <cell r="G130">
            <v>10.95</v>
          </cell>
          <cell r="O130">
            <v>0</v>
          </cell>
        </row>
        <row r="131">
          <cell r="A131" t="str">
            <v>GP03</v>
          </cell>
          <cell r="B131">
            <v>101103</v>
          </cell>
          <cell r="C131">
            <v>0</v>
          </cell>
          <cell r="D131" t="str">
            <v>6mm clear glass+1.52pvb+6mm clear+1.52pvb+6mm clear +45mm icl. Venation blinder+6mm laminated glass(72.8mm)- External window</v>
          </cell>
          <cell r="E131" t="str">
            <v xml:space="preserve">1 </v>
          </cell>
          <cell r="F131" t="str">
            <v>1 Glass</v>
          </cell>
          <cell r="G131" t="str">
            <v>GLS-04</v>
          </cell>
          <cell r="H131">
            <v>1.825</v>
          </cell>
          <cell r="I131">
            <v>3</v>
          </cell>
          <cell r="J131" t="str">
            <v>625mm x 1350mm</v>
          </cell>
          <cell r="K131">
            <v>5.4749999999999996</v>
          </cell>
          <cell r="L131">
            <v>2</v>
          </cell>
          <cell r="M131" t="str">
            <v>M2</v>
          </cell>
          <cell r="N131">
            <v>10.95</v>
          </cell>
          <cell r="O131" t="str">
            <v>M2</v>
          </cell>
          <cell r="P131">
            <v>10.95</v>
          </cell>
          <cell r="Q131">
            <v>1</v>
          </cell>
          <cell r="R131">
            <v>2</v>
          </cell>
          <cell r="S131">
            <v>10.95</v>
          </cell>
          <cell r="T131">
            <v>10.95</v>
          </cell>
          <cell r="U131">
            <v>175</v>
          </cell>
          <cell r="V131">
            <v>413.43750000000006</v>
          </cell>
        </row>
      </sheetData>
      <sheetData sheetId="7"/>
      <sheetData sheetId="8" refreshError="1"/>
      <sheetData sheetId="9" refreshError="1"/>
      <sheetData sheetId="10" refreshError="1"/>
      <sheetData sheetId="11" refreshError="1"/>
      <sheetData sheetId="1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oaDlg"/>
      <sheetName val="Macro"/>
      <sheetName val="TO-Iso-LV,SM,MCC"/>
      <sheetName val="Cover"/>
    </sheetNames>
    <sheetDataSet>
      <sheetData sheetId="0" refreshError="1"/>
      <sheetData sheetId="1"/>
      <sheetData sheetId="2" refreshError="1"/>
      <sheetData sheetId="3" refreshError="1"/>
      <sheetData sheetId="4"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inWords"/>
      <sheetName val="BILL-1"/>
      <sheetName val="DVM Sizing Calculator- 10 ips "/>
      <sheetName val="Details and Earnings Charts"/>
      <sheetName val="BQextra"/>
      <sheetName val="30개월기준대비표 아랍택)"/>
      <sheetName val="총괄표 (2)"/>
      <sheetName val="Confidential"/>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0"/>
      <sheetName val="Phase 0 "/>
      <sheetName val="Détail Etudes"/>
      <sheetName val="Surf.Facades"/>
      <sheetName val="Ratios GLK"/>
      <sheetName val="SNT (2)"/>
      <sheetName val="CEA MTA MCF  (2)"/>
      <sheetName val="Prix figés"/>
      <sheetName val="DQE"/>
      <sheetName val="Coefficients"/>
      <sheetName val="analysis"/>
      <sheetName val="BOQ"/>
      <sheetName val="AoR Finishing"/>
      <sheetName val="DCH entree"/>
      <sheetName val="Hyp"/>
      <sheetName val="Comparaison DCH vs GLK"/>
    </sheetNames>
    <sheetDataSet>
      <sheetData sheetId="0"/>
      <sheetData sheetId="1">
        <row r="4">
          <cell r="K4">
            <v>1.41</v>
          </cell>
        </row>
        <row r="58">
          <cell r="F58">
            <v>19072</v>
          </cell>
        </row>
        <row r="101">
          <cell r="C101" t="e">
            <v>#REF!</v>
          </cell>
        </row>
        <row r="361">
          <cell r="L361" t="e">
            <v>#REF!</v>
          </cell>
        </row>
        <row r="373">
          <cell r="L373" t="e">
            <v>#REF!</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VM Sizing Calculator- 10 ips "/>
      <sheetName val="DVM Sizing Calculator-4ips"/>
      <sheetName val="cctv"/>
      <sheetName val="Access"/>
      <sheetName val="Pg-1- Access"/>
      <sheetName val="Pg-1- cctv"/>
      <sheetName val="Pg-1-intercom"/>
      <sheetName val="Access-Esser"/>
      <sheetName val="CCTV - BOQ"/>
      <sheetName val="Intercom BOQ"/>
      <sheetName val="Sizing Data"/>
      <sheetName val="Sizing Data Old"/>
      <sheetName val="Sizing Estimator - NTSC Cameras"/>
      <sheetName val="Rate analysis"/>
      <sheetName val="30개월기준대비표 아랍택)"/>
      <sheetName val="총괄표 (2)"/>
      <sheetName val="DVM_Sizing_Calculator-_10_ips_"/>
      <sheetName val="DVM_Sizing_Calculator-4ips"/>
      <sheetName val="Pg-1-_Access"/>
      <sheetName val="Pg-1-_cctv"/>
      <sheetName val="CCTV_-_BOQ"/>
      <sheetName val="Intercom_BOQ"/>
      <sheetName val="Sizing_Data"/>
      <sheetName val="Sizing_Data_Old"/>
      <sheetName val="Sizing_Estimator_-_NTSC_Cameras"/>
      <sheetName val="Details_and_Earnings_Charts"/>
      <sheetName val="Vehicles"/>
      <sheetName val="Construction"/>
      <sheetName val="dBase"/>
      <sheetName val="Project Brief"/>
      <sheetName val="Option"/>
      <sheetName val="VIABILITY"/>
      <sheetName val="Det_Des"/>
      <sheetName val="DATI_CONS"/>
      <sheetName val="Data Sheet"/>
      <sheetName val="Fill this out first..."/>
      <sheetName val="DVM_Sizing_Calculator-_10_ips_1"/>
      <sheetName val="DVM_Sizing_Calculator-4ips1"/>
      <sheetName val="Pg-1-_Access1"/>
      <sheetName val="Pg-1-_cctv1"/>
      <sheetName val="CCTV_-_BOQ1"/>
      <sheetName val="Intercom_BOQ1"/>
      <sheetName val="Sizing_Data1"/>
      <sheetName val="Sizing_Data_Old1"/>
      <sheetName val="Sizing_Estimator_-_NTSC_Camera1"/>
      <sheetName val="30개월기준대비표_아랍택)"/>
      <sheetName val="총괄표_(2)"/>
      <sheetName val="Project_Brief"/>
      <sheetName val="DVM_Sizing_Calculator-_10_ips_2"/>
      <sheetName val="DVM_Sizing_Calculator-4ips2"/>
      <sheetName val="Pg-1-_Access2"/>
      <sheetName val="Pg-1-_cctv2"/>
      <sheetName val="CCTV_-_BOQ2"/>
      <sheetName val="Intercom_BOQ2"/>
      <sheetName val="Sizing_Data2"/>
      <sheetName val="Sizing_Data_Old2"/>
      <sheetName val="Sizing_Estimator_-_NTSC_Camera2"/>
      <sheetName val="30개월기준대비표_아랍택)1"/>
      <sheetName val="총괄표_(2)1"/>
      <sheetName val="Project_Brief1"/>
      <sheetName val="DVM_Sizing_Calculator-_10_ips_4"/>
      <sheetName val="DVM_Sizing_Calculator-4ips4"/>
      <sheetName val="Pg-1-_Access4"/>
      <sheetName val="Pg-1-_cctv4"/>
      <sheetName val="CCTV_-_BOQ4"/>
      <sheetName val="Intercom_BOQ4"/>
      <sheetName val="Sizing_Data4"/>
      <sheetName val="Sizing_Data_Old4"/>
      <sheetName val="Sizing_Estimator_-_NTSC_Camera4"/>
      <sheetName val="30개월기준대비표_아랍택)3"/>
      <sheetName val="총괄표_(2)3"/>
      <sheetName val="Project_Brief3"/>
      <sheetName val="DVM_Sizing_Calculator-_10_ips_3"/>
      <sheetName val="DVM_Sizing_Calculator-4ips3"/>
      <sheetName val="Pg-1-_Access3"/>
      <sheetName val="Pg-1-_cctv3"/>
      <sheetName val="CCTV_-_BOQ3"/>
      <sheetName val="Intercom_BOQ3"/>
      <sheetName val="Sizing_Data3"/>
      <sheetName val="Sizing_Data_Old3"/>
      <sheetName val="Sizing_Estimator_-_NTSC_Camera3"/>
      <sheetName val="30개월기준대비표_아랍택)2"/>
      <sheetName val="총괄표_(2)2"/>
      <sheetName val="Project_Brief2"/>
      <sheetName val="DVM_Sizing_Calculator-_10_ips_5"/>
      <sheetName val="DVM_Sizing_Calculator-4ips5"/>
      <sheetName val="Pg-1-_Access5"/>
      <sheetName val="Pg-1-_cctv5"/>
      <sheetName val="CCTV_-_BOQ5"/>
      <sheetName val="Intercom_BOQ5"/>
      <sheetName val="Sizing_Data5"/>
      <sheetName val="Sizing_Data_Old5"/>
      <sheetName val="Sizing_Estimator_-_NTSC_Camera5"/>
      <sheetName val="30개월기준대비표_아랍택)4"/>
      <sheetName val="총괄표_(2)4"/>
      <sheetName val="Project_Brief4"/>
      <sheetName val="Fill_this_out_first___"/>
      <sheetName val="Confidential"/>
      <sheetName val="cable summary"/>
      <sheetName val="tray"/>
      <sheetName val="Apx AA"/>
      <sheetName val="EV Tracker OLD"/>
      <sheetName val="Cover"/>
      <sheetName val="Index"/>
      <sheetName val="Summary"/>
      <sheetName val="Details"/>
      <sheetName val="SAP Details"/>
      <sheetName val="inWords"/>
      <sheetName val="Details 20.09.11"/>
      <sheetName val="Ledger"/>
      <sheetName val="D.MAKAN"/>
      <sheetName val="DATA"/>
      <sheetName val="Download DATA"/>
      <sheetName val="BFH Costing - 18-6-05"/>
      <sheetName val="Civil Boq"/>
      <sheetName val="DVM_Sizing_Calculator-_10_ips_6"/>
      <sheetName val="DVM_Sizing_Calculator-4ips6"/>
      <sheetName val="Pg-1-_Access6"/>
      <sheetName val="Pg-1-_cctv6"/>
      <sheetName val="CCTV_-_BOQ6"/>
      <sheetName val="Intercom_BOQ6"/>
      <sheetName val="Sizing_Data6"/>
      <sheetName val="Sizing_Data_Old6"/>
      <sheetName val="Sizing_Estimator_-_NTSC_Camera6"/>
      <sheetName val="30개월기준대비표_아랍택)5"/>
      <sheetName val="총괄표_(2)5"/>
      <sheetName val="Data_Sheet"/>
      <sheetName val="Rate_analysis"/>
      <sheetName val="Project_Brief5"/>
      <sheetName val="Fill_this_out_first___1"/>
      <sheetName val="cable_summary"/>
      <sheetName val="Apx_AA"/>
      <sheetName val="EV_Tracker_OLD"/>
      <sheetName val="SAP_Details"/>
      <sheetName val="Details_20_09_11"/>
      <sheetName val="Budget Top sheet "/>
      <sheetName val="BAU"/>
      <sheetName val="Contract Top sheet"/>
      <sheetName val=" Top sheet Summary"/>
      <sheetName val="Sum of Prelims"/>
      <sheetName val="Prelims"/>
      <sheetName val="Mech Material"/>
      <sheetName val="Electrical Material"/>
      <sheetName val="Mech sub-contracts"/>
      <sheetName val="Sheet1"/>
      <sheetName val="Sheet2"/>
      <sheetName val="FitOutConfCentre"/>
      <sheetName val="Staff Schedule"/>
      <sheetName val="SystemData"/>
      <sheetName val="Day work"/>
      <sheetName val="Aggregation Page (INPUT)"/>
    </sheetNames>
    <sheetDataSet>
      <sheetData sheetId="0">
        <row r="51">
          <cell r="B51">
            <v>467</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ow r="51">
          <cell r="B51">
            <v>467</v>
          </cell>
        </row>
      </sheetData>
      <sheetData sheetId="37"/>
      <sheetData sheetId="38"/>
      <sheetData sheetId="39"/>
      <sheetData sheetId="40"/>
      <sheetData sheetId="41"/>
      <sheetData sheetId="42"/>
      <sheetData sheetId="43"/>
      <sheetData sheetId="44"/>
      <sheetData sheetId="45"/>
      <sheetData sheetId="46"/>
      <sheetData sheetId="47"/>
      <sheetData sheetId="48">
        <row r="51">
          <cell r="B51">
            <v>467</v>
          </cell>
        </row>
      </sheetData>
      <sheetData sheetId="49"/>
      <sheetData sheetId="50"/>
      <sheetData sheetId="51"/>
      <sheetData sheetId="52"/>
      <sheetData sheetId="53"/>
      <sheetData sheetId="54"/>
      <sheetData sheetId="55"/>
      <sheetData sheetId="56"/>
      <sheetData sheetId="57"/>
      <sheetData sheetId="58"/>
      <sheetData sheetId="59"/>
      <sheetData sheetId="60">
        <row r="51">
          <cell r="B51">
            <v>467</v>
          </cell>
        </row>
      </sheetData>
      <sheetData sheetId="61"/>
      <sheetData sheetId="62"/>
      <sheetData sheetId="63"/>
      <sheetData sheetId="64"/>
      <sheetData sheetId="65"/>
      <sheetData sheetId="66"/>
      <sheetData sheetId="67"/>
      <sheetData sheetId="68"/>
      <sheetData sheetId="69"/>
      <sheetData sheetId="70"/>
      <sheetData sheetId="71"/>
      <sheetData sheetId="72">
        <row r="51">
          <cell r="B51">
            <v>467</v>
          </cell>
        </row>
      </sheetData>
      <sheetData sheetId="73"/>
      <sheetData sheetId="74"/>
      <sheetData sheetId="75"/>
      <sheetData sheetId="76"/>
      <sheetData sheetId="77"/>
      <sheetData sheetId="78"/>
      <sheetData sheetId="79"/>
      <sheetData sheetId="80"/>
      <sheetData sheetId="81"/>
      <sheetData sheetId="82"/>
      <sheetData sheetId="83"/>
      <sheetData sheetId="84">
        <row r="51">
          <cell r="B51">
            <v>467</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ow r="51">
          <cell r="B51">
            <v>467</v>
          </cell>
        </row>
      </sheetData>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51">
          <cell r="B51" t="str">
            <v>GI Conduit</v>
          </cell>
        </row>
      </sheetData>
      <sheetData sheetId="143"/>
      <sheetData sheetId="144"/>
      <sheetData sheetId="145"/>
      <sheetData sheetId="146" refreshError="1"/>
      <sheetData sheetId="147" refreshError="1"/>
      <sheetData sheetId="148" refreshError="1"/>
      <sheetData sheetId="149" refreshError="1"/>
      <sheetData sheetId="150"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n"/>
      <sheetName val="items"/>
      <sheetName val="Req.Qty"/>
      <sheetName val="Orders"/>
      <sheetName val="Deliveries"/>
      <sheetName val="Del_by_Eagle"/>
      <sheetName val="PP-R"/>
      <sheetName val="Conduit"/>
      <sheetName val="PEX"/>
      <sheetName val="PEX Pivot"/>
      <sheetName val="Sheet1"/>
    </sheetNames>
    <sheetDataSet>
      <sheetData sheetId="0"/>
      <sheetData sheetId="1"/>
      <sheetData sheetId="2"/>
      <sheetData sheetId="3"/>
      <sheetData sheetId="4">
        <row r="4">
          <cell r="B4" t="str">
            <v>Adaptor Male_40mmx1/4"</v>
          </cell>
          <cell r="I4">
            <v>34</v>
          </cell>
        </row>
        <row r="5">
          <cell r="B5" t="str">
            <v>Pex Pipe_16mm</v>
          </cell>
          <cell r="I5">
            <v>2000</v>
          </cell>
        </row>
        <row r="6">
          <cell r="B6" t="str">
            <v>Pex Pipe_20mm</v>
          </cell>
          <cell r="I6">
            <v>800</v>
          </cell>
        </row>
        <row r="7">
          <cell r="B7" t="str">
            <v>Conduit Pipe_Red_16mm</v>
          </cell>
          <cell r="I7">
            <v>1000</v>
          </cell>
        </row>
        <row r="8">
          <cell r="B8" t="str">
            <v>Conduit Pipe_Blue_16mm</v>
          </cell>
          <cell r="I8">
            <v>1000</v>
          </cell>
        </row>
        <row r="9">
          <cell r="B9" t="str">
            <v>Conduit Pipe_Blue_20mm</v>
          </cell>
          <cell r="I9">
            <v>500</v>
          </cell>
        </row>
        <row r="10">
          <cell r="B10" t="str">
            <v>Conduit Pipe_Red_20mm</v>
          </cell>
          <cell r="I10">
            <v>500</v>
          </cell>
        </row>
        <row r="11">
          <cell r="B11" t="str">
            <v>Adaptor Male_16mmx1/2"</v>
          </cell>
          <cell r="I11">
            <v>3000</v>
          </cell>
        </row>
        <row r="12">
          <cell r="B12" t="str">
            <v>Adaptor Male_20mmx1/2"</v>
          </cell>
          <cell r="I12">
            <v>1000</v>
          </cell>
        </row>
        <row r="13">
          <cell r="B13" t="str">
            <v>Elbow Female_PVCBox_16mmx1/2"</v>
          </cell>
          <cell r="I13">
            <v>3000</v>
          </cell>
        </row>
        <row r="14">
          <cell r="B14" t="str">
            <v>Elbow Female_PVCBox_20mmx1/2"</v>
          </cell>
          <cell r="I14">
            <v>1000</v>
          </cell>
        </row>
        <row r="15">
          <cell r="B15" t="str">
            <v>Adaptor Male_20mmx3/4"</v>
          </cell>
          <cell r="I15">
            <v>450</v>
          </cell>
        </row>
        <row r="16">
          <cell r="B16" t="str">
            <v>Tee Female_32mmx3/4"</v>
          </cell>
          <cell r="I16">
            <v>468</v>
          </cell>
        </row>
        <row r="17">
          <cell r="B17" t="str">
            <v>PP-R Pipe_40mm</v>
          </cell>
          <cell r="I17">
            <v>240</v>
          </cell>
        </row>
        <row r="18">
          <cell r="B18" t="str">
            <v>PP-R Pipe_50mm</v>
          </cell>
          <cell r="I18">
            <v>348</v>
          </cell>
        </row>
        <row r="19">
          <cell r="B19" t="str">
            <v>PP-R Pipe_63mm</v>
          </cell>
          <cell r="I19">
            <v>200</v>
          </cell>
        </row>
        <row r="20">
          <cell r="B20" t="str">
            <v>PP-R Pipe_160mm</v>
          </cell>
          <cell r="I20">
            <v>228</v>
          </cell>
        </row>
        <row r="21">
          <cell r="B21" t="str">
            <v>Elbow 45_160mm</v>
          </cell>
          <cell r="I21">
            <v>18</v>
          </cell>
        </row>
        <row r="22">
          <cell r="B22" t="str">
            <v>Elbow 90_110mm</v>
          </cell>
          <cell r="I22">
            <v>9</v>
          </cell>
        </row>
        <row r="23">
          <cell r="B23" t="str">
            <v>Elbow 90_32mm</v>
          </cell>
          <cell r="I23">
            <v>600</v>
          </cell>
        </row>
        <row r="24">
          <cell r="B24" t="str">
            <v>Elbow 90_50mm</v>
          </cell>
          <cell r="I24">
            <v>40</v>
          </cell>
        </row>
        <row r="25">
          <cell r="B25" t="str">
            <v>Elbow 90_63mm</v>
          </cell>
          <cell r="I25">
            <v>50</v>
          </cell>
        </row>
        <row r="26">
          <cell r="B26" t="str">
            <v>Elbow 90_90mm</v>
          </cell>
          <cell r="I26">
            <v>7</v>
          </cell>
        </row>
        <row r="27">
          <cell r="B27" t="str">
            <v>Elbow Female_20mmx3/4"</v>
          </cell>
          <cell r="I27">
            <v>400</v>
          </cell>
        </row>
        <row r="28">
          <cell r="B28" t="str">
            <v>Elbow Female_32mmx3/4"</v>
          </cell>
          <cell r="I28">
            <v>44</v>
          </cell>
        </row>
        <row r="29">
          <cell r="B29" t="str">
            <v>Reducer Coupler_110mmx90mm</v>
          </cell>
          <cell r="I29">
            <v>9</v>
          </cell>
        </row>
        <row r="30">
          <cell r="B30" t="str">
            <v>Reducer Coupler_25mmx20mm</v>
          </cell>
          <cell r="I30">
            <v>12</v>
          </cell>
        </row>
        <row r="31">
          <cell r="B31" t="str">
            <v>Reducer Coupler_32mmx20mm</v>
          </cell>
          <cell r="I31">
            <v>50</v>
          </cell>
        </row>
        <row r="32">
          <cell r="B32" t="str">
            <v>Reducer Coupler_40mmx25mm</v>
          </cell>
          <cell r="I32">
            <v>40</v>
          </cell>
        </row>
        <row r="33">
          <cell r="B33" t="str">
            <v>Reducer Coupler_50mmx25mm</v>
          </cell>
          <cell r="I33">
            <v>25</v>
          </cell>
        </row>
        <row r="34">
          <cell r="B34" t="str">
            <v>Reducer Coupler_50mmx32mm</v>
          </cell>
          <cell r="I34">
            <v>37</v>
          </cell>
        </row>
        <row r="35">
          <cell r="B35" t="str">
            <v>Reducer Coupler_63mmx20mm</v>
          </cell>
          <cell r="I35">
            <v>2</v>
          </cell>
        </row>
        <row r="36">
          <cell r="B36" t="str">
            <v>Reducer Coupler_63mmx50mm</v>
          </cell>
          <cell r="I36">
            <v>75</v>
          </cell>
        </row>
        <row r="37">
          <cell r="B37" t="str">
            <v>Reducer Coupler_75mmx63mm</v>
          </cell>
          <cell r="I37">
            <v>40</v>
          </cell>
        </row>
        <row r="38">
          <cell r="B38" t="str">
            <v>Reducer Coupler_90mmx50mm</v>
          </cell>
          <cell r="I38">
            <v>9</v>
          </cell>
        </row>
        <row r="39">
          <cell r="B39" t="str">
            <v>Tee Equal_50mm</v>
          </cell>
          <cell r="I39">
            <v>32</v>
          </cell>
        </row>
        <row r="40">
          <cell r="B40" t="str">
            <v>Tee Female_25mmx3/4"</v>
          </cell>
          <cell r="I40">
            <v>65</v>
          </cell>
        </row>
        <row r="41">
          <cell r="B41" t="str">
            <v>Tee Female_32mmx1/2"</v>
          </cell>
          <cell r="I41">
            <v>300</v>
          </cell>
        </row>
        <row r="42">
          <cell r="B42" t="str">
            <v>Tee Female_32mmx3/4"</v>
          </cell>
          <cell r="I42">
            <v>300</v>
          </cell>
        </row>
        <row r="43">
          <cell r="B43" t="str">
            <v>Tee Reducing_110mmx63mm</v>
          </cell>
          <cell r="I43">
            <v>6</v>
          </cell>
        </row>
        <row r="44">
          <cell r="B44" t="str">
            <v>Tee Reducing_40mmx20mm</v>
          </cell>
          <cell r="I44">
            <v>240</v>
          </cell>
        </row>
        <row r="45">
          <cell r="B45" t="str">
            <v>Tee Reducing_40mmx32mm</v>
          </cell>
          <cell r="I45">
            <v>60</v>
          </cell>
        </row>
        <row r="46">
          <cell r="B46" t="str">
            <v>Tee Reducing_50mmx20mm</v>
          </cell>
          <cell r="I46">
            <v>300</v>
          </cell>
        </row>
        <row r="47">
          <cell r="B47" t="str">
            <v>Tee Reducing_50mmx32mm</v>
          </cell>
          <cell r="I47">
            <v>25</v>
          </cell>
        </row>
        <row r="48">
          <cell r="B48" t="str">
            <v>Tee Reducing_63mmx32mm</v>
          </cell>
          <cell r="I48">
            <v>25</v>
          </cell>
        </row>
        <row r="49">
          <cell r="B49" t="str">
            <v>Tee Reducing_63mmx40mm</v>
          </cell>
          <cell r="I49">
            <v>40</v>
          </cell>
        </row>
        <row r="50">
          <cell r="B50" t="str">
            <v>Tee Reducing_75mmx40mm</v>
          </cell>
          <cell r="I50">
            <v>72</v>
          </cell>
        </row>
        <row r="51">
          <cell r="B51" t="str">
            <v>Tee Reducing_75mmx50mm</v>
          </cell>
          <cell r="I51">
            <v>50</v>
          </cell>
        </row>
        <row r="52">
          <cell r="B52" t="str">
            <v>Tee Reducing_75mmx63mm</v>
          </cell>
          <cell r="I52">
            <v>4</v>
          </cell>
        </row>
        <row r="53">
          <cell r="B53" t="str">
            <v>Tee Reducing_90mmx50mm</v>
          </cell>
          <cell r="I53">
            <v>3</v>
          </cell>
        </row>
        <row r="54">
          <cell r="B54" t="str">
            <v>Tee Reducing_90mmx75mm</v>
          </cell>
          <cell r="I54">
            <v>10</v>
          </cell>
        </row>
        <row r="55">
          <cell r="B55" t="str">
            <v>Coupler_90mm</v>
          </cell>
          <cell r="I55">
            <v>25</v>
          </cell>
        </row>
        <row r="56">
          <cell r="B56" t="str">
            <v>Coupler_110mm</v>
          </cell>
          <cell r="I56">
            <v>10</v>
          </cell>
        </row>
        <row r="57">
          <cell r="B57" t="str">
            <v>Coupler_160mm</v>
          </cell>
          <cell r="I57">
            <v>15</v>
          </cell>
        </row>
        <row r="58">
          <cell r="B58" t="str">
            <v>Elbow 90_32mm</v>
          </cell>
          <cell r="I58">
            <v>900</v>
          </cell>
        </row>
        <row r="59">
          <cell r="B59" t="str">
            <v>Elbow 90_50mm</v>
          </cell>
          <cell r="I59">
            <v>60</v>
          </cell>
        </row>
        <row r="60">
          <cell r="B60" t="str">
            <v>Elbow 90_63mm</v>
          </cell>
          <cell r="I60">
            <v>45</v>
          </cell>
        </row>
        <row r="61">
          <cell r="B61" t="str">
            <v>Reducer Coupler_110mmx63mm</v>
          </cell>
          <cell r="I61">
            <v>4</v>
          </cell>
        </row>
        <row r="62">
          <cell r="B62" t="str">
            <v>Reducer Coupler_40mmx32mm</v>
          </cell>
          <cell r="I62">
            <v>100</v>
          </cell>
        </row>
        <row r="63">
          <cell r="B63" t="str">
            <v>Reducer Coupler_50mmx25mm</v>
          </cell>
          <cell r="I63">
            <v>14</v>
          </cell>
        </row>
        <row r="64">
          <cell r="B64" t="str">
            <v>Reducer Coupler_63mmx32mm</v>
          </cell>
          <cell r="I64">
            <v>3</v>
          </cell>
        </row>
        <row r="65">
          <cell r="B65" t="str">
            <v>Reducer Coupler_63mmx50mm</v>
          </cell>
          <cell r="I65">
            <v>10</v>
          </cell>
        </row>
        <row r="66">
          <cell r="B66" t="str">
            <v>Reducer Coupler_75mmx63mm</v>
          </cell>
          <cell r="I66">
            <v>106</v>
          </cell>
        </row>
        <row r="67">
          <cell r="B67" t="str">
            <v>Reducer Coupler_90mmx75mm</v>
          </cell>
          <cell r="I67">
            <v>7</v>
          </cell>
        </row>
        <row r="68">
          <cell r="B68" t="str">
            <v>Tee Equal_110mm</v>
          </cell>
          <cell r="I68">
            <v>24</v>
          </cell>
        </row>
        <row r="69">
          <cell r="B69" t="str">
            <v>Tee Female_32mmx1/2"</v>
          </cell>
          <cell r="I69">
            <v>540</v>
          </cell>
        </row>
        <row r="70">
          <cell r="B70" t="str">
            <v>Tee Reducing_40mmx20mm</v>
          </cell>
          <cell r="I70">
            <v>80</v>
          </cell>
        </row>
        <row r="71">
          <cell r="B71" t="str">
            <v>Tee Reducing_50mmx20mm</v>
          </cell>
          <cell r="I71">
            <v>214</v>
          </cell>
        </row>
        <row r="72">
          <cell r="B72" t="str">
            <v>Tee Reducing_63mmx20mm</v>
          </cell>
          <cell r="I72">
            <v>96</v>
          </cell>
        </row>
        <row r="73">
          <cell r="B73" t="str">
            <v>Tee Reducing_63mmx32mm</v>
          </cell>
          <cell r="I73">
            <v>140</v>
          </cell>
        </row>
        <row r="74">
          <cell r="B74" t="str">
            <v>Tee Reducing_75mmx50mm</v>
          </cell>
          <cell r="I74">
            <v>12</v>
          </cell>
        </row>
        <row r="75">
          <cell r="B75" t="str">
            <v>Tee Reducing_90mmx75mm</v>
          </cell>
          <cell r="I75">
            <v>10</v>
          </cell>
        </row>
        <row r="76">
          <cell r="B76" t="str">
            <v>Flange Adaptor_160mm</v>
          </cell>
          <cell r="I76">
            <v>8</v>
          </cell>
        </row>
        <row r="77">
          <cell r="B77" t="str">
            <v>Adaptor Male_32mmx1"</v>
          </cell>
          <cell r="I77">
            <v>409</v>
          </cell>
        </row>
        <row r="78">
          <cell r="B78" t="str">
            <v>Adaptor Male_40mmx1/4"</v>
          </cell>
          <cell r="I78">
            <v>34</v>
          </cell>
        </row>
        <row r="79">
          <cell r="B79" t="str">
            <v>Tee Female_25mmx3/4"</v>
          </cell>
          <cell r="I79">
            <v>105</v>
          </cell>
        </row>
        <row r="80">
          <cell r="B80" t="str">
            <v>Elbow Female_25mmx3/4"</v>
          </cell>
          <cell r="I80">
            <v>73</v>
          </cell>
        </row>
        <row r="81">
          <cell r="B81" t="str">
            <v>Tee Female_32mmx3/4"</v>
          </cell>
          <cell r="I81">
            <v>77</v>
          </cell>
        </row>
        <row r="82">
          <cell r="B82" t="str">
            <v>Elbow 90_25mm</v>
          </cell>
          <cell r="I82">
            <v>5</v>
          </cell>
        </row>
        <row r="83">
          <cell r="B83" t="str">
            <v>Reducer Coupler_32mmx25mm</v>
          </cell>
          <cell r="I83">
            <v>145</v>
          </cell>
        </row>
        <row r="84">
          <cell r="B84" t="str">
            <v>PP-R Pipe_25mm</v>
          </cell>
          <cell r="I84">
            <v>160</v>
          </cell>
        </row>
        <row r="85">
          <cell r="B85" t="str">
            <v>Tee Equal_75mm</v>
          </cell>
          <cell r="I85">
            <v>20</v>
          </cell>
        </row>
        <row r="86">
          <cell r="B86" t="str">
            <v>Adaptor Male_75mmx2-1/2"</v>
          </cell>
          <cell r="I86">
            <v>41</v>
          </cell>
        </row>
        <row r="87">
          <cell r="B87" t="str">
            <v>Tee Reducing_75mmx50mm</v>
          </cell>
          <cell r="I87">
            <v>2</v>
          </cell>
        </row>
        <row r="88">
          <cell r="B88" t="str">
            <v>Elbow 90_75mm</v>
          </cell>
          <cell r="I88">
            <v>19</v>
          </cell>
        </row>
        <row r="89">
          <cell r="B89" t="str">
            <v>Reducer Coupler_75mmx50mm</v>
          </cell>
          <cell r="I89">
            <v>4</v>
          </cell>
        </row>
        <row r="90">
          <cell r="B90" t="str">
            <v>Elbow 90_20mm</v>
          </cell>
          <cell r="I90">
            <v>5</v>
          </cell>
        </row>
        <row r="91">
          <cell r="B91" t="str">
            <v>Tee Equal_20mm</v>
          </cell>
          <cell r="I91">
            <v>5</v>
          </cell>
        </row>
        <row r="92">
          <cell r="B92" t="str">
            <v>Elbow 90_63mm</v>
          </cell>
          <cell r="I92">
            <v>56</v>
          </cell>
        </row>
        <row r="93">
          <cell r="B93" t="str">
            <v>Reducer Coupler_63mmx40mm</v>
          </cell>
          <cell r="I93">
            <v>37</v>
          </cell>
        </row>
        <row r="94">
          <cell r="B94" t="str">
            <v>Tee Equal_63mm</v>
          </cell>
          <cell r="I94">
            <v>3</v>
          </cell>
        </row>
        <row r="95">
          <cell r="B95" t="str">
            <v>Reducer Coupler_63mmx32mm</v>
          </cell>
          <cell r="I95">
            <v>3</v>
          </cell>
        </row>
        <row r="96">
          <cell r="B96" t="str">
            <v>Adaptor Male_32mmx1"</v>
          </cell>
          <cell r="I96">
            <v>240</v>
          </cell>
        </row>
        <row r="97">
          <cell r="B97" t="str">
            <v>Tee Reducing_40mmx20mm</v>
          </cell>
          <cell r="I97">
            <v>15</v>
          </cell>
        </row>
        <row r="98">
          <cell r="B98" t="str">
            <v>Adaptor Female_20mmx3/4"</v>
          </cell>
          <cell r="I98">
            <v>13</v>
          </cell>
        </row>
        <row r="99">
          <cell r="B99" t="str">
            <v>Adaptor Female_25mmx3/4"</v>
          </cell>
          <cell r="I99">
            <v>3</v>
          </cell>
        </row>
        <row r="100">
          <cell r="B100" t="str">
            <v>Coupler_20mm</v>
          </cell>
          <cell r="I100">
            <v>21</v>
          </cell>
        </row>
        <row r="101">
          <cell r="B101" t="str">
            <v>Elbow Female_20mmx3/4"</v>
          </cell>
          <cell r="I101">
            <v>6</v>
          </cell>
        </row>
        <row r="102">
          <cell r="B102" t="str">
            <v>PP-R Pipe_75mm</v>
          </cell>
          <cell r="I102">
            <v>40</v>
          </cell>
        </row>
        <row r="103">
          <cell r="B103" t="str">
            <v>Coupler_75mm</v>
          </cell>
          <cell r="I103">
            <v>20</v>
          </cell>
        </row>
        <row r="104">
          <cell r="B104" t="str">
            <v>PP-R Pipe_110mm</v>
          </cell>
          <cell r="I104">
            <v>24</v>
          </cell>
        </row>
        <row r="105">
          <cell r="B105" t="str">
            <v>Tee Reducing_50mmx32mm</v>
          </cell>
          <cell r="I105">
            <v>28</v>
          </cell>
        </row>
        <row r="106">
          <cell r="B106" t="str">
            <v>Reducer Coupler_25mmx20mm</v>
          </cell>
          <cell r="I106">
            <v>2</v>
          </cell>
        </row>
        <row r="107">
          <cell r="B107" t="str">
            <v>Reducer Coupler_40mmx32mm</v>
          </cell>
          <cell r="I107">
            <v>88</v>
          </cell>
        </row>
        <row r="108">
          <cell r="B108" t="str">
            <v>Coupler_110mm</v>
          </cell>
          <cell r="I108">
            <v>13</v>
          </cell>
        </row>
        <row r="109">
          <cell r="B109" t="str">
            <v>Elbow 90_160mm</v>
          </cell>
          <cell r="I109">
            <v>10</v>
          </cell>
        </row>
        <row r="110">
          <cell r="B110" t="str">
            <v>PP-R Pipe_160mm</v>
          </cell>
          <cell r="I110">
            <v>20</v>
          </cell>
        </row>
        <row r="111">
          <cell r="B111" t="str">
            <v>Coupler_160mm</v>
          </cell>
          <cell r="I111">
            <v>18</v>
          </cell>
        </row>
        <row r="112">
          <cell r="B112" t="str">
            <v>Elbow 90_110mm</v>
          </cell>
          <cell r="I112">
            <v>6</v>
          </cell>
        </row>
        <row r="113">
          <cell r="B113" t="str">
            <v>Tee Equal_110mm</v>
          </cell>
          <cell r="I113">
            <v>6</v>
          </cell>
        </row>
        <row r="114">
          <cell r="B114" t="str">
            <v>Reducer Coupler_110mmx90mm</v>
          </cell>
          <cell r="I114">
            <v>2</v>
          </cell>
        </row>
        <row r="115">
          <cell r="B115" t="str">
            <v>Reducer Coupler_90mmx50mm</v>
          </cell>
          <cell r="I115">
            <v>2</v>
          </cell>
        </row>
        <row r="116">
          <cell r="B116" t="str">
            <v>Tee Equal_25mm</v>
          </cell>
          <cell r="I116">
            <v>5</v>
          </cell>
        </row>
        <row r="117">
          <cell r="B117" t="str">
            <v>PP-R Pipe_40mm</v>
          </cell>
          <cell r="I117">
            <v>400</v>
          </cell>
        </row>
        <row r="118">
          <cell r="B118" t="str">
            <v>Reducer Coupler_50mmx25mm</v>
          </cell>
          <cell r="I118">
            <v>5</v>
          </cell>
        </row>
        <row r="119">
          <cell r="B119" t="str">
            <v>Coupler_160mm</v>
          </cell>
          <cell r="I119">
            <v>32</v>
          </cell>
        </row>
        <row r="120">
          <cell r="B120" t="str">
            <v>Adaptor Male_25mmx3/4"</v>
          </cell>
          <cell r="I120">
            <v>15</v>
          </cell>
        </row>
        <row r="121">
          <cell r="B121" t="str">
            <v>Tee Reducing_25mmx20mm</v>
          </cell>
          <cell r="I121">
            <v>2</v>
          </cell>
        </row>
        <row r="122">
          <cell r="B122" t="str">
            <v>PP-R Pipe_32mm</v>
          </cell>
          <cell r="I122">
            <v>124</v>
          </cell>
        </row>
        <row r="123">
          <cell r="B123" t="str">
            <v>Tee Reducing_50mmx40mm</v>
          </cell>
          <cell r="I123">
            <v>10</v>
          </cell>
        </row>
        <row r="124">
          <cell r="B124" t="str">
            <v>Reducer Coupler_50mmx40mm</v>
          </cell>
          <cell r="I124">
            <v>50</v>
          </cell>
        </row>
        <row r="125">
          <cell r="B125" t="str">
            <v>Elbow 90_50mm</v>
          </cell>
          <cell r="I125">
            <v>6</v>
          </cell>
        </row>
        <row r="126">
          <cell r="B126" t="str">
            <v>PP-R Pipe_50mm</v>
          </cell>
          <cell r="I126">
            <v>52</v>
          </cell>
        </row>
        <row r="127">
          <cell r="B127" t="str">
            <v>PP-R Pipe_63mm</v>
          </cell>
          <cell r="I127">
            <v>200</v>
          </cell>
        </row>
        <row r="128">
          <cell r="B128" t="str">
            <v>PP-R Pipe_20mm</v>
          </cell>
          <cell r="I128">
            <v>52</v>
          </cell>
        </row>
        <row r="129">
          <cell r="B129" t="str">
            <v>Reducer Coupler_40mmx25mm</v>
          </cell>
          <cell r="I129">
            <v>5</v>
          </cell>
        </row>
        <row r="130">
          <cell r="B130" t="str">
            <v>Reducer Coupler_25mmx20mm</v>
          </cell>
          <cell r="I130">
            <v>5</v>
          </cell>
        </row>
        <row r="131">
          <cell r="B131" t="str">
            <v>Elbow 90_40mm</v>
          </cell>
          <cell r="I131">
            <v>27</v>
          </cell>
        </row>
        <row r="132">
          <cell r="B132" t="str">
            <v>Elbow 90_32mm</v>
          </cell>
          <cell r="I132">
            <v>18</v>
          </cell>
        </row>
        <row r="133">
          <cell r="B133" t="str">
            <v>Adaptor Male_50mmx1/2"</v>
          </cell>
          <cell r="I133">
            <v>324</v>
          </cell>
        </row>
        <row r="134">
          <cell r="B134" t="str">
            <v>Reducer Coupler_75mmx63mm</v>
          </cell>
          <cell r="I134">
            <v>9</v>
          </cell>
        </row>
        <row r="135">
          <cell r="B135" t="str">
            <v>Tee Reducing_160mmx110mm</v>
          </cell>
          <cell r="I135">
            <v>6</v>
          </cell>
        </row>
        <row r="136">
          <cell r="B136" t="str">
            <v>Reducer Coupler_110mmx75mm</v>
          </cell>
          <cell r="I136">
            <v>9</v>
          </cell>
        </row>
        <row r="137">
          <cell r="B137" t="str">
            <v>Tee Reducing_63mmx50mm</v>
          </cell>
          <cell r="I137">
            <v>36</v>
          </cell>
        </row>
        <row r="138">
          <cell r="B138" t="str">
            <v>Pex Pipe_16mm</v>
          </cell>
          <cell r="I138">
            <v>1800</v>
          </cell>
        </row>
        <row r="139">
          <cell r="B139" t="str">
            <v>Conduit Pipe_Red_16mm</v>
          </cell>
          <cell r="I139">
            <v>930</v>
          </cell>
        </row>
        <row r="140">
          <cell r="B140" t="str">
            <v>Conduit Pipe_Blue_16mm</v>
          </cell>
          <cell r="I140">
            <v>1262</v>
          </cell>
        </row>
        <row r="141">
          <cell r="B141" t="str">
            <v>Reducer Coupler_63mmx50mm</v>
          </cell>
          <cell r="I141">
            <v>45</v>
          </cell>
        </row>
        <row r="142">
          <cell r="B142" t="str">
            <v>Tee Reducing_63mmx32mm</v>
          </cell>
          <cell r="I142">
            <v>54</v>
          </cell>
        </row>
        <row r="143">
          <cell r="B143" t="str">
            <v>Pex Pipe_20mm</v>
          </cell>
          <cell r="I143">
            <v>1100</v>
          </cell>
        </row>
        <row r="144">
          <cell r="B144" t="str">
            <v>Adaptor Male_16mmx1/2"</v>
          </cell>
          <cell r="I144">
            <v>300</v>
          </cell>
        </row>
        <row r="145">
          <cell r="B145" t="str">
            <v>Adaptor Male_20mmx1/2"</v>
          </cell>
          <cell r="I145">
            <v>150</v>
          </cell>
        </row>
        <row r="146">
          <cell r="B146" t="str">
            <v>Elbow Female_PVCBox_16mmx1/2"</v>
          </cell>
          <cell r="I146">
            <v>410</v>
          </cell>
        </row>
        <row r="147">
          <cell r="B147" t="str">
            <v>Elbow Female_PVCBox_20mmx1/2"</v>
          </cell>
          <cell r="I147">
            <v>122</v>
          </cell>
        </row>
        <row r="148">
          <cell r="B148" t="str">
            <v>PP-R Pipe_32mm</v>
          </cell>
          <cell r="I148">
            <v>100</v>
          </cell>
        </row>
        <row r="149">
          <cell r="B149" t="str">
            <v>PP-R Pipe_90mm</v>
          </cell>
          <cell r="I149">
            <v>100</v>
          </cell>
        </row>
        <row r="150">
          <cell r="B150" t="str">
            <v>PP-R Pipe_75mm</v>
          </cell>
          <cell r="I150">
            <v>24</v>
          </cell>
        </row>
        <row r="151">
          <cell r="B151" t="str">
            <v>PP-R Pipe_63mm</v>
          </cell>
          <cell r="I151">
            <v>200</v>
          </cell>
        </row>
        <row r="152">
          <cell r="B152" t="str">
            <v>PP-R Pipe_50mm</v>
          </cell>
          <cell r="I152">
            <v>200</v>
          </cell>
        </row>
        <row r="153">
          <cell r="B153" t="str">
            <v>PP-R Pipe_40mm</v>
          </cell>
          <cell r="I153">
            <v>1000</v>
          </cell>
        </row>
        <row r="154">
          <cell r="B154" t="str">
            <v>PP-R Pipe_32mm</v>
          </cell>
          <cell r="I154">
            <v>1900</v>
          </cell>
        </row>
        <row r="155">
          <cell r="B155" t="str">
            <v>PP-R Pipe_25mm</v>
          </cell>
          <cell r="I155">
            <v>200</v>
          </cell>
        </row>
        <row r="156">
          <cell r="B156" t="str">
            <v>Tee Female_25mmx3/4"</v>
          </cell>
          <cell r="I156">
            <v>25</v>
          </cell>
        </row>
        <row r="157">
          <cell r="B157" t="str">
            <v>Elbow Female_25mmx3/4"</v>
          </cell>
          <cell r="I157">
            <v>20</v>
          </cell>
        </row>
        <row r="158">
          <cell r="B158" t="str">
            <v>Tee Female_32mmx3/4"</v>
          </cell>
          <cell r="I158">
            <v>5</v>
          </cell>
        </row>
        <row r="159">
          <cell r="B159" t="str">
            <v>Elbow 90_25mm</v>
          </cell>
          <cell r="I159">
            <v>5</v>
          </cell>
        </row>
        <row r="160">
          <cell r="B160" t="str">
            <v>Reducer Coupler_32mmx25mm</v>
          </cell>
          <cell r="I160">
            <v>5</v>
          </cell>
        </row>
        <row r="161">
          <cell r="B161" t="str">
            <v>PP-R Pipe_25mm</v>
          </cell>
          <cell r="I161">
            <v>40</v>
          </cell>
        </row>
        <row r="162">
          <cell r="B162" t="str">
            <v>Tee Equal_75mm</v>
          </cell>
          <cell r="I162">
            <v>3</v>
          </cell>
        </row>
        <row r="163">
          <cell r="B163" t="str">
            <v>Tee Reducing_75mmx50mm</v>
          </cell>
          <cell r="I163">
            <v>3</v>
          </cell>
        </row>
        <row r="164">
          <cell r="B164" t="str">
            <v>Elbow 90_75mm</v>
          </cell>
          <cell r="I164">
            <v>3</v>
          </cell>
        </row>
        <row r="165">
          <cell r="B165" t="str">
            <v>Elbow 90_20mm</v>
          </cell>
          <cell r="I165">
            <v>6</v>
          </cell>
        </row>
        <row r="166">
          <cell r="B166" t="str">
            <v>Tee Equal_20mm</v>
          </cell>
          <cell r="I166">
            <v>6</v>
          </cell>
        </row>
        <row r="167">
          <cell r="B167" t="str">
            <v>Elbow 90_63mm</v>
          </cell>
          <cell r="I167">
            <v>2</v>
          </cell>
        </row>
        <row r="168">
          <cell r="B168" t="str">
            <v>Reducer Coupler_63mmx40mm</v>
          </cell>
          <cell r="I168">
            <v>1</v>
          </cell>
        </row>
        <row r="169">
          <cell r="B169" t="str">
            <v>Tee Equal_63mm</v>
          </cell>
          <cell r="I169">
            <v>2</v>
          </cell>
        </row>
        <row r="170">
          <cell r="B170" t="str">
            <v>Reducer Coupler_63mmx32mm</v>
          </cell>
          <cell r="I170">
            <v>2</v>
          </cell>
        </row>
        <row r="171">
          <cell r="B171" t="str">
            <v>Adaptor Male_32mmx1"</v>
          </cell>
          <cell r="I171">
            <v>1</v>
          </cell>
        </row>
        <row r="172">
          <cell r="B172" t="str">
            <v>Tee Reducing_40mmx20mm</v>
          </cell>
          <cell r="I172">
            <v>1</v>
          </cell>
        </row>
        <row r="173">
          <cell r="B173" t="str">
            <v>Adaptor Female_20mmx3/4"</v>
          </cell>
          <cell r="I173">
            <v>13</v>
          </cell>
        </row>
        <row r="174">
          <cell r="B174" t="str">
            <v>Reducer Coupler_50mmx25mm</v>
          </cell>
          <cell r="I174">
            <v>6</v>
          </cell>
        </row>
        <row r="175">
          <cell r="B175" t="str">
            <v>Adaptor Female_25mmx3/4"</v>
          </cell>
          <cell r="I175">
            <v>3</v>
          </cell>
        </row>
        <row r="176">
          <cell r="B176" t="str">
            <v>Coupler_20mm</v>
          </cell>
          <cell r="I176">
            <v>4</v>
          </cell>
        </row>
        <row r="177">
          <cell r="B177" t="str">
            <v>Elbow Female_20mmx3/4"</v>
          </cell>
          <cell r="I177">
            <v>6</v>
          </cell>
        </row>
        <row r="178">
          <cell r="B178" t="str">
            <v>PP-R Pipe_75mm</v>
          </cell>
          <cell r="I178">
            <v>40</v>
          </cell>
        </row>
        <row r="179">
          <cell r="B179" t="str">
            <v>PP-R Pipe_110mm</v>
          </cell>
          <cell r="I179">
            <v>24</v>
          </cell>
        </row>
        <row r="180">
          <cell r="B180" t="str">
            <v>PP-R Pipe_160mm</v>
          </cell>
          <cell r="I180">
            <v>40</v>
          </cell>
        </row>
        <row r="181">
          <cell r="B181" t="str">
            <v>Tee Equal_110mm</v>
          </cell>
          <cell r="I181">
            <v>4</v>
          </cell>
        </row>
        <row r="182">
          <cell r="B182" t="str">
            <v>Reducer Coupler_110mmx90mm</v>
          </cell>
          <cell r="I182">
            <v>3</v>
          </cell>
        </row>
        <row r="183">
          <cell r="B183" t="str">
            <v>Reducer Coupler_90mmx50mm</v>
          </cell>
          <cell r="I183">
            <v>3</v>
          </cell>
        </row>
        <row r="184">
          <cell r="B184" t="str">
            <v>Tee Equal_25mm</v>
          </cell>
          <cell r="I184">
            <v>5</v>
          </cell>
        </row>
        <row r="185">
          <cell r="B185" t="str">
            <v>Tee Reducing_25mmx20mm</v>
          </cell>
          <cell r="I185">
            <v>3</v>
          </cell>
        </row>
        <row r="186">
          <cell r="B186" t="str">
            <v>PP-R Pipe_32mm</v>
          </cell>
          <cell r="I186">
            <v>124</v>
          </cell>
        </row>
        <row r="187">
          <cell r="B187" t="str">
            <v>Elbow 90_50mm</v>
          </cell>
          <cell r="I187">
            <v>4</v>
          </cell>
        </row>
        <row r="188">
          <cell r="B188" t="str">
            <v>PP-R Pipe_50mm</v>
          </cell>
          <cell r="I188">
            <v>48</v>
          </cell>
        </row>
        <row r="189">
          <cell r="B189" t="str">
            <v>PP-R Pipe_63mm</v>
          </cell>
          <cell r="I189">
            <v>200</v>
          </cell>
        </row>
        <row r="190">
          <cell r="B190" t="str">
            <v>PP-R Pipe_20mm</v>
          </cell>
          <cell r="I190">
            <v>48</v>
          </cell>
        </row>
        <row r="191">
          <cell r="B191" t="str">
            <v>Reducer Coupler_40mmx25mm</v>
          </cell>
          <cell r="I191">
            <v>5</v>
          </cell>
        </row>
        <row r="192">
          <cell r="B192" t="str">
            <v>Reducer Coupler_25mmx20mm</v>
          </cell>
          <cell r="I192">
            <v>5</v>
          </cell>
        </row>
        <row r="193">
          <cell r="B193" t="str">
            <v>Tee Reducing_160mmx110mm</v>
          </cell>
          <cell r="I193">
            <v>1</v>
          </cell>
        </row>
        <row r="194">
          <cell r="B194" t="str">
            <v>PP-R Pipe_75mm</v>
          </cell>
          <cell r="I194">
            <v>76</v>
          </cell>
        </row>
        <row r="195">
          <cell r="B195" t="str">
            <v>PP-R Pipe_50mm</v>
          </cell>
          <cell r="I195">
            <v>300</v>
          </cell>
        </row>
        <row r="196">
          <cell r="B196" t="str">
            <v>PP-R Pipe_20mm</v>
          </cell>
          <cell r="I196">
            <v>100</v>
          </cell>
        </row>
        <row r="197">
          <cell r="B197" t="str">
            <v>Elbow Female_25mmx1/2"</v>
          </cell>
          <cell r="I197">
            <v>72</v>
          </cell>
        </row>
        <row r="198">
          <cell r="B198" t="str">
            <v>Conduit Pipe_Blue_16mm</v>
          </cell>
          <cell r="I198">
            <v>50</v>
          </cell>
        </row>
        <row r="199">
          <cell r="B199" t="str">
            <v>Elbow Female_20mmx1/2"</v>
          </cell>
          <cell r="I199">
            <v>12</v>
          </cell>
        </row>
        <row r="200">
          <cell r="B200" t="str">
            <v>Elbow Female_25mmx1/2"</v>
          </cell>
          <cell r="I200">
            <v>20</v>
          </cell>
        </row>
        <row r="201">
          <cell r="B201" t="str">
            <v>Adaptor Female_20mmx1/2"</v>
          </cell>
          <cell r="I201">
            <v>26</v>
          </cell>
        </row>
        <row r="202">
          <cell r="B202" t="str">
            <v>Tee Female_25mmx1/2"</v>
          </cell>
          <cell r="I202">
            <v>135</v>
          </cell>
        </row>
        <row r="203">
          <cell r="B203" t="str">
            <v>Tee Female_32mmx1/2"</v>
          </cell>
          <cell r="I203">
            <v>82</v>
          </cell>
        </row>
        <row r="204">
          <cell r="B204" t="str">
            <v>PP-R Pipe_25mm</v>
          </cell>
          <cell r="I204">
            <v>1408</v>
          </cell>
        </row>
        <row r="205">
          <cell r="B205" t="str">
            <v>PP-R Pipe_32mm</v>
          </cell>
          <cell r="I205">
            <v>600</v>
          </cell>
        </row>
        <row r="206">
          <cell r="B206" t="str">
            <v>PP-R Pipe_40mm</v>
          </cell>
          <cell r="I206">
            <v>60</v>
          </cell>
        </row>
        <row r="207">
          <cell r="B207" t="str">
            <v>PP-R Pipe_75mm</v>
          </cell>
          <cell r="I207">
            <v>120</v>
          </cell>
        </row>
        <row r="208">
          <cell r="B208" t="str">
            <v>PP-R Pipe_90mm</v>
          </cell>
          <cell r="I208">
            <v>40</v>
          </cell>
        </row>
        <row r="209">
          <cell r="B209" t="str">
            <v>PP-R Pipe_110mm</v>
          </cell>
          <cell r="I209">
            <v>40</v>
          </cell>
        </row>
        <row r="210">
          <cell r="B210" t="str">
            <v>Coupler_32mm</v>
          </cell>
          <cell r="I210">
            <v>100</v>
          </cell>
        </row>
        <row r="211">
          <cell r="B211" t="str">
            <v>Coupler_40mm</v>
          </cell>
          <cell r="I211">
            <v>50</v>
          </cell>
        </row>
        <row r="212">
          <cell r="B212" t="str">
            <v>Coupler_50mm</v>
          </cell>
          <cell r="I212">
            <v>35</v>
          </cell>
        </row>
        <row r="213">
          <cell r="B213" t="str">
            <v>Coupler_63mm</v>
          </cell>
          <cell r="I213">
            <v>25</v>
          </cell>
        </row>
        <row r="214">
          <cell r="B214" t="str">
            <v>PP-R Pipe_20mm</v>
          </cell>
          <cell r="I214">
            <v>280</v>
          </cell>
        </row>
        <row r="215">
          <cell r="B215" t="str">
            <v>Pex Pipe_16mm</v>
          </cell>
          <cell r="I215">
            <v>300</v>
          </cell>
        </row>
        <row r="216">
          <cell r="B216" t="str">
            <v>Pex Pipe_20mm</v>
          </cell>
          <cell r="I216">
            <v>300</v>
          </cell>
        </row>
        <row r="217">
          <cell r="B217" t="str">
            <v>Conduit Pipe_Blue_20mm</v>
          </cell>
          <cell r="I217">
            <v>300</v>
          </cell>
        </row>
        <row r="218">
          <cell r="B218" t="str">
            <v>Conduit Pipe_Red_20mm</v>
          </cell>
          <cell r="I218">
            <v>300</v>
          </cell>
        </row>
        <row r="219">
          <cell r="B219" t="str">
            <v>Elbow Female_PVCBox_16mmx1/2"</v>
          </cell>
          <cell r="I219">
            <v>300</v>
          </cell>
        </row>
        <row r="220">
          <cell r="B220" t="str">
            <v>Elbow Female_PVCBox_20mmx1/2"</v>
          </cell>
          <cell r="I220">
            <v>300</v>
          </cell>
        </row>
        <row r="221">
          <cell r="B221" t="str">
            <v>Coupler_32mm</v>
          </cell>
          <cell r="I221">
            <v>300</v>
          </cell>
        </row>
      </sheetData>
      <sheetData sheetId="5"/>
      <sheetData sheetId="6"/>
      <sheetData sheetId="7"/>
      <sheetData sheetId="8"/>
      <sheetData sheetId="9"/>
      <sheetData sheetId="10"/>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Executive_Summary"/>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Day_work"/>
      <sheetName val="Raw_Data"/>
      <sheetName val="Ramp_data"/>
      <sheetName val="Cap_Cost"/>
      <sheetName val="RLV_Calc"/>
      <sheetName val="Costs_(dev)"/>
      <sheetName val="Bluewater_NPV_-_sell_January"/>
      <sheetName val="Upper_Ground"/>
      <sheetName val="Lower_Ground"/>
      <sheetName val="Financial_Summary"/>
      <sheetName val="D&amp;C_Calcs"/>
      <sheetName val="CA_Upside_Downside_Old"/>
      <sheetName val="EASEL_CA_Example"/>
      <sheetName val="Site_Det@ö"/>
      <sheetName val="DVM Sizing Calculator- 10 ips "/>
      <sheetName val="Rate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B"/>
      <sheetName val="Var-(A)"/>
      <sheetName val="VAL"/>
      <sheetName val="PB -Steel"/>
      <sheetName val="Part-A"/>
      <sheetName val="Day work"/>
      <sheetName val="#REF"/>
      <sheetName val="APP-B(PC)"/>
      <sheetName val="SUM"/>
      <sheetName val="APP-A(A)"/>
      <sheetName val="APP-A(B) "/>
      <sheetName val="APP-A(C)  "/>
      <sheetName val="Allowable"/>
      <sheetName val="Tank"/>
      <sheetName val="DetEst"/>
      <sheetName val="labour"/>
      <sheetName val="ECARates"/>
      <sheetName val="Sheet9"/>
      <sheetName val="StructEarth"/>
      <sheetName val="GRSummary"/>
      <sheetName val="Education"/>
      <sheetName val="Furniture"/>
      <sheetName val="Gratuity"/>
      <sheetName val="Leave Encashment"/>
      <sheetName val="Insurance"/>
      <sheetName val=" LTA"/>
      <sheetName val="Medical-1"/>
      <sheetName val="Mobilisation Cost"/>
      <sheetName val="Recruitment Cost"/>
      <sheetName val="Training Cost"/>
      <sheetName val="Visa Charges"/>
      <sheetName val="DATA"/>
      <sheetName val="LabourRate"/>
      <sheetName val="HVAC BoQ"/>
      <sheetName val="Stage2 Cost"/>
      <sheetName val="Salary"/>
      <sheetName val="CERTIFIC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P"/>
      <sheetName val="PLT"/>
      <sheetName val="STF"/>
      <sheetName val="PRL"/>
      <sheetName val="SMRY"/>
      <sheetName val="QCSUM"/>
      <sheetName val="SUB"/>
      <sheetName val="QCPLT"/>
      <sheetName val="Cash2"/>
      <sheetName val="Z"/>
      <sheetName val="PRT200"/>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sheetName val="Data (orig)"/>
      <sheetName val="Data (adj."/>
      <sheetName val="Hgram"/>
      <sheetName val="Staff"/>
      <sheetName val="Data_(orig)"/>
      <sheetName val="Data_(adj_"/>
      <sheetName val="Projects"/>
    </sheetNames>
    <sheetDataSet>
      <sheetData sheetId="0"/>
      <sheetData sheetId="1"/>
      <sheetData sheetId="2">
        <row r="70">
          <cell r="B70">
            <v>38353</v>
          </cell>
          <cell r="C70">
            <v>31</v>
          </cell>
          <cell r="D70">
            <v>4</v>
          </cell>
          <cell r="E70">
            <v>27</v>
          </cell>
        </row>
        <row r="71">
          <cell r="B71">
            <v>38384</v>
          </cell>
          <cell r="C71">
            <v>28</v>
          </cell>
          <cell r="D71">
            <v>4</v>
          </cell>
          <cell r="E71">
            <v>24</v>
          </cell>
        </row>
        <row r="72">
          <cell r="B72">
            <v>38412</v>
          </cell>
          <cell r="C72">
            <v>31</v>
          </cell>
          <cell r="D72">
            <v>4</v>
          </cell>
          <cell r="E72">
            <v>27</v>
          </cell>
        </row>
        <row r="73">
          <cell r="B73">
            <v>38443</v>
          </cell>
          <cell r="C73">
            <v>30</v>
          </cell>
          <cell r="D73">
            <v>5</v>
          </cell>
          <cell r="E73">
            <v>25</v>
          </cell>
        </row>
        <row r="74">
          <cell r="B74">
            <v>38473</v>
          </cell>
          <cell r="C74">
            <v>31</v>
          </cell>
          <cell r="D74">
            <v>4</v>
          </cell>
          <cell r="E74">
            <v>27</v>
          </cell>
        </row>
        <row r="75">
          <cell r="B75">
            <v>38504</v>
          </cell>
          <cell r="C75">
            <v>30</v>
          </cell>
          <cell r="D75">
            <v>4</v>
          </cell>
          <cell r="E75">
            <v>26</v>
          </cell>
        </row>
        <row r="76">
          <cell r="B76">
            <v>38534</v>
          </cell>
          <cell r="C76">
            <v>31</v>
          </cell>
          <cell r="D76">
            <v>5</v>
          </cell>
          <cell r="E76">
            <v>26</v>
          </cell>
        </row>
        <row r="77">
          <cell r="B77">
            <v>38565</v>
          </cell>
          <cell r="C77">
            <v>31</v>
          </cell>
          <cell r="D77">
            <v>4</v>
          </cell>
          <cell r="E77">
            <v>27</v>
          </cell>
        </row>
        <row r="78">
          <cell r="B78">
            <v>38596</v>
          </cell>
          <cell r="C78">
            <v>30</v>
          </cell>
          <cell r="D78">
            <v>5</v>
          </cell>
          <cell r="E78">
            <v>25</v>
          </cell>
        </row>
        <row r="79">
          <cell r="B79">
            <v>38626</v>
          </cell>
          <cell r="C79">
            <v>31</v>
          </cell>
          <cell r="D79">
            <v>4</v>
          </cell>
          <cell r="E79">
            <v>27</v>
          </cell>
        </row>
        <row r="80">
          <cell r="B80">
            <v>38657</v>
          </cell>
          <cell r="C80">
            <v>30</v>
          </cell>
          <cell r="D80">
            <v>4</v>
          </cell>
          <cell r="E80">
            <v>26</v>
          </cell>
        </row>
        <row r="81">
          <cell r="B81">
            <v>38687</v>
          </cell>
          <cell r="C81">
            <v>31</v>
          </cell>
          <cell r="D81">
            <v>5</v>
          </cell>
          <cell r="E81">
            <v>26</v>
          </cell>
        </row>
        <row r="82">
          <cell r="B82">
            <v>38718</v>
          </cell>
          <cell r="C82">
            <v>31</v>
          </cell>
          <cell r="D82">
            <v>4</v>
          </cell>
          <cell r="E82">
            <v>27</v>
          </cell>
        </row>
        <row r="83">
          <cell r="B83">
            <v>38749</v>
          </cell>
          <cell r="C83">
            <v>28</v>
          </cell>
          <cell r="D83">
            <v>4</v>
          </cell>
          <cell r="E83">
            <v>24</v>
          </cell>
        </row>
        <row r="84">
          <cell r="B84">
            <v>38777</v>
          </cell>
          <cell r="C84">
            <v>31</v>
          </cell>
          <cell r="D84">
            <v>5</v>
          </cell>
          <cell r="E84">
            <v>26</v>
          </cell>
        </row>
        <row r="85">
          <cell r="B85">
            <v>38808</v>
          </cell>
          <cell r="C85">
            <v>30</v>
          </cell>
          <cell r="D85">
            <v>4</v>
          </cell>
          <cell r="E85">
            <v>26</v>
          </cell>
        </row>
        <row r="86">
          <cell r="B86">
            <v>38838</v>
          </cell>
          <cell r="C86">
            <v>31</v>
          </cell>
          <cell r="D86">
            <v>4</v>
          </cell>
          <cell r="E86">
            <v>27</v>
          </cell>
        </row>
        <row r="87">
          <cell r="B87">
            <v>38869</v>
          </cell>
          <cell r="C87">
            <v>30</v>
          </cell>
          <cell r="D87">
            <v>5</v>
          </cell>
          <cell r="E87">
            <v>25</v>
          </cell>
        </row>
        <row r="88">
          <cell r="B88">
            <v>38899</v>
          </cell>
          <cell r="C88">
            <v>31</v>
          </cell>
          <cell r="D88">
            <v>4</v>
          </cell>
          <cell r="E88">
            <v>27</v>
          </cell>
        </row>
        <row r="89">
          <cell r="B89">
            <v>38930</v>
          </cell>
          <cell r="C89">
            <v>31</v>
          </cell>
          <cell r="D89">
            <v>4</v>
          </cell>
          <cell r="E89">
            <v>27</v>
          </cell>
        </row>
        <row r="90">
          <cell r="B90">
            <v>38961</v>
          </cell>
          <cell r="C90">
            <v>30</v>
          </cell>
          <cell r="D90">
            <v>5</v>
          </cell>
          <cell r="E90">
            <v>25</v>
          </cell>
        </row>
        <row r="91">
          <cell r="B91">
            <v>38991</v>
          </cell>
          <cell r="C91">
            <v>31</v>
          </cell>
          <cell r="D91">
            <v>4</v>
          </cell>
          <cell r="E91">
            <v>27</v>
          </cell>
        </row>
        <row r="92">
          <cell r="B92">
            <v>39022</v>
          </cell>
          <cell r="C92">
            <v>30</v>
          </cell>
          <cell r="D92">
            <v>4</v>
          </cell>
          <cell r="E92">
            <v>26</v>
          </cell>
        </row>
        <row r="93">
          <cell r="B93">
            <v>39052</v>
          </cell>
          <cell r="C93">
            <v>31</v>
          </cell>
          <cell r="D93">
            <v>5</v>
          </cell>
          <cell r="E93">
            <v>26</v>
          </cell>
        </row>
        <row r="94">
          <cell r="B94">
            <v>39083</v>
          </cell>
          <cell r="C94">
            <v>31</v>
          </cell>
          <cell r="D94">
            <v>4</v>
          </cell>
          <cell r="E94">
            <v>27</v>
          </cell>
        </row>
        <row r="95">
          <cell r="B95">
            <v>39114</v>
          </cell>
          <cell r="C95">
            <v>28</v>
          </cell>
          <cell r="D95">
            <v>4</v>
          </cell>
          <cell r="E95">
            <v>24</v>
          </cell>
        </row>
        <row r="96">
          <cell r="B96">
            <v>39142</v>
          </cell>
          <cell r="C96">
            <v>31</v>
          </cell>
          <cell r="D96">
            <v>5</v>
          </cell>
          <cell r="E96">
            <v>26</v>
          </cell>
        </row>
        <row r="97">
          <cell r="B97">
            <v>39173</v>
          </cell>
          <cell r="C97">
            <v>30</v>
          </cell>
          <cell r="D97">
            <v>4</v>
          </cell>
          <cell r="E97">
            <v>26</v>
          </cell>
        </row>
        <row r="98">
          <cell r="B98">
            <v>39203</v>
          </cell>
          <cell r="C98">
            <v>31</v>
          </cell>
          <cell r="D98">
            <v>4</v>
          </cell>
          <cell r="E98">
            <v>27</v>
          </cell>
        </row>
        <row r="99">
          <cell r="B99">
            <v>39234</v>
          </cell>
          <cell r="C99">
            <v>30</v>
          </cell>
          <cell r="D99">
            <v>5</v>
          </cell>
          <cell r="E99">
            <v>25</v>
          </cell>
        </row>
        <row r="100">
          <cell r="B100">
            <v>39264</v>
          </cell>
          <cell r="C100">
            <v>31</v>
          </cell>
          <cell r="D100">
            <v>4</v>
          </cell>
          <cell r="E100">
            <v>27</v>
          </cell>
        </row>
        <row r="101">
          <cell r="B101">
            <v>39295</v>
          </cell>
          <cell r="C101">
            <v>31</v>
          </cell>
          <cell r="D101">
            <v>5</v>
          </cell>
          <cell r="E101">
            <v>26</v>
          </cell>
        </row>
        <row r="102">
          <cell r="B102">
            <v>39326</v>
          </cell>
          <cell r="C102">
            <v>30</v>
          </cell>
          <cell r="D102">
            <v>4</v>
          </cell>
          <cell r="E102">
            <v>26</v>
          </cell>
        </row>
        <row r="103">
          <cell r="B103">
            <v>39356</v>
          </cell>
          <cell r="C103">
            <v>31</v>
          </cell>
          <cell r="D103">
            <v>4</v>
          </cell>
          <cell r="E103">
            <v>27</v>
          </cell>
        </row>
        <row r="104">
          <cell r="B104">
            <v>39387</v>
          </cell>
          <cell r="C104">
            <v>30</v>
          </cell>
          <cell r="D104">
            <v>5</v>
          </cell>
          <cell r="E104">
            <v>25</v>
          </cell>
        </row>
        <row r="105">
          <cell r="B105">
            <v>39417</v>
          </cell>
          <cell r="C105">
            <v>31</v>
          </cell>
          <cell r="D105">
            <v>4</v>
          </cell>
          <cell r="E105">
            <v>27</v>
          </cell>
        </row>
        <row r="106">
          <cell r="B106">
            <v>39448</v>
          </cell>
          <cell r="C106">
            <v>31</v>
          </cell>
          <cell r="D106">
            <v>4</v>
          </cell>
          <cell r="E106">
            <v>27</v>
          </cell>
        </row>
        <row r="107">
          <cell r="B107">
            <v>39479</v>
          </cell>
          <cell r="C107">
            <v>29</v>
          </cell>
          <cell r="D107">
            <v>5</v>
          </cell>
          <cell r="E107">
            <v>24</v>
          </cell>
        </row>
        <row r="108">
          <cell r="B108">
            <v>39508</v>
          </cell>
          <cell r="C108">
            <v>31</v>
          </cell>
          <cell r="D108">
            <v>4</v>
          </cell>
          <cell r="E108">
            <v>27</v>
          </cell>
        </row>
        <row r="109">
          <cell r="B109">
            <v>39539</v>
          </cell>
          <cell r="C109">
            <v>30</v>
          </cell>
          <cell r="D109">
            <v>4</v>
          </cell>
          <cell r="E109">
            <v>26</v>
          </cell>
        </row>
        <row r="110">
          <cell r="B110">
            <v>39569</v>
          </cell>
          <cell r="C110">
            <v>31</v>
          </cell>
          <cell r="D110">
            <v>5</v>
          </cell>
          <cell r="E110">
            <v>26</v>
          </cell>
        </row>
        <row r="111">
          <cell r="B111">
            <v>39600</v>
          </cell>
          <cell r="C111">
            <v>30</v>
          </cell>
          <cell r="D111">
            <v>4</v>
          </cell>
          <cell r="E111">
            <v>26</v>
          </cell>
        </row>
        <row r="112">
          <cell r="B112">
            <v>39630</v>
          </cell>
          <cell r="C112">
            <v>31</v>
          </cell>
          <cell r="D112">
            <v>4</v>
          </cell>
          <cell r="E112">
            <v>27</v>
          </cell>
        </row>
        <row r="113">
          <cell r="B113">
            <v>39661</v>
          </cell>
          <cell r="C113">
            <v>31</v>
          </cell>
          <cell r="D113">
            <v>5</v>
          </cell>
          <cell r="E113">
            <v>26</v>
          </cell>
        </row>
        <row r="114">
          <cell r="B114">
            <v>39692</v>
          </cell>
          <cell r="C114">
            <v>30</v>
          </cell>
          <cell r="D114">
            <v>4</v>
          </cell>
          <cell r="E114">
            <v>26</v>
          </cell>
        </row>
        <row r="115">
          <cell r="B115">
            <v>39722</v>
          </cell>
          <cell r="C115">
            <v>31</v>
          </cell>
          <cell r="D115">
            <v>5</v>
          </cell>
          <cell r="E115">
            <v>26</v>
          </cell>
        </row>
        <row r="116">
          <cell r="B116">
            <v>39753</v>
          </cell>
          <cell r="C116">
            <v>30</v>
          </cell>
          <cell r="D116">
            <v>4</v>
          </cell>
          <cell r="E116">
            <v>26</v>
          </cell>
        </row>
        <row r="117">
          <cell r="B117">
            <v>39783</v>
          </cell>
          <cell r="C117">
            <v>31</v>
          </cell>
          <cell r="D117">
            <v>4</v>
          </cell>
          <cell r="E117">
            <v>27</v>
          </cell>
        </row>
        <row r="118">
          <cell r="B118">
            <v>39814</v>
          </cell>
          <cell r="C118">
            <v>31</v>
          </cell>
          <cell r="D118">
            <v>5</v>
          </cell>
          <cell r="E118">
            <v>26</v>
          </cell>
        </row>
        <row r="119">
          <cell r="B119">
            <v>39845</v>
          </cell>
          <cell r="C119">
            <v>28</v>
          </cell>
          <cell r="D119">
            <v>4</v>
          </cell>
          <cell r="E119">
            <v>24</v>
          </cell>
        </row>
        <row r="120">
          <cell r="B120">
            <v>39873</v>
          </cell>
          <cell r="C120">
            <v>31</v>
          </cell>
          <cell r="D120">
            <v>4</v>
          </cell>
          <cell r="E120">
            <v>27</v>
          </cell>
        </row>
        <row r="121">
          <cell r="B121">
            <v>39904</v>
          </cell>
          <cell r="C121">
            <v>30</v>
          </cell>
          <cell r="D121">
            <v>4</v>
          </cell>
          <cell r="E121">
            <v>26</v>
          </cell>
        </row>
        <row r="122">
          <cell r="B122">
            <v>39934</v>
          </cell>
          <cell r="C122">
            <v>31</v>
          </cell>
          <cell r="D122">
            <v>5</v>
          </cell>
          <cell r="E122">
            <v>26</v>
          </cell>
        </row>
        <row r="123">
          <cell r="B123">
            <v>39965</v>
          </cell>
          <cell r="C123">
            <v>30</v>
          </cell>
          <cell r="D123">
            <v>4</v>
          </cell>
          <cell r="E123">
            <v>26</v>
          </cell>
        </row>
        <row r="124">
          <cell r="B124">
            <v>39995</v>
          </cell>
          <cell r="C124">
            <v>31</v>
          </cell>
          <cell r="D124">
            <v>5</v>
          </cell>
          <cell r="E124">
            <v>26</v>
          </cell>
        </row>
        <row r="125">
          <cell r="B125">
            <v>40026</v>
          </cell>
          <cell r="C125">
            <v>31</v>
          </cell>
          <cell r="D125">
            <v>4</v>
          </cell>
          <cell r="E125">
            <v>27</v>
          </cell>
        </row>
        <row r="126">
          <cell r="B126">
            <v>40057</v>
          </cell>
          <cell r="C126">
            <v>30</v>
          </cell>
          <cell r="D126">
            <v>4</v>
          </cell>
          <cell r="E126">
            <v>26</v>
          </cell>
        </row>
        <row r="127">
          <cell r="B127">
            <v>40087</v>
          </cell>
          <cell r="C127">
            <v>31</v>
          </cell>
          <cell r="D127">
            <v>5</v>
          </cell>
          <cell r="E127">
            <v>26</v>
          </cell>
        </row>
        <row r="128">
          <cell r="B128">
            <v>40118</v>
          </cell>
          <cell r="C128">
            <v>30</v>
          </cell>
          <cell r="D128">
            <v>4</v>
          </cell>
          <cell r="E128">
            <v>26</v>
          </cell>
        </row>
        <row r="129">
          <cell r="B129">
            <v>40148</v>
          </cell>
          <cell r="C129">
            <v>31</v>
          </cell>
          <cell r="D129">
            <v>4</v>
          </cell>
          <cell r="E129">
            <v>27</v>
          </cell>
        </row>
        <row r="130">
          <cell r="B130">
            <v>40179</v>
          </cell>
          <cell r="C130">
            <v>31</v>
          </cell>
          <cell r="D130">
            <v>5</v>
          </cell>
          <cell r="E130">
            <v>26</v>
          </cell>
        </row>
        <row r="131">
          <cell r="B131">
            <v>40210</v>
          </cell>
          <cell r="C131">
            <v>28</v>
          </cell>
          <cell r="D131">
            <v>4</v>
          </cell>
          <cell r="E131">
            <v>24</v>
          </cell>
        </row>
        <row r="132">
          <cell r="B132">
            <v>40238</v>
          </cell>
          <cell r="C132">
            <v>31</v>
          </cell>
          <cell r="D132">
            <v>4</v>
          </cell>
          <cell r="E132">
            <v>27</v>
          </cell>
        </row>
        <row r="133">
          <cell r="B133">
            <v>40269</v>
          </cell>
          <cell r="C133">
            <v>30</v>
          </cell>
          <cell r="D133">
            <v>5</v>
          </cell>
          <cell r="E133">
            <v>25</v>
          </cell>
        </row>
        <row r="134">
          <cell r="B134">
            <v>40299</v>
          </cell>
          <cell r="C134">
            <v>31</v>
          </cell>
          <cell r="D134">
            <v>4</v>
          </cell>
          <cell r="E134">
            <v>27</v>
          </cell>
        </row>
        <row r="135">
          <cell r="B135">
            <v>40330</v>
          </cell>
          <cell r="C135">
            <v>30</v>
          </cell>
          <cell r="D135">
            <v>4</v>
          </cell>
          <cell r="E135">
            <v>26</v>
          </cell>
        </row>
        <row r="136">
          <cell r="B136">
            <v>40360</v>
          </cell>
          <cell r="C136">
            <v>31</v>
          </cell>
          <cell r="D136">
            <v>5</v>
          </cell>
          <cell r="E136">
            <v>26</v>
          </cell>
        </row>
        <row r="137">
          <cell r="B137">
            <v>40391</v>
          </cell>
          <cell r="C137">
            <v>31</v>
          </cell>
          <cell r="D137">
            <v>4</v>
          </cell>
          <cell r="E137">
            <v>27</v>
          </cell>
        </row>
        <row r="138">
          <cell r="B138">
            <v>40422</v>
          </cell>
          <cell r="C138">
            <v>30</v>
          </cell>
          <cell r="D138">
            <v>4</v>
          </cell>
          <cell r="E138">
            <v>26</v>
          </cell>
        </row>
        <row r="139">
          <cell r="B139">
            <v>40452</v>
          </cell>
          <cell r="C139">
            <v>31</v>
          </cell>
          <cell r="D139">
            <v>5</v>
          </cell>
          <cell r="E139">
            <v>26</v>
          </cell>
        </row>
        <row r="140">
          <cell r="B140">
            <v>40483</v>
          </cell>
          <cell r="C140">
            <v>30</v>
          </cell>
          <cell r="D140">
            <v>4</v>
          </cell>
          <cell r="E140">
            <v>26</v>
          </cell>
        </row>
        <row r="141">
          <cell r="B141">
            <v>40513</v>
          </cell>
          <cell r="C141">
            <v>31</v>
          </cell>
          <cell r="D141">
            <v>5</v>
          </cell>
          <cell r="E141">
            <v>26</v>
          </cell>
        </row>
      </sheetData>
      <sheetData sheetId="3"/>
      <sheetData sheetId="4"/>
      <sheetData sheetId="5">
        <row r="70">
          <cell r="B70">
            <v>38353</v>
          </cell>
        </row>
      </sheetData>
      <sheetData sheetId="6">
        <row r="70">
          <cell r="B70">
            <v>38353</v>
          </cell>
        </row>
      </sheetData>
      <sheetData sheetId="7"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s"/>
      <sheetName val="Quantities"/>
      <sheetName val="Price Analysis"/>
      <sheetName val="FitOutConfCentre"/>
      <sheetName val="SCHDULE OF FINISH "/>
      <sheetName val="BoatTMP"/>
      <sheetName val="GRSummary"/>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1"/>
      <sheetName val="2"/>
      <sheetName val="3"/>
      <sheetName val="4"/>
      <sheetName val="5"/>
      <sheetName val="6"/>
      <sheetName val="7"/>
      <sheetName val="8"/>
      <sheetName val="9"/>
      <sheetName val="1 "/>
      <sheetName val="1(2)"/>
      <sheetName val="1  (2)"/>
      <sheetName val="6 (2)"/>
      <sheetName val="8 (2)"/>
      <sheetName val="8 (3)"/>
      <sheetName val="1  (3)"/>
      <sheetName val="8 (4)"/>
      <sheetName val="WORK TABLE"/>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LEGEND"/>
      <sheetName val="E1765sum"/>
      <sheetName val="Sum"/>
      <sheetName val="B5"/>
      <sheetName val="B7"/>
      <sheetName val="B9"/>
      <sheetName val="dnc4"/>
      <sheetName val="Sheet2"/>
      <sheetName val="BOQ건축"/>
      <sheetName val="Elem 2G Pricing"/>
      <sheetName val="Elem 2G Synopsis"/>
      <sheetName val="Elem 2H Synopsis"/>
      <sheetName val="Elem 3A Pricing"/>
      <sheetName val="Elem 3A Synopsis"/>
      <sheetName val="MTP"/>
      <sheetName val="MTP1"/>
      <sheetName val="HVAC BoQ"/>
      <sheetName val="dg-VTu"/>
      <sheetName val="Tke"/>
      <sheetName val="HQ-TO"/>
      <sheetName val="Customize Your Invoice"/>
      <sheetName val="Details for Charts"/>
      <sheetName val="INDIRECTS"/>
      <sheetName val="ITEM"/>
      <sheetName val="Elem_2G_Pricing"/>
      <sheetName val="Elem_2G_Synopsis"/>
      <sheetName val="Elem_2H_Synopsis"/>
      <sheetName val="Elem_3A_Pricing"/>
      <sheetName val="Elem_3A_Synopsis"/>
      <sheetName val="HVAC_BoQ"/>
      <sheetName val="Customize_Your_Invoice"/>
      <sheetName val="Details_for_Charts"/>
      <sheetName val="CERTIFICATE"/>
      <sheetName val="43"/>
      <sheetName val="Masonry Wall"/>
      <sheetName val="Precast Concrete"/>
      <sheetName val="Rip Rap"/>
      <sheetName val="Basis"/>
      <sheetName val="Bill No.3"/>
      <sheetName val="rc01"/>
      <sheetName val="01"/>
      <sheetName val="Trade Package"/>
      <sheetName val="VALFICTQ"/>
      <sheetName val="Projektgrunddaten"/>
      <sheetName val="PBBT_Intern"/>
      <sheetName val="Register"/>
      <sheetName val="ToS-Detailed"/>
    </sheetNames>
    <sheetDataSet>
      <sheetData sheetId="0">
        <row r="2">
          <cell r="F2" t="str">
            <v>Q - Chem Philips Complex - Hexene, Utilities &amp; Offsites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金融中心概估  (2)"/>
      <sheetName val="金融中心概估  (3)"/>
      <sheetName val="金融中心概估  (4)"/>
      <sheetName val="CT-1 (3)"/>
      <sheetName val="SRC-B3U2"/>
      <sheetName val="SRC_B3U2"/>
      <sheetName val="001"/>
      <sheetName val="BSD (2)"/>
      <sheetName val="정부노임단가"/>
      <sheetName val="특수선일위대가"/>
      <sheetName val="당초"/>
      <sheetName val="Bill 1"/>
      <sheetName val="Bill 2"/>
      <sheetName val="Bill 3"/>
      <sheetName val="Bill 4"/>
      <sheetName val="Bill 5"/>
      <sheetName val="Bill 6"/>
      <sheetName val="Bill 7"/>
      <sheetName val="Site Expenses"/>
      <sheetName val="dropdowns"/>
      <sheetName val="Tank"/>
      <sheetName val="金融中心概估__(2)"/>
      <sheetName val="金融中心概估__(3)"/>
      <sheetName val="金融中心概估__(4)"/>
      <sheetName val="CT-1_(3)"/>
      <sheetName val="BSD_(2)"/>
      <sheetName val="Bill_1"/>
      <sheetName val="Bill_2"/>
      <sheetName val="Bill_3"/>
      <sheetName val="Bill_4"/>
      <sheetName val="Bill_5"/>
      <sheetName val="Bill_6"/>
      <sheetName val="Bill_7"/>
      <sheetName val="Site_Expenses"/>
      <sheetName val="SubmitCal"/>
      <sheetName val="입찰내역 발주처 양식"/>
      <sheetName val="材料单"/>
      <sheetName val="单价"/>
      <sheetName val="安装费测算"/>
      <sheetName val="境外安装费"/>
      <sheetName val="BOQ"/>
      <sheetName val="Summary"/>
      <sheetName val="POWER"/>
      <sheetName val="制造厂收费标准"/>
      <sheetName val="属性"/>
      <sheetName val="Project Brief"/>
      <sheetName val="4"/>
      <sheetName val="Architectural"/>
      <sheetName val="External"/>
      <sheetName val="Lift"/>
      <sheetName val=" Structural"/>
      <sheetName val="Travel.Cranes"/>
      <sheetName val="Recap Architect"/>
      <sheetName val="Recap External"/>
      <sheetName val="Recap Struct"/>
      <sheetName val="Recap Travel.Crane"/>
      <sheetName val="Package 1"/>
      <sheetName val="Recap Lift"/>
      <sheetName val="MOTOR"/>
      <sheetName val="Customer Databas"/>
      <sheetName val="A-4"/>
      <sheetName val="FACTOR"/>
      <sheetName val="물량산출근거"/>
      <sheetName val="Tender Summary"/>
      <sheetName val="협조전"/>
      <sheetName val="BOQ건축"/>
      <sheetName val="BID"/>
      <sheetName val="총괄"/>
      <sheetName val="산출내역서"/>
      <sheetName val="PriceSummary"/>
      <sheetName val="BOQ-Rev.3"/>
      <sheetName val="Cost Summary"/>
      <sheetName val="u_rates"/>
      <sheetName val="beam"/>
      <sheetName val="james's"/>
      <sheetName val="Windows"/>
      <sheetName val="ACCOUNT"/>
      <sheetName val="finalj"/>
      <sheetName val="LAB"/>
      <sheetName val="1"/>
      <sheetName val="ITEM"/>
      <sheetName val="분석"/>
      <sheetName val="단가표"/>
      <sheetName val="XZLC004_PART2"/>
      <sheetName val="공사비내역서"/>
      <sheetName val="환율change"/>
      <sheetName val="Summary Rates From Contract"/>
      <sheetName val="analysis"/>
      <sheetName val="金融中心概估__(2)1"/>
      <sheetName val="金融中心概估__(3)1"/>
      <sheetName val="金融中心概估__(4)1"/>
      <sheetName val="CT-1_(3)1"/>
      <sheetName val="BSD_(2)1"/>
      <sheetName val="Bill_11"/>
      <sheetName val="Bill_21"/>
      <sheetName val="Bill_31"/>
      <sheetName val="Bill_41"/>
      <sheetName val="Bill_51"/>
      <sheetName val="Bill_61"/>
      <sheetName val="Bill_71"/>
      <sheetName val="Site_Expenses1"/>
      <sheetName val="입찰내역_발주처_양식"/>
      <sheetName val="Project_Brief"/>
      <sheetName val="_Structural"/>
      <sheetName val="Travel_Cranes"/>
      <sheetName val="Recap_Architect"/>
      <sheetName val="Recap_External"/>
      <sheetName val="Recap_Struct"/>
      <sheetName val="Recap_Travel_Crane"/>
      <sheetName val="Package_1"/>
      <sheetName val="Recap_Lift"/>
      <sheetName val="Customer_Databas"/>
      <sheetName val="Tender_Summary"/>
      <sheetName val="BOQ-Rev_3"/>
      <sheetName val="Cost_Summary"/>
      <sheetName val="金融中心概估__(2)2"/>
      <sheetName val="金融中心概估__(3)2"/>
      <sheetName val="金融中心概估__(4)2"/>
      <sheetName val="CT-1_(3)2"/>
      <sheetName val="BSD_(2)2"/>
      <sheetName val="Bill_12"/>
      <sheetName val="Bill_22"/>
      <sheetName val="Bill_32"/>
      <sheetName val="Bill_42"/>
      <sheetName val="Bill_52"/>
      <sheetName val="Bill_62"/>
      <sheetName val="Bill_72"/>
      <sheetName val="Site_Expenses2"/>
      <sheetName val="입찰내역_발주처_양식1"/>
      <sheetName val="Project_Brief1"/>
      <sheetName val="_Structural1"/>
      <sheetName val="Travel_Cranes1"/>
      <sheetName val="Recap_Architect1"/>
      <sheetName val="Recap_External1"/>
      <sheetName val="Recap_Struct1"/>
      <sheetName val="Recap_Travel_Crane1"/>
      <sheetName val="Package_11"/>
      <sheetName val="Recap_Lift1"/>
      <sheetName val="Customer_Databas1"/>
      <sheetName val="Tender_Summary1"/>
      <sheetName val="BOQ-Rev_31"/>
      <sheetName val="Cost_Summary1"/>
      <sheetName val="金融中心概估__(2)3"/>
      <sheetName val="金融中心概估__(3)3"/>
      <sheetName val="金融中心概估__(4)3"/>
      <sheetName val="CT-1_(3)3"/>
      <sheetName val="BSD_(2)3"/>
      <sheetName val="Bill_13"/>
      <sheetName val="Bill_23"/>
      <sheetName val="Bill_33"/>
      <sheetName val="Bill_43"/>
      <sheetName val="Bill_53"/>
      <sheetName val="Bill_63"/>
      <sheetName val="Bill_73"/>
      <sheetName val="Site_Expenses3"/>
      <sheetName val="입찰내역_발주처_양식2"/>
      <sheetName val="Project_Brief2"/>
      <sheetName val="_Structural2"/>
      <sheetName val="Travel_Cranes2"/>
      <sheetName val="Recap_Architect2"/>
      <sheetName val="Recap_External2"/>
      <sheetName val="Recap_Struct2"/>
      <sheetName val="Recap_Travel_Crane2"/>
      <sheetName val="Package_12"/>
      <sheetName val="Recap_Lift2"/>
      <sheetName val="Customer_Databas2"/>
      <sheetName val="Tender_Summary2"/>
      <sheetName val="BOQ-Rev_32"/>
      <sheetName val="Cost_Summary2"/>
      <sheetName val="金融中心概估__(2)4"/>
      <sheetName val="金融中心概估__(3)4"/>
      <sheetName val="金融中心概估__(4)4"/>
      <sheetName val="CT-1_(3)4"/>
      <sheetName val="BSD_(2)4"/>
      <sheetName val="Bill_14"/>
      <sheetName val="Bill_24"/>
      <sheetName val="Bill_34"/>
      <sheetName val="Bill_44"/>
      <sheetName val="Bill_54"/>
      <sheetName val="Bill_64"/>
      <sheetName val="Bill_74"/>
      <sheetName val="Site_Expenses4"/>
      <sheetName val="입찰내역_발주처_양식3"/>
      <sheetName val="Project_Brief3"/>
      <sheetName val="_Structural3"/>
      <sheetName val="Travel_Cranes3"/>
      <sheetName val="Recap_Architect3"/>
      <sheetName val="Recap_External3"/>
      <sheetName val="Recap_Struct3"/>
      <sheetName val="Recap_Travel_Crane3"/>
      <sheetName val="Package_13"/>
      <sheetName val="Recap_Lift3"/>
      <sheetName val="Customer_Databas3"/>
      <sheetName val="Tender_Summary3"/>
      <sheetName val="BOQ-Rev_33"/>
      <sheetName val="Cost_Summary3"/>
      <sheetName val="Tender Analysis (Original)"/>
      <sheetName val="金融中心概估__(2)5"/>
      <sheetName val="金融中心概估__(3)5"/>
      <sheetName val="金融中心概估__(4)5"/>
      <sheetName val="CT-1_(3)5"/>
      <sheetName val="BSD_(2)5"/>
      <sheetName val="Bill_15"/>
      <sheetName val="Bill_25"/>
      <sheetName val="Bill_35"/>
      <sheetName val="Bill_45"/>
      <sheetName val="Bill_55"/>
      <sheetName val="Bill_65"/>
      <sheetName val="Bill_75"/>
      <sheetName val="Site_Expenses5"/>
      <sheetName val="입찰내역_발주처_양식4"/>
      <sheetName val="Project_Brief4"/>
      <sheetName val="_Structural4"/>
      <sheetName val="Travel_Cranes4"/>
      <sheetName val="Recap_Architect4"/>
      <sheetName val="Recap_External4"/>
      <sheetName val="Recap_Struct4"/>
      <sheetName val="Recap_Travel_Crane4"/>
      <sheetName val="Package_14"/>
      <sheetName val="Recap_Lift4"/>
      <sheetName val="Customer_Databas4"/>
      <sheetName val="Tender_Summary4"/>
      <sheetName val="BOQ-Rev_34"/>
      <sheetName val="Cost_Summary4"/>
      <sheetName val="CIF COST ITEM"/>
      <sheetName val="Data"/>
      <sheetName val="金融中心概估__(2)6"/>
      <sheetName val="金融中心概估__(3)6"/>
      <sheetName val="金融中心概估__(4)6"/>
      <sheetName val="CT-1_(3)6"/>
      <sheetName val="BSD_(2)6"/>
      <sheetName val="Bill_16"/>
      <sheetName val="Bill_26"/>
      <sheetName val="Bill_36"/>
      <sheetName val="Bill_46"/>
      <sheetName val="Bill_56"/>
      <sheetName val="Bill_66"/>
      <sheetName val="Bill_76"/>
      <sheetName val="Site_Expenses6"/>
      <sheetName val="입찰내역_발주처_양식5"/>
      <sheetName val="Project_Brief5"/>
      <sheetName val="_Structural5"/>
      <sheetName val="Travel_Cranes5"/>
      <sheetName val="Recap_Architect5"/>
      <sheetName val="Recap_External5"/>
      <sheetName val="Recap_Struct5"/>
      <sheetName val="Recap_Travel_Crane5"/>
      <sheetName val="Package_15"/>
      <sheetName val="Recap_Lift5"/>
      <sheetName val="Customer_Databas5"/>
      <sheetName val="Tender_Summary5"/>
      <sheetName val="BOQ-Rev_35"/>
      <sheetName val="Cost_Summary5"/>
      <sheetName val="Sheet1"/>
      <sheetName val="Rate Analysis"/>
      <sheetName val="DATA(BAC)"/>
      <sheetName val="실행품의서"/>
      <sheetName val="목록표"/>
      <sheetName val="을"/>
      <sheetName val="터널조도"/>
      <sheetName val="직원소요계획"/>
      <sheetName val="드롭다운 목록"/>
      <sheetName val="Summary_Rates_From_Contract"/>
      <sheetName val="Names"/>
      <sheetName val="Sheet2"/>
      <sheetName val="金融中心概估__(2)7"/>
      <sheetName val="金融中心概估__(3)7"/>
      <sheetName val="金融中心概估__(4)7"/>
      <sheetName val="CT-1_(3)7"/>
      <sheetName val="BSD_(2)7"/>
      <sheetName val="Bill_17"/>
      <sheetName val="Bill_27"/>
      <sheetName val="Bill_37"/>
      <sheetName val="Bill_47"/>
      <sheetName val="Bill_57"/>
      <sheetName val="Bill_67"/>
      <sheetName val="Bill_77"/>
      <sheetName val="Site_Expenses7"/>
      <sheetName val="입찰내역_발주처_양식6"/>
      <sheetName val="Project_Brief6"/>
      <sheetName val="_Structural6"/>
      <sheetName val="Travel_Cranes6"/>
      <sheetName val="Recap_Architect6"/>
      <sheetName val="Recap_External6"/>
      <sheetName val="Recap_Struct6"/>
      <sheetName val="Recap_Travel_Crane6"/>
      <sheetName val="Package_16"/>
      <sheetName val="Recap_Lift6"/>
      <sheetName val="Customer_Databas6"/>
      <sheetName val="Tender_Summary6"/>
      <sheetName val="BOQ-Rev_36"/>
      <sheetName val="Cost_Summary6"/>
      <sheetName val="CIF_COST_ITEM"/>
      <sheetName val="드롭다운_목록"/>
      <sheetName val="Summary_Rates_From_Contract1"/>
      <sheetName val="合成単価作成・-BLDG"/>
      <sheetName val="PROJECT BRIEF(EX.NEW)"/>
      <sheetName val="BXLDL"/>
      <sheetName val="CAT_5"/>
      <sheetName val="노임단가"/>
      <sheetName val="※ 드롭다운 목록"/>
      <sheetName val="Development"/>
      <sheetName val="ancillary"/>
      <sheetName val="Add2-om-mep"/>
      <sheetName val="Item정리"/>
      <sheetName val="#REF"/>
      <sheetName val="Tender_Analysis_(Original)"/>
      <sheetName val="Tender_Analysis_(Original)1"/>
      <sheetName val="Summary_Rates_From_Contract3"/>
      <sheetName val="Tender_Analysis_(Original)3"/>
      <sheetName val="Summary_Rates_From_Contract2"/>
      <sheetName val="Tender_Analysis_(Original)2"/>
      <sheetName val="Summary_Rates_From_Contract4"/>
      <sheetName val="Tender_Analysis_(Original)4"/>
      <sheetName val="Gen Sum"/>
      <sheetName val="Struktur KST, NL"/>
      <sheetName val="金融中心概估__(2)8"/>
      <sheetName val="金融中心概估__(3)8"/>
      <sheetName val="金融中心概估__(4)8"/>
      <sheetName val="CT-1_(3)8"/>
      <sheetName val="BSD_(2)8"/>
      <sheetName val="Bill_18"/>
      <sheetName val="Bill_28"/>
      <sheetName val="Bill_38"/>
      <sheetName val="Bill_48"/>
      <sheetName val="Bill_58"/>
      <sheetName val="Bill_68"/>
      <sheetName val="Bill_78"/>
      <sheetName val="Site_Expenses8"/>
      <sheetName val="입찰내역_발주처_양식7"/>
      <sheetName val="Project_Brief7"/>
      <sheetName val="_Structural7"/>
      <sheetName val="Travel_Cranes7"/>
      <sheetName val="Recap_Architect7"/>
      <sheetName val="Recap_External7"/>
      <sheetName val="Recap_Struct7"/>
      <sheetName val="Recap_Travel_Crane7"/>
      <sheetName val="Package_17"/>
      <sheetName val="Recap_Lift7"/>
      <sheetName val="Customer_Databas7"/>
      <sheetName val="Tender_Summary7"/>
      <sheetName val="BOQ-Rev_37"/>
      <sheetName val="Cost_Summary7"/>
      <sheetName val="CIF_COST_ITEM1"/>
      <sheetName val="Rate_Analysis"/>
      <sheetName val="드롭다운_목록1"/>
      <sheetName val="train cash"/>
      <sheetName val="金融中心概估__(2)9"/>
      <sheetName val="金融中心概估__(3)9"/>
      <sheetName val="金融中心概估__(4)9"/>
      <sheetName val="CT-1_(3)9"/>
      <sheetName val="BSD_(2)9"/>
      <sheetName val="Bill_19"/>
      <sheetName val="Bill_29"/>
      <sheetName val="Bill_39"/>
      <sheetName val="Bill_49"/>
      <sheetName val="Bill_59"/>
      <sheetName val="Bill_69"/>
      <sheetName val="Bill_79"/>
      <sheetName val="Site_Expenses9"/>
      <sheetName val="입찰내역_발주처_양식8"/>
      <sheetName val="Customer_Databas8"/>
      <sheetName val="Tender_Summary8"/>
      <sheetName val="Project_Brief8"/>
      <sheetName val="_Structural8"/>
      <sheetName val="Travel_Cranes8"/>
      <sheetName val="Recap_Architect8"/>
      <sheetName val="Recap_External8"/>
      <sheetName val="Recap_Struct8"/>
      <sheetName val="Recap_Travel_Crane8"/>
      <sheetName val="Package_18"/>
      <sheetName val="Recap_Lift8"/>
      <sheetName val="BOQ-Rev_38"/>
      <sheetName val="Cost_Summary8"/>
      <sheetName val="Summary_Rates_From_Contract5"/>
      <sheetName val="Tender_Analysis_(Original)5"/>
      <sheetName val="CIF_COST_ITEM2"/>
      <sheetName val="Rate_Analysis1"/>
      <sheetName val="드롭다운_목록2"/>
      <sheetName val="※_드롭다운_목록"/>
      <sheetName val="Struktur_KST,_NL"/>
      <sheetName val="Gen_Sum"/>
      <sheetName val="train_cash"/>
      <sheetName val="金融中心概估__(2)10"/>
      <sheetName val="金融中心概估__(3)10"/>
      <sheetName val="金融中心概估__(4)10"/>
      <sheetName val="CT-1_(3)10"/>
      <sheetName val="BSD_(2)10"/>
      <sheetName val="Bill_110"/>
      <sheetName val="Bill_210"/>
      <sheetName val="Bill_310"/>
      <sheetName val="Bill_410"/>
      <sheetName val="Bill_510"/>
      <sheetName val="Bill_610"/>
      <sheetName val="Bill_710"/>
      <sheetName val="Site_Expenses10"/>
      <sheetName val="Customer_Databas9"/>
      <sheetName val="입찰내역_발주처_양식9"/>
      <sheetName val="Tender_Summary9"/>
      <sheetName val="Project_Brief9"/>
      <sheetName val="_Structural9"/>
      <sheetName val="Travel_Cranes9"/>
      <sheetName val="Recap_Architect9"/>
      <sheetName val="Recap_External9"/>
      <sheetName val="Recap_Struct9"/>
      <sheetName val="Recap_Travel_Crane9"/>
      <sheetName val="Package_19"/>
      <sheetName val="Recap_Lift9"/>
      <sheetName val="BOQ-Rev_39"/>
      <sheetName val="Cost_Summary9"/>
      <sheetName val="Summary_Rates_From_Contract6"/>
      <sheetName val="Tender_Analysis_(Original)6"/>
      <sheetName val="CIF_COST_ITEM3"/>
      <sheetName val="Rate_Analysis2"/>
      <sheetName val="드롭다운_목록3"/>
      <sheetName val="※_드롭다운_목록1"/>
      <sheetName val="Gen_Sum1"/>
      <sheetName val="Struktur_KST,_NL1"/>
      <sheetName val="train_cash1"/>
      <sheetName val="w't table"/>
      <sheetName val="XREF"/>
      <sheetName val="Contents"/>
      <sheetName val="???? ??? ??"/>
      <sheetName val="T08-2102"/>
      <sheetName val="A.O.R."/>
      <sheetName val="Equipment"/>
      <sheetName val="Labor"/>
      <sheetName val="Materials"/>
      <sheetName val="intr stool brkup"/>
      <sheetName val="FINA"/>
      <sheetName val="PE"/>
      <sheetName val="Demand"/>
      <sheetName val="Occ"/>
      <sheetName val="FitOutConfCentre"/>
      <sheetName val="Measurements"/>
      <sheetName val="Tables"/>
      <sheetName val="Flooring"/>
      <sheetName val="Ceilings"/>
      <sheetName val="ACAD Finishes"/>
      <sheetName val="Site Details"/>
      <sheetName val="Chair"/>
      <sheetName val="Site Area Statement"/>
      <sheetName val="Doors"/>
      <sheetName val="Estimate"/>
      <sheetName val="Material Master"/>
      <sheetName val="Macro"/>
      <sheetName val="mw"/>
      <sheetName val="Kur"/>
      <sheetName val="Keşif-I"/>
      <sheetName val="BUTCE+MANHOUR"/>
      <sheetName val="keşif özeti"/>
      <sheetName val="Katsayılar"/>
      <sheetName val="BREAK UP SHEET"/>
      <sheetName val="Struct_Earth"/>
      <sheetName val="M-Book for Conc"/>
      <sheetName val="M-Book for FW"/>
      <sheetName val="CASHFLOWS"/>
      <sheetName val="ESCON"/>
      <sheetName val="SEX"/>
      <sheetName val="P"/>
      <sheetName val="Pipe-Weekly"/>
      <sheetName val="Sensetivities"/>
      <sheetName val="Model"/>
      <sheetName val="Indiana Sensitivites"/>
      <sheetName val="Marina sensitivities"/>
      <sheetName val="공사비 내역 (가)"/>
      <sheetName val="except wiring"/>
      <sheetName val="Day work"/>
      <sheetName val="7.조직표 (수정)"/>
      <sheetName val="B1"/>
      <sheetName val="Publicbuilding"/>
      <sheetName val="Part-A"/>
      <sheetName val="ChiTietDZ"/>
      <sheetName val="VuaBT"/>
      <sheetName val="NOTE"/>
      <sheetName val="COLUMN"/>
      <sheetName val="PL"/>
      <sheetName val="Cash2"/>
      <sheetName val="Z"/>
      <sheetName val="Summ"/>
      <sheetName val="ASD Sum of Parts"/>
      <sheetName val="Bill.10"/>
      <sheetName val="cover page"/>
      <sheetName val="Sheet3"/>
      <sheetName val="Labor abs-NMR"/>
      <sheetName val="FORM7"/>
      <sheetName val="VOP_June_07"/>
      <sheetName val="VOP_June_07 _rev1_"/>
      <sheetName val="VOP_Sept_07"/>
      <sheetName val="Funding Drwdn"/>
      <sheetName val="MEXICO-C"/>
      <sheetName val="입찰기준"/>
      <sheetName val="Ext. Stone-P"/>
      <sheetName val="PAINT"/>
      <sheetName val="금액내역서"/>
      <sheetName val="12용지"/>
      <sheetName val="입찰안"/>
      <sheetName val="공문"/>
      <sheetName val="차수"/>
      <sheetName val="물량표"/>
      <sheetName val="45,46"/>
      <sheetName val="Material Prices"/>
      <sheetName val="FREYSSINET"/>
      <sheetName val="내역서"/>
      <sheetName val="인원계획-미화"/>
      <sheetName val="예산변경사항"/>
      <sheetName val="giathanh1"/>
      <sheetName val="2.대외공문"/>
      <sheetName val="연돌일위집계"/>
      <sheetName val="TEL"/>
      <sheetName val="Sheet4"/>
      <sheetName val="물량표(신)"/>
      <sheetName val="총괄표"/>
      <sheetName val="수곡내역"/>
      <sheetName val="건축-물가변동"/>
      <sheetName val="기계설비-물가변동"/>
      <sheetName val="노임"/>
      <sheetName val="견적대비표"/>
      <sheetName val="내역"/>
      <sheetName val="차액보증"/>
      <sheetName val="일위대가"/>
      <sheetName val="AP1"/>
      <sheetName val="준공시전망_원본"/>
      <sheetName val="2"/>
      <sheetName val="Macro1"/>
      <sheetName val="Macro2"/>
      <sheetName val="동해title"/>
      <sheetName val="06매입만"/>
      <sheetName val="N賃率-職"/>
      <sheetName val="裝潢工程石材工程"/>
      <sheetName val="現金流量表"/>
      <sheetName val="LD_全-2.25"/>
      <sheetName val="BaseUT"/>
      <sheetName val="土地"/>
      <sheetName val="土地買賣比較法(東側停車場)"/>
      <sheetName val="土開法(東側停車場)"/>
      <sheetName val="1土地鑑定表"/>
      <sheetName val="5成本"/>
      <sheetName val="3建物鑑定表"/>
      <sheetName val="2面積整理"/>
      <sheetName val="土地同意比例(951004)"/>
      <sheetName val="合法拆補"/>
      <sheetName val="拆除計畫"/>
      <sheetName val="建設補修"/>
      <sheetName val="hvac(제어동)"/>
      <sheetName val="1공구(을)"/>
      <sheetName val="조도계산서 (도서)"/>
      <sheetName val="7IFS-5A"/>
      <sheetName val="7_조직표_(수정)1"/>
      <sheetName val="7_조직표_(수정)"/>
      <sheetName val="intr_stool_brkup"/>
      <sheetName val="A_O_R_"/>
      <sheetName val="PROJECT_BRIEF(EX_NEW)"/>
      <sheetName val="KILB LANE FO Detail"/>
      <sheetName val="Data (adj."/>
      <sheetName val="Staircase-Conc"/>
      <sheetName val="INDEX"/>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BLOCK-A (MEA.SHEET)"/>
      <sheetName val="GRSummary"/>
      <sheetName val="ACTUAL Construction"/>
      <sheetName val="Planned"/>
      <sheetName val="Assets"/>
      <sheetName val="UPA(Part C,D,E,G,H)"/>
      <sheetName val="UPA(Part F)"/>
      <sheetName val="DVM Sizing Calculator- 10 ips "/>
      <sheetName val="M-Book_for_Conc"/>
      <sheetName val="M-Book_for_FW"/>
      <sheetName val="w't_table1"/>
      <sheetName val="M-Book_for_Conc1"/>
      <sheetName val="M-Book_for_FW1"/>
      <sheetName val="cover_page"/>
      <sheetName val="w't_table"/>
      <sheetName val="Data_(adj_"/>
      <sheetName val="????_???_??"/>
      <sheetName val="Funding_Drwdn"/>
      <sheetName val="金融中心概估__(2)12"/>
      <sheetName val="金融中心概估__(3)12"/>
      <sheetName val="金融中心概估__(4)12"/>
      <sheetName val="CT-1_(3)12"/>
      <sheetName val="BSD_(2)12"/>
      <sheetName val="Bill_112"/>
      <sheetName val="Bill_212"/>
      <sheetName val="Bill_312"/>
      <sheetName val="Bill_412"/>
      <sheetName val="Bill_512"/>
      <sheetName val="Bill_612"/>
      <sheetName val="Bill_712"/>
      <sheetName val="Site_Expenses12"/>
      <sheetName val="입찰내역_발주처_양식11"/>
      <sheetName val="Project_Brief11"/>
      <sheetName val="_Structural11"/>
      <sheetName val="Travel_Cranes11"/>
      <sheetName val="Recap_Architect11"/>
      <sheetName val="Recap_External11"/>
      <sheetName val="Recap_Struct11"/>
      <sheetName val="Recap_Travel_Crane11"/>
      <sheetName val="Package_111"/>
      <sheetName val="Recap_Lift11"/>
      <sheetName val="Customer_Databas11"/>
      <sheetName val="Tender_Summary11"/>
      <sheetName val="BOQ-Rev_311"/>
      <sheetName val="Cost_Summary11"/>
      <sheetName val="Summary_Rates_From_Contract9"/>
      <sheetName val="CIF_COST_ITEM5"/>
      <sheetName val="드롭다운_목록5"/>
      <sheetName val="Tender_Analysis_(Original)9"/>
      <sheetName val="Rate_Analysis4"/>
      <sheetName val="M-Book_for_Conc4"/>
      <sheetName val="M-Book_for_FW4"/>
      <sheetName val="※_드롭다운_목록4"/>
      <sheetName val="Struktur_KST,_NL4"/>
      <sheetName val="w't_table4"/>
      <sheetName val="cover_page3"/>
      <sheetName val="Data_(adj_3"/>
      <sheetName val="Gen_Sum4"/>
      <sheetName val="????_???_??3"/>
      <sheetName val="Funding_Drwdn3"/>
      <sheetName val="Summary_Rates_From_Contract7"/>
      <sheetName val="Tender_Analysis_(Original)7"/>
      <sheetName val="M-Book_for_Conc2"/>
      <sheetName val="M-Book_for_FW2"/>
      <sheetName val="※_드롭다운_목록2"/>
      <sheetName val="Struktur_KST,_NL2"/>
      <sheetName val="w't_table2"/>
      <sheetName val="cover_page1"/>
      <sheetName val="Data_(adj_1"/>
      <sheetName val="Gen_Sum2"/>
      <sheetName val="????_???_??1"/>
      <sheetName val="Funding_Drwdn1"/>
      <sheetName val="金融中心概估__(2)11"/>
      <sheetName val="金融中心概估__(3)11"/>
      <sheetName val="金融中心概估__(4)11"/>
      <sheetName val="CT-1_(3)11"/>
      <sheetName val="BSD_(2)11"/>
      <sheetName val="Bill_111"/>
      <sheetName val="Bill_211"/>
      <sheetName val="Bill_311"/>
      <sheetName val="Bill_411"/>
      <sheetName val="Bill_511"/>
      <sheetName val="Bill_611"/>
      <sheetName val="Bill_711"/>
      <sheetName val="Site_Expenses11"/>
      <sheetName val="입찰내역_발주처_양식10"/>
      <sheetName val="Project_Brief10"/>
      <sheetName val="_Structural10"/>
      <sheetName val="Travel_Cranes10"/>
      <sheetName val="Recap_Architect10"/>
      <sheetName val="Recap_External10"/>
      <sheetName val="Recap_Struct10"/>
      <sheetName val="Recap_Travel_Crane10"/>
      <sheetName val="Package_110"/>
      <sheetName val="Recap_Lift10"/>
      <sheetName val="Customer_Databas10"/>
      <sheetName val="Tender_Summary10"/>
      <sheetName val="BOQ-Rev_310"/>
      <sheetName val="Cost_Summary10"/>
      <sheetName val="Summary_Rates_From_Contract8"/>
      <sheetName val="CIF_COST_ITEM4"/>
      <sheetName val="드롭다운_목록4"/>
      <sheetName val="Tender_Analysis_(Original)8"/>
      <sheetName val="Rate_Analysis3"/>
      <sheetName val="M-Book_for_Conc3"/>
      <sheetName val="M-Book_for_FW3"/>
      <sheetName val="※_드롭다운_목록3"/>
      <sheetName val="Struktur_KST,_NL3"/>
      <sheetName val="w't_table3"/>
      <sheetName val="cover_page2"/>
      <sheetName val="Data_(adj_2"/>
      <sheetName val="Gen_Sum3"/>
      <sheetName val="????_???_??2"/>
      <sheetName val="Funding_Drwdn2"/>
      <sheetName val="金融中心概估__(2)13"/>
      <sheetName val="金融中心概估__(3)13"/>
      <sheetName val="金融中心概估__(4)13"/>
      <sheetName val="CT-1_(3)13"/>
      <sheetName val="BSD_(2)13"/>
      <sheetName val="Bill_113"/>
      <sheetName val="Bill_213"/>
      <sheetName val="Bill_313"/>
      <sheetName val="Bill_413"/>
      <sheetName val="Bill_513"/>
      <sheetName val="Bill_613"/>
      <sheetName val="Bill_713"/>
      <sheetName val="Site_Expenses13"/>
      <sheetName val="입찰내역_발주처_양식12"/>
      <sheetName val="Project_Brief12"/>
      <sheetName val="_Structural12"/>
      <sheetName val="Travel_Cranes12"/>
      <sheetName val="Recap_Architect12"/>
      <sheetName val="Recap_External12"/>
      <sheetName val="Recap_Struct12"/>
      <sheetName val="Recap_Travel_Crane12"/>
      <sheetName val="Package_112"/>
      <sheetName val="Recap_Lift12"/>
      <sheetName val="Customer_Databas12"/>
      <sheetName val="Tender_Summary12"/>
      <sheetName val="BOQ-Rev_312"/>
      <sheetName val="Cost_Summary12"/>
      <sheetName val="Summary_Rates_From_Contract10"/>
      <sheetName val="Tender_Analysis_(Original)10"/>
      <sheetName val="CIF_COST_ITEM6"/>
      <sheetName val="Rate_Analysis5"/>
      <sheetName val="드롭다운_목록6"/>
      <sheetName val="Struktur_KST,_NL5"/>
      <sheetName val="w't_table5"/>
      <sheetName val="※_드롭다운_목록5"/>
      <sheetName val="M-Book_for_Conc5"/>
      <sheetName val="M-Book_for_FW5"/>
      <sheetName val="cover_page4"/>
      <sheetName val="Data_(adj_4"/>
      <sheetName val="Gen_Sum5"/>
      <sheetName val="????_???_??4"/>
      <sheetName val="Funding_Drwdn4"/>
      <sheetName val="金融中心概估__(2)14"/>
      <sheetName val="金融中心概估__(3)14"/>
      <sheetName val="金融中心概估__(4)14"/>
      <sheetName val="CT-1_(3)14"/>
      <sheetName val="BSD_(2)14"/>
      <sheetName val="Bill_114"/>
      <sheetName val="Bill_214"/>
      <sheetName val="Bill_314"/>
      <sheetName val="Bill_414"/>
      <sheetName val="Bill_514"/>
      <sheetName val="Bill_614"/>
      <sheetName val="Bill_714"/>
      <sheetName val="Site_Expenses14"/>
      <sheetName val="입찰내역_발주처_양식13"/>
      <sheetName val="Project_Brief13"/>
      <sheetName val="_Structural13"/>
      <sheetName val="Travel_Cranes13"/>
      <sheetName val="Recap_Architect13"/>
      <sheetName val="Recap_External13"/>
      <sheetName val="Recap_Struct13"/>
      <sheetName val="Recap_Travel_Crane13"/>
      <sheetName val="Package_113"/>
      <sheetName val="Recap_Lift13"/>
      <sheetName val="Customer_Databas13"/>
      <sheetName val="Tender_Summary13"/>
      <sheetName val="BOQ-Rev_313"/>
      <sheetName val="Cost_Summary13"/>
      <sheetName val="Summary_Rates_From_Contract11"/>
      <sheetName val="Tender_Analysis_(Original)11"/>
      <sheetName val="CIF_COST_ITEM7"/>
      <sheetName val="Rate_Analysis6"/>
      <sheetName val="드롭다운_목록7"/>
      <sheetName val="Struktur_KST,_NL6"/>
      <sheetName val="w't_table6"/>
      <sheetName val="※_드롭다운_목록6"/>
      <sheetName val="M-Book_for_Conc6"/>
      <sheetName val="M-Book_for_FW6"/>
      <sheetName val="cover_page5"/>
      <sheetName val="Data_(adj_5"/>
      <sheetName val="Gen_Sum6"/>
      <sheetName val="????_???_??5"/>
      <sheetName val="Funding_Drwdn5"/>
      <sheetName val="金融中心概估__(2)15"/>
      <sheetName val="金融中心概估__(3)15"/>
      <sheetName val="金融中心概估__(4)15"/>
      <sheetName val="CT-1_(3)15"/>
      <sheetName val="BSD_(2)15"/>
      <sheetName val="Bill_115"/>
      <sheetName val="Bill_215"/>
      <sheetName val="Bill_315"/>
      <sheetName val="Bill_415"/>
      <sheetName val="Bill_515"/>
      <sheetName val="Bill_615"/>
      <sheetName val="Bill_715"/>
      <sheetName val="Site_Expenses15"/>
      <sheetName val="입찰내역_발주처_양식14"/>
      <sheetName val="Project_Brief14"/>
      <sheetName val="_Structural14"/>
      <sheetName val="Travel_Cranes14"/>
      <sheetName val="Recap_Architect14"/>
      <sheetName val="Recap_External14"/>
      <sheetName val="Recap_Struct14"/>
      <sheetName val="Recap_Travel_Crane14"/>
      <sheetName val="Package_114"/>
      <sheetName val="Recap_Lift14"/>
      <sheetName val="Customer_Databas14"/>
      <sheetName val="Tender_Summary14"/>
      <sheetName val="BOQ-Rev_314"/>
      <sheetName val="Cost_Summary14"/>
      <sheetName val="Summary_Rates_From_Contract12"/>
      <sheetName val="Tender_Analysis_(Original)12"/>
      <sheetName val="CIF_COST_ITEM8"/>
      <sheetName val="Rate_Analysis7"/>
      <sheetName val="드롭다운_목록8"/>
      <sheetName val="Struktur_KST,_NL7"/>
      <sheetName val="w't_table7"/>
      <sheetName val="※_드롭다운_목록7"/>
      <sheetName val="M-Book_for_Conc7"/>
      <sheetName val="M-Book_for_FW7"/>
      <sheetName val="cover_page6"/>
      <sheetName val="Data_(adj_6"/>
      <sheetName val="Gen_Sum7"/>
      <sheetName val="????_???_??6"/>
      <sheetName val="Funding_Drwdn6"/>
      <sheetName val="金融中心概估__(2)16"/>
      <sheetName val="金融中心概估__(3)16"/>
      <sheetName val="金融中心概估__(4)16"/>
      <sheetName val="CT-1_(3)16"/>
      <sheetName val="BSD_(2)16"/>
      <sheetName val="Bill_116"/>
      <sheetName val="Bill_216"/>
      <sheetName val="Bill_316"/>
      <sheetName val="Bill_416"/>
      <sheetName val="Bill_516"/>
      <sheetName val="Bill_616"/>
      <sheetName val="Bill_716"/>
      <sheetName val="Site_Expenses16"/>
      <sheetName val="입찰내역_발주처_양식15"/>
      <sheetName val="Project_Brief15"/>
      <sheetName val="_Structural15"/>
      <sheetName val="Travel_Cranes15"/>
      <sheetName val="Recap_Architect15"/>
      <sheetName val="Recap_External15"/>
      <sheetName val="Recap_Struct15"/>
      <sheetName val="Recap_Travel_Crane15"/>
      <sheetName val="Package_115"/>
      <sheetName val="Recap_Lift15"/>
      <sheetName val="Customer_Databas15"/>
      <sheetName val="Tender_Summary15"/>
      <sheetName val="BOQ-Rev_315"/>
      <sheetName val="Cost_Summary15"/>
      <sheetName val="Summary_Rates_From_Contract13"/>
      <sheetName val="Tender_Analysis_(Original)13"/>
      <sheetName val="CIF_COST_ITEM9"/>
      <sheetName val="Rate_Analysis8"/>
      <sheetName val="드롭다운_목록9"/>
      <sheetName val="w't_table8"/>
      <sheetName val="※_드롭다운_목록8"/>
      <sheetName val="Struktur_KST,_NL8"/>
      <sheetName val="M-Book_for_Conc8"/>
      <sheetName val="M-Book_for_FW8"/>
      <sheetName val="cover_page7"/>
      <sheetName val="Data_(adj_7"/>
      <sheetName val="Gen_Sum8"/>
      <sheetName val="????_???_??7"/>
      <sheetName val="Funding_Drwdn7"/>
      <sheetName val="kitc"/>
      <sheetName val="Bldg"/>
      <sheetName val="Cert"/>
      <sheetName val="金融中心概估__(2)17"/>
      <sheetName val="金融中心概估__(3)17"/>
      <sheetName val="金融中心概估__(4)17"/>
      <sheetName val="CT-1_(3)17"/>
      <sheetName val="Bill_117"/>
      <sheetName val="Bill_217"/>
      <sheetName val="Bill_317"/>
      <sheetName val="Bill_417"/>
      <sheetName val="Bill_517"/>
      <sheetName val="Bill_617"/>
      <sheetName val="Bill_717"/>
      <sheetName val="BSD_(2)17"/>
      <sheetName val="입찰내역_발주처_양식16"/>
      <sheetName val="Site_Expenses17"/>
      <sheetName val="Customer_Databas16"/>
      <sheetName val="Tender_Summary16"/>
      <sheetName val="Project_Brief16"/>
      <sheetName val="_Structural16"/>
      <sheetName val="Travel_Cranes16"/>
      <sheetName val="Recap_Architect16"/>
      <sheetName val="Recap_External16"/>
      <sheetName val="Recap_Struct16"/>
      <sheetName val="Recap_Travel_Crane16"/>
      <sheetName val="Package_116"/>
      <sheetName val="Recap_Lift16"/>
      <sheetName val="BOQ-Rev_316"/>
      <sheetName val="Cost_Summary16"/>
      <sheetName val="CIF_COST_ITEM10"/>
      <sheetName val="드롭다운_목록10"/>
      <sheetName val="Summary_Rates_From_Contract14"/>
      <sheetName val="Tender_Analysis_(Original)14"/>
      <sheetName val="Struktur_KST,_NL9"/>
      <sheetName val="Rate_Analysis9"/>
      <sheetName val="※_드롭다운_목록9"/>
      <sheetName val="w't_table9"/>
      <sheetName val="M-Book_for_Conc9"/>
      <sheetName val="M-Book_for_FW9"/>
      <sheetName val="cover_page8"/>
      <sheetName val="Data_(adj_8"/>
      <sheetName val="Gen_Sum9"/>
      <sheetName val="????_???_??8"/>
      <sheetName val="Funding_Drwdn8"/>
      <sheetName val="金融中心概估__(2)25"/>
      <sheetName val="金融中心概估__(3)25"/>
      <sheetName val="金融中心概估__(4)25"/>
      <sheetName val="CT-1_(3)25"/>
      <sheetName val="BSD_(2)25"/>
      <sheetName val="Bill_125"/>
      <sheetName val="Bill_225"/>
      <sheetName val="Bill_325"/>
      <sheetName val="Bill_425"/>
      <sheetName val="Bill_525"/>
      <sheetName val="Bill_625"/>
      <sheetName val="Bill_725"/>
      <sheetName val="Site_Expenses25"/>
      <sheetName val="입찰내역_발주처_양식24"/>
      <sheetName val="Project_Brief24"/>
      <sheetName val="_Structural24"/>
      <sheetName val="Travel_Cranes24"/>
      <sheetName val="Recap_Architect24"/>
      <sheetName val="Recap_External24"/>
      <sheetName val="Recap_Struct24"/>
      <sheetName val="Recap_Travel_Crane24"/>
      <sheetName val="Package_124"/>
      <sheetName val="Recap_Lift24"/>
      <sheetName val="Customer_Databas24"/>
      <sheetName val="Tender_Summary24"/>
      <sheetName val="BOQ-Rev_324"/>
      <sheetName val="Cost_Summary24"/>
      <sheetName val="Summary_Rates_From_Contract22"/>
      <sheetName val="Tender_Analysis_(Original)22"/>
      <sheetName val="CIF_COST_ITEM18"/>
      <sheetName val="Rate_Analysis17"/>
      <sheetName val="드롭다운_목록18"/>
      <sheetName val="Struktur_KST,_NL17"/>
      <sheetName val="w't_table17"/>
      <sheetName val="※_드롭다운_목록17"/>
      <sheetName val="M-Book_for_Conc17"/>
      <sheetName val="M-Book_for_FW17"/>
      <sheetName val="cover_page16"/>
      <sheetName val="Data_(adj_16"/>
      <sheetName val="Gen_Sum17"/>
      <sheetName val="????_???_??16"/>
      <sheetName val="Funding_Drwdn16"/>
      <sheetName val="A_O_R_1"/>
      <sheetName val="train_cash3"/>
      <sheetName val="ACAD_Finishes1"/>
      <sheetName val="Site_Details1"/>
      <sheetName val="Site_Area_Statement1"/>
      <sheetName val="Material_Master1"/>
      <sheetName val="keşif_özeti1"/>
      <sheetName val="Day_work1"/>
      <sheetName val="金融中心概估__(2)21"/>
      <sheetName val="金融中心概估__(3)21"/>
      <sheetName val="金融中心概估__(4)21"/>
      <sheetName val="CT-1_(3)21"/>
      <sheetName val="BSD_(2)21"/>
      <sheetName val="Bill_121"/>
      <sheetName val="Bill_221"/>
      <sheetName val="Bill_321"/>
      <sheetName val="Bill_421"/>
      <sheetName val="Bill_521"/>
      <sheetName val="Bill_621"/>
      <sheetName val="Bill_721"/>
      <sheetName val="Site_Expenses21"/>
      <sheetName val="입찰내역_발주처_양식20"/>
      <sheetName val="Project_Brief20"/>
      <sheetName val="_Structural20"/>
      <sheetName val="Travel_Cranes20"/>
      <sheetName val="Recap_Architect20"/>
      <sheetName val="Recap_External20"/>
      <sheetName val="Recap_Struct20"/>
      <sheetName val="Recap_Travel_Crane20"/>
      <sheetName val="Package_120"/>
      <sheetName val="Recap_Lift20"/>
      <sheetName val="Customer_Databas20"/>
      <sheetName val="Tender_Summary20"/>
      <sheetName val="BOQ-Rev_320"/>
      <sheetName val="Cost_Summary20"/>
      <sheetName val="Summary_Rates_From_Contract18"/>
      <sheetName val="Tender_Analysis_(Original)18"/>
      <sheetName val="CIF_COST_ITEM14"/>
      <sheetName val="Rate_Analysis13"/>
      <sheetName val="드롭다운_목록14"/>
      <sheetName val="Struktur_KST,_NL13"/>
      <sheetName val="w't_table13"/>
      <sheetName val="※_드롭다운_목록13"/>
      <sheetName val="M-Book_for_Conc13"/>
      <sheetName val="M-Book_for_FW13"/>
      <sheetName val="cover_page12"/>
      <sheetName val="Data_(adj_12"/>
      <sheetName val="Gen_Sum13"/>
      <sheetName val="????_???_??12"/>
      <sheetName val="Funding_Drwdn12"/>
      <sheetName val="金融中心概估__(2)18"/>
      <sheetName val="金融中心概估__(3)18"/>
      <sheetName val="金融中心概估__(4)18"/>
      <sheetName val="CT-1_(3)18"/>
      <sheetName val="BSD_(2)18"/>
      <sheetName val="Bill_118"/>
      <sheetName val="Bill_218"/>
      <sheetName val="Bill_318"/>
      <sheetName val="Bill_418"/>
      <sheetName val="Bill_518"/>
      <sheetName val="Bill_618"/>
      <sheetName val="Bill_718"/>
      <sheetName val="Site_Expenses18"/>
      <sheetName val="입찰내역_발주처_양식17"/>
      <sheetName val="Project_Brief17"/>
      <sheetName val="_Structural17"/>
      <sheetName val="Travel_Cranes17"/>
      <sheetName val="Recap_Architect17"/>
      <sheetName val="Recap_External17"/>
      <sheetName val="Recap_Struct17"/>
      <sheetName val="Recap_Travel_Crane17"/>
      <sheetName val="Package_117"/>
      <sheetName val="Recap_Lift17"/>
      <sheetName val="Customer_Databas17"/>
      <sheetName val="Tender_Summary17"/>
      <sheetName val="BOQ-Rev_317"/>
      <sheetName val="Cost_Summary17"/>
      <sheetName val="Summary_Rates_From_Contract15"/>
      <sheetName val="Tender_Analysis_(Original)15"/>
      <sheetName val="CIF_COST_ITEM11"/>
      <sheetName val="Rate_Analysis10"/>
      <sheetName val="드롭다운_목록11"/>
      <sheetName val="Struktur_KST,_NL10"/>
      <sheetName val="w't_table10"/>
      <sheetName val="※_드롭다운_목록10"/>
      <sheetName val="M-Book_for_Conc10"/>
      <sheetName val="M-Book_for_FW10"/>
      <sheetName val="cover_page9"/>
      <sheetName val="Data_(adj_9"/>
      <sheetName val="Gen_Sum10"/>
      <sheetName val="????_???_??9"/>
      <sheetName val="Funding_Drwdn9"/>
      <sheetName val="train_cash2"/>
      <sheetName val="ACAD_Finishes"/>
      <sheetName val="Site_Details"/>
      <sheetName val="Site_Area_Statement"/>
      <sheetName val="Material_Master"/>
      <sheetName val="keşif_özeti"/>
      <sheetName val="Day_work"/>
      <sheetName val="金融中心概估__(2)19"/>
      <sheetName val="金融中心概估__(3)19"/>
      <sheetName val="金融中心概估__(4)19"/>
      <sheetName val="CT-1_(3)19"/>
      <sheetName val="BSD_(2)19"/>
      <sheetName val="Bill_119"/>
      <sheetName val="Bill_219"/>
      <sheetName val="Bill_319"/>
      <sheetName val="Bill_419"/>
      <sheetName val="Bill_519"/>
      <sheetName val="Bill_619"/>
      <sheetName val="Bill_719"/>
      <sheetName val="Site_Expenses19"/>
      <sheetName val="입찰내역_발주처_양식18"/>
      <sheetName val="Project_Brief18"/>
      <sheetName val="_Structural18"/>
      <sheetName val="Travel_Cranes18"/>
      <sheetName val="Recap_Architect18"/>
      <sheetName val="Recap_External18"/>
      <sheetName val="Recap_Struct18"/>
      <sheetName val="Recap_Travel_Crane18"/>
      <sheetName val="Package_118"/>
      <sheetName val="Recap_Lift18"/>
      <sheetName val="Customer_Databas18"/>
      <sheetName val="Tender_Summary18"/>
      <sheetName val="BOQ-Rev_318"/>
      <sheetName val="Cost_Summary18"/>
      <sheetName val="Summary_Rates_From_Contract16"/>
      <sheetName val="Tender_Analysis_(Original)16"/>
      <sheetName val="CIF_COST_ITEM12"/>
      <sheetName val="Rate_Analysis11"/>
      <sheetName val="드롭다운_목록12"/>
      <sheetName val="Struktur_KST,_NL11"/>
      <sheetName val="w't_table11"/>
      <sheetName val="※_드롭다운_목록11"/>
      <sheetName val="M-Book_for_Conc11"/>
      <sheetName val="M-Book_for_FW11"/>
      <sheetName val="cover_page10"/>
      <sheetName val="Data_(adj_10"/>
      <sheetName val="Gen_Sum11"/>
      <sheetName val="????_???_??10"/>
      <sheetName val="Funding_Drwdn10"/>
      <sheetName val="金融中心概估__(2)20"/>
      <sheetName val="金融中心概估__(3)20"/>
      <sheetName val="金融中心概估__(4)20"/>
      <sheetName val="CT-1_(3)20"/>
      <sheetName val="BSD_(2)20"/>
      <sheetName val="Bill_120"/>
      <sheetName val="Bill_220"/>
      <sheetName val="Bill_320"/>
      <sheetName val="Bill_420"/>
      <sheetName val="Bill_520"/>
      <sheetName val="Bill_620"/>
      <sheetName val="Bill_720"/>
      <sheetName val="Site_Expenses20"/>
      <sheetName val="입찰내역_발주처_양식19"/>
      <sheetName val="Project_Brief19"/>
      <sheetName val="_Structural19"/>
      <sheetName val="Travel_Cranes19"/>
      <sheetName val="Recap_Architect19"/>
      <sheetName val="Recap_External19"/>
      <sheetName val="Recap_Struct19"/>
      <sheetName val="Recap_Travel_Crane19"/>
      <sheetName val="Package_119"/>
      <sheetName val="Recap_Lift19"/>
      <sheetName val="Customer_Databas19"/>
      <sheetName val="Tender_Summary19"/>
      <sheetName val="BOQ-Rev_319"/>
      <sheetName val="Cost_Summary19"/>
      <sheetName val="Summary_Rates_From_Contract17"/>
      <sheetName val="Tender_Analysis_(Original)17"/>
      <sheetName val="CIF_COST_ITEM13"/>
      <sheetName val="Rate_Analysis12"/>
      <sheetName val="드롭다운_목록13"/>
      <sheetName val="Struktur_KST,_NL12"/>
      <sheetName val="w't_table12"/>
      <sheetName val="※_드롭다운_목록12"/>
      <sheetName val="M-Book_for_Conc12"/>
      <sheetName val="M-Book_for_FW12"/>
      <sheetName val="cover_page11"/>
      <sheetName val="Data_(adj_11"/>
      <sheetName val="Gen_Sum12"/>
      <sheetName val="????_???_??11"/>
      <sheetName val="Funding_Drwdn11"/>
      <sheetName val="金融中心概估__(2)24"/>
      <sheetName val="金融中心概估__(3)24"/>
      <sheetName val="金融中心概估__(4)24"/>
      <sheetName val="CT-1_(3)24"/>
      <sheetName val="BSD_(2)24"/>
      <sheetName val="Bill_124"/>
      <sheetName val="Bill_224"/>
      <sheetName val="Bill_324"/>
      <sheetName val="Bill_424"/>
      <sheetName val="Bill_524"/>
      <sheetName val="Bill_624"/>
      <sheetName val="Bill_724"/>
      <sheetName val="Site_Expenses24"/>
      <sheetName val="입찰내역_발주처_양식23"/>
      <sheetName val="Project_Brief23"/>
      <sheetName val="_Structural23"/>
      <sheetName val="Travel_Cranes23"/>
      <sheetName val="Recap_Architect23"/>
      <sheetName val="Recap_External23"/>
      <sheetName val="Recap_Struct23"/>
      <sheetName val="Recap_Travel_Crane23"/>
      <sheetName val="Package_123"/>
      <sheetName val="Recap_Lift23"/>
      <sheetName val="Customer_Databas23"/>
      <sheetName val="Tender_Summary23"/>
      <sheetName val="BOQ-Rev_323"/>
      <sheetName val="Cost_Summary23"/>
      <sheetName val="Summary_Rates_From_Contract21"/>
      <sheetName val="Tender_Analysis_(Original)21"/>
      <sheetName val="CIF_COST_ITEM17"/>
      <sheetName val="Rate_Analysis16"/>
      <sheetName val="드롭다운_목록17"/>
      <sheetName val="Struktur_KST,_NL16"/>
      <sheetName val="w't_table16"/>
      <sheetName val="※_드롭다운_목록16"/>
      <sheetName val="M-Book_for_Conc16"/>
      <sheetName val="M-Book_for_FW16"/>
      <sheetName val="cover_page15"/>
      <sheetName val="Data_(adj_15"/>
      <sheetName val="Gen_Sum16"/>
      <sheetName val="????_???_??15"/>
      <sheetName val="Funding_Drwdn15"/>
      <sheetName val="金融中心概估__(2)22"/>
      <sheetName val="金融中心概估__(3)22"/>
      <sheetName val="金融中心概估__(4)22"/>
      <sheetName val="CT-1_(3)22"/>
      <sheetName val="BSD_(2)22"/>
      <sheetName val="Bill_122"/>
      <sheetName val="Bill_222"/>
      <sheetName val="Bill_322"/>
      <sheetName val="Bill_422"/>
      <sheetName val="Bill_522"/>
      <sheetName val="Bill_622"/>
      <sheetName val="Bill_722"/>
      <sheetName val="Site_Expenses22"/>
      <sheetName val="입찰내역_발주처_양식21"/>
      <sheetName val="Project_Brief21"/>
      <sheetName val="_Structural21"/>
      <sheetName val="Travel_Cranes21"/>
      <sheetName val="Recap_Architect21"/>
      <sheetName val="Recap_External21"/>
      <sheetName val="Recap_Struct21"/>
      <sheetName val="Recap_Travel_Crane21"/>
      <sheetName val="Package_121"/>
      <sheetName val="Recap_Lift21"/>
      <sheetName val="Customer_Databas21"/>
      <sheetName val="Tender_Summary21"/>
      <sheetName val="BOQ-Rev_321"/>
      <sheetName val="Cost_Summary21"/>
      <sheetName val="Summary_Rates_From_Contract19"/>
      <sheetName val="Tender_Analysis_(Original)19"/>
      <sheetName val="CIF_COST_ITEM15"/>
      <sheetName val="Rate_Analysis14"/>
      <sheetName val="드롭다운_목록15"/>
      <sheetName val="Struktur_KST,_NL14"/>
      <sheetName val="w't_table14"/>
      <sheetName val="※_드롭다운_목록14"/>
      <sheetName val="M-Book_for_Conc14"/>
      <sheetName val="M-Book_for_FW14"/>
      <sheetName val="cover_page13"/>
      <sheetName val="Data_(adj_13"/>
      <sheetName val="Gen_Sum14"/>
      <sheetName val="????_???_??13"/>
      <sheetName val="Funding_Drwdn13"/>
      <sheetName val="金融中心概估__(2)23"/>
      <sheetName val="金融中心概估__(3)23"/>
      <sheetName val="金融中心概估__(4)23"/>
      <sheetName val="CT-1_(3)23"/>
      <sheetName val="BSD_(2)23"/>
      <sheetName val="Bill_123"/>
      <sheetName val="Bill_223"/>
      <sheetName val="Bill_323"/>
      <sheetName val="Bill_423"/>
      <sheetName val="Bill_523"/>
      <sheetName val="Bill_623"/>
      <sheetName val="Bill_723"/>
      <sheetName val="Site_Expenses23"/>
      <sheetName val="입찰내역_발주처_양식22"/>
      <sheetName val="Project_Brief22"/>
      <sheetName val="_Structural22"/>
      <sheetName val="Travel_Cranes22"/>
      <sheetName val="Recap_Architect22"/>
      <sheetName val="Recap_External22"/>
      <sheetName val="Recap_Struct22"/>
      <sheetName val="Recap_Travel_Crane22"/>
      <sheetName val="Package_122"/>
      <sheetName val="Recap_Lift22"/>
      <sheetName val="Customer_Databas22"/>
      <sheetName val="Tender_Summary22"/>
      <sheetName val="BOQ-Rev_322"/>
      <sheetName val="Cost_Summary22"/>
      <sheetName val="Summary_Rates_From_Contract20"/>
      <sheetName val="Tender_Analysis_(Original)20"/>
      <sheetName val="CIF_COST_ITEM16"/>
      <sheetName val="Rate_Analysis15"/>
      <sheetName val="드롭다운_목록16"/>
      <sheetName val="Struktur_KST,_NL15"/>
      <sheetName val="w't_table15"/>
      <sheetName val="※_드롭다운_목록15"/>
      <sheetName val="M-Book_for_Conc15"/>
      <sheetName val="M-Book_for_FW15"/>
      <sheetName val="cover_page14"/>
      <sheetName val="Data_(adj_14"/>
      <sheetName val="Gen_Sum15"/>
      <sheetName val="????_???_??14"/>
      <sheetName val="Funding_Drwdn14"/>
      <sheetName val="金融中心概估__(2)26"/>
      <sheetName val="金融中心概估__(3)26"/>
      <sheetName val="金融中心概估__(4)26"/>
      <sheetName val="CT-1_(3)26"/>
      <sheetName val="BSD_(2)26"/>
      <sheetName val="Bill_126"/>
      <sheetName val="Bill_226"/>
      <sheetName val="Bill_326"/>
      <sheetName val="Bill_426"/>
      <sheetName val="Bill_526"/>
      <sheetName val="Bill_626"/>
      <sheetName val="Bill_726"/>
      <sheetName val="Site_Expenses26"/>
      <sheetName val="입찰내역_발주처_양식25"/>
      <sheetName val="Project_Brief25"/>
      <sheetName val="_Structural25"/>
      <sheetName val="Travel_Cranes25"/>
      <sheetName val="Recap_Architect25"/>
      <sheetName val="Recap_External25"/>
      <sheetName val="Recap_Struct25"/>
      <sheetName val="Recap_Travel_Crane25"/>
      <sheetName val="Package_125"/>
      <sheetName val="Recap_Lift25"/>
      <sheetName val="Customer_Databas25"/>
      <sheetName val="Tender_Summary25"/>
      <sheetName val="BOQ-Rev_325"/>
      <sheetName val="Cost_Summary25"/>
      <sheetName val="Summary_Rates_From_Contract23"/>
      <sheetName val="Tender_Analysis_(Original)23"/>
      <sheetName val="CIF_COST_ITEM19"/>
      <sheetName val="Rate_Analysis18"/>
      <sheetName val="드롭다운_목록19"/>
      <sheetName val="Struktur_KST,_NL18"/>
      <sheetName val="w't_table18"/>
      <sheetName val="※_드롭다운_목록18"/>
      <sheetName val="M-Book_for_Conc18"/>
      <sheetName val="M-Book_for_FW18"/>
      <sheetName val="cover_page17"/>
      <sheetName val="Data_(adj_17"/>
      <sheetName val="Gen_Sum18"/>
      <sheetName val="????_???_??17"/>
      <sheetName val="Funding_Drwdn17"/>
      <sheetName val="金融中心概估__(2)27"/>
      <sheetName val="金融中心概估__(3)27"/>
      <sheetName val="金融中心概估__(4)27"/>
      <sheetName val="CT-1_(3)27"/>
      <sheetName val="BSD_(2)27"/>
      <sheetName val="Bill_127"/>
      <sheetName val="Bill_227"/>
      <sheetName val="Bill_327"/>
      <sheetName val="Bill_427"/>
      <sheetName val="Bill_527"/>
      <sheetName val="Bill_627"/>
      <sheetName val="Bill_727"/>
      <sheetName val="Site_Expenses27"/>
      <sheetName val="입찰내역_발주처_양식26"/>
      <sheetName val="Project_Brief26"/>
      <sheetName val="_Structural26"/>
      <sheetName val="Travel_Cranes26"/>
      <sheetName val="Recap_Architect26"/>
      <sheetName val="Recap_External26"/>
      <sheetName val="Recap_Struct26"/>
      <sheetName val="Recap_Travel_Crane26"/>
      <sheetName val="Package_126"/>
      <sheetName val="Recap_Lift26"/>
      <sheetName val="Customer_Databas26"/>
      <sheetName val="Tender_Summary26"/>
      <sheetName val="BOQ-Rev_326"/>
      <sheetName val="Cost_Summary26"/>
      <sheetName val="Summary_Rates_From_Contract24"/>
      <sheetName val="Tender_Analysis_(Original)24"/>
      <sheetName val="CIF_COST_ITEM20"/>
      <sheetName val="Rate_Analysis19"/>
      <sheetName val="드롭다운_목록20"/>
      <sheetName val="Struktur_KST,_NL19"/>
      <sheetName val="w't_table19"/>
      <sheetName val="※_드롭다운_목록19"/>
      <sheetName val="M-Book_for_Conc19"/>
      <sheetName val="M-Book_for_FW19"/>
      <sheetName val="cover_page18"/>
      <sheetName val="Data_(adj_18"/>
      <sheetName val="Gen_Sum19"/>
      <sheetName val="????_???_??18"/>
      <sheetName val="Funding_Drwdn18"/>
      <sheetName val="A_O_R_2"/>
      <sheetName val="train_cash4"/>
      <sheetName val="ACAD_Finishes2"/>
      <sheetName val="Site_Details2"/>
      <sheetName val="Site_Area_Statement2"/>
      <sheetName val="Material_Master2"/>
      <sheetName val="keşif_özeti2"/>
      <sheetName val="Day_work2"/>
      <sheetName val="A_O_R_3"/>
      <sheetName val="train_cash5"/>
      <sheetName val="ACAD_Finishes3"/>
      <sheetName val="Site_Details3"/>
      <sheetName val="Site_Area_Statement3"/>
      <sheetName val="Material_Master3"/>
      <sheetName val="keşif_özeti3"/>
      <sheetName val="Day_work3"/>
      <sheetName val="BREAK_UP_SHEET"/>
      <sheetName val="New Bld"/>
      <sheetName val="MOS"/>
      <sheetName val="New_Bld"/>
      <sheetName val="공사비_내역_(가)"/>
      <sheetName val="except_wiring"/>
      <sheetName val="GS"/>
      <sheetName val="NPV"/>
      <sheetName val="BoatTMP"/>
      <sheetName val="Equipment Ref."/>
      <sheetName val="Drivers"/>
      <sheetName val="金融中心概估__(2)28"/>
      <sheetName val="金融中心概估__(3)28"/>
      <sheetName val="金融中心概估__(4)28"/>
      <sheetName val="CT-1_(3)28"/>
      <sheetName val="Bill_128"/>
      <sheetName val="Bill_228"/>
      <sheetName val="Bill_328"/>
      <sheetName val="Bill_428"/>
      <sheetName val="Bill_528"/>
      <sheetName val="Bill_628"/>
      <sheetName val="Bill_728"/>
      <sheetName val="BSD_(2)28"/>
      <sheetName val="입찰내역_발주처_양식27"/>
      <sheetName val="Site_Expenses28"/>
      <sheetName val="Customer_Databas27"/>
      <sheetName val="Project_Brief27"/>
      <sheetName val="_Structural27"/>
      <sheetName val="Travel_Cranes27"/>
      <sheetName val="Recap_Architect27"/>
      <sheetName val="Recap_External27"/>
      <sheetName val="Recap_Struct27"/>
      <sheetName val="Recap_Travel_Crane27"/>
      <sheetName val="Package_127"/>
      <sheetName val="Recap_Lift27"/>
      <sheetName val="Tender_Summary27"/>
      <sheetName val="BOQ-Rev_327"/>
      <sheetName val="Cost_Summary27"/>
      <sheetName val="Summary_Rates_From_Contract25"/>
      <sheetName val="CIF_COST_ITEM21"/>
      <sheetName val="드롭다운_목록21"/>
      <sheetName val="Tender_Analysis_(Original)25"/>
      <sheetName val="Rate_Analysis20"/>
      <sheetName val="Struktur_KST,_NL20"/>
      <sheetName val="w't_table20"/>
      <sheetName val="M-Book_for_Conc20"/>
      <sheetName val="M-Book_for_FW20"/>
      <sheetName val="※_드롭다운_목록20"/>
      <sheetName val="cover_page19"/>
      <sheetName val="Day_work4"/>
      <sheetName val="A_O_R_4"/>
      <sheetName val="Data_(adj_19"/>
      <sheetName val="Gen_Sum20"/>
      <sheetName val="????_???_??19"/>
      <sheetName val="Funding_Drwdn19"/>
      <sheetName val="train_cash6"/>
      <sheetName val="ACAD_Finishes4"/>
      <sheetName val="Site_Details4"/>
      <sheetName val="Site_Area_Statement4"/>
      <sheetName val="Material_Master4"/>
      <sheetName val="keşif_özeti4"/>
      <sheetName val="PROJECT_BRIEF(EX_NEW)1"/>
      <sheetName val="BREAK_UP_SHEET1"/>
      <sheetName val="DVM_Sizing_Calculator-_10_ips_"/>
      <sheetName val="Indiana_Sensitivites"/>
      <sheetName val="Marina_sensitivities"/>
      <sheetName val="金融中心概估__(2)29"/>
      <sheetName val="金融中心概估__(3)29"/>
      <sheetName val="金融中心概估__(4)29"/>
      <sheetName val="CT-1_(3)29"/>
      <sheetName val="BSD_(2)29"/>
      <sheetName val="Bill_129"/>
      <sheetName val="Bill_229"/>
      <sheetName val="Bill_329"/>
      <sheetName val="Bill_429"/>
      <sheetName val="Bill_529"/>
      <sheetName val="Bill_629"/>
      <sheetName val="Bill_729"/>
      <sheetName val="Site_Expenses29"/>
      <sheetName val="입찰내역_발주처_양식28"/>
      <sheetName val="Project_Brief28"/>
      <sheetName val="_Structural28"/>
      <sheetName val="Travel_Cranes28"/>
      <sheetName val="Recap_Architect28"/>
      <sheetName val="Recap_External28"/>
      <sheetName val="Recap_Struct28"/>
      <sheetName val="Recap_Travel_Crane28"/>
      <sheetName val="Package_128"/>
      <sheetName val="Recap_Lift28"/>
      <sheetName val="Customer_Databas28"/>
      <sheetName val="Tender_Summary28"/>
      <sheetName val="BOQ-Rev_328"/>
      <sheetName val="Cost_Summary28"/>
      <sheetName val="Summary_Rates_From_Contract26"/>
      <sheetName val="Tender_Analysis_(Original)26"/>
      <sheetName val="CIF_COST_ITEM22"/>
      <sheetName val="Rate_Analysis21"/>
      <sheetName val="드롭다운_목록22"/>
      <sheetName val="w't_table21"/>
      <sheetName val="※_드롭다운_목록21"/>
      <sheetName val="Struktur_KST,_NL21"/>
      <sheetName val="M-Book_for_Conc21"/>
      <sheetName val="M-Book_for_FW21"/>
      <sheetName val="cover_page20"/>
      <sheetName val="Data_(adj_20"/>
      <sheetName val="Gen_Sum21"/>
      <sheetName val="????_???_??20"/>
      <sheetName val="Funding_Drwdn20"/>
      <sheetName val="A_O_R_5"/>
      <sheetName val="train_cash7"/>
      <sheetName val="ACAD_Finishes5"/>
      <sheetName val="Site_Details5"/>
      <sheetName val="Site_Area_Statement5"/>
      <sheetName val="Material_Master5"/>
      <sheetName val="keşif_özeti5"/>
      <sheetName val="Day_work5"/>
      <sheetName val="PROJECT_BRIEF(EX_NEW)2"/>
      <sheetName val="BREAK_UP_SHEET2"/>
      <sheetName val="intr_stool_brkup1"/>
      <sheetName val="공사비_내역_(가)1"/>
      <sheetName val="except_wiring1"/>
      <sheetName val="DVM_Sizing_Calculator-_10_ips_1"/>
      <sheetName val="Indiana_Sensitivites1"/>
      <sheetName val="Marina_sensitivities1"/>
      <sheetName val="Tk off"/>
      <sheetName val="Hilti"/>
      <sheetName val="SP Break Up"/>
      <sheetName val="MN T.B."/>
      <sheetName val="Precios"/>
      <sheetName val="Raw Data"/>
      <sheetName val="MAT.ATSITE"/>
      <sheetName val="Standard"/>
      <sheetName val="Sec__A-PQ"/>
      <sheetName val="Preamble_B"/>
      <sheetName val="Sec__C-Dayworks"/>
      <sheetName val="d5_"/>
      <sheetName val="Room Finishes"/>
      <sheetName val="Initial Data"/>
      <sheetName val="평균환율-USD"/>
      <sheetName val="金融中心概估__(2)30"/>
      <sheetName val="金融中心概估__(3)30"/>
      <sheetName val="金融中心概估__(4)30"/>
      <sheetName val="CT-1_(3)30"/>
      <sheetName val="BSD_(2)30"/>
      <sheetName val="Bill_130"/>
      <sheetName val="Bill_230"/>
      <sheetName val="Bill_330"/>
      <sheetName val="Bill_430"/>
      <sheetName val="Bill_530"/>
      <sheetName val="Bill_630"/>
      <sheetName val="Bill_730"/>
      <sheetName val="Site_Expenses30"/>
      <sheetName val="입찰내역_발주처_양식29"/>
      <sheetName val="Project_Brief29"/>
      <sheetName val="_Structural29"/>
      <sheetName val="Travel_Cranes29"/>
      <sheetName val="Recap_Architect29"/>
      <sheetName val="Recap_External29"/>
      <sheetName val="Recap_Struct29"/>
      <sheetName val="Recap_Travel_Crane29"/>
      <sheetName val="Package_129"/>
      <sheetName val="Recap_Lift29"/>
      <sheetName val="Customer_Databas29"/>
      <sheetName val="Tender_Summary29"/>
      <sheetName val="BOQ-Rev_329"/>
      <sheetName val="Cost_Summary29"/>
      <sheetName val="Summary_Rates_From_Contract27"/>
      <sheetName val="Tender_Analysis_(Original)27"/>
      <sheetName val="CIF_COST_ITEM23"/>
      <sheetName val="Rate_Analysis22"/>
      <sheetName val="드롭다운_목록23"/>
      <sheetName val="Struktur_KST,_NL22"/>
      <sheetName val="w't_table22"/>
      <sheetName val="※_드롭다운_목록22"/>
      <sheetName val="M-Book_for_Conc22"/>
      <sheetName val="M-Book_for_FW22"/>
      <sheetName val="cover_page21"/>
      <sheetName val="Data_(adj_21"/>
      <sheetName val="Gen_Sum22"/>
      <sheetName val="????_???_??21"/>
      <sheetName val="Funding_Drwdn21"/>
      <sheetName val="A_O_R_6"/>
      <sheetName val="train_cash8"/>
      <sheetName val="ACAD_Finishes6"/>
      <sheetName val="Site_Details6"/>
      <sheetName val="Site_Area_Statement6"/>
      <sheetName val="Material_Master6"/>
      <sheetName val="keşif_özeti6"/>
      <sheetName val="Day_work6"/>
      <sheetName val="PROJECT_BRIEF(EX_NEW)3"/>
      <sheetName val="BREAK_UP_SHEET3"/>
      <sheetName val="intr_stool_brkup2"/>
      <sheetName val="공사비_내역_(가)2"/>
      <sheetName val="except_wiring2"/>
      <sheetName val="DVM_Sizing_Calculator-_10_ips_2"/>
      <sheetName val="Indiana_Sensitivites2"/>
      <sheetName val="Marina_sensitivities2"/>
      <sheetName val="7_조직표_(수정)2"/>
      <sheetName val="BLOCK-A_(MEA_SHEET)"/>
      <sheetName val="ACTUAL_Construction"/>
      <sheetName val="UPA(Part_C,D,E,G,H)"/>
      <sheetName val="UPA(Part_F)"/>
      <sheetName val="Bill_10"/>
      <sheetName val="ASD_Sum_of_Parts"/>
      <sheetName val="VOP_June_07__rev1_"/>
      <sheetName val="SP_Break_Up"/>
      <sheetName val="MN_T_B_"/>
      <sheetName val="New_Bld1"/>
      <sheetName val="Equipment_Ref_"/>
      <sheetName val="Cash Flow Working"/>
      <sheetName val="BLOCK-A_(MEA_SHEET)1"/>
      <sheetName val="ACTUAL_Construction1"/>
      <sheetName val="UPA(Part_C,D,E,G,H)1"/>
      <sheetName val="UPA(Part_F)1"/>
      <sheetName val="Database"/>
      <sheetName val="schedule nos"/>
      <sheetName val="Labor_abs-NMR"/>
      <sheetName val="Ext__Stone-P"/>
      <sheetName val="Material_Prices"/>
      <sheetName val="2_대외공문"/>
      <sheetName val="LD_全-2_25"/>
      <sheetName val="조도계산서_(도서)"/>
      <sheetName val="KILB_LANE_FO_Detail"/>
      <sheetName val="BLOCK-A_(MEA_SHEET)2"/>
      <sheetName val="ACTUAL_Construction2"/>
      <sheetName val="UPA(Part_C,D,E,G,H)2"/>
      <sheetName val="UPA(Part_F)2"/>
      <sheetName val="Tk_off"/>
      <sheetName val="schedule_nos"/>
      <sheetName val="COEFF"/>
      <sheetName val="GAE8'97"/>
      <sheetName val="3 P&amp;L "/>
      <sheetName val="Prelims"/>
      <sheetName val="Customize Your Invoice"/>
      <sheetName val="Basis Definition &amp; Lists"/>
      <sheetName val="CostPlan"/>
      <sheetName val="F4-F7"/>
      <sheetName val="Sch.6"/>
      <sheetName val="30개월기준대비표 아랍택)"/>
      <sheetName val="총괄표 (2)"/>
      <sheetName val="Total Summary"/>
    </sheetNames>
    <sheetDataSet>
      <sheetData sheetId="0"/>
      <sheetData sheetId="1"/>
      <sheetData sheetId="2"/>
      <sheetData sheetId="3"/>
      <sheetData sheetId="4"/>
      <sheetData sheetId="5"/>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sheetData sheetId="551"/>
      <sheetData sheetId="552"/>
      <sheetData sheetId="553" refreshError="1"/>
      <sheetData sheetId="554" refreshError="1"/>
      <sheetData sheetId="555" refreshError="1"/>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refreshError="1"/>
      <sheetData sheetId="872" refreshError="1"/>
      <sheetData sheetId="873" refreshError="1"/>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refreshError="1"/>
      <sheetData sheetId="1369" refreshError="1"/>
      <sheetData sheetId="1370"/>
      <sheetData sheetId="1371"/>
      <sheetData sheetId="1372"/>
      <sheetData sheetId="1373" refreshError="1"/>
      <sheetData sheetId="1374" refreshError="1"/>
      <sheetData sheetId="1375" refreshError="1"/>
      <sheetData sheetId="1376" refreshError="1"/>
      <sheetData sheetId="1377" refreshError="1"/>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sheetData sheetId="1500"/>
      <sheetData sheetId="1501"/>
      <sheetData sheetId="1502"/>
      <sheetData sheetId="1503" refreshError="1"/>
      <sheetData sheetId="1504" refreshError="1"/>
      <sheetData sheetId="1505" refreshError="1"/>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refreshError="1"/>
      <sheetData sheetId="1577"/>
      <sheetData sheetId="1578"/>
      <sheetData sheetId="1579"/>
      <sheetData sheetId="1580"/>
      <sheetData sheetId="1581" refreshError="1"/>
      <sheetData sheetId="1582" refreshError="1"/>
      <sheetData sheetId="1583"/>
      <sheetData sheetId="1584"/>
      <sheetData sheetId="1585"/>
      <sheetData sheetId="1586"/>
      <sheetData sheetId="1587"/>
      <sheetData sheetId="1588"/>
      <sheetData sheetId="1589"/>
      <sheetData sheetId="1590"/>
      <sheetData sheetId="1591"/>
      <sheetData sheetId="1592"/>
      <sheetData sheetId="1593"/>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tender"/>
      <sheetName val="EMD "/>
      <sheetName val="Scrutiny"/>
      <sheetName val="Rate List"/>
      <sheetName val="A.O.R. (2)"/>
      <sheetName val="A.O.R."/>
      <sheetName val="formwork"/>
      <sheetName val="OH"/>
      <sheetName val="Sheet1"/>
      <sheetName val="SHEET2"/>
      <sheetName val="SHEET3"/>
      <sheetName val="formwork (2)"/>
      <sheetName val="sheet4"/>
      <sheetName val="Materials "/>
      <sheetName val="GB CIVIL"/>
      <sheetName val="GB STRUCTRAL"/>
      <sheetName val="GB SPECILISED"/>
      <sheetName val="BoQ"/>
      <sheetName val="Set"/>
      <sheetName val="Feed"/>
      <sheetName val="Main"/>
      <sheetName val="Data"/>
      <sheetName val="Balance Sheet"/>
      <sheetName val="2002년12월"/>
      <sheetName val="Al Kharafi Villa Package"/>
      <sheetName val="C5B-SUMMARY"/>
      <sheetName val="C4A-008"/>
      <sheetName val="1. C5B-C02-A025"/>
      <sheetName val="2.C5B-C02-A058"/>
      <sheetName val="3. C5B-C02-A062"/>
      <sheetName val="4. C5B-C02-A065"/>
      <sheetName val="5. C5B-D02-046"/>
      <sheetName val="6. C5B-D02-048"/>
      <sheetName val="7. C5B-C02-069"/>
      <sheetName val="8. C5B-C02-072"/>
      <sheetName val="9. C5B-C02-083"/>
      <sheetName val="10. C5B-C02-102"/>
      <sheetName val="analysis"/>
      <sheetName val="Cash2"/>
      <sheetName val="MATL"/>
      <sheetName val="FitOutConfCentre"/>
      <sheetName val="DATI_CONS"/>
      <sheetName val="Section 2-SCHEDULE OF DAYWORK"/>
      <sheetName val="Summary"/>
      <sheetName val="7.0 CASHFLOW"/>
      <sheetName val="9.0 VARIATION"/>
      <sheetName val="Soarin"/>
      <sheetName val="Project Data Guide"/>
      <sheetName val="입찰내역 발주처 양식"/>
      <sheetName val="POWER"/>
      <sheetName val="PRECAST lightconc-II"/>
      <sheetName val="Intro"/>
      <sheetName val="EEV(Prilim)"/>
      <sheetName val="Equipment"/>
      <sheetName val="Labor"/>
      <sheetName val="Materials"/>
      <sheetName val="BOQ건축"/>
      <sheetName val="Appendix A"/>
      <sheetName val="SubmitCal"/>
      <sheetName val="Project Brief"/>
      <sheetName val="UNDERGROUND"/>
      <sheetName val="T08-2102"/>
      <sheetName val="XREF"/>
      <sheetName val="COST"/>
      <sheetName val="grsummary"/>
      <sheetName val="Harewood"/>
      <sheetName val="Assumptions"/>
      <sheetName val="AOR"/>
      <sheetName val="A6+C-SUMMARY"/>
      <sheetName val="A4A-008"/>
      <sheetName val="A6+C-B.181"/>
      <sheetName val="ATTACH_6A"/>
      <sheetName val="No To Words"/>
      <sheetName val="Add2-om-mep"/>
      <sheetName val="4"/>
      <sheetName val="Bill 3 Boutiquea"/>
      <sheetName val="Phase-1B (2)"/>
      <sheetName val="A.O.R r1Str"/>
      <sheetName val="A.O.R r1"/>
      <sheetName val="A.O.R (2)"/>
      <sheetName val="Rate Analysis"/>
      <sheetName val="MECH-1"/>
      <sheetName val="Architect"/>
      <sheetName val="Interior"/>
      <sheetName val="Work"/>
      <sheetName val="Mechanical"/>
      <sheetName val="Structural"/>
      <sheetName val="inf"/>
      <sheetName val="LLEGADA"/>
      <sheetName val="CERTIFICATE"/>
      <sheetName val="GR Rem Resource_R1"/>
      <sheetName val="Rates"/>
      <sheetName val="Prelim_Summ"/>
      <sheetName val="rcc( sub)"/>
      <sheetName val="F-4l5"/>
      <sheetName val="Payment 11"/>
      <sheetName val="james's"/>
      <sheetName val="FEVA"/>
      <sheetName val="HO Costs"/>
      <sheetName val="global"/>
      <sheetName val="전체현황"/>
      <sheetName val="Notes"/>
      <sheetName val="PRI-LS"/>
      <sheetName val="pur_tender"/>
      <sheetName val="EMD_"/>
      <sheetName val="Rate_List"/>
      <sheetName val="A_O_R__(2)"/>
      <sheetName val="A_O_R_"/>
      <sheetName val="formwork_(2)"/>
      <sheetName val="Materials_"/>
      <sheetName val="GB_CIVIL"/>
      <sheetName val="GB_STRUCTRAL"/>
      <sheetName val="GB_SPECILISED"/>
      <sheetName val="Westin FOH &amp; BOH Split"/>
      <sheetName val="GAE8'97"/>
      <sheetName val="co-no.2"/>
      <sheetName val="Al_Kharafi_Villa_Package"/>
      <sheetName val="1__C5B-C02-A025"/>
      <sheetName val="2_C5B-C02-A058"/>
      <sheetName val="3__C5B-C02-A062"/>
      <sheetName val="4__C5B-C02-A065"/>
      <sheetName val="5__C5B-D02-046"/>
      <sheetName val="6__C5B-D02-048"/>
      <sheetName val="7__C5B-C02-069"/>
      <sheetName val="8__C5B-C02-072"/>
      <sheetName val="9__C5B-C02-083"/>
      <sheetName val="10__C5B-C02-102"/>
      <sheetName val="Balance_Sheet"/>
      <sheetName val="Section_2-SCHEDULE_OF_DAYWORK"/>
      <sheetName val="7_0_CASHFLOW"/>
      <sheetName val="9_0_VARIATION"/>
      <sheetName val="Development Cost Summary"/>
      <sheetName val="Customize Your Invoice"/>
      <sheetName val="pur_tender1"/>
      <sheetName val="EMD_1"/>
      <sheetName val="Rate_List1"/>
      <sheetName val="A_O_R__(2)1"/>
      <sheetName val="A_O_R_1"/>
      <sheetName val="formwork_(2)1"/>
      <sheetName val="Materials_1"/>
      <sheetName val="GB_CIVIL1"/>
      <sheetName val="GB_STRUCTRAL1"/>
      <sheetName val="GB_SPECILISED1"/>
      <sheetName val="Al_Kharafi_Villa_Package1"/>
      <sheetName val="1__C5B-C02-A0251"/>
      <sheetName val="2_C5B-C02-A0581"/>
      <sheetName val="3__C5B-C02-A0621"/>
      <sheetName val="4__C5B-C02-A0651"/>
      <sheetName val="5__C5B-D02-0461"/>
      <sheetName val="6__C5B-D02-0481"/>
      <sheetName val="7__C5B-C02-0691"/>
      <sheetName val="8__C5B-C02-0721"/>
      <sheetName val="9__C5B-C02-0831"/>
      <sheetName val="10__C5B-C02-1021"/>
      <sheetName val="Balance_Sheet1"/>
      <sheetName val="Section_2-SCHEDULE_OF_DAYWORK1"/>
      <sheetName val="7_0_CASHFLOW1"/>
      <sheetName val="9_0_VARIATION1"/>
      <sheetName val="Appendix_A"/>
      <sheetName val="Project_Brief"/>
      <sheetName val="HO_Costs"/>
      <sheetName val="A6+C-B_181"/>
      <sheetName val="No_To_Words"/>
      <sheetName val="PRECAST_lightconc-II"/>
      <sheetName val="Phase-1B_(2)"/>
      <sheetName val="Constants"/>
      <sheetName val="BHANDUP"/>
      <sheetName val="calcul"/>
      <sheetName val="slab"/>
      <sheetName val="Occ"/>
      <sheetName val="Demand"/>
      <sheetName val="F4.13"/>
      <sheetName val="Table of Finishes"/>
      <sheetName val="CLS"/>
      <sheetName val="Primavera Output Resources"/>
      <sheetName val="overall summary"/>
      <sheetName val="HPL"/>
      <sheetName val="overall_summary"/>
      <sheetName val="eval"/>
      <sheetName val="Project_Data_Guide"/>
      <sheetName val="입찰내역_발주처_양식"/>
      <sheetName val="PRECAST_lightconc-II1"/>
      <sheetName val="Appendix_A1"/>
      <sheetName val="Project_Brief1"/>
      <sheetName val="Project_Data_Guide1"/>
      <sheetName val="입찰내역_발주처_양식1"/>
      <sheetName val="pur_tender2"/>
      <sheetName val="EMD_2"/>
      <sheetName val="Rate_List2"/>
      <sheetName val="A_O_R__(2)2"/>
      <sheetName val="A_O_R_2"/>
      <sheetName val="formwork_(2)2"/>
      <sheetName val="Materials_2"/>
      <sheetName val="GB_CIVIL2"/>
      <sheetName val="GB_STRUCTRAL2"/>
      <sheetName val="GB_SPECILISED2"/>
      <sheetName val="Al_Kharafi_Villa_Package2"/>
      <sheetName val="1__C5B-C02-A0252"/>
      <sheetName val="2_C5B-C02-A0582"/>
      <sheetName val="3__C5B-C02-A0622"/>
      <sheetName val="4__C5B-C02-A0652"/>
      <sheetName val="5__C5B-D02-0462"/>
      <sheetName val="6__C5B-D02-0482"/>
      <sheetName val="7__C5B-C02-0692"/>
      <sheetName val="8__C5B-C02-0722"/>
      <sheetName val="9__C5B-C02-0832"/>
      <sheetName val="10__C5B-C02-1022"/>
      <sheetName val="Balance_Sheet2"/>
      <sheetName val="Section_2-SCHEDULE_OF_DAYWORK2"/>
      <sheetName val="7_0_CASHFLOW2"/>
      <sheetName val="9_0_VARIATION2"/>
      <sheetName val="PRECAST_lightconc-II2"/>
      <sheetName val="Appendix_A2"/>
      <sheetName val="Project_Brief2"/>
      <sheetName val="Project_Data_Guide2"/>
      <sheetName val="입찰내역_발주처_양식2"/>
      <sheetName val="pur_tender3"/>
      <sheetName val="EMD_3"/>
      <sheetName val="Rate_List3"/>
      <sheetName val="A_O_R__(2)3"/>
      <sheetName val="A_O_R_3"/>
      <sheetName val="formwork_(2)3"/>
      <sheetName val="Materials_3"/>
      <sheetName val="GB_CIVIL3"/>
      <sheetName val="GB_STRUCTRAL3"/>
      <sheetName val="GB_SPECILISED3"/>
      <sheetName val="Al_Kharafi_Villa_Package3"/>
      <sheetName val="1__C5B-C02-A0253"/>
      <sheetName val="2_C5B-C02-A0583"/>
      <sheetName val="3__C5B-C02-A0623"/>
      <sheetName val="4__C5B-C02-A0653"/>
      <sheetName val="5__C5B-D02-0463"/>
      <sheetName val="6__C5B-D02-0483"/>
      <sheetName val="7__C5B-C02-0693"/>
      <sheetName val="8__C5B-C02-0723"/>
      <sheetName val="9__C5B-C02-0833"/>
      <sheetName val="10__C5B-C02-1023"/>
      <sheetName val="Balance_Sheet3"/>
      <sheetName val="Section_2-SCHEDULE_OF_DAYWORK3"/>
      <sheetName val="7_0_CASHFLOW3"/>
      <sheetName val="9_0_VARIATION3"/>
      <sheetName val="PRECAST_lightconc-II3"/>
      <sheetName val="Appendix_A3"/>
      <sheetName val="Project_Brief3"/>
      <sheetName val="Project_Data_Guide3"/>
      <sheetName val="입찰내역_발주처_양식3"/>
      <sheetName val="pur_tender4"/>
      <sheetName val="EMD_4"/>
      <sheetName val="Rate_List4"/>
      <sheetName val="A_O_R__(2)4"/>
      <sheetName val="A_O_R_4"/>
      <sheetName val="formwork_(2)4"/>
      <sheetName val="Materials_4"/>
      <sheetName val="GB_CIVIL4"/>
      <sheetName val="GB_STRUCTRAL4"/>
      <sheetName val="GB_SPECILISED4"/>
      <sheetName val="Al_Kharafi_Villa_Package4"/>
      <sheetName val="1__C5B-C02-A0254"/>
      <sheetName val="2_C5B-C02-A0584"/>
      <sheetName val="3__C5B-C02-A0624"/>
      <sheetName val="4__C5B-C02-A0654"/>
      <sheetName val="5__C5B-D02-0464"/>
      <sheetName val="6__C5B-D02-0484"/>
      <sheetName val="7__C5B-C02-0694"/>
      <sheetName val="8__C5B-C02-0724"/>
      <sheetName val="9__C5B-C02-0834"/>
      <sheetName val="10__C5B-C02-1024"/>
      <sheetName val="Balance_Sheet4"/>
      <sheetName val="Section_2-SCHEDULE_OF_DAYWORK4"/>
      <sheetName val="7_0_CASHFLOW4"/>
      <sheetName val="9_0_VARIATION4"/>
      <sheetName val="PRECAST_lightconc-II4"/>
      <sheetName val="Appendix_A4"/>
      <sheetName val="Project_Brief4"/>
      <sheetName val="Project_Data_Guide4"/>
      <sheetName val="입찰내역_발주처_양식4"/>
      <sheetName val="V6"/>
      <sheetName val="V1"/>
      <sheetName val="V3"/>
      <sheetName val="V4"/>
      <sheetName val="SCHEDULE"/>
      <sheetName val="Database"/>
      <sheetName val="schedule nos"/>
      <sheetName val="F4_13"/>
      <sheetName val="COL-SCH"/>
      <sheetName val="Hypothèses"/>
      <sheetName val="Recap Phase 0"/>
      <sheetName val="sheeet7"/>
      <sheetName val="MOS"/>
      <sheetName val="Sch. Areas"/>
      <sheetName val="P-Sum-Cab"/>
      <sheetName val="Item"/>
      <sheetName val="anti-termite"/>
      <sheetName val="FAB별"/>
      <sheetName val="Hic_150EOffice"/>
      <sheetName val="Download DATA"/>
      <sheetName val="WORK TABLE"/>
      <sheetName val="Info"/>
      <sheetName val="Payment_11"/>
      <sheetName val="Bill_3_Boutiquea"/>
      <sheetName val="A_O_R_r1Str"/>
      <sheetName val="A_O_R_r1"/>
      <sheetName val="A_O_R_(2)"/>
      <sheetName val="Rate_Analysis"/>
      <sheetName val="GR_Rem_Resource_R1"/>
      <sheetName val="rcc(_sub)"/>
      <sheetName val="Sheet10T016"/>
      <sheetName val="Curves"/>
      <sheetName val="Build-up"/>
      <sheetName val="1 Summary"/>
      <sheetName val="Civil Works"/>
      <sheetName val="Schedules"/>
      <sheetName val="Master data"/>
      <sheetName val="Drawing Log"/>
      <sheetName val="concrete"/>
      <sheetName val="EDGES"/>
      <sheetName val="JOINTS"/>
      <sheetName val="SUPERSTRUCTURE"/>
      <sheetName val="Option"/>
      <sheetName val="EA Sum"/>
      <sheetName val="Construction"/>
      <sheetName val="definition"/>
      <sheetName val="LOCAL RATES"/>
      <sheetName val="CHMBR-DAV DIM"/>
      <sheetName val="CHMBR-MBV DIM"/>
      <sheetName val="Circular Manholes Computation"/>
      <sheetName val="GULLY TRAP - STORMWATER"/>
      <sheetName val="TRENCH_ELEC"/>
      <sheetName val="TRENCH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G"/>
      <sheetName val="Dwg_List"/>
      <sheetName val="ACTIVITY"/>
      <sheetName val="PKG"/>
      <sheetName val="MR"/>
      <sheetName val="기계구매"/>
      <sheetName val="Dwg_List (2)"/>
      <sheetName val="RESULT"/>
      <sheetName val="SUMMARY"/>
      <sheetName val="EP"/>
      <sheetName val="TEST"/>
      <sheetName val="eng_a"/>
      <sheetName val="eng_r"/>
      <sheetName val="기계구매 (2)"/>
      <sheetName val="test1"/>
      <sheetName val="Sheet1 (2)"/>
      <sheetName val="old"/>
      <sheetName val="SUM_O"/>
      <sheetName val="Dwg_List_(2)"/>
      <sheetName val="기계구매_(2)"/>
      <sheetName val="Sheet1_(2)"/>
      <sheetName val="4"/>
      <sheetName val="Deliveries"/>
      <sheetName val="Schedules"/>
    </sheetNames>
    <sheetDataSet>
      <sheetData sheetId="0"/>
      <sheetData sheetId="1" refreshError="1"/>
      <sheetData sheetId="2" refreshError="1"/>
      <sheetData sheetId="3"/>
      <sheetData sheetId="4"/>
      <sheetData sheetId="5" refreshError="1"/>
      <sheetData sheetId="6"/>
      <sheetData sheetId="7"/>
      <sheetData sheetId="8"/>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refreshError="1"/>
      <sheetData sheetId="22" refreshError="1"/>
      <sheetData sheetId="23"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Lines"/>
      <sheetName val="Shuweihat"/>
      <sheetName val="4+400-4+650 "/>
      <sheetName val="4+650-4+951.33"/>
      <sheetName val="4+951.33-5+021.50(600)"/>
      <sheetName val="0+000-0+019.77(Line-5(400)"/>
      <sheetName val="0+019.77-0+032.67(600mm Line 5)"/>
      <sheetName val="0+000-0+096.60(600mm Line 6 )"/>
      <sheetName val="0+000-0+0017.23(Line-7-400)"/>
      <sheetName val="0+017.23-0+021.38(Line-7-300)"/>
      <sheetName val="0+021-0+050.26Line-7(400)"/>
      <sheetName val="0+006.74-0+099.34DLine-1( 200)"/>
      <sheetName val="0+99.34-0+101.84 DLine-1-200mm"/>
      <sheetName val="0+101.84-0+169.43 DLine-1 -600"/>
      <sheetName val="0+00-0+093.33(DLine-2(600)"/>
      <sheetName val="0+099.33-0+179.93(DLine-2(600)"/>
      <sheetName val="0+000-0+019.12(DLine-3(600)"/>
      <sheetName val="0+041.62-0+077.82(DB Line400)"/>
      <sheetName val="Geotextile"/>
      <sheetName val="Ded-LA"/>
      <sheetName val="Ded-LA600"/>
      <sheetName val="Ded-LA400"/>
      <sheetName val="Ded-LA200"/>
      <sheetName val="Ded-CITC(600)"/>
      <sheetName val="Ded-FMC -3(300mm)"/>
      <sheetName val="Ded-TB400 "/>
      <sheetName val="Ded-TB200 "/>
      <sheetName val="New_Lines"/>
      <sheetName val="4+400-4+650_"/>
      <sheetName val="4+650-4+951_33"/>
      <sheetName val="4+951_33-5+021_50(600)"/>
      <sheetName val="0+000-0+019_77(Line-5(400)"/>
      <sheetName val="0+019_77-0+032_67(600mm_Line_5)"/>
      <sheetName val="0+000-0+096_60(600mm_Line_6_)"/>
      <sheetName val="0+000-0+0017_23(Line-7-400)"/>
      <sheetName val="0+017_23-0+021_38(Line-7-300)"/>
      <sheetName val="0+021-0+050_26Line-7(400)"/>
      <sheetName val="0+006_74-0+099_34DLine-1(_200)"/>
      <sheetName val="0+99_34-0+101_84_DLine-1-200mm"/>
      <sheetName val="0+101_84-0+169_43_DLine-1_-600"/>
      <sheetName val="0+00-0+093_33(DLine-2(600)"/>
      <sheetName val="0+099_33-0+179_93(DLine-2(600)"/>
      <sheetName val="0+000-0+019_12(DLine-3(600)"/>
      <sheetName val="0+041_62-0+077_82(DB_Line400)"/>
      <sheetName val="Ded-FMC_-3(300mm)"/>
      <sheetName val="Ded-TB400_"/>
      <sheetName val="Ded-TB200_"/>
      <sheetName val="ACTIVITY"/>
    </sheetNames>
    <sheetDataSet>
      <sheetData sheetId="0">
        <row r="285">
          <cell r="B285">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85">
          <cell r="B285">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LUSIONS"/>
    </sheetNames>
    <definedNames>
      <definedName name="Print" refersTo="#REF!"/>
    </definedNames>
    <sheetDataSet>
      <sheetData sheetId="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건축"/>
      <sheetName val="BOQ건축 (alt) "/>
      <sheetName val="BOQ건축 (mod)"/>
      <sheetName val="BOQ건축 (mod,alt)"/>
      <sheetName val="BOQ전체 (mod후 대비내역)"/>
      <sheetName val="BOQ 전체(mod후 대비내역,alt) "/>
      <sheetName val="Conditions"/>
      <sheetName val="Sheet1"/>
      <sheetName val="잘라낸셀보관장소"/>
      <sheetName val="환율참조"/>
      <sheetName val="Window Options"/>
      <sheetName val="SRC-B3U2"/>
      <sheetName val="GRSummary"/>
      <sheetName val="BOQ건축_(alt)_"/>
      <sheetName val="BOQ건축_(mod)"/>
      <sheetName val="BOQ건축_(mod,alt)"/>
      <sheetName val="BOQ전체_(mod후_대비내역)"/>
      <sheetName val="BOQ_전체(mod후_대비내역,alt)_"/>
      <sheetName val="Window_Options"/>
      <sheetName val="FORM7"/>
      <sheetName val="Analysis"/>
      <sheetName val="Data sheet"/>
      <sheetName val="Per Unit"/>
      <sheetName val="Model"/>
      <sheetName val="CONSTRUCTION COMPONENT"/>
      <sheetName val="Project Brief"/>
      <sheetName val="Cashflow"/>
      <sheetName val="30개월기준대비표 아랍택)"/>
      <sheetName val="총괄표 (2)"/>
      <sheetName val="Customize Your Invoice"/>
      <sheetName val="Contents"/>
      <sheetName val="입찰내역 발주처 양식"/>
      <sheetName val="BOQ"/>
      <sheetName val="ACCOUNT"/>
      <sheetName val="FORM5"/>
      <sheetName val="PriceSummary"/>
      <sheetName val="01"/>
      <sheetName val="4"/>
      <sheetName val="Architectural"/>
      <sheetName val="공사수행방안"/>
      <sheetName val="PROJECT BRIEF(EX.NEW)"/>
      <sheetName val="材料单"/>
      <sheetName val="LAB"/>
      <sheetName val="u_rates"/>
      <sheetName val="科目"/>
      <sheetName val="BlockWork"/>
      <sheetName val="Data"/>
      <sheetName val="Plinth"/>
      <sheetName val="Staricase"/>
      <sheetName val="Beam"/>
      <sheetName val="PROJECT BRIEF_EX_NEW_"/>
      <sheetName val="Masonry"/>
      <sheetName val="Names"/>
      <sheetName val="orgoae"/>
      <sheetName val="Manning Schedule"/>
      <sheetName val="30개월기준대비표 아랍택_"/>
      <sheetName val="총괄표 _2_"/>
      <sheetName val="HQ-TO"/>
      <sheetName val="BOQ건축_(alt)_1"/>
      <sheetName val="BOQ건축_(mod)1"/>
      <sheetName val="BOQ건축_(mod,alt)1"/>
      <sheetName val="BOQ전체_(mod후_대비내역)1"/>
      <sheetName val="BOQ_전체(mod후_대비내역,alt)_1"/>
      <sheetName val="Window_Options1"/>
      <sheetName val="30개월기준대비표_아랍택)"/>
      <sheetName val="총괄표_(2)"/>
      <sheetName val="PROJECT_BRIEF(EX_NEW)"/>
      <sheetName val="DVM Sizing Calculator- 10 ips "/>
      <sheetName val="Rate analysis"/>
      <sheetName val="Fill this out first..."/>
      <sheetName val="PRECAST lightconc-II"/>
      <sheetName val="G2TempSheet"/>
      <sheetName val="BOQ??"/>
      <sheetName val="Manning_Schedule"/>
      <sheetName val="Project_Brief"/>
      <sheetName val="Rate_analysis"/>
      <sheetName val="Fill_this_out_first___"/>
      <sheetName val="Customize_Your_Invoice"/>
      <sheetName val="입찰내역_발주처_양식"/>
      <sheetName val="CONSTRUCTION_COMPONENT"/>
      <sheetName val="BOQ건축_(alt)_2"/>
      <sheetName val="BOQ건축_(mod)2"/>
      <sheetName val="BOQ건축_(mod,alt)2"/>
      <sheetName val="BOQ전체_(mod후_대비내역)2"/>
      <sheetName val="BOQ_전체(mod후_대비내역,alt)_2"/>
      <sheetName val="Window_Options2"/>
      <sheetName val="Manning_Schedule1"/>
      <sheetName val="Project_Brief1"/>
      <sheetName val="30개월기준대비표_아랍택)1"/>
      <sheetName val="총괄표_(2)1"/>
      <sheetName val="Rate_analysis1"/>
      <sheetName val="Fill_this_out_first___1"/>
      <sheetName val="PROJECT_BRIEF(EX_NEW)1"/>
      <sheetName val="Customize_Your_Invoice1"/>
      <sheetName val="입찰내역_발주처_양식1"/>
      <sheetName val="CONSTRUCTION_COMPONENT1"/>
      <sheetName val="BOQ건축_(alt)_4"/>
      <sheetName val="BOQ건축_(mod)4"/>
      <sheetName val="BOQ건축_(mod,alt)4"/>
      <sheetName val="BOQ전체_(mod후_대비내역)4"/>
      <sheetName val="BOQ_전체(mod후_대비내역,alt)_4"/>
      <sheetName val="Window_Options4"/>
      <sheetName val="Manning_Schedule3"/>
      <sheetName val="Project_Brief3"/>
      <sheetName val="30개월기준대비표_아랍택)3"/>
      <sheetName val="총괄표_(2)3"/>
      <sheetName val="Rate_analysis3"/>
      <sheetName val="Fill_this_out_first___3"/>
      <sheetName val="PROJECT_BRIEF(EX_NEW)3"/>
      <sheetName val="Customize_Your_Invoice3"/>
      <sheetName val="입찰내역_발주처_양식3"/>
      <sheetName val="CONSTRUCTION_COMPONENT3"/>
      <sheetName val="BOQ건축_(alt)_3"/>
      <sheetName val="BOQ건축_(mod)3"/>
      <sheetName val="BOQ건축_(mod,alt)3"/>
      <sheetName val="BOQ전체_(mod후_대비내역)3"/>
      <sheetName val="BOQ_전체(mod후_대비내역,alt)_3"/>
      <sheetName val="Window_Options3"/>
      <sheetName val="Manning_Schedule2"/>
      <sheetName val="Project_Brief2"/>
      <sheetName val="30개월기준대비표_아랍택)2"/>
      <sheetName val="총괄표_(2)2"/>
      <sheetName val="Rate_analysis2"/>
      <sheetName val="Fill_this_out_first___2"/>
      <sheetName val="PROJECT_BRIEF(EX_NEW)2"/>
      <sheetName val="Customize_Your_Invoice2"/>
      <sheetName val="입찰내역_발주처_양식2"/>
      <sheetName val="CONSTRUCTION_COMPONENT2"/>
      <sheetName val="BOQ건축_(alt)_5"/>
      <sheetName val="BOQ건축_(mod)5"/>
      <sheetName val="BOQ건축_(mod,alt)5"/>
      <sheetName val="BOQ전체_(mod후_대비내역)5"/>
      <sheetName val="BOQ_전체(mod후_대비내역,alt)_5"/>
      <sheetName val="Window_Options5"/>
      <sheetName val="Manning_Schedule4"/>
      <sheetName val="Project_Brief4"/>
      <sheetName val="30개월기준대비표_아랍택)4"/>
      <sheetName val="총괄표_(2)4"/>
      <sheetName val="PROJECT_BRIEF(EX_NEW)4"/>
      <sheetName val="Rate_analysis4"/>
      <sheetName val="Fill_this_out_first___4"/>
      <sheetName val="Customize_Your_Invoice4"/>
      <sheetName val="입찰내역_발주처_양식4"/>
      <sheetName val="CONSTRUCTION_COMPONENT4"/>
      <sheetName val="DetEst"/>
      <sheetName val="labour"/>
      <sheetName val="djfx"/>
      <sheetName val="Villas Doors rates"/>
      <sheetName val="Dropdown for Sanitary"/>
      <sheetName val="Villas Sanitaryware"/>
      <sheetName val="lookup"/>
      <sheetName val="Lists"/>
      <sheetName val="Risk Rank"/>
      <sheetName val="2104"/>
      <sheetName val="BOQ건축_(alt)_6"/>
      <sheetName val="BOQ건축_(mod)6"/>
      <sheetName val="BOQ건축_(mod,alt)6"/>
      <sheetName val="BOQ전체_(mod후_대비내역)6"/>
      <sheetName val="BOQ_전체(mod후_대비내역,alt)_6"/>
      <sheetName val="Window_Options6"/>
      <sheetName val="Project_Brief5"/>
      <sheetName val="30개월기준대비표_아랍택)5"/>
      <sheetName val="총괄표_(2)5"/>
      <sheetName val="Customize_Your_Invoice5"/>
      <sheetName val="입찰내역_발주처_양식5"/>
      <sheetName val="PROJECT_BRIEF(EX_NEW)5"/>
      <sheetName val="CONSTRUCTION_COMPONENT5"/>
      <sheetName val="Rate_analysis5"/>
      <sheetName val="Fill_this_out_first___5"/>
      <sheetName val="Manning_Schedule5"/>
      <sheetName val="PROJECT_BRIEF_EX_NEW_"/>
      <sheetName val="30개월기준대비표_아랍택_"/>
      <sheetName val="총괄표__2_"/>
      <sheetName val="RateAnalysis"/>
      <sheetName val="Categories"/>
      <sheetName val="Project Info"/>
      <sheetName val="Office Addresses"/>
      <sheetName val="slap"/>
      <sheetName val="tank"/>
      <sheetName val="Budget vs Projection (CCL)"/>
      <sheetName val="UNDERGROUND"/>
      <sheetName val="TOTAL"/>
      <sheetName val="Hic_150EOffice"/>
      <sheetName val="DVM_Sizing_Calculator-_10_ips_"/>
      <sheetName val="Data_sheet"/>
      <sheetName val="Per_Unit"/>
      <sheetName val="PRECAST_lightconc-II"/>
      <sheetName val="Villas_Doors_rates"/>
      <sheetName val="Dropdown_for_Sanitary"/>
      <sheetName val="Villas_Sanitaryware"/>
      <sheetName val="Risk_Rank"/>
      <sheetName val="Works &amp; Records"/>
      <sheetName val="Prelim Summary"/>
      <sheetName val="eval"/>
      <sheetName val="SUMMARY"/>
      <sheetName val="Matdb"/>
      <sheetName val="MPdb"/>
      <sheetName val="Electrical_database"/>
      <sheetName val="Sheet1 (2)"/>
      <sheetName val="Addition-ProtectionSummary"/>
      <sheetName val="cover page"/>
      <sheetName val="HVAC BoQ"/>
      <sheetName val="SS"/>
      <sheetName val="iNDEX"/>
      <sheetName val="HVAC_BoQ"/>
      <sheetName val="03"/>
      <sheetName val="FINISH"/>
      <sheetName val="MFR"/>
      <sheetName val="Criteria"/>
      <sheetName val="Key Assumptions"/>
      <sheetName val="Table of Finishes"/>
      <sheetName val="NCR LOG"/>
      <sheetName val="VBA Hidden"/>
      <sheetName val="w't table"/>
      <sheetName val="Door Lintels"/>
      <sheetName val="Finishes"/>
      <sheetName val="Finish Sked"/>
      <sheetName val="Window Sked"/>
      <sheetName val="UC-Testing"/>
      <sheetName val="Door_Lintels"/>
      <sheetName val="Finish_Sked"/>
      <sheetName val="Window_Sked"/>
      <sheetName val="cover_page"/>
      <sheetName val="Project_Info"/>
      <sheetName val="Office_Addresses"/>
      <sheetName val="w't_table"/>
      <sheetName val="PROJECT_BRIEF_EX_NEW_1"/>
      <sheetName val="30개월기준대비표_아랍택_1"/>
      <sheetName val="총괄표__2_1"/>
      <sheetName val="PRECAST_lightconc-II1"/>
      <sheetName val="Door_Lintels1"/>
      <sheetName val="Finish_Sked1"/>
      <sheetName val="Window_Sked1"/>
      <sheetName val="cover_page1"/>
      <sheetName val="Project_Info1"/>
      <sheetName val="Office_Addresses1"/>
      <sheetName val="HVAC_BoQ1"/>
      <sheetName val="w't_table1"/>
      <sheetName val="PROJECT_BRIEF_EX_NEW_2"/>
      <sheetName val="30개월기준대비표_아랍택_2"/>
      <sheetName val="총괄표__2_2"/>
      <sheetName val="PRECAST_lightconc-II2"/>
      <sheetName val="Door_Lintels2"/>
      <sheetName val="Finish_Sked2"/>
      <sheetName val="Window_Sked2"/>
      <sheetName val="cover_page2"/>
      <sheetName val="Project_Info2"/>
      <sheetName val="Office_Addresses2"/>
      <sheetName val="HVAC_BoQ2"/>
      <sheetName val="w't_table2"/>
      <sheetName val="sheeet7"/>
      <sheetName val="BOQ Vs IFC &amp;SHOP DRGS (3)"/>
      <sheetName val="BOQ_Vs_IFC_&amp;SHOP_DRGS_(3)"/>
      <sheetName val="Door Sched"/>
      <sheetName val="GF"/>
      <sheetName val="B1"/>
      <sheetName val="B2"/>
      <sheetName val="B3"/>
      <sheetName val="GM"/>
      <sheetName val="L1&amp;2"/>
      <sheetName val="L03"/>
      <sheetName val="L04"/>
      <sheetName val="L05"/>
      <sheetName val="L07"/>
      <sheetName val="L11"/>
      <sheetName val="L12"/>
      <sheetName val="L13"/>
      <sheetName val="L14"/>
      <sheetName val="L15"/>
      <sheetName val="L50"/>
      <sheetName val="L51"/>
      <sheetName val="L52"/>
      <sheetName val="L55"/>
      <sheetName val="L56"/>
      <sheetName val="L57"/>
      <sheetName val="L63"/>
      <sheetName val="L64"/>
      <sheetName val="L65"/>
      <sheetName val="L66"/>
      <sheetName val="L67"/>
      <sheetName val="L68"/>
      <sheetName val="L69"/>
      <sheetName val="L70"/>
      <sheetName val="L71"/>
      <sheetName val="L72"/>
      <sheetName val="Roof1"/>
      <sheetName val="Partition Type"/>
      <sheetName val="STF-SDL"/>
      <sheetName val="GI"/>
      <sheetName val="salary"/>
      <sheetName val="Bond"/>
      <sheetName val="Exchange"/>
      <sheetName val="costmod1"/>
      <sheetName val="DISCOUNTED BUDGET"/>
      <sheetName val="FitOutConfCentre"/>
      <sheetName val="dnc4"/>
      <sheetName val="Özet"/>
      <sheetName val="Cov"/>
      <sheetName val="BOQ__"/>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row r="282">
          <cell r="E282">
            <v>0</v>
          </cell>
        </row>
      </sheetData>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82">
          <cell r="E282">
            <v>0</v>
          </cell>
        </row>
      </sheetData>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refreshError="1"/>
      <sheetData sheetId="251">
        <row r="282">
          <cell r="E282">
            <v>0</v>
          </cell>
        </row>
      </sheetData>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Elec-01"/>
      <sheetName val="Elec"/>
      <sheetName val="Elec-02"/>
      <sheetName val="TO Cover"/>
      <sheetName val="Measurement"/>
      <sheetName val="DWG Cover"/>
      <sheetName val="DWG List"/>
      <sheetName val="BOQ Rates"/>
      <sheetName val="RBD Cover"/>
      <sheetName val="RBD LDS"/>
      <sheetName val="Single Input Module"/>
      <sheetName val="Duel Input Module"/>
      <sheetName val="EOL"/>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Single_Input_Module"/>
      <sheetName val="Duel_Input_Module"/>
      <sheetName val="SUP_Quot"/>
      <sheetName val="Final_Con__Val_Cover"/>
      <sheetName val="Est__Final_Cont__Value"/>
      <sheetName val="Time_Impact"/>
      <sheetName val="Time_Impact_Calc"/>
      <sheetName val="Corres_Reg"/>
      <sheetName val="BOQ건축"/>
    </sheetNames>
    <sheetDataSet>
      <sheetData sheetId="0" refreshError="1"/>
      <sheetData sheetId="1" refreshError="1"/>
      <sheetData sheetId="2" refreshError="1"/>
      <sheetData sheetId="3" refreshError="1"/>
      <sheetData sheetId="4" refreshError="1"/>
      <sheetData sheetId="5">
        <row r="4">
          <cell r="G4">
            <v>12</v>
          </cell>
        </row>
      </sheetData>
      <sheetData sheetId="6" refreshError="1"/>
      <sheetData sheetId="7" refreshError="1"/>
      <sheetData sheetId="8">
        <row r="64">
          <cell r="H64">
            <v>38186.26</v>
          </cell>
        </row>
      </sheetData>
      <sheetData sheetId="9" refreshError="1"/>
      <sheetData sheetId="10">
        <row r="27">
          <cell r="G27">
            <v>3124.6800000000003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74">
          <cell r="I74">
            <v>282.32499999999999</v>
          </cell>
        </row>
      </sheetData>
      <sheetData sheetId="19">
        <row r="74">
          <cell r="I74">
            <v>381.11000000000007</v>
          </cell>
        </row>
      </sheetData>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ow r="4">
          <cell r="G4">
            <v>12</v>
          </cell>
        </row>
      </sheetData>
      <sheetData sheetId="30"/>
      <sheetData sheetId="31"/>
      <sheetData sheetId="32"/>
      <sheetData sheetId="33"/>
      <sheetData sheetId="34"/>
      <sheetData sheetId="35"/>
      <sheetData sheetId="36"/>
      <sheetData sheetId="37"/>
      <sheetData sheetId="38">
        <row r="74">
          <cell r="I74">
            <v>282.32499999999999</v>
          </cell>
        </row>
      </sheetData>
      <sheetData sheetId="39">
        <row r="74">
          <cell r="I74">
            <v>381.11000000000007</v>
          </cell>
        </row>
      </sheetData>
      <sheetData sheetId="40"/>
      <sheetData sheetId="41"/>
      <sheetData sheetId="42"/>
      <sheetData sheetId="43"/>
      <sheetData sheetId="44"/>
      <sheetData sheetId="45"/>
      <sheetData sheetId="46"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QS Introduction"/>
      <sheetName val="Contents"/>
      <sheetName val="S1"/>
      <sheetName val="S2"/>
      <sheetName val="S3"/>
      <sheetName val="S4"/>
      <sheetName val=" S5"/>
      <sheetName val=" S6"/>
      <sheetName val="S7"/>
      <sheetName val="S8"/>
      <sheetName val="Att 2 (AVV)"/>
      <sheetName val="Check list"/>
      <sheetName val="Summary BOQ"/>
      <sheetName val="BoQ"/>
      <sheetName val="Measurement Sheet"/>
      <sheetName val="Rate Analysis"/>
      <sheetName val="Tracking Log"/>
    </sheetNames>
    <sheetDataSet>
      <sheetData sheetId="0">
        <row r="2">
          <cell r="B2" t="str">
            <v>JXB1/INF/060</v>
          </cell>
        </row>
        <row r="10">
          <cell r="B10" t="str">
            <v>REVISED CONSTRUCTION DRAWINGS</v>
          </cell>
        </row>
        <row r="12">
          <cell r="B12" t="str">
            <v>Implementation of works on Revised Construction Drawings</v>
          </cell>
        </row>
        <row r="14">
          <cell r="B14" t="str">
            <v>Implementation of works on Revised Construction Drawings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
      <sheetName val="Elemental"/>
      <sheetName val="Summary"/>
      <sheetName val="Exclusions"/>
      <sheetName val="SitePrep"/>
      <sheetName val="Foundation and Substructure"/>
      <sheetName val="Basement"/>
      <sheetName val="Ground Floor"/>
      <sheetName val="Podium Carpark"/>
      <sheetName val="Amenities Level [Level 7]"/>
      <sheetName val="Residential Tower"/>
      <sheetName val="Amenities Level [Gym]"/>
      <sheetName val="MEP"/>
      <sheetName val="Miscellaneous"/>
      <sheetName val="reconciliation"/>
      <sheetName val="Working"/>
      <sheetName val="CFA"/>
      <sheetName val="CFA-DLS"/>
      <sheetName val="Finishes"/>
      <sheetName val="Summary_(2)"/>
      <sheetName val="Foundation_and_Substructure"/>
      <sheetName val="Ground_Floor"/>
      <sheetName val="Podium_Carpark"/>
      <sheetName val="Amenities_Level_[Level_7]"/>
      <sheetName val="Residential_Tower"/>
      <sheetName val="Amenities_Level_[Gym]"/>
      <sheetName val="Summary_(2)1"/>
      <sheetName val="Foundation_and_Substructure1"/>
      <sheetName val="Ground_Floor1"/>
      <sheetName val="Podium_Carpark1"/>
      <sheetName val="Amenities_Level_[Level_7]1"/>
      <sheetName val="Residential_Tower1"/>
      <sheetName val="Amenities_Level_[Gym]1"/>
      <sheetName val="Amenities Level _Level 7_"/>
      <sheetName val="Amenities Level _Gym_"/>
      <sheetName val="CP7R"/>
      <sheetName val="GRSummary"/>
      <sheetName val="Sheet2"/>
      <sheetName val="Assumptions"/>
      <sheetName val="@risk rents and incentives"/>
      <sheetName val="Car park lease"/>
      <sheetName val="Net rent analysis"/>
      <sheetName val="CashFlwProjections"/>
      <sheetName val="Category 1"/>
      <sheetName val="Bill No. 5"/>
      <sheetName val="Sheet3"/>
      <sheetName val="PL Plumbing"/>
      <sheetName val="afis"/>
      <sheetName val="BM"/>
      <sheetName val="내역"/>
      <sheetName val="242-3 summaryOPC"/>
      <sheetName val="excav"/>
      <sheetName val="GEN REQ"/>
      <sheetName val="SD and START UP"/>
      <sheetName val="PL_Plumbing"/>
      <sheetName val="Bill_No__5"/>
      <sheetName val="Category_1"/>
      <sheetName val="exterior"/>
      <sheetName val="interior"/>
      <sheetName val="MASONRY"/>
      <sheetName val="당초"/>
      <sheetName val="EQUIPMENT"/>
      <sheetName val="BOQ"/>
      <sheetName val="Lightings Breakdown"/>
      <sheetName val="Lightings_Breakdown"/>
      <sheetName val="prelims"/>
      <sheetName val="Bid Form A-2"/>
      <sheetName val="Amenities_Level__Level_7_"/>
      <sheetName val="Amenities_Level__Gym_"/>
      <sheetName val="Criteria"/>
      <sheetName val="fees Summary"/>
      <sheetName val="2.678M"/>
      <sheetName val="BOQ-P"/>
      <sheetName val="Bill No. 04B"/>
      <sheetName val="Bill 2A-Retail"/>
      <sheetName val="door"/>
      <sheetName val="window"/>
      <sheetName val="PL_Plumbing1"/>
      <sheetName val="Bill_No__51"/>
      <sheetName val="Category_11"/>
      <sheetName val="242-3_summaryOPC"/>
      <sheetName val="GEN_REQ"/>
      <sheetName val="SD_and_START_UP"/>
      <sheetName val="Lightings_Breakdown1"/>
      <sheetName val="Bid_Form_A-2"/>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COST-EST LTI P5C"/>
      <sheetName val="f-pm-04-12-03B-LTI-PH5c"/>
      <sheetName val="CostSked"/>
      <sheetName val="Financing Schemes"/>
      <sheetName val="_Model A costs"/>
      <sheetName val="Model B costs"/>
      <sheetName val="Model C costs"/>
      <sheetName val="BASE EQUI"/>
      <sheetName val="Sheet1"/>
      <sheetName val="Amenities_Level__Level_7_2"/>
      <sheetName val="Amenities_Level__Gym_2"/>
      <sheetName val="골조시행"/>
      <sheetName val="공통가설"/>
      <sheetName val="방배동내역(리라)"/>
      <sheetName val="부대공사총괄"/>
      <sheetName val="현장경비"/>
      <sheetName val="건축공사집계표"/>
      <sheetName val="방배동내역 (총괄)"/>
      <sheetName val="BOQ건축"/>
      <sheetName val="Basement Extract"/>
      <sheetName val="SAD"/>
      <sheetName val="SA Plen."/>
      <sheetName val="Retu. Duct"/>
      <sheetName val="RA Plen."/>
      <sheetName val="T. Ex. Duct"/>
      <sheetName val="concrete"/>
      <sheetName val="PROJECT BRIEF(EX.NEW)"/>
      <sheetName val="Breakdown"/>
      <sheetName val="UnitRate"/>
      <sheetName val="Basis"/>
      <sheetName val="EKOG10건축"/>
      <sheetName val="STAFFSCHED "/>
      <sheetName val="Y-WORK"/>
      <sheetName val="Harewood"/>
      <sheetName val="HQ-TO"/>
      <sheetName val="HVAC BoQ"/>
      <sheetName val="VOP_June_07"/>
      <sheetName val="VOP_June_07 _rev1_"/>
      <sheetName val="VOP_Sept_07"/>
      <sheetName val="Details and Earnings Charts"/>
      <sheetName val="@risk_rents_and_incentives"/>
      <sheetName val="Car_park_lease"/>
      <sheetName val="Net_rent_analysis"/>
      <sheetName val="bridge # 1"/>
      <sheetName val="OPT1"/>
      <sheetName val="Factor"/>
      <sheetName val="03"/>
      <sheetName val="(COV)"/>
      <sheetName val="Bin"/>
      <sheetName val="Summary_(2)3"/>
      <sheetName val="Foundation_and_Substructure3"/>
      <sheetName val="Ground_Floor3"/>
      <sheetName val="Podium_Carpark3"/>
      <sheetName val="Amenities_Level_[Level_7]3"/>
      <sheetName val="Residential_Tower3"/>
      <sheetName val="Amenities_Level_[Gym]3"/>
      <sheetName val="Bill_No__53"/>
      <sheetName val="PL_Plumbing3"/>
      <sheetName val="Category_13"/>
      <sheetName val="242-3_summaryOPC2"/>
      <sheetName val="GEN_REQ2"/>
      <sheetName val="SD_and_START_UP2"/>
      <sheetName val="Amenities_Level__Level_7_3"/>
      <sheetName val="Amenities_Level__Gym_3"/>
      <sheetName val="Lightings_Breakdown2"/>
      <sheetName val="Bid_Form_A-21"/>
      <sheetName val="Bill_No__04B"/>
      <sheetName val="2_678M"/>
      <sheetName val="Bill_2A-Retail"/>
      <sheetName val="COST-EST_LTI_P5C"/>
      <sheetName val="Financing_Schemes"/>
      <sheetName val="_Model_A_costs"/>
      <sheetName val="Model_B_costs"/>
      <sheetName val="Model_C_costs"/>
      <sheetName val="BASE_EQUI"/>
      <sheetName val="STAFFSCHED_"/>
      <sheetName val="방배동내역_(총괄)"/>
      <sheetName val="Summary_(2)4"/>
      <sheetName val="Foundation_and_Substructure4"/>
      <sheetName val="Ground_Floor4"/>
      <sheetName val="Podium_Carpark4"/>
      <sheetName val="Amenities_Level_[Level_7]4"/>
      <sheetName val="Residential_Tower4"/>
      <sheetName val="Amenities_Level_[Gym]4"/>
      <sheetName val="Bill_No__54"/>
      <sheetName val="PL_Plumbing4"/>
      <sheetName val="Category_14"/>
      <sheetName val="242-3_summaryOPC3"/>
      <sheetName val="GEN_REQ3"/>
      <sheetName val="SD_and_START_UP3"/>
      <sheetName val="Amenities_Level__Level_7_4"/>
      <sheetName val="Amenities_Level__Gym_4"/>
      <sheetName val="Lightings_Breakdown3"/>
      <sheetName val="Bid_Form_A-22"/>
      <sheetName val="Bill_No__04B1"/>
      <sheetName val="2_678M1"/>
      <sheetName val="Bill_2A-Retail1"/>
      <sheetName val="COST-EST_LTI_P5C1"/>
      <sheetName val="Financing_Schemes1"/>
      <sheetName val="_Model_A_costs1"/>
      <sheetName val="Model_B_costs1"/>
      <sheetName val="Model_C_costs1"/>
      <sheetName val="BASE_EQUI1"/>
      <sheetName val="STAFFSCHED_1"/>
      <sheetName val="방배동내역_(총괄)1"/>
      <sheetName val="Summary_(2)5"/>
      <sheetName val="Foundation_and_Substructure5"/>
      <sheetName val="Ground_Floor5"/>
      <sheetName val="Podium_Carpark5"/>
      <sheetName val="Amenities_Level_[Level_7]5"/>
      <sheetName val="Residential_Tower5"/>
      <sheetName val="Amenities_Level_[Gym]5"/>
      <sheetName val="Bill_No__55"/>
      <sheetName val="PL_Plumbing5"/>
      <sheetName val="Category_15"/>
      <sheetName val="242-3_summaryOPC4"/>
      <sheetName val="GEN_REQ4"/>
      <sheetName val="SD_and_START_UP4"/>
      <sheetName val="Amenities_Level__Level_7_5"/>
      <sheetName val="Amenities_Level__Gym_5"/>
      <sheetName val="Lightings_Breakdown4"/>
      <sheetName val="Bid_Form_A-23"/>
      <sheetName val="Bill_No__04B2"/>
      <sheetName val="2_678M2"/>
      <sheetName val="Bill_2A-Retail2"/>
      <sheetName val="COST-EST_LTI_P5C2"/>
      <sheetName val="Financing_Schemes2"/>
      <sheetName val="_Model_A_costs2"/>
      <sheetName val="Model_B_costs2"/>
      <sheetName val="Model_C_costs2"/>
      <sheetName val="BASE_EQUI2"/>
      <sheetName val="STAFFSCHED_2"/>
      <sheetName val="방배동내역_(총괄)2"/>
      <sheetName val="temporary power ob"/>
      <sheetName val="reference"/>
      <sheetName val="building permit"/>
      <sheetName val="guardhouse ob"/>
      <sheetName val="Lightings_Breakdown11"/>
      <sheetName val="Lightings_Breakdown5"/>
      <sheetName val="Model"/>
      <sheetName val="CONSTRUCTION COMPONENT"/>
      <sheetName val="BaseWeight"/>
      <sheetName val="CPA7-31"/>
      <sheetName val="labour"/>
      <sheetName val="VIABILITY"/>
      <sheetName val="Steel"/>
      <sheetName val="CASHFLOW CODES"/>
      <sheetName val="Values"/>
      <sheetName val="Hic_150EOffice"/>
      <sheetName val="Circular pump (Ele)"/>
      <sheetName val="ELECTRICAL"/>
      <sheetName val="PRV-100mm"/>
      <sheetName val="PRV-65mm"/>
      <sheetName val="PRV-75mm"/>
      <sheetName val="Circular pump"/>
      <sheetName val="Elec-01"/>
      <sheetName val="Elec-02"/>
      <sheetName val="Duel Input Module"/>
      <sheetName val="fees_Summary"/>
      <sheetName val="PROJECT_BRIEF(EX_NEW)"/>
      <sheetName val="Basement_Extract"/>
      <sheetName val="SA_Plen_"/>
      <sheetName val="Retu__Duct"/>
      <sheetName val="RA_Plen_"/>
      <sheetName val="T__Ex__Duct"/>
      <sheetName val="@risk_rents_and_incentives1"/>
      <sheetName val="Car_park_lease1"/>
      <sheetName val="Net_rent_analysis1"/>
      <sheetName val="fees_Summary1"/>
      <sheetName val="PROJECT_BRIEF(EX_NEW)1"/>
      <sheetName val="Basement_Extract1"/>
      <sheetName val="SA_Plen_1"/>
      <sheetName val="Retu__Duct1"/>
      <sheetName val="RA_Plen_1"/>
      <sheetName val="T__Ex__Duct1"/>
      <sheetName val="Summary_(2)6"/>
      <sheetName val="Foundation_and_Substructure6"/>
      <sheetName val="Ground_Floor6"/>
      <sheetName val="Podium_Carpark6"/>
      <sheetName val="Amenities_Level_[Level_7]6"/>
      <sheetName val="Residential_Tower6"/>
      <sheetName val="Amenities_Level_[Gym]6"/>
      <sheetName val="Amenities_Level__Level_7_6"/>
      <sheetName val="Amenities_Level__Gym_6"/>
      <sheetName val="@risk_rents_and_incentives3"/>
      <sheetName val="Car_park_lease3"/>
      <sheetName val="Net_rent_analysis3"/>
      <sheetName val="Category_16"/>
      <sheetName val="Bill_No__56"/>
      <sheetName val="PL_Plumbing6"/>
      <sheetName val="242-3_summaryOPC5"/>
      <sheetName val="GEN_REQ5"/>
      <sheetName val="SD_and_START_UP5"/>
      <sheetName val="Bid_Form_A-24"/>
      <sheetName val="Bill_2A-Retail3"/>
      <sheetName val="Bill_No__04B3"/>
      <sheetName val="2_678M3"/>
      <sheetName val="COST-EST_LTI_P5C3"/>
      <sheetName val="Financing_Schemes3"/>
      <sheetName val="_Model_A_costs3"/>
      <sheetName val="Model_B_costs3"/>
      <sheetName val="Model_C_costs3"/>
      <sheetName val="BASE_EQUI3"/>
      <sheetName val="STAFFSCHED_3"/>
      <sheetName val="fees_Summary3"/>
      <sheetName val="방배동내역_(총괄)3"/>
      <sheetName val="PROJECT_BRIEF(EX_NEW)3"/>
      <sheetName val="Basement_Extract3"/>
      <sheetName val="SA_Plen_3"/>
      <sheetName val="Retu__Duct3"/>
      <sheetName val="RA_Plen_3"/>
      <sheetName val="T__Ex__Duct3"/>
      <sheetName val="@risk_rents_and_incentives2"/>
      <sheetName val="Car_park_lease2"/>
      <sheetName val="Net_rent_analysis2"/>
      <sheetName val="fees_Summary2"/>
      <sheetName val="PROJECT_BRIEF(EX_NEW)2"/>
      <sheetName val="Basement_Extract2"/>
      <sheetName val="SA_Plen_2"/>
      <sheetName val="Retu__Duct2"/>
      <sheetName val="RA_Plen_2"/>
      <sheetName val="T__Ex__Duct2"/>
      <sheetName val="Summary_(2)7"/>
      <sheetName val="Foundation_and_Substructure7"/>
      <sheetName val="Ground_Floor7"/>
      <sheetName val="Podium_Carpark7"/>
      <sheetName val="Amenities_Level_[Level_7]7"/>
      <sheetName val="Residential_Tower7"/>
      <sheetName val="Amenities_Level_[Gym]7"/>
      <sheetName val="Amenities_Level__Level_7_7"/>
      <sheetName val="Amenities_Level__Gym_7"/>
      <sheetName val="@risk_rents_and_incentives4"/>
      <sheetName val="Car_park_lease4"/>
      <sheetName val="Net_rent_analysis4"/>
      <sheetName val="Category_17"/>
      <sheetName val="Bill_No__57"/>
      <sheetName val="PL_Plumbing7"/>
      <sheetName val="242-3_summaryOPC6"/>
      <sheetName val="GEN_REQ6"/>
      <sheetName val="SD_and_START_UP6"/>
      <sheetName val="Lightings_Breakdown6"/>
      <sheetName val="Bid_Form_A-25"/>
      <sheetName val="Bill_2A-Retail4"/>
      <sheetName val="Bill_No__04B4"/>
      <sheetName val="2_678M4"/>
      <sheetName val="COST-EST_LTI_P5C4"/>
      <sheetName val="Financing_Schemes4"/>
      <sheetName val="_Model_A_costs4"/>
      <sheetName val="Model_B_costs4"/>
      <sheetName val="Model_C_costs4"/>
      <sheetName val="BASE_EQUI4"/>
      <sheetName val="STAFFSCHED_4"/>
      <sheetName val="fees_Summary4"/>
      <sheetName val="방배동내역_(총괄)4"/>
      <sheetName val="PROJECT_BRIEF(EX_NEW)4"/>
      <sheetName val="Basement_Extract4"/>
      <sheetName val="SA_Plen_4"/>
      <sheetName val="Retu__Duct4"/>
      <sheetName val="RA_Plen_4"/>
      <sheetName val="T__Ex__Duct4"/>
      <sheetName val="Details_and_Earnings_Charts"/>
      <sheetName val="sop"/>
      <sheetName val="DETAILED"/>
      <sheetName val="DET"/>
      <sheetName val="DERIVE"/>
      <sheetName val="EQPT"/>
      <sheetName val="NPV"/>
      <sheetName val="bar_chart-rev4"/>
      <sheetName val="non routinary"/>
      <sheetName val="capex"/>
      <sheetName val="Summary_(2)11"/>
      <sheetName val="Foundation_and_Substructure11"/>
      <sheetName val="Ground_Floor11"/>
      <sheetName val="Podium_Carpark11"/>
      <sheetName val="Amenities_Level_[Level_7]11"/>
      <sheetName val="Residential_Tower11"/>
      <sheetName val="Amenities_Level_[Gym]11"/>
      <sheetName val="Summary_(2)9"/>
      <sheetName val="Foundation_and_Substructure9"/>
      <sheetName val="Ground_Floor9"/>
      <sheetName val="Podium_Carpark9"/>
      <sheetName val="Amenities_Level_[Level_7]9"/>
      <sheetName val="Residential_Tower9"/>
      <sheetName val="Amenities_Level_[Gym]9"/>
      <sheetName val="Lightings_Breakdown9"/>
      <sheetName val="Summary_(2)8"/>
      <sheetName val="Foundation_and_Substructure8"/>
      <sheetName val="Ground_Floor8"/>
      <sheetName val="Podium_Carpark8"/>
      <sheetName val="Amenities_Level_[Level_7]8"/>
      <sheetName val="Residential_Tower8"/>
      <sheetName val="Amenities_Level_[Gym]8"/>
      <sheetName val="Lightings_Breakdown8"/>
      <sheetName val="Lightings_Breakdown7"/>
      <sheetName val="Summary_(2)10"/>
      <sheetName val="Foundation_and_Substructure10"/>
      <sheetName val="Ground_Floor10"/>
      <sheetName val="Podium_Carpark10"/>
      <sheetName val="Amenities_Level_[Level_7]10"/>
      <sheetName val="Residential_Tower10"/>
      <sheetName val="Amenities_Level_[Gym]10"/>
      <sheetName val="Lightings_Breakdown10"/>
      <sheetName val="QSI_Cost sheet_StaMesa"/>
      <sheetName val="bridge_#_1"/>
      <sheetName val="bridge_#_11"/>
      <sheetName val="Bill_No__58"/>
      <sheetName val="PL_Plumbing8"/>
      <sheetName val="Category_18"/>
      <sheetName val="242-3_summaryOPC7"/>
      <sheetName val="GEN_REQ7"/>
      <sheetName val="SD_and_START_UP7"/>
      <sheetName val="bridge_#_12"/>
      <sheetName val="temporary_power_ob"/>
      <sheetName val="building_permit"/>
      <sheetName val="guardhouse_ob"/>
      <sheetName val="PL_Plumbing9"/>
      <sheetName val="Bill_No__59"/>
      <sheetName val="Category_19"/>
      <sheetName val="242-3_summaryOPC8"/>
      <sheetName val="GEN_REQ8"/>
      <sheetName val="SD_and_START_UP8"/>
      <sheetName val="Amenities_Level__Level_7_8"/>
      <sheetName val="Amenities_Level__Gym_8"/>
      <sheetName val="bridge_#_13"/>
      <sheetName val="temporary_power_ob1"/>
      <sheetName val="building_permit1"/>
      <sheetName val="guardhouse_ob1"/>
      <sheetName val="PL_Plumbing10"/>
      <sheetName val="Bill_No__510"/>
      <sheetName val="Category_110"/>
      <sheetName val="242-3_summaryOPC9"/>
      <sheetName val="GEN_REQ9"/>
      <sheetName val="SD_and_START_UP9"/>
      <sheetName val="Amenities_Level__Level_7_9"/>
      <sheetName val="Amenities_Level__Gym_9"/>
      <sheetName val="Bid_Form_A-26"/>
      <sheetName val="2_678M5"/>
      <sheetName val="Bill_No__04B5"/>
      <sheetName val="Bill_2A-Retail5"/>
      <sheetName val="COST-EST_LTI_P5C5"/>
      <sheetName val="Financing_Schemes5"/>
      <sheetName val="_Model_A_costs5"/>
      <sheetName val="Model_B_costs5"/>
      <sheetName val="Model_C_costs5"/>
      <sheetName val="BASE_EQUI5"/>
      <sheetName val="STAFFSCHED_5"/>
      <sheetName val="방배동내역_(총괄)5"/>
      <sheetName val="bridge_#_14"/>
      <sheetName val="temporary_power_ob2"/>
      <sheetName val="building_permit2"/>
      <sheetName val="guardhouse_ob2"/>
      <sheetName val="SAN REDUCED 1"/>
      <sheetName val="Sheet4"/>
      <sheetName val="P3"/>
      <sheetName val="EquipList"/>
      <sheetName val="GenReq"/>
      <sheetName val="CWDerivation"/>
      <sheetName val="OPER.BUDGET"/>
      <sheetName val="factors"/>
      <sheetName val="SKED"/>
      <sheetName val="eWTB"/>
      <sheetName val="Background"/>
      <sheetName val="subcon sched"/>
      <sheetName val="Lists"/>
      <sheetName val="Overhead &amp; Profit B-1"/>
      <sheetName val="Amenities_Level__Level_7_11"/>
      <sheetName val="Amenities_Level__Gym_11"/>
      <sheetName val="Amenities_Level__Level_7_10"/>
      <sheetName val="Amenities_Level__Gym_10"/>
      <sheetName val="Site Construction"/>
      <sheetName val="Special Construction"/>
      <sheetName val="CIM"/>
      <sheetName val="#REF"/>
      <sheetName val="EAST_TOWER"/>
      <sheetName val="SKED_UG&amp;RW"/>
      <sheetName val="table"/>
      <sheetName val="SCHEDULE REVISED"/>
      <sheetName val="Bank Loan BOQ"/>
      <sheetName val="Summary_(2)12"/>
      <sheetName val="Foundation_and_Substructure12"/>
      <sheetName val="Ground_Floor12"/>
      <sheetName val="Podium_Carpark12"/>
      <sheetName val="Amenities_Level_[Level_7]12"/>
      <sheetName val="Residential_Tower12"/>
      <sheetName val="Amenities_Level_[Gym]12"/>
      <sheetName val="Lightings_Breakdown12"/>
      <sheetName val="non_routinary"/>
      <sheetName val="Summary_(2)14"/>
      <sheetName val="Foundation_and_Substructure14"/>
      <sheetName val="Ground_Floor14"/>
      <sheetName val="Podium_Carpark14"/>
      <sheetName val="Amenities_Level_[Level_7]14"/>
      <sheetName val="Residential_Tower14"/>
      <sheetName val="Amenities_Level_[Gym]14"/>
      <sheetName val="Lightings_Breakdown14"/>
      <sheetName val="non_routinary2"/>
      <sheetName val="Summary_(2)13"/>
      <sheetName val="Foundation_and_Substructure13"/>
      <sheetName val="Ground_Floor13"/>
      <sheetName val="Podium_Carpark13"/>
      <sheetName val="Amenities_Level_[Level_7]13"/>
      <sheetName val="Residential_Tower13"/>
      <sheetName val="Amenities_Level_[Gym]13"/>
      <sheetName val="Lightings_Breakdown13"/>
      <sheetName val="non_routinary1"/>
      <sheetName val="2000-50-1.3-15-15-10-12-5"/>
      <sheetName val=""/>
      <sheetName val="1"/>
      <sheetName val="Excavations"/>
      <sheetName val="Substructures "/>
      <sheetName val="수입"/>
      <sheetName val="Balance Sheet"/>
      <sheetName val="Input"/>
      <sheetName val="Initial Data"/>
      <sheetName val="Data 1"/>
      <sheetName val="ESTIMATE"/>
      <sheetName val="INDIGINEOUS ITEMS "/>
      <sheetName val="Analysis"/>
      <sheetName val="Sumcosts"/>
      <sheetName val="james's"/>
      <sheetName val="G"/>
      <sheetName val="Summary_(2)16"/>
      <sheetName val="Foundation_and_Substructure16"/>
      <sheetName val="Ground_Floor16"/>
      <sheetName val="Podium_Carpark16"/>
      <sheetName val="Amenities_Level_[Level_7]16"/>
      <sheetName val="Residential_Tower16"/>
      <sheetName val="Amenities_Level_[Gym]16"/>
      <sheetName val="Amenities_Level__Level_7_13"/>
      <sheetName val="Amenities_Level__Gym_13"/>
      <sheetName val="@risk_rents_and_incentives6"/>
      <sheetName val="Car_park_lease6"/>
      <sheetName val="Net_rent_analysis6"/>
      <sheetName val="Category_112"/>
      <sheetName val="Bill_No__512"/>
      <sheetName val="PL_Plumbing12"/>
      <sheetName val="242-3_summaryOPC11"/>
      <sheetName val="GEN_REQ11"/>
      <sheetName val="SD_and_START_UP11"/>
      <sheetName val="Lightings_Breakdown16"/>
      <sheetName val="Bid_Form_A-28"/>
      <sheetName val="fees_Summary6"/>
      <sheetName val="2_678M7"/>
      <sheetName val="Bill_No__04B7"/>
      <sheetName val="Bill_2A-Retail7"/>
      <sheetName val="COST-EST_LTI_P5C7"/>
      <sheetName val="Financing_Schemes7"/>
      <sheetName val="_Model_A_costs7"/>
      <sheetName val="Model_B_costs7"/>
      <sheetName val="Model_C_costs7"/>
      <sheetName val="BASE_EQUI7"/>
      <sheetName val="방배동내역_(총괄)7"/>
      <sheetName val="Basement_Extract6"/>
      <sheetName val="SA_Plen_6"/>
      <sheetName val="Retu__Duct6"/>
      <sheetName val="RA_Plen_6"/>
      <sheetName val="T__Ex__Duct6"/>
      <sheetName val="PROJECT_BRIEF(EX_NEW)6"/>
      <sheetName val="STAFFSCHED_7"/>
      <sheetName val="HVAC_BoQ1"/>
      <sheetName val="VOP_June_07__rev1_1"/>
      <sheetName val="bridge_#_16"/>
      <sheetName val="temporary_power_ob4"/>
      <sheetName val="building_permit4"/>
      <sheetName val="guardhouse_ob4"/>
      <sheetName val="Details_and_Earnings_Charts2"/>
      <sheetName val="CONSTRUCTION_COMPONENT1"/>
      <sheetName val="CASHFLOW_CODES1"/>
      <sheetName val="Initial_Data1"/>
      <sheetName val="Circular_pump_(Ele)1"/>
      <sheetName val="Circular_pump1"/>
      <sheetName val="Duel_Input_Module1"/>
      <sheetName val="non_routinary4"/>
      <sheetName val="QSI_Cost_sheet_StaMesa1"/>
      <sheetName val="SAN_REDUCED_11"/>
      <sheetName val="OPER_BUDGET1"/>
      <sheetName val="subcon_sched1"/>
      <sheetName val="Overhead_&amp;_Profit_B-11"/>
      <sheetName val="Site_Construction1"/>
      <sheetName val="Special_Construction1"/>
      <sheetName val="SCHEDULE_REVISED1"/>
      <sheetName val="Bank_Loan_BOQ1"/>
      <sheetName val="2000-50-1_3-15-15-10-12-51"/>
      <sheetName val="Summary_(2)15"/>
      <sheetName val="Foundation_and_Substructure15"/>
      <sheetName val="Ground_Floor15"/>
      <sheetName val="Podium_Carpark15"/>
      <sheetName val="Amenities_Level_[Level_7]15"/>
      <sheetName val="Residential_Tower15"/>
      <sheetName val="Amenities_Level_[Gym]15"/>
      <sheetName val="Amenities_Level__Level_7_12"/>
      <sheetName val="Amenities_Level__Gym_12"/>
      <sheetName val="@risk_rents_and_incentives5"/>
      <sheetName val="Car_park_lease5"/>
      <sheetName val="Net_rent_analysis5"/>
      <sheetName val="Category_111"/>
      <sheetName val="Bill_No__511"/>
      <sheetName val="PL_Plumbing11"/>
      <sheetName val="242-3_summaryOPC10"/>
      <sheetName val="GEN_REQ10"/>
      <sheetName val="SD_and_START_UP10"/>
      <sheetName val="Lightings_Breakdown15"/>
      <sheetName val="Bid_Form_A-27"/>
      <sheetName val="fees_Summary5"/>
      <sheetName val="2_678M6"/>
      <sheetName val="Bill_No__04B6"/>
      <sheetName val="Bill_2A-Retail6"/>
      <sheetName val="COST-EST_LTI_P5C6"/>
      <sheetName val="Financing_Schemes6"/>
      <sheetName val="_Model_A_costs6"/>
      <sheetName val="Model_B_costs6"/>
      <sheetName val="Model_C_costs6"/>
      <sheetName val="BASE_EQUI6"/>
      <sheetName val="방배동내역_(총괄)6"/>
      <sheetName val="Basement_Extract5"/>
      <sheetName val="SA_Plen_5"/>
      <sheetName val="Retu__Duct5"/>
      <sheetName val="RA_Plen_5"/>
      <sheetName val="T__Ex__Duct5"/>
      <sheetName val="PROJECT_BRIEF(EX_NEW)5"/>
      <sheetName val="STAFFSCHED_6"/>
      <sheetName val="HVAC_BoQ"/>
      <sheetName val="VOP_June_07__rev1_"/>
      <sheetName val="bridge_#_15"/>
      <sheetName val="temporary_power_ob3"/>
      <sheetName val="building_permit3"/>
      <sheetName val="guardhouse_ob3"/>
      <sheetName val="Details_and_Earnings_Charts1"/>
      <sheetName val="CONSTRUCTION_COMPONENT"/>
      <sheetName val="CASHFLOW_CODES"/>
      <sheetName val="Initial_Data"/>
      <sheetName val="Circular_pump_(Ele)"/>
      <sheetName val="Circular_pump"/>
      <sheetName val="Duel_Input_Module"/>
      <sheetName val="non_routinary3"/>
      <sheetName val="QSI_Cost_sheet_StaMesa"/>
      <sheetName val="SAN_REDUCED_1"/>
      <sheetName val="OPER_BUDGET"/>
      <sheetName val="subcon_sched"/>
      <sheetName val="Overhead_&amp;_Profit_B-1"/>
      <sheetName val="Site_Construction"/>
      <sheetName val="Special_Construction"/>
      <sheetName val="SCHEDULE_REVISED"/>
      <sheetName val="Bank_Loan_BOQ"/>
      <sheetName val="2000-50-1_3-15-15-10-12-5"/>
      <sheetName val="Sheet 2"/>
      <sheetName val="Project Summary"/>
      <sheetName val="Pricing(DAAYEN)C-automatic car "/>
      <sheetName val="4C (R2)"/>
      <sheetName val="Dropdowns"/>
      <sheetName val="환율"/>
      <sheetName val="DT"/>
      <sheetName val="Doors"/>
      <sheetName val="ID Full List"/>
      <sheetName val="Base Rates"/>
      <sheetName val="UP"/>
      <sheetName val="UP-ID"/>
      <sheetName val="Spares"/>
      <sheetName val="Comparison"/>
      <sheetName val="DBs"/>
      <sheetName val="Panels (DWG)"/>
      <sheetName val="Sub Cont. Comp."/>
      <sheetName val="Testing"/>
      <sheetName val="??"/>
      <sheetName val="BOQ_QTO"/>
      <sheetName val="Code 03"/>
      <sheetName val="Code 04"/>
      <sheetName val="LIPO"/>
      <sheetName val="rates"/>
      <sheetName val="Overview"/>
      <sheetName val="LIBRARY"/>
      <sheetName val="100"/>
      <sheetName val="104(1)a"/>
      <sheetName val="Changelogs"/>
      <sheetName val="Civilwks.Deriv"/>
      <sheetName val="Str.Deriv"/>
      <sheetName val="Takeoff_STDForm"/>
      <sheetName val="MATL"/>
      <sheetName val="bar chart-rev"/>
      <sheetName val="HOSum"/>
      <sheetName val="L(1)"/>
      <sheetName val="L(2)"/>
      <sheetName val="L(3)"/>
      <sheetName val="L(4)"/>
      <sheetName val="BLDG4"/>
      <sheetName val="PR-BF"/>
      <sheetName val="CP_TU_AD"/>
      <sheetName val="Schedule S-Curve Revision#3"/>
      <sheetName val="Worksheet"/>
      <sheetName val="take-off(planswift)"/>
      <sheetName val="Bid_Form_A-29"/>
      <sheetName val="2_678M8"/>
      <sheetName val="Bill_No__04B8"/>
      <sheetName val="Bill_2A-Retail8"/>
      <sheetName val="Financing_Schemes8"/>
      <sheetName val="_Model_A_costs8"/>
      <sheetName val="Model_B_costs8"/>
      <sheetName val="Model_C_costs8"/>
      <sheetName val="COST-EST_LTI_P5C8"/>
      <sheetName val="BASE_EQUI8"/>
      <sheetName val="STAFFSCHED_8"/>
      <sheetName val="방배동내역_(총괄)8"/>
      <sheetName val="Bid_Form_A-210"/>
      <sheetName val="2_678M9"/>
      <sheetName val="Bill_No__04B9"/>
      <sheetName val="Bill_2A-Retail9"/>
      <sheetName val="Financing_Schemes9"/>
      <sheetName val="_Model_A_costs9"/>
      <sheetName val="Model_B_costs9"/>
      <sheetName val="Model_C_costs9"/>
      <sheetName val="COST-EST_LTI_P5C9"/>
      <sheetName val="BASE_EQUI9"/>
      <sheetName val="STAFFSCHED_9"/>
      <sheetName val="방배동내역_(총괄)9"/>
      <sheetName val="bridge_#_17"/>
      <sheetName val="Bill_No__513"/>
      <sheetName val="PL_Plumbing13"/>
      <sheetName val="242-3_summaryOPC12"/>
      <sheetName val="Category_113"/>
      <sheetName val="GEN_REQ12"/>
      <sheetName val="SD_and_START_UP12"/>
      <sheetName val="Bid_Form_A-211"/>
      <sheetName val="2_678M10"/>
      <sheetName val="Bill_No__04B10"/>
      <sheetName val="Bill_2A-Retail10"/>
      <sheetName val="Financing_Schemes10"/>
      <sheetName val="_Model_A_costs10"/>
      <sheetName val="Model_B_costs10"/>
      <sheetName val="Model_C_costs10"/>
      <sheetName val="COST-EST_LTI_P5C10"/>
      <sheetName val="BASE_EQUI10"/>
      <sheetName val="STAFFSCHED_10"/>
      <sheetName val="방배동내역_(총괄)10"/>
      <sheetName val="bridge_#_18"/>
      <sheetName val="Bill_No__514"/>
      <sheetName val="PL_Plumbing14"/>
      <sheetName val="242-3_summaryOPC13"/>
      <sheetName val="Category_114"/>
      <sheetName val="GEN_REQ13"/>
      <sheetName val="SD_and_START_UP13"/>
      <sheetName val="Amenities_Level__Level_7_14"/>
      <sheetName val="Amenities_Level__Gym_14"/>
      <sheetName val="Bid_Form_A-212"/>
      <sheetName val="2_678M11"/>
      <sheetName val="Bill_No__04B11"/>
      <sheetName val="Bill_2A-Retail11"/>
      <sheetName val="Financing_Schemes11"/>
      <sheetName val="_Model_A_costs11"/>
      <sheetName val="Model_B_costs11"/>
      <sheetName val="Model_C_costs11"/>
      <sheetName val="COST-EST_LTI_P5C11"/>
      <sheetName val="BASE_EQUI11"/>
      <sheetName val="STAFFSCHED_11"/>
      <sheetName val="방배동내역_(총괄)11"/>
      <sheetName val="bridge_#_19"/>
      <sheetName val="Bill_No__515"/>
      <sheetName val="PL_Plumbing15"/>
      <sheetName val="242-3_summaryOPC14"/>
      <sheetName val="Category_115"/>
      <sheetName val="GEN_REQ14"/>
      <sheetName val="SD_and_START_UP14"/>
      <sheetName val="Amenities_Level__Level_7_15"/>
      <sheetName val="Amenities_Level__Gym_15"/>
      <sheetName val="Bid_Form_A-213"/>
      <sheetName val="2_678M12"/>
      <sheetName val="Bill_No__04B12"/>
      <sheetName val="Bill_2A-Retail12"/>
      <sheetName val="Financing_Schemes12"/>
      <sheetName val="_Model_A_costs12"/>
      <sheetName val="Model_B_costs12"/>
      <sheetName val="Model_C_costs12"/>
      <sheetName val="COST-EST_LTI_P5C12"/>
      <sheetName val="BASE_EQUI12"/>
      <sheetName val="STAFFSCHED_12"/>
      <sheetName val="방배동내역_(총괄)12"/>
      <sheetName val="bridge_#_110"/>
      <sheetName val="Bill_No__516"/>
      <sheetName val="PL_Plumbing16"/>
      <sheetName val="242-3_summaryOPC15"/>
      <sheetName val="Category_116"/>
      <sheetName val="GEN_REQ15"/>
      <sheetName val="SD_and_START_UP15"/>
      <sheetName val="Amenities_Level__Level_7_16"/>
      <sheetName val="Amenities_Level__Gym_16"/>
      <sheetName val="Bid_Form_A-214"/>
      <sheetName val="2_678M13"/>
      <sheetName val="Bill_No__04B13"/>
      <sheetName val="Bill_2A-Retail13"/>
      <sheetName val="Financing_Schemes13"/>
      <sheetName val="_Model_A_costs13"/>
      <sheetName val="Model_B_costs13"/>
      <sheetName val="Model_C_costs13"/>
      <sheetName val="COST-EST_LTI_P5C13"/>
      <sheetName val="BASE_EQUI13"/>
      <sheetName val="STAFFSCHED_13"/>
      <sheetName val="방배동내역_(총괄)13"/>
      <sheetName val="bridge_#_111"/>
      <sheetName val="Summary_(2)17"/>
      <sheetName val="Foundation_and_Substructure17"/>
      <sheetName val="Ground_Floor17"/>
      <sheetName val="Podium_Carpark17"/>
      <sheetName val="Amenities_Level_[Level_7]17"/>
      <sheetName val="Residential_Tower17"/>
      <sheetName val="Amenities_Level_[Gym]17"/>
      <sheetName val="Bill_No__517"/>
      <sheetName val="PL_Plumbing17"/>
      <sheetName val="242-3_summaryOPC16"/>
      <sheetName val="Category_117"/>
      <sheetName val="GEN_REQ16"/>
      <sheetName val="SD_and_START_UP16"/>
      <sheetName val="Amenities_Level__Level_7_17"/>
      <sheetName val="Amenities_Level__Gym_17"/>
      <sheetName val="Bid_Form_A-215"/>
      <sheetName val="2_678M14"/>
      <sheetName val="Bill_No__04B14"/>
      <sheetName val="Bill_2A-Retail14"/>
      <sheetName val="Financing_Schemes14"/>
      <sheetName val="_Model_A_costs14"/>
      <sheetName val="Model_B_costs14"/>
      <sheetName val="Model_C_costs14"/>
      <sheetName val="COST-EST_LTI_P5C14"/>
      <sheetName val="BASE_EQUI14"/>
      <sheetName val="STAFFSCHED_14"/>
      <sheetName val="방배동내역_(총괄)14"/>
      <sheetName val="bridge_#_112"/>
      <sheetName val="004"/>
      <sheetName val="Time-Cost"/>
      <sheetName val="Civilwks_Deriv"/>
      <sheetName val="ANALIZ"/>
      <sheetName val="NOMI"/>
      <sheetName val="Detail Page"/>
      <sheetName val="orgoae"/>
      <sheetName val="Manning Schedule"/>
      <sheetName val="Total All By Trades highest 1st"/>
      <sheetName val="Intro"/>
      <sheetName val="Controls"/>
      <sheetName val="PB"/>
      <sheetName val="PercProgress"/>
      <sheetName val="Tank"/>
      <sheetName val="Comments"/>
      <sheetName val="MREH Contracts (JBI)"/>
      <sheetName val=" Est "/>
      <sheetName val="CW"/>
      <sheetName val="A"/>
      <sheetName val="Internal"/>
      <sheetName val="MORGACTS"/>
      <sheetName val="Details"/>
      <sheetName val="DIV 26"/>
      <sheetName val="DIV 27"/>
      <sheetName val="Rate Analysis"/>
      <sheetName val="MT-0010"/>
      <sheetName val="Budget Analysis"/>
      <sheetName val="SCLS 1"/>
      <sheetName val="EA Sum"/>
      <sheetName val="SubmitCal"/>
      <sheetName val="적용환율"/>
      <sheetName val="01"/>
      <sheetName val="DIV 28"/>
      <sheetName val="COST"/>
      <sheetName val="HVAC_BoQ3"/>
      <sheetName val="HVAC_BoQ2"/>
      <sheetName val="E19 Boiler Room A"/>
      <sheetName val="Manning_Schedule"/>
      <sheetName val="Pricing(DAAYEN)C-automatic_car_"/>
      <sheetName val="Data_1"/>
      <sheetName val="4C_(R2)"/>
      <sheetName val="Project_Summary"/>
      <sheetName val="SUMMARY-MOS"/>
      <sheetName val="MOS - June 2018"/>
      <sheetName val="1CP"/>
      <sheetName val="Manning_Schedule1"/>
      <sheetName val="VOP_June_07__rev1_2"/>
      <sheetName val="Pricing(DAAYEN)C-automatic_car1"/>
      <sheetName val="Data_11"/>
      <sheetName val="4C_(R2)1"/>
      <sheetName val="Project_Summary1"/>
      <sheetName val="@risk_rents_and_incentives7"/>
      <sheetName val="Car_park_lease7"/>
      <sheetName val="Net_rent_analysis7"/>
      <sheetName val="fees_Summary7"/>
      <sheetName val="PROJECT_BRIEF(EX_NEW)7"/>
      <sheetName val="Basement_Extract7"/>
      <sheetName val="SA_Plen_7"/>
      <sheetName val="Retu__Duct7"/>
      <sheetName val="RA_Plen_7"/>
      <sheetName val="T__Ex__Duct7"/>
      <sheetName val="Details_and_Earnings_Charts3"/>
      <sheetName val="CONSTRUCTION_COMPONENT2"/>
      <sheetName val="Manning_Schedule2"/>
      <sheetName val="VOP_June_07__rev1_3"/>
      <sheetName val="Pricing(DAAYEN)C-automatic_car2"/>
      <sheetName val="Data_12"/>
      <sheetName val="CASHFLOW_CODES2"/>
      <sheetName val="4C_(R2)2"/>
      <sheetName val="Project_Summary2"/>
      <sheetName val="1234"/>
      <sheetName val="ECARates"/>
      <sheetName val="Summary_(2)18"/>
      <sheetName val="Foundation_and_Substructure18"/>
      <sheetName val="Ground_Floor18"/>
      <sheetName val="Podium_Carpark18"/>
      <sheetName val="Amenities_Level_[Level_7]18"/>
      <sheetName val="Residential_Tower18"/>
      <sheetName val="Amenities_Level_[Gym]18"/>
      <sheetName val="Amenities_Level__Level_7_18"/>
      <sheetName val="Amenities_Level__Gym_18"/>
      <sheetName val="Category_118"/>
      <sheetName val="Bill_No__518"/>
      <sheetName val="PL_Plumbing18"/>
      <sheetName val="242-3_summaryOPC17"/>
      <sheetName val="GEN_REQ17"/>
      <sheetName val="SD_and_START_UP17"/>
      <sheetName val="Lightings_Breakdown17"/>
      <sheetName val="Bid_Form_A-216"/>
      <sheetName val="2_678M15"/>
      <sheetName val="Bill_No__04B15"/>
      <sheetName val="Bill_2A-Retail15"/>
      <sheetName val="COST-EST_LTI_P5C15"/>
      <sheetName val="Financing_Schemes15"/>
      <sheetName val="_Model_A_costs15"/>
      <sheetName val="Model_B_costs15"/>
      <sheetName val="Model_C_costs15"/>
      <sheetName val="BASE_EQUI15"/>
      <sheetName val="방배동내역_(총괄)15"/>
      <sheetName val="STAFFSCHED_15"/>
      <sheetName val="bridge_#_113"/>
      <sheetName val="INDIGINEOUS_ITEMS_"/>
      <sheetName val="Substructures_"/>
      <sheetName val="Balance_Sheet"/>
      <sheetName val="Sheet_2"/>
      <sheetName val="Code_03"/>
      <sheetName val="Code_04"/>
      <sheetName val="Civilwks_Deriv1"/>
      <sheetName val="Str_Deriv"/>
      <sheetName val="bar_chart-rev"/>
      <sheetName val="Schedule_S-Curve_Revision#3"/>
      <sheetName val="Doha WBS Clean"/>
      <sheetName val="det bd"/>
      <sheetName val="corbeldatail"/>
      <sheetName val="Main"/>
      <sheetName val="Data"/>
      <sheetName val="Bill 4"/>
      <sheetName val="eq_data"/>
      <sheetName val="Cost Summary sheet"/>
      <sheetName val="FINAL SHEET EI#577"/>
      <sheetName val="Rate Br8kdown Vertical Louver"/>
      <sheetName val="Rate Br8kdown Sandtrap Louver"/>
      <sheetName val="Engr'ng Cost Breakdown"/>
      <sheetName val="Supplier's comparison"/>
      <sheetName val="Rate Br8dwn Blanked-off sheet"/>
      <sheetName val="As per revised IFC"/>
      <sheetName val="sand trap Louver"/>
      <sheetName val="LIST OF MAKES"/>
      <sheetName val="Rev.01"/>
      <sheetName val="Bill"/>
      <sheetName val="Bill 1"/>
      <sheetName val="Bill 2"/>
      <sheetName val="Bill 3"/>
      <sheetName val="Bill 5"/>
      <sheetName val="Bill 6"/>
      <sheetName val="Bill 7"/>
      <sheetName val="Exc-Smy (Mn)"/>
      <sheetName val="DIV 2"/>
      <sheetName val="GBW"/>
      <sheetName val="Home Office"/>
      <sheetName val="NEW RATE 1 (Bulk Earthworks)"/>
      <sheetName val="D Wall ~ Moorgate Shaft"/>
      <sheetName val="Moorgate Piling"/>
      <sheetName val="Det_Des"/>
      <sheetName val="EDGES"/>
      <sheetName val="JOINTS"/>
      <sheetName val="SUPERSTRUCTURE"/>
      <sheetName val="@risk_rents_and_incentives8"/>
      <sheetName val="Car_park_lease8"/>
      <sheetName val="Net_rent_analysis8"/>
      <sheetName val="fees_Summary8"/>
      <sheetName val="PROJECT_BRIEF(EX_NEW)8"/>
      <sheetName val="Basement_Extract8"/>
      <sheetName val="SA_Plen_8"/>
      <sheetName val="Retu__Duct8"/>
      <sheetName val="RA_Plen_8"/>
      <sheetName val="T__Ex__Duct8"/>
      <sheetName val="Manning_Schedule3"/>
      <sheetName val="HVAC_BoQ4"/>
      <sheetName val="VOP_June_07__rev1_4"/>
      <sheetName val="Pricing(DAAYEN)C-automatic_car3"/>
      <sheetName val="CONSTRUCTION_COMPONENT3"/>
      <sheetName val="Data_13"/>
      <sheetName val="Details_and_Earnings_Charts4"/>
      <sheetName val="CASHFLOW_CODES3"/>
      <sheetName val="4C_(R2)3"/>
      <sheetName val="Project_Summary3"/>
      <sheetName val="Detail_Page"/>
      <sheetName val="MOS_-_June_2018"/>
      <sheetName val="Panels_(DWG)"/>
      <sheetName val="Sub_Cont__Comp_"/>
      <sheetName val="Budget_Analysis"/>
      <sheetName val="ID_Full_List"/>
      <sheetName val="Base_Rates"/>
      <sheetName val="Total_All_By_Trades_highest_1st"/>
      <sheetName val="MREH_Contracts_(JBI)"/>
      <sheetName val="_Est_"/>
      <sheetName val="Summary_(2)20"/>
      <sheetName val="Foundation_and_Substructure20"/>
      <sheetName val="Ground_Floor20"/>
      <sheetName val="Podium_Carpark20"/>
      <sheetName val="Amenities_Level_[Level_7]20"/>
      <sheetName val="Residential_Tower20"/>
      <sheetName val="Amenities_Level_[Gym]20"/>
      <sheetName val="Amenities_Level__Level_7_20"/>
      <sheetName val="Amenities_Level__Gym_20"/>
      <sheetName val="Category_120"/>
      <sheetName val="Bill_No__520"/>
      <sheetName val="PL_Plumbing20"/>
      <sheetName val="242-3_summaryOPC19"/>
      <sheetName val="GEN_REQ19"/>
      <sheetName val="SD_and_START_UP19"/>
      <sheetName val="Lightings_Breakdown19"/>
      <sheetName val="Bid_Form_A-218"/>
      <sheetName val="2_678M17"/>
      <sheetName val="Bill_No__04B17"/>
      <sheetName val="Bill_2A-Retail17"/>
      <sheetName val="COST-EST_LTI_P5C17"/>
      <sheetName val="Financing_Schemes17"/>
      <sheetName val="_Model_A_costs17"/>
      <sheetName val="Model_B_costs17"/>
      <sheetName val="Model_C_costs17"/>
      <sheetName val="BASE_EQUI17"/>
      <sheetName val="방배동내역_(총괄)17"/>
      <sheetName val="STAFFSCHED_17"/>
      <sheetName val="bridge_#_115"/>
      <sheetName val="temporary_power_ob6"/>
      <sheetName val="building_permit6"/>
      <sheetName val="guardhouse_ob6"/>
      <sheetName val="non_routinary6"/>
      <sheetName val="QSI_Cost_sheet_StaMesa3"/>
      <sheetName val="SAN_REDUCED_13"/>
      <sheetName val="OPER_BUDGET3"/>
      <sheetName val="subcon_sched3"/>
      <sheetName val="Overhead_&amp;_Profit_B-13"/>
      <sheetName val="Site_Construction3"/>
      <sheetName val="Special_Construction3"/>
      <sheetName val="SCHEDULE_REVISED3"/>
      <sheetName val="Bank_Loan_BOQ3"/>
      <sheetName val="2000-50-1_3-15-15-10-12-53"/>
      <sheetName val="Circular_pump_(Ele)3"/>
      <sheetName val="Circular_pump3"/>
      <sheetName val="Duel_Input_Module3"/>
      <sheetName val="Substructures_2"/>
      <sheetName val="Code_032"/>
      <sheetName val="Code_042"/>
      <sheetName val="Civilwks_Deriv3"/>
      <sheetName val="Str_Deriv2"/>
      <sheetName val="bar_chart-rev2"/>
      <sheetName val="Schedule_S-Curve_Revision#32"/>
      <sheetName val="Initial_Data3"/>
      <sheetName val="Total_All_By_Trades_highest_1s2"/>
      <sheetName val="MREH_Contracts_(JBI)2"/>
      <sheetName val="Detail_Page2"/>
      <sheetName val="_Est_2"/>
      <sheetName val="DIV_262"/>
      <sheetName val="DIV_272"/>
      <sheetName val="Budget_Analysis2"/>
      <sheetName val="Rate_Analysis2"/>
      <sheetName val="ID_Full_List2"/>
      <sheetName val="Base_Rates2"/>
      <sheetName val="Balance_Sheet2"/>
      <sheetName val="Panels_(DWG)2"/>
      <sheetName val="Sub_Cont__Comp_2"/>
      <sheetName val="SCLS_12"/>
      <sheetName val="EA_Sum2"/>
      <sheetName val="DIV_282"/>
      <sheetName val="Doha_WBS_Clean2"/>
      <sheetName val="MOS_-_June_20182"/>
      <sheetName val="Sheet_22"/>
      <sheetName val="INDIGINEOUS_ITEMS_1"/>
      <sheetName val="DIV_26"/>
      <sheetName val="DIV_27"/>
      <sheetName val="Rate_Analysis"/>
      <sheetName val="SCLS_1"/>
      <sheetName val="EA_Sum"/>
      <sheetName val="DIV_28"/>
      <sheetName val="Doha_WBS_Clean"/>
      <sheetName val="Summary_(2)19"/>
      <sheetName val="Foundation_and_Substructure19"/>
      <sheetName val="Ground_Floor19"/>
      <sheetName val="Podium_Carpark19"/>
      <sheetName val="Amenities_Level_[Level_7]19"/>
      <sheetName val="Residential_Tower19"/>
      <sheetName val="Amenities_Level_[Gym]19"/>
      <sheetName val="Amenities_Level__Level_7_19"/>
      <sheetName val="Amenities_Level__Gym_19"/>
      <sheetName val="Category_119"/>
      <sheetName val="Bill_No__519"/>
      <sheetName val="PL_Plumbing19"/>
      <sheetName val="242-3_summaryOPC18"/>
      <sheetName val="GEN_REQ18"/>
      <sheetName val="SD_and_START_UP18"/>
      <sheetName val="Lightings_Breakdown18"/>
      <sheetName val="Bid_Form_A-217"/>
      <sheetName val="2_678M16"/>
      <sheetName val="Bill_No__04B16"/>
      <sheetName val="Bill_2A-Retail16"/>
      <sheetName val="COST-EST_LTI_P5C16"/>
      <sheetName val="Financing_Schemes16"/>
      <sheetName val="_Model_A_costs16"/>
      <sheetName val="Model_B_costs16"/>
      <sheetName val="Model_C_costs16"/>
      <sheetName val="BASE_EQUI16"/>
      <sheetName val="방배동내역_(총괄)16"/>
      <sheetName val="STAFFSCHED_16"/>
      <sheetName val="bridge_#_114"/>
      <sheetName val="temporary_power_ob5"/>
      <sheetName val="building_permit5"/>
      <sheetName val="guardhouse_ob5"/>
      <sheetName val="Circular_pump_(Ele)2"/>
      <sheetName val="Circular_pump2"/>
      <sheetName val="Duel_Input_Module2"/>
      <sheetName val="non_routinary5"/>
      <sheetName val="QSI_Cost_sheet_StaMesa2"/>
      <sheetName val="SAN_REDUCED_12"/>
      <sheetName val="OPER_BUDGET2"/>
      <sheetName val="subcon_sched2"/>
      <sheetName val="Overhead_&amp;_Profit_B-12"/>
      <sheetName val="Site_Construction2"/>
      <sheetName val="Special_Construction2"/>
      <sheetName val="SCHEDULE_REVISED2"/>
      <sheetName val="Bank_Loan_BOQ2"/>
      <sheetName val="2000-50-1_3-15-15-10-12-52"/>
      <sheetName val="Code_031"/>
      <sheetName val="Code_041"/>
      <sheetName val="Civilwks_Deriv2"/>
      <sheetName val="Str_Deriv1"/>
      <sheetName val="bar_chart-rev1"/>
      <sheetName val="Schedule_S-Curve_Revision#31"/>
      <sheetName val="Substructures_1"/>
      <sheetName val="_Est_1"/>
      <sheetName val="Initial_Data2"/>
      <sheetName val="DIV_261"/>
      <sheetName val="DIV_271"/>
      <sheetName val="Total_All_By_Trades_highest_1s1"/>
      <sheetName val="MREH_Contracts_(JBI)1"/>
      <sheetName val="Detail_Page1"/>
      <sheetName val="Rate_Analysis1"/>
      <sheetName val="ID_Full_List1"/>
      <sheetName val="Base_Rates1"/>
      <sheetName val="Balance_Sheet1"/>
      <sheetName val="Panels_(DWG)1"/>
      <sheetName val="Sub_Cont__Comp_1"/>
      <sheetName val="Budget_Analysis1"/>
      <sheetName val="SCLS_11"/>
      <sheetName val="EA_Sum1"/>
      <sheetName val="DIV_281"/>
      <sheetName val="Doha_WBS_Clean1"/>
      <sheetName val="MOS_-_June_20181"/>
      <sheetName val="Sheet_21"/>
      <sheetName val="ELE BOQ"/>
      <sheetName val="Finishing"/>
      <sheetName val="Derv"/>
      <sheetName val="gencon_9_18"/>
      <sheetName val="UCD"/>
      <sheetName val="LABOR"/>
      <sheetName val="MATERIAL"/>
      <sheetName val="PROD.RATE"/>
      <sheetName val="notes"/>
      <sheetName val="REF"/>
      <sheetName val="SUBCON"/>
      <sheetName val="PCSum"/>
      <sheetName val="option Y1"/>
      <sheetName val="Capital-US$"/>
      <sheetName val="SCHEDULE"/>
      <sheetName val="Data Validation"/>
      <sheetName val="Exch.rate"/>
      <sheetName val="Estimates"/>
      <sheetName val="EX_STRBQ"/>
      <sheetName val="BSC-East 2006 (1)"/>
      <sheetName val="BSC-East 2006 (2)"/>
      <sheetName val="BSC-East 2007 (1)"/>
      <sheetName val="BSC-East 2007 (2)"/>
      <sheetName val="BSC-East 2008 (1)"/>
      <sheetName val="BSC-East 2008 (2)"/>
      <sheetName val="BSC-East 2009 (1)"/>
      <sheetName val="BSC-East 2009 (2)"/>
      <sheetName val="East-2009 (1)"/>
      <sheetName val="East-2009 (2)"/>
      <sheetName val="BSC-West 2006"/>
      <sheetName val="BSC-West 2007"/>
      <sheetName val="BSC-West 2008"/>
      <sheetName val="BSC-West 2009"/>
      <sheetName val="West-2009"/>
      <sheetName val="COSY"/>
      <sheetName val="CP050930"/>
      <sheetName val="Safety-Quality"/>
      <sheetName val="Project Team KRA"/>
      <sheetName val="conditions"/>
      <sheetName val="openings"/>
      <sheetName val="Lookup"/>
      <sheetName val="Electrical Pricelist"/>
      <sheetName val="DOE-DEPRECIATION"/>
      <sheetName val="8"/>
      <sheetName val="site instruction"/>
      <sheetName val="DAR TRAINEES"/>
      <sheetName val="PAM 4_1"/>
      <sheetName val="PAM 5_1"/>
      <sheetName val="costing_ESDV"/>
      <sheetName val="costing_MOV"/>
      <sheetName val="costing_Press"/>
      <sheetName val="Budget"/>
      <sheetName val="BR -CHINA BANK 2"/>
      <sheetName val="AREA"/>
      <sheetName val="Summary (overall)"/>
      <sheetName val="__"/>
      <sheetName val="0200 Siteworks"/>
      <sheetName val="lookups"/>
      <sheetName val="DC01"/>
      <sheetName val="Pantalla plastica"/>
      <sheetName val="Selling Price Sum Sheet"/>
      <sheetName val="DS-Takeoff"/>
      <sheetName val="Prelims "/>
      <sheetName val="Wet Utilities"/>
      <sheetName val="Sept"/>
      <sheetName val="Zone A - Backup"/>
      <sheetName val="C&amp;C 1st draft"/>
      <sheetName val="PH 5"/>
      <sheetName val="Str_Deriv3"/>
      <sheetName val="Code_033"/>
      <sheetName val="Code_043"/>
      <sheetName val="option_Y1"/>
      <sheetName val="PROD_RATE"/>
      <sheetName val="Electrical_Pricelist"/>
      <sheetName val="Conso-PL(A4.3)"/>
      <sheetName val="GJ"/>
      <sheetName val="C Sht1"/>
      <sheetName val="C Sht2.1"/>
      <sheetName val="BOQ - PUBLIC AREAS PHASE 2"/>
      <sheetName val="COST_EST LTI P5C"/>
      <sheetName val="f_pm_04_12_03B_LTI_PH5c"/>
      <sheetName val="B表"/>
      <sheetName val="GS"/>
      <sheetName val="Others"/>
      <sheetName val="sum mdc"/>
      <sheetName val="K102.1"/>
      <sheetName val="0-Basics"/>
      <sheetName val="EXRATE"/>
      <sheetName val="FINAL NEGO"/>
      <sheetName val="DISCUSSION"/>
      <sheetName val="SIGN-OFF"/>
      <sheetName val="Data_Validation"/>
      <sheetName val="Exch_rate"/>
      <sheetName val="Project_Team_KRA"/>
      <sheetName val="BSC-East_2006_(1)"/>
      <sheetName val="BSC-East_2006_(2)"/>
      <sheetName val="BSC-East_2007_(1)"/>
      <sheetName val="BSC-East_2007_(2)"/>
      <sheetName val="BSC-East_2008_(1)"/>
      <sheetName val="BSC-East_2008_(2)"/>
      <sheetName val="BSC-East_2009_(1)"/>
      <sheetName val="BSC-East_2009_(2)"/>
      <sheetName val="East-2009_(1)"/>
      <sheetName val="East-2009_(2)"/>
      <sheetName val="BSC-West_2006"/>
      <sheetName val="BSC-West_2007"/>
      <sheetName val="BSC-West_2008"/>
      <sheetName val="BSC-West_2009"/>
      <sheetName val="site_instruction"/>
      <sheetName val="DAR_TRAINEES"/>
      <sheetName val="PAM_4_1"/>
      <sheetName val="PAM_5_1"/>
      <sheetName val="option_Y11"/>
      <sheetName val="Data_Validation1"/>
      <sheetName val="PROD_RATE1"/>
      <sheetName val="Exch_rate1"/>
      <sheetName val="Project_Team_KRA1"/>
      <sheetName val="BSC-East_2006_(1)1"/>
      <sheetName val="BSC-East_2006_(2)1"/>
      <sheetName val="BSC-East_2007_(1)1"/>
      <sheetName val="BSC-East_2007_(2)1"/>
      <sheetName val="BSC-East_2008_(1)1"/>
      <sheetName val="BSC-East_2008_(2)1"/>
      <sheetName val="BSC-East_2009_(1)1"/>
      <sheetName val="BSC-East_2009_(2)1"/>
      <sheetName val="East-2009_(1)1"/>
      <sheetName val="East-2009_(2)1"/>
      <sheetName val="BSC-West_20061"/>
      <sheetName val="BSC-West_20071"/>
      <sheetName val="BSC-West_20081"/>
      <sheetName val="BSC-West_20091"/>
      <sheetName val="Electrical_Pricelist1"/>
      <sheetName val="site_instruction1"/>
      <sheetName val="DAR_TRAINEES1"/>
      <sheetName val="PAM_4_11"/>
      <sheetName val="PAM_5_11"/>
      <sheetName val="temporary_power_ob7"/>
      <sheetName val="building_permit7"/>
      <sheetName val="guardhouse_ob7"/>
      <sheetName val="non_routinary7"/>
      <sheetName val="QSI_Cost_sheet_StaMesa4"/>
      <sheetName val="OPER_BUDGET4"/>
      <sheetName val="SAN_REDUCED_14"/>
      <sheetName val="Overhead_&amp;_Profit_B-14"/>
      <sheetName val="subcon_sched4"/>
      <sheetName val="Site_Construction4"/>
      <sheetName val="Special_Construction4"/>
      <sheetName val="2000-50-1_3-15-15-10-12-54"/>
      <sheetName val="SCHEDULE_REVISED4"/>
      <sheetName val="Bank_Loan_BOQ4"/>
      <sheetName val="Code_034"/>
      <sheetName val="Code_044"/>
      <sheetName val="Schedule_S-Curve_Revision#33"/>
      <sheetName val="Civilwks_Deriv4"/>
      <sheetName val="Str_Deriv4"/>
      <sheetName val="bar_chart-rev3"/>
      <sheetName val="option_Y12"/>
      <sheetName val="Data_Validation2"/>
      <sheetName val="PROD_RATE2"/>
      <sheetName val="Exch_rate2"/>
      <sheetName val="Project_Team_KRA2"/>
      <sheetName val="BSC-East_2006_(1)2"/>
      <sheetName val="BSC-East_2006_(2)2"/>
      <sheetName val="BSC-East_2007_(1)2"/>
      <sheetName val="BSC-East_2007_(2)2"/>
      <sheetName val="BSC-East_2008_(1)2"/>
      <sheetName val="BSC-East_2008_(2)2"/>
      <sheetName val="BSC-East_2009_(1)2"/>
      <sheetName val="BSC-East_2009_(2)2"/>
      <sheetName val="East-2009_(1)2"/>
      <sheetName val="East-2009_(2)2"/>
      <sheetName val="BSC-West_20062"/>
      <sheetName val="BSC-West_20072"/>
      <sheetName val="BSC-West_20082"/>
      <sheetName val="BSC-West_20092"/>
      <sheetName val="Electrical_Pricelist2"/>
      <sheetName val="site_instruction2"/>
      <sheetName val="DAR_TRAINEES2"/>
      <sheetName val="PAM_4_12"/>
      <sheetName val="PAM_5_12"/>
      <sheetName val="Summary_(2)21"/>
      <sheetName val="Foundation_and_Substructure21"/>
      <sheetName val="Ground_Floor21"/>
      <sheetName val="Podium_Carpark21"/>
      <sheetName val="Amenities_Level_[Level_7]21"/>
      <sheetName val="Residential_Tower21"/>
      <sheetName val="Amenities_Level_[Gym]21"/>
      <sheetName val="Bill_No__521"/>
      <sheetName val="PL_Plumbing21"/>
      <sheetName val="242-3_summaryOPC20"/>
      <sheetName val="Category_121"/>
      <sheetName val="GEN_REQ20"/>
      <sheetName val="SD_and_START_UP20"/>
      <sheetName val="Amenities_Level__Level_7_21"/>
      <sheetName val="Amenities_Level__Gym_21"/>
      <sheetName val="Lightings_Breakdown20"/>
      <sheetName val="Bid_Form_A-219"/>
      <sheetName val="Bill_2A-Retail18"/>
      <sheetName val="2_678M18"/>
      <sheetName val="Bill_No__04B18"/>
      <sheetName val="COST-EST_LTI_P5C18"/>
      <sheetName val="Financing_Schemes18"/>
      <sheetName val="_Model_A_costs18"/>
      <sheetName val="Model_B_costs18"/>
      <sheetName val="Model_C_costs18"/>
      <sheetName val="BASE_EQUI18"/>
      <sheetName val="STAFFSCHED_18"/>
      <sheetName val="bridge_#_116"/>
      <sheetName val="방배동내역_(총괄)18"/>
      <sheetName val="temporary_power_ob8"/>
      <sheetName val="building_permit8"/>
      <sheetName val="guardhouse_ob8"/>
      <sheetName val="non_routinary8"/>
      <sheetName val="QSI_Cost_sheet_StaMesa5"/>
      <sheetName val="OPER_BUDGET5"/>
      <sheetName val="SAN_REDUCED_15"/>
      <sheetName val="Overhead_&amp;_Profit_B-15"/>
      <sheetName val="subcon_sched5"/>
      <sheetName val="Site_Construction5"/>
      <sheetName val="Special_Construction5"/>
      <sheetName val="2000-50-1_3-15-15-10-12-55"/>
      <sheetName val="SCHEDULE_REVISED5"/>
      <sheetName val="Bank_Loan_BOQ5"/>
      <sheetName val="Code_035"/>
      <sheetName val="Code_045"/>
      <sheetName val="Schedule_S-Curve_Revision#34"/>
      <sheetName val="Civilwks_Deriv5"/>
      <sheetName val="Str_Deriv5"/>
      <sheetName val="bar_chart-rev5"/>
      <sheetName val="option_Y13"/>
      <sheetName val="Data_Validation3"/>
      <sheetName val="PROD_RATE3"/>
      <sheetName val="Exch_rate3"/>
      <sheetName val="Project_Team_KRA3"/>
      <sheetName val="BSC-East_2006_(1)3"/>
      <sheetName val="BSC-East_2006_(2)3"/>
      <sheetName val="BSC-East_2007_(1)3"/>
      <sheetName val="BSC-East_2007_(2)3"/>
      <sheetName val="BSC-East_2008_(1)3"/>
      <sheetName val="BSC-East_2008_(2)3"/>
      <sheetName val="BSC-East_2009_(1)3"/>
      <sheetName val="BSC-East_2009_(2)3"/>
      <sheetName val="East-2009_(1)3"/>
      <sheetName val="East-2009_(2)3"/>
      <sheetName val="BSC-West_20063"/>
      <sheetName val="BSC-West_20073"/>
      <sheetName val="BSC-West_20083"/>
      <sheetName val="BSC-West_20093"/>
      <sheetName val="Electrical_Pricelist3"/>
      <sheetName val="site_instruction3"/>
      <sheetName val="DAR_TRAINEES3"/>
      <sheetName val="PAM_4_13"/>
      <sheetName val="PAM_5_13"/>
      <sheetName val="Summary_(2)22"/>
      <sheetName val="Foundation_and_Substructure22"/>
      <sheetName val="Ground_Floor22"/>
      <sheetName val="Podium_Carpark22"/>
      <sheetName val="Amenities_Level_[Level_7]22"/>
      <sheetName val="Residential_Tower22"/>
      <sheetName val="Amenities_Level_[Gym]22"/>
      <sheetName val="Bill_No__522"/>
      <sheetName val="PL_Plumbing22"/>
      <sheetName val="242-3_summaryOPC21"/>
      <sheetName val="Category_122"/>
      <sheetName val="GEN_REQ21"/>
      <sheetName val="SD_and_START_UP21"/>
      <sheetName val="Amenities_Level__Level_7_22"/>
      <sheetName val="Amenities_Level__Gym_22"/>
      <sheetName val="Lightings_Breakdown21"/>
      <sheetName val="Bid_Form_A-220"/>
      <sheetName val="2_678M19"/>
      <sheetName val="Bill_No__04B19"/>
      <sheetName val="Bill_2A-Retail19"/>
      <sheetName val="COST-EST_LTI_P5C19"/>
      <sheetName val="Financing_Schemes19"/>
      <sheetName val="_Model_A_costs19"/>
      <sheetName val="Model_B_costs19"/>
      <sheetName val="Model_C_costs19"/>
      <sheetName val="BASE_EQUI19"/>
      <sheetName val="STAFFSCHED_19"/>
      <sheetName val="방배동내역_(총괄)19"/>
      <sheetName val="bridge_#_117"/>
      <sheetName val="temporary_power_ob9"/>
      <sheetName val="building_permit9"/>
      <sheetName val="guardhouse_ob9"/>
      <sheetName val="non_routinary9"/>
      <sheetName val="QSI_Cost_sheet_StaMesa6"/>
      <sheetName val="@risk_rents_and_incentives9"/>
      <sheetName val="Car_park_lease9"/>
      <sheetName val="Net_rent_analysis9"/>
      <sheetName val="SAN_REDUCED_16"/>
      <sheetName val="OPER_BUDGET6"/>
      <sheetName val="Overhead_&amp;_Profit_B-16"/>
      <sheetName val="subcon_sched6"/>
      <sheetName val="Site_Construction6"/>
      <sheetName val="Special_Construction6"/>
      <sheetName val="Bank_Loan_BOQ6"/>
      <sheetName val="SCHEDULE_REVISED6"/>
      <sheetName val="2000-50-1_3-15-15-10-12-56"/>
      <sheetName val="Code_036"/>
      <sheetName val="Code_046"/>
      <sheetName val="Schedule_S-Curve_Revision#35"/>
      <sheetName val="fees_Summary9"/>
      <sheetName val="PROJECT_BRIEF(EX_NEW)9"/>
      <sheetName val="Basement_Extract9"/>
      <sheetName val="SA_Plen_9"/>
      <sheetName val="Retu__Duct9"/>
      <sheetName val="RA_Plen_9"/>
      <sheetName val="T__Ex__Duct9"/>
      <sheetName val="Civilwks_Deriv6"/>
      <sheetName val="Str_Deriv6"/>
      <sheetName val="bar_chart-rev6"/>
      <sheetName val="Data_Validation4"/>
      <sheetName val="PROD_RATE4"/>
      <sheetName val="Circular_pump_(Ele)4"/>
      <sheetName val="Circular_pump4"/>
      <sheetName val="Duel_Input_Module4"/>
      <sheetName val="Details_and_Earnings_Charts5"/>
      <sheetName val="CONSTRUCTION_COMPONENT4"/>
      <sheetName val="option_Y14"/>
      <sheetName val="Exch_rate4"/>
      <sheetName val="Project_Team_KRA4"/>
      <sheetName val="BSC-East_2006_(1)4"/>
      <sheetName val="BSC-East_2006_(2)4"/>
      <sheetName val="BSC-East_2007_(1)4"/>
      <sheetName val="BSC-East_2007_(2)4"/>
      <sheetName val="BSC-East_2008_(1)4"/>
      <sheetName val="BSC-East_2008_(2)4"/>
      <sheetName val="BSC-East_2009_(1)4"/>
      <sheetName val="BSC-East_2009_(2)4"/>
      <sheetName val="East-2009_(1)4"/>
      <sheetName val="East-2009_(2)4"/>
      <sheetName val="BSC-West_20064"/>
      <sheetName val="BSC-West_20074"/>
      <sheetName val="BSC-West_20084"/>
      <sheetName val="BSC-West_20094"/>
      <sheetName val="Electrical_Pricelist4"/>
      <sheetName val="site_instruction4"/>
      <sheetName val="DAR_TRAINEES4"/>
      <sheetName val="PAM_4_14"/>
      <sheetName val="PAM_5_14"/>
      <sheetName val="Summary_(2)23"/>
      <sheetName val="Foundation_and_Substructure23"/>
      <sheetName val="Ground_Floor23"/>
      <sheetName val="Podium_Carpark23"/>
      <sheetName val="Amenities_Level_[Level_7]23"/>
      <sheetName val="Residential_Tower23"/>
      <sheetName val="Amenities_Level_[Gym]23"/>
      <sheetName val="Bill_No__523"/>
      <sheetName val="PL_Plumbing23"/>
      <sheetName val="242-3_summaryOPC22"/>
      <sheetName val="Category_123"/>
      <sheetName val="GEN_REQ22"/>
      <sheetName val="SD_and_START_UP22"/>
      <sheetName val="Amenities_Level__Level_7_23"/>
      <sheetName val="Amenities_Level__Gym_23"/>
      <sheetName val="Lightings_Breakdown22"/>
      <sheetName val="Bid_Form_A-221"/>
      <sheetName val="Bill_2A-Retail20"/>
      <sheetName val="2_678M20"/>
      <sheetName val="Bill_No__04B20"/>
      <sheetName val="COST-EST_LTI_P5C20"/>
      <sheetName val="Financing_Schemes20"/>
      <sheetName val="_Model_A_costs20"/>
      <sheetName val="Model_B_costs20"/>
      <sheetName val="Model_C_costs20"/>
      <sheetName val="BASE_EQUI20"/>
      <sheetName val="STAFFSCHED_20"/>
      <sheetName val="bridge_#_118"/>
      <sheetName val="방배동내역_(총괄)20"/>
      <sheetName val="temporary_power_ob10"/>
      <sheetName val="building_permit10"/>
      <sheetName val="guardhouse_ob10"/>
      <sheetName val="@risk_rents_and_incentives10"/>
      <sheetName val="Car_park_lease10"/>
      <sheetName val="Net_rent_analysis10"/>
      <sheetName val="non_routinary10"/>
      <sheetName val="QSI_Cost_sheet_StaMesa7"/>
      <sheetName val="OPER_BUDGET7"/>
      <sheetName val="SAN_REDUCED_17"/>
      <sheetName val="Overhead_&amp;_Profit_B-17"/>
      <sheetName val="subcon_sched7"/>
      <sheetName val="Site_Construction7"/>
      <sheetName val="Special_Construction7"/>
      <sheetName val="2000-50-1_3-15-15-10-12-57"/>
      <sheetName val="SCHEDULE_REVISED7"/>
      <sheetName val="Bank_Loan_BOQ7"/>
      <sheetName val="Code_037"/>
      <sheetName val="Code_047"/>
      <sheetName val="Schedule_S-Curve_Revision#36"/>
      <sheetName val="fees_Summary10"/>
      <sheetName val="PROJECT_BRIEF(EX_NEW)10"/>
      <sheetName val="Basement_Extract10"/>
      <sheetName val="SA_Plen_10"/>
      <sheetName val="Retu__Duct10"/>
      <sheetName val="RA_Plen_10"/>
      <sheetName val="T__Ex__Duct10"/>
      <sheetName val="Civilwks_Deriv7"/>
      <sheetName val="Str_Deriv7"/>
      <sheetName val="bar_chart-rev7"/>
      <sheetName val="option_Y15"/>
      <sheetName val="Data_Validation5"/>
      <sheetName val="PROD_RATE5"/>
      <sheetName val="HVAC_BoQ5"/>
      <sheetName val="VOP_June_07__rev1_5"/>
      <sheetName val="Circular_pump_(Ele)5"/>
      <sheetName val="Circular_pump5"/>
      <sheetName val="Duel_Input_Module5"/>
      <sheetName val="Details_and_Earnings_Charts6"/>
      <sheetName val="CONSTRUCTION_COMPONENT5"/>
      <sheetName val="Exch_rate5"/>
      <sheetName val="Project_Team_KRA5"/>
      <sheetName val="BSC-East_2006_(1)5"/>
      <sheetName val="BSC-East_2006_(2)5"/>
      <sheetName val="BSC-East_2007_(1)5"/>
      <sheetName val="BSC-East_2007_(2)5"/>
      <sheetName val="BSC-East_2008_(1)5"/>
      <sheetName val="BSC-East_2008_(2)5"/>
      <sheetName val="BSC-East_2009_(1)5"/>
      <sheetName val="BSC-East_2009_(2)5"/>
      <sheetName val="East-2009_(1)5"/>
      <sheetName val="East-2009_(2)5"/>
      <sheetName val="BSC-West_20065"/>
      <sheetName val="BSC-West_20075"/>
      <sheetName val="BSC-West_20085"/>
      <sheetName val="BSC-West_20095"/>
      <sheetName val="Electrical_Pricelist5"/>
      <sheetName val="site_instruction5"/>
      <sheetName val="DAR_TRAINEES5"/>
      <sheetName val="PAM_4_15"/>
      <sheetName val="PAM_5_15"/>
      <sheetName val="Summary_(2)24"/>
      <sheetName val="Foundation_and_Substructure24"/>
      <sheetName val="Ground_Floor24"/>
      <sheetName val="Podium_Carpark24"/>
      <sheetName val="Amenities_Level_[Level_7]24"/>
      <sheetName val="Residential_Tower24"/>
      <sheetName val="Amenities_Level_[Gym]24"/>
      <sheetName val="Category_124"/>
      <sheetName val="PL_Plumbing24"/>
      <sheetName val="Bill_No__524"/>
      <sheetName val="242-3_summaryOPC23"/>
      <sheetName val="GEN_REQ23"/>
      <sheetName val="SD_and_START_UP23"/>
      <sheetName val="Amenities_Level__Level_7_24"/>
      <sheetName val="Amenities_Level__Gym_24"/>
      <sheetName val="Lightings_Breakdown23"/>
      <sheetName val="Bid_Form_A-222"/>
      <sheetName val="Bill_No__04B21"/>
      <sheetName val="Financing_Schemes21"/>
      <sheetName val="_Model_A_costs21"/>
      <sheetName val="Model_B_costs21"/>
      <sheetName val="Model_C_costs21"/>
      <sheetName val="2_678M21"/>
      <sheetName val="Bill_2A-Retail21"/>
      <sheetName val="COST-EST_LTI_P5C21"/>
      <sheetName val="BASE_EQUI21"/>
      <sheetName val="STAFFSCHED_21"/>
      <sheetName val="bridge_#_119"/>
      <sheetName val="방배동내역_(총괄)21"/>
      <sheetName val="temporary_power_ob11"/>
      <sheetName val="building_permit11"/>
      <sheetName val="guardhouse_ob11"/>
      <sheetName val="QSI_Cost_sheet_StaMesa8"/>
      <sheetName val="non_routinary11"/>
      <sheetName val="@risk_rents_and_incentives11"/>
      <sheetName val="Car_park_lease11"/>
      <sheetName val="Net_rent_analysis11"/>
      <sheetName val="OPER_BUDGET8"/>
      <sheetName val="SAN_REDUCED_18"/>
      <sheetName val="subcon_sched8"/>
      <sheetName val="Overhead_&amp;_Profit_B-18"/>
      <sheetName val="Site_Construction8"/>
      <sheetName val="Special_Construction8"/>
      <sheetName val="Bank_Loan_BOQ8"/>
      <sheetName val="SCHEDULE_REVISED8"/>
      <sheetName val="2000-50-1_3-15-15-10-12-58"/>
      <sheetName val="Code_038"/>
      <sheetName val="Code_048"/>
      <sheetName val="Schedule_S-Curve_Revision#37"/>
      <sheetName val="Civilwks_Deriv8"/>
      <sheetName val="Str_Deriv8"/>
      <sheetName val="fees_Summary11"/>
      <sheetName val="PROJECT_BRIEF(EX_NEW)11"/>
      <sheetName val="Basement_Extract11"/>
      <sheetName val="SA_Plen_11"/>
      <sheetName val="Retu__Duct11"/>
      <sheetName val="RA_Plen_11"/>
      <sheetName val="T__Ex__Duct11"/>
      <sheetName val="bar_chart-rev8"/>
      <sheetName val="Data_Validation6"/>
      <sheetName val="PROD_RATE6"/>
      <sheetName val="option_Y16"/>
      <sheetName val="Exch_rate6"/>
      <sheetName val="Project_Team_KRA6"/>
      <sheetName val="HVAC_BoQ6"/>
      <sheetName val="VOP_June_07__rev1_6"/>
      <sheetName val="Circular_pump_(Ele)6"/>
      <sheetName val="Circular_pump6"/>
      <sheetName val="Duel_Input_Module6"/>
      <sheetName val="Details_and_Earnings_Charts7"/>
      <sheetName val="CONSTRUCTION_COMPONENT6"/>
      <sheetName val="BSC-East_2006_(1)6"/>
      <sheetName val="BSC-East_2006_(2)6"/>
      <sheetName val="BSC-East_2007_(1)6"/>
      <sheetName val="BSC-East_2007_(2)6"/>
      <sheetName val="BSC-East_2008_(1)6"/>
      <sheetName val="BSC-East_2008_(2)6"/>
      <sheetName val="BSC-East_2009_(1)6"/>
      <sheetName val="BSC-East_2009_(2)6"/>
      <sheetName val="East-2009_(1)6"/>
      <sheetName val="East-2009_(2)6"/>
      <sheetName val="BSC-West_20066"/>
      <sheetName val="BSC-West_20076"/>
      <sheetName val="BSC-West_20086"/>
      <sheetName val="BSC-West_20096"/>
      <sheetName val="Electrical_Pricelist6"/>
      <sheetName val="site_instruction6"/>
      <sheetName val="DAR_TRAINEES6"/>
      <sheetName val="PAM_4_16"/>
      <sheetName val="PAM_5_16"/>
      <sheetName val="Summary_(2)25"/>
      <sheetName val="Foundation_and_Substructure25"/>
      <sheetName val="Ground_Floor25"/>
      <sheetName val="Podium_Carpark25"/>
      <sheetName val="Amenities_Level_[Level_7]25"/>
      <sheetName val="Residential_Tower25"/>
      <sheetName val="Amenities_Level_[Gym]25"/>
      <sheetName val="Bill_No__525"/>
      <sheetName val="PL_Plumbing25"/>
      <sheetName val="242-3_summaryOPC24"/>
      <sheetName val="Category_125"/>
      <sheetName val="GEN_REQ24"/>
      <sheetName val="SD_and_START_UP24"/>
      <sheetName val="Amenities_Level__Level_7_25"/>
      <sheetName val="Amenities_Level__Gym_25"/>
      <sheetName val="Lightings_Breakdown24"/>
      <sheetName val="Bid_Form_A-223"/>
      <sheetName val="Bill_2A-Retail22"/>
      <sheetName val="2_678M22"/>
      <sheetName val="Bill_No__04B22"/>
      <sheetName val="COST-EST_LTI_P5C22"/>
      <sheetName val="Financing_Schemes22"/>
      <sheetName val="_Model_A_costs22"/>
      <sheetName val="Model_B_costs22"/>
      <sheetName val="Model_C_costs22"/>
      <sheetName val="BASE_EQUI22"/>
      <sheetName val="STAFFSCHED_22"/>
      <sheetName val="bridge_#_120"/>
      <sheetName val="방배동내역_(총괄)22"/>
      <sheetName val="temporary_power_ob12"/>
      <sheetName val="building_permit12"/>
      <sheetName val="guardhouse_ob12"/>
      <sheetName val="@risk_rents_and_incentives12"/>
      <sheetName val="Car_park_lease12"/>
      <sheetName val="Net_rent_analysis12"/>
      <sheetName val="non_routinary12"/>
      <sheetName val="QSI_Cost_sheet_StaMesa9"/>
      <sheetName val="OPER_BUDGET9"/>
      <sheetName val="SAN_REDUCED_19"/>
      <sheetName val="Overhead_&amp;_Profit_B-19"/>
      <sheetName val="subcon_sched9"/>
      <sheetName val="Site_Construction9"/>
      <sheetName val="Special_Construction9"/>
      <sheetName val="2000-50-1_3-15-15-10-12-59"/>
      <sheetName val="SCHEDULE_REVISED9"/>
      <sheetName val="Bank_Loan_BOQ9"/>
      <sheetName val="Code_039"/>
      <sheetName val="Code_049"/>
      <sheetName val="Schedule_S-Curve_Revision#38"/>
      <sheetName val="fees_Summary12"/>
      <sheetName val="PROJECT_BRIEF(EX_NEW)12"/>
      <sheetName val="Basement_Extract12"/>
      <sheetName val="SA_Plen_12"/>
      <sheetName val="Retu__Duct12"/>
      <sheetName val="RA_Plen_12"/>
      <sheetName val="T__Ex__Duct12"/>
      <sheetName val="Civilwks_Deriv9"/>
      <sheetName val="Str_Deriv9"/>
      <sheetName val="bar_chart-rev9"/>
      <sheetName val="option_Y17"/>
      <sheetName val="Data_Validation7"/>
      <sheetName val="PROD_RATE7"/>
      <sheetName val="HVAC_BoQ7"/>
      <sheetName val="VOP_June_07__rev1_7"/>
      <sheetName val="Circular_pump_(Ele)7"/>
      <sheetName val="Circular_pump7"/>
      <sheetName val="Duel_Input_Module7"/>
      <sheetName val="Details_and_Earnings_Charts8"/>
      <sheetName val="CONSTRUCTION_COMPONENT7"/>
      <sheetName val="Exch_rate7"/>
      <sheetName val="Project_Team_KRA7"/>
      <sheetName val="BSC-East_2006_(1)7"/>
      <sheetName val="BSC-East_2006_(2)7"/>
      <sheetName val="BSC-East_2007_(1)7"/>
      <sheetName val="BSC-East_2007_(2)7"/>
      <sheetName val="BSC-East_2008_(1)7"/>
      <sheetName val="BSC-East_2008_(2)7"/>
      <sheetName val="BSC-East_2009_(1)7"/>
      <sheetName val="BSC-East_2009_(2)7"/>
      <sheetName val="East-2009_(1)7"/>
      <sheetName val="East-2009_(2)7"/>
      <sheetName val="BSC-West_20067"/>
      <sheetName val="BSC-West_20077"/>
      <sheetName val="BSC-West_20087"/>
      <sheetName val="BSC-West_20097"/>
      <sheetName val="Electrical_Pricelist7"/>
      <sheetName val="site_instruction7"/>
      <sheetName val="DAR_TRAINEES7"/>
      <sheetName val="PAM_4_17"/>
      <sheetName val="PAM_5_17"/>
      <sheetName val="Summary_(2)26"/>
      <sheetName val="Foundation_and_Substructure26"/>
      <sheetName val="Ground_Floor26"/>
      <sheetName val="Podium_Carpark26"/>
      <sheetName val="Amenities_Level_[Level_7]26"/>
      <sheetName val="Residential_Tower26"/>
      <sheetName val="Amenities_Level_[Gym]26"/>
      <sheetName val="Bill_No__526"/>
      <sheetName val="PL_Plumbing26"/>
      <sheetName val="242-3_summaryOPC25"/>
      <sheetName val="Category_126"/>
      <sheetName val="GEN_REQ25"/>
      <sheetName val="SD_and_START_UP25"/>
      <sheetName val="Amenities_Level__Level_7_26"/>
      <sheetName val="Amenities_Level__Gym_26"/>
      <sheetName val="Lightings_Breakdown25"/>
      <sheetName val="Bid_Form_A-224"/>
      <sheetName val="Bill_2A-Retail23"/>
      <sheetName val="2_678M23"/>
      <sheetName val="Bill_No__04B23"/>
      <sheetName val="COST-EST_LTI_P5C23"/>
      <sheetName val="Financing_Schemes23"/>
      <sheetName val="_Model_A_costs23"/>
      <sheetName val="Model_B_costs23"/>
      <sheetName val="Model_C_costs23"/>
      <sheetName val="BASE_EQUI23"/>
      <sheetName val="STAFFSCHED_23"/>
      <sheetName val="bridge_#_121"/>
      <sheetName val="방배동내역_(총괄)23"/>
      <sheetName val="temporary_power_ob13"/>
      <sheetName val="building_permit13"/>
      <sheetName val="guardhouse_ob13"/>
      <sheetName val="@risk_rents_and_incentives13"/>
      <sheetName val="Car_park_lease13"/>
      <sheetName val="Net_rent_analysis13"/>
      <sheetName val="non_routinary13"/>
      <sheetName val="QSI_Cost_sheet_StaMesa10"/>
      <sheetName val="OPER_BUDGET10"/>
      <sheetName val="SAN_REDUCED_110"/>
      <sheetName val="Overhead_&amp;_Profit_B-110"/>
      <sheetName val="subcon_sched10"/>
      <sheetName val="Site_Construction10"/>
      <sheetName val="Special_Construction10"/>
      <sheetName val="2000-50-1_3-15-15-10-12-510"/>
      <sheetName val="SCHEDULE_REVISED10"/>
      <sheetName val="Bank_Loan_BOQ10"/>
      <sheetName val="Code_0310"/>
      <sheetName val="Code_0410"/>
      <sheetName val="Schedule_S-Curve_Revision#39"/>
      <sheetName val="fees_Summary13"/>
      <sheetName val="PROJECT_BRIEF(EX_NEW)13"/>
      <sheetName val="Basement_Extract13"/>
      <sheetName val="SA_Plen_13"/>
      <sheetName val="Retu__Duct13"/>
      <sheetName val="RA_Plen_13"/>
      <sheetName val="T__Ex__Duct13"/>
      <sheetName val="Civilwks_Deriv10"/>
      <sheetName val="Str_Deriv10"/>
      <sheetName val="bar_chart-rev10"/>
      <sheetName val="option_Y18"/>
      <sheetName val="Data_Validation8"/>
      <sheetName val="PROD_RATE8"/>
      <sheetName val="HVAC_BoQ8"/>
      <sheetName val="VOP_June_07__rev1_8"/>
      <sheetName val="Circular_pump_(Ele)8"/>
      <sheetName val="Circular_pump8"/>
      <sheetName val="Duel_Input_Module8"/>
      <sheetName val="Details_and_Earnings_Charts9"/>
      <sheetName val="CONSTRUCTION_COMPONENT8"/>
      <sheetName val="Exch_rate8"/>
      <sheetName val="Project_Team_KRA8"/>
      <sheetName val="BSC-East_2006_(1)8"/>
      <sheetName val="BSC-East_2006_(2)8"/>
      <sheetName val="BSC-East_2007_(1)8"/>
      <sheetName val="BSC-East_2007_(2)8"/>
      <sheetName val="BSC-East_2008_(1)8"/>
      <sheetName val="BSC-East_2008_(2)8"/>
      <sheetName val="BSC-East_2009_(1)8"/>
      <sheetName val="BSC-East_2009_(2)8"/>
      <sheetName val="East-2009_(1)8"/>
      <sheetName val="East-2009_(2)8"/>
      <sheetName val="BSC-West_20068"/>
      <sheetName val="BSC-West_20078"/>
      <sheetName val="BSC-West_20088"/>
      <sheetName val="BSC-West_20098"/>
      <sheetName val="Electrical_Pricelist8"/>
      <sheetName val="site_instruction8"/>
      <sheetName val="DAR_TRAINEES8"/>
      <sheetName val="PAM_4_18"/>
      <sheetName val="PAM_5_18"/>
      <sheetName val="Summary_(2)27"/>
      <sheetName val="Foundation_and_Substructure27"/>
      <sheetName val="Ground_Floor27"/>
      <sheetName val="Podium_Carpark27"/>
      <sheetName val="Amenities_Level_[Level_7]27"/>
      <sheetName val="Residential_Tower27"/>
      <sheetName val="Amenities_Level_[Gym]27"/>
      <sheetName val="Bill_No__527"/>
      <sheetName val="PL_Plumbing27"/>
      <sheetName val="242-3_summaryOPC26"/>
      <sheetName val="Category_127"/>
      <sheetName val="GEN_REQ26"/>
      <sheetName val="SD_and_START_UP26"/>
      <sheetName val="Amenities_Level__Level_7_27"/>
      <sheetName val="Amenities_Level__Gym_27"/>
      <sheetName val="Lightings_Breakdown26"/>
      <sheetName val="Bid_Form_A-225"/>
      <sheetName val="2_678M24"/>
      <sheetName val="Bill_No__04B24"/>
      <sheetName val="Bill_2A-Retail24"/>
      <sheetName val="COST-EST_LTI_P5C24"/>
      <sheetName val="Financing_Schemes24"/>
      <sheetName val="_Model_A_costs24"/>
      <sheetName val="Model_B_costs24"/>
      <sheetName val="Model_C_costs24"/>
      <sheetName val="BASE_EQUI24"/>
      <sheetName val="STAFFSCHED_24"/>
      <sheetName val="방배동내역_(총괄)24"/>
      <sheetName val="bridge_#_122"/>
      <sheetName val="temporary_power_ob14"/>
      <sheetName val="building_permit14"/>
      <sheetName val="guardhouse_ob14"/>
      <sheetName val="non_routinary14"/>
      <sheetName val="QSI_Cost_sheet_StaMesa11"/>
      <sheetName val="@risk_rents_and_incentives14"/>
      <sheetName val="Car_park_lease14"/>
      <sheetName val="Net_rent_analysis14"/>
      <sheetName val="SAN_REDUCED_111"/>
      <sheetName val="OPER_BUDGET11"/>
      <sheetName val="Overhead_&amp;_Profit_B-111"/>
      <sheetName val="subcon_sched11"/>
      <sheetName val="Site_Construction11"/>
      <sheetName val="Special_Construction11"/>
      <sheetName val="Bank_Loan_BOQ11"/>
      <sheetName val="SCHEDULE_REVISED11"/>
      <sheetName val="2000-50-1_3-15-15-10-12-511"/>
      <sheetName val="Code_0311"/>
      <sheetName val="Code_0411"/>
      <sheetName val="Schedule_S-Curve_Revision#310"/>
      <sheetName val="fees_Summary14"/>
      <sheetName val="PROJECT_BRIEF(EX_NEW)14"/>
      <sheetName val="Basement_Extract14"/>
      <sheetName val="SA_Plen_14"/>
      <sheetName val="Retu__Duct14"/>
      <sheetName val="RA_Plen_14"/>
      <sheetName val="T__Ex__Duct14"/>
      <sheetName val="Civilwks_Deriv11"/>
      <sheetName val="Str_Deriv11"/>
      <sheetName val="bar_chart-rev11"/>
      <sheetName val="Data_Validation9"/>
      <sheetName val="PROD_RATE9"/>
      <sheetName val="HVAC_BoQ9"/>
      <sheetName val="VOP_June_07__rev1_9"/>
      <sheetName val="Circular_pump_(Ele)9"/>
      <sheetName val="Circular_pump9"/>
      <sheetName val="Duel_Input_Module9"/>
      <sheetName val="Details_and_Earnings_Charts10"/>
      <sheetName val="CONSTRUCTION_COMPONENT9"/>
      <sheetName val="option_Y19"/>
      <sheetName val="Exch_rate9"/>
      <sheetName val="Project_Team_KRA9"/>
      <sheetName val="BSC-East_2006_(1)9"/>
      <sheetName val="BSC-East_2006_(2)9"/>
      <sheetName val="BSC-East_2007_(1)9"/>
      <sheetName val="BSC-East_2007_(2)9"/>
      <sheetName val="BSC-East_2008_(1)9"/>
      <sheetName val="BSC-East_2008_(2)9"/>
      <sheetName val="BSC-East_2009_(1)9"/>
      <sheetName val="BSC-East_2009_(2)9"/>
      <sheetName val="East-2009_(1)9"/>
      <sheetName val="East-2009_(2)9"/>
      <sheetName val="BSC-West_20069"/>
      <sheetName val="BSC-West_20079"/>
      <sheetName val="BSC-West_20089"/>
      <sheetName val="BSC-West_20099"/>
      <sheetName val="Electrical_Pricelist9"/>
      <sheetName val="site_instruction9"/>
      <sheetName val="DAR_TRAINEES9"/>
      <sheetName val="PAM_4_19"/>
      <sheetName val="PAM_5_19"/>
      <sheetName val="Summary_(2)28"/>
      <sheetName val="Foundation_and_Substructure28"/>
      <sheetName val="Ground_Floor28"/>
      <sheetName val="Podium_Carpark28"/>
      <sheetName val="Amenities_Level_[Level_7]28"/>
      <sheetName val="Residential_Tower28"/>
      <sheetName val="Amenities_Level_[Gym]28"/>
      <sheetName val="Bill_No__528"/>
      <sheetName val="PL_Plumbing28"/>
      <sheetName val="242-3_summaryOPC27"/>
      <sheetName val="Category_128"/>
      <sheetName val="GEN_REQ27"/>
      <sheetName val="SD_and_START_UP27"/>
      <sheetName val="Amenities_Level__Level_7_28"/>
      <sheetName val="Amenities_Level__Gym_28"/>
      <sheetName val="Lightings_Breakdown27"/>
      <sheetName val="Bid_Form_A-226"/>
      <sheetName val="Bill_2A-Retail25"/>
      <sheetName val="2_678M25"/>
      <sheetName val="Bill_No__04B25"/>
      <sheetName val="COST-EST_LTI_P5C25"/>
      <sheetName val="Financing_Schemes25"/>
      <sheetName val="_Model_A_costs25"/>
      <sheetName val="Model_B_costs25"/>
      <sheetName val="Model_C_costs25"/>
      <sheetName val="BASE_EQUI25"/>
      <sheetName val="STAFFSCHED_25"/>
      <sheetName val="bridge_#_123"/>
      <sheetName val="방배동내역_(총괄)25"/>
      <sheetName val="temporary_power_ob15"/>
      <sheetName val="building_permit15"/>
      <sheetName val="guardhouse_ob15"/>
      <sheetName val="@risk_rents_and_incentives15"/>
      <sheetName val="Car_park_lease15"/>
      <sheetName val="Net_rent_analysis15"/>
      <sheetName val="non_routinary15"/>
      <sheetName val="QSI_Cost_sheet_StaMesa12"/>
      <sheetName val="OPER_BUDGET12"/>
      <sheetName val="SAN_REDUCED_112"/>
      <sheetName val="Overhead_&amp;_Profit_B-112"/>
      <sheetName val="subcon_sched12"/>
      <sheetName val="Site_Construction12"/>
      <sheetName val="Special_Construction12"/>
      <sheetName val="2000-50-1_3-15-15-10-12-512"/>
      <sheetName val="SCHEDULE_REVISED12"/>
      <sheetName val="Bank_Loan_BOQ12"/>
      <sheetName val="Code_0312"/>
      <sheetName val="Code_0412"/>
      <sheetName val="Schedule_S-Curve_Revision#311"/>
      <sheetName val="fees_Summary15"/>
      <sheetName val="PROJECT_BRIEF(EX_NEW)15"/>
      <sheetName val="Basement_Extract15"/>
      <sheetName val="SA_Plen_15"/>
      <sheetName val="Retu__Duct15"/>
      <sheetName val="RA_Plen_15"/>
      <sheetName val="T__Ex__Duct15"/>
      <sheetName val="Civilwks_Deriv12"/>
      <sheetName val="Str_Deriv12"/>
      <sheetName val="bar_chart-rev12"/>
      <sheetName val="option_Y110"/>
      <sheetName val="Data_Validation10"/>
      <sheetName val="PROD_RATE10"/>
      <sheetName val="HVAC_BoQ10"/>
      <sheetName val="VOP_June_07__rev1_10"/>
      <sheetName val="Circular_pump_(Ele)10"/>
      <sheetName val="Circular_pump10"/>
      <sheetName val="Duel_Input_Module10"/>
      <sheetName val="Details_and_Earnings_Charts11"/>
      <sheetName val="CONSTRUCTION_COMPONENT10"/>
      <sheetName val="Exch_rate10"/>
      <sheetName val="Project_Team_KRA10"/>
      <sheetName val="BSC-East_2006_(1)10"/>
      <sheetName val="BSC-East_2006_(2)10"/>
      <sheetName val="BSC-East_2007_(1)10"/>
      <sheetName val="BSC-East_2007_(2)10"/>
      <sheetName val="BSC-East_2008_(1)10"/>
      <sheetName val="BSC-East_2008_(2)10"/>
      <sheetName val="BSC-East_2009_(1)10"/>
      <sheetName val="BSC-East_2009_(2)10"/>
      <sheetName val="East-2009_(1)10"/>
      <sheetName val="East-2009_(2)10"/>
      <sheetName val="BSC-West_200610"/>
      <sheetName val="BSC-West_200710"/>
      <sheetName val="BSC-West_200810"/>
      <sheetName val="BSC-West_200910"/>
      <sheetName val="Electrical_Pricelist10"/>
      <sheetName val="site_instruction10"/>
      <sheetName val="DAR_TRAINEES10"/>
      <sheetName val="PAM_4_110"/>
      <sheetName val="PAM_5_110"/>
      <sheetName val="Summary_(2)29"/>
      <sheetName val="Foundation_and_Substructure29"/>
      <sheetName val="Ground_Floor29"/>
      <sheetName val="Podium_Carpark29"/>
      <sheetName val="Amenities_Level_[Level_7]29"/>
      <sheetName val="Residential_Tower29"/>
      <sheetName val="Amenities_Level_[Gym]29"/>
      <sheetName val="Bill_No__529"/>
      <sheetName val="PL_Plumbing29"/>
      <sheetName val="242-3_summaryOPC28"/>
      <sheetName val="Category_129"/>
      <sheetName val="GEN_REQ28"/>
      <sheetName val="SD_and_START_UP28"/>
      <sheetName val="Amenities_Level__Level_7_29"/>
      <sheetName val="Amenities_Level__Gym_29"/>
      <sheetName val="Lightings_Breakdown28"/>
      <sheetName val="Bid_Form_A-227"/>
      <sheetName val="Bill_2A-Retail26"/>
      <sheetName val="2_678M26"/>
      <sheetName val="Bill_No__04B26"/>
      <sheetName val="COST-EST_LTI_P5C26"/>
      <sheetName val="Financing_Schemes26"/>
      <sheetName val="_Model_A_costs26"/>
      <sheetName val="Model_B_costs26"/>
      <sheetName val="Model_C_costs26"/>
      <sheetName val="BASE_EQUI26"/>
      <sheetName val="STAFFSCHED_26"/>
      <sheetName val="bridge_#_124"/>
      <sheetName val="방배동내역_(총괄)26"/>
      <sheetName val="temporary_power_ob16"/>
      <sheetName val="building_permit16"/>
      <sheetName val="guardhouse_ob16"/>
      <sheetName val="@risk_rents_and_incentives16"/>
      <sheetName val="Car_park_lease16"/>
      <sheetName val="Net_rent_analysis16"/>
      <sheetName val="non_routinary16"/>
      <sheetName val="QSI_Cost_sheet_StaMesa13"/>
      <sheetName val="OPER_BUDGET13"/>
      <sheetName val="SAN_REDUCED_113"/>
      <sheetName val="Overhead_&amp;_Profit_B-113"/>
      <sheetName val="subcon_sched13"/>
      <sheetName val="Site_Construction13"/>
      <sheetName val="Special_Construction13"/>
      <sheetName val="2000-50-1_3-15-15-10-12-513"/>
      <sheetName val="SCHEDULE_REVISED13"/>
      <sheetName val="Bank_Loan_BOQ13"/>
      <sheetName val="Code_0313"/>
      <sheetName val="Code_0413"/>
      <sheetName val="Schedule_S-Curve_Revision#312"/>
      <sheetName val="fees_Summary16"/>
      <sheetName val="PROJECT_BRIEF(EX_NEW)16"/>
      <sheetName val="Basement_Extract16"/>
      <sheetName val="SA_Plen_16"/>
      <sheetName val="Retu__Duct16"/>
      <sheetName val="RA_Plen_16"/>
      <sheetName val="T__Ex__Duct16"/>
      <sheetName val="Civilwks_Deriv13"/>
      <sheetName val="Str_Deriv13"/>
      <sheetName val="bar_chart-rev13"/>
      <sheetName val="option_Y111"/>
      <sheetName val="Data_Validation11"/>
      <sheetName val="PROD_RATE11"/>
      <sheetName val="HVAC_BoQ11"/>
      <sheetName val="VOP_June_07__rev1_11"/>
      <sheetName val="Circular_pump_(Ele)11"/>
      <sheetName val="Circular_pump11"/>
      <sheetName val="Duel_Input_Module11"/>
      <sheetName val="Details_and_Earnings_Charts12"/>
      <sheetName val="CONSTRUCTION_COMPONENT11"/>
      <sheetName val="Exch_rate11"/>
      <sheetName val="Project_Team_KRA11"/>
      <sheetName val="BSC-East_2006_(1)11"/>
      <sheetName val="BSC-East_2006_(2)11"/>
      <sheetName val="BSC-East_2007_(1)11"/>
      <sheetName val="BSC-East_2007_(2)11"/>
      <sheetName val="BSC-East_2008_(1)11"/>
      <sheetName val="BSC-East_2008_(2)11"/>
      <sheetName val="BSC-East_2009_(1)11"/>
      <sheetName val="BSC-East_2009_(2)11"/>
      <sheetName val="East-2009_(1)11"/>
      <sheetName val="East-2009_(2)11"/>
      <sheetName val="BSC-West_200611"/>
      <sheetName val="BSC-West_200711"/>
      <sheetName val="BSC-West_200811"/>
      <sheetName val="BSC-West_200911"/>
      <sheetName val="Electrical_Pricelist11"/>
      <sheetName val="site_instruction11"/>
      <sheetName val="DAR_TRAINEES11"/>
      <sheetName val="PAM_4_111"/>
      <sheetName val="PAM_5_111"/>
      <sheetName val="GFA"/>
      <sheetName val="Schedule S-Curve (new scheme)"/>
      <sheetName val="S-Curve"/>
      <sheetName val="BOQ_C(검토용)"/>
      <sheetName val="LLEGADA"/>
      <sheetName val="Rate"/>
      <sheetName val="Summary - Buildings"/>
      <sheetName val="Stl-B"/>
      <sheetName val="GAE8'97"/>
      <sheetName val="QSI_Cost sheet"/>
      <sheetName val="D.E1A"/>
      <sheetName val="Resources"/>
      <sheetName val="Summary_(2)30"/>
      <sheetName val="Foundation_and_Substructure30"/>
      <sheetName val="Ground_Floor30"/>
      <sheetName val="Podium_Carpark30"/>
      <sheetName val="Amenities_Level_[Level_7]30"/>
      <sheetName val="Residential_Tower30"/>
      <sheetName val="Amenities_Level_[Gym]30"/>
      <sheetName val="Bill_No__530"/>
      <sheetName val="PL_Plumbing30"/>
      <sheetName val="242-3_summaryOPC29"/>
      <sheetName val="Category_130"/>
      <sheetName val="GEN_REQ29"/>
      <sheetName val="SD_and_START_UP29"/>
      <sheetName val="Amenities_Level__Level_7_30"/>
      <sheetName val="Amenities_Level__Gym_30"/>
      <sheetName val="Lightings_Breakdown29"/>
      <sheetName val="Bid_Form_A-228"/>
      <sheetName val="Bill_2A-Retail27"/>
      <sheetName val="2_678M27"/>
      <sheetName val="Bill_No__04B27"/>
      <sheetName val="COST-EST_LTI_P5C27"/>
      <sheetName val="Financing_Schemes27"/>
      <sheetName val="_Model_A_costs27"/>
      <sheetName val="Model_B_costs27"/>
      <sheetName val="Model_C_costs27"/>
      <sheetName val="BASE_EQUI27"/>
      <sheetName val="STAFFSCHED_27"/>
      <sheetName val="bridge_#_125"/>
      <sheetName val="방배동내역_(총괄)27"/>
      <sheetName val="temporary_power_ob17"/>
      <sheetName val="building_permit17"/>
      <sheetName val="guardhouse_ob17"/>
      <sheetName val="@risk_rents_and_incentives17"/>
      <sheetName val="Car_park_lease17"/>
      <sheetName val="Net_rent_analysis17"/>
      <sheetName val="non_routinary17"/>
      <sheetName val="QSI_Cost_sheet_StaMesa14"/>
      <sheetName val="OPER_BUDGET14"/>
      <sheetName val="SAN_REDUCED_114"/>
      <sheetName val="Overhead_&amp;_Profit_B-114"/>
      <sheetName val="subcon_sched14"/>
      <sheetName val="Site_Construction14"/>
      <sheetName val="Special_Construction14"/>
      <sheetName val="2000-50-1_3-15-15-10-12-514"/>
      <sheetName val="SCHEDULE_REVISED14"/>
      <sheetName val="Bank_Loan_BOQ14"/>
      <sheetName val="Code_0314"/>
      <sheetName val="Code_0414"/>
      <sheetName val="Schedule_S-Curve_Revision#313"/>
      <sheetName val="fees_Summary17"/>
      <sheetName val="PROJECT_BRIEF(EX_NEW)17"/>
      <sheetName val="Basement_Extract17"/>
      <sheetName val="SA_Plen_17"/>
      <sheetName val="Retu__Duct17"/>
      <sheetName val="RA_Plen_17"/>
      <sheetName val="T__Ex__Duct17"/>
      <sheetName val="Civilwks_Deriv14"/>
      <sheetName val="Str_Deriv14"/>
      <sheetName val="bar_chart-rev14"/>
      <sheetName val="option_Y112"/>
      <sheetName val="Data_Validation12"/>
      <sheetName val="PROD_RATE12"/>
      <sheetName val="HVAC_BoQ12"/>
      <sheetName val="VOP_June_07__rev1_12"/>
      <sheetName val="Circular_pump_(Ele)12"/>
      <sheetName val="Circular_pump12"/>
      <sheetName val="Duel_Input_Module12"/>
      <sheetName val="Details_and_Earnings_Charts13"/>
      <sheetName val="CONSTRUCTION_COMPONENT12"/>
      <sheetName val="Exch_rate12"/>
      <sheetName val="Project_Team_KRA12"/>
      <sheetName val="BSC-East_2006_(1)12"/>
      <sheetName val="BSC-East_2006_(2)12"/>
      <sheetName val="BSC-East_2007_(1)12"/>
      <sheetName val="BSC-East_2007_(2)12"/>
      <sheetName val="BSC-East_2008_(1)12"/>
      <sheetName val="BSC-East_2008_(2)12"/>
      <sheetName val="BSC-East_2009_(1)12"/>
      <sheetName val="BSC-East_2009_(2)12"/>
      <sheetName val="East-2009_(1)12"/>
      <sheetName val="East-2009_(2)12"/>
      <sheetName val="BSC-West_200612"/>
      <sheetName val="BSC-West_200712"/>
      <sheetName val="BSC-West_200812"/>
      <sheetName val="BSC-West_200912"/>
      <sheetName val="Electrical_Pricelist12"/>
      <sheetName val="site_instruction12"/>
      <sheetName val="DAR_TRAINEES12"/>
      <sheetName val="PAM_4_112"/>
      <sheetName val="PAM_5_112"/>
      <sheetName val="ph2B cnstrction sched."/>
      <sheetName val="4-Lane bridge"/>
      <sheetName val="COLUMNS"/>
      <sheetName val="REINF-PILECAP"/>
      <sheetName val="총괄표 (2)"/>
      <sheetName val="Storage Units"/>
      <sheetName val="EXRATES"/>
      <sheetName val="Schedules"/>
      <sheetName val="F4.13"/>
      <sheetName val="Categories"/>
      <sheetName val="SystemData"/>
      <sheetName val="categorise staff rates"/>
      <sheetName val="기성"/>
    </sheetNames>
    <definedNames>
      <definedName name="Erstellen_Leerform_AKABAM"/>
    </definedNames>
    <sheetDataSet>
      <sheetData sheetId="0">
        <row r="1">
          <cell r="A1" t="str">
            <v>A/1</v>
          </cell>
        </row>
      </sheetData>
      <sheetData sheetId="1">
        <row r="1">
          <cell r="A1" t="str">
            <v>A/1</v>
          </cell>
        </row>
      </sheetData>
      <sheetData sheetId="2" refreshError="1"/>
      <sheetData sheetId="3"/>
      <sheetData sheetId="4"/>
      <sheetData sheetId="5">
        <row r="1">
          <cell r="A1" t="str">
            <v>A/1</v>
          </cell>
        </row>
      </sheetData>
      <sheetData sheetId="6"/>
      <sheetData sheetId="7">
        <row r="1">
          <cell r="A1" t="str">
            <v>A/1</v>
          </cell>
        </row>
      </sheetData>
      <sheetData sheetId="8">
        <row r="1">
          <cell r="A1" t="str">
            <v>A/1</v>
          </cell>
        </row>
      </sheetData>
      <sheetData sheetId="9">
        <row r="1">
          <cell r="A1" t="str">
            <v>A/1</v>
          </cell>
        </row>
      </sheetData>
      <sheetData sheetId="10">
        <row r="1">
          <cell r="A1" t="str">
            <v>A/1</v>
          </cell>
        </row>
      </sheetData>
      <sheetData sheetId="11">
        <row r="1">
          <cell r="A1" t="str">
            <v>A/1</v>
          </cell>
        </row>
      </sheetData>
      <sheetData sheetId="12"/>
      <sheetData sheetId="13"/>
      <sheetData sheetId="14"/>
      <sheetData sheetId="15"/>
      <sheetData sheetId="16"/>
      <sheetData sheetId="17"/>
      <sheetData sheetId="18">
        <row r="1">
          <cell r="A1" t="str">
            <v>A/1</v>
          </cell>
        </row>
      </sheetData>
      <sheetData sheetId="19">
        <row r="1">
          <cell r="A1" t="str">
            <v>A/1</v>
          </cell>
        </row>
      </sheetData>
      <sheetData sheetId="20">
        <row r="1">
          <cell r="A1" t="str">
            <v>A/1</v>
          </cell>
        </row>
      </sheetData>
      <sheetData sheetId="21">
        <row r="1">
          <cell r="A1" t="str">
            <v>A/1</v>
          </cell>
        </row>
      </sheetData>
      <sheetData sheetId="22">
        <row r="1">
          <cell r="A1" t="str">
            <v>A/1</v>
          </cell>
        </row>
      </sheetData>
      <sheetData sheetId="23">
        <row r="1">
          <cell r="A1" t="str">
            <v>A/1</v>
          </cell>
        </row>
      </sheetData>
      <sheetData sheetId="24">
        <row r="1">
          <cell r="A1" t="str">
            <v>A/1</v>
          </cell>
        </row>
      </sheetData>
      <sheetData sheetId="25">
        <row r="1">
          <cell r="A1" t="str">
            <v>A/1</v>
          </cell>
        </row>
      </sheetData>
      <sheetData sheetId="26">
        <row r="1">
          <cell r="A1" t="str">
            <v>A/1</v>
          </cell>
        </row>
      </sheetData>
      <sheetData sheetId="27">
        <row r="1">
          <cell r="A1" t="str">
            <v>A/1</v>
          </cell>
        </row>
      </sheetData>
      <sheetData sheetId="28">
        <row r="1">
          <cell r="A1" t="str">
            <v>A/1</v>
          </cell>
        </row>
      </sheetData>
      <sheetData sheetId="29">
        <row r="1">
          <cell r="A1" t="str">
            <v>A/1</v>
          </cell>
        </row>
      </sheetData>
      <sheetData sheetId="30">
        <row r="1">
          <cell r="A1" t="str">
            <v>A/1</v>
          </cell>
        </row>
      </sheetData>
      <sheetData sheetId="31">
        <row r="1">
          <cell r="A1" t="str">
            <v>A/1</v>
          </cell>
        </row>
      </sheetData>
      <sheetData sheetId="32">
        <row r="1">
          <cell r="A1" t="str">
            <v>A/1</v>
          </cell>
        </row>
      </sheetData>
      <sheetData sheetId="33">
        <row r="1">
          <cell r="A1" t="str">
            <v>A/1</v>
          </cell>
        </row>
      </sheetData>
      <sheetData sheetId="34">
        <row r="1">
          <cell r="A1" t="str">
            <v>A/1</v>
          </cell>
        </row>
      </sheetData>
      <sheetData sheetId="35"/>
      <sheetData sheetId="36"/>
      <sheetData sheetId="37" refreshError="1"/>
      <sheetData sheetId="38" refreshError="1"/>
      <sheetData sheetId="39">
        <row r="1">
          <cell r="A1" t="str">
            <v>A/1</v>
          </cell>
        </row>
      </sheetData>
      <sheetData sheetId="40">
        <row r="1">
          <cell r="A1" t="str">
            <v>A/1</v>
          </cell>
        </row>
      </sheetData>
      <sheetData sheetId="41">
        <row r="1">
          <cell r="A1" t="str">
            <v>A/1</v>
          </cell>
        </row>
      </sheetData>
      <sheetData sheetId="42" refreshError="1"/>
      <sheetData sheetId="43" refreshError="1"/>
      <sheetData sheetId="44">
        <row r="1">
          <cell r="A1" t="str">
            <v>A/1</v>
          </cell>
        </row>
      </sheetData>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ow r="1">
          <cell r="A1" t="str">
            <v>A/1</v>
          </cell>
        </row>
      </sheetData>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ow r="1">
          <cell r="A1" t="str">
            <v>A/1</v>
          </cell>
        </row>
      </sheetData>
      <sheetData sheetId="144">
        <row r="1">
          <cell r="A1" t="str">
            <v>A/1</v>
          </cell>
        </row>
      </sheetData>
      <sheetData sheetId="145">
        <row r="1">
          <cell r="A1" t="str">
            <v>A/1</v>
          </cell>
        </row>
      </sheetData>
      <sheetData sheetId="146">
        <row r="1">
          <cell r="A1" t="str">
            <v>A/1</v>
          </cell>
        </row>
      </sheetData>
      <sheetData sheetId="147">
        <row r="1">
          <cell r="A1" t="str">
            <v>A/1</v>
          </cell>
        </row>
      </sheetData>
      <sheetData sheetId="148">
        <row r="1">
          <cell r="A1" t="str">
            <v>A/1</v>
          </cell>
        </row>
      </sheetData>
      <sheetData sheetId="149">
        <row r="1">
          <cell r="A1" t="str">
            <v>A/1</v>
          </cell>
        </row>
      </sheetData>
      <sheetData sheetId="150">
        <row r="1">
          <cell r="A1" t="str">
            <v>A/1</v>
          </cell>
        </row>
      </sheetData>
      <sheetData sheetId="151">
        <row r="1">
          <cell r="A1" t="str">
            <v>A/1</v>
          </cell>
        </row>
      </sheetData>
      <sheetData sheetId="152">
        <row r="1">
          <cell r="A1" t="str">
            <v>A/1</v>
          </cell>
        </row>
      </sheetData>
      <sheetData sheetId="153">
        <row r="1">
          <cell r="A1" t="str">
            <v>A/1</v>
          </cell>
        </row>
      </sheetData>
      <sheetData sheetId="154">
        <row r="1">
          <cell r="A1" t="str">
            <v>A/1</v>
          </cell>
        </row>
      </sheetData>
      <sheetData sheetId="155">
        <row r="1">
          <cell r="A1" t="str">
            <v>A/1</v>
          </cell>
        </row>
      </sheetData>
      <sheetData sheetId="156">
        <row r="1">
          <cell r="A1" t="str">
            <v>A/1</v>
          </cell>
        </row>
      </sheetData>
      <sheetData sheetId="157">
        <row r="1">
          <cell r="A1" t="str">
            <v>A/1</v>
          </cell>
        </row>
      </sheetData>
      <sheetData sheetId="158">
        <row r="1">
          <cell r="A1" t="str">
            <v>A/1</v>
          </cell>
        </row>
      </sheetData>
      <sheetData sheetId="159">
        <row r="1">
          <cell r="A1" t="str">
            <v>A/1</v>
          </cell>
        </row>
      </sheetData>
      <sheetData sheetId="160">
        <row r="1">
          <cell r="A1" t="str">
            <v>A/1</v>
          </cell>
        </row>
      </sheetData>
      <sheetData sheetId="161">
        <row r="1">
          <cell r="A1" t="str">
            <v>A/1</v>
          </cell>
        </row>
      </sheetData>
      <sheetData sheetId="162">
        <row r="1">
          <cell r="A1" t="str">
            <v>A/1</v>
          </cell>
        </row>
      </sheetData>
      <sheetData sheetId="163">
        <row r="1">
          <cell r="A1" t="str">
            <v>A/1</v>
          </cell>
        </row>
      </sheetData>
      <sheetData sheetId="164">
        <row r="1">
          <cell r="A1" t="str">
            <v>A/1</v>
          </cell>
        </row>
      </sheetData>
      <sheetData sheetId="165">
        <row r="1">
          <cell r="A1" t="str">
            <v>A/1</v>
          </cell>
        </row>
      </sheetData>
      <sheetData sheetId="166">
        <row r="1">
          <cell r="A1" t="str">
            <v>A/1</v>
          </cell>
        </row>
      </sheetData>
      <sheetData sheetId="167">
        <row r="1">
          <cell r="A1" t="str">
            <v>A/1</v>
          </cell>
        </row>
      </sheetData>
      <sheetData sheetId="168">
        <row r="1">
          <cell r="A1" t="str">
            <v>A/1</v>
          </cell>
        </row>
      </sheetData>
      <sheetData sheetId="169">
        <row r="1">
          <cell r="A1" t="str">
            <v>A/1</v>
          </cell>
        </row>
      </sheetData>
      <sheetData sheetId="170">
        <row r="1">
          <cell r="A1" t="str">
            <v>A/1</v>
          </cell>
        </row>
      </sheetData>
      <sheetData sheetId="171">
        <row r="1">
          <cell r="A1" t="str">
            <v>A/1</v>
          </cell>
        </row>
      </sheetData>
      <sheetData sheetId="172">
        <row r="1">
          <cell r="A1" t="str">
            <v>A/1</v>
          </cell>
        </row>
      </sheetData>
      <sheetData sheetId="173">
        <row r="1">
          <cell r="A1" t="str">
            <v>A/1</v>
          </cell>
        </row>
      </sheetData>
      <sheetData sheetId="174">
        <row r="1">
          <cell r="A1" t="str">
            <v>A/1</v>
          </cell>
        </row>
      </sheetData>
      <sheetData sheetId="175">
        <row r="1">
          <cell r="A1" t="str">
            <v>A/1</v>
          </cell>
        </row>
      </sheetData>
      <sheetData sheetId="176">
        <row r="1">
          <cell r="A1" t="str">
            <v>A/1</v>
          </cell>
        </row>
      </sheetData>
      <sheetData sheetId="177">
        <row r="1">
          <cell r="A1" t="str">
            <v>A/1</v>
          </cell>
        </row>
      </sheetData>
      <sheetData sheetId="178">
        <row r="1">
          <cell r="A1" t="str">
            <v>A/1</v>
          </cell>
        </row>
      </sheetData>
      <sheetData sheetId="179">
        <row r="1">
          <cell r="A1" t="str">
            <v>A/1</v>
          </cell>
        </row>
      </sheetData>
      <sheetData sheetId="180">
        <row r="1">
          <cell r="A1" t="str">
            <v>A/1</v>
          </cell>
        </row>
      </sheetData>
      <sheetData sheetId="181">
        <row r="1">
          <cell r="A1" t="str">
            <v>A/1</v>
          </cell>
        </row>
      </sheetData>
      <sheetData sheetId="182">
        <row r="1">
          <cell r="A1" t="str">
            <v>A/1</v>
          </cell>
        </row>
      </sheetData>
      <sheetData sheetId="183">
        <row r="1">
          <cell r="A1" t="str">
            <v>A/1</v>
          </cell>
        </row>
      </sheetData>
      <sheetData sheetId="184">
        <row r="1">
          <cell r="A1" t="str">
            <v>A/1</v>
          </cell>
        </row>
      </sheetData>
      <sheetData sheetId="185">
        <row r="1">
          <cell r="A1" t="str">
            <v>A/1</v>
          </cell>
        </row>
      </sheetData>
      <sheetData sheetId="186">
        <row r="1">
          <cell r="A1" t="str">
            <v>A/1</v>
          </cell>
        </row>
      </sheetData>
      <sheetData sheetId="187">
        <row r="1">
          <cell r="A1" t="str">
            <v>A/1</v>
          </cell>
        </row>
      </sheetData>
      <sheetData sheetId="188">
        <row r="1">
          <cell r="A1" t="str">
            <v>A/1</v>
          </cell>
        </row>
      </sheetData>
      <sheetData sheetId="189">
        <row r="1">
          <cell r="A1" t="str">
            <v>A/1</v>
          </cell>
        </row>
      </sheetData>
      <sheetData sheetId="190">
        <row r="1">
          <cell r="A1" t="str">
            <v>A/1</v>
          </cell>
        </row>
      </sheetData>
      <sheetData sheetId="191">
        <row r="1">
          <cell r="A1" t="str">
            <v>A/1</v>
          </cell>
        </row>
      </sheetData>
      <sheetData sheetId="192">
        <row r="1">
          <cell r="A1" t="str">
            <v>A/1</v>
          </cell>
        </row>
      </sheetData>
      <sheetData sheetId="193">
        <row r="1">
          <cell r="A1" t="str">
            <v>A/1</v>
          </cell>
        </row>
      </sheetData>
      <sheetData sheetId="194">
        <row r="1">
          <cell r="A1" t="str">
            <v>A/1</v>
          </cell>
        </row>
      </sheetData>
      <sheetData sheetId="195">
        <row r="1">
          <cell r="A1" t="str">
            <v>A/1</v>
          </cell>
        </row>
      </sheetData>
      <sheetData sheetId="196">
        <row r="1">
          <cell r="A1" t="str">
            <v>A/1</v>
          </cell>
        </row>
      </sheetData>
      <sheetData sheetId="197">
        <row r="1">
          <cell r="A1" t="str">
            <v>A/1</v>
          </cell>
        </row>
      </sheetData>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ow r="1">
          <cell r="A1" t="str">
            <v>A/1</v>
          </cell>
        </row>
      </sheetData>
      <sheetData sheetId="231">
        <row r="1">
          <cell r="A1" t="str">
            <v>A/1</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ow r="1">
          <cell r="A1" t="str">
            <v>A/1</v>
          </cell>
        </row>
      </sheetData>
      <sheetData sheetId="259">
        <row r="1">
          <cell r="A1" t="str">
            <v>A/1</v>
          </cell>
        </row>
      </sheetData>
      <sheetData sheetId="260">
        <row r="1">
          <cell r="A1" t="str">
            <v>A/1</v>
          </cell>
        </row>
      </sheetData>
      <sheetData sheetId="261">
        <row r="1">
          <cell r="A1" t="str">
            <v>A/1</v>
          </cell>
        </row>
      </sheetData>
      <sheetData sheetId="262">
        <row r="1">
          <cell r="A1" t="str">
            <v>A/1</v>
          </cell>
        </row>
      </sheetData>
      <sheetData sheetId="263">
        <row r="1">
          <cell r="A1" t="str">
            <v>A/1</v>
          </cell>
        </row>
      </sheetData>
      <sheetData sheetId="264">
        <row r="1">
          <cell r="A1" t="str">
            <v>A/1</v>
          </cell>
        </row>
      </sheetData>
      <sheetData sheetId="265">
        <row r="1">
          <cell r="A1" t="str">
            <v>A/1</v>
          </cell>
        </row>
      </sheetData>
      <sheetData sheetId="266">
        <row r="1">
          <cell r="A1" t="str">
            <v>A/1</v>
          </cell>
        </row>
      </sheetData>
      <sheetData sheetId="267">
        <row r="1">
          <cell r="A1" t="str">
            <v>A/1</v>
          </cell>
        </row>
      </sheetData>
      <sheetData sheetId="268">
        <row r="1">
          <cell r="A1" t="str">
            <v>A/1</v>
          </cell>
        </row>
      </sheetData>
      <sheetData sheetId="269">
        <row r="1">
          <cell r="A1" t="str">
            <v>A/1</v>
          </cell>
        </row>
      </sheetData>
      <sheetData sheetId="270">
        <row r="1">
          <cell r="A1" t="str">
            <v>A/1</v>
          </cell>
        </row>
      </sheetData>
      <sheetData sheetId="271">
        <row r="1">
          <cell r="A1" t="str">
            <v>A/1</v>
          </cell>
        </row>
      </sheetData>
      <sheetData sheetId="272">
        <row r="1">
          <cell r="A1" t="str">
            <v>A/1</v>
          </cell>
        </row>
      </sheetData>
      <sheetData sheetId="273">
        <row r="1">
          <cell r="A1" t="str">
            <v>A/1</v>
          </cell>
        </row>
      </sheetData>
      <sheetData sheetId="274">
        <row r="1">
          <cell r="A1" t="str">
            <v>A/1</v>
          </cell>
        </row>
      </sheetData>
      <sheetData sheetId="275">
        <row r="1">
          <cell r="A1" t="str">
            <v>A/1</v>
          </cell>
        </row>
      </sheetData>
      <sheetData sheetId="276">
        <row r="1">
          <cell r="A1" t="str">
            <v>A/1</v>
          </cell>
        </row>
      </sheetData>
      <sheetData sheetId="277">
        <row r="1">
          <cell r="A1" t="str">
            <v>A/1</v>
          </cell>
        </row>
      </sheetData>
      <sheetData sheetId="278">
        <row r="1">
          <cell r="A1" t="str">
            <v>A/1</v>
          </cell>
        </row>
      </sheetData>
      <sheetData sheetId="279">
        <row r="1">
          <cell r="A1" t="str">
            <v>A/1</v>
          </cell>
        </row>
      </sheetData>
      <sheetData sheetId="280">
        <row r="1">
          <cell r="A1" t="str">
            <v>A/1</v>
          </cell>
        </row>
      </sheetData>
      <sheetData sheetId="281">
        <row r="1">
          <cell r="A1" t="str">
            <v>A/1</v>
          </cell>
        </row>
      </sheetData>
      <sheetData sheetId="282">
        <row r="1">
          <cell r="A1" t="str">
            <v>A/1</v>
          </cell>
        </row>
      </sheetData>
      <sheetData sheetId="283">
        <row r="1">
          <cell r="A1" t="str">
            <v>A/1</v>
          </cell>
        </row>
      </sheetData>
      <sheetData sheetId="284">
        <row r="1">
          <cell r="A1" t="str">
            <v>A/1</v>
          </cell>
        </row>
      </sheetData>
      <sheetData sheetId="285">
        <row r="1">
          <cell r="A1" t="str">
            <v>A/1</v>
          </cell>
        </row>
      </sheetData>
      <sheetData sheetId="286">
        <row r="1">
          <cell r="A1" t="str">
            <v>A/1</v>
          </cell>
        </row>
      </sheetData>
      <sheetData sheetId="287">
        <row r="1">
          <cell r="A1" t="str">
            <v>A/1</v>
          </cell>
        </row>
      </sheetData>
      <sheetData sheetId="288">
        <row r="1">
          <cell r="A1" t="str">
            <v>A/1</v>
          </cell>
        </row>
      </sheetData>
      <sheetData sheetId="289">
        <row r="1">
          <cell r="A1" t="str">
            <v>A/1</v>
          </cell>
        </row>
      </sheetData>
      <sheetData sheetId="290">
        <row r="1">
          <cell r="A1" t="str">
            <v>A/1</v>
          </cell>
        </row>
      </sheetData>
      <sheetData sheetId="291">
        <row r="1">
          <cell r="A1" t="str">
            <v>A/1</v>
          </cell>
        </row>
      </sheetData>
      <sheetData sheetId="292">
        <row r="1">
          <cell r="A1" t="str">
            <v>A/1</v>
          </cell>
        </row>
      </sheetData>
      <sheetData sheetId="293">
        <row r="1">
          <cell r="A1" t="str">
            <v>A/1</v>
          </cell>
        </row>
      </sheetData>
      <sheetData sheetId="294">
        <row r="1">
          <cell r="A1" t="str">
            <v>A/1</v>
          </cell>
        </row>
      </sheetData>
      <sheetData sheetId="295">
        <row r="1">
          <cell r="A1" t="str">
            <v>A/1</v>
          </cell>
        </row>
      </sheetData>
      <sheetData sheetId="296">
        <row r="1">
          <cell r="A1" t="str">
            <v>A/1</v>
          </cell>
        </row>
      </sheetData>
      <sheetData sheetId="297">
        <row r="1">
          <cell r="A1" t="str">
            <v>A/1</v>
          </cell>
        </row>
      </sheetData>
      <sheetData sheetId="298">
        <row r="1">
          <cell r="A1" t="str">
            <v>A/1</v>
          </cell>
        </row>
      </sheetData>
      <sheetData sheetId="299">
        <row r="1">
          <cell r="A1" t="str">
            <v>A/1</v>
          </cell>
        </row>
      </sheetData>
      <sheetData sheetId="300">
        <row r="1">
          <cell r="A1" t="str">
            <v>A/1</v>
          </cell>
        </row>
      </sheetData>
      <sheetData sheetId="301">
        <row r="1">
          <cell r="A1" t="str">
            <v>A/1</v>
          </cell>
        </row>
      </sheetData>
      <sheetData sheetId="302">
        <row r="1">
          <cell r="A1" t="str">
            <v>A/1</v>
          </cell>
        </row>
      </sheetData>
      <sheetData sheetId="303">
        <row r="1">
          <cell r="A1" t="str">
            <v>A/1</v>
          </cell>
        </row>
      </sheetData>
      <sheetData sheetId="304">
        <row r="1">
          <cell r="A1" t="str">
            <v>A/1</v>
          </cell>
        </row>
      </sheetData>
      <sheetData sheetId="305">
        <row r="1">
          <cell r="A1" t="str">
            <v>A/1</v>
          </cell>
        </row>
      </sheetData>
      <sheetData sheetId="306">
        <row r="1">
          <cell r="A1" t="str">
            <v>A/1</v>
          </cell>
        </row>
      </sheetData>
      <sheetData sheetId="307">
        <row r="1">
          <cell r="A1" t="str">
            <v>A/1</v>
          </cell>
        </row>
      </sheetData>
      <sheetData sheetId="308">
        <row r="1">
          <cell r="A1" t="str">
            <v>A/1</v>
          </cell>
        </row>
      </sheetData>
      <sheetData sheetId="309">
        <row r="1">
          <cell r="A1" t="str">
            <v>A/1</v>
          </cell>
        </row>
      </sheetData>
      <sheetData sheetId="310">
        <row r="1">
          <cell r="A1" t="str">
            <v>A/1</v>
          </cell>
        </row>
      </sheetData>
      <sheetData sheetId="311">
        <row r="1">
          <cell r="A1" t="str">
            <v>A/1</v>
          </cell>
        </row>
      </sheetData>
      <sheetData sheetId="312">
        <row r="1">
          <cell r="A1" t="str">
            <v>A/1</v>
          </cell>
        </row>
      </sheetData>
      <sheetData sheetId="313">
        <row r="1">
          <cell r="A1" t="str">
            <v>A/1</v>
          </cell>
        </row>
      </sheetData>
      <sheetData sheetId="314">
        <row r="1">
          <cell r="A1" t="str">
            <v>A/1</v>
          </cell>
        </row>
      </sheetData>
      <sheetData sheetId="315">
        <row r="1">
          <cell r="A1" t="str">
            <v>A/1</v>
          </cell>
        </row>
      </sheetData>
      <sheetData sheetId="316">
        <row r="1">
          <cell r="A1" t="str">
            <v>A/1</v>
          </cell>
        </row>
      </sheetData>
      <sheetData sheetId="317">
        <row r="1">
          <cell r="A1" t="str">
            <v>A/1</v>
          </cell>
        </row>
      </sheetData>
      <sheetData sheetId="318">
        <row r="1">
          <cell r="A1" t="str">
            <v>A/1</v>
          </cell>
        </row>
      </sheetData>
      <sheetData sheetId="319">
        <row r="1">
          <cell r="A1" t="str">
            <v>A/1</v>
          </cell>
        </row>
      </sheetData>
      <sheetData sheetId="320">
        <row r="1">
          <cell r="A1" t="str">
            <v>A/1</v>
          </cell>
        </row>
      </sheetData>
      <sheetData sheetId="321">
        <row r="1">
          <cell r="A1" t="str">
            <v>A/1</v>
          </cell>
        </row>
      </sheetData>
      <sheetData sheetId="322">
        <row r="1">
          <cell r="A1" t="str">
            <v>A/1</v>
          </cell>
        </row>
      </sheetData>
      <sheetData sheetId="323">
        <row r="1">
          <cell r="A1" t="str">
            <v>A/1</v>
          </cell>
        </row>
      </sheetData>
      <sheetData sheetId="324">
        <row r="1">
          <cell r="A1" t="str">
            <v>A/1</v>
          </cell>
        </row>
      </sheetData>
      <sheetData sheetId="325">
        <row r="1">
          <cell r="A1" t="str">
            <v>A/1</v>
          </cell>
        </row>
      </sheetData>
      <sheetData sheetId="326">
        <row r="1">
          <cell r="A1" t="str">
            <v>A/1</v>
          </cell>
        </row>
      </sheetData>
      <sheetData sheetId="327">
        <row r="1">
          <cell r="A1" t="str">
            <v>A/1</v>
          </cell>
        </row>
      </sheetData>
      <sheetData sheetId="328">
        <row r="1">
          <cell r="A1" t="str">
            <v>A/1</v>
          </cell>
        </row>
      </sheetData>
      <sheetData sheetId="329">
        <row r="1">
          <cell r="A1" t="str">
            <v>A/1</v>
          </cell>
        </row>
      </sheetData>
      <sheetData sheetId="330">
        <row r="1">
          <cell r="A1" t="str">
            <v>A/1</v>
          </cell>
        </row>
      </sheetData>
      <sheetData sheetId="331">
        <row r="1">
          <cell r="A1" t="str">
            <v>A/1</v>
          </cell>
        </row>
      </sheetData>
      <sheetData sheetId="332">
        <row r="1">
          <cell r="A1" t="str">
            <v>A/1</v>
          </cell>
        </row>
      </sheetData>
      <sheetData sheetId="333">
        <row r="1">
          <cell r="A1" t="str">
            <v>A/1</v>
          </cell>
        </row>
      </sheetData>
      <sheetData sheetId="334">
        <row r="1">
          <cell r="A1" t="str">
            <v>A/1</v>
          </cell>
        </row>
      </sheetData>
      <sheetData sheetId="335">
        <row r="1">
          <cell r="A1" t="str">
            <v>A/1</v>
          </cell>
        </row>
      </sheetData>
      <sheetData sheetId="336">
        <row r="1">
          <cell r="A1" t="str">
            <v>A/1</v>
          </cell>
        </row>
      </sheetData>
      <sheetData sheetId="337">
        <row r="1">
          <cell r="A1" t="str">
            <v>A/1</v>
          </cell>
        </row>
      </sheetData>
      <sheetData sheetId="338">
        <row r="1">
          <cell r="A1" t="str">
            <v>A/1</v>
          </cell>
        </row>
      </sheetData>
      <sheetData sheetId="339">
        <row r="1">
          <cell r="A1" t="str">
            <v>A/1</v>
          </cell>
        </row>
      </sheetData>
      <sheetData sheetId="340">
        <row r="1">
          <cell r="A1" t="str">
            <v>A/1</v>
          </cell>
        </row>
      </sheetData>
      <sheetData sheetId="341">
        <row r="1">
          <cell r="A1" t="str">
            <v>A/1</v>
          </cell>
        </row>
      </sheetData>
      <sheetData sheetId="342">
        <row r="1">
          <cell r="A1" t="str">
            <v>A/1</v>
          </cell>
        </row>
      </sheetData>
      <sheetData sheetId="343">
        <row r="1">
          <cell r="A1" t="str">
            <v>A/1</v>
          </cell>
        </row>
      </sheetData>
      <sheetData sheetId="344">
        <row r="1">
          <cell r="A1" t="str">
            <v>A/1</v>
          </cell>
        </row>
      </sheetData>
      <sheetData sheetId="345">
        <row r="1">
          <cell r="A1" t="str">
            <v>A/1</v>
          </cell>
        </row>
      </sheetData>
      <sheetData sheetId="346">
        <row r="1">
          <cell r="A1" t="str">
            <v>A/1</v>
          </cell>
        </row>
      </sheetData>
      <sheetData sheetId="347">
        <row r="1">
          <cell r="A1" t="str">
            <v>A/1</v>
          </cell>
        </row>
      </sheetData>
      <sheetData sheetId="348">
        <row r="1">
          <cell r="A1" t="str">
            <v>A/1</v>
          </cell>
        </row>
      </sheetData>
      <sheetData sheetId="349">
        <row r="1">
          <cell r="A1" t="str">
            <v>A/1</v>
          </cell>
        </row>
      </sheetData>
      <sheetData sheetId="350">
        <row r="1">
          <cell r="A1" t="str">
            <v>A/1</v>
          </cell>
        </row>
      </sheetData>
      <sheetData sheetId="351">
        <row r="1">
          <cell r="A1" t="str">
            <v>A/1</v>
          </cell>
        </row>
      </sheetData>
      <sheetData sheetId="352">
        <row r="1">
          <cell r="A1" t="str">
            <v>A/1</v>
          </cell>
        </row>
      </sheetData>
      <sheetData sheetId="353">
        <row r="1">
          <cell r="A1" t="str">
            <v>A/1</v>
          </cell>
        </row>
      </sheetData>
      <sheetData sheetId="354">
        <row r="1">
          <cell r="A1" t="str">
            <v>A/1</v>
          </cell>
        </row>
      </sheetData>
      <sheetData sheetId="355">
        <row r="1">
          <cell r="A1" t="str">
            <v>A/1</v>
          </cell>
        </row>
      </sheetData>
      <sheetData sheetId="356">
        <row r="1">
          <cell r="A1" t="str">
            <v>A/1</v>
          </cell>
        </row>
      </sheetData>
      <sheetData sheetId="357">
        <row r="1">
          <cell r="A1" t="str">
            <v>A/1</v>
          </cell>
        </row>
      </sheetData>
      <sheetData sheetId="358">
        <row r="1">
          <cell r="A1" t="str">
            <v>A/1</v>
          </cell>
        </row>
      </sheetData>
      <sheetData sheetId="359">
        <row r="1">
          <cell r="A1" t="str">
            <v>A/1</v>
          </cell>
        </row>
      </sheetData>
      <sheetData sheetId="360">
        <row r="1">
          <cell r="A1" t="str">
            <v>A/1</v>
          </cell>
        </row>
      </sheetData>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ow r="1">
          <cell r="A1" t="str">
            <v>A/1</v>
          </cell>
        </row>
      </sheetData>
      <sheetData sheetId="403">
        <row r="1">
          <cell r="A1" t="str">
            <v>A/1</v>
          </cell>
        </row>
      </sheetData>
      <sheetData sheetId="404">
        <row r="1">
          <cell r="A1" t="str">
            <v>A/1</v>
          </cell>
        </row>
      </sheetData>
      <sheetData sheetId="405">
        <row r="1">
          <cell r="A1" t="str">
            <v>A/1</v>
          </cell>
        </row>
      </sheetData>
      <sheetData sheetId="406">
        <row r="1">
          <cell r="A1" t="str">
            <v>A/1</v>
          </cell>
        </row>
      </sheetData>
      <sheetData sheetId="407">
        <row r="1">
          <cell r="A1" t="str">
            <v>A/1</v>
          </cell>
        </row>
      </sheetData>
      <sheetData sheetId="408">
        <row r="1">
          <cell r="A1" t="str">
            <v>A/1</v>
          </cell>
        </row>
      </sheetData>
      <sheetData sheetId="409">
        <row r="1">
          <cell r="A1" t="str">
            <v>A/1</v>
          </cell>
        </row>
      </sheetData>
      <sheetData sheetId="410">
        <row r="1">
          <cell r="A1" t="str">
            <v>A/1</v>
          </cell>
        </row>
      </sheetData>
      <sheetData sheetId="411">
        <row r="1">
          <cell r="A1" t="str">
            <v>A/1</v>
          </cell>
        </row>
      </sheetData>
      <sheetData sheetId="412">
        <row r="1">
          <cell r="A1" t="str">
            <v>A/1</v>
          </cell>
        </row>
      </sheetData>
      <sheetData sheetId="413">
        <row r="1">
          <cell r="A1" t="str">
            <v>A/1</v>
          </cell>
        </row>
      </sheetData>
      <sheetData sheetId="414">
        <row r="1">
          <cell r="A1" t="str">
            <v>A/1</v>
          </cell>
        </row>
      </sheetData>
      <sheetData sheetId="415">
        <row r="1">
          <cell r="A1" t="str">
            <v>A/1</v>
          </cell>
        </row>
      </sheetData>
      <sheetData sheetId="416">
        <row r="1">
          <cell r="A1" t="str">
            <v>A/1</v>
          </cell>
        </row>
      </sheetData>
      <sheetData sheetId="417">
        <row r="1">
          <cell r="A1" t="str">
            <v>A/1</v>
          </cell>
        </row>
      </sheetData>
      <sheetData sheetId="418">
        <row r="1">
          <cell r="A1" t="str">
            <v>A/1</v>
          </cell>
        </row>
      </sheetData>
      <sheetData sheetId="419">
        <row r="1">
          <cell r="A1" t="str">
            <v>A/1</v>
          </cell>
        </row>
      </sheetData>
      <sheetData sheetId="420">
        <row r="1">
          <cell r="A1" t="str">
            <v>A/1</v>
          </cell>
        </row>
      </sheetData>
      <sheetData sheetId="421">
        <row r="1">
          <cell r="A1" t="str">
            <v>A/1</v>
          </cell>
        </row>
      </sheetData>
      <sheetData sheetId="422">
        <row r="1">
          <cell r="A1" t="str">
            <v>A/1</v>
          </cell>
        </row>
      </sheetData>
      <sheetData sheetId="423">
        <row r="1">
          <cell r="A1" t="str">
            <v>A/1</v>
          </cell>
        </row>
      </sheetData>
      <sheetData sheetId="424">
        <row r="1">
          <cell r="A1" t="str">
            <v>A/1</v>
          </cell>
        </row>
      </sheetData>
      <sheetData sheetId="425">
        <row r="1">
          <cell r="A1" t="str">
            <v>A/1</v>
          </cell>
        </row>
      </sheetData>
      <sheetData sheetId="426">
        <row r="1">
          <cell r="A1" t="str">
            <v>A/1</v>
          </cell>
        </row>
      </sheetData>
      <sheetData sheetId="427">
        <row r="1">
          <cell r="A1" t="str">
            <v>A/1</v>
          </cell>
        </row>
      </sheetData>
      <sheetData sheetId="428">
        <row r="1">
          <cell r="A1" t="str">
            <v>A/1</v>
          </cell>
        </row>
      </sheetData>
      <sheetData sheetId="429">
        <row r="1">
          <cell r="A1" t="str">
            <v>A/1</v>
          </cell>
        </row>
      </sheetData>
      <sheetData sheetId="430">
        <row r="1">
          <cell r="A1" t="str">
            <v>A/1</v>
          </cell>
        </row>
      </sheetData>
      <sheetData sheetId="431">
        <row r="1">
          <cell r="A1" t="str">
            <v>A/1</v>
          </cell>
        </row>
      </sheetData>
      <sheetData sheetId="432">
        <row r="1">
          <cell r="A1" t="str">
            <v>A/1</v>
          </cell>
        </row>
      </sheetData>
      <sheetData sheetId="433">
        <row r="1">
          <cell r="A1" t="str">
            <v>A/1</v>
          </cell>
        </row>
      </sheetData>
      <sheetData sheetId="434">
        <row r="1">
          <cell r="A1" t="str">
            <v>A/1</v>
          </cell>
        </row>
      </sheetData>
      <sheetData sheetId="435">
        <row r="1">
          <cell r="A1" t="str">
            <v>A/1</v>
          </cell>
        </row>
      </sheetData>
      <sheetData sheetId="436">
        <row r="1">
          <cell r="A1" t="str">
            <v>A/1</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ow r="1">
          <cell r="A1" t="str">
            <v>A/1</v>
          </cell>
        </row>
      </sheetData>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ow r="1">
          <cell r="A1" t="str">
            <v>A/1</v>
          </cell>
        </row>
      </sheetData>
      <sheetData sheetId="488">
        <row r="1">
          <cell r="A1" t="str">
            <v>A/1</v>
          </cell>
        </row>
      </sheetData>
      <sheetData sheetId="489">
        <row r="1">
          <cell r="A1" t="str">
            <v>A/1</v>
          </cell>
        </row>
      </sheetData>
      <sheetData sheetId="490">
        <row r="1">
          <cell r="A1" t="str">
            <v>A/1</v>
          </cell>
        </row>
      </sheetData>
      <sheetData sheetId="491">
        <row r="1">
          <cell r="A1" t="str">
            <v>A/1</v>
          </cell>
        </row>
      </sheetData>
      <sheetData sheetId="492">
        <row r="1">
          <cell r="A1" t="str">
            <v>A/1</v>
          </cell>
        </row>
      </sheetData>
      <sheetData sheetId="493">
        <row r="1">
          <cell r="A1" t="str">
            <v>A/1</v>
          </cell>
        </row>
      </sheetData>
      <sheetData sheetId="494">
        <row r="1">
          <cell r="A1" t="str">
            <v>A/1</v>
          </cell>
        </row>
      </sheetData>
      <sheetData sheetId="495">
        <row r="1">
          <cell r="A1" t="str">
            <v>A/1</v>
          </cell>
        </row>
      </sheetData>
      <sheetData sheetId="496">
        <row r="1">
          <cell r="A1" t="str">
            <v>A/1</v>
          </cell>
        </row>
      </sheetData>
      <sheetData sheetId="497">
        <row r="1">
          <cell r="A1" t="str">
            <v>A/1</v>
          </cell>
        </row>
      </sheetData>
      <sheetData sheetId="498">
        <row r="1">
          <cell r="A1" t="str">
            <v>A/1</v>
          </cell>
        </row>
      </sheetData>
      <sheetData sheetId="499">
        <row r="1">
          <cell r="A1" t="str">
            <v>A/1</v>
          </cell>
        </row>
      </sheetData>
      <sheetData sheetId="500">
        <row r="1">
          <cell r="A1" t="str">
            <v>A/1</v>
          </cell>
        </row>
      </sheetData>
      <sheetData sheetId="501">
        <row r="1">
          <cell r="A1" t="str">
            <v>A/1</v>
          </cell>
        </row>
      </sheetData>
      <sheetData sheetId="502">
        <row r="1">
          <cell r="A1" t="str">
            <v>A/1</v>
          </cell>
        </row>
      </sheetData>
      <sheetData sheetId="503">
        <row r="1">
          <cell r="A1" t="str">
            <v>A/1</v>
          </cell>
        </row>
      </sheetData>
      <sheetData sheetId="504">
        <row r="1">
          <cell r="A1" t="str">
            <v>A/1</v>
          </cell>
        </row>
      </sheetData>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ow r="1">
          <cell r="A1" t="str">
            <v>A/1</v>
          </cell>
        </row>
      </sheetData>
      <sheetData sheetId="522">
        <row r="1">
          <cell r="A1" t="str">
            <v>A/1</v>
          </cell>
        </row>
      </sheetData>
      <sheetData sheetId="523">
        <row r="1">
          <cell r="A1" t="str">
            <v>A/1</v>
          </cell>
        </row>
      </sheetData>
      <sheetData sheetId="524">
        <row r="1">
          <cell r="A1" t="str">
            <v>A/1</v>
          </cell>
        </row>
      </sheetData>
      <sheetData sheetId="525">
        <row r="1">
          <cell r="A1" t="str">
            <v>A/1</v>
          </cell>
        </row>
      </sheetData>
      <sheetData sheetId="526">
        <row r="1">
          <cell r="A1" t="str">
            <v>A/1</v>
          </cell>
        </row>
      </sheetData>
      <sheetData sheetId="527">
        <row r="1">
          <cell r="A1" t="str">
            <v>A/1</v>
          </cell>
        </row>
      </sheetData>
      <sheetData sheetId="528">
        <row r="1">
          <cell r="A1" t="str">
            <v>A/1</v>
          </cell>
        </row>
      </sheetData>
      <sheetData sheetId="529">
        <row r="1">
          <cell r="A1" t="str">
            <v>A/1</v>
          </cell>
        </row>
      </sheetData>
      <sheetData sheetId="530">
        <row r="1">
          <cell r="A1" t="str">
            <v>A/1</v>
          </cell>
        </row>
      </sheetData>
      <sheetData sheetId="531">
        <row r="1">
          <cell r="A1" t="str">
            <v>A/1</v>
          </cell>
        </row>
      </sheetData>
      <sheetData sheetId="532">
        <row r="1">
          <cell r="A1" t="str">
            <v>A/1</v>
          </cell>
        </row>
      </sheetData>
      <sheetData sheetId="533">
        <row r="1">
          <cell r="A1" t="str">
            <v>A/1</v>
          </cell>
        </row>
      </sheetData>
      <sheetData sheetId="534">
        <row r="1">
          <cell r="A1" t="str">
            <v>A/1</v>
          </cell>
        </row>
      </sheetData>
      <sheetData sheetId="535">
        <row r="1">
          <cell r="A1" t="str">
            <v>A/1</v>
          </cell>
        </row>
      </sheetData>
      <sheetData sheetId="536">
        <row r="1">
          <cell r="A1" t="str">
            <v>A/1</v>
          </cell>
        </row>
      </sheetData>
      <sheetData sheetId="537">
        <row r="1">
          <cell r="A1" t="str">
            <v>A/1</v>
          </cell>
        </row>
      </sheetData>
      <sheetData sheetId="538">
        <row r="1">
          <cell r="A1" t="str">
            <v>A/1</v>
          </cell>
        </row>
      </sheetData>
      <sheetData sheetId="539" refreshError="1"/>
      <sheetData sheetId="540">
        <row r="1">
          <cell r="A1" t="str">
            <v>A/1</v>
          </cell>
        </row>
      </sheetData>
      <sheetData sheetId="541">
        <row r="1">
          <cell r="A1" t="str">
            <v>A/1</v>
          </cell>
        </row>
      </sheetData>
      <sheetData sheetId="542">
        <row r="1">
          <cell r="A1" t="str">
            <v>A/1</v>
          </cell>
        </row>
      </sheetData>
      <sheetData sheetId="543">
        <row r="1">
          <cell r="A1" t="str">
            <v>A/1</v>
          </cell>
        </row>
      </sheetData>
      <sheetData sheetId="544">
        <row r="1">
          <cell r="A1" t="str">
            <v>A/1</v>
          </cell>
        </row>
      </sheetData>
      <sheetData sheetId="545">
        <row r="1">
          <cell r="A1" t="str">
            <v>A/1</v>
          </cell>
        </row>
      </sheetData>
      <sheetData sheetId="546">
        <row r="1">
          <cell r="A1" t="str">
            <v>A/1</v>
          </cell>
        </row>
      </sheetData>
      <sheetData sheetId="547">
        <row r="1">
          <cell r="A1" t="str">
            <v>A/1</v>
          </cell>
        </row>
      </sheetData>
      <sheetData sheetId="548">
        <row r="1">
          <cell r="A1" t="str">
            <v>A/1</v>
          </cell>
        </row>
      </sheetData>
      <sheetData sheetId="549">
        <row r="1">
          <cell r="A1" t="str">
            <v>A/1</v>
          </cell>
        </row>
      </sheetData>
      <sheetData sheetId="550">
        <row r="1">
          <cell r="A1" t="str">
            <v>A/1</v>
          </cell>
        </row>
      </sheetData>
      <sheetData sheetId="551">
        <row r="1">
          <cell r="A1" t="str">
            <v>A/1</v>
          </cell>
        </row>
      </sheetData>
      <sheetData sheetId="552">
        <row r="1">
          <cell r="A1" t="str">
            <v>A/1</v>
          </cell>
        </row>
      </sheetData>
      <sheetData sheetId="553">
        <row r="1">
          <cell r="A1" t="str">
            <v>A/1</v>
          </cell>
        </row>
      </sheetData>
      <sheetData sheetId="554">
        <row r="1">
          <cell r="A1" t="str">
            <v>A/1</v>
          </cell>
        </row>
      </sheetData>
      <sheetData sheetId="555">
        <row r="1">
          <cell r="A1" t="str">
            <v>A/1</v>
          </cell>
        </row>
      </sheetData>
      <sheetData sheetId="556">
        <row r="1">
          <cell r="A1" t="str">
            <v>A/1</v>
          </cell>
        </row>
      </sheetData>
      <sheetData sheetId="557">
        <row r="1">
          <cell r="A1" t="str">
            <v>A/1</v>
          </cell>
        </row>
      </sheetData>
      <sheetData sheetId="558">
        <row r="1">
          <cell r="A1" t="str">
            <v>A/1</v>
          </cell>
        </row>
      </sheetData>
      <sheetData sheetId="559">
        <row r="1">
          <cell r="A1" t="str">
            <v>A/1</v>
          </cell>
        </row>
      </sheetData>
      <sheetData sheetId="560"/>
      <sheetData sheetId="561">
        <row r="1">
          <cell r="A1" t="str">
            <v>A/1</v>
          </cell>
        </row>
      </sheetData>
      <sheetData sheetId="562">
        <row r="1">
          <cell r="A1" t="str">
            <v>A/1</v>
          </cell>
        </row>
      </sheetData>
      <sheetData sheetId="563">
        <row r="1">
          <cell r="A1" t="str">
            <v>A/1</v>
          </cell>
        </row>
      </sheetData>
      <sheetData sheetId="564">
        <row r="1">
          <cell r="A1" t="str">
            <v>A/1</v>
          </cell>
        </row>
      </sheetData>
      <sheetData sheetId="565">
        <row r="1">
          <cell r="A1" t="str">
            <v>A/1</v>
          </cell>
        </row>
      </sheetData>
      <sheetData sheetId="566">
        <row r="1">
          <cell r="A1" t="str">
            <v>A/1</v>
          </cell>
        </row>
      </sheetData>
      <sheetData sheetId="567">
        <row r="1">
          <cell r="A1" t="str">
            <v>A/1</v>
          </cell>
        </row>
      </sheetData>
      <sheetData sheetId="568"/>
      <sheetData sheetId="569">
        <row r="1">
          <cell r="A1" t="str">
            <v>A/1</v>
          </cell>
        </row>
      </sheetData>
      <sheetData sheetId="570">
        <row r="1">
          <cell r="A1" t="str">
            <v>A/1</v>
          </cell>
        </row>
      </sheetData>
      <sheetData sheetId="571">
        <row r="1">
          <cell r="A1" t="str">
            <v>A/1</v>
          </cell>
        </row>
      </sheetData>
      <sheetData sheetId="572">
        <row r="1">
          <cell r="A1" t="str">
            <v>A/1</v>
          </cell>
        </row>
      </sheetData>
      <sheetData sheetId="573">
        <row r="1">
          <cell r="A1" t="str">
            <v>A/1</v>
          </cell>
        </row>
      </sheetData>
      <sheetData sheetId="574">
        <row r="1">
          <cell r="A1" t="str">
            <v>A/1</v>
          </cell>
        </row>
      </sheetData>
      <sheetData sheetId="575">
        <row r="1">
          <cell r="A1" t="str">
            <v>A/1</v>
          </cell>
        </row>
      </sheetData>
      <sheetData sheetId="576">
        <row r="1">
          <cell r="A1" t="str">
            <v>A/1</v>
          </cell>
        </row>
      </sheetData>
      <sheetData sheetId="577">
        <row r="1">
          <cell r="A1" t="str">
            <v>A/1</v>
          </cell>
        </row>
      </sheetData>
      <sheetData sheetId="578">
        <row r="1">
          <cell r="A1" t="str">
            <v>A/1</v>
          </cell>
        </row>
      </sheetData>
      <sheetData sheetId="579">
        <row r="1">
          <cell r="A1" t="str">
            <v>A/1</v>
          </cell>
        </row>
      </sheetData>
      <sheetData sheetId="580">
        <row r="1">
          <cell r="A1" t="str">
            <v>A/1</v>
          </cell>
        </row>
      </sheetData>
      <sheetData sheetId="581">
        <row r="1">
          <cell r="A1" t="str">
            <v>A/1</v>
          </cell>
        </row>
      </sheetData>
      <sheetData sheetId="582">
        <row r="1">
          <cell r="A1" t="str">
            <v>A/1</v>
          </cell>
        </row>
      </sheetData>
      <sheetData sheetId="583">
        <row r="1">
          <cell r="A1" t="str">
            <v>A/1</v>
          </cell>
        </row>
      </sheetData>
      <sheetData sheetId="584">
        <row r="1">
          <cell r="A1" t="str">
            <v>A/1</v>
          </cell>
        </row>
      </sheetData>
      <sheetData sheetId="585">
        <row r="1">
          <cell r="A1" t="str">
            <v>A/1</v>
          </cell>
        </row>
      </sheetData>
      <sheetData sheetId="586">
        <row r="1">
          <cell r="A1" t="str">
            <v>A/1</v>
          </cell>
        </row>
      </sheetData>
      <sheetData sheetId="587">
        <row r="1">
          <cell r="A1" t="str">
            <v>A/1</v>
          </cell>
        </row>
      </sheetData>
      <sheetData sheetId="588">
        <row r="1">
          <cell r="A1" t="str">
            <v>A/1</v>
          </cell>
        </row>
      </sheetData>
      <sheetData sheetId="589">
        <row r="1">
          <cell r="A1" t="str">
            <v>A/1</v>
          </cell>
        </row>
      </sheetData>
      <sheetData sheetId="590">
        <row r="1">
          <cell r="A1" t="str">
            <v>A/1</v>
          </cell>
        </row>
      </sheetData>
      <sheetData sheetId="591">
        <row r="1">
          <cell r="A1" t="str">
            <v>A/1</v>
          </cell>
        </row>
      </sheetData>
      <sheetData sheetId="592">
        <row r="1">
          <cell r="A1" t="str">
            <v>A/1</v>
          </cell>
        </row>
      </sheetData>
      <sheetData sheetId="593">
        <row r="1">
          <cell r="A1" t="str">
            <v>A/1</v>
          </cell>
        </row>
      </sheetData>
      <sheetData sheetId="594">
        <row r="1">
          <cell r="A1" t="str">
            <v>A/1</v>
          </cell>
        </row>
      </sheetData>
      <sheetData sheetId="595">
        <row r="1">
          <cell r="A1" t="str">
            <v>A/1</v>
          </cell>
        </row>
      </sheetData>
      <sheetData sheetId="596">
        <row r="1">
          <cell r="A1" t="str">
            <v>A/1</v>
          </cell>
        </row>
      </sheetData>
      <sheetData sheetId="597">
        <row r="1">
          <cell r="A1" t="str">
            <v>A/1</v>
          </cell>
        </row>
      </sheetData>
      <sheetData sheetId="598">
        <row r="1">
          <cell r="A1" t="str">
            <v>A/1</v>
          </cell>
        </row>
      </sheetData>
      <sheetData sheetId="599">
        <row r="1">
          <cell r="A1" t="str">
            <v>A/1</v>
          </cell>
        </row>
      </sheetData>
      <sheetData sheetId="600">
        <row r="1">
          <cell r="A1" t="str">
            <v>A/1</v>
          </cell>
        </row>
      </sheetData>
      <sheetData sheetId="601">
        <row r="1">
          <cell r="A1" t="str">
            <v>A/1</v>
          </cell>
        </row>
      </sheetData>
      <sheetData sheetId="602">
        <row r="1">
          <cell r="A1" t="str">
            <v>A/1</v>
          </cell>
        </row>
      </sheetData>
      <sheetData sheetId="603">
        <row r="1">
          <cell r="A1" t="str">
            <v>A/1</v>
          </cell>
        </row>
      </sheetData>
      <sheetData sheetId="604">
        <row r="1">
          <cell r="A1" t="str">
            <v>A/1</v>
          </cell>
        </row>
      </sheetData>
      <sheetData sheetId="605">
        <row r="1">
          <cell r="A1" t="str">
            <v>A/1</v>
          </cell>
        </row>
      </sheetData>
      <sheetData sheetId="606">
        <row r="1">
          <cell r="A1" t="str">
            <v>A/1</v>
          </cell>
        </row>
      </sheetData>
      <sheetData sheetId="607">
        <row r="1">
          <cell r="A1" t="str">
            <v>A/1</v>
          </cell>
        </row>
      </sheetData>
      <sheetData sheetId="608">
        <row r="1">
          <cell r="A1" t="str">
            <v>A/1</v>
          </cell>
        </row>
      </sheetData>
      <sheetData sheetId="609">
        <row r="1">
          <cell r="A1" t="str">
            <v>A/1</v>
          </cell>
        </row>
      </sheetData>
      <sheetData sheetId="610">
        <row r="1">
          <cell r="A1" t="str">
            <v>A/1</v>
          </cell>
        </row>
      </sheetData>
      <sheetData sheetId="611">
        <row r="1">
          <cell r="A1" t="str">
            <v>A/1</v>
          </cell>
        </row>
      </sheetData>
      <sheetData sheetId="612">
        <row r="1">
          <cell r="A1" t="str">
            <v>A/1</v>
          </cell>
        </row>
      </sheetData>
      <sheetData sheetId="613">
        <row r="1">
          <cell r="A1" t="str">
            <v>A/1</v>
          </cell>
        </row>
      </sheetData>
      <sheetData sheetId="614">
        <row r="1">
          <cell r="A1" t="str">
            <v>A/1</v>
          </cell>
        </row>
      </sheetData>
      <sheetData sheetId="615">
        <row r="1">
          <cell r="A1" t="str">
            <v>A/1</v>
          </cell>
        </row>
      </sheetData>
      <sheetData sheetId="616">
        <row r="1">
          <cell r="A1" t="str">
            <v>A/1</v>
          </cell>
        </row>
      </sheetData>
      <sheetData sheetId="617">
        <row r="1">
          <cell r="A1" t="str">
            <v>A/1</v>
          </cell>
        </row>
      </sheetData>
      <sheetData sheetId="618">
        <row r="1">
          <cell r="A1" t="str">
            <v>A/1</v>
          </cell>
        </row>
      </sheetData>
      <sheetData sheetId="619">
        <row r="1">
          <cell r="A1" t="str">
            <v>A/1</v>
          </cell>
        </row>
      </sheetData>
      <sheetData sheetId="620">
        <row r="1">
          <cell r="A1" t="str">
            <v>A/1</v>
          </cell>
        </row>
      </sheetData>
      <sheetData sheetId="621">
        <row r="1">
          <cell r="A1" t="str">
            <v>A/1</v>
          </cell>
        </row>
      </sheetData>
      <sheetData sheetId="622">
        <row r="1">
          <cell r="A1" t="str">
            <v>A/1</v>
          </cell>
        </row>
      </sheetData>
      <sheetData sheetId="623">
        <row r="1">
          <cell r="A1" t="str">
            <v>A/1</v>
          </cell>
        </row>
      </sheetData>
      <sheetData sheetId="624">
        <row r="1">
          <cell r="A1" t="str">
            <v>A/1</v>
          </cell>
        </row>
      </sheetData>
      <sheetData sheetId="625">
        <row r="1">
          <cell r="A1" t="str">
            <v>A/1</v>
          </cell>
        </row>
      </sheetData>
      <sheetData sheetId="626">
        <row r="1">
          <cell r="A1" t="str">
            <v>A/1</v>
          </cell>
        </row>
      </sheetData>
      <sheetData sheetId="627">
        <row r="1">
          <cell r="A1" t="str">
            <v>A/1</v>
          </cell>
        </row>
      </sheetData>
      <sheetData sheetId="628">
        <row r="1">
          <cell r="A1" t="str">
            <v>A/1</v>
          </cell>
        </row>
      </sheetData>
      <sheetData sheetId="629">
        <row r="1">
          <cell r="A1" t="str">
            <v>A/1</v>
          </cell>
        </row>
      </sheetData>
      <sheetData sheetId="630"/>
      <sheetData sheetId="631">
        <row r="1">
          <cell r="A1" t="str">
            <v>A/1</v>
          </cell>
        </row>
      </sheetData>
      <sheetData sheetId="632">
        <row r="1">
          <cell r="A1" t="str">
            <v>A/1</v>
          </cell>
        </row>
      </sheetData>
      <sheetData sheetId="633">
        <row r="1">
          <cell r="A1" t="str">
            <v>A/1</v>
          </cell>
        </row>
      </sheetData>
      <sheetData sheetId="634">
        <row r="1">
          <cell r="A1" t="str">
            <v>A/1</v>
          </cell>
        </row>
      </sheetData>
      <sheetData sheetId="635">
        <row r="1">
          <cell r="A1" t="str">
            <v>A/1</v>
          </cell>
        </row>
      </sheetData>
      <sheetData sheetId="636">
        <row r="1">
          <cell r="A1" t="str">
            <v>A/1</v>
          </cell>
        </row>
      </sheetData>
      <sheetData sheetId="637">
        <row r="1">
          <cell r="A1" t="str">
            <v>A/1</v>
          </cell>
        </row>
      </sheetData>
      <sheetData sheetId="638">
        <row r="1">
          <cell r="A1" t="str">
            <v>A/1</v>
          </cell>
        </row>
      </sheetData>
      <sheetData sheetId="639">
        <row r="1">
          <cell r="A1" t="str">
            <v>A/1</v>
          </cell>
        </row>
      </sheetData>
      <sheetData sheetId="640">
        <row r="1">
          <cell r="A1" t="str">
            <v>A/1</v>
          </cell>
        </row>
      </sheetData>
      <sheetData sheetId="641">
        <row r="1">
          <cell r="A1" t="str">
            <v>A/1</v>
          </cell>
        </row>
      </sheetData>
      <sheetData sheetId="642">
        <row r="1">
          <cell r="A1" t="str">
            <v>A/1</v>
          </cell>
        </row>
      </sheetData>
      <sheetData sheetId="643">
        <row r="1">
          <cell r="A1" t="str">
            <v>A/1</v>
          </cell>
        </row>
      </sheetData>
      <sheetData sheetId="644">
        <row r="1">
          <cell r="A1" t="str">
            <v>A/1</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ow r="1">
          <cell r="A1" t="str">
            <v>A/1</v>
          </cell>
        </row>
      </sheetData>
      <sheetData sheetId="691">
        <row r="1">
          <cell r="A1" t="str">
            <v>A/1</v>
          </cell>
        </row>
      </sheetData>
      <sheetData sheetId="692">
        <row r="1">
          <cell r="A1" t="str">
            <v>A/1</v>
          </cell>
        </row>
      </sheetData>
      <sheetData sheetId="693">
        <row r="1">
          <cell r="A1" t="str">
            <v>A/1</v>
          </cell>
        </row>
      </sheetData>
      <sheetData sheetId="694">
        <row r="1">
          <cell r="A1" t="str">
            <v>A/1</v>
          </cell>
        </row>
      </sheetData>
      <sheetData sheetId="695">
        <row r="1">
          <cell r="A1" t="str">
            <v>A/1</v>
          </cell>
        </row>
      </sheetData>
      <sheetData sheetId="696">
        <row r="1">
          <cell r="A1" t="str">
            <v>A/1</v>
          </cell>
        </row>
      </sheetData>
      <sheetData sheetId="697">
        <row r="1">
          <cell r="A1" t="str">
            <v>A/1</v>
          </cell>
        </row>
      </sheetData>
      <sheetData sheetId="698">
        <row r="1">
          <cell r="A1" t="str">
            <v>A/1</v>
          </cell>
        </row>
      </sheetData>
      <sheetData sheetId="699">
        <row r="1">
          <cell r="A1" t="str">
            <v>A/1</v>
          </cell>
        </row>
      </sheetData>
      <sheetData sheetId="700">
        <row r="1">
          <cell r="A1" t="str">
            <v>A/1</v>
          </cell>
        </row>
      </sheetData>
      <sheetData sheetId="701">
        <row r="1">
          <cell r="A1" t="str">
            <v>A/1</v>
          </cell>
        </row>
      </sheetData>
      <sheetData sheetId="702">
        <row r="1">
          <cell r="A1" t="str">
            <v>A/1</v>
          </cell>
        </row>
      </sheetData>
      <sheetData sheetId="703">
        <row r="1">
          <cell r="A1" t="str">
            <v>A/1</v>
          </cell>
        </row>
      </sheetData>
      <sheetData sheetId="704">
        <row r="1">
          <cell r="A1" t="str">
            <v>A/1</v>
          </cell>
        </row>
      </sheetData>
      <sheetData sheetId="705">
        <row r="1">
          <cell r="A1" t="str">
            <v>A/1</v>
          </cell>
        </row>
      </sheetData>
      <sheetData sheetId="706">
        <row r="1">
          <cell r="A1" t="str">
            <v>A/1</v>
          </cell>
        </row>
      </sheetData>
      <sheetData sheetId="707">
        <row r="1">
          <cell r="A1" t="str">
            <v>A/1</v>
          </cell>
        </row>
      </sheetData>
      <sheetData sheetId="708">
        <row r="1">
          <cell r="A1" t="str">
            <v>A/1</v>
          </cell>
        </row>
      </sheetData>
      <sheetData sheetId="709">
        <row r="1">
          <cell r="A1" t="str">
            <v>A/1</v>
          </cell>
        </row>
      </sheetData>
      <sheetData sheetId="710">
        <row r="1">
          <cell r="A1" t="str">
            <v>A/1</v>
          </cell>
        </row>
      </sheetData>
      <sheetData sheetId="711">
        <row r="1">
          <cell r="A1" t="str">
            <v>A/1</v>
          </cell>
        </row>
      </sheetData>
      <sheetData sheetId="712">
        <row r="1">
          <cell r="A1" t="str">
            <v>A/1</v>
          </cell>
        </row>
      </sheetData>
      <sheetData sheetId="713">
        <row r="1">
          <cell r="A1" t="str">
            <v>A/1</v>
          </cell>
        </row>
      </sheetData>
      <sheetData sheetId="714">
        <row r="1">
          <cell r="A1" t="str">
            <v>A/1</v>
          </cell>
        </row>
      </sheetData>
      <sheetData sheetId="715">
        <row r="1">
          <cell r="A1" t="str">
            <v>A/1</v>
          </cell>
        </row>
      </sheetData>
      <sheetData sheetId="716">
        <row r="1">
          <cell r="A1" t="str">
            <v>A/1</v>
          </cell>
        </row>
      </sheetData>
      <sheetData sheetId="717">
        <row r="1">
          <cell r="A1" t="str">
            <v>A/1</v>
          </cell>
        </row>
      </sheetData>
      <sheetData sheetId="718">
        <row r="1">
          <cell r="A1" t="str">
            <v>A/1</v>
          </cell>
        </row>
      </sheetData>
      <sheetData sheetId="719">
        <row r="1">
          <cell r="A1" t="str">
            <v>A/1</v>
          </cell>
        </row>
      </sheetData>
      <sheetData sheetId="720">
        <row r="1">
          <cell r="A1" t="str">
            <v>A/1</v>
          </cell>
        </row>
      </sheetData>
      <sheetData sheetId="721">
        <row r="1">
          <cell r="A1" t="str">
            <v>A/1</v>
          </cell>
        </row>
      </sheetData>
      <sheetData sheetId="722">
        <row r="1">
          <cell r="A1" t="str">
            <v>A/1</v>
          </cell>
        </row>
      </sheetData>
      <sheetData sheetId="723">
        <row r="1">
          <cell r="A1" t="str">
            <v>A/1</v>
          </cell>
        </row>
      </sheetData>
      <sheetData sheetId="724">
        <row r="1">
          <cell r="A1" t="str">
            <v>A/1</v>
          </cell>
        </row>
      </sheetData>
      <sheetData sheetId="725">
        <row r="1">
          <cell r="A1" t="str">
            <v>A/1</v>
          </cell>
        </row>
      </sheetData>
      <sheetData sheetId="726">
        <row r="1">
          <cell r="A1" t="str">
            <v>A/1</v>
          </cell>
        </row>
      </sheetData>
      <sheetData sheetId="727">
        <row r="1">
          <cell r="A1" t="str">
            <v>A/1</v>
          </cell>
        </row>
      </sheetData>
      <sheetData sheetId="728">
        <row r="1">
          <cell r="A1" t="str">
            <v>A/1</v>
          </cell>
        </row>
      </sheetData>
      <sheetData sheetId="729">
        <row r="1">
          <cell r="A1" t="str">
            <v>A/1</v>
          </cell>
        </row>
      </sheetData>
      <sheetData sheetId="730">
        <row r="1">
          <cell r="A1" t="str">
            <v>A/1</v>
          </cell>
        </row>
      </sheetData>
      <sheetData sheetId="731">
        <row r="1">
          <cell r="A1" t="str">
            <v>A/1</v>
          </cell>
        </row>
      </sheetData>
      <sheetData sheetId="732">
        <row r="1">
          <cell r="A1" t="str">
            <v>A/1</v>
          </cell>
        </row>
      </sheetData>
      <sheetData sheetId="733">
        <row r="1">
          <cell r="A1" t="str">
            <v>A/1</v>
          </cell>
        </row>
      </sheetData>
      <sheetData sheetId="734">
        <row r="1">
          <cell r="A1" t="str">
            <v>A/1</v>
          </cell>
        </row>
      </sheetData>
      <sheetData sheetId="735">
        <row r="1">
          <cell r="A1" t="str">
            <v>A/1</v>
          </cell>
        </row>
      </sheetData>
      <sheetData sheetId="736">
        <row r="1">
          <cell r="A1" t="str">
            <v>A/1</v>
          </cell>
        </row>
      </sheetData>
      <sheetData sheetId="737">
        <row r="1">
          <cell r="A1" t="str">
            <v>A/1</v>
          </cell>
        </row>
      </sheetData>
      <sheetData sheetId="738">
        <row r="1">
          <cell r="A1" t="str">
            <v>A/1</v>
          </cell>
        </row>
      </sheetData>
      <sheetData sheetId="739">
        <row r="1">
          <cell r="A1" t="str">
            <v>A/1</v>
          </cell>
        </row>
      </sheetData>
      <sheetData sheetId="740">
        <row r="1">
          <cell r="A1" t="str">
            <v>A/1</v>
          </cell>
        </row>
      </sheetData>
      <sheetData sheetId="741">
        <row r="1">
          <cell r="A1" t="str">
            <v>A/1</v>
          </cell>
        </row>
      </sheetData>
      <sheetData sheetId="742">
        <row r="1">
          <cell r="A1" t="str">
            <v>A/1</v>
          </cell>
        </row>
      </sheetData>
      <sheetData sheetId="743">
        <row r="1">
          <cell r="A1" t="str">
            <v>A/1</v>
          </cell>
        </row>
      </sheetData>
      <sheetData sheetId="744">
        <row r="1">
          <cell r="A1" t="str">
            <v>A/1</v>
          </cell>
        </row>
      </sheetData>
      <sheetData sheetId="745">
        <row r="1">
          <cell r="A1" t="str">
            <v>A/1</v>
          </cell>
        </row>
      </sheetData>
      <sheetData sheetId="746">
        <row r="1">
          <cell r="A1" t="str">
            <v>A/1</v>
          </cell>
        </row>
      </sheetData>
      <sheetData sheetId="747">
        <row r="1">
          <cell r="A1" t="str">
            <v>A/1</v>
          </cell>
        </row>
      </sheetData>
      <sheetData sheetId="748">
        <row r="1">
          <cell r="A1" t="str">
            <v>A/1</v>
          </cell>
        </row>
      </sheetData>
      <sheetData sheetId="749">
        <row r="1">
          <cell r="A1" t="str">
            <v>A/1</v>
          </cell>
        </row>
      </sheetData>
      <sheetData sheetId="750">
        <row r="1">
          <cell r="A1" t="str">
            <v>A/1</v>
          </cell>
        </row>
      </sheetData>
      <sheetData sheetId="751">
        <row r="1">
          <cell r="A1" t="str">
            <v>A/1</v>
          </cell>
        </row>
      </sheetData>
      <sheetData sheetId="752">
        <row r="1">
          <cell r="A1" t="str">
            <v>A/1</v>
          </cell>
        </row>
      </sheetData>
      <sheetData sheetId="753">
        <row r="1">
          <cell r="A1" t="str">
            <v>A/1</v>
          </cell>
        </row>
      </sheetData>
      <sheetData sheetId="754">
        <row r="1">
          <cell r="A1" t="str">
            <v>A/1</v>
          </cell>
        </row>
      </sheetData>
      <sheetData sheetId="755">
        <row r="1">
          <cell r="A1" t="str">
            <v>A/1</v>
          </cell>
        </row>
      </sheetData>
      <sheetData sheetId="756">
        <row r="1">
          <cell r="A1" t="str">
            <v>A/1</v>
          </cell>
        </row>
      </sheetData>
      <sheetData sheetId="757">
        <row r="1">
          <cell r="A1" t="str">
            <v>A/1</v>
          </cell>
        </row>
      </sheetData>
      <sheetData sheetId="758">
        <row r="1">
          <cell r="A1" t="str">
            <v>A/1</v>
          </cell>
        </row>
      </sheetData>
      <sheetData sheetId="759">
        <row r="1">
          <cell r="A1" t="str">
            <v>A/1</v>
          </cell>
        </row>
      </sheetData>
      <sheetData sheetId="760">
        <row r="1">
          <cell r="A1" t="str">
            <v>A/1</v>
          </cell>
        </row>
      </sheetData>
      <sheetData sheetId="761">
        <row r="1">
          <cell r="A1" t="str">
            <v>A/1</v>
          </cell>
        </row>
      </sheetData>
      <sheetData sheetId="762">
        <row r="1">
          <cell r="A1" t="str">
            <v>A/1</v>
          </cell>
        </row>
      </sheetData>
      <sheetData sheetId="763">
        <row r="1">
          <cell r="A1" t="str">
            <v>A/1</v>
          </cell>
        </row>
      </sheetData>
      <sheetData sheetId="764">
        <row r="1">
          <cell r="A1" t="str">
            <v>A/1</v>
          </cell>
        </row>
      </sheetData>
      <sheetData sheetId="765">
        <row r="1">
          <cell r="A1" t="str">
            <v>A/1</v>
          </cell>
        </row>
      </sheetData>
      <sheetData sheetId="766">
        <row r="1">
          <cell r="A1" t="str">
            <v>A/1</v>
          </cell>
        </row>
      </sheetData>
      <sheetData sheetId="767">
        <row r="1">
          <cell r="A1" t="str">
            <v>A/1</v>
          </cell>
        </row>
      </sheetData>
      <sheetData sheetId="768">
        <row r="1">
          <cell r="A1" t="str">
            <v>A/1</v>
          </cell>
        </row>
      </sheetData>
      <sheetData sheetId="769">
        <row r="1">
          <cell r="A1" t="str">
            <v>A/1</v>
          </cell>
        </row>
      </sheetData>
      <sheetData sheetId="770">
        <row r="1">
          <cell r="A1" t="str">
            <v>A/1</v>
          </cell>
        </row>
      </sheetData>
      <sheetData sheetId="771">
        <row r="1">
          <cell r="A1" t="str">
            <v>A/1</v>
          </cell>
        </row>
      </sheetData>
      <sheetData sheetId="772">
        <row r="1">
          <cell r="A1" t="str">
            <v>A/1</v>
          </cell>
        </row>
      </sheetData>
      <sheetData sheetId="773">
        <row r="1">
          <cell r="A1" t="str">
            <v>A/1</v>
          </cell>
        </row>
      </sheetData>
      <sheetData sheetId="774">
        <row r="1">
          <cell r="A1" t="str">
            <v>A/1</v>
          </cell>
        </row>
      </sheetData>
      <sheetData sheetId="775">
        <row r="1">
          <cell r="A1" t="str">
            <v>A/1</v>
          </cell>
        </row>
      </sheetData>
      <sheetData sheetId="776">
        <row r="1">
          <cell r="A1" t="str">
            <v>A/1</v>
          </cell>
        </row>
      </sheetData>
      <sheetData sheetId="777">
        <row r="1">
          <cell r="A1" t="str">
            <v>A/1</v>
          </cell>
        </row>
      </sheetData>
      <sheetData sheetId="778">
        <row r="1">
          <cell r="A1" t="str">
            <v>A/1</v>
          </cell>
        </row>
      </sheetData>
      <sheetData sheetId="779">
        <row r="1">
          <cell r="A1" t="str">
            <v>A/1</v>
          </cell>
        </row>
      </sheetData>
      <sheetData sheetId="780">
        <row r="1">
          <cell r="A1" t="str">
            <v>A/1</v>
          </cell>
        </row>
      </sheetData>
      <sheetData sheetId="781">
        <row r="1">
          <cell r="A1" t="str">
            <v>A/1</v>
          </cell>
        </row>
      </sheetData>
      <sheetData sheetId="782">
        <row r="1">
          <cell r="A1" t="str">
            <v>A/1</v>
          </cell>
        </row>
      </sheetData>
      <sheetData sheetId="783">
        <row r="1">
          <cell r="A1" t="str">
            <v>A/1</v>
          </cell>
        </row>
      </sheetData>
      <sheetData sheetId="784">
        <row r="1">
          <cell r="A1" t="str">
            <v>A/1</v>
          </cell>
        </row>
      </sheetData>
      <sheetData sheetId="785">
        <row r="1">
          <cell r="A1" t="str">
            <v>A/1</v>
          </cell>
        </row>
      </sheetData>
      <sheetData sheetId="786">
        <row r="1">
          <cell r="A1" t="str">
            <v>A/1</v>
          </cell>
        </row>
      </sheetData>
      <sheetData sheetId="787">
        <row r="1">
          <cell r="A1" t="str">
            <v>A/1</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refreshError="1"/>
      <sheetData sheetId="856" refreshError="1"/>
      <sheetData sheetId="857" refreshError="1"/>
      <sheetData sheetId="858" refreshError="1"/>
      <sheetData sheetId="859"/>
      <sheetData sheetId="860">
        <row r="1">
          <cell r="A1" t="str">
            <v>A/1</v>
          </cell>
        </row>
      </sheetData>
      <sheetData sheetId="861" refreshError="1"/>
      <sheetData sheetId="862"/>
      <sheetData sheetId="863">
        <row r="1">
          <cell r="A1" t="str">
            <v>A/1</v>
          </cell>
        </row>
      </sheetData>
      <sheetData sheetId="864"/>
      <sheetData sheetId="865"/>
      <sheetData sheetId="866"/>
      <sheetData sheetId="867" refreshError="1"/>
      <sheetData sheetId="868" refreshError="1"/>
      <sheetData sheetId="869" refreshError="1"/>
      <sheetData sheetId="870"/>
      <sheetData sheetId="871"/>
      <sheetData sheetId="872">
        <row r="1">
          <cell r="A1" t="str">
            <v>A/1</v>
          </cell>
        </row>
      </sheetData>
      <sheetData sheetId="873"/>
      <sheetData sheetId="874"/>
      <sheetData sheetId="875">
        <row r="1">
          <cell r="A1" t="str">
            <v>A/1</v>
          </cell>
        </row>
      </sheetData>
      <sheetData sheetId="876">
        <row r="1">
          <cell r="A1" t="str">
            <v>A/1</v>
          </cell>
        </row>
      </sheetData>
      <sheetData sheetId="877">
        <row r="1">
          <cell r="A1" t="str">
            <v>A/1</v>
          </cell>
        </row>
      </sheetData>
      <sheetData sheetId="878">
        <row r="1">
          <cell r="A1" t="str">
            <v>A/1</v>
          </cell>
        </row>
      </sheetData>
      <sheetData sheetId="879">
        <row r="1">
          <cell r="A1" t="str">
            <v>A/1</v>
          </cell>
        </row>
      </sheetData>
      <sheetData sheetId="880">
        <row r="1">
          <cell r="A1" t="str">
            <v>A/1</v>
          </cell>
        </row>
      </sheetData>
      <sheetData sheetId="881">
        <row r="1">
          <cell r="A1" t="str">
            <v>A/1</v>
          </cell>
        </row>
      </sheetData>
      <sheetData sheetId="882">
        <row r="1">
          <cell r="A1" t="str">
            <v>A/1</v>
          </cell>
        </row>
      </sheetData>
      <sheetData sheetId="883">
        <row r="1">
          <cell r="A1" t="str">
            <v>A/1</v>
          </cell>
        </row>
      </sheetData>
      <sheetData sheetId="884"/>
      <sheetData sheetId="885">
        <row r="1">
          <cell r="A1" t="str">
            <v>A/1</v>
          </cell>
        </row>
      </sheetData>
      <sheetData sheetId="886"/>
      <sheetData sheetId="887"/>
      <sheetData sheetId="888">
        <row r="1">
          <cell r="A1" t="str">
            <v>A/1</v>
          </cell>
        </row>
      </sheetData>
      <sheetData sheetId="889"/>
      <sheetData sheetId="890"/>
      <sheetData sheetId="891"/>
      <sheetData sheetId="892"/>
      <sheetData sheetId="893"/>
      <sheetData sheetId="894"/>
      <sheetData sheetId="895" refreshError="1"/>
      <sheetData sheetId="896" refreshError="1"/>
      <sheetData sheetId="897">
        <row r="1">
          <cell r="A1" t="str">
            <v>A/1</v>
          </cell>
        </row>
      </sheetData>
      <sheetData sheetId="898">
        <row r="1">
          <cell r="A1" t="str">
            <v>A/1</v>
          </cell>
        </row>
      </sheetData>
      <sheetData sheetId="899">
        <row r="1">
          <cell r="A1" t="str">
            <v>A/1</v>
          </cell>
        </row>
      </sheetData>
      <sheetData sheetId="900">
        <row r="1">
          <cell r="A1" t="str">
            <v>A/1</v>
          </cell>
        </row>
      </sheetData>
      <sheetData sheetId="901">
        <row r="1">
          <cell r="A1" t="str">
            <v>A/1</v>
          </cell>
        </row>
      </sheetData>
      <sheetData sheetId="902">
        <row r="1">
          <cell r="A1" t="str">
            <v>A/1</v>
          </cell>
        </row>
      </sheetData>
      <sheetData sheetId="903">
        <row r="1">
          <cell r="A1" t="str">
            <v>A/1</v>
          </cell>
        </row>
      </sheetData>
      <sheetData sheetId="904">
        <row r="1">
          <cell r="A1" t="str">
            <v>A/1</v>
          </cell>
        </row>
      </sheetData>
      <sheetData sheetId="905">
        <row r="1">
          <cell r="A1" t="str">
            <v>A/1</v>
          </cell>
        </row>
      </sheetData>
      <sheetData sheetId="906">
        <row r="1">
          <cell r="A1" t="str">
            <v>A/1</v>
          </cell>
        </row>
      </sheetData>
      <sheetData sheetId="907">
        <row r="1">
          <cell r="A1" t="str">
            <v>A/1</v>
          </cell>
        </row>
      </sheetData>
      <sheetData sheetId="908">
        <row r="1">
          <cell r="A1" t="str">
            <v>A/1</v>
          </cell>
        </row>
      </sheetData>
      <sheetData sheetId="909">
        <row r="1">
          <cell r="A1" t="str">
            <v>A/1</v>
          </cell>
        </row>
      </sheetData>
      <sheetData sheetId="910">
        <row r="1">
          <cell r="A1" t="str">
            <v>A/1</v>
          </cell>
        </row>
      </sheetData>
      <sheetData sheetId="911">
        <row r="1">
          <cell r="A1" t="str">
            <v>A/1</v>
          </cell>
        </row>
      </sheetData>
      <sheetData sheetId="912">
        <row r="1">
          <cell r="A1" t="str">
            <v>A/1</v>
          </cell>
        </row>
      </sheetData>
      <sheetData sheetId="913">
        <row r="1">
          <cell r="A1" t="str">
            <v>A/1</v>
          </cell>
        </row>
      </sheetData>
      <sheetData sheetId="914">
        <row r="1">
          <cell r="A1" t="str">
            <v>A/1</v>
          </cell>
        </row>
      </sheetData>
      <sheetData sheetId="915">
        <row r="1">
          <cell r="A1" t="str">
            <v>A/1</v>
          </cell>
        </row>
      </sheetData>
      <sheetData sheetId="916">
        <row r="1">
          <cell r="A1" t="str">
            <v>A/1</v>
          </cell>
        </row>
      </sheetData>
      <sheetData sheetId="917">
        <row r="1">
          <cell r="A1" t="str">
            <v>A/1</v>
          </cell>
        </row>
      </sheetData>
      <sheetData sheetId="918">
        <row r="1">
          <cell r="A1" t="str">
            <v>A/1</v>
          </cell>
        </row>
      </sheetData>
      <sheetData sheetId="919">
        <row r="1">
          <cell r="A1" t="str">
            <v>A/1</v>
          </cell>
        </row>
      </sheetData>
      <sheetData sheetId="920">
        <row r="1">
          <cell r="A1" t="str">
            <v>A/1</v>
          </cell>
        </row>
      </sheetData>
      <sheetData sheetId="921">
        <row r="1">
          <cell r="A1" t="str">
            <v>A/1</v>
          </cell>
        </row>
      </sheetData>
      <sheetData sheetId="922">
        <row r="1">
          <cell r="A1" t="str">
            <v>A/1</v>
          </cell>
        </row>
      </sheetData>
      <sheetData sheetId="923">
        <row r="1">
          <cell r="A1" t="str">
            <v>A/1</v>
          </cell>
        </row>
      </sheetData>
      <sheetData sheetId="924">
        <row r="1">
          <cell r="A1" t="str">
            <v>A/1</v>
          </cell>
        </row>
      </sheetData>
      <sheetData sheetId="925">
        <row r="1">
          <cell r="A1" t="str">
            <v>A/1</v>
          </cell>
        </row>
      </sheetData>
      <sheetData sheetId="926"/>
      <sheetData sheetId="927"/>
      <sheetData sheetId="928"/>
      <sheetData sheetId="929"/>
      <sheetData sheetId="930">
        <row r="1">
          <cell r="A1" t="str">
            <v>A/1</v>
          </cell>
        </row>
      </sheetData>
      <sheetData sheetId="931">
        <row r="1">
          <cell r="A1" t="str">
            <v>A/1</v>
          </cell>
        </row>
      </sheetData>
      <sheetData sheetId="932">
        <row r="1">
          <cell r="A1" t="str">
            <v>A/1</v>
          </cell>
        </row>
      </sheetData>
      <sheetData sheetId="933">
        <row r="1">
          <cell r="A1" t="str">
            <v>A/1</v>
          </cell>
        </row>
      </sheetData>
      <sheetData sheetId="934">
        <row r="1">
          <cell r="A1" t="str">
            <v>A/1</v>
          </cell>
        </row>
      </sheetData>
      <sheetData sheetId="935">
        <row r="1">
          <cell r="A1" t="str">
            <v>A/1</v>
          </cell>
        </row>
      </sheetData>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ow r="1">
          <cell r="A1" t="str">
            <v>A/1</v>
          </cell>
        </row>
      </sheetData>
      <sheetData sheetId="973">
        <row r="1">
          <cell r="A1" t="str">
            <v>A/1</v>
          </cell>
        </row>
      </sheetData>
      <sheetData sheetId="974">
        <row r="1">
          <cell r="A1" t="str">
            <v>A/1</v>
          </cell>
        </row>
      </sheetData>
      <sheetData sheetId="975">
        <row r="1">
          <cell r="A1" t="str">
            <v>A/1</v>
          </cell>
        </row>
      </sheetData>
      <sheetData sheetId="976">
        <row r="1">
          <cell r="A1" t="str">
            <v>A/1</v>
          </cell>
        </row>
      </sheetData>
      <sheetData sheetId="977">
        <row r="1">
          <cell r="A1" t="str">
            <v>A/1</v>
          </cell>
        </row>
      </sheetData>
      <sheetData sheetId="978">
        <row r="1">
          <cell r="A1" t="str">
            <v>A/1</v>
          </cell>
        </row>
      </sheetData>
      <sheetData sheetId="979">
        <row r="1">
          <cell r="A1" t="str">
            <v>A/1</v>
          </cell>
        </row>
      </sheetData>
      <sheetData sheetId="980"/>
      <sheetData sheetId="981">
        <row r="1">
          <cell r="A1" t="str">
            <v>A/1</v>
          </cell>
        </row>
      </sheetData>
      <sheetData sheetId="982"/>
      <sheetData sheetId="983">
        <row r="1">
          <cell r="A1" t="str">
            <v>A/1</v>
          </cell>
        </row>
      </sheetData>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row r="1">
          <cell r="A1" t="str">
            <v>A/1</v>
          </cell>
        </row>
      </sheetData>
      <sheetData sheetId="1003">
        <row r="1">
          <cell r="A1" t="str">
            <v>A/1</v>
          </cell>
        </row>
      </sheetData>
      <sheetData sheetId="1004">
        <row r="1">
          <cell r="A1" t="str">
            <v>A/1</v>
          </cell>
        </row>
      </sheetData>
      <sheetData sheetId="1005">
        <row r="1">
          <cell r="A1" t="str">
            <v>A/1</v>
          </cell>
        </row>
      </sheetData>
      <sheetData sheetId="1006">
        <row r="1">
          <cell r="A1" t="str">
            <v>A/1</v>
          </cell>
        </row>
      </sheetData>
      <sheetData sheetId="1007">
        <row r="1">
          <cell r="A1" t="str">
            <v>A/1</v>
          </cell>
        </row>
      </sheetData>
      <sheetData sheetId="1008">
        <row r="1">
          <cell r="A1" t="str">
            <v>A/1</v>
          </cell>
        </row>
      </sheetData>
      <sheetData sheetId="1009">
        <row r="1">
          <cell r="A1" t="str">
            <v>A/1</v>
          </cell>
        </row>
      </sheetData>
      <sheetData sheetId="1010">
        <row r="1">
          <cell r="A1" t="str">
            <v>A/1</v>
          </cell>
        </row>
      </sheetData>
      <sheetData sheetId="1011">
        <row r="1">
          <cell r="A1" t="str">
            <v>A/1</v>
          </cell>
        </row>
      </sheetData>
      <sheetData sheetId="1012">
        <row r="1">
          <cell r="A1" t="str">
            <v>A/1</v>
          </cell>
        </row>
      </sheetData>
      <sheetData sheetId="1013">
        <row r="1">
          <cell r="A1" t="str">
            <v>A/1</v>
          </cell>
        </row>
      </sheetData>
      <sheetData sheetId="1014">
        <row r="1">
          <cell r="A1" t="str">
            <v>A/1</v>
          </cell>
        </row>
      </sheetData>
      <sheetData sheetId="1015">
        <row r="1">
          <cell r="A1" t="str">
            <v>A/1</v>
          </cell>
        </row>
      </sheetData>
      <sheetData sheetId="1016">
        <row r="1">
          <cell r="A1" t="str">
            <v>A/1</v>
          </cell>
        </row>
      </sheetData>
      <sheetData sheetId="1017">
        <row r="1">
          <cell r="A1" t="str">
            <v>A/1</v>
          </cell>
        </row>
      </sheetData>
      <sheetData sheetId="1018">
        <row r="1">
          <cell r="A1" t="str">
            <v>A/1</v>
          </cell>
        </row>
      </sheetData>
      <sheetData sheetId="1019">
        <row r="1">
          <cell r="A1" t="str">
            <v>A/1</v>
          </cell>
        </row>
      </sheetData>
      <sheetData sheetId="1020">
        <row r="1">
          <cell r="A1" t="str">
            <v>A/1</v>
          </cell>
        </row>
      </sheetData>
      <sheetData sheetId="1021">
        <row r="1">
          <cell r="A1" t="str">
            <v>A/1</v>
          </cell>
        </row>
      </sheetData>
      <sheetData sheetId="1022">
        <row r="1">
          <cell r="A1" t="str">
            <v>A/1</v>
          </cell>
        </row>
      </sheetData>
      <sheetData sheetId="1023">
        <row r="1">
          <cell r="A1" t="str">
            <v>A/1</v>
          </cell>
        </row>
      </sheetData>
      <sheetData sheetId="1024">
        <row r="1">
          <cell r="A1" t="str">
            <v>A/1</v>
          </cell>
        </row>
      </sheetData>
      <sheetData sheetId="1025">
        <row r="1">
          <cell r="A1" t="str">
            <v>A/1</v>
          </cell>
        </row>
      </sheetData>
      <sheetData sheetId="1026">
        <row r="1">
          <cell r="A1" t="str">
            <v>A/1</v>
          </cell>
        </row>
      </sheetData>
      <sheetData sheetId="1027">
        <row r="1">
          <cell r="A1" t="str">
            <v>A/1</v>
          </cell>
        </row>
      </sheetData>
      <sheetData sheetId="1028">
        <row r="1">
          <cell r="A1" t="str">
            <v>A/1</v>
          </cell>
        </row>
      </sheetData>
      <sheetData sheetId="1029">
        <row r="1">
          <cell r="A1" t="str">
            <v>A/1</v>
          </cell>
        </row>
      </sheetData>
      <sheetData sheetId="1030">
        <row r="1">
          <cell r="A1" t="str">
            <v>A/1</v>
          </cell>
        </row>
      </sheetData>
      <sheetData sheetId="1031">
        <row r="1">
          <cell r="A1" t="str">
            <v>A/1</v>
          </cell>
        </row>
      </sheetData>
      <sheetData sheetId="1032">
        <row r="1">
          <cell r="A1" t="str">
            <v>A/1</v>
          </cell>
        </row>
      </sheetData>
      <sheetData sheetId="1033">
        <row r="1">
          <cell r="A1" t="str">
            <v>A/1</v>
          </cell>
        </row>
      </sheetData>
      <sheetData sheetId="1034">
        <row r="1">
          <cell r="A1" t="str">
            <v>A/1</v>
          </cell>
        </row>
      </sheetData>
      <sheetData sheetId="1035">
        <row r="1">
          <cell r="A1" t="str">
            <v>A/1</v>
          </cell>
        </row>
      </sheetData>
      <sheetData sheetId="1036">
        <row r="1">
          <cell r="A1" t="str">
            <v>A/1</v>
          </cell>
        </row>
      </sheetData>
      <sheetData sheetId="1037">
        <row r="1">
          <cell r="A1" t="str">
            <v>A/1</v>
          </cell>
        </row>
      </sheetData>
      <sheetData sheetId="1038">
        <row r="1">
          <cell r="A1" t="str">
            <v>A/1</v>
          </cell>
        </row>
      </sheetData>
      <sheetData sheetId="1039">
        <row r="1">
          <cell r="A1" t="str">
            <v>A/1</v>
          </cell>
        </row>
      </sheetData>
      <sheetData sheetId="1040">
        <row r="1">
          <cell r="A1" t="str">
            <v>A/1</v>
          </cell>
        </row>
      </sheetData>
      <sheetData sheetId="1041">
        <row r="1">
          <cell r="A1" t="str">
            <v>A/1</v>
          </cell>
        </row>
      </sheetData>
      <sheetData sheetId="1042">
        <row r="1">
          <cell r="A1" t="str">
            <v>A/1</v>
          </cell>
        </row>
      </sheetData>
      <sheetData sheetId="1043">
        <row r="1">
          <cell r="A1" t="str">
            <v>A/1</v>
          </cell>
        </row>
      </sheetData>
      <sheetData sheetId="1044">
        <row r="1">
          <cell r="A1" t="str">
            <v>A/1</v>
          </cell>
        </row>
      </sheetData>
      <sheetData sheetId="1045">
        <row r="1">
          <cell r="A1" t="str">
            <v>A/1</v>
          </cell>
        </row>
      </sheetData>
      <sheetData sheetId="1046"/>
      <sheetData sheetId="1047"/>
      <sheetData sheetId="1048"/>
      <sheetData sheetId="1049">
        <row r="1">
          <cell r="A1" t="str">
            <v>A/1</v>
          </cell>
        </row>
      </sheetData>
      <sheetData sheetId="1050">
        <row r="1">
          <cell r="A1" t="str">
            <v>A/1</v>
          </cell>
        </row>
      </sheetData>
      <sheetData sheetId="1051">
        <row r="1">
          <cell r="A1" t="str">
            <v>A/1</v>
          </cell>
        </row>
      </sheetData>
      <sheetData sheetId="1052">
        <row r="1">
          <cell r="A1" t="str">
            <v>A/1</v>
          </cell>
        </row>
      </sheetData>
      <sheetData sheetId="1053">
        <row r="1">
          <cell r="A1" t="str">
            <v>A/1</v>
          </cell>
        </row>
      </sheetData>
      <sheetData sheetId="1054">
        <row r="1">
          <cell r="A1">
            <v>0</v>
          </cell>
        </row>
      </sheetData>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1">
          <cell r="A1" t="str">
            <v>A/1</v>
          </cell>
        </row>
      </sheetData>
      <sheetData sheetId="1084">
        <row r="1">
          <cell r="A1" t="str">
            <v>A/1</v>
          </cell>
        </row>
      </sheetData>
      <sheetData sheetId="1085">
        <row r="1">
          <cell r="A1" t="str">
            <v>A/1</v>
          </cell>
        </row>
      </sheetData>
      <sheetData sheetId="1086">
        <row r="1">
          <cell r="A1" t="str">
            <v>A/1</v>
          </cell>
        </row>
      </sheetData>
      <sheetData sheetId="1087">
        <row r="1">
          <cell r="A1" t="str">
            <v>A/1</v>
          </cell>
        </row>
      </sheetData>
      <sheetData sheetId="1088">
        <row r="1">
          <cell r="A1" t="str">
            <v>A/1</v>
          </cell>
        </row>
      </sheetData>
      <sheetData sheetId="1089">
        <row r="1">
          <cell r="A1" t="str">
            <v>A/1</v>
          </cell>
        </row>
      </sheetData>
      <sheetData sheetId="1090">
        <row r="1">
          <cell r="A1" t="str">
            <v>A/1</v>
          </cell>
        </row>
      </sheetData>
      <sheetData sheetId="1091">
        <row r="1">
          <cell r="A1" t="str">
            <v>A/1</v>
          </cell>
        </row>
      </sheetData>
      <sheetData sheetId="1092">
        <row r="1">
          <cell r="A1" t="str">
            <v>A/1</v>
          </cell>
        </row>
      </sheetData>
      <sheetData sheetId="1093">
        <row r="1">
          <cell r="A1" t="str">
            <v>A/1</v>
          </cell>
        </row>
      </sheetData>
      <sheetData sheetId="1094">
        <row r="1">
          <cell r="A1" t="str">
            <v>A/1</v>
          </cell>
        </row>
      </sheetData>
      <sheetData sheetId="1095">
        <row r="1">
          <cell r="A1" t="str">
            <v>A/1</v>
          </cell>
        </row>
      </sheetData>
      <sheetData sheetId="1096">
        <row r="1">
          <cell r="A1" t="str">
            <v>A/1</v>
          </cell>
        </row>
      </sheetData>
      <sheetData sheetId="1097">
        <row r="1">
          <cell r="A1" t="str">
            <v>A/1</v>
          </cell>
        </row>
      </sheetData>
      <sheetData sheetId="1098">
        <row r="1">
          <cell r="A1" t="str">
            <v>A/1</v>
          </cell>
        </row>
      </sheetData>
      <sheetData sheetId="1099">
        <row r="1">
          <cell r="A1" t="str">
            <v>A/1</v>
          </cell>
        </row>
      </sheetData>
      <sheetData sheetId="1100">
        <row r="1">
          <cell r="A1" t="str">
            <v>A/1</v>
          </cell>
        </row>
      </sheetData>
      <sheetData sheetId="1101">
        <row r="1">
          <cell r="A1" t="str">
            <v>A/1</v>
          </cell>
        </row>
      </sheetData>
      <sheetData sheetId="1102">
        <row r="1">
          <cell r="A1" t="str">
            <v>A/1</v>
          </cell>
        </row>
      </sheetData>
      <sheetData sheetId="1103">
        <row r="1">
          <cell r="A1" t="str">
            <v>A/1</v>
          </cell>
        </row>
      </sheetData>
      <sheetData sheetId="1104">
        <row r="1">
          <cell r="A1" t="str">
            <v>A/1</v>
          </cell>
        </row>
      </sheetData>
      <sheetData sheetId="1105">
        <row r="1">
          <cell r="A1" t="str">
            <v>A/1</v>
          </cell>
        </row>
      </sheetData>
      <sheetData sheetId="1106">
        <row r="1">
          <cell r="A1" t="str">
            <v>A/1</v>
          </cell>
        </row>
      </sheetData>
      <sheetData sheetId="1107">
        <row r="1">
          <cell r="A1" t="str">
            <v>A/1</v>
          </cell>
        </row>
      </sheetData>
      <sheetData sheetId="1108">
        <row r="1">
          <cell r="A1" t="str">
            <v>A/1</v>
          </cell>
        </row>
      </sheetData>
      <sheetData sheetId="1109">
        <row r="1">
          <cell r="A1" t="str">
            <v>A/1</v>
          </cell>
        </row>
      </sheetData>
      <sheetData sheetId="1110">
        <row r="1">
          <cell r="A1" t="str">
            <v>A/1</v>
          </cell>
        </row>
      </sheetData>
      <sheetData sheetId="1111">
        <row r="1">
          <cell r="A1" t="str">
            <v>A/1</v>
          </cell>
        </row>
      </sheetData>
      <sheetData sheetId="1112">
        <row r="1">
          <cell r="A1" t="str">
            <v>A/1</v>
          </cell>
        </row>
      </sheetData>
      <sheetData sheetId="1113">
        <row r="1">
          <cell r="A1" t="str">
            <v>A/1</v>
          </cell>
        </row>
      </sheetData>
      <sheetData sheetId="1114">
        <row r="1">
          <cell r="A1" t="str">
            <v>A/1</v>
          </cell>
        </row>
      </sheetData>
      <sheetData sheetId="1115">
        <row r="1">
          <cell r="A1" t="str">
            <v>A/1</v>
          </cell>
        </row>
      </sheetData>
      <sheetData sheetId="1116"/>
      <sheetData sheetId="1117"/>
      <sheetData sheetId="1118">
        <row r="1">
          <cell r="A1" t="str">
            <v>A/1</v>
          </cell>
        </row>
      </sheetData>
      <sheetData sheetId="1119">
        <row r="1">
          <cell r="A1" t="str">
            <v>A/1</v>
          </cell>
        </row>
      </sheetData>
      <sheetData sheetId="1120">
        <row r="1">
          <cell r="A1" t="str">
            <v>A/1</v>
          </cell>
        </row>
      </sheetData>
      <sheetData sheetId="1121">
        <row r="1">
          <cell r="A1" t="str">
            <v>A/1</v>
          </cell>
        </row>
      </sheetData>
      <sheetData sheetId="1122">
        <row r="1">
          <cell r="A1" t="str">
            <v>A/1</v>
          </cell>
        </row>
      </sheetData>
      <sheetData sheetId="1123">
        <row r="1">
          <cell r="A1" t="str">
            <v>A/1</v>
          </cell>
        </row>
      </sheetData>
      <sheetData sheetId="1124">
        <row r="1">
          <cell r="A1" t="str">
            <v>A/1</v>
          </cell>
        </row>
      </sheetData>
      <sheetData sheetId="1125">
        <row r="1">
          <cell r="A1" t="str">
            <v>A/1</v>
          </cell>
        </row>
      </sheetData>
      <sheetData sheetId="1126">
        <row r="1">
          <cell r="A1" t="str">
            <v>A/1</v>
          </cell>
        </row>
      </sheetData>
      <sheetData sheetId="1127">
        <row r="1">
          <cell r="A1" t="str">
            <v>A/1</v>
          </cell>
        </row>
      </sheetData>
      <sheetData sheetId="1128">
        <row r="1">
          <cell r="A1" t="str">
            <v>A/1</v>
          </cell>
        </row>
      </sheetData>
      <sheetData sheetId="1129">
        <row r="1">
          <cell r="A1" t="str">
            <v>A/1</v>
          </cell>
        </row>
      </sheetData>
      <sheetData sheetId="1130">
        <row r="1">
          <cell r="A1" t="str">
            <v>A/1</v>
          </cell>
        </row>
      </sheetData>
      <sheetData sheetId="1131">
        <row r="1">
          <cell r="A1" t="str">
            <v>A/1</v>
          </cell>
        </row>
      </sheetData>
      <sheetData sheetId="1132">
        <row r="1">
          <cell r="A1" t="str">
            <v>A/1</v>
          </cell>
        </row>
      </sheetData>
      <sheetData sheetId="1133">
        <row r="1">
          <cell r="A1" t="str">
            <v>A/1</v>
          </cell>
        </row>
      </sheetData>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ow r="1">
          <cell r="A1" t="str">
            <v>A/1</v>
          </cell>
        </row>
      </sheetData>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ow r="1">
          <cell r="A1" t="str">
            <v>A/1</v>
          </cell>
        </row>
      </sheetData>
      <sheetData sheetId="1217">
        <row r="1">
          <cell r="A1" t="str">
            <v>A/1</v>
          </cell>
        </row>
      </sheetData>
      <sheetData sheetId="1218">
        <row r="1">
          <cell r="A1" t="str">
            <v>A/1</v>
          </cell>
        </row>
      </sheetData>
      <sheetData sheetId="1219" refreshError="1"/>
      <sheetData sheetId="1220">
        <row r="1">
          <cell r="A1" t="str">
            <v>A/1</v>
          </cell>
        </row>
      </sheetData>
      <sheetData sheetId="1221" refreshError="1"/>
      <sheetData sheetId="1222" refreshError="1"/>
      <sheetData sheetId="1223" refreshError="1"/>
      <sheetData sheetId="1224">
        <row r="1">
          <cell r="A1" t="str">
            <v>A/1</v>
          </cell>
        </row>
      </sheetData>
      <sheetData sheetId="1225">
        <row r="1">
          <cell r="A1" t="str">
            <v>A/1</v>
          </cell>
        </row>
      </sheetData>
      <sheetData sheetId="1226">
        <row r="1">
          <cell r="A1" t="str">
            <v>A/1</v>
          </cell>
        </row>
      </sheetData>
      <sheetData sheetId="1227">
        <row r="1">
          <cell r="A1" t="str">
            <v>A/1</v>
          </cell>
        </row>
      </sheetData>
      <sheetData sheetId="1228">
        <row r="1">
          <cell r="A1" t="str">
            <v>A/1</v>
          </cell>
        </row>
      </sheetData>
      <sheetData sheetId="1229">
        <row r="1">
          <cell r="A1" t="str">
            <v>A/1</v>
          </cell>
        </row>
      </sheetData>
      <sheetData sheetId="1230" refreshError="1"/>
      <sheetData sheetId="1231" refreshError="1"/>
      <sheetData sheetId="1232">
        <row r="1">
          <cell r="A1">
            <v>0</v>
          </cell>
        </row>
      </sheetData>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sheetData sheetId="1242" refreshError="1"/>
      <sheetData sheetId="1243" refreshError="1"/>
      <sheetData sheetId="1244" refreshError="1"/>
      <sheetData sheetId="1245" refreshError="1"/>
      <sheetData sheetId="1246" refreshError="1"/>
      <sheetData sheetId="1247">
        <row r="1">
          <cell r="A1" t="str">
            <v>A/1</v>
          </cell>
        </row>
      </sheetData>
      <sheetData sheetId="1248">
        <row r="1">
          <cell r="A1" t="str">
            <v>A/1</v>
          </cell>
        </row>
      </sheetData>
      <sheetData sheetId="1249"/>
      <sheetData sheetId="1250"/>
      <sheetData sheetId="1251"/>
      <sheetData sheetId="1252"/>
      <sheetData sheetId="1253"/>
      <sheetData sheetId="1254"/>
      <sheetData sheetId="1255"/>
      <sheetData sheetId="1256">
        <row r="1">
          <cell r="A1" t="str">
            <v>A/1</v>
          </cell>
        </row>
      </sheetData>
      <sheetData sheetId="1257">
        <row r="1">
          <cell r="A1" t="str">
            <v>A/1</v>
          </cell>
        </row>
      </sheetData>
      <sheetData sheetId="1258"/>
      <sheetData sheetId="1259"/>
      <sheetData sheetId="1260">
        <row r="1">
          <cell r="A1" t="str">
            <v>A/1</v>
          </cell>
        </row>
      </sheetData>
      <sheetData sheetId="1261">
        <row r="1">
          <cell r="A1" t="str">
            <v>A/1</v>
          </cell>
        </row>
      </sheetData>
      <sheetData sheetId="1262"/>
      <sheetData sheetId="1263"/>
      <sheetData sheetId="1264">
        <row r="1">
          <cell r="A1" t="str">
            <v>A/1</v>
          </cell>
        </row>
      </sheetData>
      <sheetData sheetId="1265">
        <row r="1">
          <cell r="A1" t="str">
            <v>A/1</v>
          </cell>
        </row>
      </sheetData>
      <sheetData sheetId="1266">
        <row r="1">
          <cell r="A1" t="str">
            <v>A/1</v>
          </cell>
        </row>
      </sheetData>
      <sheetData sheetId="1267">
        <row r="1">
          <cell r="A1" t="str">
            <v>A/1</v>
          </cell>
        </row>
      </sheetData>
      <sheetData sheetId="1268">
        <row r="1">
          <cell r="A1" t="str">
            <v>A/1</v>
          </cell>
        </row>
      </sheetData>
      <sheetData sheetId="1269">
        <row r="1">
          <cell r="A1" t="str">
            <v>A/1</v>
          </cell>
        </row>
      </sheetData>
      <sheetData sheetId="1270"/>
      <sheetData sheetId="1271">
        <row r="1">
          <cell r="A1" t="str">
            <v>A/1</v>
          </cell>
        </row>
      </sheetData>
      <sheetData sheetId="1272">
        <row r="1">
          <cell r="A1" t="str">
            <v>A/1</v>
          </cell>
        </row>
      </sheetData>
      <sheetData sheetId="1273">
        <row r="1">
          <cell r="A1" t="str">
            <v>A/1</v>
          </cell>
        </row>
      </sheetData>
      <sheetData sheetId="1274">
        <row r="1">
          <cell r="A1" t="str">
            <v>A/1</v>
          </cell>
        </row>
      </sheetData>
      <sheetData sheetId="1275">
        <row r="1">
          <cell r="A1">
            <v>0</v>
          </cell>
        </row>
      </sheetData>
      <sheetData sheetId="1276">
        <row r="1">
          <cell r="A1" t="str">
            <v>A/1</v>
          </cell>
        </row>
      </sheetData>
      <sheetData sheetId="1277">
        <row r="1">
          <cell r="A1" t="str">
            <v>A/1</v>
          </cell>
        </row>
      </sheetData>
      <sheetData sheetId="1278">
        <row r="1">
          <cell r="A1" t="str">
            <v>A/1</v>
          </cell>
        </row>
      </sheetData>
      <sheetData sheetId="1279">
        <row r="1">
          <cell r="A1" t="str">
            <v>A/1</v>
          </cell>
        </row>
      </sheetData>
      <sheetData sheetId="1280">
        <row r="1">
          <cell r="A1" t="str">
            <v>A/1</v>
          </cell>
        </row>
      </sheetData>
      <sheetData sheetId="1281">
        <row r="1">
          <cell r="A1" t="str">
            <v>A/1</v>
          </cell>
        </row>
      </sheetData>
      <sheetData sheetId="1282">
        <row r="1">
          <cell r="A1" t="str">
            <v>A/1</v>
          </cell>
        </row>
      </sheetData>
      <sheetData sheetId="1283">
        <row r="1">
          <cell r="A1" t="str">
            <v>A/1</v>
          </cell>
        </row>
      </sheetData>
      <sheetData sheetId="1284">
        <row r="1">
          <cell r="A1" t="str">
            <v>A/1</v>
          </cell>
        </row>
      </sheetData>
      <sheetData sheetId="1285">
        <row r="1">
          <cell r="A1" t="str">
            <v>A/1</v>
          </cell>
        </row>
      </sheetData>
      <sheetData sheetId="1286">
        <row r="1">
          <cell r="A1" t="str">
            <v>A/1</v>
          </cell>
        </row>
      </sheetData>
      <sheetData sheetId="1287">
        <row r="1">
          <cell r="A1" t="str">
            <v>A/1</v>
          </cell>
        </row>
      </sheetData>
      <sheetData sheetId="1288">
        <row r="1">
          <cell r="A1" t="str">
            <v>A/1</v>
          </cell>
        </row>
      </sheetData>
      <sheetData sheetId="1289">
        <row r="1">
          <cell r="A1" t="str">
            <v>A/1</v>
          </cell>
        </row>
      </sheetData>
      <sheetData sheetId="1290">
        <row r="1">
          <cell r="A1" t="str">
            <v>A/1</v>
          </cell>
        </row>
      </sheetData>
      <sheetData sheetId="1291">
        <row r="1">
          <cell r="A1" t="str">
            <v>A/1</v>
          </cell>
        </row>
      </sheetData>
      <sheetData sheetId="1292">
        <row r="1">
          <cell r="A1" t="str">
            <v>A/1</v>
          </cell>
        </row>
      </sheetData>
      <sheetData sheetId="1293">
        <row r="1">
          <cell r="A1" t="str">
            <v>A/1</v>
          </cell>
        </row>
      </sheetData>
      <sheetData sheetId="1294">
        <row r="1">
          <cell r="A1" t="str">
            <v>A/1</v>
          </cell>
        </row>
      </sheetData>
      <sheetData sheetId="1295">
        <row r="1">
          <cell r="A1" t="str">
            <v>A/1</v>
          </cell>
        </row>
      </sheetData>
      <sheetData sheetId="1296">
        <row r="1">
          <cell r="A1" t="str">
            <v>A/1</v>
          </cell>
        </row>
      </sheetData>
      <sheetData sheetId="1297">
        <row r="1">
          <cell r="A1" t="str">
            <v>A/1</v>
          </cell>
        </row>
      </sheetData>
      <sheetData sheetId="1298">
        <row r="1">
          <cell r="A1" t="str">
            <v>A/1</v>
          </cell>
        </row>
      </sheetData>
      <sheetData sheetId="1299">
        <row r="1">
          <cell r="A1" t="str">
            <v>A/1</v>
          </cell>
        </row>
      </sheetData>
      <sheetData sheetId="1300">
        <row r="1">
          <cell r="A1" t="str">
            <v>A/1</v>
          </cell>
        </row>
      </sheetData>
      <sheetData sheetId="1301">
        <row r="1">
          <cell r="A1" t="str">
            <v>A/1</v>
          </cell>
        </row>
      </sheetData>
      <sheetData sheetId="1302">
        <row r="1">
          <cell r="A1" t="str">
            <v>A/1</v>
          </cell>
        </row>
      </sheetData>
      <sheetData sheetId="1303">
        <row r="1">
          <cell r="A1" t="str">
            <v>A/1</v>
          </cell>
        </row>
      </sheetData>
      <sheetData sheetId="1304">
        <row r="1">
          <cell r="A1" t="str">
            <v>A/1</v>
          </cell>
        </row>
      </sheetData>
      <sheetData sheetId="1305">
        <row r="1">
          <cell r="A1" t="str">
            <v>A/1</v>
          </cell>
        </row>
      </sheetData>
      <sheetData sheetId="1306">
        <row r="1">
          <cell r="A1" t="str">
            <v>A/1</v>
          </cell>
        </row>
      </sheetData>
      <sheetData sheetId="1307">
        <row r="1">
          <cell r="A1" t="str">
            <v>A/1</v>
          </cell>
        </row>
      </sheetData>
      <sheetData sheetId="1308">
        <row r="1">
          <cell r="A1" t="str">
            <v>A/1</v>
          </cell>
        </row>
      </sheetData>
      <sheetData sheetId="1309">
        <row r="1">
          <cell r="A1" t="str">
            <v>A/1</v>
          </cell>
        </row>
      </sheetData>
      <sheetData sheetId="1310">
        <row r="1">
          <cell r="A1" t="str">
            <v>A/1</v>
          </cell>
        </row>
      </sheetData>
      <sheetData sheetId="1311"/>
      <sheetData sheetId="1312">
        <row r="1">
          <cell r="A1" t="str">
            <v>A/1</v>
          </cell>
        </row>
      </sheetData>
      <sheetData sheetId="1313">
        <row r="1">
          <cell r="A1" t="str">
            <v>A/1</v>
          </cell>
        </row>
      </sheetData>
      <sheetData sheetId="1314">
        <row r="1">
          <cell r="A1" t="str">
            <v>A/1</v>
          </cell>
        </row>
      </sheetData>
      <sheetData sheetId="1315"/>
      <sheetData sheetId="1316">
        <row r="1">
          <cell r="A1" t="str">
            <v>A/1</v>
          </cell>
        </row>
      </sheetData>
      <sheetData sheetId="1317">
        <row r="1">
          <cell r="A1" t="str">
            <v>A/1</v>
          </cell>
        </row>
      </sheetData>
      <sheetData sheetId="1318">
        <row r="1">
          <cell r="A1" t="str">
            <v>A/1</v>
          </cell>
        </row>
      </sheetData>
      <sheetData sheetId="1319">
        <row r="1">
          <cell r="A1" t="str">
            <v>A/1</v>
          </cell>
        </row>
      </sheetData>
      <sheetData sheetId="1320">
        <row r="1">
          <cell r="A1" t="str">
            <v>A/1</v>
          </cell>
        </row>
      </sheetData>
      <sheetData sheetId="1321">
        <row r="1">
          <cell r="A1" t="str">
            <v>A/1</v>
          </cell>
        </row>
      </sheetData>
      <sheetData sheetId="1322">
        <row r="1">
          <cell r="A1" t="str">
            <v>A/1</v>
          </cell>
        </row>
      </sheetData>
      <sheetData sheetId="1323">
        <row r="1">
          <cell r="A1" t="str">
            <v>A/1</v>
          </cell>
        </row>
      </sheetData>
      <sheetData sheetId="1324">
        <row r="1">
          <cell r="A1" t="str">
            <v>A/1</v>
          </cell>
        </row>
      </sheetData>
      <sheetData sheetId="1325">
        <row r="1">
          <cell r="A1" t="str">
            <v>A/1</v>
          </cell>
        </row>
      </sheetData>
      <sheetData sheetId="1326">
        <row r="1">
          <cell r="A1" t="str">
            <v>A/1</v>
          </cell>
        </row>
      </sheetData>
      <sheetData sheetId="1327">
        <row r="1">
          <cell r="A1" t="str">
            <v>A/1</v>
          </cell>
        </row>
      </sheetData>
      <sheetData sheetId="1328">
        <row r="1">
          <cell r="A1" t="str">
            <v>A/1</v>
          </cell>
        </row>
      </sheetData>
      <sheetData sheetId="1329">
        <row r="1">
          <cell r="A1" t="str">
            <v>A/1</v>
          </cell>
        </row>
      </sheetData>
      <sheetData sheetId="1330">
        <row r="1">
          <cell r="A1" t="str">
            <v>A/1</v>
          </cell>
        </row>
      </sheetData>
      <sheetData sheetId="1331">
        <row r="1">
          <cell r="A1" t="str">
            <v>A/1</v>
          </cell>
        </row>
      </sheetData>
      <sheetData sheetId="1332">
        <row r="1">
          <cell r="A1" t="str">
            <v>A/1</v>
          </cell>
        </row>
      </sheetData>
      <sheetData sheetId="1333">
        <row r="1">
          <cell r="A1" t="str">
            <v>A/1</v>
          </cell>
        </row>
      </sheetData>
      <sheetData sheetId="1334">
        <row r="1">
          <cell r="A1" t="str">
            <v>A/1</v>
          </cell>
        </row>
      </sheetData>
      <sheetData sheetId="1335">
        <row r="1">
          <cell r="A1" t="str">
            <v>A/1</v>
          </cell>
        </row>
      </sheetData>
      <sheetData sheetId="1336">
        <row r="1">
          <cell r="A1" t="str">
            <v>A/1</v>
          </cell>
        </row>
      </sheetData>
      <sheetData sheetId="1337">
        <row r="1">
          <cell r="A1" t="str">
            <v>A/1</v>
          </cell>
        </row>
      </sheetData>
      <sheetData sheetId="1338">
        <row r="1">
          <cell r="A1" t="str">
            <v>A/1</v>
          </cell>
        </row>
      </sheetData>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A/1</v>
          </cell>
        </row>
      </sheetData>
      <sheetData sheetId="1346">
        <row r="1">
          <cell r="A1" t="str">
            <v>A/1</v>
          </cell>
        </row>
      </sheetData>
      <sheetData sheetId="1347">
        <row r="1">
          <cell r="A1" t="str">
            <v>A/1</v>
          </cell>
        </row>
      </sheetData>
      <sheetData sheetId="1348">
        <row r="1">
          <cell r="A1" t="str">
            <v>A/1</v>
          </cell>
        </row>
      </sheetData>
      <sheetData sheetId="1349">
        <row r="1">
          <cell r="A1" t="str">
            <v>A/1</v>
          </cell>
        </row>
      </sheetData>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A/1</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A/1</v>
          </cell>
        </row>
      </sheetData>
      <sheetData sheetId="1364">
        <row r="1">
          <cell r="A1" t="str">
            <v>A/1</v>
          </cell>
        </row>
      </sheetData>
      <sheetData sheetId="1365">
        <row r="1">
          <cell r="A1" t="str">
            <v>A/1</v>
          </cell>
        </row>
      </sheetData>
      <sheetData sheetId="1366">
        <row r="1">
          <cell r="A1" t="str">
            <v>A/1</v>
          </cell>
        </row>
      </sheetData>
      <sheetData sheetId="1367">
        <row r="1">
          <cell r="A1" t="str">
            <v>A/1</v>
          </cell>
        </row>
      </sheetData>
      <sheetData sheetId="1368">
        <row r="1">
          <cell r="A1" t="str">
            <v>A/1</v>
          </cell>
        </row>
      </sheetData>
      <sheetData sheetId="1369">
        <row r="1">
          <cell r="A1" t="str">
            <v>A/1</v>
          </cell>
        </row>
      </sheetData>
      <sheetData sheetId="1370">
        <row r="1">
          <cell r="A1" t="str">
            <v>A/1</v>
          </cell>
        </row>
      </sheetData>
      <sheetData sheetId="1371">
        <row r="1">
          <cell r="A1" t="str">
            <v>A/1</v>
          </cell>
        </row>
      </sheetData>
      <sheetData sheetId="1372">
        <row r="1">
          <cell r="A1" t="str">
            <v>A/1</v>
          </cell>
        </row>
      </sheetData>
      <sheetData sheetId="1373">
        <row r="1">
          <cell r="A1" t="str">
            <v>A/1</v>
          </cell>
        </row>
      </sheetData>
      <sheetData sheetId="1374">
        <row r="1">
          <cell r="A1" t="str">
            <v>A/1</v>
          </cell>
        </row>
      </sheetData>
      <sheetData sheetId="1375">
        <row r="1">
          <cell r="A1" t="str">
            <v>A/1</v>
          </cell>
        </row>
      </sheetData>
      <sheetData sheetId="1376">
        <row r="1">
          <cell r="A1" t="str">
            <v>A/1</v>
          </cell>
        </row>
      </sheetData>
      <sheetData sheetId="1377">
        <row r="1">
          <cell r="A1" t="str">
            <v>A/1</v>
          </cell>
        </row>
      </sheetData>
      <sheetData sheetId="1378">
        <row r="1">
          <cell r="A1" t="str">
            <v>A/1</v>
          </cell>
        </row>
      </sheetData>
      <sheetData sheetId="1379">
        <row r="1">
          <cell r="A1" t="str">
            <v>A/1</v>
          </cell>
        </row>
      </sheetData>
      <sheetData sheetId="1380">
        <row r="1">
          <cell r="A1" t="str">
            <v>A/1</v>
          </cell>
        </row>
      </sheetData>
      <sheetData sheetId="1381">
        <row r="1">
          <cell r="A1" t="str">
            <v>A/1</v>
          </cell>
        </row>
      </sheetData>
      <sheetData sheetId="1382"/>
      <sheetData sheetId="1383"/>
      <sheetData sheetId="1384"/>
      <sheetData sheetId="1385">
        <row r="1">
          <cell r="A1" t="str">
            <v>A/1</v>
          </cell>
        </row>
      </sheetData>
      <sheetData sheetId="1386">
        <row r="1">
          <cell r="A1" t="str">
            <v>A/1</v>
          </cell>
        </row>
      </sheetData>
      <sheetData sheetId="1387"/>
      <sheetData sheetId="1388"/>
      <sheetData sheetId="1389">
        <row r="1">
          <cell r="A1" t="str">
            <v>A/1</v>
          </cell>
        </row>
      </sheetData>
      <sheetData sheetId="1390">
        <row r="1">
          <cell r="A1" t="str">
            <v>A/1</v>
          </cell>
        </row>
      </sheetData>
      <sheetData sheetId="1391">
        <row r="1">
          <cell r="A1" t="str">
            <v>A/1</v>
          </cell>
        </row>
      </sheetData>
      <sheetData sheetId="1392">
        <row r="1">
          <cell r="A1" t="str">
            <v>A/1</v>
          </cell>
        </row>
      </sheetData>
      <sheetData sheetId="1393">
        <row r="1">
          <cell r="A1" t="str">
            <v>A/1</v>
          </cell>
        </row>
      </sheetData>
      <sheetData sheetId="1394">
        <row r="1">
          <cell r="A1" t="str">
            <v>A/1</v>
          </cell>
        </row>
      </sheetData>
      <sheetData sheetId="1395">
        <row r="1">
          <cell r="A1" t="str">
            <v>A/1</v>
          </cell>
        </row>
      </sheetData>
      <sheetData sheetId="1396">
        <row r="1">
          <cell r="A1" t="str">
            <v>A/1</v>
          </cell>
        </row>
      </sheetData>
      <sheetData sheetId="1397">
        <row r="1">
          <cell r="A1" t="str">
            <v>A/1</v>
          </cell>
        </row>
      </sheetData>
      <sheetData sheetId="1398">
        <row r="1">
          <cell r="A1" t="str">
            <v>A/1</v>
          </cell>
        </row>
      </sheetData>
      <sheetData sheetId="1399">
        <row r="1">
          <cell r="A1" t="str">
            <v>A/1</v>
          </cell>
        </row>
      </sheetData>
      <sheetData sheetId="1400">
        <row r="1">
          <cell r="A1" t="str">
            <v>A/1</v>
          </cell>
        </row>
      </sheetData>
      <sheetData sheetId="1401">
        <row r="1">
          <cell r="A1" t="str">
            <v>A/1</v>
          </cell>
        </row>
      </sheetData>
      <sheetData sheetId="1402">
        <row r="1">
          <cell r="A1" t="str">
            <v>A/1</v>
          </cell>
        </row>
      </sheetData>
      <sheetData sheetId="1403">
        <row r="1">
          <cell r="A1" t="str">
            <v>A/1</v>
          </cell>
        </row>
      </sheetData>
      <sheetData sheetId="1404">
        <row r="1">
          <cell r="A1" t="str">
            <v>A/1</v>
          </cell>
        </row>
      </sheetData>
      <sheetData sheetId="1405">
        <row r="1">
          <cell r="A1" t="str">
            <v>A/1</v>
          </cell>
        </row>
      </sheetData>
      <sheetData sheetId="1406">
        <row r="1">
          <cell r="A1" t="str">
            <v>A/1</v>
          </cell>
        </row>
      </sheetData>
      <sheetData sheetId="1407">
        <row r="1">
          <cell r="A1" t="str">
            <v>A/1</v>
          </cell>
        </row>
      </sheetData>
      <sheetData sheetId="1408">
        <row r="1">
          <cell r="A1" t="str">
            <v>A/1</v>
          </cell>
        </row>
      </sheetData>
      <sheetData sheetId="1409">
        <row r="1">
          <cell r="A1" t="str">
            <v>A/1</v>
          </cell>
        </row>
      </sheetData>
      <sheetData sheetId="1410">
        <row r="1">
          <cell r="A1" t="str">
            <v>A/1</v>
          </cell>
        </row>
      </sheetData>
      <sheetData sheetId="1411">
        <row r="1">
          <cell r="A1" t="str">
            <v>A/1</v>
          </cell>
        </row>
      </sheetData>
      <sheetData sheetId="1412">
        <row r="1">
          <cell r="A1" t="str">
            <v>A/1</v>
          </cell>
        </row>
      </sheetData>
      <sheetData sheetId="1413">
        <row r="1">
          <cell r="A1" t="str">
            <v>A/1</v>
          </cell>
        </row>
      </sheetData>
      <sheetData sheetId="1414">
        <row r="1">
          <cell r="A1" t="str">
            <v>A/1</v>
          </cell>
        </row>
      </sheetData>
      <sheetData sheetId="1415">
        <row r="1">
          <cell r="A1" t="str">
            <v>A/1</v>
          </cell>
        </row>
      </sheetData>
      <sheetData sheetId="1416">
        <row r="1">
          <cell r="A1" t="str">
            <v>A/1</v>
          </cell>
        </row>
      </sheetData>
      <sheetData sheetId="1417">
        <row r="1">
          <cell r="A1" t="str">
            <v>A/1</v>
          </cell>
        </row>
      </sheetData>
      <sheetData sheetId="1418">
        <row r="1">
          <cell r="A1" t="str">
            <v>A/1</v>
          </cell>
        </row>
      </sheetData>
      <sheetData sheetId="1419">
        <row r="1">
          <cell r="A1" t="str">
            <v>A/1</v>
          </cell>
        </row>
      </sheetData>
      <sheetData sheetId="1420">
        <row r="1">
          <cell r="A1" t="str">
            <v>A/1</v>
          </cell>
        </row>
      </sheetData>
      <sheetData sheetId="1421">
        <row r="1">
          <cell r="A1" t="str">
            <v>A/1</v>
          </cell>
        </row>
      </sheetData>
      <sheetData sheetId="1422">
        <row r="1">
          <cell r="A1" t="str">
            <v>A/1</v>
          </cell>
        </row>
      </sheetData>
      <sheetData sheetId="1423">
        <row r="1">
          <cell r="A1" t="str">
            <v>A/1</v>
          </cell>
        </row>
      </sheetData>
      <sheetData sheetId="1424">
        <row r="1">
          <cell r="A1" t="str">
            <v>A/1</v>
          </cell>
        </row>
      </sheetData>
      <sheetData sheetId="1425">
        <row r="1">
          <cell r="A1" t="str">
            <v>A/1</v>
          </cell>
        </row>
      </sheetData>
      <sheetData sheetId="1426">
        <row r="1">
          <cell r="A1" t="str">
            <v>A/1</v>
          </cell>
        </row>
      </sheetData>
      <sheetData sheetId="1427">
        <row r="1">
          <cell r="A1" t="str">
            <v>A/1</v>
          </cell>
        </row>
      </sheetData>
      <sheetData sheetId="1428">
        <row r="1">
          <cell r="A1" t="str">
            <v>A/1</v>
          </cell>
        </row>
      </sheetData>
      <sheetData sheetId="1429">
        <row r="1">
          <cell r="A1" t="str">
            <v>A/1</v>
          </cell>
        </row>
      </sheetData>
      <sheetData sheetId="1430">
        <row r="1">
          <cell r="A1" t="str">
            <v>A/1</v>
          </cell>
        </row>
      </sheetData>
      <sheetData sheetId="1431">
        <row r="1">
          <cell r="A1" t="str">
            <v>A/1</v>
          </cell>
        </row>
      </sheetData>
      <sheetData sheetId="1432">
        <row r="1">
          <cell r="A1" t="str">
            <v>A/1</v>
          </cell>
        </row>
      </sheetData>
      <sheetData sheetId="1433">
        <row r="1">
          <cell r="A1" t="str">
            <v>A/1</v>
          </cell>
        </row>
      </sheetData>
      <sheetData sheetId="1434">
        <row r="1">
          <cell r="A1" t="str">
            <v>A/1</v>
          </cell>
        </row>
      </sheetData>
      <sheetData sheetId="1435">
        <row r="1">
          <cell r="A1" t="str">
            <v>A/1</v>
          </cell>
        </row>
      </sheetData>
      <sheetData sheetId="1436">
        <row r="1">
          <cell r="A1" t="str">
            <v>A/1</v>
          </cell>
        </row>
      </sheetData>
      <sheetData sheetId="1437">
        <row r="1">
          <cell r="A1" t="str">
            <v>A/1</v>
          </cell>
        </row>
      </sheetData>
      <sheetData sheetId="1438">
        <row r="1">
          <cell r="A1" t="str">
            <v>A/1</v>
          </cell>
        </row>
      </sheetData>
      <sheetData sheetId="1439">
        <row r="1">
          <cell r="A1" t="str">
            <v>A/1</v>
          </cell>
        </row>
      </sheetData>
      <sheetData sheetId="1440">
        <row r="1">
          <cell r="A1" t="str">
            <v>A/1</v>
          </cell>
        </row>
      </sheetData>
      <sheetData sheetId="1441">
        <row r="1">
          <cell r="A1" t="str">
            <v>A/1</v>
          </cell>
        </row>
      </sheetData>
      <sheetData sheetId="1442">
        <row r="1">
          <cell r="A1" t="str">
            <v>A/1</v>
          </cell>
        </row>
      </sheetData>
      <sheetData sheetId="1443">
        <row r="1">
          <cell r="A1" t="str">
            <v>A/1</v>
          </cell>
        </row>
      </sheetData>
      <sheetData sheetId="1444">
        <row r="1">
          <cell r="A1" t="str">
            <v>A/1</v>
          </cell>
        </row>
      </sheetData>
      <sheetData sheetId="1445">
        <row r="1">
          <cell r="A1" t="str">
            <v>A/1</v>
          </cell>
        </row>
      </sheetData>
      <sheetData sheetId="1446">
        <row r="1">
          <cell r="A1" t="str">
            <v>A/1</v>
          </cell>
        </row>
      </sheetData>
      <sheetData sheetId="1447">
        <row r="1">
          <cell r="A1" t="str">
            <v>A/1</v>
          </cell>
        </row>
      </sheetData>
      <sheetData sheetId="1448">
        <row r="1">
          <cell r="A1" t="str">
            <v>A/1</v>
          </cell>
        </row>
      </sheetData>
      <sheetData sheetId="1449">
        <row r="1">
          <cell r="A1" t="str">
            <v>A/1</v>
          </cell>
        </row>
      </sheetData>
      <sheetData sheetId="1450">
        <row r="1">
          <cell r="A1" t="str">
            <v>A/1</v>
          </cell>
        </row>
      </sheetData>
      <sheetData sheetId="1451">
        <row r="1">
          <cell r="A1" t="str">
            <v>A/1</v>
          </cell>
        </row>
      </sheetData>
      <sheetData sheetId="1452">
        <row r="1">
          <cell r="A1" t="str">
            <v>A/1</v>
          </cell>
        </row>
      </sheetData>
      <sheetData sheetId="1453">
        <row r="1">
          <cell r="A1" t="str">
            <v>A/1</v>
          </cell>
        </row>
      </sheetData>
      <sheetData sheetId="1454">
        <row r="1">
          <cell r="A1" t="str">
            <v>A/1</v>
          </cell>
        </row>
      </sheetData>
      <sheetData sheetId="1455">
        <row r="1">
          <cell r="A1" t="str">
            <v>A/1</v>
          </cell>
        </row>
      </sheetData>
      <sheetData sheetId="1456">
        <row r="1">
          <cell r="A1" t="str">
            <v>A/1</v>
          </cell>
        </row>
      </sheetData>
      <sheetData sheetId="1457">
        <row r="1">
          <cell r="A1" t="str">
            <v>A/1</v>
          </cell>
        </row>
      </sheetData>
      <sheetData sheetId="1458">
        <row r="1">
          <cell r="A1" t="str">
            <v>A/1</v>
          </cell>
        </row>
      </sheetData>
      <sheetData sheetId="1459">
        <row r="1">
          <cell r="A1" t="str">
            <v>A/1</v>
          </cell>
        </row>
      </sheetData>
      <sheetData sheetId="1460"/>
      <sheetData sheetId="1461">
        <row r="1">
          <cell r="A1" t="str">
            <v>A/1</v>
          </cell>
        </row>
      </sheetData>
      <sheetData sheetId="1462"/>
      <sheetData sheetId="1463"/>
      <sheetData sheetId="1464"/>
      <sheetData sheetId="1465">
        <row r="1">
          <cell r="A1" t="str">
            <v>A/1</v>
          </cell>
        </row>
      </sheetData>
      <sheetData sheetId="1466">
        <row r="1">
          <cell r="A1" t="str">
            <v>A/1</v>
          </cell>
        </row>
      </sheetData>
      <sheetData sheetId="1467"/>
      <sheetData sheetId="1468"/>
      <sheetData sheetId="1469"/>
      <sheetData sheetId="1470"/>
      <sheetData sheetId="1471"/>
      <sheetData sheetId="1472"/>
      <sheetData sheetId="1473"/>
      <sheetData sheetId="1474"/>
      <sheetData sheetId="1475"/>
      <sheetData sheetId="1476"/>
      <sheetData sheetId="1477">
        <row r="1">
          <cell r="A1" t="str">
            <v>A/1</v>
          </cell>
        </row>
      </sheetData>
      <sheetData sheetId="1478">
        <row r="1">
          <cell r="A1" t="str">
            <v>A/1</v>
          </cell>
        </row>
      </sheetData>
      <sheetData sheetId="1479">
        <row r="1">
          <cell r="A1" t="str">
            <v>A/1</v>
          </cell>
        </row>
      </sheetData>
      <sheetData sheetId="1480">
        <row r="1">
          <cell r="A1" t="str">
            <v>A/1</v>
          </cell>
        </row>
      </sheetData>
      <sheetData sheetId="1481">
        <row r="1">
          <cell r="A1" t="str">
            <v>A/1</v>
          </cell>
        </row>
      </sheetData>
      <sheetData sheetId="1482">
        <row r="1">
          <cell r="A1" t="str">
            <v>A/1</v>
          </cell>
        </row>
      </sheetData>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ow r="1">
          <cell r="A1" t="str">
            <v>A/1</v>
          </cell>
        </row>
      </sheetData>
      <sheetData sheetId="1489">
        <row r="1">
          <cell r="A1" t="str">
            <v>A/1</v>
          </cell>
        </row>
      </sheetData>
      <sheetData sheetId="1490">
        <row r="1">
          <cell r="A1" t="str">
            <v>A/1</v>
          </cell>
        </row>
      </sheetData>
      <sheetData sheetId="1491">
        <row r="1">
          <cell r="A1" t="str">
            <v>A/1</v>
          </cell>
        </row>
      </sheetData>
      <sheetData sheetId="1492">
        <row r="1">
          <cell r="A1" t="str">
            <v>A/1</v>
          </cell>
        </row>
      </sheetData>
      <sheetData sheetId="1493">
        <row r="1">
          <cell r="A1" t="str">
            <v>A/1</v>
          </cell>
        </row>
      </sheetData>
      <sheetData sheetId="1494">
        <row r="1">
          <cell r="A1" t="str">
            <v>A/1</v>
          </cell>
        </row>
      </sheetData>
      <sheetData sheetId="1495">
        <row r="1">
          <cell r="A1" t="str">
            <v>A/1</v>
          </cell>
        </row>
      </sheetData>
      <sheetData sheetId="1496">
        <row r="1">
          <cell r="A1" t="str">
            <v>A/1</v>
          </cell>
        </row>
      </sheetData>
      <sheetData sheetId="1497">
        <row r="1">
          <cell r="A1" t="str">
            <v>A/1</v>
          </cell>
        </row>
      </sheetData>
      <sheetData sheetId="1498">
        <row r="1">
          <cell r="A1" t="str">
            <v>A/1</v>
          </cell>
        </row>
      </sheetData>
      <sheetData sheetId="1499">
        <row r="1">
          <cell r="A1" t="str">
            <v>A/1</v>
          </cell>
        </row>
      </sheetData>
      <sheetData sheetId="1500">
        <row r="1">
          <cell r="A1" t="str">
            <v>A/1</v>
          </cell>
        </row>
      </sheetData>
      <sheetData sheetId="1501">
        <row r="1">
          <cell r="A1" t="str">
            <v>A/1</v>
          </cell>
        </row>
      </sheetData>
      <sheetData sheetId="1502">
        <row r="1">
          <cell r="A1" t="str">
            <v>A/1</v>
          </cell>
        </row>
      </sheetData>
      <sheetData sheetId="1503">
        <row r="1">
          <cell r="A1" t="str">
            <v>A/1</v>
          </cell>
        </row>
      </sheetData>
      <sheetData sheetId="1504">
        <row r="1">
          <cell r="A1" t="str">
            <v>A/1</v>
          </cell>
        </row>
      </sheetData>
      <sheetData sheetId="1505">
        <row r="1">
          <cell r="A1" t="str">
            <v>A/1</v>
          </cell>
        </row>
      </sheetData>
      <sheetData sheetId="1506">
        <row r="1">
          <cell r="A1" t="str">
            <v>A/1</v>
          </cell>
        </row>
      </sheetData>
      <sheetData sheetId="1507">
        <row r="1">
          <cell r="A1" t="str">
            <v>A/1</v>
          </cell>
        </row>
      </sheetData>
      <sheetData sheetId="1508">
        <row r="1">
          <cell r="A1" t="str">
            <v>A/1</v>
          </cell>
        </row>
      </sheetData>
      <sheetData sheetId="1509">
        <row r="1">
          <cell r="A1" t="str">
            <v>A/1</v>
          </cell>
        </row>
      </sheetData>
      <sheetData sheetId="1510">
        <row r="1">
          <cell r="A1" t="str">
            <v>A/1</v>
          </cell>
        </row>
      </sheetData>
      <sheetData sheetId="1511">
        <row r="1">
          <cell r="A1" t="str">
            <v>A/1</v>
          </cell>
        </row>
      </sheetData>
      <sheetData sheetId="1512">
        <row r="1">
          <cell r="A1" t="str">
            <v>A/1</v>
          </cell>
        </row>
      </sheetData>
      <sheetData sheetId="1513">
        <row r="1">
          <cell r="A1" t="str">
            <v>A/1</v>
          </cell>
        </row>
      </sheetData>
      <sheetData sheetId="1514">
        <row r="1">
          <cell r="A1" t="str">
            <v>A/1</v>
          </cell>
        </row>
      </sheetData>
      <sheetData sheetId="1515">
        <row r="1">
          <cell r="A1" t="str">
            <v>A/1</v>
          </cell>
        </row>
      </sheetData>
      <sheetData sheetId="1516">
        <row r="1">
          <cell r="A1" t="str">
            <v>A/1</v>
          </cell>
        </row>
      </sheetData>
      <sheetData sheetId="1517">
        <row r="1">
          <cell r="A1" t="str">
            <v>A/1</v>
          </cell>
        </row>
      </sheetData>
      <sheetData sheetId="1518">
        <row r="1">
          <cell r="A1" t="str">
            <v>A/1</v>
          </cell>
        </row>
      </sheetData>
      <sheetData sheetId="1519">
        <row r="1">
          <cell r="A1" t="str">
            <v>A/1</v>
          </cell>
        </row>
      </sheetData>
      <sheetData sheetId="1520">
        <row r="1">
          <cell r="A1" t="str">
            <v>A/1</v>
          </cell>
        </row>
      </sheetData>
      <sheetData sheetId="1521">
        <row r="1">
          <cell r="A1" t="str">
            <v>A/1</v>
          </cell>
        </row>
      </sheetData>
      <sheetData sheetId="1522">
        <row r="1">
          <cell r="A1" t="str">
            <v>A/1</v>
          </cell>
        </row>
      </sheetData>
      <sheetData sheetId="1523">
        <row r="1">
          <cell r="A1" t="str">
            <v>A/1</v>
          </cell>
        </row>
      </sheetData>
      <sheetData sheetId="1524">
        <row r="1">
          <cell r="A1" t="str">
            <v>A/1</v>
          </cell>
        </row>
      </sheetData>
      <sheetData sheetId="1525">
        <row r="1">
          <cell r="A1" t="str">
            <v>A/1</v>
          </cell>
        </row>
      </sheetData>
      <sheetData sheetId="1526">
        <row r="1">
          <cell r="A1" t="str">
            <v>A/1</v>
          </cell>
        </row>
      </sheetData>
      <sheetData sheetId="1527">
        <row r="1">
          <cell r="A1" t="str">
            <v>A/1</v>
          </cell>
        </row>
      </sheetData>
      <sheetData sheetId="1528">
        <row r="1">
          <cell r="A1" t="str">
            <v>A/1</v>
          </cell>
        </row>
      </sheetData>
      <sheetData sheetId="1529">
        <row r="1">
          <cell r="A1" t="str">
            <v>A/1</v>
          </cell>
        </row>
      </sheetData>
      <sheetData sheetId="1530">
        <row r="1">
          <cell r="A1" t="str">
            <v>A/1</v>
          </cell>
        </row>
      </sheetData>
      <sheetData sheetId="1531">
        <row r="1">
          <cell r="A1" t="str">
            <v>A/1</v>
          </cell>
        </row>
      </sheetData>
      <sheetData sheetId="1532">
        <row r="1">
          <cell r="A1" t="str">
            <v>A/1</v>
          </cell>
        </row>
      </sheetData>
      <sheetData sheetId="1533">
        <row r="1">
          <cell r="A1" t="str">
            <v>A/1</v>
          </cell>
        </row>
      </sheetData>
      <sheetData sheetId="1534">
        <row r="1">
          <cell r="A1" t="str">
            <v>A/1</v>
          </cell>
        </row>
      </sheetData>
      <sheetData sheetId="1535">
        <row r="1">
          <cell r="A1" t="str">
            <v>A/1</v>
          </cell>
        </row>
      </sheetData>
      <sheetData sheetId="1536">
        <row r="1">
          <cell r="A1" t="str">
            <v>A/1</v>
          </cell>
        </row>
      </sheetData>
      <sheetData sheetId="1537">
        <row r="1">
          <cell r="A1" t="str">
            <v>A/1</v>
          </cell>
        </row>
      </sheetData>
      <sheetData sheetId="1538">
        <row r="1">
          <cell r="A1" t="str">
            <v>A/1</v>
          </cell>
        </row>
      </sheetData>
      <sheetData sheetId="1539">
        <row r="1">
          <cell r="A1" t="str">
            <v>A/1</v>
          </cell>
        </row>
      </sheetData>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A/1</v>
          </cell>
        </row>
      </sheetData>
      <sheetData sheetId="1550">
        <row r="1">
          <cell r="A1" t="str">
            <v>A/1</v>
          </cell>
        </row>
      </sheetData>
      <sheetData sheetId="1551"/>
      <sheetData sheetId="1552">
        <row r="1">
          <cell r="A1" t="str">
            <v>A/1</v>
          </cell>
        </row>
      </sheetData>
      <sheetData sheetId="1553">
        <row r="1">
          <cell r="A1" t="str">
            <v>A/1</v>
          </cell>
        </row>
      </sheetData>
      <sheetData sheetId="1554"/>
      <sheetData sheetId="1555"/>
      <sheetData sheetId="1556">
        <row r="1">
          <cell r="A1" t="str">
            <v>A/1</v>
          </cell>
        </row>
      </sheetData>
      <sheetData sheetId="1557">
        <row r="1">
          <cell r="A1" t="str">
            <v>A/1</v>
          </cell>
        </row>
      </sheetData>
      <sheetData sheetId="1558"/>
      <sheetData sheetId="1559"/>
      <sheetData sheetId="1560"/>
      <sheetData sheetId="1561">
        <row r="1">
          <cell r="A1" t="str">
            <v>A/1</v>
          </cell>
        </row>
      </sheetData>
      <sheetData sheetId="1562"/>
      <sheetData sheetId="1563"/>
      <sheetData sheetId="1564"/>
      <sheetData sheetId="1565"/>
      <sheetData sheetId="1566"/>
      <sheetData sheetId="1567">
        <row r="1">
          <cell r="A1" t="str">
            <v>A/1</v>
          </cell>
        </row>
      </sheetData>
      <sheetData sheetId="1568">
        <row r="1">
          <cell r="A1" t="str">
            <v>A/1</v>
          </cell>
        </row>
      </sheetData>
      <sheetData sheetId="1569">
        <row r="1">
          <cell r="A1" t="str">
            <v>A/1</v>
          </cell>
        </row>
      </sheetData>
      <sheetData sheetId="1570">
        <row r="1">
          <cell r="A1" t="str">
            <v>A/1</v>
          </cell>
        </row>
      </sheetData>
      <sheetData sheetId="1571">
        <row r="1">
          <cell r="A1" t="str">
            <v>A/1</v>
          </cell>
        </row>
      </sheetData>
      <sheetData sheetId="1572">
        <row r="1">
          <cell r="A1" t="str">
            <v>A/1</v>
          </cell>
        </row>
      </sheetData>
      <sheetData sheetId="1573">
        <row r="1">
          <cell r="A1" t="str">
            <v>A/1</v>
          </cell>
        </row>
      </sheetData>
      <sheetData sheetId="1574">
        <row r="1">
          <cell r="A1" t="str">
            <v>A/1</v>
          </cell>
        </row>
      </sheetData>
      <sheetData sheetId="1575">
        <row r="1">
          <cell r="A1" t="str">
            <v>A/1</v>
          </cell>
        </row>
      </sheetData>
      <sheetData sheetId="1576">
        <row r="1">
          <cell r="A1" t="str">
            <v>A/1</v>
          </cell>
        </row>
      </sheetData>
      <sheetData sheetId="1577">
        <row r="1">
          <cell r="A1" t="str">
            <v>A/1</v>
          </cell>
        </row>
      </sheetData>
      <sheetData sheetId="1578">
        <row r="1">
          <cell r="A1" t="str">
            <v>A/1</v>
          </cell>
        </row>
      </sheetData>
      <sheetData sheetId="1579">
        <row r="1">
          <cell r="A1" t="str">
            <v>A/1</v>
          </cell>
        </row>
      </sheetData>
      <sheetData sheetId="1580">
        <row r="1">
          <cell r="A1" t="str">
            <v>A/1</v>
          </cell>
        </row>
      </sheetData>
      <sheetData sheetId="1581">
        <row r="1">
          <cell r="A1" t="str">
            <v>A/1</v>
          </cell>
        </row>
      </sheetData>
      <sheetData sheetId="1582">
        <row r="1">
          <cell r="A1" t="str">
            <v>A/1</v>
          </cell>
        </row>
      </sheetData>
      <sheetData sheetId="1583">
        <row r="1">
          <cell r="A1" t="str">
            <v>A/1</v>
          </cell>
        </row>
      </sheetData>
      <sheetData sheetId="1584">
        <row r="1">
          <cell r="A1" t="str">
            <v>A/1</v>
          </cell>
        </row>
      </sheetData>
      <sheetData sheetId="1585">
        <row r="1">
          <cell r="A1" t="str">
            <v>A/1</v>
          </cell>
        </row>
      </sheetData>
      <sheetData sheetId="1586">
        <row r="1">
          <cell r="A1" t="str">
            <v>A/1</v>
          </cell>
        </row>
      </sheetData>
      <sheetData sheetId="1587">
        <row r="1">
          <cell r="A1" t="str">
            <v>A/1</v>
          </cell>
        </row>
      </sheetData>
      <sheetData sheetId="1588">
        <row r="1">
          <cell r="A1" t="str">
            <v>A/1</v>
          </cell>
        </row>
      </sheetData>
      <sheetData sheetId="1589">
        <row r="1">
          <cell r="A1" t="str">
            <v>A/1</v>
          </cell>
        </row>
      </sheetData>
      <sheetData sheetId="1590">
        <row r="1">
          <cell r="A1" t="str">
            <v>A/1</v>
          </cell>
        </row>
      </sheetData>
      <sheetData sheetId="1591">
        <row r="1">
          <cell r="A1" t="str">
            <v>A/1</v>
          </cell>
        </row>
      </sheetData>
      <sheetData sheetId="1592">
        <row r="1">
          <cell r="A1" t="str">
            <v>A/1</v>
          </cell>
        </row>
      </sheetData>
      <sheetData sheetId="1593">
        <row r="1">
          <cell r="A1" t="str">
            <v>A/1</v>
          </cell>
        </row>
      </sheetData>
      <sheetData sheetId="1594">
        <row r="1">
          <cell r="A1" t="str">
            <v>A/1</v>
          </cell>
        </row>
      </sheetData>
      <sheetData sheetId="1595">
        <row r="1">
          <cell r="A1" t="str">
            <v>A/1</v>
          </cell>
        </row>
      </sheetData>
      <sheetData sheetId="1596">
        <row r="1">
          <cell r="A1" t="str">
            <v>A/1</v>
          </cell>
        </row>
      </sheetData>
      <sheetData sheetId="1597">
        <row r="1">
          <cell r="A1" t="str">
            <v>A/1</v>
          </cell>
        </row>
      </sheetData>
      <sheetData sheetId="1598">
        <row r="1">
          <cell r="A1" t="str">
            <v>A/1</v>
          </cell>
        </row>
      </sheetData>
      <sheetData sheetId="1599">
        <row r="1">
          <cell r="A1" t="str">
            <v>A/1</v>
          </cell>
        </row>
      </sheetData>
      <sheetData sheetId="1600">
        <row r="1">
          <cell r="A1" t="str">
            <v>A/1</v>
          </cell>
        </row>
      </sheetData>
      <sheetData sheetId="1601">
        <row r="1">
          <cell r="A1" t="str">
            <v>A/1</v>
          </cell>
        </row>
      </sheetData>
      <sheetData sheetId="1602">
        <row r="1">
          <cell r="A1" t="str">
            <v>A/1</v>
          </cell>
        </row>
      </sheetData>
      <sheetData sheetId="1603">
        <row r="1">
          <cell r="A1" t="str">
            <v>A/1</v>
          </cell>
        </row>
      </sheetData>
      <sheetData sheetId="1604">
        <row r="1">
          <cell r="A1" t="str">
            <v>A/1</v>
          </cell>
        </row>
      </sheetData>
      <sheetData sheetId="1605">
        <row r="1">
          <cell r="A1" t="str">
            <v>A/1</v>
          </cell>
        </row>
      </sheetData>
      <sheetData sheetId="1606">
        <row r="1">
          <cell r="A1" t="str">
            <v>A/1</v>
          </cell>
        </row>
      </sheetData>
      <sheetData sheetId="1607">
        <row r="1">
          <cell r="A1" t="str">
            <v>A/1</v>
          </cell>
        </row>
      </sheetData>
      <sheetData sheetId="1608">
        <row r="1">
          <cell r="A1" t="str">
            <v>A/1</v>
          </cell>
        </row>
      </sheetData>
      <sheetData sheetId="1609">
        <row r="1">
          <cell r="A1" t="str">
            <v>A/1</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row r="1">
          <cell r="A1" t="str">
            <v>A/1</v>
          </cell>
        </row>
      </sheetData>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A/1</v>
          </cell>
        </row>
      </sheetData>
      <sheetData sheetId="1622">
        <row r="1">
          <cell r="A1" t="str">
            <v>A/1</v>
          </cell>
        </row>
      </sheetData>
      <sheetData sheetId="1623">
        <row r="1">
          <cell r="A1" t="str">
            <v>A/1</v>
          </cell>
        </row>
      </sheetData>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A/1</v>
          </cell>
        </row>
      </sheetData>
      <sheetData sheetId="1637">
        <row r="1">
          <cell r="A1" t="str">
            <v>A/1</v>
          </cell>
        </row>
      </sheetData>
      <sheetData sheetId="1638">
        <row r="1">
          <cell r="A1" t="str">
            <v>A/1</v>
          </cell>
        </row>
      </sheetData>
      <sheetData sheetId="1639">
        <row r="1">
          <cell r="A1" t="str">
            <v>A/1</v>
          </cell>
        </row>
      </sheetData>
      <sheetData sheetId="1640">
        <row r="1">
          <cell r="A1" t="str">
            <v>A/1</v>
          </cell>
        </row>
      </sheetData>
      <sheetData sheetId="1641"/>
      <sheetData sheetId="1642">
        <row r="1">
          <cell r="A1" t="str">
            <v>A/1</v>
          </cell>
        </row>
      </sheetData>
      <sheetData sheetId="1643">
        <row r="1">
          <cell r="A1" t="str">
            <v>A/1</v>
          </cell>
        </row>
      </sheetData>
      <sheetData sheetId="1644">
        <row r="1">
          <cell r="A1" t="str">
            <v>A/1</v>
          </cell>
        </row>
      </sheetData>
      <sheetData sheetId="1645">
        <row r="1">
          <cell r="A1" t="str">
            <v>A/1</v>
          </cell>
        </row>
      </sheetData>
      <sheetData sheetId="1646">
        <row r="1">
          <cell r="A1" t="str">
            <v>A/1</v>
          </cell>
        </row>
      </sheetData>
      <sheetData sheetId="1647"/>
      <sheetData sheetId="1648">
        <row r="1">
          <cell r="A1" t="str">
            <v>A/1</v>
          </cell>
        </row>
      </sheetData>
      <sheetData sheetId="1649">
        <row r="1">
          <cell r="A1" t="str">
            <v>A/1</v>
          </cell>
        </row>
      </sheetData>
      <sheetData sheetId="1650"/>
      <sheetData sheetId="1651"/>
      <sheetData sheetId="1652"/>
      <sheetData sheetId="1653"/>
      <sheetData sheetId="1654"/>
      <sheetData sheetId="1655"/>
      <sheetData sheetId="1656"/>
      <sheetData sheetId="1657">
        <row r="1">
          <cell r="A1" t="str">
            <v>A/1</v>
          </cell>
        </row>
      </sheetData>
      <sheetData sheetId="1658">
        <row r="1">
          <cell r="A1" t="str">
            <v>A/1</v>
          </cell>
        </row>
      </sheetData>
      <sheetData sheetId="1659">
        <row r="1">
          <cell r="A1" t="str">
            <v>A/1</v>
          </cell>
        </row>
      </sheetData>
      <sheetData sheetId="1660">
        <row r="1">
          <cell r="A1" t="str">
            <v>A/1</v>
          </cell>
        </row>
      </sheetData>
      <sheetData sheetId="1661">
        <row r="1">
          <cell r="A1" t="str">
            <v>A/1</v>
          </cell>
        </row>
      </sheetData>
      <sheetData sheetId="1662">
        <row r="1">
          <cell r="A1" t="str">
            <v>A/1</v>
          </cell>
        </row>
      </sheetData>
      <sheetData sheetId="1663">
        <row r="1">
          <cell r="A1" t="str">
            <v>A/1</v>
          </cell>
        </row>
      </sheetData>
      <sheetData sheetId="1664">
        <row r="1">
          <cell r="A1" t="str">
            <v>A/1</v>
          </cell>
        </row>
      </sheetData>
      <sheetData sheetId="1665">
        <row r="1">
          <cell r="A1" t="str">
            <v>A/1</v>
          </cell>
        </row>
      </sheetData>
      <sheetData sheetId="1666">
        <row r="1">
          <cell r="A1" t="str">
            <v>A/1</v>
          </cell>
        </row>
      </sheetData>
      <sheetData sheetId="1667">
        <row r="1">
          <cell r="A1" t="str">
            <v>A/1</v>
          </cell>
        </row>
      </sheetData>
      <sheetData sheetId="1668">
        <row r="1">
          <cell r="A1" t="str">
            <v>A/1</v>
          </cell>
        </row>
      </sheetData>
      <sheetData sheetId="1669">
        <row r="1">
          <cell r="A1" t="str">
            <v>A/1</v>
          </cell>
        </row>
      </sheetData>
      <sheetData sheetId="1670">
        <row r="1">
          <cell r="A1" t="str">
            <v>A/1</v>
          </cell>
        </row>
      </sheetData>
      <sheetData sheetId="1671">
        <row r="1">
          <cell r="A1" t="str">
            <v>A/1</v>
          </cell>
        </row>
      </sheetData>
      <sheetData sheetId="1672">
        <row r="1">
          <cell r="A1" t="str">
            <v>A/1</v>
          </cell>
        </row>
      </sheetData>
      <sheetData sheetId="1673">
        <row r="1">
          <cell r="A1" t="str">
            <v>A/1</v>
          </cell>
        </row>
      </sheetData>
      <sheetData sheetId="1674">
        <row r="1">
          <cell r="A1" t="str">
            <v>A/1</v>
          </cell>
        </row>
      </sheetData>
      <sheetData sheetId="1675">
        <row r="1">
          <cell r="A1" t="str">
            <v>A/1</v>
          </cell>
        </row>
      </sheetData>
      <sheetData sheetId="1676">
        <row r="1">
          <cell r="A1" t="str">
            <v>A/1</v>
          </cell>
        </row>
      </sheetData>
      <sheetData sheetId="1677">
        <row r="1">
          <cell r="A1" t="str">
            <v>A/1</v>
          </cell>
        </row>
      </sheetData>
      <sheetData sheetId="1678">
        <row r="1">
          <cell r="A1" t="str">
            <v>A/1</v>
          </cell>
        </row>
      </sheetData>
      <sheetData sheetId="1679">
        <row r="1">
          <cell r="A1" t="str">
            <v>A/1</v>
          </cell>
        </row>
      </sheetData>
      <sheetData sheetId="1680">
        <row r="1">
          <cell r="A1" t="str">
            <v>A/1</v>
          </cell>
        </row>
      </sheetData>
      <sheetData sheetId="1681">
        <row r="1">
          <cell r="A1" t="str">
            <v>A/1</v>
          </cell>
        </row>
      </sheetData>
      <sheetData sheetId="1682">
        <row r="1">
          <cell r="A1" t="str">
            <v>A/1</v>
          </cell>
        </row>
      </sheetData>
      <sheetData sheetId="1683">
        <row r="1">
          <cell r="A1" t="str">
            <v>A/1</v>
          </cell>
        </row>
      </sheetData>
      <sheetData sheetId="1684">
        <row r="1">
          <cell r="A1" t="str">
            <v>A/1</v>
          </cell>
        </row>
      </sheetData>
      <sheetData sheetId="1685">
        <row r="1">
          <cell r="A1" t="str">
            <v>A/1</v>
          </cell>
        </row>
      </sheetData>
      <sheetData sheetId="1686">
        <row r="1">
          <cell r="A1" t="str">
            <v>A/1</v>
          </cell>
        </row>
      </sheetData>
      <sheetData sheetId="1687">
        <row r="1">
          <cell r="A1" t="str">
            <v>A/1</v>
          </cell>
        </row>
      </sheetData>
      <sheetData sheetId="1688">
        <row r="1">
          <cell r="A1" t="str">
            <v>A/1</v>
          </cell>
        </row>
      </sheetData>
      <sheetData sheetId="1689">
        <row r="1">
          <cell r="A1" t="str">
            <v>A/1</v>
          </cell>
        </row>
      </sheetData>
      <sheetData sheetId="1690">
        <row r="1">
          <cell r="A1" t="str">
            <v>A/1</v>
          </cell>
        </row>
      </sheetData>
      <sheetData sheetId="1691">
        <row r="1">
          <cell r="A1" t="str">
            <v>A/1</v>
          </cell>
        </row>
      </sheetData>
      <sheetData sheetId="1692">
        <row r="1">
          <cell r="A1" t="str">
            <v>A/1</v>
          </cell>
        </row>
      </sheetData>
      <sheetData sheetId="1693">
        <row r="1">
          <cell r="A1" t="str">
            <v>A/1</v>
          </cell>
        </row>
      </sheetData>
      <sheetData sheetId="1694">
        <row r="1">
          <cell r="A1" t="str">
            <v>A/1</v>
          </cell>
        </row>
      </sheetData>
      <sheetData sheetId="1695">
        <row r="1">
          <cell r="A1" t="str">
            <v>A/1</v>
          </cell>
        </row>
      </sheetData>
      <sheetData sheetId="1696">
        <row r="1">
          <cell r="A1" t="str">
            <v>A/1</v>
          </cell>
        </row>
      </sheetData>
      <sheetData sheetId="1697">
        <row r="1">
          <cell r="A1" t="str">
            <v>A/1</v>
          </cell>
        </row>
      </sheetData>
      <sheetData sheetId="1698">
        <row r="1">
          <cell r="A1" t="str">
            <v>A/1</v>
          </cell>
        </row>
      </sheetData>
      <sheetData sheetId="1699">
        <row r="1">
          <cell r="A1" t="str">
            <v>A/1</v>
          </cell>
        </row>
      </sheetData>
      <sheetData sheetId="1700">
        <row r="1">
          <cell r="A1" t="str">
            <v>A/1</v>
          </cell>
        </row>
      </sheetData>
      <sheetData sheetId="1701">
        <row r="1">
          <cell r="A1" t="str">
            <v>A/1</v>
          </cell>
        </row>
      </sheetData>
      <sheetData sheetId="1702">
        <row r="1">
          <cell r="A1" t="str">
            <v>A/1</v>
          </cell>
        </row>
      </sheetData>
      <sheetData sheetId="1703">
        <row r="1">
          <cell r="A1" t="str">
            <v>A/1</v>
          </cell>
        </row>
      </sheetData>
      <sheetData sheetId="1704">
        <row r="1">
          <cell r="A1" t="str">
            <v>A/1</v>
          </cell>
        </row>
      </sheetData>
      <sheetData sheetId="1705">
        <row r="1">
          <cell r="A1" t="str">
            <v>A/1</v>
          </cell>
        </row>
      </sheetData>
      <sheetData sheetId="1706">
        <row r="1">
          <cell r="A1" t="str">
            <v>A/1</v>
          </cell>
        </row>
      </sheetData>
      <sheetData sheetId="1707">
        <row r="1">
          <cell r="A1" t="str">
            <v>A/1</v>
          </cell>
        </row>
      </sheetData>
      <sheetData sheetId="1708">
        <row r="1">
          <cell r="A1" t="str">
            <v>A/1</v>
          </cell>
        </row>
      </sheetData>
      <sheetData sheetId="1709">
        <row r="1">
          <cell r="A1" t="str">
            <v>A/1</v>
          </cell>
        </row>
      </sheetData>
      <sheetData sheetId="1710">
        <row r="1">
          <cell r="A1" t="str">
            <v>A/1</v>
          </cell>
        </row>
      </sheetData>
      <sheetData sheetId="1711">
        <row r="1">
          <cell r="A1" t="str">
            <v>A/1</v>
          </cell>
        </row>
      </sheetData>
      <sheetData sheetId="1712">
        <row r="1">
          <cell r="A1" t="str">
            <v>A/1</v>
          </cell>
        </row>
      </sheetData>
      <sheetData sheetId="1713">
        <row r="1">
          <cell r="A1" t="str">
            <v>A/1</v>
          </cell>
        </row>
      </sheetData>
      <sheetData sheetId="1714">
        <row r="1">
          <cell r="A1" t="str">
            <v>A/1</v>
          </cell>
        </row>
      </sheetData>
      <sheetData sheetId="1715">
        <row r="1">
          <cell r="A1" t="str">
            <v>A/1</v>
          </cell>
        </row>
      </sheetData>
      <sheetData sheetId="1716">
        <row r="1">
          <cell r="A1" t="str">
            <v>A/1</v>
          </cell>
        </row>
      </sheetData>
      <sheetData sheetId="1717">
        <row r="1">
          <cell r="A1" t="str">
            <v>A/1</v>
          </cell>
        </row>
      </sheetData>
      <sheetData sheetId="1718">
        <row r="1">
          <cell r="A1" t="str">
            <v>A/1</v>
          </cell>
        </row>
      </sheetData>
      <sheetData sheetId="1719">
        <row r="1">
          <cell r="A1" t="str">
            <v>A/1</v>
          </cell>
        </row>
      </sheetData>
      <sheetData sheetId="1720">
        <row r="1">
          <cell r="A1" t="str">
            <v>A/1</v>
          </cell>
        </row>
      </sheetData>
      <sheetData sheetId="1721">
        <row r="1">
          <cell r="A1" t="str">
            <v>A/1</v>
          </cell>
        </row>
      </sheetData>
      <sheetData sheetId="1722">
        <row r="1">
          <cell r="A1" t="str">
            <v>A/1</v>
          </cell>
        </row>
      </sheetData>
      <sheetData sheetId="1723">
        <row r="1">
          <cell r="A1" t="str">
            <v>A/1</v>
          </cell>
        </row>
      </sheetData>
      <sheetData sheetId="1724">
        <row r="1">
          <cell r="A1" t="str">
            <v>A/1</v>
          </cell>
        </row>
      </sheetData>
      <sheetData sheetId="1725">
        <row r="1">
          <cell r="A1" t="str">
            <v>A/1</v>
          </cell>
        </row>
      </sheetData>
      <sheetData sheetId="1726">
        <row r="1">
          <cell r="A1" t="str">
            <v>A/1</v>
          </cell>
        </row>
      </sheetData>
      <sheetData sheetId="1727">
        <row r="1">
          <cell r="A1" t="str">
            <v>A/1</v>
          </cell>
        </row>
      </sheetData>
      <sheetData sheetId="1728">
        <row r="1">
          <cell r="A1" t="str">
            <v>A/1</v>
          </cell>
        </row>
      </sheetData>
      <sheetData sheetId="1729">
        <row r="1">
          <cell r="A1" t="str">
            <v>A/1</v>
          </cell>
        </row>
      </sheetData>
      <sheetData sheetId="1730">
        <row r="1">
          <cell r="A1" t="str">
            <v>A/1</v>
          </cell>
        </row>
      </sheetData>
      <sheetData sheetId="1731"/>
      <sheetData sheetId="1732">
        <row r="1">
          <cell r="A1" t="str">
            <v>A/1</v>
          </cell>
        </row>
      </sheetData>
      <sheetData sheetId="1733">
        <row r="1">
          <cell r="A1" t="str">
            <v>A/1</v>
          </cell>
        </row>
      </sheetData>
      <sheetData sheetId="1734">
        <row r="1">
          <cell r="A1" t="str">
            <v>A/1</v>
          </cell>
        </row>
      </sheetData>
      <sheetData sheetId="1735"/>
      <sheetData sheetId="1736">
        <row r="1">
          <cell r="A1" t="str">
            <v>A/1</v>
          </cell>
        </row>
      </sheetData>
      <sheetData sheetId="1737">
        <row r="1">
          <cell r="A1" t="str">
            <v>A/1</v>
          </cell>
        </row>
      </sheetData>
      <sheetData sheetId="1738">
        <row r="1">
          <cell r="A1" t="str">
            <v>A/1</v>
          </cell>
        </row>
      </sheetData>
      <sheetData sheetId="1739"/>
      <sheetData sheetId="1740"/>
      <sheetData sheetId="1741">
        <row r="1">
          <cell r="A1" t="str">
            <v>A/1</v>
          </cell>
        </row>
      </sheetData>
      <sheetData sheetId="1742"/>
      <sheetData sheetId="1743"/>
      <sheetData sheetId="1744"/>
      <sheetData sheetId="1745"/>
      <sheetData sheetId="1746"/>
      <sheetData sheetId="1747">
        <row r="1">
          <cell r="A1" t="str">
            <v>A/1</v>
          </cell>
        </row>
      </sheetData>
      <sheetData sheetId="1748">
        <row r="1">
          <cell r="A1" t="str">
            <v>A/1</v>
          </cell>
        </row>
      </sheetData>
      <sheetData sheetId="1749">
        <row r="1">
          <cell r="A1" t="str">
            <v>A/1</v>
          </cell>
        </row>
      </sheetData>
      <sheetData sheetId="1750">
        <row r="1">
          <cell r="A1" t="str">
            <v>A/1</v>
          </cell>
        </row>
      </sheetData>
      <sheetData sheetId="1751">
        <row r="1">
          <cell r="A1" t="str">
            <v>A/1</v>
          </cell>
        </row>
      </sheetData>
      <sheetData sheetId="1752">
        <row r="1">
          <cell r="A1" t="str">
            <v>A/1</v>
          </cell>
        </row>
      </sheetData>
      <sheetData sheetId="1753">
        <row r="1">
          <cell r="A1" t="str">
            <v>A/1</v>
          </cell>
        </row>
      </sheetData>
      <sheetData sheetId="1754">
        <row r="1">
          <cell r="A1" t="str">
            <v>A/1</v>
          </cell>
        </row>
      </sheetData>
      <sheetData sheetId="1755">
        <row r="1">
          <cell r="A1" t="str">
            <v>A/1</v>
          </cell>
        </row>
      </sheetData>
      <sheetData sheetId="1756">
        <row r="1">
          <cell r="A1" t="str">
            <v>A/1</v>
          </cell>
        </row>
      </sheetData>
      <sheetData sheetId="1757">
        <row r="1">
          <cell r="A1" t="str">
            <v>A/1</v>
          </cell>
        </row>
      </sheetData>
      <sheetData sheetId="1758">
        <row r="1">
          <cell r="A1" t="str">
            <v>A/1</v>
          </cell>
        </row>
      </sheetData>
      <sheetData sheetId="1759">
        <row r="1">
          <cell r="A1" t="str">
            <v>A/1</v>
          </cell>
        </row>
      </sheetData>
      <sheetData sheetId="1760">
        <row r="1">
          <cell r="A1" t="str">
            <v>A/1</v>
          </cell>
        </row>
      </sheetData>
      <sheetData sheetId="1761">
        <row r="1">
          <cell r="A1" t="str">
            <v>A/1</v>
          </cell>
        </row>
      </sheetData>
      <sheetData sheetId="1762">
        <row r="1">
          <cell r="A1" t="str">
            <v>A/1</v>
          </cell>
        </row>
      </sheetData>
      <sheetData sheetId="1763">
        <row r="1">
          <cell r="A1" t="str">
            <v>A/1</v>
          </cell>
        </row>
      </sheetData>
      <sheetData sheetId="1764">
        <row r="1">
          <cell r="A1" t="str">
            <v>A/1</v>
          </cell>
        </row>
      </sheetData>
      <sheetData sheetId="1765">
        <row r="1">
          <cell r="A1" t="str">
            <v>A/1</v>
          </cell>
        </row>
      </sheetData>
      <sheetData sheetId="1766">
        <row r="1">
          <cell r="A1" t="str">
            <v>A/1</v>
          </cell>
        </row>
      </sheetData>
      <sheetData sheetId="1767">
        <row r="1">
          <cell r="A1" t="str">
            <v>A/1</v>
          </cell>
        </row>
      </sheetData>
      <sheetData sheetId="1768">
        <row r="1">
          <cell r="A1" t="str">
            <v>A/1</v>
          </cell>
        </row>
      </sheetData>
      <sheetData sheetId="1769">
        <row r="1">
          <cell r="A1" t="str">
            <v>A/1</v>
          </cell>
        </row>
      </sheetData>
      <sheetData sheetId="1770">
        <row r="1">
          <cell r="A1" t="str">
            <v>A/1</v>
          </cell>
        </row>
      </sheetData>
      <sheetData sheetId="1771">
        <row r="1">
          <cell r="A1" t="str">
            <v>A/1</v>
          </cell>
        </row>
      </sheetData>
      <sheetData sheetId="1772">
        <row r="1">
          <cell r="A1" t="str">
            <v>A/1</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ow r="1">
          <cell r="A1" t="str">
            <v>A/1</v>
          </cell>
        </row>
      </sheetData>
      <sheetData sheetId="1778">
        <row r="1">
          <cell r="A1" t="str">
            <v>A/1</v>
          </cell>
        </row>
      </sheetData>
      <sheetData sheetId="1779">
        <row r="1">
          <cell r="A1" t="str">
            <v>A/1</v>
          </cell>
        </row>
      </sheetData>
      <sheetData sheetId="1780">
        <row r="1">
          <cell r="A1" t="str">
            <v>A/1</v>
          </cell>
        </row>
      </sheetData>
      <sheetData sheetId="1781">
        <row r="1">
          <cell r="A1" t="str">
            <v>A/1</v>
          </cell>
        </row>
      </sheetData>
      <sheetData sheetId="1782">
        <row r="1">
          <cell r="A1" t="str">
            <v>A/1</v>
          </cell>
        </row>
      </sheetData>
      <sheetData sheetId="1783">
        <row r="1">
          <cell r="A1" t="str">
            <v>A/1</v>
          </cell>
        </row>
      </sheetData>
      <sheetData sheetId="1784">
        <row r="1">
          <cell r="A1" t="str">
            <v>A/1</v>
          </cell>
        </row>
      </sheetData>
      <sheetData sheetId="1785">
        <row r="1">
          <cell r="A1" t="str">
            <v>A/1</v>
          </cell>
        </row>
      </sheetData>
      <sheetData sheetId="1786">
        <row r="1">
          <cell r="A1" t="str">
            <v>A/1</v>
          </cell>
        </row>
      </sheetData>
      <sheetData sheetId="1787">
        <row r="1">
          <cell r="A1" t="str">
            <v>A/1</v>
          </cell>
        </row>
      </sheetData>
      <sheetData sheetId="1788">
        <row r="1">
          <cell r="A1" t="str">
            <v>A/1</v>
          </cell>
        </row>
      </sheetData>
      <sheetData sheetId="1789">
        <row r="1">
          <cell r="A1" t="str">
            <v>A/1</v>
          </cell>
        </row>
      </sheetData>
      <sheetData sheetId="1790">
        <row r="1">
          <cell r="A1" t="str">
            <v>A/1</v>
          </cell>
        </row>
      </sheetData>
      <sheetData sheetId="1791">
        <row r="1">
          <cell r="A1" t="str">
            <v>A/1</v>
          </cell>
        </row>
      </sheetData>
      <sheetData sheetId="1792">
        <row r="1">
          <cell r="A1" t="str">
            <v>A/1</v>
          </cell>
        </row>
      </sheetData>
      <sheetData sheetId="1793">
        <row r="1">
          <cell r="A1" t="str">
            <v>A/1</v>
          </cell>
        </row>
      </sheetData>
      <sheetData sheetId="1794">
        <row r="1">
          <cell r="A1" t="str">
            <v>A/1</v>
          </cell>
        </row>
      </sheetData>
      <sheetData sheetId="1795">
        <row r="1">
          <cell r="A1" t="str">
            <v>A/1</v>
          </cell>
        </row>
      </sheetData>
      <sheetData sheetId="1796">
        <row r="1">
          <cell r="A1" t="str">
            <v>A/1</v>
          </cell>
        </row>
      </sheetData>
      <sheetData sheetId="1797">
        <row r="1">
          <cell r="A1" t="str">
            <v>A/1</v>
          </cell>
        </row>
      </sheetData>
      <sheetData sheetId="1798">
        <row r="1">
          <cell r="A1" t="str">
            <v>A/1</v>
          </cell>
        </row>
      </sheetData>
      <sheetData sheetId="1799">
        <row r="1">
          <cell r="A1" t="str">
            <v>A/1</v>
          </cell>
        </row>
      </sheetData>
      <sheetData sheetId="1800">
        <row r="1">
          <cell r="A1" t="str">
            <v>A/1</v>
          </cell>
        </row>
      </sheetData>
      <sheetData sheetId="1801">
        <row r="1">
          <cell r="A1" t="str">
            <v>A/1</v>
          </cell>
        </row>
      </sheetData>
      <sheetData sheetId="1802">
        <row r="1">
          <cell r="A1" t="str">
            <v>A/1</v>
          </cell>
        </row>
      </sheetData>
      <sheetData sheetId="1803">
        <row r="1">
          <cell r="A1" t="str">
            <v>A/1</v>
          </cell>
        </row>
      </sheetData>
      <sheetData sheetId="1804">
        <row r="1">
          <cell r="A1" t="str">
            <v>A/1</v>
          </cell>
        </row>
      </sheetData>
      <sheetData sheetId="1805">
        <row r="1">
          <cell r="A1" t="str">
            <v>A/1</v>
          </cell>
        </row>
      </sheetData>
      <sheetData sheetId="1806">
        <row r="1">
          <cell r="A1" t="str">
            <v>A/1</v>
          </cell>
        </row>
      </sheetData>
      <sheetData sheetId="1807">
        <row r="1">
          <cell r="A1" t="str">
            <v>A/1</v>
          </cell>
        </row>
      </sheetData>
      <sheetData sheetId="1808">
        <row r="1">
          <cell r="A1" t="str">
            <v>A/1</v>
          </cell>
        </row>
      </sheetData>
      <sheetData sheetId="1809">
        <row r="1">
          <cell r="A1" t="str">
            <v>A/1</v>
          </cell>
        </row>
      </sheetData>
      <sheetData sheetId="1810">
        <row r="1">
          <cell r="A1" t="str">
            <v>A/1</v>
          </cell>
        </row>
      </sheetData>
      <sheetData sheetId="1811">
        <row r="1">
          <cell r="A1" t="str">
            <v>A/1</v>
          </cell>
        </row>
      </sheetData>
      <sheetData sheetId="1812">
        <row r="1">
          <cell r="A1" t="str">
            <v>A/1</v>
          </cell>
        </row>
      </sheetData>
      <sheetData sheetId="1813">
        <row r="1">
          <cell r="A1" t="str">
            <v>A/1</v>
          </cell>
        </row>
      </sheetData>
      <sheetData sheetId="1814">
        <row r="1">
          <cell r="A1" t="str">
            <v>A/1</v>
          </cell>
        </row>
      </sheetData>
      <sheetData sheetId="1815">
        <row r="1">
          <cell r="A1" t="str">
            <v>A/1</v>
          </cell>
        </row>
      </sheetData>
      <sheetData sheetId="1816">
        <row r="1">
          <cell r="A1" t="str">
            <v>A/1</v>
          </cell>
        </row>
      </sheetData>
      <sheetData sheetId="1817">
        <row r="1">
          <cell r="A1" t="str">
            <v>A/1</v>
          </cell>
        </row>
      </sheetData>
      <sheetData sheetId="1818">
        <row r="1">
          <cell r="A1" t="str">
            <v>A/1</v>
          </cell>
        </row>
      </sheetData>
      <sheetData sheetId="1819">
        <row r="1">
          <cell r="A1" t="str">
            <v>A/1</v>
          </cell>
        </row>
      </sheetData>
      <sheetData sheetId="1820">
        <row r="1">
          <cell r="A1" t="str">
            <v>A/1</v>
          </cell>
        </row>
      </sheetData>
      <sheetData sheetId="1821"/>
      <sheetData sheetId="1822">
        <row r="1">
          <cell r="A1" t="str">
            <v>A/1</v>
          </cell>
        </row>
      </sheetData>
      <sheetData sheetId="1823">
        <row r="1">
          <cell r="A1" t="str">
            <v>A/1</v>
          </cell>
        </row>
      </sheetData>
      <sheetData sheetId="1824"/>
      <sheetData sheetId="1825"/>
      <sheetData sheetId="1826">
        <row r="1">
          <cell r="A1" t="str">
            <v>A/1</v>
          </cell>
        </row>
      </sheetData>
      <sheetData sheetId="1827">
        <row r="1">
          <cell r="A1" t="str">
            <v>A/1</v>
          </cell>
        </row>
      </sheetData>
      <sheetData sheetId="1828"/>
      <sheetData sheetId="1829"/>
      <sheetData sheetId="1830"/>
      <sheetData sheetId="1831">
        <row r="1">
          <cell r="A1" t="str">
            <v>A/1</v>
          </cell>
        </row>
      </sheetData>
      <sheetData sheetId="1832"/>
      <sheetData sheetId="1833"/>
      <sheetData sheetId="1834"/>
      <sheetData sheetId="1835"/>
      <sheetData sheetId="1836"/>
      <sheetData sheetId="1837">
        <row r="1">
          <cell r="A1" t="str">
            <v>A/1</v>
          </cell>
        </row>
      </sheetData>
      <sheetData sheetId="1838">
        <row r="1">
          <cell r="A1" t="str">
            <v>A/1</v>
          </cell>
        </row>
      </sheetData>
      <sheetData sheetId="1839">
        <row r="1">
          <cell r="A1" t="str">
            <v>A/1</v>
          </cell>
        </row>
      </sheetData>
      <sheetData sheetId="1840">
        <row r="1">
          <cell r="A1" t="str">
            <v>A/1</v>
          </cell>
        </row>
      </sheetData>
      <sheetData sheetId="1841">
        <row r="1">
          <cell r="A1" t="str">
            <v>A/1</v>
          </cell>
        </row>
      </sheetData>
      <sheetData sheetId="1842">
        <row r="1">
          <cell r="A1" t="str">
            <v>A/1</v>
          </cell>
        </row>
      </sheetData>
      <sheetData sheetId="1843">
        <row r="1">
          <cell r="A1" t="str">
            <v>A/1</v>
          </cell>
        </row>
      </sheetData>
      <sheetData sheetId="1844">
        <row r="1">
          <cell r="A1" t="str">
            <v>A/1</v>
          </cell>
        </row>
      </sheetData>
      <sheetData sheetId="1845">
        <row r="1">
          <cell r="A1" t="str">
            <v>A/1</v>
          </cell>
        </row>
      </sheetData>
      <sheetData sheetId="1846">
        <row r="1">
          <cell r="A1" t="str">
            <v>A/1</v>
          </cell>
        </row>
      </sheetData>
      <sheetData sheetId="1847">
        <row r="1">
          <cell r="A1" t="str">
            <v>A/1</v>
          </cell>
        </row>
      </sheetData>
      <sheetData sheetId="1848">
        <row r="1">
          <cell r="A1" t="str">
            <v>A/1</v>
          </cell>
        </row>
      </sheetData>
      <sheetData sheetId="1849">
        <row r="1">
          <cell r="A1" t="str">
            <v>A/1</v>
          </cell>
        </row>
      </sheetData>
      <sheetData sheetId="1850">
        <row r="1">
          <cell r="A1" t="str">
            <v>A/1</v>
          </cell>
        </row>
      </sheetData>
      <sheetData sheetId="1851">
        <row r="1">
          <cell r="A1" t="str">
            <v>A/1</v>
          </cell>
        </row>
      </sheetData>
      <sheetData sheetId="1852">
        <row r="1">
          <cell r="A1" t="str">
            <v>A/1</v>
          </cell>
        </row>
      </sheetData>
      <sheetData sheetId="1853">
        <row r="1">
          <cell r="A1" t="str">
            <v>A/1</v>
          </cell>
        </row>
      </sheetData>
      <sheetData sheetId="1854">
        <row r="1">
          <cell r="A1" t="str">
            <v>A/1</v>
          </cell>
        </row>
      </sheetData>
      <sheetData sheetId="1855">
        <row r="1">
          <cell r="A1" t="str">
            <v>A/1</v>
          </cell>
        </row>
      </sheetData>
      <sheetData sheetId="1856">
        <row r="1">
          <cell r="A1" t="str">
            <v>A/1</v>
          </cell>
        </row>
      </sheetData>
      <sheetData sheetId="1857">
        <row r="1">
          <cell r="A1" t="str">
            <v>A/1</v>
          </cell>
        </row>
      </sheetData>
      <sheetData sheetId="1858">
        <row r="1">
          <cell r="A1" t="str">
            <v>A/1</v>
          </cell>
        </row>
      </sheetData>
      <sheetData sheetId="1859">
        <row r="1">
          <cell r="A1" t="str">
            <v>A/1</v>
          </cell>
        </row>
      </sheetData>
      <sheetData sheetId="1860">
        <row r="1">
          <cell r="A1" t="str">
            <v>A/1</v>
          </cell>
        </row>
      </sheetData>
      <sheetData sheetId="1861">
        <row r="1">
          <cell r="A1" t="str">
            <v>A/1</v>
          </cell>
        </row>
      </sheetData>
      <sheetData sheetId="1862">
        <row r="1">
          <cell r="A1" t="str">
            <v>A/1</v>
          </cell>
        </row>
      </sheetData>
      <sheetData sheetId="1863">
        <row r="1">
          <cell r="A1" t="str">
            <v>A/1</v>
          </cell>
        </row>
      </sheetData>
      <sheetData sheetId="1864">
        <row r="1">
          <cell r="A1" t="str">
            <v>A/1</v>
          </cell>
        </row>
      </sheetData>
      <sheetData sheetId="1865">
        <row r="1">
          <cell r="A1" t="str">
            <v>A/1</v>
          </cell>
        </row>
      </sheetData>
      <sheetData sheetId="1866">
        <row r="1">
          <cell r="A1" t="str">
            <v>A/1</v>
          </cell>
        </row>
      </sheetData>
      <sheetData sheetId="1867">
        <row r="1">
          <cell r="A1" t="str">
            <v>A/1</v>
          </cell>
        </row>
      </sheetData>
      <sheetData sheetId="1868">
        <row r="1">
          <cell r="A1" t="str">
            <v>A/1</v>
          </cell>
        </row>
      </sheetData>
      <sheetData sheetId="1869">
        <row r="1">
          <cell r="A1" t="str">
            <v>A/1</v>
          </cell>
        </row>
      </sheetData>
      <sheetData sheetId="1870">
        <row r="1">
          <cell r="A1" t="str">
            <v>A/1</v>
          </cell>
        </row>
      </sheetData>
      <sheetData sheetId="1871">
        <row r="1">
          <cell r="A1" t="str">
            <v>A/1</v>
          </cell>
        </row>
      </sheetData>
      <sheetData sheetId="1872">
        <row r="1">
          <cell r="A1" t="str">
            <v>A/1</v>
          </cell>
        </row>
      </sheetData>
      <sheetData sheetId="1873">
        <row r="1">
          <cell r="A1" t="str">
            <v>A/1</v>
          </cell>
        </row>
      </sheetData>
      <sheetData sheetId="1874">
        <row r="1">
          <cell r="A1" t="str">
            <v>A/1</v>
          </cell>
        </row>
      </sheetData>
      <sheetData sheetId="1875">
        <row r="1">
          <cell r="A1" t="str">
            <v>A/1</v>
          </cell>
        </row>
      </sheetData>
      <sheetData sheetId="1876">
        <row r="1">
          <cell r="A1" t="str">
            <v>A/1</v>
          </cell>
        </row>
      </sheetData>
      <sheetData sheetId="1877">
        <row r="1">
          <cell r="A1" t="str">
            <v>A/1</v>
          </cell>
        </row>
      </sheetData>
      <sheetData sheetId="1878">
        <row r="1">
          <cell r="A1" t="str">
            <v>A/1</v>
          </cell>
        </row>
      </sheetData>
      <sheetData sheetId="1879">
        <row r="1">
          <cell r="A1" t="str">
            <v>A/1</v>
          </cell>
        </row>
      </sheetData>
      <sheetData sheetId="1880">
        <row r="1">
          <cell r="A1" t="str">
            <v>A/1</v>
          </cell>
        </row>
      </sheetData>
      <sheetData sheetId="1881">
        <row r="1">
          <cell r="A1" t="str">
            <v>A/1</v>
          </cell>
        </row>
      </sheetData>
      <sheetData sheetId="1882">
        <row r="1">
          <cell r="A1" t="str">
            <v>A/1</v>
          </cell>
        </row>
      </sheetData>
      <sheetData sheetId="1883">
        <row r="1">
          <cell r="A1" t="str">
            <v>A/1</v>
          </cell>
        </row>
      </sheetData>
      <sheetData sheetId="1884">
        <row r="1">
          <cell r="A1" t="str">
            <v>A/1</v>
          </cell>
        </row>
      </sheetData>
      <sheetData sheetId="1885">
        <row r="1">
          <cell r="A1" t="str">
            <v>A/1</v>
          </cell>
        </row>
      </sheetData>
      <sheetData sheetId="1886">
        <row r="1">
          <cell r="A1" t="str">
            <v>A/1</v>
          </cell>
        </row>
      </sheetData>
      <sheetData sheetId="1887">
        <row r="1">
          <cell r="A1" t="str">
            <v>A/1</v>
          </cell>
        </row>
      </sheetData>
      <sheetData sheetId="1888">
        <row r="1">
          <cell r="A1" t="str">
            <v>A/1</v>
          </cell>
        </row>
      </sheetData>
      <sheetData sheetId="1889">
        <row r="1">
          <cell r="A1" t="str">
            <v>A/1</v>
          </cell>
        </row>
      </sheetData>
      <sheetData sheetId="1890">
        <row r="1">
          <cell r="A1" t="str">
            <v>A/1</v>
          </cell>
        </row>
      </sheetData>
      <sheetData sheetId="1891">
        <row r="1">
          <cell r="A1" t="str">
            <v>A/1</v>
          </cell>
        </row>
      </sheetData>
      <sheetData sheetId="1892">
        <row r="1">
          <cell r="A1" t="str">
            <v>A/1</v>
          </cell>
        </row>
      </sheetData>
      <sheetData sheetId="1893">
        <row r="1">
          <cell r="A1" t="str">
            <v>A/1</v>
          </cell>
        </row>
      </sheetData>
      <sheetData sheetId="1894">
        <row r="1">
          <cell r="A1" t="str">
            <v>A/1</v>
          </cell>
        </row>
      </sheetData>
      <sheetData sheetId="1895">
        <row r="1">
          <cell r="A1" t="str">
            <v>A/1</v>
          </cell>
        </row>
      </sheetData>
      <sheetData sheetId="1896">
        <row r="1">
          <cell r="A1" t="str">
            <v>A/1</v>
          </cell>
        </row>
      </sheetData>
      <sheetData sheetId="1897">
        <row r="1">
          <cell r="A1" t="str">
            <v>A/1</v>
          </cell>
        </row>
      </sheetData>
      <sheetData sheetId="1898">
        <row r="1">
          <cell r="A1" t="str">
            <v>A/1</v>
          </cell>
        </row>
      </sheetData>
      <sheetData sheetId="1899">
        <row r="1">
          <cell r="A1" t="str">
            <v>A/1</v>
          </cell>
        </row>
      </sheetData>
      <sheetData sheetId="1900">
        <row r="1">
          <cell r="A1" t="str">
            <v>A/1</v>
          </cell>
        </row>
      </sheetData>
      <sheetData sheetId="1901">
        <row r="1">
          <cell r="A1" t="str">
            <v>A/1</v>
          </cell>
        </row>
      </sheetData>
      <sheetData sheetId="1902">
        <row r="1">
          <cell r="A1" t="str">
            <v>A/1</v>
          </cell>
        </row>
      </sheetData>
      <sheetData sheetId="1903">
        <row r="1">
          <cell r="A1" t="str">
            <v>A/1</v>
          </cell>
        </row>
      </sheetData>
      <sheetData sheetId="1904">
        <row r="1">
          <cell r="A1" t="str">
            <v>A/1</v>
          </cell>
        </row>
      </sheetData>
      <sheetData sheetId="1905">
        <row r="1">
          <cell r="A1" t="str">
            <v>A/1</v>
          </cell>
        </row>
      </sheetData>
      <sheetData sheetId="1906">
        <row r="1">
          <cell r="A1" t="str">
            <v>A/1</v>
          </cell>
        </row>
      </sheetData>
      <sheetData sheetId="1907">
        <row r="1">
          <cell r="A1" t="str">
            <v>A/1</v>
          </cell>
        </row>
      </sheetData>
      <sheetData sheetId="1908">
        <row r="1">
          <cell r="A1" t="str">
            <v>A/1</v>
          </cell>
        </row>
      </sheetData>
      <sheetData sheetId="1909">
        <row r="1">
          <cell r="A1" t="str">
            <v>A/1</v>
          </cell>
        </row>
      </sheetData>
      <sheetData sheetId="1910">
        <row r="1">
          <cell r="A1" t="str">
            <v>A/1</v>
          </cell>
        </row>
      </sheetData>
      <sheetData sheetId="1911"/>
      <sheetData sheetId="1912">
        <row r="1">
          <cell r="A1" t="str">
            <v>A/1</v>
          </cell>
        </row>
      </sheetData>
      <sheetData sheetId="1913">
        <row r="1">
          <cell r="A1" t="str">
            <v>A/1</v>
          </cell>
        </row>
      </sheetData>
      <sheetData sheetId="1914">
        <row r="1">
          <cell r="A1" t="str">
            <v>A/1</v>
          </cell>
        </row>
      </sheetData>
      <sheetData sheetId="1915"/>
      <sheetData sheetId="1916">
        <row r="1">
          <cell r="A1" t="str">
            <v>A/1</v>
          </cell>
        </row>
      </sheetData>
      <sheetData sheetId="1917"/>
      <sheetData sheetId="1918">
        <row r="1">
          <cell r="A1" t="str">
            <v>A/1</v>
          </cell>
        </row>
      </sheetData>
      <sheetData sheetId="1919"/>
      <sheetData sheetId="1920">
        <row r="1">
          <cell r="A1" t="str">
            <v>A/1</v>
          </cell>
        </row>
      </sheetData>
      <sheetData sheetId="1921"/>
      <sheetData sheetId="1922"/>
      <sheetData sheetId="1923"/>
      <sheetData sheetId="1924"/>
      <sheetData sheetId="1925"/>
      <sheetData sheetId="1926"/>
      <sheetData sheetId="1927">
        <row r="1">
          <cell r="A1" t="str">
            <v>A/1</v>
          </cell>
        </row>
      </sheetData>
      <sheetData sheetId="1928">
        <row r="1">
          <cell r="A1" t="str">
            <v>A/1</v>
          </cell>
        </row>
      </sheetData>
      <sheetData sheetId="1929">
        <row r="1">
          <cell r="A1" t="str">
            <v>A/1</v>
          </cell>
        </row>
      </sheetData>
      <sheetData sheetId="1930">
        <row r="1">
          <cell r="A1" t="str">
            <v>A/1</v>
          </cell>
        </row>
      </sheetData>
      <sheetData sheetId="1931">
        <row r="1">
          <cell r="A1" t="str">
            <v>A/1</v>
          </cell>
        </row>
      </sheetData>
      <sheetData sheetId="1932">
        <row r="1">
          <cell r="A1" t="str">
            <v>A/1</v>
          </cell>
        </row>
      </sheetData>
      <sheetData sheetId="1933">
        <row r="1">
          <cell r="A1" t="str">
            <v>A/1</v>
          </cell>
        </row>
      </sheetData>
      <sheetData sheetId="1934">
        <row r="1">
          <cell r="A1" t="str">
            <v>A/1</v>
          </cell>
        </row>
      </sheetData>
      <sheetData sheetId="1935">
        <row r="1">
          <cell r="A1" t="str">
            <v>A/1</v>
          </cell>
        </row>
      </sheetData>
      <sheetData sheetId="1936">
        <row r="1">
          <cell r="A1" t="str">
            <v>A/1</v>
          </cell>
        </row>
      </sheetData>
      <sheetData sheetId="1937">
        <row r="1">
          <cell r="A1" t="str">
            <v>A/1</v>
          </cell>
        </row>
      </sheetData>
      <sheetData sheetId="1938">
        <row r="1">
          <cell r="A1" t="str">
            <v>A/1</v>
          </cell>
        </row>
      </sheetData>
      <sheetData sheetId="1939">
        <row r="1">
          <cell r="A1" t="str">
            <v>A/1</v>
          </cell>
        </row>
      </sheetData>
      <sheetData sheetId="1940">
        <row r="1">
          <cell r="A1" t="str">
            <v>A/1</v>
          </cell>
        </row>
      </sheetData>
      <sheetData sheetId="1941">
        <row r="1">
          <cell r="A1" t="str">
            <v>A/1</v>
          </cell>
        </row>
      </sheetData>
      <sheetData sheetId="1942">
        <row r="1">
          <cell r="A1" t="str">
            <v>A/1</v>
          </cell>
        </row>
      </sheetData>
      <sheetData sheetId="1943">
        <row r="1">
          <cell r="A1" t="str">
            <v>A/1</v>
          </cell>
        </row>
      </sheetData>
      <sheetData sheetId="1944">
        <row r="1">
          <cell r="A1" t="str">
            <v>A/1</v>
          </cell>
        </row>
      </sheetData>
      <sheetData sheetId="1945">
        <row r="1">
          <cell r="A1" t="str">
            <v>A/1</v>
          </cell>
        </row>
      </sheetData>
      <sheetData sheetId="1946">
        <row r="1">
          <cell r="A1" t="str">
            <v>A/1</v>
          </cell>
        </row>
      </sheetData>
      <sheetData sheetId="1947">
        <row r="1">
          <cell r="A1" t="str">
            <v>A/1</v>
          </cell>
        </row>
      </sheetData>
      <sheetData sheetId="1948">
        <row r="1">
          <cell r="A1" t="str">
            <v>A/1</v>
          </cell>
        </row>
      </sheetData>
      <sheetData sheetId="1949">
        <row r="1">
          <cell r="A1" t="str">
            <v>A/1</v>
          </cell>
        </row>
      </sheetData>
      <sheetData sheetId="1950">
        <row r="1">
          <cell r="A1" t="str">
            <v>A/1</v>
          </cell>
        </row>
      </sheetData>
      <sheetData sheetId="1951">
        <row r="1">
          <cell r="A1" t="str">
            <v>A/1</v>
          </cell>
        </row>
      </sheetData>
      <sheetData sheetId="1952">
        <row r="1">
          <cell r="A1" t="str">
            <v>A/1</v>
          </cell>
        </row>
      </sheetData>
      <sheetData sheetId="1953">
        <row r="1">
          <cell r="A1" t="str">
            <v>A/1</v>
          </cell>
        </row>
      </sheetData>
      <sheetData sheetId="1954">
        <row r="1">
          <cell r="A1" t="str">
            <v>A/1</v>
          </cell>
        </row>
      </sheetData>
      <sheetData sheetId="1955">
        <row r="1">
          <cell r="A1" t="str">
            <v>A/1</v>
          </cell>
        </row>
      </sheetData>
      <sheetData sheetId="1956">
        <row r="1">
          <cell r="A1" t="str">
            <v>A/1</v>
          </cell>
        </row>
      </sheetData>
      <sheetData sheetId="1957">
        <row r="1">
          <cell r="A1" t="str">
            <v>A/1</v>
          </cell>
        </row>
      </sheetData>
      <sheetData sheetId="1958">
        <row r="1">
          <cell r="A1" t="str">
            <v>A/1</v>
          </cell>
        </row>
      </sheetData>
      <sheetData sheetId="1959">
        <row r="1">
          <cell r="A1" t="str">
            <v>A/1</v>
          </cell>
        </row>
      </sheetData>
      <sheetData sheetId="1960">
        <row r="1">
          <cell r="A1" t="str">
            <v>A/1</v>
          </cell>
        </row>
      </sheetData>
      <sheetData sheetId="1961">
        <row r="1">
          <cell r="A1" t="str">
            <v>A/1</v>
          </cell>
        </row>
      </sheetData>
      <sheetData sheetId="1962">
        <row r="1">
          <cell r="A1" t="str">
            <v>A/1</v>
          </cell>
        </row>
      </sheetData>
      <sheetData sheetId="1963">
        <row r="1">
          <cell r="A1" t="str">
            <v>A/1</v>
          </cell>
        </row>
      </sheetData>
      <sheetData sheetId="1964">
        <row r="1">
          <cell r="A1" t="str">
            <v>A/1</v>
          </cell>
        </row>
      </sheetData>
      <sheetData sheetId="1965">
        <row r="1">
          <cell r="A1" t="str">
            <v>A/1</v>
          </cell>
        </row>
      </sheetData>
      <sheetData sheetId="1966">
        <row r="1">
          <cell r="A1" t="str">
            <v>A/1</v>
          </cell>
        </row>
      </sheetData>
      <sheetData sheetId="1967">
        <row r="1">
          <cell r="A1" t="str">
            <v>A/1</v>
          </cell>
        </row>
      </sheetData>
      <sheetData sheetId="1968">
        <row r="1">
          <cell r="A1" t="str">
            <v>A/1</v>
          </cell>
        </row>
      </sheetData>
      <sheetData sheetId="1969">
        <row r="1">
          <cell r="A1" t="str">
            <v>A/1</v>
          </cell>
        </row>
      </sheetData>
      <sheetData sheetId="1970">
        <row r="1">
          <cell r="A1" t="str">
            <v>A/1</v>
          </cell>
        </row>
      </sheetData>
      <sheetData sheetId="1971">
        <row r="1">
          <cell r="A1" t="str">
            <v>A/1</v>
          </cell>
        </row>
      </sheetData>
      <sheetData sheetId="1972">
        <row r="1">
          <cell r="A1" t="str">
            <v>A/1</v>
          </cell>
        </row>
      </sheetData>
      <sheetData sheetId="1973">
        <row r="1">
          <cell r="A1" t="str">
            <v>A/1</v>
          </cell>
        </row>
      </sheetData>
      <sheetData sheetId="1974">
        <row r="1">
          <cell r="A1" t="str">
            <v>A/1</v>
          </cell>
        </row>
      </sheetData>
      <sheetData sheetId="1975">
        <row r="1">
          <cell r="A1" t="str">
            <v>A/1</v>
          </cell>
        </row>
      </sheetData>
      <sheetData sheetId="1976">
        <row r="1">
          <cell r="A1" t="str">
            <v>A/1</v>
          </cell>
        </row>
      </sheetData>
      <sheetData sheetId="1977">
        <row r="1">
          <cell r="A1" t="str">
            <v>A/1</v>
          </cell>
        </row>
      </sheetData>
      <sheetData sheetId="1978">
        <row r="1">
          <cell r="A1" t="str">
            <v>A/1</v>
          </cell>
        </row>
      </sheetData>
      <sheetData sheetId="1979">
        <row r="1">
          <cell r="A1" t="str">
            <v>A/1</v>
          </cell>
        </row>
      </sheetData>
      <sheetData sheetId="1980">
        <row r="1">
          <cell r="A1" t="str">
            <v>A/1</v>
          </cell>
        </row>
      </sheetData>
      <sheetData sheetId="1981">
        <row r="1">
          <cell r="A1" t="str">
            <v>A/1</v>
          </cell>
        </row>
      </sheetData>
      <sheetData sheetId="1982">
        <row r="1">
          <cell r="A1" t="str">
            <v>A/1</v>
          </cell>
        </row>
      </sheetData>
      <sheetData sheetId="1983">
        <row r="1">
          <cell r="A1" t="str">
            <v>A/1</v>
          </cell>
        </row>
      </sheetData>
      <sheetData sheetId="1984">
        <row r="1">
          <cell r="A1" t="str">
            <v>A/1</v>
          </cell>
        </row>
      </sheetData>
      <sheetData sheetId="1985">
        <row r="1">
          <cell r="A1" t="str">
            <v>A/1</v>
          </cell>
        </row>
      </sheetData>
      <sheetData sheetId="1986">
        <row r="1">
          <cell r="A1" t="str">
            <v>A/1</v>
          </cell>
        </row>
      </sheetData>
      <sheetData sheetId="1987">
        <row r="1">
          <cell r="A1" t="str">
            <v>A/1</v>
          </cell>
        </row>
      </sheetData>
      <sheetData sheetId="1988">
        <row r="1">
          <cell r="A1" t="str">
            <v>A/1</v>
          </cell>
        </row>
      </sheetData>
      <sheetData sheetId="1989">
        <row r="1">
          <cell r="A1" t="str">
            <v>A/1</v>
          </cell>
        </row>
      </sheetData>
      <sheetData sheetId="1990">
        <row r="1">
          <cell r="A1" t="str">
            <v>A/1</v>
          </cell>
        </row>
      </sheetData>
      <sheetData sheetId="1991">
        <row r="1">
          <cell r="A1" t="str">
            <v>A/1</v>
          </cell>
        </row>
      </sheetData>
      <sheetData sheetId="1992">
        <row r="1">
          <cell r="A1" t="str">
            <v>A/1</v>
          </cell>
        </row>
      </sheetData>
      <sheetData sheetId="1993">
        <row r="1">
          <cell r="A1" t="str">
            <v>A/1</v>
          </cell>
        </row>
      </sheetData>
      <sheetData sheetId="1994">
        <row r="1">
          <cell r="A1" t="str">
            <v>A/1</v>
          </cell>
        </row>
      </sheetData>
      <sheetData sheetId="1995">
        <row r="1">
          <cell r="A1" t="str">
            <v>A/1</v>
          </cell>
        </row>
      </sheetData>
      <sheetData sheetId="1996">
        <row r="1">
          <cell r="A1" t="str">
            <v>A/1</v>
          </cell>
        </row>
      </sheetData>
      <sheetData sheetId="1997">
        <row r="1">
          <cell r="A1" t="str">
            <v>A/1</v>
          </cell>
        </row>
      </sheetData>
      <sheetData sheetId="1998">
        <row r="1">
          <cell r="A1" t="str">
            <v>A/1</v>
          </cell>
        </row>
      </sheetData>
      <sheetData sheetId="1999">
        <row r="1">
          <cell r="A1" t="str">
            <v>A/1</v>
          </cell>
        </row>
      </sheetData>
      <sheetData sheetId="2000">
        <row r="1">
          <cell r="A1" t="str">
            <v>A/1</v>
          </cell>
        </row>
      </sheetData>
      <sheetData sheetId="2001"/>
      <sheetData sheetId="2002">
        <row r="1">
          <cell r="A1" t="str">
            <v>A/1</v>
          </cell>
        </row>
      </sheetData>
      <sheetData sheetId="2003">
        <row r="1">
          <cell r="A1" t="str">
            <v>A/1</v>
          </cell>
        </row>
      </sheetData>
      <sheetData sheetId="2004">
        <row r="1">
          <cell r="A1" t="str">
            <v>A/1</v>
          </cell>
        </row>
      </sheetData>
      <sheetData sheetId="2005"/>
      <sheetData sheetId="2006">
        <row r="1">
          <cell r="A1" t="str">
            <v>A/1</v>
          </cell>
        </row>
      </sheetData>
      <sheetData sheetId="2007">
        <row r="1">
          <cell r="A1" t="str">
            <v>A/1</v>
          </cell>
        </row>
      </sheetData>
      <sheetData sheetId="2008">
        <row r="1">
          <cell r="A1" t="str">
            <v>A/1</v>
          </cell>
        </row>
      </sheetData>
      <sheetData sheetId="2009"/>
      <sheetData sheetId="2010"/>
      <sheetData sheetId="2011">
        <row r="1">
          <cell r="A1" t="str">
            <v>A/1</v>
          </cell>
        </row>
      </sheetData>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row r="1">
          <cell r="A1" t="str">
            <v>A/1</v>
          </cell>
        </row>
      </sheetData>
      <sheetData sheetId="2025">
        <row r="1">
          <cell r="A1" t="str">
            <v>A/1</v>
          </cell>
        </row>
      </sheetData>
      <sheetData sheetId="2026">
        <row r="1">
          <cell r="A1" t="str">
            <v>A/1</v>
          </cell>
        </row>
      </sheetData>
      <sheetData sheetId="2027">
        <row r="1">
          <cell r="A1" t="str">
            <v>A/1</v>
          </cell>
        </row>
      </sheetData>
      <sheetData sheetId="2028">
        <row r="1">
          <cell r="A1" t="str">
            <v>A/1</v>
          </cell>
        </row>
      </sheetData>
      <sheetData sheetId="2029">
        <row r="1">
          <cell r="A1" t="str">
            <v>A/1</v>
          </cell>
        </row>
      </sheetData>
      <sheetData sheetId="2030">
        <row r="1">
          <cell r="A1" t="str">
            <v>A/1</v>
          </cell>
        </row>
      </sheetData>
      <sheetData sheetId="2031">
        <row r="1">
          <cell r="A1" t="str">
            <v>A/1</v>
          </cell>
        </row>
      </sheetData>
      <sheetData sheetId="2032">
        <row r="1">
          <cell r="A1" t="str">
            <v>A/1</v>
          </cell>
        </row>
      </sheetData>
      <sheetData sheetId="2033">
        <row r="1">
          <cell r="A1" t="str">
            <v>A/1</v>
          </cell>
        </row>
      </sheetData>
      <sheetData sheetId="2034">
        <row r="1">
          <cell r="A1" t="str">
            <v>A/1</v>
          </cell>
        </row>
      </sheetData>
      <sheetData sheetId="2035">
        <row r="1">
          <cell r="A1" t="str">
            <v>A/1</v>
          </cell>
        </row>
      </sheetData>
      <sheetData sheetId="2036">
        <row r="1">
          <cell r="A1" t="str">
            <v>A/1</v>
          </cell>
        </row>
      </sheetData>
      <sheetData sheetId="2037">
        <row r="1">
          <cell r="A1" t="str">
            <v>A/1</v>
          </cell>
        </row>
      </sheetData>
      <sheetData sheetId="2038">
        <row r="1">
          <cell r="A1" t="str">
            <v>A/1</v>
          </cell>
        </row>
      </sheetData>
      <sheetData sheetId="2039">
        <row r="1">
          <cell r="A1" t="str">
            <v>A/1</v>
          </cell>
        </row>
      </sheetData>
      <sheetData sheetId="2040">
        <row r="1">
          <cell r="A1" t="str">
            <v>A/1</v>
          </cell>
        </row>
      </sheetData>
      <sheetData sheetId="2041">
        <row r="1">
          <cell r="A1" t="str">
            <v>A/1</v>
          </cell>
        </row>
      </sheetData>
      <sheetData sheetId="2042">
        <row r="1">
          <cell r="A1" t="str">
            <v>A/1</v>
          </cell>
        </row>
      </sheetData>
      <sheetData sheetId="2043">
        <row r="1">
          <cell r="A1" t="str">
            <v>A/1</v>
          </cell>
        </row>
      </sheetData>
      <sheetData sheetId="2044">
        <row r="1">
          <cell r="A1" t="str">
            <v>A/1</v>
          </cell>
        </row>
      </sheetData>
      <sheetData sheetId="2045">
        <row r="1">
          <cell r="A1" t="str">
            <v>A/1</v>
          </cell>
        </row>
      </sheetData>
      <sheetData sheetId="2046">
        <row r="1">
          <cell r="A1" t="str">
            <v>A/1</v>
          </cell>
        </row>
      </sheetData>
      <sheetData sheetId="2047">
        <row r="1">
          <cell r="A1" t="str">
            <v>A/1</v>
          </cell>
        </row>
      </sheetData>
      <sheetData sheetId="2048">
        <row r="1">
          <cell r="A1" t="str">
            <v>A/1</v>
          </cell>
        </row>
      </sheetData>
      <sheetData sheetId="2049">
        <row r="1">
          <cell r="A1" t="str">
            <v>A/1</v>
          </cell>
        </row>
      </sheetData>
      <sheetData sheetId="2050">
        <row r="1">
          <cell r="A1" t="str">
            <v>A/1</v>
          </cell>
        </row>
      </sheetData>
      <sheetData sheetId="2051">
        <row r="1">
          <cell r="A1" t="str">
            <v>A/1</v>
          </cell>
        </row>
      </sheetData>
      <sheetData sheetId="2052">
        <row r="1">
          <cell r="A1" t="str">
            <v>A/1</v>
          </cell>
        </row>
      </sheetData>
      <sheetData sheetId="2053">
        <row r="1">
          <cell r="A1" t="str">
            <v>A/1</v>
          </cell>
        </row>
      </sheetData>
      <sheetData sheetId="2054">
        <row r="1">
          <cell r="A1" t="str">
            <v>A/1</v>
          </cell>
        </row>
      </sheetData>
      <sheetData sheetId="2055">
        <row r="1">
          <cell r="A1" t="str">
            <v>A/1</v>
          </cell>
        </row>
      </sheetData>
      <sheetData sheetId="2056">
        <row r="1">
          <cell r="A1" t="str">
            <v>A/1</v>
          </cell>
        </row>
      </sheetData>
      <sheetData sheetId="2057">
        <row r="1">
          <cell r="A1" t="str">
            <v>A/1</v>
          </cell>
        </row>
      </sheetData>
      <sheetData sheetId="2058">
        <row r="1">
          <cell r="A1" t="str">
            <v>A/1</v>
          </cell>
        </row>
      </sheetData>
      <sheetData sheetId="2059">
        <row r="1">
          <cell r="A1" t="str">
            <v>A/1</v>
          </cell>
        </row>
      </sheetData>
      <sheetData sheetId="2060">
        <row r="1">
          <cell r="A1" t="str">
            <v>A/1</v>
          </cell>
        </row>
      </sheetData>
      <sheetData sheetId="2061">
        <row r="1">
          <cell r="A1" t="str">
            <v>A/1</v>
          </cell>
        </row>
      </sheetData>
      <sheetData sheetId="2062">
        <row r="1">
          <cell r="A1" t="str">
            <v>A/1</v>
          </cell>
        </row>
      </sheetData>
      <sheetData sheetId="2063">
        <row r="1">
          <cell r="A1" t="str">
            <v>A/1</v>
          </cell>
        </row>
      </sheetData>
      <sheetData sheetId="2064">
        <row r="1">
          <cell r="A1" t="str">
            <v>A/1</v>
          </cell>
        </row>
      </sheetData>
      <sheetData sheetId="2065">
        <row r="1">
          <cell r="A1" t="str">
            <v>A/1</v>
          </cell>
        </row>
      </sheetData>
      <sheetData sheetId="2066">
        <row r="1">
          <cell r="A1" t="str">
            <v>A/1</v>
          </cell>
        </row>
      </sheetData>
      <sheetData sheetId="2067"/>
      <sheetData sheetId="2068">
        <row r="1">
          <cell r="A1" t="str">
            <v>A/1</v>
          </cell>
        </row>
      </sheetData>
      <sheetData sheetId="2069">
        <row r="1">
          <cell r="A1" t="str">
            <v>A/1</v>
          </cell>
        </row>
      </sheetData>
      <sheetData sheetId="2070">
        <row r="1">
          <cell r="A1" t="str">
            <v>A/1</v>
          </cell>
        </row>
      </sheetData>
      <sheetData sheetId="2071"/>
      <sheetData sheetId="2072">
        <row r="1">
          <cell r="A1" t="str">
            <v>A/1</v>
          </cell>
        </row>
      </sheetData>
      <sheetData sheetId="2073">
        <row r="1">
          <cell r="A1" t="str">
            <v>A/1</v>
          </cell>
        </row>
      </sheetData>
      <sheetData sheetId="2074">
        <row r="1">
          <cell r="A1" t="str">
            <v>A/1</v>
          </cell>
        </row>
      </sheetData>
      <sheetData sheetId="2075"/>
      <sheetData sheetId="2076"/>
      <sheetData sheetId="2077">
        <row r="1">
          <cell r="A1" t="str">
            <v>A/1</v>
          </cell>
        </row>
      </sheetData>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row r="1">
          <cell r="A1" t="str">
            <v>A/1</v>
          </cell>
        </row>
      </sheetData>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refreshError="1"/>
      <sheetData sheetId="2118" refreshError="1"/>
      <sheetData sheetId="2119"/>
      <sheetData sheetId="2120"/>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ow r="1">
          <cell r="A1" t="str">
            <v>A/1</v>
          </cell>
        </row>
      </sheetData>
      <sheetData sheetId="2140">
        <row r="1">
          <cell r="A1" t="str">
            <v>A/1</v>
          </cell>
        </row>
      </sheetData>
      <sheetData sheetId="2141">
        <row r="1">
          <cell r="A1" t="str">
            <v>A/1</v>
          </cell>
        </row>
      </sheetData>
      <sheetData sheetId="2142"/>
      <sheetData sheetId="2143">
        <row r="1">
          <cell r="A1" t="str">
            <v>A/1</v>
          </cell>
        </row>
      </sheetData>
      <sheetData sheetId="2144"/>
      <sheetData sheetId="2145">
        <row r="1">
          <cell r="A1" t="str">
            <v>A/1</v>
          </cell>
        </row>
      </sheetData>
      <sheetData sheetId="2146"/>
      <sheetData sheetId="2147">
        <row r="1">
          <cell r="A1" t="str">
            <v>A/1</v>
          </cell>
        </row>
      </sheetData>
      <sheetData sheetId="2148">
        <row r="1">
          <cell r="A1" t="str">
            <v>A/1</v>
          </cell>
        </row>
      </sheetData>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ow r="1">
          <cell r="A1" t="str">
            <v>A/1</v>
          </cell>
        </row>
      </sheetData>
      <sheetData sheetId="2158">
        <row r="1">
          <cell r="A1" t="str">
            <v>A/1</v>
          </cell>
        </row>
      </sheetData>
      <sheetData sheetId="2159">
        <row r="1">
          <cell r="A1" t="str">
            <v>A/1</v>
          </cell>
        </row>
      </sheetData>
      <sheetData sheetId="2160" refreshError="1"/>
      <sheetData sheetId="2161" refreshError="1"/>
      <sheetData sheetId="2162"/>
      <sheetData sheetId="2163">
        <row r="1">
          <cell r="A1" t="str">
            <v>A/1</v>
          </cell>
        </row>
      </sheetData>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sheetData sheetId="2176"/>
      <sheetData sheetId="2177"/>
      <sheetData sheetId="2178"/>
      <sheetData sheetId="2179"/>
      <sheetData sheetId="2180"/>
      <sheetData sheetId="2181"/>
      <sheetData sheetId="2182"/>
      <sheetData sheetId="2183">
        <row r="1">
          <cell r="A1" t="str">
            <v>A/1</v>
          </cell>
        </row>
      </sheetData>
      <sheetData sheetId="2184">
        <row r="1">
          <cell r="A1" t="str">
            <v>A/1</v>
          </cell>
        </row>
      </sheetData>
      <sheetData sheetId="2185"/>
      <sheetData sheetId="2186"/>
      <sheetData sheetId="2187"/>
      <sheetData sheetId="2188"/>
      <sheetData sheetId="2189"/>
      <sheetData sheetId="2190"/>
      <sheetData sheetId="2191"/>
      <sheetData sheetId="2192"/>
      <sheetData sheetId="2193">
        <row r="1">
          <cell r="A1" t="str">
            <v>A/1</v>
          </cell>
        </row>
      </sheetData>
      <sheetData sheetId="2194">
        <row r="1">
          <cell r="A1" t="str">
            <v>A/1</v>
          </cell>
        </row>
      </sheetData>
      <sheetData sheetId="2195">
        <row r="1">
          <cell r="A1" t="str">
            <v>A/1</v>
          </cell>
        </row>
      </sheetData>
      <sheetData sheetId="2196"/>
      <sheetData sheetId="2197">
        <row r="1">
          <cell r="A1" t="str">
            <v>A/1</v>
          </cell>
        </row>
      </sheetData>
      <sheetData sheetId="2198"/>
      <sheetData sheetId="2199">
        <row r="1">
          <cell r="A1" t="str">
            <v>A/1</v>
          </cell>
        </row>
      </sheetData>
      <sheetData sheetId="2200"/>
      <sheetData sheetId="2201"/>
      <sheetData sheetId="2202"/>
      <sheetData sheetId="2203">
        <row r="1">
          <cell r="A1" t="str">
            <v>A/1</v>
          </cell>
        </row>
      </sheetData>
      <sheetData sheetId="2204"/>
      <sheetData sheetId="2205"/>
      <sheetData sheetId="2206"/>
      <sheetData sheetId="2207"/>
      <sheetData sheetId="2208">
        <row r="1">
          <cell r="A1" t="str">
            <v>A/1</v>
          </cell>
        </row>
      </sheetData>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1"/>
      <sheetName val="dlvoid"/>
      <sheetName val="MPL CALCULATION BEARKUP"/>
      <sheetName val="Master"/>
      <sheetName val="ASSUMPTIONS"/>
      <sheetName val="Data 2"/>
      <sheetName val="Data 3"/>
      <sheetName val="REINF."/>
      <sheetName val="LOADS"/>
      <sheetName val="DetEst"/>
      <sheetName val="Data_1"/>
      <sheetName val="Data_11"/>
      <sheetName val="Data_12"/>
      <sheetName val="Data_2"/>
      <sheetName val="Data_3"/>
      <sheetName val="labour"/>
      <sheetName val="DATA"/>
      <sheetName val="PB"/>
      <sheetName val="Summary"/>
      <sheetName val="inWords"/>
      <sheetName val="Cover"/>
      <sheetName val="Rev sht"/>
      <sheetName val="DB Schedule 36 way"/>
      <sheetName val="ELEC_DCI"/>
      <sheetName val="INST_DCI"/>
      <sheetName val="KP1590_E"/>
      <sheetName val="ETC Plant Cost"/>
      <sheetName val="dnc4"/>
      <sheetName val="ACTDATA"/>
      <sheetName val="h-013211-2"/>
      <sheetName val="CS"/>
      <sheetName val="MPL_CALCULATION_BEARKUP"/>
      <sheetName val="Data_13"/>
      <sheetName val="MPL_CALCULATION_BEARKUP1"/>
      <sheetName val="Day work"/>
      <sheetName val="Tank"/>
      <sheetName val="Details and Earnings Charts"/>
      <sheetName val="BaseWeight"/>
      <sheetName val="Welding-1"/>
      <sheetName val="Criteria"/>
      <sheetName val="DBs"/>
      <sheetName val="HVAC BoQ"/>
      <sheetName val="BOQ건축"/>
      <sheetName val="analiz"/>
      <sheetName val="WORK TABLE"/>
      <sheetName val="EXE Summ"/>
    </sheetNames>
    <sheetDataSet>
      <sheetData sheetId="0" refreshError="1"/>
      <sheetData sheetId="1" refreshError="1"/>
      <sheetData sheetId="2" refreshError="1"/>
      <sheetData sheetId="3">
        <row r="22">
          <cell r="EI22">
            <v>8.6271500000000001E-3</v>
          </cell>
        </row>
      </sheetData>
      <sheetData sheetId="4"/>
      <sheetData sheetId="5"/>
      <sheetData sheetId="6"/>
      <sheetData sheetId="7" refreshError="1"/>
      <sheetData sheetId="8" refreshError="1"/>
      <sheetData sheetId="9" refreshError="1"/>
      <sheetData sheetId="10"/>
      <sheetData sheetId="11" refreshError="1"/>
      <sheetData sheetId="12">
        <row r="22">
          <cell r="EI22">
            <v>8.6271500000000001E-3</v>
          </cell>
        </row>
      </sheetData>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put"/>
      <sheetName val="Cover (2)"/>
      <sheetName val="Index"/>
      <sheetName val="Schedule A - Executive Summary"/>
      <sheetName val="Schedule B - Contract Awards"/>
      <sheetName val="Schedule C - Variations"/>
      <sheetName val="Schedule D - Early Warnings"/>
      <sheetName val="Schedule E - Master Summary"/>
      <sheetName val="Schedule I.1 - Cash Flow"/>
      <sheetName val="Schedule I.2 - Cash Flow"/>
      <sheetName val="Schedule K - Cont. Agreement"/>
      <sheetName val="Schedule L - Bond and Insurance"/>
      <sheetName val="Schedule N - Risk Register"/>
      <sheetName val="Appendix Fly Sheed"/>
      <sheetName val="EW001 - Fitout Back up"/>
      <sheetName val="EW002 - MEP Back-up "/>
      <sheetName val="Master Summary"/>
      <sheetName val="Sheet1"/>
      <sheetName val="Initial Budget"/>
      <sheetName val="Sheet3"/>
      <sheetName val="Data_Input"/>
      <sheetName val="Cover_(2)"/>
      <sheetName val="Schedule_A_-_Executive_Summary"/>
      <sheetName val="Schedule_B_-_Contract_Awards"/>
      <sheetName val="Schedule_C_-_Variations"/>
      <sheetName val="Schedule_D_-_Early_Warnings"/>
      <sheetName val="Schedule_E_-_Master_Summary"/>
      <sheetName val="Schedule_I_1_-_Cash_Flow"/>
      <sheetName val="Schedule_I_2_-_Cash_Flow"/>
      <sheetName val="Schedule_K_-_Cont__Agreement"/>
      <sheetName val="Schedule_L_-_Bond_and_Insurance"/>
      <sheetName val="Schedule_N_-_Risk_Register"/>
      <sheetName val="Appendix_Fly_Sheed"/>
      <sheetName val="EW001_-_Fitout_Back_up"/>
      <sheetName val="EW002_-_MEP_Back-up_"/>
      <sheetName val="Master_Summary"/>
      <sheetName val="Initial_Budget"/>
      <sheetName val="Data_Input1"/>
      <sheetName val="Cover_(2)1"/>
      <sheetName val="Schedule_A_-_Executive_Summary1"/>
      <sheetName val="Schedule_B_-_Contract_Awards1"/>
      <sheetName val="Schedule_C_-_Variations1"/>
      <sheetName val="Schedule_D_-_Early_Warnings1"/>
      <sheetName val="Schedule_E_-_Master_Summary1"/>
      <sheetName val="Schedule_I_1_-_Cash_Flow1"/>
      <sheetName val="Schedule_I_2_-_Cash_Flow1"/>
      <sheetName val="Schedule_K_-_Cont__Agreement1"/>
      <sheetName val="Schedule_L_-_Bond_and_Insuranc1"/>
      <sheetName val="Schedule_N_-_Risk_Register1"/>
      <sheetName val="Appendix_Fly_Sheed1"/>
      <sheetName val="EW001_-_Fitout_Back_up1"/>
      <sheetName val="EW002_-_MEP_Back-up_1"/>
      <sheetName val="Master_Summary1"/>
      <sheetName val="Initial_Budget1"/>
      <sheetName val="Data_Input2"/>
      <sheetName val="Cover_(2)2"/>
      <sheetName val="Schedule_A_-_Executive_Summary2"/>
      <sheetName val="Schedule_B_-_Contract_Awards2"/>
      <sheetName val="Schedule_C_-_Variations2"/>
      <sheetName val="Schedule_D_-_Early_Warnings2"/>
      <sheetName val="Schedule_E_-_Master_Summary2"/>
      <sheetName val="Schedule_I_1_-_Cash_Flow2"/>
      <sheetName val="Schedule_I_2_-_Cash_Flow2"/>
      <sheetName val="Schedule_K_-_Cont__Agreement2"/>
      <sheetName val="Schedule_L_-_Bond_and_Insuranc2"/>
      <sheetName val="Schedule_N_-_Risk_Register2"/>
      <sheetName val="Appendix_Fly_Sheed2"/>
      <sheetName val="EW001_-_Fitout_Back_up2"/>
      <sheetName val="EW002_-_MEP_Back-up_2"/>
      <sheetName val="Master_Summary2"/>
      <sheetName val="Initial_Budget2"/>
    </sheetNames>
    <sheetDataSet>
      <sheetData sheetId="0">
        <row r="3">
          <cell r="B3" t="str">
            <v>DUBAI</v>
          </cell>
        </row>
      </sheetData>
      <sheetData sheetId="1"/>
      <sheetData sheetId="2">
        <row r="17">
          <cell r="A17" t="str">
            <v>Schedule I.1</v>
          </cell>
        </row>
      </sheetData>
      <sheetData sheetId="3" refreshError="1"/>
      <sheetData sheetId="4" refreshError="1"/>
      <sheetData sheetId="5">
        <row r="9">
          <cell r="B9" t="str">
            <v>HARD COSTS</v>
          </cell>
        </row>
        <row r="10">
          <cell r="B10" t="str">
            <v>Shell &amp;Core</v>
          </cell>
        </row>
        <row r="11">
          <cell r="B11" t="str">
            <v>Shell &amp; Core (Demolition)</v>
          </cell>
        </row>
        <row r="12">
          <cell r="B12" t="str">
            <v>MEP Terminations</v>
          </cell>
        </row>
        <row r="13">
          <cell r="B13" t="str">
            <v>Fitting Out</v>
          </cell>
        </row>
        <row r="14">
          <cell r="B14" t="str">
            <v xml:space="preserve">Finishes Installations </v>
          </cell>
          <cell r="H14">
            <v>0</v>
          </cell>
          <cell r="I14">
            <v>213349.87999999998</v>
          </cell>
        </row>
        <row r="15">
          <cell r="B15" t="str">
            <v>Omission of blockwalls to be demolished, floor tiles to be removed, waterproofing and concrete plinth to be added</v>
          </cell>
          <cell r="C15" t="str">
            <v>CUT/RVO/001</v>
          </cell>
          <cell r="D15">
            <v>41527</v>
          </cell>
          <cell r="E15">
            <v>41582</v>
          </cell>
          <cell r="F15" t="str">
            <v>CUT_MC/VO/001</v>
          </cell>
          <cell r="G15">
            <v>41611</v>
          </cell>
          <cell r="I15">
            <v>16320</v>
          </cell>
        </row>
        <row r="16">
          <cell r="B16" t="str">
            <v>Dismantle existing ceiling tile, supply and install new ceiling tiles</v>
          </cell>
          <cell r="C16" t="str">
            <v>CUT/RVO/002</v>
          </cell>
          <cell r="D16">
            <v>41557</v>
          </cell>
          <cell r="E16">
            <v>41582</v>
          </cell>
          <cell r="F16" t="str">
            <v>CUT_MC/VO/002</v>
          </cell>
          <cell r="G16">
            <v>41611</v>
          </cell>
          <cell r="I16">
            <v>43600</v>
          </cell>
        </row>
        <row r="17">
          <cell r="B17" t="str">
            <v>Existing tile floor revealed to be too damaged to repair once kitchen Equipment was removed therefore necessitating the complete replacement of the floor tile.</v>
          </cell>
          <cell r="C17" t="str">
            <v>CUT/RVO/003</v>
          </cell>
          <cell r="D17">
            <v>41660</v>
          </cell>
          <cell r="E17">
            <v>41665</v>
          </cell>
          <cell r="F17" t="str">
            <v>CUT_MC/VO/003</v>
          </cell>
          <cell r="G17">
            <v>41665</v>
          </cell>
          <cell r="I17">
            <v>64148.13</v>
          </cell>
        </row>
        <row r="18">
          <cell r="B18" t="str">
            <v>Additional storage space as requested by WPFDG and agreed by management.</v>
          </cell>
          <cell r="C18" t="str">
            <v>CUT/RVO/004</v>
          </cell>
          <cell r="D18">
            <v>41673</v>
          </cell>
          <cell r="E18">
            <v>41679</v>
          </cell>
          <cell r="F18" t="str">
            <v>CUT_MC/VO/004</v>
          </cell>
          <cell r="G18">
            <v>41693</v>
          </cell>
          <cell r="I18">
            <v>8581.36</v>
          </cell>
        </row>
        <row r="19">
          <cell r="B19" t="str">
            <v>Contractor proposal to reduce construction schedule by using fast - curing screed and revised waterproofing.</v>
          </cell>
          <cell r="C19" t="str">
            <v>CUT/RVO/005</v>
          </cell>
          <cell r="D19">
            <v>41680</v>
          </cell>
          <cell r="E19">
            <v>41683</v>
          </cell>
          <cell r="F19" t="str">
            <v>CUT_MC/VO/005</v>
          </cell>
          <cell r="G19">
            <v>41693</v>
          </cell>
          <cell r="I19">
            <v>14195.55</v>
          </cell>
        </row>
        <row r="20">
          <cell r="B20" t="str">
            <v>Necessary protection work to public areas while coring of slab above is taking place</v>
          </cell>
          <cell r="C20" t="str">
            <v>CUT/RVO/006</v>
          </cell>
          <cell r="D20">
            <v>41684</v>
          </cell>
          <cell r="E20">
            <v>41696</v>
          </cell>
          <cell r="F20" t="str">
            <v>CUT_MC/VO/006</v>
          </cell>
          <cell r="G20">
            <v>41701</v>
          </cell>
          <cell r="I20">
            <v>28376.53</v>
          </cell>
        </row>
        <row r="22">
          <cell r="B22" t="str">
            <v>Incomplete design at the time of tender - Steel work</v>
          </cell>
          <cell r="C22" t="str">
            <v>CUT/RVO/007</v>
          </cell>
          <cell r="D22">
            <v>41710</v>
          </cell>
          <cell r="E22">
            <v>41743</v>
          </cell>
          <cell r="F22" t="str">
            <v>CUT_MC/VO/007</v>
          </cell>
          <cell r="G22">
            <v>41744</v>
          </cell>
          <cell r="I22">
            <v>23048.2</v>
          </cell>
        </row>
        <row r="24">
          <cell r="B24" t="str">
            <v>New requirement - Signage</v>
          </cell>
          <cell r="C24" t="str">
            <v>CUT/RVO/008</v>
          </cell>
          <cell r="D24">
            <v>41721</v>
          </cell>
          <cell r="E24">
            <v>41743</v>
          </cell>
          <cell r="F24" t="str">
            <v>CUT_MC/VO/008</v>
          </cell>
          <cell r="G24">
            <v>41744</v>
          </cell>
          <cell r="I24">
            <v>11160.5</v>
          </cell>
        </row>
        <row r="26">
          <cell r="B26" t="str">
            <v>Corner protection to Kitchen area</v>
          </cell>
          <cell r="C26" t="str">
            <v>CUT/RVO/009</v>
          </cell>
          <cell r="D26">
            <v>41730</v>
          </cell>
          <cell r="E26">
            <v>41743</v>
          </cell>
          <cell r="F26" t="str">
            <v>CUT_MC/VO/009</v>
          </cell>
          <cell r="G26">
            <v>41744</v>
          </cell>
          <cell r="I26">
            <v>3919.61</v>
          </cell>
        </row>
        <row r="28">
          <cell r="B28" t="str">
            <v>MEP Installations</v>
          </cell>
        </row>
        <row r="30">
          <cell r="B30" t="str">
            <v xml:space="preserve">Kitchen Equipment Installations </v>
          </cell>
          <cell r="H30">
            <v>0</v>
          </cell>
          <cell r="I30">
            <v>1691472</v>
          </cell>
        </row>
        <row r="31">
          <cell r="B31" t="str">
            <v>Change in no. of burners to convection oven and additional s/s kick plates</v>
          </cell>
          <cell r="C31" t="str">
            <v>CUT_KE/RVO/001</v>
          </cell>
          <cell r="D31">
            <v>41570</v>
          </cell>
          <cell r="E31">
            <v>41582</v>
          </cell>
          <cell r="F31" t="str">
            <v>CUT_KE/VO/001</v>
          </cell>
          <cell r="G31">
            <v>41598</v>
          </cell>
          <cell r="I31">
            <v>18482</v>
          </cell>
        </row>
        <row r="33">
          <cell r="B33" t="str">
            <v>Changes to kitchen to accommodate requests by CUT and saving to reuse existing exhaust Hood ,details captured under attached quote dated September 19, 2013 reference CF-RD-911-13</v>
          </cell>
          <cell r="C33" t="str">
            <v>CUT_KE/RVO/002</v>
          </cell>
          <cell r="D33">
            <v>41541</v>
          </cell>
          <cell r="E33">
            <v>41582</v>
          </cell>
          <cell r="F33" t="str">
            <v>CUT_KE/VO/002</v>
          </cell>
          <cell r="G33">
            <v>41598</v>
          </cell>
          <cell r="I33">
            <v>270005</v>
          </cell>
        </row>
        <row r="35">
          <cell r="B35" t="str">
            <v>Modification required to repair and upgrade existing exhaust hood to be fit for use, details captured under attached quote dated September 29, 2013 reference CF-RD-919-13</v>
          </cell>
          <cell r="C35" t="str">
            <v>CUT_KE/RVO/003</v>
          </cell>
          <cell r="D35">
            <v>41555</v>
          </cell>
          <cell r="E35">
            <v>41582</v>
          </cell>
          <cell r="F35" t="str">
            <v>CUT_KE/VO/003</v>
          </cell>
          <cell r="G35">
            <v>41598</v>
          </cell>
          <cell r="I35">
            <v>87564</v>
          </cell>
        </row>
        <row r="37">
          <cell r="B37" t="str">
            <v>Additional equipment required, noted as existing contract documentation but not found on site, details captured under attached quote dated October 08, 2013 reference CF-RD-916-13</v>
          </cell>
          <cell r="C37" t="str">
            <v>CUT_KE/RVO/004</v>
          </cell>
          <cell r="D37">
            <v>41557</v>
          </cell>
          <cell r="E37">
            <v>41582</v>
          </cell>
          <cell r="F37" t="str">
            <v>CUT_KE/VO/004</v>
          </cell>
          <cell r="G37">
            <v>41598</v>
          </cell>
          <cell r="I37">
            <v>36055</v>
          </cell>
        </row>
        <row r="39">
          <cell r="B39" t="str">
            <v>Additional scope of work for Restaurant Bar, details captured under attached quote dated October 20, 2013 reference CF-RD-923-13</v>
          </cell>
          <cell r="C39" t="str">
            <v>CUT_KE/RVO/005</v>
          </cell>
          <cell r="D39">
            <v>41574</v>
          </cell>
          <cell r="E39">
            <v>41582</v>
          </cell>
          <cell r="F39" t="str">
            <v>CUT_KE/VO/005</v>
          </cell>
          <cell r="G39">
            <v>41598</v>
          </cell>
          <cell r="I39">
            <v>149842</v>
          </cell>
        </row>
        <row r="41">
          <cell r="B41" t="str">
            <v>Deletion of undercounter refrigerator as per CUT request, details captured under attached quote dated October 31, 2013 reference CF-RD-950-13</v>
          </cell>
          <cell r="C41" t="str">
            <v>CUT_KE/RVO/006</v>
          </cell>
          <cell r="D41">
            <v>41598</v>
          </cell>
          <cell r="E41">
            <v>41624</v>
          </cell>
          <cell r="F41" t="str">
            <v>CUT_KE/VO/006</v>
          </cell>
          <cell r="G41">
            <v>41619</v>
          </cell>
          <cell r="I41">
            <v>-23318</v>
          </cell>
        </row>
        <row r="43">
          <cell r="B43" t="str">
            <v>Revision to include Double Deck Guyon Steam Covection Oven as per CUT request, details captured under attached quote dated November 03, 2013 reference CF-RD-923-13 rev. 1</v>
          </cell>
          <cell r="C43" t="str">
            <v>CUT_KE/RVO/007</v>
          </cell>
          <cell r="D43">
            <v>41598</v>
          </cell>
          <cell r="E43">
            <v>41624</v>
          </cell>
          <cell r="F43" t="str">
            <v>CUT_KE/VO/007</v>
          </cell>
          <cell r="G43">
            <v>41619</v>
          </cell>
          <cell r="I43">
            <v>117144</v>
          </cell>
        </row>
        <row r="45">
          <cell r="B45" t="str">
            <v>Mobile bin and sink covers as requested by CUT, details captured under attached quote dated November 04, 2013 reference CF-RD-951-13</v>
          </cell>
          <cell r="C45" t="str">
            <v>CUT_KE/RVO/008</v>
          </cell>
          <cell r="D45">
            <v>41598</v>
          </cell>
          <cell r="E45">
            <v>41624</v>
          </cell>
          <cell r="F45" t="str">
            <v>CUT_KE/VO/008</v>
          </cell>
          <cell r="G45">
            <v>41619</v>
          </cell>
          <cell r="I45">
            <v>7214</v>
          </cell>
        </row>
        <row r="47">
          <cell r="B47" t="str">
            <v>Modification required to accommodate baking tray sizes and cutting board as requested by CUT, details captured under attached quote dated November 24, 2013 reference CF-RD-972-13</v>
          </cell>
          <cell r="C47" t="str">
            <v>CUT_KE/RVO/009</v>
          </cell>
          <cell r="D47">
            <v>41603</v>
          </cell>
          <cell r="E47">
            <v>41625</v>
          </cell>
          <cell r="F47" t="str">
            <v>CUT_KE/VO/009</v>
          </cell>
          <cell r="G47">
            <v>41619</v>
          </cell>
          <cell r="I47">
            <v>13458</v>
          </cell>
        </row>
        <row r="49">
          <cell r="B49" t="str">
            <v>Additional Scope of work for Wine fridge (Model Eurocave V-Pure-L) as requested by CUT, details captured under attached quote dated December 09, 2013 reference CF-RD-977-13 rev.1</v>
          </cell>
          <cell r="C49" t="str">
            <v>CUT_KE/RVO/010</v>
          </cell>
          <cell r="D49">
            <v>41618</v>
          </cell>
          <cell r="E49">
            <v>41635</v>
          </cell>
          <cell r="F49" t="str">
            <v>CUT_KE/VO/010</v>
          </cell>
          <cell r="G49">
            <v>41652</v>
          </cell>
          <cell r="I49">
            <v>147420</v>
          </cell>
        </row>
        <row r="51">
          <cell r="B51" t="str">
            <v>Additional Scope of work for Alumnium Checkered Plate Floor with Ramp for Freezer Room and Chiller Room as indicated on Shop drawing, details captured under attached quote dated January 07, 2014 reference CF-RD-1009-13 rev.1</v>
          </cell>
          <cell r="C51" t="str">
            <v>CUT_KE/RVO/011</v>
          </cell>
          <cell r="D51">
            <v>41652</v>
          </cell>
          <cell r="E51">
            <v>41655</v>
          </cell>
          <cell r="F51" t="str">
            <v>CUT_KE/VO/011</v>
          </cell>
          <cell r="G51">
            <v>41665</v>
          </cell>
          <cell r="I51">
            <v>14500</v>
          </cell>
        </row>
        <row r="53">
          <cell r="B53" t="str">
            <v>Wine display fridges were anticipated be part of fitout contract, moved to kitchen equipement due to cost effectiveness.</v>
          </cell>
          <cell r="C53" t="str">
            <v>CUT_KE/RVO/012</v>
          </cell>
          <cell r="D53">
            <v>41662</v>
          </cell>
          <cell r="E53">
            <v>41667</v>
          </cell>
          <cell r="F53" t="str">
            <v>CUT_KE/VO/012</v>
          </cell>
          <cell r="G53">
            <v>41679</v>
          </cell>
          <cell r="I53">
            <v>807990</v>
          </cell>
        </row>
        <row r="55">
          <cell r="B55" t="str">
            <v>Existing hood damaged prior to start of work</v>
          </cell>
          <cell r="C55" t="str">
            <v>CUT_KE/RVO/013</v>
          </cell>
          <cell r="D55">
            <v>41709</v>
          </cell>
          <cell r="E55">
            <v>41743</v>
          </cell>
          <cell r="F55" t="str">
            <v>CUT_KE/VO/013</v>
          </cell>
          <cell r="G55">
            <v>41744</v>
          </cell>
          <cell r="I55">
            <v>5400</v>
          </cell>
        </row>
        <row r="57">
          <cell r="B57" t="str">
            <v>Supply and istallation of additional items as requested by CUT</v>
          </cell>
          <cell r="C57" t="str">
            <v>CUT_KE/RVO/014</v>
          </cell>
          <cell r="D57">
            <v>41759</v>
          </cell>
          <cell r="E57">
            <v>41763</v>
          </cell>
          <cell r="F57" t="str">
            <v>CUT_KE/VO/014</v>
          </cell>
          <cell r="G57">
            <v>41764</v>
          </cell>
          <cell r="I57">
            <v>39716</v>
          </cell>
        </row>
        <row r="59">
          <cell r="B59" t="str">
            <v>FF&amp;E (Softs &amp; Furnishings)</v>
          </cell>
        </row>
        <row r="60">
          <cell r="B60" t="str">
            <v xml:space="preserve">Bar </v>
          </cell>
        </row>
        <row r="61">
          <cell r="B61" t="str">
            <v>Restaurant (FF&amp;E)</v>
          </cell>
        </row>
        <row r="62">
          <cell r="B62" t="str">
            <v xml:space="preserve">Artwork </v>
          </cell>
        </row>
        <row r="63">
          <cell r="B63" t="str">
            <v>OS&amp;E</v>
          </cell>
        </row>
        <row r="64">
          <cell r="B64" t="str">
            <v xml:space="preserve">Bar </v>
          </cell>
        </row>
        <row r="65">
          <cell r="B65" t="str">
            <v>Restaurant (OS&amp;E)</v>
          </cell>
        </row>
        <row r="66">
          <cell r="B66" t="str">
            <v>Direct Costs</v>
          </cell>
        </row>
        <row r="67">
          <cell r="B67" t="str">
            <v>P0S Hardware &amp; Hotel Operating System</v>
          </cell>
        </row>
        <row r="69">
          <cell r="B69" t="str">
            <v>Contingencies</v>
          </cell>
          <cell r="H69">
            <v>0</v>
          </cell>
          <cell r="I69">
            <v>-698050.34999999963</v>
          </cell>
          <cell r="J69">
            <v>0</v>
          </cell>
        </row>
        <row r="70">
          <cell r="B70" t="str">
            <v>Tender Contingencies</v>
          </cell>
        </row>
        <row r="71">
          <cell r="B71" t="str">
            <v>Contingency off-set</v>
          </cell>
          <cell r="H71">
            <v>0</v>
          </cell>
          <cell r="I71">
            <v>-698050.34999999963</v>
          </cell>
        </row>
        <row r="72">
          <cell r="B72" t="str">
            <v>Risk Factor</v>
          </cell>
        </row>
        <row r="73">
          <cell r="B73" t="str">
            <v xml:space="preserve">Risk Factor (10% Hard Costs) </v>
          </cell>
        </row>
        <row r="74">
          <cell r="B74" t="str">
            <v xml:space="preserve">TOTAL HARD COST </v>
          </cell>
        </row>
        <row r="75">
          <cell r="B75" t="str">
            <v>SOFT COSTS</v>
          </cell>
        </row>
        <row r="76">
          <cell r="B76" t="str">
            <v>Professional Fees</v>
          </cell>
        </row>
        <row r="77">
          <cell r="B77" t="str">
            <v xml:space="preserve">Interior Design </v>
          </cell>
        </row>
        <row r="78">
          <cell r="B78" t="str">
            <v xml:space="preserve">Lighting Consultant </v>
          </cell>
        </row>
        <row r="79">
          <cell r="B79" t="str">
            <v xml:space="preserve">Kitchen Consultant </v>
          </cell>
        </row>
        <row r="80">
          <cell r="B80" t="str">
            <v xml:space="preserve">Supervision Consultant </v>
          </cell>
        </row>
        <row r="81">
          <cell r="B81" t="str">
            <v xml:space="preserve">FFE / OSE Procurement consultant </v>
          </cell>
        </row>
        <row r="82">
          <cell r="B82" t="str">
            <v xml:space="preserve">Reimbursable Costs </v>
          </cell>
        </row>
        <row r="83">
          <cell r="B83" t="str">
            <v xml:space="preserve">Project Insurance </v>
          </cell>
        </row>
        <row r="84">
          <cell r="B84" t="str">
            <v>Quantity Surveyor</v>
          </cell>
        </row>
        <row r="85">
          <cell r="B85" t="str">
            <v xml:space="preserve">Pre-opening Expenses </v>
          </cell>
        </row>
        <row r="86">
          <cell r="B86" t="str">
            <v>Development fee to Wolfgangpuck</v>
          </cell>
        </row>
        <row r="87">
          <cell r="B87" t="str">
            <v xml:space="preserve">TOTAL </v>
          </cell>
          <cell r="H87">
            <v>0</v>
          </cell>
          <cell r="I87">
            <v>1206771.5300000003</v>
          </cell>
          <cell r="J87">
            <v>0</v>
          </cell>
        </row>
      </sheetData>
      <sheetData sheetId="6">
        <row r="8">
          <cell r="B8" t="str">
            <v>HARD COSTS</v>
          </cell>
        </row>
        <row r="9">
          <cell r="B9" t="str">
            <v>Shell &amp;Core</v>
          </cell>
        </row>
        <row r="10">
          <cell r="B10" t="str">
            <v>Shell &amp; Core (Demolition)</v>
          </cell>
          <cell r="G10">
            <v>0</v>
          </cell>
          <cell r="H10">
            <v>0</v>
          </cell>
        </row>
        <row r="11">
          <cell r="B11" t="str">
            <v>Extension of time/delay</v>
          </cell>
        </row>
        <row r="12">
          <cell r="B12" t="str">
            <v>MEP Terminations</v>
          </cell>
        </row>
        <row r="15">
          <cell r="B15" t="str">
            <v xml:space="preserve">Finishes Installations </v>
          </cell>
          <cell r="G15">
            <v>877161.27</v>
          </cell>
        </row>
        <row r="16">
          <cell r="B16" t="str">
            <v>Potential overrun to fitout tender</v>
          </cell>
          <cell r="C16" t="str">
            <v>EW 01</v>
          </cell>
          <cell r="D16">
            <v>41612</v>
          </cell>
          <cell r="G16">
            <v>297967</v>
          </cell>
        </row>
        <row r="17">
          <cell r="B17" t="str">
            <v>Extension of time/delay</v>
          </cell>
          <cell r="C17" t="str">
            <v>EW03</v>
          </cell>
          <cell r="D17">
            <v>41612</v>
          </cell>
          <cell r="G17">
            <v>636404.85</v>
          </cell>
        </row>
        <row r="18">
          <cell r="B18" t="str">
            <v>Potential saving on builder's work</v>
          </cell>
          <cell r="C18" t="str">
            <v>EW04</v>
          </cell>
          <cell r="D18">
            <v>41637</v>
          </cell>
          <cell r="G18">
            <v>-200000</v>
          </cell>
        </row>
        <row r="19">
          <cell r="B19" t="str">
            <v>Potential variations</v>
          </cell>
          <cell r="C19" t="str">
            <v>EW05</v>
          </cell>
          <cell r="D19">
            <v>41668</v>
          </cell>
          <cell r="G19">
            <v>142789.42000000001</v>
          </cell>
        </row>
        <row r="21">
          <cell r="B21" t="str">
            <v>MEP Installations</v>
          </cell>
          <cell r="G21">
            <v>-237853.09800000003</v>
          </cell>
        </row>
        <row r="22">
          <cell r="B22" t="str">
            <v>Potential saving to MEP Provisional Sum</v>
          </cell>
          <cell r="C22" t="str">
            <v>EW 02</v>
          </cell>
          <cell r="D22">
            <v>41612</v>
          </cell>
          <cell r="G22">
            <v>-215371.03000000003</v>
          </cell>
        </row>
        <row r="23">
          <cell r="B23" t="str">
            <v>Potential variations</v>
          </cell>
          <cell r="C23" t="str">
            <v>EW06</v>
          </cell>
          <cell r="D23">
            <v>41668</v>
          </cell>
          <cell r="G23">
            <v>151032.70000000001</v>
          </cell>
        </row>
        <row r="24">
          <cell r="B24" t="str">
            <v>Anticipated Saving of Provisional Sum</v>
          </cell>
          <cell r="C24" t="str">
            <v>EW07</v>
          </cell>
          <cell r="D24">
            <v>41759</v>
          </cell>
          <cell r="G24">
            <v>-173514.76800000001</v>
          </cell>
        </row>
        <row r="27">
          <cell r="B27" t="str">
            <v xml:space="preserve">Kitchen Equipment Installations </v>
          </cell>
          <cell r="G27">
            <v>0</v>
          </cell>
        </row>
        <row r="30">
          <cell r="B30" t="str">
            <v>FF&amp;E (Softs &amp; Furnishings)</v>
          </cell>
          <cell r="G30">
            <v>-450446.9700000002</v>
          </cell>
        </row>
        <row r="31">
          <cell r="B31" t="str">
            <v xml:space="preserve">Bar </v>
          </cell>
        </row>
        <row r="32">
          <cell r="B32" t="str">
            <v>Restaurant (FF&amp;E)</v>
          </cell>
          <cell r="C32" t="str">
            <v>EW08</v>
          </cell>
          <cell r="D32">
            <v>41763</v>
          </cell>
          <cell r="G32">
            <v>-450446.9700000002</v>
          </cell>
        </row>
        <row r="33">
          <cell r="B33" t="str">
            <v xml:space="preserve">Artwork </v>
          </cell>
        </row>
        <row r="35">
          <cell r="B35" t="str">
            <v>OS&amp;E</v>
          </cell>
          <cell r="G35">
            <v>536305.52</v>
          </cell>
        </row>
        <row r="36">
          <cell r="B36" t="str">
            <v xml:space="preserve">Bar </v>
          </cell>
        </row>
        <row r="37">
          <cell r="B37" t="str">
            <v>Restaurant (OS&amp;E)</v>
          </cell>
          <cell r="C37" t="str">
            <v>EW09</v>
          </cell>
          <cell r="D37">
            <v>41763</v>
          </cell>
          <cell r="G37">
            <v>536305.52</v>
          </cell>
        </row>
        <row r="39">
          <cell r="B39" t="str">
            <v>Direct Costs</v>
          </cell>
        </row>
        <row r="40">
          <cell r="B40" t="str">
            <v>P0S Hardware &amp; Hotel Operating System</v>
          </cell>
        </row>
        <row r="41">
          <cell r="B41" t="str">
            <v>Contingencies</v>
          </cell>
        </row>
        <row r="42">
          <cell r="B42" t="str">
            <v>Tender Contingencies</v>
          </cell>
        </row>
        <row r="43">
          <cell r="B43" t="str">
            <v>Contingency off-set</v>
          </cell>
        </row>
        <row r="44">
          <cell r="B44" t="str">
            <v>Risk Factor</v>
          </cell>
        </row>
        <row r="45">
          <cell r="B45" t="str">
            <v xml:space="preserve">Risk Factor (10% Hard Costs) </v>
          </cell>
        </row>
        <row r="46">
          <cell r="B46" t="str">
            <v xml:space="preserve">TOTAL HARD COST </v>
          </cell>
        </row>
        <row r="47">
          <cell r="B47" t="str">
            <v>SOFT COSTS</v>
          </cell>
        </row>
        <row r="48">
          <cell r="B48" t="str">
            <v>Professional Fees</v>
          </cell>
        </row>
        <row r="49">
          <cell r="B49" t="str">
            <v xml:space="preserve">Interior Design </v>
          </cell>
        </row>
        <row r="50">
          <cell r="B50" t="str">
            <v xml:space="preserve">Lighting Consultant </v>
          </cell>
        </row>
        <row r="51">
          <cell r="B51" t="str">
            <v xml:space="preserve">Kitchen Consultant </v>
          </cell>
        </row>
        <row r="52">
          <cell r="B52" t="str">
            <v xml:space="preserve">Supervision Consultant </v>
          </cell>
        </row>
        <row r="53">
          <cell r="B53" t="str">
            <v xml:space="preserve">FFE / OSE Procurement consultant </v>
          </cell>
        </row>
        <row r="54">
          <cell r="B54" t="str">
            <v xml:space="preserve">Reimbursable Costs </v>
          </cell>
        </row>
        <row r="55">
          <cell r="B55" t="str">
            <v xml:space="preserve">Project Insurance </v>
          </cell>
        </row>
        <row r="56">
          <cell r="B56" t="str">
            <v>Quantity Surveyor</v>
          </cell>
        </row>
        <row r="57">
          <cell r="B57" t="str">
            <v>Development fee to Wolfgangpuck</v>
          </cell>
        </row>
        <row r="58">
          <cell r="B58" t="str">
            <v xml:space="preserve">Pre-opening Expenses </v>
          </cell>
        </row>
        <row r="59">
          <cell r="B59" t="str">
            <v xml:space="preserve">TOTAL </v>
          </cell>
          <cell r="G59">
            <v>725166.72199999983</v>
          </cell>
          <cell r="H59">
            <v>0</v>
          </cell>
        </row>
      </sheetData>
      <sheetData sheetId="7">
        <row r="10">
          <cell r="A10" t="str">
            <v xml:space="preserve">A </v>
          </cell>
        </row>
      </sheetData>
      <sheetData sheetId="8">
        <row r="9">
          <cell r="J9">
            <v>41518</v>
          </cell>
        </row>
      </sheetData>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
          <cell r="B3" t="str">
            <v>DUBAI</v>
          </cell>
        </row>
      </sheetData>
      <sheetData sheetId="21"/>
      <sheetData sheetId="22"/>
      <sheetData sheetId="23"/>
      <sheetData sheetId="24">
        <row r="9">
          <cell r="B9" t="str">
            <v>HARD COSTS</v>
          </cell>
        </row>
      </sheetData>
      <sheetData sheetId="25">
        <row r="8">
          <cell r="B8" t="str">
            <v>HARD COSTS</v>
          </cell>
        </row>
      </sheetData>
      <sheetData sheetId="26">
        <row r="10">
          <cell r="A10" t="str">
            <v xml:space="preserve">A </v>
          </cell>
        </row>
      </sheetData>
      <sheetData sheetId="27">
        <row r="9">
          <cell r="J9">
            <v>41518</v>
          </cell>
        </row>
      </sheetData>
      <sheetData sheetId="28"/>
      <sheetData sheetId="29"/>
      <sheetData sheetId="30"/>
      <sheetData sheetId="31"/>
      <sheetData sheetId="32"/>
      <sheetData sheetId="33"/>
      <sheetData sheetId="34"/>
      <sheetData sheetId="35"/>
      <sheetData sheetId="36"/>
      <sheetData sheetId="37">
        <row r="3">
          <cell r="B3" t="str">
            <v>DUBAI</v>
          </cell>
        </row>
      </sheetData>
      <sheetData sheetId="38"/>
      <sheetData sheetId="39"/>
      <sheetData sheetId="40"/>
      <sheetData sheetId="41">
        <row r="9">
          <cell r="B9" t="str">
            <v>HARD COSTS</v>
          </cell>
        </row>
      </sheetData>
      <sheetData sheetId="42">
        <row r="8">
          <cell r="B8" t="str">
            <v>HARD COSTS</v>
          </cell>
        </row>
      </sheetData>
      <sheetData sheetId="43">
        <row r="10">
          <cell r="A10" t="str">
            <v xml:space="preserve">A </v>
          </cell>
        </row>
      </sheetData>
      <sheetData sheetId="44">
        <row r="9">
          <cell r="J9">
            <v>41518</v>
          </cell>
        </row>
      </sheetData>
      <sheetData sheetId="45"/>
      <sheetData sheetId="46"/>
      <sheetData sheetId="47"/>
      <sheetData sheetId="48"/>
      <sheetData sheetId="49"/>
      <sheetData sheetId="50"/>
      <sheetData sheetId="51"/>
      <sheetData sheetId="52"/>
      <sheetData sheetId="53"/>
      <sheetData sheetId="54">
        <row r="3">
          <cell r="B3" t="str">
            <v>DUBAI</v>
          </cell>
        </row>
      </sheetData>
      <sheetData sheetId="55"/>
      <sheetData sheetId="56"/>
      <sheetData sheetId="57"/>
      <sheetData sheetId="58">
        <row r="9">
          <cell r="B9" t="str">
            <v>HARD COSTS</v>
          </cell>
        </row>
      </sheetData>
      <sheetData sheetId="59">
        <row r="8">
          <cell r="B8" t="str">
            <v>HARD COSTS</v>
          </cell>
        </row>
      </sheetData>
      <sheetData sheetId="60">
        <row r="10">
          <cell r="A10" t="str">
            <v xml:space="preserve">A </v>
          </cell>
        </row>
      </sheetData>
      <sheetData sheetId="61">
        <row r="9">
          <cell r="J9">
            <v>41518</v>
          </cell>
        </row>
      </sheetData>
      <sheetData sheetId="62"/>
      <sheetData sheetId="63"/>
      <sheetData sheetId="64"/>
      <sheetData sheetId="65"/>
      <sheetData sheetId="66"/>
      <sheetData sheetId="67"/>
      <sheetData sheetId="68"/>
      <sheetData sheetId="69"/>
      <sheetData sheetId="70"/>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Documentation"/>
      <sheetName val="Instructions"/>
      <sheetName val="Colours"/>
      <sheetName val="Analysis ToolPak"/>
      <sheetName val="FunctionList"/>
      <sheetName val=" Time Calculation"/>
      <sheetName val=" TimeSheet For Flexi"/>
      <sheetName val=" Split ForenameSurname"/>
      <sheetName val=" Percentages"/>
      <sheetName val=" Show all formula"/>
      <sheetName val="SUM_using_names"/>
      <sheetName val=" Instant Charts"/>
      <sheetName val=" Filename formula"/>
      <sheetName val=" Brackets in formula"/>
      <sheetName val=" Age Calculation"/>
      <sheetName val=" AutoSum Shortcut Key"/>
      <sheetName val="ABS"/>
      <sheetName val="ADDRESS"/>
      <sheetName val="AND"/>
      <sheetName val="AREAS"/>
      <sheetName val="AVERAGE"/>
      <sheetName val="BIN2DEC"/>
      <sheetName val="CEILING"/>
      <sheetName val="CELL"/>
      <sheetName val="CHAR"/>
      <sheetName val="CHOOSE"/>
      <sheetName val="CLEAN"/>
      <sheetName val="CODE"/>
      <sheetName val="COMBIN"/>
      <sheetName val="CONCATENATE"/>
      <sheetName val="CONVERT"/>
      <sheetName val="CORREL"/>
      <sheetName val="COUNT"/>
      <sheetName val="COUNTA"/>
      <sheetName val="COUNTBLANK"/>
      <sheetName val="COUNTIF"/>
      <sheetName val="DATE"/>
      <sheetName val="DATEDIF"/>
      <sheetName val="DATEVALUE"/>
      <sheetName val="DAVERAGE"/>
      <sheetName val="DAY"/>
      <sheetName val="DAYS360"/>
      <sheetName val="DB"/>
      <sheetName val="DCOUNT"/>
      <sheetName val="DCOUNTA"/>
      <sheetName val="DEC2BIN"/>
      <sheetName val="DEC2HEX"/>
      <sheetName val="DELTA"/>
      <sheetName val="DGET"/>
      <sheetName val="DMAX"/>
      <sheetName val="DMIN"/>
      <sheetName val="DOLLAR"/>
      <sheetName val="DSUM"/>
      <sheetName val="EAST"/>
      <sheetName val="EDATE"/>
      <sheetName val="EOMONTH"/>
      <sheetName val="ERROR.TYPE"/>
      <sheetName val="EVEN"/>
      <sheetName val="EXACT"/>
      <sheetName val="FACT"/>
      <sheetName val="FIND"/>
      <sheetName val="FIXED"/>
      <sheetName val="FLOOR"/>
      <sheetName val="FORECAST"/>
      <sheetName val="FREQUENCY"/>
      <sheetName val="FREQUENCY 2"/>
      <sheetName val="GCD"/>
      <sheetName val="GESTEP"/>
      <sheetName val="HEX2DEC"/>
      <sheetName val="HLOOKUP"/>
      <sheetName val="HOUR"/>
      <sheetName val="IF"/>
      <sheetName val="INDEX"/>
      <sheetName val="INDIRECT"/>
      <sheetName val="INFO"/>
      <sheetName val="INT"/>
      <sheetName val="ISBLANK"/>
      <sheetName val="ISERR"/>
      <sheetName val="ISERROR"/>
      <sheetName val="ISEVEN"/>
      <sheetName val="ISLOGICAL"/>
      <sheetName val="ISNA"/>
      <sheetName val="ISNONTEXT"/>
      <sheetName val="ISNUMBER"/>
      <sheetName val="ISODD"/>
      <sheetName val="ISREF"/>
      <sheetName val="ISTEXT"/>
      <sheetName val="LARGE"/>
      <sheetName val="LCM"/>
      <sheetName val="LEFT"/>
      <sheetName val="LEN"/>
      <sheetName val="LOOKUP (Array)"/>
      <sheetName val="LOOKUP (Vector)"/>
      <sheetName val="LOWER"/>
      <sheetName val="MATCH"/>
      <sheetName val="MAX"/>
      <sheetName val="MEDIAN"/>
      <sheetName val="MID"/>
      <sheetName val="MIN"/>
      <sheetName val="MINUTE"/>
      <sheetName val="MMULT"/>
      <sheetName val="MOD"/>
      <sheetName val="MODE"/>
      <sheetName val="MONTH"/>
      <sheetName val="MROUND"/>
      <sheetName val="N"/>
      <sheetName val="NA"/>
      <sheetName val="NETWORKDAYS"/>
      <sheetName val="NORTH"/>
      <sheetName val="NOT"/>
      <sheetName val="NOW"/>
      <sheetName val="ODD"/>
      <sheetName val="OR"/>
      <sheetName val=" Ordering Stock"/>
      <sheetName val="PACKERS"/>
      <sheetName val="PERMUT"/>
      <sheetName val="PI"/>
      <sheetName val="POWER"/>
      <sheetName val="PRODUCT"/>
      <sheetName val="PROPER"/>
      <sheetName val="QUARTILE"/>
      <sheetName val="QUOTIENT"/>
      <sheetName val="RAND"/>
      <sheetName val="RANDBETWEEN"/>
      <sheetName val="RANK"/>
      <sheetName val="REPLACE"/>
      <sheetName val="REPT"/>
      <sheetName val="RIGHT"/>
      <sheetName val="ROMAN"/>
      <sheetName val="ROUND"/>
      <sheetName val="ROUNDDOWN"/>
      <sheetName val="ROUNDUP"/>
      <sheetName val="SECOND"/>
      <sheetName val="SIGN"/>
      <sheetName val="SLN"/>
      <sheetName val="SMALL"/>
      <sheetName val="SOUTH"/>
      <sheetName val="STDEV"/>
      <sheetName val="STDEVP"/>
      <sheetName val="SUBSTITUTE"/>
      <sheetName val="SUM"/>
      <sheetName val="SUM_as_Running_Total"/>
      <sheetName val="SUM_with_OFFSET"/>
      <sheetName val="SUMIF"/>
      <sheetName val="SUMPRODUCT"/>
      <sheetName val="SYD"/>
      <sheetName val="T"/>
      <sheetName val="TEXT"/>
      <sheetName val="TIME"/>
      <sheetName val="TIMEVALUE"/>
      <sheetName val="TODAY"/>
      <sheetName val="TRANSPOSE"/>
      <sheetName val="TREND"/>
      <sheetName val="TRIM"/>
      <sheetName val="TRUNC"/>
      <sheetName val="UPPER"/>
      <sheetName val="VALUE"/>
      <sheetName val="VAR"/>
      <sheetName val="VARP"/>
      <sheetName val="VLOOKUP"/>
      <sheetName val="WEEKDAY"/>
      <sheetName val="WORKDAY"/>
      <sheetName val="YEAR"/>
      <sheetName val="YEARFRAC"/>
      <sheetName val=" Project Dates"/>
      <sheetName val="Macros"/>
      <sheetName val="Design"/>
      <sheetName val="factors"/>
      <sheetName val="Data"/>
      <sheetName val="STF-SDL"/>
      <sheetName val="GI"/>
      <sheetName val="salary"/>
      <sheetName val="Bond"/>
      <sheetName val="Exchange"/>
      <sheetName val="Material List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C3" t="str">
            <v>Name</v>
          </cell>
          <cell r="D3" t="str">
            <v>Age</v>
          </cell>
        </row>
        <row r="4">
          <cell r="C4" t="str">
            <v>Alan</v>
          </cell>
          <cell r="D4">
            <v>18</v>
          </cell>
        </row>
        <row r="5">
          <cell r="C5" t="str">
            <v>Bob</v>
          </cell>
          <cell r="D5">
            <v>17</v>
          </cell>
        </row>
        <row r="6">
          <cell r="C6" t="str">
            <v>Carol</v>
          </cell>
          <cell r="D6">
            <v>20</v>
          </cell>
        </row>
        <row r="8">
          <cell r="C8" t="str">
            <v>Name</v>
          </cell>
          <cell r="D8" t="str">
            <v>Age</v>
          </cell>
        </row>
        <row r="9">
          <cell r="C9" t="str">
            <v>David</v>
          </cell>
          <cell r="D9">
            <v>20</v>
          </cell>
        </row>
        <row r="10">
          <cell r="C10" t="str">
            <v>Eric</v>
          </cell>
          <cell r="D10">
            <v>16</v>
          </cell>
        </row>
        <row r="11">
          <cell r="C11" t="str">
            <v>Fred</v>
          </cell>
          <cell r="D11">
            <v>19</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67">
          <cell r="D67">
            <v>1000</v>
          </cell>
          <cell r="E67">
            <v>2000</v>
          </cell>
          <cell r="F67">
            <v>3000</v>
          </cell>
          <cell r="G67">
            <v>4000</v>
          </cell>
        </row>
        <row r="68">
          <cell r="D68">
            <v>5000</v>
          </cell>
          <cell r="E68">
            <v>6000</v>
          </cell>
          <cell r="F68">
            <v>7000</v>
          </cell>
          <cell r="G68">
            <v>8000</v>
          </cell>
        </row>
        <row r="69">
          <cell r="D69">
            <v>9000</v>
          </cell>
          <cell r="E69">
            <v>10000</v>
          </cell>
          <cell r="F69">
            <v>11000</v>
          </cell>
          <cell r="G69">
            <v>12000</v>
          </cell>
        </row>
        <row r="72">
          <cell r="D72">
            <v>1500</v>
          </cell>
          <cell r="E72">
            <v>2500</v>
          </cell>
          <cell r="F72">
            <v>3500</v>
          </cell>
          <cell r="G72">
            <v>4500</v>
          </cell>
        </row>
        <row r="73">
          <cell r="D73">
            <v>5500</v>
          </cell>
          <cell r="E73">
            <v>6500</v>
          </cell>
          <cell r="F73">
            <v>7500</v>
          </cell>
          <cell r="G73">
            <v>8500</v>
          </cell>
        </row>
        <row r="74">
          <cell r="D74">
            <v>9500</v>
          </cell>
          <cell r="E74">
            <v>10500</v>
          </cell>
          <cell r="F74">
            <v>11500</v>
          </cell>
          <cell r="G74">
            <v>12500</v>
          </cell>
        </row>
        <row r="91">
          <cell r="D91">
            <v>1000</v>
          </cell>
          <cell r="E91">
            <v>2000</v>
          </cell>
          <cell r="F91">
            <v>3000</v>
          </cell>
          <cell r="G91">
            <v>4000</v>
          </cell>
        </row>
        <row r="92">
          <cell r="D92">
            <v>5000</v>
          </cell>
          <cell r="E92">
            <v>6000</v>
          </cell>
          <cell r="F92">
            <v>7000</v>
          </cell>
          <cell r="G92">
            <v>8000</v>
          </cell>
        </row>
        <row r="93">
          <cell r="D93">
            <v>9000</v>
          </cell>
          <cell r="E93">
            <v>10000</v>
          </cell>
          <cell r="F93">
            <v>11000</v>
          </cell>
          <cell r="G93">
            <v>12000</v>
          </cell>
        </row>
        <row r="96">
          <cell r="D96">
            <v>1500</v>
          </cell>
          <cell r="E96">
            <v>2500</v>
          </cell>
          <cell r="F96">
            <v>3500</v>
          </cell>
          <cell r="G96">
            <v>4500</v>
          </cell>
        </row>
        <row r="97">
          <cell r="D97">
            <v>5500</v>
          </cell>
          <cell r="E97">
            <v>6500</v>
          </cell>
          <cell r="F97">
            <v>7500</v>
          </cell>
          <cell r="G97">
            <v>8500</v>
          </cell>
        </row>
        <row r="98">
          <cell r="D98">
            <v>9500</v>
          </cell>
          <cell r="E98">
            <v>10500</v>
          </cell>
          <cell r="F98">
            <v>11500</v>
          </cell>
          <cell r="G98">
            <v>12500</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IO List"/>
      <sheetName val="Detail"/>
      <sheetName val="FitOutConfCentre"/>
      <sheetName val="Stress Calculation"/>
      <sheetName val="Fill this out first..."/>
      <sheetName val="gen"/>
      <sheetName val="ABP inputs"/>
      <sheetName val="Synergy Sales Budget"/>
      <sheetName val="Voucher"/>
      <sheetName val="Data"/>
      <sheetName val="factors"/>
      <sheetName val="WORK TABLE"/>
      <sheetName val="SCurv (3)"/>
      <sheetName val="TBAL9697 -group wise  sdpl"/>
      <sheetName val="SC-E-02-03"/>
      <sheetName val="TB-JUNE-2003-18.7.03"/>
      <sheetName val="Intro"/>
      <sheetName val="GN-ST-06(2)(Design Sheet-Ruled)"/>
      <sheetName val="Detail In Door Stad"/>
      <sheetName val="Extra Item"/>
      <sheetName val="Cashflow projection"/>
      <sheetName val="Deprec."/>
      <sheetName val="BLK2"/>
      <sheetName val="BLK3"/>
      <sheetName val="E &amp; R"/>
      <sheetName val="radar"/>
      <sheetName val="UG"/>
      <sheetName val="2gii"/>
      <sheetName val="INPUT SHEET"/>
      <sheetName val="Lead"/>
      <sheetName val="Inc.St.-Link"/>
      <sheetName val="para"/>
      <sheetName val="kppl pl"/>
      <sheetName val="PRECAST lightconc-II"/>
      <sheetName val="BLOCK-A (MEA.SHEET)"/>
      <sheetName val="oresreqsum"/>
      <sheetName val="labour coeff"/>
      <sheetName val="Sheet3"/>
      <sheetName val="Sheet1"/>
      <sheetName val="#REF"/>
      <sheetName val="SPT vs PHI"/>
      <sheetName val="Assumptions"/>
      <sheetName val="girder"/>
      <sheetName val="InputPO_Del"/>
      <sheetName val="final abstract"/>
      <sheetName val="d-safe DELUXE"/>
      <sheetName val="switch"/>
      <sheetName val="basic-data"/>
      <sheetName val="Break up Sheet"/>
      <sheetName val="Supplier"/>
      <sheetName val="Basic"/>
      <sheetName val="B1"/>
      <sheetName val="Boq"/>
      <sheetName val="Project Details.."/>
      <sheetName val="Rocker"/>
      <sheetName val="PA- Consutant "/>
      <sheetName val="p&amp;m"/>
      <sheetName val="ORDER BOOKING"/>
      <sheetName val="Analysis"/>
      <sheetName val="Costing"/>
      <sheetName val="Main-Material"/>
      <sheetName val="RES-PLANNING"/>
      <sheetName val="3. Elemental Summary"/>
      <sheetName val="introduction"/>
      <sheetName val="Rate analysis"/>
      <sheetName val="basdat"/>
      <sheetName val="Sheet2"/>
      <sheetName val="Pay_Sep06"/>
      <sheetName val="Desgn(zone I)"/>
      <sheetName val="P4-B"/>
      <sheetName val="TASKRSRC (2)"/>
      <sheetName val="TARGET"/>
      <sheetName val="BASELINE"/>
      <sheetName val="Fee Rate Summary"/>
      <sheetName val="CASHFLOWS"/>
      <sheetName val="Summary"/>
      <sheetName val="horizontal"/>
      <sheetName val="BaseWeight"/>
      <sheetName val="concrete"/>
      <sheetName val="beam-reinft-IIInd floor"/>
      <sheetName val="pol-60"/>
      <sheetName val="Door"/>
      <sheetName val="list"/>
      <sheetName val="DSLP"/>
      <sheetName val="FORM7"/>
      <sheetName val="월선수금"/>
      <sheetName val="Material"/>
      <sheetName val="RECAPITULATION"/>
      <sheetName val="COLUMN"/>
      <sheetName val="RA-markate"/>
      <sheetName val="dummy"/>
      <sheetName val="BOQ_Direct_selling cost"/>
      <sheetName val="M.S."/>
      <sheetName val="Vcap1500"/>
      <sheetName val="key dates"/>
      <sheetName val="Actuals"/>
      <sheetName val="Materials Cost(PCC)"/>
      <sheetName val="dlvoid"/>
      <sheetName val="Material "/>
      <sheetName val="Codes"/>
      <sheetName val="Labour &amp; Plant"/>
      <sheetName val="GBW"/>
      <sheetName val="AutoOpen_Stub_Data"/>
      <sheetName val="IO_List"/>
      <sheetName val="Stress_Calculation"/>
      <sheetName val="Fill_this_out_first___"/>
      <sheetName val="WORK_TABLE"/>
      <sheetName val="SCurv_(3)"/>
      <sheetName val="TBAL9697_-group_wise__sdpl"/>
      <sheetName val="ABP_inputs"/>
      <sheetName val="Synergy_Sales_Budget"/>
      <sheetName val="GN-ST-06(2)(Design_Sheet-Ruled)"/>
      <sheetName val="TB-JUNE-2003-18_7_03"/>
      <sheetName val="Detail_In_Door_Stad"/>
      <sheetName val="Cashflow_projection"/>
      <sheetName val="Deprec_"/>
      <sheetName val="Extra_Item"/>
      <sheetName val="E_&amp;_R"/>
      <sheetName val="INPUT_SHEET"/>
      <sheetName val="Inc_St_-Link"/>
      <sheetName val="PRECAST_lightconc-II"/>
      <sheetName val="BLOCK-A_(MEA_SHEET)"/>
      <sheetName val="kppl_pl"/>
      <sheetName val="labour_coeff"/>
      <sheetName val="SPT_vs_PHI"/>
      <sheetName val="final_abstract"/>
      <sheetName val="d-safe_DELUXE"/>
      <sheetName val="Break_up_Sheet"/>
      <sheetName val="Project_Details__"/>
      <sheetName val="PA-_Consutant_"/>
      <sheetName val="ORDER_BOOKING"/>
      <sheetName val="3__Elemental_Summary"/>
      <sheetName val="Rate_analysis"/>
      <sheetName val="Desgn(zone_I)"/>
      <sheetName val="TASKRSRC_(2)"/>
      <sheetName val="Fee_Rate_Summary"/>
      <sheetName val="beam-reinft-IIInd_floor"/>
      <sheetName val="Legend"/>
      <sheetName val="Progress"/>
      <sheetName val="3cd Annexure"/>
      <sheetName val="Administrative Prices"/>
      <sheetName val="Assumption Inputs"/>
      <sheetName val="upa"/>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Pur"/>
      <sheetName val="Civil Boq"/>
      <sheetName val="Site Dev BOQ"/>
      <sheetName val="MORGACTS"/>
      <sheetName val="Basis"/>
      <sheetName val="STAFFSCHED "/>
      <sheetName val="Builtup Area"/>
      <sheetName val="March Analysts"/>
      <sheetName val="BOQ-Part1"/>
      <sheetName val="Cover"/>
      <sheetName val="Areas_with_SF"/>
      <sheetName val="Area Breakdown PER LEVEL_LINK"/>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SADDYAT BEACH CLUB"/>
      <sheetName val="Elemental Analysis (FA)"/>
      <sheetName val="Areas"/>
      <sheetName val="Elemental Analysis (contract)"/>
      <sheetName val="PRELIMS"/>
      <sheetName val="Bill 2"/>
      <sheetName val="2B - SiteWork"/>
      <sheetName val="2C - Concrete Wk"/>
      <sheetName val="2D_Masonry"/>
      <sheetName val="2E - MetalWork"/>
      <sheetName val="2F - Woodwk"/>
      <sheetName val="2G - Thermal &amp; Moisture Prot'n"/>
      <sheetName val="2H_Door&amp;Windows"/>
      <sheetName val="2J Finishes"/>
      <sheetName val="2K_Accessories"/>
      <sheetName val="2 Q"/>
      <sheetName val="2 R"/>
      <sheetName val="2-SUM"/>
      <sheetName val="Bill 3"/>
      <sheetName val="3B - Site Works"/>
      <sheetName val="3C - Concrete Work"/>
      <sheetName val="3D - Masonry"/>
      <sheetName val="3E - Metalwk"/>
      <sheetName val="3F - Woodwork"/>
      <sheetName val="3G -Thermal &amp; Moisture Prot'n"/>
      <sheetName val="3H - Door &amp; Windows"/>
      <sheetName val="3J - Finishes"/>
      <sheetName val="3K - Sanitary Access"/>
      <sheetName val="3 Q"/>
      <sheetName val="3 R"/>
      <sheetName val="3-SUM"/>
      <sheetName val="Bill 4"/>
      <sheetName val="4A - Hard Landscape"/>
      <sheetName val="4B - Soft landscape"/>
      <sheetName val="4C - CABANA"/>
      <sheetName val="4D - MEP"/>
      <sheetName val="4-SUM"/>
      <sheetName val="Bill 5"/>
      <sheetName val="5M_Loose Furnishings"/>
      <sheetName val="Bill 6"/>
      <sheetName val="Bill 7"/>
      <sheetName val="8 Dayworks"/>
      <sheetName val="Bill 9"/>
      <sheetName val="Final Summary"/>
      <sheetName val="Summary"/>
      <sheetName val="Summary (1)"/>
      <sheetName val="Summary (2)"/>
      <sheetName val="Report"/>
      <sheetName val="SADDYAT_BEACH_CLUB"/>
      <sheetName val="Elemental_Analysis_(FA)"/>
      <sheetName val="Elemental_Analysis_(contract)"/>
      <sheetName val="Bill_2"/>
      <sheetName val="2B_-_SiteWork"/>
      <sheetName val="2C_-_Concrete_Wk"/>
      <sheetName val="2E_-_MetalWork"/>
      <sheetName val="2F_-_Woodwk"/>
      <sheetName val="2G_-_Thermal_&amp;_Moisture_Prot'n"/>
      <sheetName val="2J_Finishes"/>
      <sheetName val="2_Q"/>
      <sheetName val="2_R"/>
      <sheetName val="Bill_3"/>
      <sheetName val="3B_-_Site_Works"/>
      <sheetName val="3C_-_Concrete_Work"/>
      <sheetName val="3D_-_Masonry"/>
      <sheetName val="3E_-_Metalwk"/>
      <sheetName val="3F_-_Woodwork"/>
      <sheetName val="3G_-Thermal_&amp;_Moisture_Prot'n"/>
      <sheetName val="3H_-_Door_&amp;_Windows"/>
      <sheetName val="3J_-_Finishes"/>
      <sheetName val="3K_-_Sanitary_Access"/>
      <sheetName val="3_Q"/>
      <sheetName val="3_R"/>
      <sheetName val="Bill_4"/>
      <sheetName val="4A_-_Hard_Landscape"/>
      <sheetName val="4B_-_Soft_landscape"/>
      <sheetName val="4C_-_CABANA"/>
      <sheetName val="4D_-_MEP"/>
      <sheetName val="Bill_5"/>
      <sheetName val="5M_Loose_Furnishings"/>
      <sheetName val="Bill_6"/>
      <sheetName val="Bill_7"/>
      <sheetName val="8_Dayworks"/>
      <sheetName val="Bill_9"/>
      <sheetName val="Final_Summary"/>
      <sheetName val="Summary_(1)"/>
      <sheetName val="Summary_(2)"/>
      <sheetName val="SADDYAT_BEACH_CLUB1"/>
      <sheetName val="Elemental_Analysis_(FA)1"/>
      <sheetName val="Elemental_Analysis_(contract)1"/>
      <sheetName val="Bill_21"/>
      <sheetName val="2B_-_SiteWork1"/>
      <sheetName val="2C_-_Concrete_Wk1"/>
      <sheetName val="2E_-_MetalWork1"/>
      <sheetName val="2F_-_Woodwk1"/>
      <sheetName val="2G_-_Thermal_&amp;_Moisture_Prot'n1"/>
      <sheetName val="2J_Finishes1"/>
      <sheetName val="2_Q1"/>
      <sheetName val="2_R1"/>
      <sheetName val="Bill_31"/>
      <sheetName val="3B_-_Site_Works1"/>
      <sheetName val="3C_-_Concrete_Work1"/>
      <sheetName val="3D_-_Masonry1"/>
      <sheetName val="3E_-_Metalwk1"/>
      <sheetName val="3F_-_Woodwork1"/>
      <sheetName val="3G_-Thermal_&amp;_Moisture_Prot'n1"/>
      <sheetName val="3H_-_Door_&amp;_Windows1"/>
      <sheetName val="3J_-_Finishes1"/>
      <sheetName val="3K_-_Sanitary_Access1"/>
      <sheetName val="3_Q1"/>
      <sheetName val="3_R1"/>
      <sheetName val="Bill_41"/>
      <sheetName val="4A_-_Hard_Landscape1"/>
      <sheetName val="4B_-_Soft_landscape1"/>
      <sheetName val="4C_-_CABANA1"/>
      <sheetName val="4D_-_MEP1"/>
      <sheetName val="Bill_51"/>
      <sheetName val="5M_Loose_Furnishings1"/>
      <sheetName val="Bill_61"/>
      <sheetName val="Bill_71"/>
      <sheetName val="8_Dayworks1"/>
      <sheetName val="Bill_91"/>
      <sheetName val="Final_Summary1"/>
      <sheetName val="Summary_(1)1"/>
      <sheetName val="Summary_(2)1"/>
      <sheetName val="Schedule D - Early Warnings"/>
      <sheetName val="Schedule C - Variations"/>
      <sheetName val="SADDYAT_BEACH_CLUB2"/>
      <sheetName val="Elemental_Analysis_(FA)2"/>
      <sheetName val="Elemental_Analysis_(contract)2"/>
      <sheetName val="Bill_22"/>
      <sheetName val="2B_-_SiteWork2"/>
      <sheetName val="2C_-_Concrete_Wk2"/>
      <sheetName val="2E_-_MetalWork2"/>
      <sheetName val="2F_-_Woodwk2"/>
      <sheetName val="2G_-_Thermal_&amp;_Moisture_Prot'n2"/>
      <sheetName val="2J_Finishes2"/>
      <sheetName val="2_Q2"/>
      <sheetName val="2_R2"/>
      <sheetName val="Bill_32"/>
      <sheetName val="3B_-_Site_Works2"/>
      <sheetName val="3C_-_Concrete_Work2"/>
      <sheetName val="3D_-_Masonry2"/>
      <sheetName val="3E_-_Metalwk2"/>
      <sheetName val="3F_-_Woodwork2"/>
      <sheetName val="3G_-Thermal_&amp;_Moisture_Prot'n2"/>
      <sheetName val="3H_-_Door_&amp;_Windows2"/>
      <sheetName val="3J_-_Finishes2"/>
      <sheetName val="3K_-_Sanitary_Access2"/>
      <sheetName val="3_Q2"/>
      <sheetName val="3_R2"/>
      <sheetName val="Bill_42"/>
      <sheetName val="4A_-_Hard_Landscape2"/>
      <sheetName val="4B_-_Soft_landscape2"/>
      <sheetName val="4C_-_CABANA2"/>
      <sheetName val="4D_-_MEP2"/>
      <sheetName val="Bill_52"/>
      <sheetName val="5M_Loose_Furnishings2"/>
      <sheetName val="Bill_62"/>
      <sheetName val="Bill_72"/>
      <sheetName val="8_Dayworks2"/>
      <sheetName val="Bill_92"/>
      <sheetName val="Final_Summary2"/>
      <sheetName val="Summary_(1)2"/>
      <sheetName val="Summary_(2)2"/>
      <sheetName val="Schedule_D_-_Early_Warnings"/>
      <sheetName val="Schedule_C_-_Variations"/>
      <sheetName val="SADDYAT_BEACH_CLUB3"/>
      <sheetName val="Elemental_Analysis_(FA)3"/>
      <sheetName val="Elemental_Analysis_(contract)3"/>
      <sheetName val="Bill_23"/>
      <sheetName val="2B_-_SiteWork3"/>
      <sheetName val="2C_-_Concrete_Wk3"/>
      <sheetName val="2E_-_MetalWork3"/>
      <sheetName val="2F_-_Woodwk3"/>
      <sheetName val="2G_-_Thermal_&amp;_Moisture_Prot'n3"/>
      <sheetName val="2J_Finishes3"/>
      <sheetName val="2_Q3"/>
      <sheetName val="2_R3"/>
      <sheetName val="Bill_33"/>
      <sheetName val="3B_-_Site_Works3"/>
      <sheetName val="3C_-_Concrete_Work3"/>
      <sheetName val="3D_-_Masonry3"/>
      <sheetName val="3E_-_Metalwk3"/>
      <sheetName val="3F_-_Woodwork3"/>
      <sheetName val="3G_-Thermal_&amp;_Moisture_Prot'n3"/>
      <sheetName val="3H_-_Door_&amp;_Windows3"/>
      <sheetName val="3J_-_Finishes3"/>
      <sheetName val="3K_-_Sanitary_Access3"/>
      <sheetName val="3_Q3"/>
      <sheetName val="3_R3"/>
      <sheetName val="Bill_43"/>
      <sheetName val="4A_-_Hard_Landscape3"/>
      <sheetName val="4B_-_Soft_landscape3"/>
      <sheetName val="4C_-_CABANA3"/>
      <sheetName val="4D_-_MEP3"/>
      <sheetName val="Bill_53"/>
      <sheetName val="5M_Loose_Furnishings3"/>
      <sheetName val="Bill_63"/>
      <sheetName val="Bill_73"/>
      <sheetName val="8_Dayworks3"/>
      <sheetName val="Bill_93"/>
      <sheetName val="Final_Summary3"/>
      <sheetName val="Summary_(1)3"/>
      <sheetName val="Summary_(2)3"/>
      <sheetName val="SADDYAT_BEACH_CLUB4"/>
      <sheetName val="Elemental_Analysis_(FA)4"/>
      <sheetName val="Elemental_Analysis_(contract)4"/>
      <sheetName val="Bill_24"/>
      <sheetName val="2B_-_SiteWork4"/>
      <sheetName val="2C_-_Concrete_Wk4"/>
      <sheetName val="2E_-_MetalWork4"/>
      <sheetName val="2F_-_Woodwk4"/>
      <sheetName val="2G_-_Thermal_&amp;_Moisture_Prot'n4"/>
      <sheetName val="2J_Finishes4"/>
      <sheetName val="2_Q4"/>
      <sheetName val="2_R4"/>
      <sheetName val="Bill_34"/>
      <sheetName val="3B_-_Site_Works4"/>
      <sheetName val="3C_-_Concrete_Work4"/>
      <sheetName val="3D_-_Masonry4"/>
      <sheetName val="3E_-_Metalwk4"/>
      <sheetName val="3F_-_Woodwork4"/>
      <sheetName val="3G_-Thermal_&amp;_Moisture_Prot'n4"/>
      <sheetName val="3H_-_Door_&amp;_Windows4"/>
      <sheetName val="3J_-_Finishes4"/>
      <sheetName val="3K_-_Sanitary_Access4"/>
      <sheetName val="3_Q4"/>
      <sheetName val="3_R4"/>
      <sheetName val="Bill_44"/>
      <sheetName val="4A_-_Hard_Landscape4"/>
      <sheetName val="4B_-_Soft_landscape4"/>
      <sheetName val="4C_-_CABANA4"/>
      <sheetName val="4D_-_MEP4"/>
      <sheetName val="Bill_54"/>
      <sheetName val="5M_Loose_Furnishings4"/>
      <sheetName val="Bill_64"/>
      <sheetName val="Bill_74"/>
      <sheetName val="8_Dayworks4"/>
      <sheetName val="Bill_94"/>
      <sheetName val="Final_Summary4"/>
      <sheetName val="Summary_(1)4"/>
      <sheetName val="Summary_(2)4"/>
      <sheetName val="SADDYAT_BEACH_CLUB5"/>
      <sheetName val="Elemental_Analysis_(FA)5"/>
      <sheetName val="Elemental_Analysis_(contract)5"/>
      <sheetName val="Bill_25"/>
      <sheetName val="2B_-_SiteWork5"/>
      <sheetName val="2C_-_Concrete_Wk5"/>
      <sheetName val="2E_-_MetalWork5"/>
      <sheetName val="2F_-_Woodwk5"/>
      <sheetName val="2G_-_Thermal_&amp;_Moisture_Prot'n5"/>
      <sheetName val="2J_Finishes5"/>
      <sheetName val="2_Q5"/>
      <sheetName val="2_R5"/>
      <sheetName val="Bill_35"/>
      <sheetName val="3B_-_Site_Works5"/>
      <sheetName val="3C_-_Concrete_Work5"/>
      <sheetName val="3D_-_Masonry5"/>
      <sheetName val="3E_-_Metalwk5"/>
      <sheetName val="3F_-_Woodwork5"/>
      <sheetName val="3G_-Thermal_&amp;_Moisture_Prot'n5"/>
      <sheetName val="3H_-_Door_&amp;_Windows5"/>
      <sheetName val="3J_-_Finishes5"/>
      <sheetName val="3K_-_Sanitary_Access5"/>
      <sheetName val="3_Q5"/>
      <sheetName val="3_R5"/>
      <sheetName val="Bill_45"/>
      <sheetName val="4A_-_Hard_Landscape5"/>
      <sheetName val="4B_-_Soft_landscape5"/>
      <sheetName val="4C_-_CABANA5"/>
      <sheetName val="4D_-_MEP5"/>
      <sheetName val="Bill_55"/>
      <sheetName val="5M_Loose_Furnishings5"/>
      <sheetName val="Bill_65"/>
      <sheetName val="Bill_75"/>
      <sheetName val="8_Dayworks5"/>
      <sheetName val="Bill_95"/>
      <sheetName val="Final_Summary5"/>
      <sheetName val="Summary_(1)5"/>
      <sheetName val="Summary_(2)5"/>
      <sheetName val="Schedule_D_-_Early_Warnings1"/>
      <sheetName val="Schedule_C_-_Variations1"/>
      <sheetName val="SADDYAT_BEACH_CLUB6"/>
      <sheetName val="Elemental_Analysis_(FA)6"/>
      <sheetName val="Elemental_Analysis_(contract)6"/>
      <sheetName val="Bill_26"/>
      <sheetName val="2B_-_SiteWork6"/>
      <sheetName val="2C_-_Concrete_Wk6"/>
      <sheetName val="2E_-_MetalWork6"/>
      <sheetName val="2F_-_Woodwk6"/>
      <sheetName val="2G_-_Thermal_&amp;_Moisture_Prot'n6"/>
      <sheetName val="2J_Finishes6"/>
      <sheetName val="2_Q6"/>
      <sheetName val="2_R6"/>
      <sheetName val="Bill_36"/>
      <sheetName val="3B_-_Site_Works6"/>
      <sheetName val="3C_-_Concrete_Work6"/>
      <sheetName val="3D_-_Masonry6"/>
      <sheetName val="3E_-_Metalwk6"/>
      <sheetName val="3F_-_Woodwork6"/>
      <sheetName val="3G_-Thermal_&amp;_Moisture_Prot'n6"/>
      <sheetName val="3H_-_Door_&amp;_Windows6"/>
      <sheetName val="3J_-_Finishes6"/>
      <sheetName val="3K_-_Sanitary_Access6"/>
      <sheetName val="3_Q6"/>
      <sheetName val="3_R6"/>
      <sheetName val="Bill_46"/>
      <sheetName val="4A_-_Hard_Landscape6"/>
      <sheetName val="4B_-_Soft_landscape6"/>
      <sheetName val="4C_-_CABANA6"/>
      <sheetName val="4D_-_MEP6"/>
      <sheetName val="Bill_56"/>
      <sheetName val="5M_Loose_Furnishings6"/>
      <sheetName val="Bill_66"/>
      <sheetName val="Bill_76"/>
      <sheetName val="8_Dayworks6"/>
      <sheetName val="Bill_96"/>
      <sheetName val="Final_Summary6"/>
      <sheetName val="Summary_(1)6"/>
      <sheetName val="Summary_(2)6"/>
      <sheetName val="Schedule_D_-_Early_Warnings2"/>
      <sheetName val="Schedule_C_-_Variations2"/>
    </sheetNames>
    <sheetDataSet>
      <sheetData sheetId="0"/>
      <sheetData sheetId="1">
        <row r="7">
          <cell r="H7">
            <v>3950</v>
          </cell>
        </row>
      </sheetData>
      <sheetData sheetId="2"/>
      <sheetData sheetId="3"/>
      <sheetData sheetId="4"/>
      <sheetData sheetId="5"/>
      <sheetData sheetId="6"/>
      <sheetData sheetId="7">
        <row r="888">
          <cell r="B888" t="str">
            <v>Substructure</v>
          </cell>
        </row>
        <row r="889">
          <cell r="B889" t="str">
            <v>Frame</v>
          </cell>
        </row>
        <row r="890">
          <cell r="B890" t="str">
            <v>Upper Floors</v>
          </cell>
        </row>
        <row r="891">
          <cell r="B891" t="str">
            <v>Roof</v>
          </cell>
        </row>
        <row r="892">
          <cell r="B892" t="str">
            <v>Stairs and ramps</v>
          </cell>
        </row>
        <row r="893">
          <cell r="B893" t="str">
            <v>External Walls</v>
          </cell>
        </row>
        <row r="894">
          <cell r="B894" t="str">
            <v>Windows and external Doors</v>
          </cell>
        </row>
        <row r="895">
          <cell r="B895" t="str">
            <v>Internal walls and partitions</v>
          </cell>
        </row>
        <row r="896">
          <cell r="B896" t="str">
            <v>Internal doors</v>
          </cell>
        </row>
        <row r="897">
          <cell r="B897" t="str">
            <v>Wall finishes</v>
          </cell>
        </row>
        <row r="898">
          <cell r="B898" t="str">
            <v>Floor finishes.</v>
          </cell>
        </row>
        <row r="899">
          <cell r="B899" t="str">
            <v>Ceiling finishes</v>
          </cell>
        </row>
        <row r="900">
          <cell r="B900" t="str">
            <v>Fittings, furnishings and equipment</v>
          </cell>
        </row>
        <row r="901">
          <cell r="B901" t="str">
            <v>Sanitary installations</v>
          </cell>
        </row>
        <row r="902">
          <cell r="B902" t="str">
            <v>Services equipment</v>
          </cell>
        </row>
        <row r="903">
          <cell r="B903" t="str">
            <v>Disposal installations</v>
          </cell>
        </row>
        <row r="904">
          <cell r="B904" t="str">
            <v>Water installations</v>
          </cell>
        </row>
        <row r="905">
          <cell r="B905" t="str">
            <v>Heat source</v>
          </cell>
        </row>
        <row r="906">
          <cell r="B906" t="str">
            <v>Space heating and air conditioning</v>
          </cell>
        </row>
        <row r="907">
          <cell r="B907" t="str">
            <v>Ventilation</v>
          </cell>
        </row>
        <row r="908">
          <cell r="B908" t="str">
            <v>Electrical installations</v>
          </cell>
        </row>
        <row r="909">
          <cell r="B909" t="str">
            <v>Fuel installations</v>
          </cell>
        </row>
        <row r="910">
          <cell r="B910" t="str">
            <v>Lift and conveyor installations</v>
          </cell>
        </row>
        <row r="911">
          <cell r="B911" t="str">
            <v>Fire and lightning protection</v>
          </cell>
        </row>
        <row r="912">
          <cell r="B912" t="str">
            <v>Communication, security and control systems</v>
          </cell>
        </row>
        <row r="913">
          <cell r="B913" t="str">
            <v>Specialist installations</v>
          </cell>
        </row>
        <row r="914">
          <cell r="B914" t="str">
            <v>BWIC with services</v>
          </cell>
        </row>
        <row r="915">
          <cell r="B915" t="str">
            <v>Prefabricated buildings and units</v>
          </cell>
        </row>
        <row r="916">
          <cell r="B916" t="str">
            <v>Minor demolition works and alteration works</v>
          </cell>
        </row>
        <row r="917">
          <cell r="B917" t="str">
            <v>Repairs to existing services</v>
          </cell>
        </row>
        <row r="918">
          <cell r="B918" t="str">
            <v>Damp proof courses</v>
          </cell>
        </row>
        <row r="919">
          <cell r="B919" t="str">
            <v>Façade retention</v>
          </cell>
        </row>
        <row r="920">
          <cell r="B920" t="str">
            <v>Cleaning existing surfaces</v>
          </cell>
        </row>
        <row r="921">
          <cell r="B921" t="str">
            <v>Renovation works</v>
          </cell>
        </row>
        <row r="922">
          <cell r="B922" t="str">
            <v>Site Preparation works</v>
          </cell>
        </row>
        <row r="923">
          <cell r="B923" t="str">
            <v>Roads, paths, pavings and surfacings</v>
          </cell>
        </row>
        <row r="924">
          <cell r="B924" t="str">
            <v>Soft landscaping, planting and irrigation systems</v>
          </cell>
        </row>
        <row r="925">
          <cell r="B925" t="str">
            <v>Fencing, railing and walls</v>
          </cell>
        </row>
        <row r="926">
          <cell r="B926" t="str">
            <v>External fixtures</v>
          </cell>
        </row>
        <row r="927">
          <cell r="B927" t="str">
            <v>External drainage</v>
          </cell>
        </row>
        <row r="928">
          <cell r="B928" t="str">
            <v>External services</v>
          </cell>
        </row>
        <row r="929">
          <cell r="B929" t="str">
            <v>Minor building works and ancillary buildings</v>
          </cell>
        </row>
        <row r="930">
          <cell r="B930" t="str">
            <v>MAIN CONTRACTORS PRELIMINARIES</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7">
          <cell r="H7">
            <v>3950</v>
          </cell>
        </row>
      </sheetData>
      <sheetData sheetId="88"/>
      <sheetData sheetId="89"/>
      <sheetData sheetId="90"/>
      <sheetData sheetId="91">
        <row r="888">
          <cell r="B888" t="str">
            <v>Substructure</v>
          </cell>
        </row>
      </sheetData>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ow r="7">
          <cell r="H7">
            <v>3950</v>
          </cell>
        </row>
      </sheetData>
      <sheetData sheetId="168"/>
      <sheetData sheetId="169"/>
      <sheetData sheetId="170"/>
      <sheetData sheetId="171">
        <row r="888">
          <cell r="B888" t="str">
            <v>Substructure</v>
          </cell>
        </row>
      </sheetData>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ow r="7">
          <cell r="H7">
            <v>3950</v>
          </cell>
        </row>
      </sheetData>
      <sheetData sheetId="206"/>
      <sheetData sheetId="207"/>
      <sheetData sheetId="208"/>
      <sheetData sheetId="209">
        <row r="888">
          <cell r="B888" t="str">
            <v>Substructure</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row r="7">
          <cell r="H7">
            <v>3950</v>
          </cell>
        </row>
      </sheetData>
      <sheetData sheetId="244"/>
      <sheetData sheetId="245"/>
      <sheetData sheetId="246"/>
      <sheetData sheetId="247">
        <row r="888">
          <cell r="B888" t="str">
            <v>Substructure</v>
          </cell>
        </row>
      </sheetData>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ow r="7">
          <cell r="H7">
            <v>3950</v>
          </cell>
        </row>
      </sheetData>
      <sheetData sheetId="284"/>
      <sheetData sheetId="285"/>
      <sheetData sheetId="286"/>
      <sheetData sheetId="287">
        <row r="888">
          <cell r="B888" t="str">
            <v>Substructure</v>
          </cell>
        </row>
      </sheetData>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KING"/>
      <sheetName val="3. Elemental Summary"/>
      <sheetName val="9. Package split - Cost "/>
      <sheetName val="12a. CFTable"/>
      <sheetName val="10. &amp; 11. Rate Code &amp; BQ"/>
      <sheetName val="Detail"/>
      <sheetName val="Lintel"/>
      <sheetName val="Background"/>
      <sheetName val="WORK TABLE"/>
      <sheetName val="Introduction"/>
      <sheetName val="Data sheet"/>
      <sheetName val="Per Unit"/>
      <sheetName val="PCS DATA"/>
      <sheetName val="LIST OF MAKES"/>
      <sheetName val="CFForecast detail"/>
      <sheetName val="Voucher"/>
      <sheetName val="INPUT SHEET"/>
      <sheetName val="Basement Budget"/>
      <sheetName val="RES-PLANNING"/>
      <sheetName val="Fill this out first..."/>
      <sheetName val="#REF!"/>
      <sheetName val="Circular pump (Ele)"/>
      <sheetName val="ELECTRICAL"/>
      <sheetName val="PRV-100mm"/>
      <sheetName val="PRV-65mm"/>
      <sheetName val="PRV-75mm"/>
      <sheetName val="Circular pum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Cost summary"/>
      <sheetName val="PCS DATA"/>
      <sheetName val="GBW"/>
      <sheetName val="3. Elemental Summary"/>
      <sheetName val="12a. CFTable"/>
      <sheetName val="Site Dev BOQ"/>
      <sheetName val="Voucher"/>
      <sheetName val="Basement Budget"/>
      <sheetName val="sept-plan"/>
      <sheetName val="RA-markate"/>
      <sheetName val="BOQ_Direct_selling cost"/>
      <sheetName val="Civil Boq"/>
      <sheetName val="INPUT SHEET"/>
      <sheetName val="Builtup Area"/>
      <sheetName val="Break up Sheet"/>
      <sheetName val="Design"/>
      <sheetName val="Nagesh property estimate"/>
      <sheetName val="Introduction"/>
      <sheetName val="final abstract"/>
      <sheetName val="RES-PLANNING"/>
      <sheetName val="Fin Sum"/>
      <sheetName val="girder"/>
      <sheetName val="Pay_Sep06"/>
      <sheetName val="Rate analysis"/>
      <sheetName val="Detail"/>
      <sheetName val="Base data Security Procedures"/>
      <sheetName val="Cashflow projection"/>
      <sheetName val="ICO_budzet_97"/>
      <sheetName val="WORK TABLE"/>
      <sheetName val="Boq"/>
      <sheetName val="STAFFSCHED "/>
      <sheetName val="concrete"/>
      <sheetName val="calcul"/>
      <sheetName val="BASIS -DEC 08"/>
      <sheetName val="MATERIALS_masterlist"/>
      <sheetName val="Notes"/>
      <sheetName val="RCC,Ret. Wall"/>
      <sheetName val="Main-Material"/>
      <sheetName val="RMZ Summary"/>
      <sheetName val="9. Package split - Cost "/>
      <sheetName val="PLANT"/>
      <sheetName val="INSTRUMENT"/>
      <sheetName val="SpecITEM"/>
      <sheetName val="LINE_Sc"/>
      <sheetName val="MOTOR"/>
      <sheetName val="MH Compensate-Nov"/>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Tracking Log"/>
      <sheetName val="AVV Check list"/>
      <sheetName val="AVV"/>
      <sheetName val="Check list (Rev)"/>
      <sheetName val="AVV Checklist"/>
      <sheetName val="Introduction"/>
      <sheetName val="Contents"/>
      <sheetName val="FS1 Instruction"/>
      <sheetName val="FS2 Scope of works"/>
      <sheetName val="FS3 Cost Impact"/>
      <sheetName val="BOQ Summary"/>
      <sheetName val="BOQ Summary (REV)"/>
      <sheetName val="FS4 RATE BACKUP"/>
      <sheetName val="Rate Build-up"/>
      <sheetName val="Measurement"/>
      <sheetName val="FS5 Order of Cost"/>
      <sheetName val="FS6 CORRESPONDENCE"/>
      <sheetName val="COST PROPOSAL"/>
      <sheetName val="FS7 DRAWINGS"/>
      <sheetName val="3. Elemental Summary"/>
    </sheetNames>
    <sheetDataSet>
      <sheetData sheetId="0">
        <row r="5">
          <cell r="B5" t="str">
            <v>DEPARTMENT OF CIVIL AVIATION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Cover"/>
      <sheetName val="KI Sum ZAR"/>
      <sheetName val="KI Sum US$"/>
      <sheetName val="Overallsum"/>
      <sheetName val="Summary"/>
      <sheetName val="Rm Matrix"/>
      <sheetName val="Main Bldg Rms Etc"/>
      <sheetName val="Villa Isl Rms"/>
      <sheetName val="Area Sched"/>
      <sheetName val="Info"/>
      <sheetName val="Notes"/>
      <sheetName val="Imp Cost"/>
      <sheetName val="General Cost"/>
      <sheetName val="Annex Summ"/>
      <sheetName val="Builder's Work"/>
      <sheetName val="Facade Treatment"/>
      <sheetName val="Tile Finishes"/>
      <sheetName val="Shopfitting"/>
      <sheetName val="Timber Flooring"/>
      <sheetName val="Suspended Clgs"/>
      <sheetName val="Balustrading"/>
      <sheetName val="Shower Doors"/>
      <sheetName val="Vanity Slabs"/>
      <sheetName val="Specialised Finishes"/>
      <sheetName val="Fireplaces"/>
      <sheetName val="Electrical"/>
      <sheetName val="ELV Subcontr"/>
      <sheetName val="HVAC"/>
      <sheetName val="Boiler"/>
      <sheetName val="Plumbing"/>
      <sheetName val="Accessories"/>
      <sheetName val="Joinery"/>
      <sheetName val="Sprinklers"/>
      <sheetName val="Elevators"/>
      <sheetName val="Roads"/>
      <sheetName val="Signage"/>
      <sheetName val="Swimming Pools"/>
      <sheetName val="Kitchen"/>
      <sheetName val="Carpet"/>
      <sheetName val="FF&amp;E"/>
      <sheetName val="AV"/>
      <sheetName val="Ops Eq"/>
      <sheetName val="Ewks"/>
      <sheetName val="V&amp;A"/>
      <sheetName val="V&amp;A EWK"/>
    </sheetNames>
    <sheetDataSet>
      <sheetData sheetId="0" refreshError="1">
        <row r="29">
          <cell r="F29" t="str">
            <v>R</v>
          </cell>
        </row>
        <row r="86">
          <cell r="H86">
            <v>8</v>
          </cell>
        </row>
        <row r="87">
          <cell r="H87">
            <v>11.75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changes"/>
      <sheetName val="Package Comparison"/>
      <sheetName val="Comparison Summary"/>
      <sheetName val="Comparison Summary (2)"/>
      <sheetName val="Comparison Summary (3)"/>
      <sheetName val="Sheet1"/>
      <sheetName val="Pumps"/>
      <sheetName val="015925-T5-All Packages Summary "/>
      <sheetName val="Hic_150EOffice"/>
      <sheetName val="Bill 1"/>
      <sheetName val="Bill 2"/>
      <sheetName val="Bill 3"/>
      <sheetName val="Bill 4"/>
      <sheetName val="Bill 5"/>
      <sheetName val="Bill 6"/>
      <sheetName val="Bill 7"/>
      <sheetName val="BILL-1"/>
      <sheetName val="BILL-2"/>
      <sheetName val="BILL-3"/>
      <sheetName val="BILL-4"/>
      <sheetName val="#REF"/>
      <sheetName val="Assumptions"/>
      <sheetName val="@risk rents and incentives"/>
      <sheetName val="Car park lease"/>
      <sheetName val="Net rent analysis"/>
      <sheetName val="DBs"/>
      <sheetName val="BaseWeight"/>
      <sheetName val="Estimate Detail"/>
      <sheetName val="corbeldatail"/>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Sheet1"/>
      <sheetName val="Gym AV"/>
      <sheetName val="ancillary"/>
      <sheetName val="PRL"/>
      <sheetName val="SCHEDULE"/>
      <sheetName val="Summary 1 - A"/>
      <sheetName val="G+10 (P03-04)"/>
      <sheetName val="Settings"/>
      <sheetName val="buildup AR"/>
    </sheetNames>
    <sheetDataSet>
      <sheetData sheetId="0"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
      <sheetName val="CONCRETE WORK"/>
      <sheetName val="MASONRY"/>
      <sheetName val="METALWORK"/>
      <sheetName val="WOOD WORK"/>
      <sheetName val="T&amp;M PROTECTION"/>
      <sheetName val="DOORS AND WINDOWS"/>
      <sheetName val="Finishes"/>
      <sheetName val="CONVEYING"/>
      <sheetName val="ACCESSORIES"/>
      <sheetName val="Mechanical"/>
      <sheetName val="ELECTRICAL "/>
      <sheetName val="Measurement"/>
      <sheetName val="FitOutConfCentre"/>
      <sheetName val="Sheet1"/>
      <sheetName val="Assumptions"/>
      <sheetName val="Car park lease"/>
      <sheetName val="Net rent analysis"/>
      <sheetName val="SITE_WORK"/>
      <sheetName val="CONCRETE_WORK"/>
      <sheetName val="WOOD_WORK"/>
      <sheetName val="T&amp;M_PROTECTION"/>
      <sheetName val="DOORS_AND_WINDOWS"/>
      <sheetName val="ELECTRICAL_"/>
      <sheetName val="Car_park_lease"/>
      <sheetName val="Net_rent_analysis"/>
      <sheetName val="cover_page"/>
      <sheetName val="Tosh"/>
      <sheetName val="BaseWeight"/>
      <sheetName val="Master Control-Finishes"/>
      <sheetName val="SFD_Area Matrix"/>
      <sheetName val="GE Controls"/>
      <sheetName val="GA Controls"/>
      <sheetName val="BOH-Controls"/>
      <sheetName val="MM Contols"/>
      <sheetName val="CERTIFICATE"/>
      <sheetName val="PriceSummary"/>
      <sheetName val="Data"/>
      <sheetName val="SITE_WORK1"/>
      <sheetName val="CONCRETE_WORK1"/>
      <sheetName val="WOOD_WORK1"/>
      <sheetName val="T&amp;M_PROTECTION1"/>
      <sheetName val="DOORS_AND_WINDOWS1"/>
      <sheetName val="ELECTRICAL_1"/>
      <sheetName val="Car_park_lease1"/>
      <sheetName val="Net_rent_analysis1"/>
      <sheetName val="Master_Control-Finishes"/>
      <sheetName val="SFD_Area_Matrix"/>
      <sheetName val="GE_Controls"/>
      <sheetName val="GA_Controls"/>
      <sheetName val="MM_Contols"/>
    </sheetNames>
    <sheetDataSet>
      <sheetData sheetId="0">
        <row r="2">
          <cell r="K2" t="str">
            <v>VILLA TYPE B1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
          <cell r="K2" t="str">
            <v>VILLA TYPE B1</v>
          </cell>
        </row>
      </sheetData>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2">
          <cell r="K2" t="str">
            <v>VILLA TYPE B1</v>
          </cell>
        </row>
      </sheetData>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GINEOUS ITEMS "/>
      <sheetName val="Measurements"/>
      <sheetName val="Tables"/>
      <sheetName val="Flooring"/>
      <sheetName val="Ceilings"/>
      <sheetName val="ACAD Finishes"/>
      <sheetName val="Site Details"/>
      <sheetName val="Chair"/>
      <sheetName val="Site Area Statement"/>
      <sheetName val="Doors"/>
      <sheetName val="Estimate"/>
      <sheetName val="PRELIM5"/>
      <sheetName val="GBW"/>
      <sheetName val="F1a-Pile"/>
      <sheetName val="SUMMARY OPTION"/>
      <sheetName val="IMPORTED EQUIPMENTS"/>
      <sheetName val="VRV"/>
      <sheetName val="VRV Install"/>
      <sheetName val="Cu Tube with insulation "/>
      <sheetName val="Fan"/>
      <sheetName val="PVC PIPE"/>
      <sheetName val="Nitrile Ins for CHW Pipe &amp; Duct"/>
      <sheetName val="Fire Damper"/>
      <sheetName val="COSMOS"/>
      <sheetName val="Grill, Diffuser Revised"/>
      <sheetName val="DUCT INSULATION"/>
      <sheetName val="Lock Former Ducting"/>
      <sheetName val="Insulated Flexible Ducts"/>
      <sheetName val="Summary"/>
      <sheetName val=" B1"/>
      <sheetName val="Cost summary"/>
      <sheetName val="RA-markate"/>
      <sheetName val="Data sheet"/>
      <sheetName val="Per Unit"/>
      <sheetName val="1-Internal electrical"/>
      <sheetName val="3. Elemental Summary"/>
      <sheetName val="12a. CFTable"/>
      <sheetName val="Meas.-Hotel Part"/>
      <sheetName val="Lintel"/>
      <sheetName val="MASTER_RATE ANALYSIS"/>
      <sheetName val="CASHFLOWS"/>
      <sheetName val="Headings"/>
      <sheetName val="Names&amp;Cases"/>
      <sheetName val="PRECAST lightconc-II"/>
      <sheetName val="run"/>
      <sheetName val="product prices"/>
      <sheetName val="price"/>
      <sheetName val="07"/>
      <sheetName val="PUMP"/>
      <sheetName val=" B3"/>
      <sheetName val="INDEX"/>
      <sheetName val="AREAS"/>
      <sheetName val="Budget"/>
      <sheetName val="Design"/>
      <sheetName val="BOQ"/>
      <sheetName val="Break_Up"/>
      <sheetName val="RESULT"/>
      <sheetName val="Pacakges split"/>
      <sheetName val="dlvoid"/>
      <sheetName val="9. Package split - Cost "/>
      <sheetName val="10. &amp; 11. Rate Code &amp; BQ"/>
      <sheetName val="Cashflow projection"/>
      <sheetName val="Sheet2"/>
      <sheetName val="PANEL ANNEXURE"/>
      <sheetName val="ELEC_BOQ"/>
      <sheetName val="Codes"/>
      <sheetName val="final abstract"/>
      <sheetName val="currency"/>
      <sheetName val="Switch costs lookup"/>
      <sheetName val="jobhist"/>
      <sheetName val="Fill this out first..."/>
      <sheetName val="p&amp;m"/>
      <sheetName val="A"/>
      <sheetName val="final estimate"/>
      <sheetName val="Basement Budget"/>
      <sheetName val="Sheet 1"/>
      <sheetName val="STAFFSCHED "/>
      <sheetName val="INTERIOR"/>
      <sheetName val="Bill 1-BOQ-Civil Works"/>
      <sheetName val="HEAD"/>
      <sheetName val="Site Dev BOQ"/>
      <sheetName val="HT WORKS PART-A"/>
      <sheetName val="LIST OF MAKES"/>
      <sheetName val="CFForecast detail"/>
      <sheetName val="INPUT SHEET"/>
      <sheetName val="RES-PLANNING"/>
      <sheetName val="Legend"/>
      <sheetName val="SCurv (3)"/>
      <sheetName val="girder"/>
      <sheetName val="WORK TABLE"/>
      <sheetName val="Approved MTD Proj #'s"/>
      <sheetName val="PA- Consutant "/>
      <sheetName val="MN T.B."/>
      <sheetName val="BOQ "/>
      <sheetName val="재1"/>
      <sheetName val="PLANT"/>
      <sheetName val="INSTRUMENT"/>
      <sheetName val="SpecITEM"/>
      <sheetName val="LINE_Sc"/>
      <sheetName val="MOTOR"/>
      <sheetName val="B.O.Q 04-05-0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_2_"/>
      <sheetName val="Cover"/>
      <sheetName val="Cover _3_"/>
      <sheetName val="Cover _5_"/>
      <sheetName val="Cover _4_"/>
      <sheetName val="Prilim"/>
      <sheetName val="Bill 3"/>
      <sheetName val="Bill 4"/>
      <sheetName val="Bill 4_2"/>
      <sheetName val="summary"/>
      <sheetName val="Prilim_2"/>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4.13"/>
      <sheetName val="Menu"/>
      <sheetName val="F4.1 "/>
      <sheetName val="F4.8"/>
      <sheetName val="F4.9"/>
      <sheetName val="F4.10"/>
      <sheetName val="F4.11"/>
      <sheetName val="F4.12"/>
      <sheetName val="INDIGINEOUS ITEMS "/>
      <sheetName val="#REF"/>
      <sheetName val="Summary"/>
      <sheetName val="BOQ"/>
      <sheetName val="F4_13"/>
      <sheetName val="F4_1_"/>
      <sheetName val="F4_8"/>
      <sheetName val="F4_9"/>
      <sheetName val="F4_10"/>
      <sheetName val="F4_11"/>
      <sheetName val="F4_12"/>
      <sheetName val="BS"/>
      <sheetName val="BS1"/>
      <sheetName val="BS2"/>
      <sheetName val="PL"/>
      <sheetName val="Assumptions"/>
      <sheetName val="macros"/>
      <sheetName val="B'Sheet"/>
      <sheetName val="Asmp"/>
      <sheetName val="BPL"/>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F4_131"/>
      <sheetName val="F4_1_1"/>
      <sheetName val="F4_81"/>
      <sheetName val="F4_91"/>
      <sheetName val="F4_101"/>
      <sheetName val="F4_111"/>
      <sheetName val="F4_121"/>
      <sheetName val="TOTAL"/>
      <sheetName val="Bill 2"/>
      <sheetName val="Bill.10"/>
      <sheetName val="SEX"/>
      <sheetName val="Sheet1"/>
      <sheetName val="기계내역서"/>
      <sheetName val="Criteria"/>
      <sheetName val="SITE WORK"/>
      <sheetName val="Details for Charts"/>
      <sheetName val="PriceSummary"/>
      <sheetName val="SubmitCal"/>
      <sheetName val="Ra  stair"/>
      <sheetName val="HVAC BoQ"/>
      <sheetName val="Cover"/>
      <sheetName val="Manpower"/>
      <sheetName val="Sheet2"/>
      <sheetName val="ACCOUNTS"/>
      <sheetName val="ancillary"/>
      <sheetName val="Abstract"/>
      <sheetName val="Basement Extract"/>
      <sheetName val="SAD"/>
      <sheetName val="SA Plen."/>
      <sheetName val="Retu. Duct"/>
      <sheetName val="RA Plen."/>
      <sheetName val="T. Ex. Duct"/>
      <sheetName val="G"/>
      <sheetName val="Appendix A"/>
      <sheetName val="FA"/>
      <sheetName val="BKG Summary"/>
      <sheetName val="CHW INS-contract"/>
      <sheetName val="Basement_Extract"/>
      <sheetName val="SA_Plen_"/>
      <sheetName val="Retu__Duct"/>
      <sheetName val="RA_Plen_"/>
      <sheetName val="T__Ex__Duct"/>
      <sheetName val="CHW_INS-contract"/>
      <sheetName val="FitOutConfCentre"/>
      <sheetName val="finshes"/>
      <sheetName val="@risk rents and incentives"/>
      <sheetName val="Car park lease"/>
      <sheetName val="Net rent analysis"/>
      <sheetName val="w't table"/>
      <sheetName val="Values"/>
      <sheetName val="EA Sum"/>
      <sheetName val="F4_132"/>
      <sheetName val="F4_1_2"/>
      <sheetName val="F4_82"/>
      <sheetName val="F4_92"/>
      <sheetName val="F4_102"/>
      <sheetName val="F4_112"/>
      <sheetName val="F4_122"/>
      <sheetName val="Appendix_A"/>
      <sheetName val="BKG_Summary"/>
      <sheetName val="Basement_Extract1"/>
      <sheetName val="SA_Plen_1"/>
      <sheetName val="Retu__Duct1"/>
      <sheetName val="RA_Plen_1"/>
      <sheetName val="T__Ex__Duct1"/>
      <sheetName val="CHW_INS-contract1"/>
      <sheetName val="Bill_2"/>
      <sheetName val="Bill_10"/>
      <sheetName val="SITE_WORK"/>
      <sheetName val="Details_for_Charts"/>
      <sheetName val="Ra__stair"/>
      <sheetName val="HVAC_BoQ"/>
      <sheetName val="@risk_rents_and_incentives"/>
      <sheetName val="Car_park_lease"/>
      <sheetName val="Net_rent_analysis"/>
      <sheetName val="w't_table"/>
      <sheetName val="11B_"/>
      <sheetName val="EA_Sum"/>
      <sheetName val="Sheet 2"/>
      <sheetName val="Finishing"/>
      <sheetName val="DT"/>
      <sheetName val="labour"/>
      <sheetName val="CW"/>
      <sheetName val="BOQ_Rate"/>
      <sheetName val="Details"/>
      <sheetName val="slab"/>
      <sheetName val="EXRATES"/>
      <sheetName val="11B_1"/>
      <sheetName val="Bill_21"/>
      <sheetName val="Bill_101"/>
      <sheetName val="SITE_WORK1"/>
      <sheetName val="Details_for_Charts1"/>
      <sheetName val="HVAC_BoQ1"/>
      <sheetName val="BKG_Summary1"/>
      <sheetName val="F4_133"/>
      <sheetName val="F4_1_3"/>
      <sheetName val="F4_83"/>
      <sheetName val="F4_93"/>
      <sheetName val="F4_103"/>
      <sheetName val="F4_113"/>
      <sheetName val="F4_123"/>
      <sheetName val="11B_2"/>
      <sheetName val="Bill_22"/>
      <sheetName val="Bill_102"/>
      <sheetName val="SITE_WORK2"/>
      <sheetName val="Details_for_Charts2"/>
      <sheetName val="HVAC_BoQ2"/>
      <sheetName val="BKG_Summary2"/>
      <sheetName val="F4_134"/>
      <sheetName val="F4_1_4"/>
      <sheetName val="F4_84"/>
      <sheetName val="F4_94"/>
      <sheetName val="F4_104"/>
      <sheetName val="F4_114"/>
      <sheetName val="F4_124"/>
      <sheetName val="11B_3"/>
      <sheetName val="Bill_23"/>
      <sheetName val="Bill_103"/>
      <sheetName val="SITE_WORK3"/>
      <sheetName val="Details_for_Charts3"/>
      <sheetName val="HVAC_BoQ3"/>
      <sheetName val="BKG_Summary3"/>
      <sheetName val="Civil-Mat."/>
      <sheetName val="JOform"/>
      <sheetName val="VARIATION LOG"/>
      <sheetName val="VE LOG "/>
      <sheetName val="Panels (DWG)"/>
      <sheetName val="Calender"/>
      <sheetName val="EmplTable_1-1"/>
      <sheetName val="#Lookup"/>
      <sheetName val="Grade"/>
      <sheetName val="Nationalties"/>
      <sheetName val="Positions"/>
      <sheetName val="Titles"/>
      <sheetName val="DBs"/>
      <sheetName val="Bill 4"/>
      <sheetName val="P-Sum-Cab"/>
      <sheetName val="Pricing(DAAYEN)C-automatic car "/>
      <sheetName val="BOQ건축"/>
      <sheetName val="Disc breakdown"/>
      <sheetName val="Cost Center"/>
      <sheetName val="Disc_breakdown"/>
      <sheetName val="Disc_breakdown2"/>
      <sheetName val="Disc_breakdown1"/>
      <sheetName val="Disc_breakdown3"/>
      <sheetName val="Disc_breakdown4"/>
      <sheetName val="F4_135"/>
      <sheetName val="F4_1_5"/>
      <sheetName val="F4_85"/>
      <sheetName val="F4_95"/>
      <sheetName val="F4_105"/>
      <sheetName val="F4_115"/>
      <sheetName val="F4_125"/>
      <sheetName val="Disc_breakdown5"/>
      <sheetName val="F4_136"/>
      <sheetName val="F4_1_6"/>
      <sheetName val="F4_86"/>
      <sheetName val="F4_96"/>
      <sheetName val="F4_106"/>
      <sheetName val="F4_116"/>
      <sheetName val="F4_126"/>
      <sheetName val="Disc_breakdown6"/>
      <sheetName val="Bill-1-Main bill"/>
      <sheetName val="Bill-2 "/>
      <sheetName val="Validation_Data"/>
      <sheetName val="4C (R2)"/>
      <sheetName val="Sumcosts"/>
      <sheetName val="Tank"/>
      <sheetName val="PREV-MONTH"/>
      <sheetName val="ECARates"/>
      <sheetName val="MORGACTS"/>
      <sheetName val="train cash"/>
      <sheetName val="Day work"/>
      <sheetName val="Testing"/>
      <sheetName val="NOTE"/>
      <sheetName val="train_cash"/>
      <sheetName val="Day_work"/>
      <sheetName val="Civil-Mat_"/>
      <sheetName val="Panels_(DWG)"/>
      <sheetName val="VARIATION_LOG"/>
      <sheetName val="VE_LOG_"/>
      <sheetName val="Bill_4"/>
      <sheetName val="Pricing(DAAYEN)C-automatic_car_"/>
      <sheetName val="train_cash2"/>
      <sheetName val="Day_work2"/>
      <sheetName val="Basement_Extract2"/>
      <sheetName val="SA_Plen_2"/>
      <sheetName val="Retu__Duct2"/>
      <sheetName val="RA_Plen_2"/>
      <sheetName val="T__Ex__Duct2"/>
      <sheetName val="Civil-Mat_2"/>
      <sheetName val="Panels_(DWG)2"/>
      <sheetName val="CHW_INS-contract2"/>
      <sheetName val="VARIATION_LOG2"/>
      <sheetName val="VE_LOG_2"/>
      <sheetName val="Bill_42"/>
      <sheetName val="EA_Sum2"/>
      <sheetName val="Pricing(DAAYEN)C-automatic_car2"/>
      <sheetName val="train_cash1"/>
      <sheetName val="Day_work1"/>
      <sheetName val="Civil-Mat_1"/>
      <sheetName val="Panels_(DWG)1"/>
      <sheetName val="VARIATION_LOG1"/>
      <sheetName val="VE_LOG_1"/>
      <sheetName val="Bill_41"/>
      <sheetName val="EA_Sum1"/>
      <sheetName val="Pricing(DAAYEN)C-automatic_car1"/>
      <sheetName val="train_cash3"/>
      <sheetName val="Day_work3"/>
      <sheetName val="Basement_Extract3"/>
      <sheetName val="SA_Plen_3"/>
      <sheetName val="Retu__Duct3"/>
      <sheetName val="RA_Plen_3"/>
      <sheetName val="T__Ex__Duct3"/>
      <sheetName val="Civil-Mat_3"/>
      <sheetName val="Panels_(DWG)3"/>
      <sheetName val="CHW_INS-contract3"/>
      <sheetName val="VARIATION_LOG3"/>
      <sheetName val="VE_LOG_3"/>
      <sheetName val="Bill_43"/>
      <sheetName val="EA_Sum3"/>
      <sheetName val="Pricing(DAAYEN)C-automatic_car3"/>
      <sheetName val="Bill_24"/>
      <sheetName val="Bill_104"/>
      <sheetName val="SITE_WORK4"/>
      <sheetName val="Details_for_Charts4"/>
      <sheetName val="train_cash4"/>
      <sheetName val="Day_work4"/>
      <sheetName val="Basement_Extract4"/>
      <sheetName val="SA_Plen_4"/>
      <sheetName val="Retu__Duct4"/>
      <sheetName val="RA_Plen_4"/>
      <sheetName val="T__Ex__Duct4"/>
      <sheetName val="Civil-Mat_4"/>
      <sheetName val="Panels_(DWG)4"/>
      <sheetName val="CHW_INS-contract4"/>
      <sheetName val="VARIATION_LOG4"/>
      <sheetName val="VE_LOG_4"/>
      <sheetName val="Bill_44"/>
      <sheetName val="EA_Sum4"/>
      <sheetName val="Pricing(DAAYEN)C-automatic_car4"/>
      <sheetName val="F4_137"/>
      <sheetName val="F4_1_7"/>
      <sheetName val="F4_87"/>
      <sheetName val="F4_97"/>
      <sheetName val="F4_107"/>
      <sheetName val="F4_117"/>
      <sheetName val="F4_127"/>
      <sheetName val="Bill_25"/>
      <sheetName val="Bill_105"/>
      <sheetName val="SITE_WORK5"/>
      <sheetName val="Details_for_Charts5"/>
      <sheetName val="train_cash5"/>
      <sheetName val="Day_work5"/>
      <sheetName val="Basement_Extract5"/>
      <sheetName val="SA_Plen_5"/>
      <sheetName val="Retu__Duct5"/>
      <sheetName val="RA_Plen_5"/>
      <sheetName val="T__Ex__Duct5"/>
      <sheetName val="Civil-Mat_5"/>
      <sheetName val="Panels_(DWG)5"/>
      <sheetName val="CHW_INS-contract5"/>
      <sheetName val="VARIATION_LOG5"/>
      <sheetName val="VE_LOG_5"/>
      <sheetName val="Bill_45"/>
      <sheetName val="EA_Sum5"/>
      <sheetName val="Pricing(DAAYEN)C-automatic_car5"/>
      <sheetName val="F4_138"/>
      <sheetName val="F4_1_8"/>
      <sheetName val="F4_88"/>
      <sheetName val="F4_98"/>
      <sheetName val="F4_108"/>
      <sheetName val="F4_118"/>
      <sheetName val="F4_128"/>
      <sheetName val="Bill_26"/>
      <sheetName val="Bill_106"/>
      <sheetName val="SITE_WORK6"/>
      <sheetName val="Details_for_Charts6"/>
      <sheetName val="train_cash6"/>
      <sheetName val="Day_work6"/>
      <sheetName val="Basement_Extract6"/>
      <sheetName val="SA_Plen_6"/>
      <sheetName val="Retu__Duct6"/>
      <sheetName val="RA_Plen_6"/>
      <sheetName val="T__Ex__Duct6"/>
      <sheetName val="Civil-Mat_6"/>
      <sheetName val="Panels_(DWG)6"/>
      <sheetName val="CHW_INS-contract6"/>
      <sheetName val="VARIATION_LOG6"/>
      <sheetName val="VE_LOG_6"/>
      <sheetName val="Bill_46"/>
      <sheetName val="EA_Sum6"/>
      <sheetName val="Pricing(DAAYEN)C-automatic_car6"/>
      <sheetName val="F4_139"/>
      <sheetName val="F4_1_9"/>
      <sheetName val="F4_89"/>
      <sheetName val="F4_99"/>
      <sheetName val="F4_109"/>
      <sheetName val="F4_119"/>
      <sheetName val="F4_129"/>
      <sheetName val="Bill_27"/>
      <sheetName val="Bill_107"/>
      <sheetName val="SITE_WORK7"/>
      <sheetName val="Details_for_Charts7"/>
      <sheetName val="train_cash7"/>
      <sheetName val="Day_work7"/>
      <sheetName val="Basement_Extract7"/>
      <sheetName val="SA_Plen_7"/>
      <sheetName val="Retu__Duct7"/>
      <sheetName val="RA_Plen_7"/>
      <sheetName val="T__Ex__Duct7"/>
      <sheetName val="Civil-Mat_7"/>
      <sheetName val="Panels_(DWG)7"/>
      <sheetName val="CHW_INS-contract7"/>
      <sheetName val="VARIATION_LOG7"/>
      <sheetName val="VE_LOG_7"/>
      <sheetName val="Bill_47"/>
      <sheetName val="EA_Sum7"/>
      <sheetName val="Pricing(DAAYEN)C-automatic_car7"/>
      <sheetName val="F4_1310"/>
      <sheetName val="F4_1_10"/>
      <sheetName val="F4_810"/>
      <sheetName val="F4_910"/>
      <sheetName val="F4_1010"/>
      <sheetName val="F4_1110"/>
      <sheetName val="F4_1210"/>
      <sheetName val="Bill_28"/>
      <sheetName val="Bill_108"/>
      <sheetName val="SITE_WORK8"/>
      <sheetName val="Details_for_Charts8"/>
      <sheetName val="train_cash8"/>
      <sheetName val="Day_work8"/>
      <sheetName val="Basement_Extract8"/>
      <sheetName val="SA_Plen_8"/>
      <sheetName val="Retu__Duct8"/>
      <sheetName val="RA_Plen_8"/>
      <sheetName val="T__Ex__Duct8"/>
      <sheetName val="Civil-Mat_8"/>
      <sheetName val="Panels_(DWG)8"/>
      <sheetName val="CHW_INS-contract8"/>
      <sheetName val="VARIATION_LOG8"/>
      <sheetName val="VE_LOG_8"/>
      <sheetName val="Bill_48"/>
      <sheetName val="EA_Sum8"/>
      <sheetName val="Pricing(DAAYEN)C-automatic_car8"/>
      <sheetName val="F4_1311"/>
      <sheetName val="F4_1_11"/>
      <sheetName val="F4_811"/>
      <sheetName val="F4_911"/>
      <sheetName val="F4_1011"/>
      <sheetName val="F4_1111"/>
      <sheetName val="F4_1211"/>
      <sheetName val="Bill_29"/>
      <sheetName val="Bill_109"/>
      <sheetName val="SITE_WORK9"/>
      <sheetName val="Details_for_Charts9"/>
      <sheetName val="train_cash9"/>
      <sheetName val="Day_work9"/>
      <sheetName val="Basement_Extract9"/>
      <sheetName val="SA_Plen_9"/>
      <sheetName val="Retu__Duct9"/>
      <sheetName val="RA_Plen_9"/>
      <sheetName val="T__Ex__Duct9"/>
      <sheetName val="Civil-Mat_9"/>
      <sheetName val="Panels_(DWG)9"/>
      <sheetName val="CHW_INS-contract9"/>
      <sheetName val="VARIATION_LOG9"/>
      <sheetName val="VE_LOG_9"/>
      <sheetName val="Bill_49"/>
      <sheetName val="EA_Sum9"/>
      <sheetName val="Pricing(DAAYEN)C-automatic_car9"/>
      <sheetName val="F4_1312"/>
      <sheetName val="F4_1_12"/>
      <sheetName val="F4_812"/>
      <sheetName val="F4_912"/>
      <sheetName val="F4_1012"/>
      <sheetName val="F4_1112"/>
      <sheetName val="F4_1212"/>
      <sheetName val="Bill_210"/>
      <sheetName val="Bill_1010"/>
      <sheetName val="SITE_WORK10"/>
      <sheetName val="Details_for_Charts10"/>
      <sheetName val="train_cash10"/>
      <sheetName val="Day_work10"/>
      <sheetName val="Basement_Extract10"/>
      <sheetName val="SA_Plen_10"/>
      <sheetName val="Retu__Duct10"/>
      <sheetName val="RA_Plen_10"/>
      <sheetName val="T__Ex__Duct10"/>
      <sheetName val="Civil-Mat_10"/>
      <sheetName val="Panels_(DWG)10"/>
      <sheetName val="CHW_INS-contract10"/>
      <sheetName val="VARIATION_LOG10"/>
      <sheetName val="VE_LOG_10"/>
      <sheetName val="Bill_410"/>
      <sheetName val="EA_Sum10"/>
      <sheetName val="Pricing(DAAYEN)C-automatic_ca10"/>
      <sheetName val="F4_1313"/>
      <sheetName val="F4_1_13"/>
      <sheetName val="F4_813"/>
      <sheetName val="F4_913"/>
      <sheetName val="F4_1013"/>
      <sheetName val="F4_1113"/>
      <sheetName val="F4_1213"/>
      <sheetName val="Bill_211"/>
      <sheetName val="Bill_1011"/>
      <sheetName val="SITE_WORK11"/>
      <sheetName val="Details_for_Charts11"/>
      <sheetName val="train_cash11"/>
      <sheetName val="Day_work11"/>
      <sheetName val="Basement_Extract11"/>
      <sheetName val="SA_Plen_11"/>
      <sheetName val="Retu__Duct11"/>
      <sheetName val="RA_Plen_11"/>
      <sheetName val="T__Ex__Duct11"/>
      <sheetName val="Civil-Mat_11"/>
      <sheetName val="Panels_(DWG)11"/>
      <sheetName val="CHW_INS-contract11"/>
      <sheetName val="VARIATION_LOG11"/>
      <sheetName val="VE_LOG_11"/>
      <sheetName val="Bill_411"/>
      <sheetName val="EA_Sum11"/>
      <sheetName val="Pricing(DAAYEN)C-automatic_ca11"/>
      <sheetName val="F4_1314"/>
      <sheetName val="F4_1_14"/>
      <sheetName val="F4_814"/>
      <sheetName val="F4_914"/>
      <sheetName val="F4_1014"/>
      <sheetName val="F4_1114"/>
      <sheetName val="F4_1214"/>
      <sheetName val="Bill_212"/>
      <sheetName val="Bill_1012"/>
      <sheetName val="SITE_WORK12"/>
      <sheetName val="Details_for_Charts12"/>
      <sheetName val="train_cash12"/>
      <sheetName val="Day_work12"/>
      <sheetName val="Basement_Extract12"/>
      <sheetName val="SA_Plen_12"/>
      <sheetName val="Retu__Duct12"/>
      <sheetName val="RA_Plen_12"/>
      <sheetName val="T__Ex__Duct12"/>
      <sheetName val="Civil-Mat_12"/>
      <sheetName val="Panels_(DWG)12"/>
      <sheetName val="CHW_INS-contract12"/>
      <sheetName val="VARIATION_LOG12"/>
      <sheetName val="VE_LOG_12"/>
      <sheetName val="Bill_412"/>
      <sheetName val="EA_Sum12"/>
      <sheetName val="Pricing(DAAYEN)C-automatic_ca12"/>
      <sheetName val="F4_1315"/>
      <sheetName val="F4_1_15"/>
      <sheetName val="F4_815"/>
      <sheetName val="F4_915"/>
      <sheetName val="F4_1015"/>
      <sheetName val="F4_1115"/>
      <sheetName val="F4_1215"/>
      <sheetName val="Bill_213"/>
      <sheetName val="Bill_1013"/>
      <sheetName val="SITE_WORK13"/>
      <sheetName val="Details_for_Charts13"/>
      <sheetName val="train_cash13"/>
      <sheetName val="Day_work13"/>
      <sheetName val="Basement_Extract13"/>
      <sheetName val="SA_Plen_13"/>
      <sheetName val="Retu__Duct13"/>
      <sheetName val="RA_Plen_13"/>
      <sheetName val="T__Ex__Duct13"/>
      <sheetName val="Civil-Mat_13"/>
      <sheetName val="Panels_(DWG)13"/>
      <sheetName val="CHW_INS-contract13"/>
      <sheetName val="VARIATION_LOG13"/>
      <sheetName val="VE_LOG_13"/>
      <sheetName val="Bill_413"/>
      <sheetName val="EA_Sum13"/>
      <sheetName val="Pricing(DAAYEN)C-automatic_ca13"/>
      <sheetName val="F4_1316"/>
      <sheetName val="F4_1_16"/>
      <sheetName val="F4_816"/>
      <sheetName val="F4_916"/>
      <sheetName val="F4_1016"/>
      <sheetName val="F4_1116"/>
      <sheetName val="F4_1216"/>
      <sheetName val="Bill_214"/>
      <sheetName val="Bill_1014"/>
      <sheetName val="SITE_WORK14"/>
      <sheetName val="Details_for_Charts14"/>
      <sheetName val="train_cash14"/>
      <sheetName val="Day_work14"/>
      <sheetName val="Basement_Extract14"/>
      <sheetName val="SA_Plen_14"/>
      <sheetName val="Retu__Duct14"/>
      <sheetName val="RA_Plen_14"/>
      <sheetName val="T__Ex__Duct14"/>
      <sheetName val="Civil-Mat_14"/>
      <sheetName val="Panels_(DWG)14"/>
      <sheetName val="CHW_INS-contract14"/>
      <sheetName val="VARIATION_LOG14"/>
      <sheetName val="VE_LOG_14"/>
      <sheetName val="Bill_414"/>
      <sheetName val="EA_Sum14"/>
      <sheetName val="Pricing(DAAYEN)C-automatic_ca14"/>
      <sheetName val="F4_1317"/>
      <sheetName val="F4_1_17"/>
      <sheetName val="F4_817"/>
      <sheetName val="F4_917"/>
      <sheetName val="F4_1017"/>
      <sheetName val="F4_1117"/>
      <sheetName val="F4_1217"/>
      <sheetName val="Bill_215"/>
      <sheetName val="Bill_1015"/>
      <sheetName val="SITE_WORK15"/>
      <sheetName val="Details_for_Charts15"/>
      <sheetName val="train_cash15"/>
      <sheetName val="Day_work15"/>
      <sheetName val="Basement_Extract15"/>
      <sheetName val="SA_Plen_15"/>
      <sheetName val="Retu__Duct15"/>
      <sheetName val="RA_Plen_15"/>
      <sheetName val="T__Ex__Duct15"/>
      <sheetName val="Civil-Mat_15"/>
      <sheetName val="Panels_(DWG)15"/>
      <sheetName val="CHW_INS-contract15"/>
      <sheetName val="VARIATION_LOG15"/>
      <sheetName val="VE_LOG_15"/>
      <sheetName val="Bill_415"/>
      <sheetName val="EA_Sum15"/>
      <sheetName val="Pricing(DAAYEN)C-automatic_ca15"/>
      <sheetName val="F4_1318"/>
      <sheetName val="F4_1_18"/>
      <sheetName val="F4_818"/>
      <sheetName val="F4_918"/>
      <sheetName val="F4_1018"/>
      <sheetName val="F4_1118"/>
      <sheetName val="F4_1218"/>
      <sheetName val="Bill_216"/>
      <sheetName val="Bill_1016"/>
      <sheetName val="SITE_WORK16"/>
      <sheetName val="Details_for_Charts16"/>
      <sheetName val="train_cash16"/>
      <sheetName val="Day_work16"/>
      <sheetName val="Basement_Extract16"/>
      <sheetName val="SA_Plen_16"/>
      <sheetName val="Retu__Duct16"/>
      <sheetName val="RA_Plen_16"/>
      <sheetName val="T__Ex__Duct16"/>
      <sheetName val="Civil-Mat_16"/>
      <sheetName val="Panels_(DWG)16"/>
      <sheetName val="CHW_INS-contract16"/>
      <sheetName val="VARIATION_LOG16"/>
      <sheetName val="VE_LOG_16"/>
      <sheetName val="Bill_416"/>
      <sheetName val="EA_Sum16"/>
      <sheetName val="Pricing(DAAYEN)C-automatic_ca16"/>
      <sheetName val="F4_1319"/>
      <sheetName val="F4_1_19"/>
      <sheetName val="F4_819"/>
      <sheetName val="F4_919"/>
      <sheetName val="F4_1019"/>
      <sheetName val="F4_1119"/>
      <sheetName val="F4_1219"/>
      <sheetName val="Bill_217"/>
      <sheetName val="Bill_1017"/>
      <sheetName val="SITE_WORK17"/>
      <sheetName val="Details_for_Charts17"/>
      <sheetName val="train_cash17"/>
      <sheetName val="Day_work17"/>
      <sheetName val="Basement_Extract17"/>
      <sheetName val="SA_Plen_17"/>
      <sheetName val="Retu__Duct17"/>
      <sheetName val="RA_Plen_17"/>
      <sheetName val="T__Ex__Duct17"/>
      <sheetName val="Civil-Mat_17"/>
      <sheetName val="Panels_(DWG)17"/>
      <sheetName val="CHW_INS-contract17"/>
      <sheetName val="VARIATION_LOG17"/>
      <sheetName val="VE_LOG_17"/>
      <sheetName val="Bill_417"/>
      <sheetName val="EA_Sum17"/>
      <sheetName val="Pricing(DAAYEN)C-automatic_ca17"/>
      <sheetName val="F4_1320"/>
      <sheetName val="F4_1_20"/>
      <sheetName val="F4_820"/>
      <sheetName val="F4_920"/>
      <sheetName val="F4_1020"/>
      <sheetName val="F4_1120"/>
      <sheetName val="F4_1220"/>
      <sheetName val="Bill_218"/>
      <sheetName val="Bill_1018"/>
      <sheetName val="SITE_WORK18"/>
      <sheetName val="Details_for_Charts18"/>
      <sheetName val="train_cash18"/>
      <sheetName val="Day_work18"/>
      <sheetName val="Basement_Extract18"/>
      <sheetName val="SA_Plen_18"/>
      <sheetName val="Retu__Duct18"/>
      <sheetName val="RA_Plen_18"/>
      <sheetName val="T__Ex__Duct18"/>
      <sheetName val="Civil-Mat_18"/>
      <sheetName val="Panels_(DWG)18"/>
      <sheetName val="CHW_INS-contract18"/>
      <sheetName val="VARIATION_LOG18"/>
      <sheetName val="VE_LOG_18"/>
      <sheetName val="Bill_418"/>
      <sheetName val="EA_Sum18"/>
      <sheetName val="Pricing(DAAYEN)C-automatic_ca18"/>
      <sheetName val="F4_1321"/>
      <sheetName val="F4_1_21"/>
      <sheetName val="F4_821"/>
      <sheetName val="F4_921"/>
      <sheetName val="F4_1021"/>
      <sheetName val="F4_1121"/>
      <sheetName val="F4_1221"/>
      <sheetName val="Bill_219"/>
      <sheetName val="Bill_1019"/>
      <sheetName val="SITE_WORK19"/>
      <sheetName val="Details_for_Charts19"/>
      <sheetName val="train_cash19"/>
      <sheetName val="Day_work19"/>
      <sheetName val="Basement_Extract19"/>
      <sheetName val="SA_Plen_19"/>
      <sheetName val="Retu__Duct19"/>
      <sheetName val="RA_Plen_19"/>
      <sheetName val="T__Ex__Duct19"/>
      <sheetName val="Civil-Mat_19"/>
      <sheetName val="Panels_(DWG)19"/>
      <sheetName val="CHW_INS-contract19"/>
      <sheetName val="VARIATION_LOG19"/>
      <sheetName val="VE_LOG_19"/>
      <sheetName val="Bill_419"/>
      <sheetName val="EA_Sum19"/>
      <sheetName val="Pricing(DAAYEN)C-automatic_ca19"/>
      <sheetName val="F4_1322"/>
      <sheetName val="F4_1_22"/>
      <sheetName val="F4_822"/>
      <sheetName val="F4_922"/>
      <sheetName val="F4_1022"/>
      <sheetName val="F4_1122"/>
      <sheetName val="F4_1222"/>
      <sheetName val="Bill_220"/>
      <sheetName val="Bill_1020"/>
      <sheetName val="SITE_WORK20"/>
      <sheetName val="Details_for_Charts20"/>
      <sheetName val="train_cash20"/>
      <sheetName val="Day_work20"/>
      <sheetName val="Basement_Extract20"/>
      <sheetName val="SA_Plen_20"/>
      <sheetName val="Retu__Duct20"/>
      <sheetName val="RA_Plen_20"/>
      <sheetName val="T__Ex__Duct20"/>
      <sheetName val="Civil-Mat_20"/>
      <sheetName val="Panels_(DWG)20"/>
      <sheetName val="CHW_INS-contract20"/>
      <sheetName val="VARIATION_LOG20"/>
      <sheetName val="VE_LOG_20"/>
      <sheetName val="Bill_420"/>
      <sheetName val="EA_Sum20"/>
      <sheetName val="Pricing(DAAYEN)C-automatic_ca20"/>
      <sheetName val="F4_1323"/>
      <sheetName val="F4_1_23"/>
      <sheetName val="F4_823"/>
      <sheetName val="F4_923"/>
      <sheetName val="F4_1023"/>
      <sheetName val="F4_1123"/>
      <sheetName val="F4_1223"/>
      <sheetName val="Bill_221"/>
      <sheetName val="Bill_1021"/>
      <sheetName val="SITE_WORK21"/>
      <sheetName val="Details_for_Charts21"/>
      <sheetName val="train_cash21"/>
      <sheetName val="Day_work21"/>
      <sheetName val="Basement_Extract21"/>
      <sheetName val="SA_Plen_21"/>
      <sheetName val="Retu__Duct21"/>
      <sheetName val="RA_Plen_21"/>
      <sheetName val="T__Ex__Duct21"/>
      <sheetName val="Civil-Mat_21"/>
      <sheetName val="Panels_(DWG)21"/>
      <sheetName val="CHW_INS-contract21"/>
      <sheetName val="VARIATION_LOG21"/>
      <sheetName val="VE_LOG_21"/>
      <sheetName val="Bill_421"/>
      <sheetName val="EA_Sum21"/>
      <sheetName val="Pricing(DAAYEN)C-automatic_ca21"/>
      <sheetName val="F4_1325"/>
      <sheetName val="F4_1_25"/>
      <sheetName val="F4_825"/>
      <sheetName val="F4_925"/>
      <sheetName val="F4_1025"/>
      <sheetName val="F4_1125"/>
      <sheetName val="F4_1225"/>
      <sheetName val="Bill_223"/>
      <sheetName val="Bill_1023"/>
      <sheetName val="SITE_WORK23"/>
      <sheetName val="Details_for_Charts23"/>
      <sheetName val="train_cash23"/>
      <sheetName val="Day_work23"/>
      <sheetName val="Basement_Extract23"/>
      <sheetName val="SA_Plen_23"/>
      <sheetName val="Retu__Duct23"/>
      <sheetName val="RA_Plen_23"/>
      <sheetName val="T__Ex__Duct23"/>
      <sheetName val="Civil-Mat_23"/>
      <sheetName val="Panels_(DWG)23"/>
      <sheetName val="CHW_INS-contract23"/>
      <sheetName val="VARIATION_LOG23"/>
      <sheetName val="VE_LOG_23"/>
      <sheetName val="Bill_423"/>
      <sheetName val="EA_Sum23"/>
      <sheetName val="Pricing(DAAYEN)C-automatic_ca23"/>
      <sheetName val="F4_1324"/>
      <sheetName val="F4_1_24"/>
      <sheetName val="F4_824"/>
      <sheetName val="F4_924"/>
      <sheetName val="F4_1024"/>
      <sheetName val="F4_1124"/>
      <sheetName val="F4_1224"/>
      <sheetName val="Bill_222"/>
      <sheetName val="Bill_1022"/>
      <sheetName val="SITE_WORK22"/>
      <sheetName val="Details_for_Charts22"/>
      <sheetName val="train_cash22"/>
      <sheetName val="Day_work22"/>
      <sheetName val="Basement_Extract22"/>
      <sheetName val="SA_Plen_22"/>
      <sheetName val="Retu__Duct22"/>
      <sheetName val="RA_Plen_22"/>
      <sheetName val="T__Ex__Duct22"/>
      <sheetName val="Civil-Mat_22"/>
      <sheetName val="Panels_(DWG)22"/>
      <sheetName val="CHW_INS-contract22"/>
      <sheetName val="VARIATION_LOG22"/>
      <sheetName val="VE_LOG_22"/>
      <sheetName val="Bill_422"/>
      <sheetName val="EA_Sum22"/>
      <sheetName val="Pricing(DAAYEN)C-automatic_ca22"/>
      <sheetName val="F4_1326"/>
      <sheetName val="F4_1_26"/>
      <sheetName val="F4_826"/>
      <sheetName val="F4_926"/>
      <sheetName val="F4_1026"/>
      <sheetName val="F4_1126"/>
      <sheetName val="F4_1226"/>
      <sheetName val="Bill_224"/>
      <sheetName val="Bill_1024"/>
      <sheetName val="SITE_WORK24"/>
      <sheetName val="Details_for_Charts24"/>
      <sheetName val="train_cash24"/>
      <sheetName val="Day_work24"/>
      <sheetName val="Basement_Extract24"/>
      <sheetName val="SA_Plen_24"/>
      <sheetName val="Retu__Duct24"/>
      <sheetName val="RA_Plen_24"/>
      <sheetName val="T__Ex__Duct24"/>
      <sheetName val="Civil-Mat_24"/>
      <sheetName val="Panels_(DWG)24"/>
      <sheetName val="CHW_INS-contract24"/>
      <sheetName val="VARIATION_LOG24"/>
      <sheetName val="VE_LOG_24"/>
      <sheetName val="Bill_424"/>
      <sheetName val="EA_Sum24"/>
      <sheetName val="Pricing(DAAYEN)C-automatic_ca24"/>
      <sheetName val="F4_1327"/>
      <sheetName val="F4_1_27"/>
      <sheetName val="F4_827"/>
      <sheetName val="F4_927"/>
      <sheetName val="F4_1027"/>
      <sheetName val="F4_1127"/>
      <sheetName val="F4_1227"/>
      <sheetName val="Bill_225"/>
      <sheetName val="Bill_1025"/>
      <sheetName val="SITE_WORK25"/>
      <sheetName val="Details_for_Charts25"/>
      <sheetName val="train_cash25"/>
      <sheetName val="Day_work25"/>
      <sheetName val="Basement_Extract25"/>
      <sheetName val="SA_Plen_25"/>
      <sheetName val="Retu__Duct25"/>
      <sheetName val="RA_Plen_25"/>
      <sheetName val="T__Ex__Duct25"/>
      <sheetName val="Civil-Mat_25"/>
      <sheetName val="Panels_(DWG)25"/>
      <sheetName val="CHW_INS-contract25"/>
      <sheetName val="VARIATION_LOG25"/>
      <sheetName val="VE_LOG_25"/>
      <sheetName val="Bill_425"/>
      <sheetName val="EA_Sum25"/>
      <sheetName val="Pricing(DAAYEN)C-automatic_ca25"/>
      <sheetName val="F4_1328"/>
      <sheetName val="F4_1_28"/>
      <sheetName val="F4_828"/>
      <sheetName val="F4_928"/>
      <sheetName val="F4_1028"/>
      <sheetName val="F4_1128"/>
      <sheetName val="F4_1228"/>
      <sheetName val="Bill_226"/>
      <sheetName val="Bill_1026"/>
      <sheetName val="SITE_WORK26"/>
      <sheetName val="Details_for_Charts26"/>
      <sheetName val="train_cash26"/>
      <sheetName val="Day_work26"/>
      <sheetName val="Basement_Extract26"/>
      <sheetName val="SA_Plen_26"/>
      <sheetName val="Retu__Duct26"/>
      <sheetName val="RA_Plen_26"/>
      <sheetName val="T__Ex__Duct26"/>
      <sheetName val="Civil-Mat_26"/>
      <sheetName val="Panels_(DWG)26"/>
      <sheetName val="CHW_INS-contract26"/>
      <sheetName val="VARIATION_LOG26"/>
      <sheetName val="VE_LOG_26"/>
      <sheetName val="Bill_426"/>
      <sheetName val="EA_Sum26"/>
      <sheetName val="Pricing(DAAYEN)C-automatic_ca26"/>
      <sheetName val="F4_1329"/>
      <sheetName val="F4_1_29"/>
      <sheetName val="F4_829"/>
      <sheetName val="F4_929"/>
      <sheetName val="F4_1029"/>
      <sheetName val="F4_1129"/>
      <sheetName val="F4_1229"/>
      <sheetName val="Bill_227"/>
      <sheetName val="Bill_1027"/>
      <sheetName val="SITE_WORK27"/>
      <sheetName val="Details_for_Charts27"/>
      <sheetName val="train_cash27"/>
      <sheetName val="Day_work27"/>
      <sheetName val="Basement_Extract27"/>
      <sheetName val="SA_Plen_27"/>
      <sheetName val="Retu__Duct27"/>
      <sheetName val="RA_Plen_27"/>
      <sheetName val="T__Ex__Duct27"/>
      <sheetName val="Civil-Mat_27"/>
      <sheetName val="Panels_(DWG)27"/>
      <sheetName val="CHW_INS-contract27"/>
      <sheetName val="VARIATION_LOG27"/>
      <sheetName val="VE_LOG_27"/>
      <sheetName val="Bill_427"/>
      <sheetName val="EA_Sum27"/>
      <sheetName val="Pricing(DAAYEN)C-automatic_ca27"/>
      <sheetName val="F4_1330"/>
      <sheetName val="F4_1_30"/>
      <sheetName val="F4_830"/>
      <sheetName val="F4_930"/>
      <sheetName val="F4_1030"/>
      <sheetName val="F4_1130"/>
      <sheetName val="F4_1230"/>
      <sheetName val="Bill_228"/>
      <sheetName val="Bill_1028"/>
      <sheetName val="SITE_WORK28"/>
      <sheetName val="Details_for_Charts28"/>
      <sheetName val="train_cash28"/>
      <sheetName val="Day_work28"/>
      <sheetName val="Basement_Extract28"/>
      <sheetName val="SA_Plen_28"/>
      <sheetName val="Retu__Duct28"/>
      <sheetName val="RA_Plen_28"/>
      <sheetName val="T__Ex__Duct28"/>
      <sheetName val="Civil-Mat_28"/>
      <sheetName val="Panels_(DWG)28"/>
      <sheetName val="CHW_INS-contract28"/>
      <sheetName val="VARIATION_LOG28"/>
      <sheetName val="VE_LOG_28"/>
      <sheetName val="Bill_428"/>
      <sheetName val="EA_Sum28"/>
      <sheetName val="Pricing(DAAYEN)C-automatic_ca28"/>
      <sheetName val="F4_1332"/>
      <sheetName val="F4_1_32"/>
      <sheetName val="F4_832"/>
      <sheetName val="F4_932"/>
      <sheetName val="F4_1032"/>
      <sheetName val="F4_1132"/>
      <sheetName val="F4_1232"/>
      <sheetName val="Bill_230"/>
      <sheetName val="Bill_1030"/>
      <sheetName val="SITE_WORK30"/>
      <sheetName val="Details_for_Charts30"/>
      <sheetName val="train_cash30"/>
      <sheetName val="Day_work30"/>
      <sheetName val="Basement_Extract30"/>
      <sheetName val="SA_Plen_30"/>
      <sheetName val="Retu__Duct30"/>
      <sheetName val="RA_Plen_30"/>
      <sheetName val="T__Ex__Duct30"/>
      <sheetName val="Civil-Mat_30"/>
      <sheetName val="Panels_(DWG)30"/>
      <sheetName val="CHW_INS-contract30"/>
      <sheetName val="VARIATION_LOG30"/>
      <sheetName val="VE_LOG_30"/>
      <sheetName val="Bill_430"/>
      <sheetName val="EA_Sum30"/>
      <sheetName val="Pricing(DAAYEN)C-automatic_ca30"/>
      <sheetName val="F4_1331"/>
      <sheetName val="F4_1_31"/>
      <sheetName val="F4_831"/>
      <sheetName val="F4_931"/>
      <sheetName val="F4_1031"/>
      <sheetName val="F4_1131"/>
      <sheetName val="F4_1231"/>
      <sheetName val="Bill_229"/>
      <sheetName val="Bill_1029"/>
      <sheetName val="SITE_WORK29"/>
      <sheetName val="Details_for_Charts29"/>
      <sheetName val="train_cash29"/>
      <sheetName val="Day_work29"/>
      <sheetName val="Basement_Extract29"/>
      <sheetName val="SA_Plen_29"/>
      <sheetName val="Retu__Duct29"/>
      <sheetName val="RA_Plen_29"/>
      <sheetName val="T__Ex__Duct29"/>
      <sheetName val="Civil-Mat_29"/>
      <sheetName val="Panels_(DWG)29"/>
      <sheetName val="CHW_INS-contract29"/>
      <sheetName val="VARIATION_LOG29"/>
      <sheetName val="VE_LOG_29"/>
      <sheetName val="Bill_429"/>
      <sheetName val="EA_Sum29"/>
      <sheetName val="Pricing(DAAYEN)C-automatic_ca29"/>
      <sheetName val="F4_1333"/>
      <sheetName val="F4_1_33"/>
      <sheetName val="F4_833"/>
      <sheetName val="F4_933"/>
      <sheetName val="F4_1033"/>
      <sheetName val="F4_1133"/>
      <sheetName val="F4_1233"/>
      <sheetName val="Bill_231"/>
      <sheetName val="Bill_1031"/>
      <sheetName val="SITE_WORK31"/>
      <sheetName val="Details_for_Charts31"/>
      <sheetName val="train_cash31"/>
      <sheetName val="Day_work31"/>
      <sheetName val="Basement_Extract31"/>
      <sheetName val="SA_Plen_31"/>
      <sheetName val="Retu__Duct31"/>
      <sheetName val="RA_Plen_31"/>
      <sheetName val="T__Ex__Duct31"/>
      <sheetName val="Civil-Mat_31"/>
      <sheetName val="Panels_(DWG)31"/>
      <sheetName val="CHW_INS-contract31"/>
      <sheetName val="VARIATION_LOG31"/>
      <sheetName val="VE_LOG_31"/>
      <sheetName val="Bill_431"/>
      <sheetName val="EA_Sum31"/>
      <sheetName val="Pricing(DAAYEN)C-automatic_ca31"/>
      <sheetName val="F4_1334"/>
      <sheetName val="F4_1_34"/>
      <sheetName val="F4_834"/>
      <sheetName val="F4_934"/>
      <sheetName val="F4_1034"/>
      <sheetName val="F4_1134"/>
      <sheetName val="F4_1234"/>
      <sheetName val="Bill_232"/>
      <sheetName val="Bill_1032"/>
      <sheetName val="SITE_WORK32"/>
      <sheetName val="Details_for_Charts32"/>
      <sheetName val="train_cash32"/>
      <sheetName val="Day_work32"/>
      <sheetName val="Basement_Extract32"/>
      <sheetName val="SA_Plen_32"/>
      <sheetName val="Retu__Duct32"/>
      <sheetName val="RA_Plen_32"/>
      <sheetName val="T__Ex__Duct32"/>
      <sheetName val="Civil-Mat_32"/>
      <sheetName val="Panels_(DWG)32"/>
      <sheetName val="CHW_INS-contract32"/>
      <sheetName val="VARIATION_LOG32"/>
      <sheetName val="VE_LOG_32"/>
      <sheetName val="Bill_432"/>
      <sheetName val="EA_Sum32"/>
      <sheetName val="Pricing(DAAYEN)C-automatic_ca32"/>
      <sheetName val="F4_1335"/>
      <sheetName val="F4_1_35"/>
      <sheetName val="F4_835"/>
      <sheetName val="F4_935"/>
      <sheetName val="F4_1035"/>
      <sheetName val="F4_1135"/>
      <sheetName val="F4_1235"/>
      <sheetName val="Bill_233"/>
      <sheetName val="Bill_1033"/>
      <sheetName val="SITE_WORK33"/>
      <sheetName val="Details_for_Charts33"/>
      <sheetName val="train_cash33"/>
      <sheetName val="Day_work33"/>
      <sheetName val="Basement_Extract33"/>
      <sheetName val="SA_Plen_33"/>
      <sheetName val="Retu__Duct33"/>
      <sheetName val="RA_Plen_33"/>
      <sheetName val="T__Ex__Duct33"/>
      <sheetName val="Civil-Mat_33"/>
      <sheetName val="Panels_(DWG)33"/>
      <sheetName val="CHW_INS-contract33"/>
      <sheetName val="VARIATION_LOG33"/>
      <sheetName val="VE_LOG_33"/>
      <sheetName val="Bill_433"/>
      <sheetName val="EA_Sum33"/>
      <sheetName val="Pricing(DAAYEN)C-automatic_ca33"/>
      <sheetName val="F4_1336"/>
      <sheetName val="F4_1_36"/>
      <sheetName val="F4_836"/>
      <sheetName val="F4_936"/>
      <sheetName val="F4_1036"/>
      <sheetName val="F4_1136"/>
      <sheetName val="F4_1236"/>
      <sheetName val="Bill_234"/>
      <sheetName val="Bill_1034"/>
      <sheetName val="SITE_WORK34"/>
      <sheetName val="Details_for_Charts34"/>
      <sheetName val="train_cash34"/>
      <sheetName val="Day_work34"/>
      <sheetName val="Basement_Extract34"/>
      <sheetName val="SA_Plen_34"/>
      <sheetName val="Retu__Duct34"/>
      <sheetName val="RA_Plen_34"/>
      <sheetName val="T__Ex__Duct34"/>
      <sheetName val="Civil-Mat_34"/>
      <sheetName val="Panels_(DWG)34"/>
      <sheetName val="CHW_INS-contract34"/>
      <sheetName val="VARIATION_LOG34"/>
      <sheetName val="VE_LOG_34"/>
      <sheetName val="Bill_434"/>
      <sheetName val="EA_Sum34"/>
      <sheetName val="Pricing(DAAYEN)C-automatic_ca34"/>
      <sheetName val="F4_1337"/>
      <sheetName val="F4_1_37"/>
      <sheetName val="F4_837"/>
      <sheetName val="F4_937"/>
      <sheetName val="F4_1037"/>
      <sheetName val="F4_1137"/>
      <sheetName val="F4_1237"/>
      <sheetName val="Bill_235"/>
      <sheetName val="Bill_1035"/>
      <sheetName val="SITE_WORK35"/>
      <sheetName val="Details_for_Charts35"/>
      <sheetName val="train_cash35"/>
      <sheetName val="Day_work35"/>
      <sheetName val="Basement_Extract35"/>
      <sheetName val="SA_Plen_35"/>
      <sheetName val="Retu__Duct35"/>
      <sheetName val="RA_Plen_35"/>
      <sheetName val="T__Ex__Duct35"/>
      <sheetName val="Civil-Mat_35"/>
      <sheetName val="Panels_(DWG)35"/>
      <sheetName val="CHW_INS-contract35"/>
      <sheetName val="VARIATION_LOG35"/>
      <sheetName val="VE_LOG_35"/>
      <sheetName val="Bill_435"/>
      <sheetName val="EA_Sum35"/>
      <sheetName val="Pricing(DAAYEN)C-automatic_ca35"/>
      <sheetName val="F4_1338"/>
      <sheetName val="F4_1_38"/>
      <sheetName val="F4_838"/>
      <sheetName val="F4_938"/>
      <sheetName val="F4_1038"/>
      <sheetName val="F4_1138"/>
      <sheetName val="F4_1238"/>
      <sheetName val="Bill_236"/>
      <sheetName val="Bill_1036"/>
      <sheetName val="SITE_WORK36"/>
      <sheetName val="Details_for_Charts36"/>
      <sheetName val="train_cash36"/>
      <sheetName val="Day_work36"/>
      <sheetName val="Basement_Extract36"/>
      <sheetName val="SA_Plen_36"/>
      <sheetName val="Retu__Duct36"/>
      <sheetName val="RA_Plen_36"/>
      <sheetName val="T__Ex__Duct36"/>
      <sheetName val="Civil-Mat_36"/>
      <sheetName val="Panels_(DWG)36"/>
      <sheetName val="CHW_INS-contract36"/>
      <sheetName val="VARIATION_LOG36"/>
      <sheetName val="VE_LOG_36"/>
      <sheetName val="Bill_436"/>
      <sheetName val="EA_Sum36"/>
      <sheetName val="Pricing(DAAYEN)C-automatic_ca36"/>
      <sheetName val="F4_1340"/>
      <sheetName val="F4_1_40"/>
      <sheetName val="F4_840"/>
      <sheetName val="F4_940"/>
      <sheetName val="F4_1040"/>
      <sheetName val="F4_1140"/>
      <sheetName val="F4_1240"/>
      <sheetName val="Bill_238"/>
      <sheetName val="Bill_1038"/>
      <sheetName val="SITE_WORK38"/>
      <sheetName val="Details_for_Charts38"/>
      <sheetName val="train_cash38"/>
      <sheetName val="Day_work38"/>
      <sheetName val="Basement_Extract38"/>
      <sheetName val="SA_Plen_38"/>
      <sheetName val="Retu__Duct38"/>
      <sheetName val="RA_Plen_38"/>
      <sheetName val="T__Ex__Duct38"/>
      <sheetName val="Civil-Mat_38"/>
      <sheetName val="Panels_(DWG)38"/>
      <sheetName val="CHW_INS-contract38"/>
      <sheetName val="VARIATION_LOG38"/>
      <sheetName val="VE_LOG_38"/>
      <sheetName val="Bill_438"/>
      <sheetName val="EA_Sum38"/>
      <sheetName val="Pricing(DAAYEN)C-automatic_ca38"/>
      <sheetName val="F4_1339"/>
      <sheetName val="F4_1_39"/>
      <sheetName val="F4_839"/>
      <sheetName val="F4_939"/>
      <sheetName val="F4_1039"/>
      <sheetName val="F4_1139"/>
      <sheetName val="F4_1239"/>
      <sheetName val="Bill_237"/>
      <sheetName val="Bill_1037"/>
      <sheetName val="SITE_WORK37"/>
      <sheetName val="Details_for_Charts37"/>
      <sheetName val="train_cash37"/>
      <sheetName val="Day_work37"/>
      <sheetName val="Basement_Extract37"/>
      <sheetName val="SA_Plen_37"/>
      <sheetName val="Retu__Duct37"/>
      <sheetName val="RA_Plen_37"/>
      <sheetName val="T__Ex__Duct37"/>
      <sheetName val="Civil-Mat_37"/>
      <sheetName val="Panels_(DWG)37"/>
      <sheetName val="CHW_INS-contract37"/>
      <sheetName val="VARIATION_LOG37"/>
      <sheetName val="VE_LOG_37"/>
      <sheetName val="Bill_437"/>
      <sheetName val="EA_Sum37"/>
      <sheetName val="Pricing(DAAYEN)C-automatic_ca37"/>
      <sheetName val="F4_1341"/>
      <sheetName val="F4_1_41"/>
      <sheetName val="F4_841"/>
      <sheetName val="F4_941"/>
      <sheetName val="F4_1041"/>
      <sheetName val="F4_1141"/>
      <sheetName val="F4_1241"/>
      <sheetName val="Bill_239"/>
      <sheetName val="Bill_1039"/>
      <sheetName val="SITE_WORK39"/>
      <sheetName val="Details_for_Charts39"/>
      <sheetName val="train_cash39"/>
      <sheetName val="Day_work39"/>
      <sheetName val="Basement_Extract39"/>
      <sheetName val="SA_Plen_39"/>
      <sheetName val="Retu__Duct39"/>
      <sheetName val="RA_Plen_39"/>
      <sheetName val="T__Ex__Duct39"/>
      <sheetName val="Civil-Mat_39"/>
      <sheetName val="Panels_(DWG)39"/>
      <sheetName val="CHW_INS-contract39"/>
      <sheetName val="VARIATION_LOG39"/>
      <sheetName val="VE_LOG_39"/>
      <sheetName val="Bill_439"/>
      <sheetName val="EA_Sum39"/>
      <sheetName val="Pricing(DAAYEN)C-automatic_ca39"/>
      <sheetName val="F4_1342"/>
      <sheetName val="F4_1_42"/>
      <sheetName val="F4_842"/>
      <sheetName val="F4_942"/>
      <sheetName val="F4_1042"/>
      <sheetName val="F4_1142"/>
      <sheetName val="F4_1242"/>
      <sheetName val="Bill_240"/>
      <sheetName val="Bill_1040"/>
      <sheetName val="SITE_WORK40"/>
      <sheetName val="Details_for_Charts40"/>
      <sheetName val="train_cash40"/>
      <sheetName val="Day_work40"/>
      <sheetName val="Basement_Extract40"/>
      <sheetName val="SA_Plen_40"/>
      <sheetName val="Retu__Duct40"/>
      <sheetName val="RA_Plen_40"/>
      <sheetName val="T__Ex__Duct40"/>
      <sheetName val="Civil-Mat_40"/>
      <sheetName val="Panels_(DWG)40"/>
      <sheetName val="CHW_INS-contract40"/>
      <sheetName val="VARIATION_LOG40"/>
      <sheetName val="VE_LOG_40"/>
      <sheetName val="Bill_440"/>
      <sheetName val="EA_Sum40"/>
      <sheetName val="Pricing(DAAYEN)C-automatic_ca4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Quick Budget"/>
      <sheetName val="Budget By Month"/>
      <sheetName val="Tracking"/>
      <sheetName val="Comparison"/>
      <sheetName val="April"/>
      <sheetName val="Oct 2010"/>
      <sheetName val="Nov 2010"/>
      <sheetName val="Dec 2010"/>
      <sheetName val="Jan 2011"/>
      <sheetName val="Sheet1"/>
      <sheetName val="NV"/>
      <sheetName val="Budget2011"/>
      <sheetName val="Sheet3"/>
      <sheetName val="HSe"/>
      <sheetName val="Padala"/>
      <sheetName val="BOQ"/>
      <sheetName val="Universe of Retailers (INPUT)"/>
      <sheetName val="Database"/>
      <sheetName val="Beamsked"/>
      <sheetName val="Columnsked"/>
      <sheetName val="#3E1_GCR"/>
      <sheetName val="Trade Package"/>
      <sheetName val="DATA"/>
      <sheetName val="Dropdown list"/>
      <sheetName val="Breaker size"/>
      <sheetName val="CCC-1C-PVC-XLPE"/>
      <sheetName val="CCC-4C-PVC-XLPE"/>
      <sheetName val="CCC-BTS"/>
      <sheetName val="VD-BTS"/>
      <sheetName val="Resistance_Reactance_Cables"/>
      <sheetName val="CTS_1C_PVC_Armoured"/>
      <sheetName val="CTS_1C_PVC_Unarmoured"/>
      <sheetName val="CTS_1C_XLPE_Armoured"/>
      <sheetName val="CTS_1C_XLPE_Unarmoured"/>
      <sheetName val="CTS_3C_PVC_Armoured"/>
      <sheetName val="CTS_3C_PVC_Unarmoured"/>
      <sheetName val="CTS_3C_XLPE_Armoured"/>
      <sheetName val="CTS_3C_XLPE_Unarmoured"/>
      <sheetName val="CTS_4C_PVC_Armoured"/>
      <sheetName val="CTS_4C_PVC_Unarmoured"/>
      <sheetName val="CTS_4C_XLPE_Armoured"/>
      <sheetName val="List-CTS"/>
      <sheetName val="Lstsub"/>
      <sheetName val="Breakdown"/>
      <sheetName val="Tender Form"/>
      <sheetName val="Cover"/>
      <sheetName val="Appendix &quot;F&quot;"/>
      <sheetName val="Index"/>
      <sheetName val="Summary"/>
    </sheetNames>
    <sheetDataSet>
      <sheetData sheetId="0" refreshError="1"/>
      <sheetData sheetId="1" refreshError="1"/>
      <sheetData sheetId="2">
        <row r="7">
          <cell r="E7" t="str">
            <v>Nov</v>
          </cell>
        </row>
      </sheetData>
      <sheetData sheetId="3">
        <row r="7">
          <cell r="D7" t="str">
            <v>Oct</v>
          </cell>
        </row>
      </sheetData>
      <sheetData sheetId="4">
        <row r="26">
          <cell r="R26">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qty"/>
      <sheetName val="DWtbl"/>
      <sheetName val="IFarea"/>
      <sheetName val="IFqty"/>
      <sheetName val="IFtbl"/>
      <sheetName val="InWqty"/>
      <sheetName val="Door"/>
      <sheetName val="Fintbl"/>
      <sheetName val="BQSC-CFA"/>
      <sheetName val="CFA"/>
      <sheetName val="Extract"/>
      <sheetName val="#REF"/>
      <sheetName val="_REF"/>
      <sheetName val="Details"/>
      <sheetName val="Summary"/>
      <sheetName val="DT"/>
      <sheetName val="Sheet1"/>
      <sheetName val="ArMainSeb"/>
      <sheetName val="eval"/>
      <sheetName val="ERECTION"/>
      <sheetName val="EX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Measurments"/>
      <sheetName val="RF Sub"/>
      <sheetName val="RF Sub Factors"/>
      <sheetName val="Sheet2"/>
      <sheetName val="Initial Data"/>
      <sheetName val="RF_Sub"/>
      <sheetName val="RF_Sub_Factors"/>
      <sheetName val="Initial_Data"/>
      <sheetName val="RF_Sub1"/>
      <sheetName val="RF_Sub_Factors1"/>
      <sheetName val="Bill 9 -Sitewrk"/>
      <sheetName val="4C (R2)"/>
      <sheetName val="Dropdowns"/>
      <sheetName val="RF_Sub2"/>
      <sheetName val="RF_Sub_Factors2"/>
      <sheetName val="Initial_Data1"/>
      <sheetName val="RF_Sub3"/>
      <sheetName val="RF_Sub_Factors3"/>
      <sheetName val="Initial_Data2"/>
      <sheetName val="Bill_9_-Sitewrk"/>
      <sheetName val="4C_(R2)"/>
      <sheetName val="RF_Sub4"/>
      <sheetName val="RF_Sub_Factors4"/>
      <sheetName val="Initial_Data3"/>
      <sheetName val="Bill_9_-Sitewrk1"/>
      <sheetName val="4C_(R2)1"/>
      <sheetName val="RF_Sub5"/>
      <sheetName val="RF_Sub_Factors5"/>
      <sheetName val="Initial_Data4"/>
      <sheetName val="Bill_9_-Sitewrk2"/>
      <sheetName val="4C_(R2)2"/>
      <sheetName val="RF_Sub6"/>
      <sheetName val="RF_Sub_Factors6"/>
      <sheetName val="Initial_Data5"/>
      <sheetName val="Bill_9_-Sitewrk3"/>
      <sheetName val="4C_(R2)3"/>
      <sheetName val="RF_Sub7"/>
      <sheetName val="RF_Sub_Factors7"/>
      <sheetName val="Initial_Data6"/>
      <sheetName val="Bill_9_-Sitewrk4"/>
      <sheetName val="4C_(R2)4"/>
      <sheetName val="RF_Sub8"/>
      <sheetName val="RF_Sub_Factors8"/>
      <sheetName val="Initial_Data7"/>
      <sheetName val="Bill_9_-Sitewrk5"/>
      <sheetName val="4C_(R2)5"/>
      <sheetName val="RF_Sub9"/>
      <sheetName val="RF_Sub_Factors9"/>
      <sheetName val="Initial_Data8"/>
      <sheetName val="Bill_9_-Sitewrk6"/>
      <sheetName val="4C_(R2)6"/>
      <sheetName val="SubmitCal"/>
      <sheetName val="Cost summary"/>
      <sheetName val="Data (adj."/>
      <sheetName val="B2.B_Site "/>
      <sheetName val="Intro"/>
      <sheetName val="Input"/>
      <sheetName val="Summary"/>
      <sheetName val="Controls"/>
      <sheetName val="CW"/>
      <sheetName val="Mp-team 1"/>
      <sheetName val="Projects"/>
      <sheetName val="Main Building - Concrete Work, "/>
      <sheetName val="2B - SiteWork"/>
      <sheetName val="2B. Site works"/>
      <sheetName val="PLANT"/>
      <sheetName val="SpecITEM"/>
      <sheetName val="LINE_Sc"/>
      <sheetName val="MOTOR"/>
      <sheetName val="Financials"/>
      <sheetName val="CashFlow"/>
      <sheetName val="Calc"/>
      <sheetName val="Stage CF"/>
      <sheetName val="INSTRUMENT"/>
      <sheetName val="2B_-_SiteWork5"/>
      <sheetName val="DATA"/>
      <sheetName val="Internal"/>
      <sheetName val="INDIGINEOUS ITEMS "/>
      <sheetName val="WORKING boq"/>
      <sheetName val="Data sheet"/>
      <sheetName val="Analysis"/>
      <sheetName val="EA Sum"/>
    </sheetNames>
    <sheetDataSet>
      <sheetData sheetId="0"/>
      <sheetData sheetId="1"/>
      <sheetData sheetId="2"/>
      <sheetData sheetId="3"/>
      <sheetData sheetId="4"/>
      <sheetData sheetId="5" refreshError="1"/>
      <sheetData sheetId="6"/>
      <sheetData sheetId="7"/>
      <sheetData sheetId="8"/>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REF"/>
      <sheetName val="Details"/>
      <sheetName val="Tender_BoQ"/>
      <sheetName val="Final_Est"/>
      <sheetName val="Stated_Costs"/>
      <sheetName val="HO_Costs"/>
      <sheetName val="Contract_Adj"/>
      <sheetName val="Cost_Grp_Detail"/>
      <sheetName val="Cost_Group"/>
      <sheetName val="Cost_Type"/>
      <sheetName val="Tender_BoQ3"/>
      <sheetName val="Final_Est3"/>
      <sheetName val="Stated_Costs3"/>
      <sheetName val="HO_Costs3"/>
      <sheetName val="Contract_Adj3"/>
      <sheetName val="Cost_Grp_Detail3"/>
      <sheetName val="Cost_Group3"/>
      <sheetName val="Cost_Type3"/>
      <sheetName val="Tender_BoQ1"/>
      <sheetName val="Final_Est1"/>
      <sheetName val="Stated_Costs1"/>
      <sheetName val="HO_Costs1"/>
      <sheetName val="Contract_Adj1"/>
      <sheetName val="Cost_Grp_Detail1"/>
      <sheetName val="Cost_Group1"/>
      <sheetName val="Cost_Type1"/>
      <sheetName val="Tender_BoQ2"/>
      <sheetName val="Final_Est2"/>
      <sheetName val="Stated_Costs2"/>
      <sheetName val="HO_Costs2"/>
      <sheetName val="Contract_Adj2"/>
      <sheetName val="Cost_Grp_Detail2"/>
      <sheetName val="Cost_Group2"/>
      <sheetName val="Cost_Type2"/>
      <sheetName val="Tender_BoQ4"/>
      <sheetName val="Final_Est4"/>
      <sheetName val="Stated_Costs4"/>
      <sheetName val="HO_Costs4"/>
      <sheetName val="Contract_Adj4"/>
      <sheetName val="Cost_Grp_Detail4"/>
      <sheetName val="Cost_Group4"/>
      <sheetName val="Cost_Type4"/>
      <sheetName val="Tender_BoQ5"/>
      <sheetName val="Final_Est5"/>
      <sheetName val="Stated_Costs5"/>
      <sheetName val="HO_Costs5"/>
      <sheetName val="Contract_Adj5"/>
      <sheetName val="Cost_Grp_Detail5"/>
      <sheetName val="Cost_Group5"/>
      <sheetName val="Cost_Type5"/>
      <sheetName val="장비"/>
      <sheetName val="노무"/>
      <sheetName val="금액내역서"/>
      <sheetName val="Div_Summary3"/>
      <sheetName val="SPT_vs_PHI3"/>
      <sheetName val="Initial_Data3"/>
      <sheetName val="BOQ_(2)3"/>
      <sheetName val="GS"/>
      <sheetName val="Tender_BoQ6"/>
      <sheetName val="Final_Est6"/>
      <sheetName val="Stated_Costs6"/>
      <sheetName val="HO_Costs6"/>
      <sheetName val="Contract_Adj6"/>
      <sheetName val="Cost_Grp_Detail6"/>
      <sheetName val="Cost_Group6"/>
      <sheetName val="Cost_Type6"/>
      <sheetName val="Tender_BoQ7"/>
      <sheetName val="Final_Est7"/>
      <sheetName val="Stated_Costs7"/>
      <sheetName val="HO_Costs7"/>
      <sheetName val="Contract_Adj7"/>
      <sheetName val="Cost_Grp_Detail7"/>
      <sheetName val="Cost_Group7"/>
      <sheetName val="Cost_Type7"/>
      <sheetName val="Tender_BoQ8"/>
      <sheetName val="Final_Est8"/>
      <sheetName val="Stated_Costs8"/>
      <sheetName val="HO_Costs8"/>
      <sheetName val="Contract_Adj8"/>
      <sheetName val="Cost_Grp_Detail8"/>
      <sheetName val="Cost_Group8"/>
      <sheetName val="Cost_Type8"/>
      <sheetName val="Tender_BoQ9"/>
      <sheetName val="Final_Est9"/>
      <sheetName val="Stated_Costs9"/>
      <sheetName val="HO_Costs9"/>
      <sheetName val="Contract_Adj9"/>
      <sheetName val="Cost_Grp_Detail9"/>
      <sheetName val="Cost_Group9"/>
      <sheetName val="Cost_Type9"/>
      <sheetName val="Tender_BoQ10"/>
      <sheetName val="Final_Est10"/>
      <sheetName val="Stated_Costs10"/>
      <sheetName val="HO_Costs10"/>
      <sheetName val="Contract_Adj10"/>
      <sheetName val="Cost_Grp_Detail10"/>
      <sheetName val="Cost_Group10"/>
      <sheetName val="Cost_Type10"/>
      <sheetName val="Tender_BoQ11"/>
      <sheetName val="Final_Est11"/>
      <sheetName val="Stated_Costs11"/>
      <sheetName val="HO_Costs11"/>
      <sheetName val="Contract_Adj11"/>
      <sheetName val="Cost_Grp_Detail11"/>
      <sheetName val="Cost_Group11"/>
      <sheetName val="Cost_Type11"/>
      <sheetName val="Tender_BoQ12"/>
      <sheetName val="Final_Est12"/>
      <sheetName val="Stated_Costs12"/>
      <sheetName val="HO_Costs12"/>
      <sheetName val="Contract_Adj12"/>
      <sheetName val="Cost_Grp_Detail12"/>
      <sheetName val="Cost_Group12"/>
      <sheetName val="Cost_Type12"/>
      <sheetName val="Tender_BoQ13"/>
      <sheetName val="Final_Est13"/>
      <sheetName val="Stated_Costs13"/>
      <sheetName val="HO_Costs13"/>
      <sheetName val="Contract_Adj13"/>
      <sheetName val="Cost_Grp_Detail13"/>
      <sheetName val="Cost_Group13"/>
      <sheetName val="Cost_Type13"/>
      <sheetName val="Tender_BoQ14"/>
      <sheetName val="Final_Est14"/>
      <sheetName val="Stated_Costs14"/>
      <sheetName val="HO_Costs14"/>
      <sheetName val="Contract_Adj14"/>
      <sheetName val="Cost_Grp_Detail14"/>
      <sheetName val="Cost_Group14"/>
      <sheetName val="Cost_Type14"/>
      <sheetName val="Tender_BoQ15"/>
      <sheetName val="Final_Est15"/>
      <sheetName val="Stated_Costs15"/>
      <sheetName val="HO_Costs15"/>
      <sheetName val="Contract_Adj15"/>
      <sheetName val="Cost_Grp_Detail15"/>
      <sheetName val="Cost_Group15"/>
      <sheetName val="Cost_Type15"/>
      <sheetName val="Sheet1"/>
      <sheetName val="Initial Data"/>
      <sheetName val="EEV(Prilim)"/>
      <sheetName val="SCLS 1"/>
      <sheetName val="Schedule D - Early Warnings"/>
      <sheetName val="Schedule C - Variations"/>
      <sheetName val="Assumptions"/>
      <sheetName val="cal"/>
      <sheetName val="concrete"/>
      <sheetName val="DT"/>
      <sheetName val="Apx AA"/>
      <sheetName val="Summary"/>
      <sheetName val="eval"/>
      <sheetName val="labour"/>
      <sheetName val="Basement Extract"/>
      <sheetName val="SAD"/>
      <sheetName val="SA Plen."/>
      <sheetName val="Retu. Duct"/>
      <sheetName val="RA Plen."/>
      <sheetName val="T. Ex. Duct"/>
      <sheetName val="Std Assumptions"/>
      <sheetName val="Curves"/>
      <sheetName val="AHU"/>
      <sheetName val="P-Sum-Cab"/>
      <sheetName val="CPA7-31"/>
      <sheetName val="BOQ Joinery"/>
      <sheetName val="EXRATES"/>
      <sheetName val="Appendix A"/>
      <sheetName val="overall summary"/>
      <sheetName val="Detail Page"/>
      <sheetName val="computo"/>
      <sheetName val="Price"/>
      <sheetName val="cost"/>
      <sheetName val="E Violation"/>
      <sheetName val="4"/>
      <sheetName val="Abstract"/>
      <sheetName val="HPL"/>
      <sheetName val="Soarin"/>
      <sheetName val="SubmitCal"/>
      <sheetName val="F4.13"/>
      <sheetName val="FCPBS"/>
      <sheetName val="MakDB"/>
      <sheetName val="DB"/>
      <sheetName val="Item"/>
      <sheetName val="Part-1"/>
      <sheetName val="Bill-1"/>
      <sheetName val="Bill No.1"/>
      <sheetName val="Main Villa-Walls"/>
      <sheetName val="EXE Summ"/>
      <sheetName val="PB"/>
      <sheetName val="Bill 4"/>
      <sheetName val="lista ferri"/>
      <sheetName val="MOS"/>
      <sheetName val="LOCAL RATES"/>
      <sheetName val="Add2-om-mep"/>
      <sheetName val="ltg points-brk-up"/>
      <sheetName val="PRI-LS"/>
      <sheetName val="definition"/>
      <sheetName val="KG-LS"/>
      <sheetName val="Architect"/>
      <sheetName val="Interior"/>
      <sheetName val="Work"/>
      <sheetName val="Mechanical"/>
      <sheetName val="Structural"/>
      <sheetName val="Values"/>
      <sheetName val="D &amp; W sizes"/>
      <sheetName val="New Rates"/>
      <sheetName val="PriceSummary"/>
      <sheetName val="A"/>
      <sheetName val="5BEV"/>
      <sheetName val="5BSV"/>
      <sheetName val="Data 1"/>
      <sheetName val="General Summary"/>
      <sheetName val="ELE BOQ"/>
      <sheetName val="Mec  BOQ"/>
      <sheetName val="Prelim"/>
      <sheetName val="FitOutConfCentre"/>
      <sheetName val="IPC"/>
      <sheetName val="Contents"/>
      <sheetName val="Bill 2"/>
      <sheetName val="C2000 CR Rev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B4" t="str">
            <v>Mob &amp; Demob</v>
          </cell>
        </row>
      </sheetData>
      <sheetData sheetId="20">
        <row r="4">
          <cell r="B4" t="str">
            <v>Mob &amp; Demob</v>
          </cell>
        </row>
      </sheetData>
      <sheetData sheetId="21">
        <row r="4">
          <cell r="B4" t="str">
            <v>Mob &amp; Demob</v>
          </cell>
        </row>
      </sheetData>
      <sheetData sheetId="22">
        <row r="4">
          <cell r="B4" t="str">
            <v>Mob &amp; Demob</v>
          </cell>
        </row>
      </sheetData>
      <sheetData sheetId="23">
        <row r="4">
          <cell r="B4" t="str">
            <v>Mob &amp; Demob</v>
          </cell>
        </row>
      </sheetData>
      <sheetData sheetId="24">
        <row r="4">
          <cell r="B4" t="str">
            <v>Mob &amp; Demob</v>
          </cell>
        </row>
      </sheetData>
      <sheetData sheetId="25">
        <row r="4">
          <cell r="B4" t="str">
            <v>Mob &amp; Demob</v>
          </cell>
        </row>
      </sheetData>
      <sheetData sheetId="26">
        <row r="4">
          <cell r="B4" t="str">
            <v>Mob &amp; Demob</v>
          </cell>
        </row>
      </sheetData>
      <sheetData sheetId="27">
        <row r="4">
          <cell r="B4" t="str">
            <v>Mob &amp; Demob</v>
          </cell>
        </row>
      </sheetData>
      <sheetData sheetId="28">
        <row r="4">
          <cell r="B4" t="str">
            <v>Mob &amp; Demob</v>
          </cell>
        </row>
      </sheetData>
      <sheetData sheetId="29">
        <row r="4">
          <cell r="B4" t="str">
            <v>Mob &amp; Demob</v>
          </cell>
        </row>
      </sheetData>
      <sheetData sheetId="30">
        <row r="4">
          <cell r="B4" t="str">
            <v>Mob &amp; Demob</v>
          </cell>
        </row>
      </sheetData>
      <sheetData sheetId="31">
        <row r="4">
          <cell r="B4" t="str">
            <v>Mob &amp; Demob</v>
          </cell>
        </row>
      </sheetData>
      <sheetData sheetId="32">
        <row r="4">
          <cell r="B4" t="str">
            <v>Mob &amp; Demob</v>
          </cell>
        </row>
      </sheetData>
      <sheetData sheetId="33">
        <row r="4">
          <cell r="B4" t="str">
            <v>Mob &amp; Demob</v>
          </cell>
        </row>
      </sheetData>
      <sheetData sheetId="34">
        <row r="4">
          <cell r="B4" t="str">
            <v>Mob &amp; Demob</v>
          </cell>
        </row>
      </sheetData>
      <sheetData sheetId="35">
        <row r="4">
          <cell r="B4" t="str">
            <v>Mob &amp; Demob</v>
          </cell>
        </row>
      </sheetData>
      <sheetData sheetId="36">
        <row r="4">
          <cell r="B4" t="str">
            <v>Mob &amp; Demob</v>
          </cell>
        </row>
      </sheetData>
      <sheetData sheetId="37">
        <row r="4">
          <cell r="B4" t="str">
            <v>Mob &amp; Demob</v>
          </cell>
        </row>
      </sheetData>
      <sheetData sheetId="38">
        <row r="4">
          <cell r="B4" t="str">
            <v>Mob &amp; Demob</v>
          </cell>
        </row>
      </sheetData>
      <sheetData sheetId="39">
        <row r="4">
          <cell r="B4" t="str">
            <v>Mob &amp; Demob</v>
          </cell>
        </row>
      </sheetData>
      <sheetData sheetId="40">
        <row r="4">
          <cell r="B4" t="str">
            <v>Mob &amp; Demob</v>
          </cell>
        </row>
      </sheetData>
      <sheetData sheetId="41">
        <row r="4">
          <cell r="B4" t="str">
            <v>Mob &amp; Demob</v>
          </cell>
        </row>
      </sheetData>
      <sheetData sheetId="42">
        <row r="4">
          <cell r="B4" t="str">
            <v>Mob &amp; Demob</v>
          </cell>
        </row>
      </sheetData>
      <sheetData sheetId="43">
        <row r="4">
          <cell r="B4" t="str">
            <v>Mob &amp; Demob</v>
          </cell>
        </row>
      </sheetData>
      <sheetData sheetId="44">
        <row r="4">
          <cell r="B4" t="str">
            <v>Mob &amp; Demob</v>
          </cell>
        </row>
      </sheetData>
      <sheetData sheetId="45">
        <row r="4">
          <cell r="B4" t="str">
            <v>Mob &amp; Demob</v>
          </cell>
        </row>
      </sheetData>
      <sheetData sheetId="46">
        <row r="4">
          <cell r="B4" t="str">
            <v>Mob &amp; Demob</v>
          </cell>
        </row>
      </sheetData>
      <sheetData sheetId="47">
        <row r="4">
          <cell r="B4" t="str">
            <v>Mob &amp; Demob</v>
          </cell>
        </row>
      </sheetData>
      <sheetData sheetId="48">
        <row r="4">
          <cell r="B4" t="str">
            <v>Mob &amp; Demob</v>
          </cell>
        </row>
      </sheetData>
      <sheetData sheetId="49">
        <row r="4">
          <cell r="B4" t="str">
            <v>Mob &amp; Demob</v>
          </cell>
        </row>
      </sheetData>
      <sheetData sheetId="50">
        <row r="4">
          <cell r="B4" t="str">
            <v>Mob &amp; Demob</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4">
          <cell r="B4" t="str">
            <v>Mob &amp; Demob</v>
          </cell>
        </row>
      </sheetData>
      <sheetData sheetId="108">
        <row r="4">
          <cell r="B4" t="str">
            <v>Mob &amp; Demob</v>
          </cell>
        </row>
      </sheetData>
      <sheetData sheetId="109">
        <row r="4">
          <cell r="B4" t="str">
            <v>Mob &amp; Demob</v>
          </cell>
        </row>
      </sheetData>
      <sheetData sheetId="110">
        <row r="4">
          <cell r="B4" t="str">
            <v>Mob &amp; Demob</v>
          </cell>
        </row>
      </sheetData>
      <sheetData sheetId="111">
        <row r="4">
          <cell r="B4" t="str">
            <v>Mob &amp; Demob</v>
          </cell>
        </row>
      </sheetData>
      <sheetData sheetId="112">
        <row r="4">
          <cell r="B4" t="str">
            <v>Mob &amp; Demob</v>
          </cell>
        </row>
      </sheetData>
      <sheetData sheetId="113">
        <row r="4">
          <cell r="B4" t="str">
            <v>Mob &amp; Demob</v>
          </cell>
        </row>
      </sheetData>
      <sheetData sheetId="114">
        <row r="4">
          <cell r="B4" t="str">
            <v>Mob &amp; Demob</v>
          </cell>
        </row>
      </sheetData>
      <sheetData sheetId="115">
        <row r="4">
          <cell r="B4" t="str">
            <v>Mob &amp; Demob</v>
          </cell>
        </row>
      </sheetData>
      <sheetData sheetId="116">
        <row r="4">
          <cell r="B4" t="str">
            <v>Mob &amp; Demob</v>
          </cell>
        </row>
      </sheetData>
      <sheetData sheetId="117">
        <row r="4">
          <cell r="B4" t="str">
            <v>Mob &amp; Demob</v>
          </cell>
        </row>
      </sheetData>
      <sheetData sheetId="118">
        <row r="4">
          <cell r="B4" t="str">
            <v>Mob &amp; Demob</v>
          </cell>
        </row>
      </sheetData>
      <sheetData sheetId="119">
        <row r="4">
          <cell r="B4" t="str">
            <v>Mob &amp; Demob</v>
          </cell>
        </row>
      </sheetData>
      <sheetData sheetId="120">
        <row r="4">
          <cell r="B4" t="str">
            <v>Mob &amp; Demob</v>
          </cell>
        </row>
      </sheetData>
      <sheetData sheetId="121">
        <row r="4">
          <cell r="B4" t="str">
            <v>Mob &amp; Demob</v>
          </cell>
        </row>
      </sheetData>
      <sheetData sheetId="122">
        <row r="4">
          <cell r="B4" t="str">
            <v>Mob &amp; Demob</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ow r="4">
          <cell r="B4" t="str">
            <v>Mob &amp; Demob</v>
          </cell>
        </row>
      </sheetData>
      <sheetData sheetId="140">
        <row r="4">
          <cell r="B4" t="str">
            <v>Mob &amp; Demob</v>
          </cell>
        </row>
      </sheetData>
      <sheetData sheetId="141">
        <row r="4">
          <cell r="B4" t="str">
            <v>Mob &amp; Demob</v>
          </cell>
        </row>
      </sheetData>
      <sheetData sheetId="142">
        <row r="4">
          <cell r="B4" t="str">
            <v>Mob &amp; Demob</v>
          </cell>
        </row>
      </sheetData>
      <sheetData sheetId="143">
        <row r="4">
          <cell r="B4" t="str">
            <v>Mob &amp; Demob</v>
          </cell>
        </row>
      </sheetData>
      <sheetData sheetId="144">
        <row r="4">
          <cell r="B4" t="str">
            <v>Mob &amp; Demob</v>
          </cell>
        </row>
      </sheetData>
      <sheetData sheetId="145">
        <row r="4">
          <cell r="B4" t="str">
            <v>Mob &amp; Demob</v>
          </cell>
        </row>
      </sheetData>
      <sheetData sheetId="146">
        <row r="4">
          <cell r="B4" t="str">
            <v>Mob &amp; Demob</v>
          </cell>
        </row>
      </sheetData>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TL"/>
      <sheetName val="EI"/>
      <sheetName val="V.Sum Cover"/>
      <sheetName val="V.Summary"/>
      <sheetName val="V.Cost.B"/>
      <sheetName val="V.Cost.Summary"/>
      <sheetName val="Mech-1"/>
      <sheetName val="Mech-2"/>
      <sheetName val="Mech-3"/>
      <sheetName val="Elec"/>
      <sheetName val="Mech-4"/>
      <sheetName val="Mech-5"/>
      <sheetName val="Mech-6"/>
      <sheetName val="TO Cover"/>
      <sheetName val="Measurement"/>
      <sheetName val="DWG Cover"/>
      <sheetName val="DWG List"/>
      <sheetName val="BOQ Rates"/>
      <sheetName val="RBD Cover"/>
      <sheetName val="RBD LDS"/>
      <sheetName val="RBD FM 200"/>
      <sheetName val="RBD WSS"/>
      <sheetName val="RBD Foam Sys."/>
      <sheetName val="RBD Pre Act."/>
      <sheetName val="Fire Pump 1"/>
      <sheetName val="Fire Pump 2"/>
      <sheetName val="PRV"/>
      <sheetName val="FA CHECK VALVE"/>
      <sheetName val="AARV"/>
      <sheetName val="LV Conntor"/>
      <sheetName val="SDpipe"/>
      <sheetName val="BFV_50"/>
      <sheetName val="BFV_65"/>
      <sheetName val="BFV_80"/>
      <sheetName val="BFV_100"/>
      <sheetName val="Gate Vlv"/>
      <sheetName val="Earthing CT"/>
      <sheetName val="ADCD FEE"/>
      <sheetName val="SUP Quot"/>
      <sheetName val="COMPRSON"/>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RBD_FM_200"/>
      <sheetName val="RBD_WSS"/>
      <sheetName val="RBD_Foam_Sys_"/>
      <sheetName val="RBD_Pre_Act_"/>
      <sheetName val="Fire_Pump_1"/>
      <sheetName val="Fire_Pump_2"/>
      <sheetName val="FA_CHECK_VALVE"/>
      <sheetName val="LV_Conntor"/>
      <sheetName val="Gate_Vlv"/>
      <sheetName val="Earthing_CT"/>
      <sheetName val="ADCD_FEE"/>
      <sheetName val="SUP_Quot"/>
      <sheetName val="Final_Con__Val_Cover"/>
      <sheetName val="Est__Final_Cont__Value"/>
      <sheetName val="Time_Impact"/>
      <sheetName val="Time_Impact_Calc"/>
      <sheetName val="Corres_Reg"/>
      <sheetName val="F4.13"/>
    </sheetNames>
    <sheetDataSet>
      <sheetData sheetId="0">
        <row r="9">
          <cell r="B9" t="str">
            <v>VARIATION COST PROPOSAL</v>
          </cell>
        </row>
      </sheetData>
      <sheetData sheetId="1" refreshError="1"/>
      <sheetData sheetId="2"/>
      <sheetData sheetId="3" refreshError="1"/>
      <sheetData sheetId="4" refreshError="1"/>
      <sheetData sheetId="5">
        <row r="4">
          <cell r="D4" t="str">
            <v>Variation Cost Proposal:</v>
          </cell>
        </row>
      </sheetData>
      <sheetData sheetId="6" refreshError="1"/>
      <sheetData sheetId="7">
        <row r="52">
          <cell r="G52">
            <v>1407018.45</v>
          </cell>
        </row>
      </sheetData>
      <sheetData sheetId="8">
        <row r="51">
          <cell r="H51">
            <v>905612</v>
          </cell>
        </row>
      </sheetData>
      <sheetData sheetId="9">
        <row r="56">
          <cell r="H56">
            <v>409955</v>
          </cell>
        </row>
      </sheetData>
      <sheetData sheetId="10">
        <row r="28">
          <cell r="F28">
            <v>1700</v>
          </cell>
        </row>
      </sheetData>
      <sheetData sheetId="11" refreshError="1"/>
      <sheetData sheetId="12">
        <row r="31">
          <cell r="G31">
            <v>-2010</v>
          </cell>
        </row>
      </sheetData>
      <sheetData sheetId="13">
        <row r="31">
          <cell r="F31">
            <v>10800</v>
          </cell>
        </row>
      </sheetData>
      <sheetData sheetId="14">
        <row r="63">
          <cell r="H63">
            <v>80961.45</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ow r="30">
          <cell r="N30">
            <v>80500</v>
          </cell>
        </row>
      </sheetData>
      <sheetData sheetId="23">
        <row r="30">
          <cell r="N30">
            <v>86250</v>
          </cell>
        </row>
      </sheetData>
      <sheetData sheetId="24">
        <row r="30">
          <cell r="N30">
            <v>97750</v>
          </cell>
        </row>
      </sheetData>
      <sheetData sheetId="25">
        <row r="30">
          <cell r="N30">
            <v>46000</v>
          </cell>
        </row>
      </sheetData>
      <sheetData sheetId="26" refreshError="1"/>
      <sheetData sheetId="27" refreshError="1"/>
      <sheetData sheetId="28">
        <row r="30">
          <cell r="N30">
            <v>40250</v>
          </cell>
        </row>
      </sheetData>
      <sheetData sheetId="29">
        <row r="30">
          <cell r="N30">
            <v>9775</v>
          </cell>
        </row>
      </sheetData>
      <sheetData sheetId="30">
        <row r="30">
          <cell r="N30">
            <v>345</v>
          </cell>
        </row>
      </sheetData>
      <sheetData sheetId="31">
        <row r="30">
          <cell r="N30">
            <v>8050</v>
          </cell>
        </row>
      </sheetData>
      <sheetData sheetId="32" refreshError="1"/>
      <sheetData sheetId="33">
        <row r="30">
          <cell r="N30">
            <v>575</v>
          </cell>
        </row>
      </sheetData>
      <sheetData sheetId="34">
        <row r="30">
          <cell r="N30">
            <v>690</v>
          </cell>
        </row>
      </sheetData>
      <sheetData sheetId="35">
        <row r="30">
          <cell r="N30">
            <v>805</v>
          </cell>
        </row>
      </sheetData>
      <sheetData sheetId="36">
        <row r="30">
          <cell r="N30">
            <v>920</v>
          </cell>
        </row>
      </sheetData>
      <sheetData sheetId="37">
        <row r="30">
          <cell r="N30">
            <v>2300</v>
          </cell>
        </row>
      </sheetData>
      <sheetData sheetId="38" refreshError="1"/>
      <sheetData sheetId="39">
        <row r="30">
          <cell r="N30">
            <v>30961.45</v>
          </cell>
        </row>
      </sheetData>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row r="4">
          <cell r="D4" t="str">
            <v>Variation Cost Proposal:</v>
          </cell>
        </row>
      </sheetData>
      <sheetData sheetId="50"/>
      <sheetData sheetId="51">
        <row r="52">
          <cell r="G52">
            <v>1407018.45</v>
          </cell>
        </row>
      </sheetData>
      <sheetData sheetId="52"/>
      <sheetData sheetId="53"/>
      <sheetData sheetId="54"/>
      <sheetData sheetId="55"/>
      <sheetData sheetId="56"/>
      <sheetData sheetId="57"/>
      <sheetData sheetId="58">
        <row r="30">
          <cell r="N30">
            <v>80500</v>
          </cell>
        </row>
      </sheetData>
      <sheetData sheetId="59">
        <row r="30">
          <cell r="N30">
            <v>86250</v>
          </cell>
        </row>
      </sheetData>
      <sheetData sheetId="60">
        <row r="30">
          <cell r="N30">
            <v>97750</v>
          </cell>
        </row>
      </sheetData>
      <sheetData sheetId="61">
        <row r="30">
          <cell r="N30">
            <v>46000</v>
          </cell>
        </row>
      </sheetData>
      <sheetData sheetId="62"/>
      <sheetData sheetId="63"/>
      <sheetData sheetId="64">
        <row r="30">
          <cell r="N30">
            <v>9775</v>
          </cell>
        </row>
      </sheetData>
      <sheetData sheetId="65">
        <row r="30">
          <cell r="N30">
            <v>8050</v>
          </cell>
        </row>
      </sheetData>
      <sheetData sheetId="66">
        <row r="30">
          <cell r="N30">
            <v>2300</v>
          </cell>
        </row>
      </sheetData>
      <sheetData sheetId="67"/>
      <sheetData sheetId="68">
        <row r="30">
          <cell r="N30">
            <v>30961.45</v>
          </cell>
        </row>
      </sheetData>
      <sheetData sheetId="69"/>
      <sheetData sheetId="70"/>
      <sheetData sheetId="71"/>
      <sheetData sheetId="72"/>
      <sheetData sheetId="73"/>
      <sheetData sheetId="74"/>
      <sheetData sheetId="75"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Category Lookup Table"/>
      <sheetName val="Netstatement"/>
      <sheetName val="Elect__cost_27_10_04"/>
      <sheetName val="Cable_Price"/>
      <sheetName val="Category_Lookup_Table"/>
      <sheetName val="FA CHECK VALVE"/>
      <sheetName val="Gate Vlv"/>
      <sheetName val="LV Conntor"/>
      <sheetName val="Mech-5"/>
      <sheetName val="PRV"/>
      <sheetName val="Gen Sum"/>
      <sheetName val="Comparison Dubai - Bintai VS Ma"/>
      <sheetName val="1"/>
      <sheetName val="Bill 5 - Carpark"/>
      <sheetName val="E_Summary"/>
      <sheetName val="D_Cntnts"/>
      <sheetName val="成本多栏明细账"/>
      <sheetName val="Contents"/>
      <sheetName val="D &amp; W sizes"/>
      <sheetName val="EEV(Prilim)"/>
      <sheetName val="Division 16"/>
      <sheetName val="Abstract"/>
      <sheetName val="Base &amp; Pod (elec)"/>
      <sheetName val="Elect__cost_27_10_041"/>
      <sheetName val="Cable_Price1"/>
      <sheetName val="Base_&amp;_Pod_(elec)"/>
      <sheetName val="Elect__cost_27_10_042"/>
      <sheetName val="Cable_Price2"/>
      <sheetName val="Base_&amp;_Pod_(elec)1"/>
      <sheetName val="Elect__cost_27_10_043"/>
      <sheetName val="Cable_Price3"/>
      <sheetName val="Base_&amp;_Pod_(elec)2"/>
      <sheetName val="Elect__cost_27_10_044"/>
      <sheetName val="Cable_Price4"/>
      <sheetName val="Base_&amp;_Pod_(elec)3"/>
      <sheetName val="PRI-LS"/>
      <sheetName val="KG-LS"/>
      <sheetName val="Doors"/>
      <sheetName val="ACAD Finishes"/>
      <sheetName val="Site Details"/>
      <sheetName val="Flooring"/>
      <sheetName val="Estimate"/>
      <sheetName val="Ceilings"/>
      <sheetName val="Measurements"/>
      <sheetName val="Chair"/>
      <sheetName val="Tables"/>
      <sheetName val="Site Area Statement"/>
      <sheetName val="BILL 10"/>
      <sheetName val="Bill 9 -Sitewrk"/>
      <sheetName val="5a Cost Summary"/>
      <sheetName val="Amortization Table"/>
      <sheetName val="BQ - PD &amp; FF"/>
      <sheetName val="F4.13"/>
      <sheetName val="Ref_Sheet"/>
      <sheetName val="Table of Finishes"/>
      <sheetName val="CPA7-31"/>
      <sheetName val="tender allowances"/>
      <sheetName val="Harewood"/>
      <sheetName val="4 Elec"/>
      <sheetName val="Loading"/>
      <sheetName val="5 Elec"/>
      <sheetName val="6A&amp;B"/>
      <sheetName val="exterior"/>
      <sheetName val="interior"/>
      <sheetName val="MASONRY"/>
      <sheetName val="Elect__cost_27_10_045"/>
      <sheetName val="Cable_Price5"/>
      <sheetName val="Base_&amp;_Pod_(elec)4"/>
      <sheetName val="BILL_10"/>
      <sheetName val="ACAD_Finishes"/>
      <sheetName val="Site_Details"/>
      <sheetName val="Site_Area_Statement"/>
      <sheetName val="Bill_9_-Sitewrk"/>
      <sheetName val="5a_Cost_Summary"/>
      <sheetName val="BQ_-_PD_&amp;_FF"/>
      <sheetName val="F4_13"/>
      <sheetName val="Table_of_Finishes"/>
      <sheetName val="Amortization_Table"/>
      <sheetName val="FA_CHECK_VALVE"/>
      <sheetName val="Gate_Vlv"/>
      <sheetName val="LV_Conntor"/>
      <sheetName val="Initial Data"/>
      <sheetName val="Categories"/>
      <sheetName val="EA Sum"/>
      <sheetName val="SubmitCal"/>
      <sheetName val="Soarin"/>
      <sheetName val="Details"/>
      <sheetName val="MATL"/>
      <sheetName val="COL-SCH"/>
      <sheetName val="Curves"/>
      <sheetName val="CLS"/>
      <sheetName val="Cover"/>
      <sheetName val="dataforheader"/>
      <sheetName val="Cost Cente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ap Phase 0"/>
      <sheetName val="Hypothèses"/>
      <sheetName val="SNT"/>
      <sheetName val="DDirect"/>
      <sheetName val="DIndirect"/>
      <sheetName val="App A CSC"/>
      <sheetName val="effectifs"/>
      <sheetName val="Ratio globaux sur FdV"/>
      <sheetName val="SNT (2)"/>
      <sheetName val="métrés"/>
      <sheetName val="Balance Sheet"/>
      <sheetName val="CW DB"/>
      <sheetName val="Door DB"/>
      <sheetName val="WD DB"/>
      <sheetName val="Master data"/>
      <sheetName val="DATI_CONS"/>
      <sheetName val="Summary"/>
      <sheetName val="Phase 1"/>
      <sheetName val="Phase 2"/>
      <sheetName val="Phase 3"/>
      <sheetName val="Phase 4"/>
      <sheetName val="Phase 5"/>
      <sheetName val="Phase 6"/>
      <sheetName val="Phase 7"/>
      <sheetName val="Phase 8"/>
      <sheetName val="Phase 9"/>
    </sheetNames>
    <sheetDataSet>
      <sheetData sheetId="0">
        <row r="14">
          <cell r="D14">
            <v>46862.400000000001</v>
          </cell>
        </row>
        <row r="58">
          <cell r="C58">
            <v>1.4106000000000001</v>
          </cell>
          <cell r="D58">
            <v>1</v>
          </cell>
        </row>
      </sheetData>
      <sheetData sheetId="1">
        <row r="26">
          <cell r="D26">
            <v>103.59440000000001</v>
          </cell>
        </row>
        <row r="27">
          <cell r="D27">
            <v>74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P-Sum-Cab"/>
      <sheetName val="Detail"/>
      <sheetName val="Basis"/>
      <sheetName val="ECI Summary"/>
      <sheetName val="NPV new"/>
      <sheetName val="Key Assumptions"/>
      <sheetName val="Control"/>
      <sheetName val="C3"/>
      <sheetName val="CIF COST ITEM"/>
      <sheetName val="_risk rents and incentives"/>
      <sheetName val="2-Cash Flow"/>
      <sheetName val=""/>
      <sheetName val="Raw Data"/>
      <sheetName val="Intro"/>
      <sheetName val="SubmitCal"/>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beam-reinft-IIInd floor"/>
      <sheetName val="HPL"/>
      <sheetName val="COP Final"/>
      <sheetName val="RA-markate"/>
      <sheetName val="Summary"/>
      <sheetName val="cal"/>
      <sheetName val="7.0 CASHFLOW"/>
      <sheetName val="9.0 VARIATION"/>
      <sheetName val="foot-slab_reinft"/>
      <sheetName val="beam-reinft-IIInd_floor"/>
      <sheetName val="COP_Final"/>
      <sheetName val="ancillary"/>
      <sheetName val="BED"/>
      <sheetName val="SAD"/>
      <sheetName val="SAP"/>
      <sheetName val="RAD"/>
      <sheetName val="RAP"/>
      <sheetName val="TED"/>
      <sheetName val="FAD"/>
      <sheetName val="KED"/>
      <sheetName val="EAD"/>
      <sheetName val="SPD"/>
      <sheetName val="SED"/>
      <sheetName val="BMUD"/>
      <sheetName val="BQ"/>
      <sheetName val="BQ External"/>
      <sheetName val="Set"/>
      <sheetName val="Data"/>
      <sheetName val="Lead"/>
      <sheetName val="DETAILED  BOQ"/>
      <sheetName val="Analysis"/>
      <sheetName val="PPA Summary"/>
      <sheetName val="para"/>
      <sheetName val="Macro1"/>
      <sheetName val="Costing"/>
      <sheetName val="LIST OF MAKES"/>
      <sheetName val="一発シート"/>
      <sheetName val="labour"/>
      <sheetName val="Mechanical"/>
      <sheetName val="GBW"/>
      <sheetName val="col-reinft1"/>
      <sheetName val="estimate"/>
      <sheetName val="sq ftg detail"/>
      <sheetName val="lookup"/>
      <sheetName val="Break up Sheet"/>
      <sheetName val="Basement Budget"/>
      <sheetName val="Vind-BtB"/>
      <sheetName val="Assumptions"/>
      <sheetName val="DataSheet"/>
      <sheetName val="ITR+Data"/>
      <sheetName val="HR Costs "/>
      <sheetName val="CFForecast detail"/>
      <sheetName val="Boq"/>
      <sheetName val="7_0_CASHFLOW"/>
      <sheetName val="9_0_VARIATION"/>
      <sheetName val="foot-slab_reinft1"/>
      <sheetName val="beam-reinft-IIInd_floor1"/>
      <sheetName val="COP_Final1"/>
      <sheetName val="7_0_CASHFLOW1"/>
      <sheetName val="9_0_VARIATION1"/>
      <sheetName val="MATL"/>
      <sheetName val="MOS-NOV'08"/>
      <sheetName val="FEVA"/>
      <sheetName val="HO Costs"/>
      <sheetName val="Drop Down List"/>
      <sheetName val="#REF"/>
      <sheetName val="Architect"/>
      <sheetName val="Work"/>
      <sheetName val="Structural"/>
      <sheetName val="TBAL9697 -group wise  sdpl"/>
      <sheetName val="FCPBS"/>
      <sheetName val="MakDB"/>
      <sheetName val="DB"/>
      <sheetName val="eval"/>
      <sheetName val="Abstract"/>
      <sheetName val="Sheet4"/>
      <sheetName val="AHU"/>
      <sheetName val="Data 1"/>
      <sheetName val="Database"/>
      <sheetName val="Cost Summary"/>
      <sheetName val="1 Summary"/>
      <sheetName val="Design Devmt"/>
      <sheetName val="foot-slab_reinft2"/>
      <sheetName val="beam-reinft-IIInd_floor2"/>
      <sheetName val="COP_Final2"/>
      <sheetName val="7_0_CASHFLOW2"/>
      <sheetName val="9_0_VARIATION2"/>
      <sheetName val="DETAILED__BOQ"/>
      <sheetName val="sq_ftg_detail"/>
      <sheetName val="Break_up_Sheet"/>
      <sheetName val="CFForecast_detail"/>
      <sheetName val="LIST_OF_MAKES"/>
      <sheetName val="PPA_Summary"/>
      <sheetName val="HR_Costs_"/>
      <sheetName val="BQ_External"/>
      <sheetName val="Basement_Budget"/>
      <sheetName val="foot-slab_reinft3"/>
      <sheetName val="beam-reinft-IIInd_floor3"/>
      <sheetName val="COP_Final3"/>
      <sheetName val="7_0_CASHFLOW3"/>
      <sheetName val="9_0_VARIATION3"/>
      <sheetName val="DETAILED__BOQ1"/>
      <sheetName val="sq_ftg_detail1"/>
      <sheetName val="Break_up_Sheet1"/>
      <sheetName val="CFForecast_detail1"/>
      <sheetName val="LIST_OF_MAKES1"/>
      <sheetName val="PPA_Summary1"/>
      <sheetName val="HR_Costs_1"/>
      <sheetName val="BQ_External1"/>
      <sheetName val="Basement_Budget1"/>
      <sheetName val="foot-slab_reinft5"/>
      <sheetName val="beam-reinft-IIInd_floor5"/>
      <sheetName val="COP_Final5"/>
      <sheetName val="7_0_CASHFLOW5"/>
      <sheetName val="9_0_VARIATION5"/>
      <sheetName val="DETAILED__BOQ3"/>
      <sheetName val="sq_ftg_detail3"/>
      <sheetName val="Break_up_Sheet3"/>
      <sheetName val="CFForecast_detail3"/>
      <sheetName val="LIST_OF_MAKES3"/>
      <sheetName val="PPA_Summary3"/>
      <sheetName val="HR_Costs_3"/>
      <sheetName val="BQ_External3"/>
      <sheetName val="Basement_Budget3"/>
      <sheetName val="foot-slab_reinft4"/>
      <sheetName val="beam-reinft-IIInd_floor4"/>
      <sheetName val="COP_Final4"/>
      <sheetName val="7_0_CASHFLOW4"/>
      <sheetName val="9_0_VARIATION4"/>
      <sheetName val="DETAILED__BOQ2"/>
      <sheetName val="sq_ftg_detail2"/>
      <sheetName val="Break_up_Sheet2"/>
      <sheetName val="CFForecast_detail2"/>
      <sheetName val="LIST_OF_MAKES2"/>
      <sheetName val="PPA_Summary2"/>
      <sheetName val="HR_Costs_2"/>
      <sheetName val="BQ_External2"/>
      <sheetName val="Basement_Budget2"/>
      <sheetName val="foot-slab_reinft6"/>
      <sheetName val="beam-reinft-IIInd_floor6"/>
      <sheetName val="COP_Final6"/>
      <sheetName val="7_0_CASHFLOW6"/>
      <sheetName val="9_0_VARIATION6"/>
      <sheetName val="DETAILED__BOQ4"/>
      <sheetName val="sq_ftg_detail4"/>
      <sheetName val="Break_up_Sheet4"/>
      <sheetName val="CFForecast_detail4"/>
      <sheetName val="LIST_OF_MAKES4"/>
      <sheetName val="PPA_Summary4"/>
      <sheetName val="HR_Costs_4"/>
      <sheetName val="BQ_External4"/>
      <sheetName val="Basement_Budget4"/>
      <sheetName val="TBAL9697_-group_wise__sdpl"/>
      <sheetName val="Data_1"/>
      <sheetName val="P-Sum-Cab"/>
      <sheetName val="SUMMARY-MOS"/>
      <sheetName val="MOS - June 2018"/>
      <sheetName val="O3340-BOQ-workings-29.07"/>
      <sheetName val="Total All By Trades highest 1st"/>
      <sheetName val="KG-LS"/>
      <sheetName val="Factors"/>
      <sheetName val="Division 2"/>
      <sheetName val="Interior"/>
      <sheetName val="pvc vent"/>
      <sheetName val="Main"/>
      <sheetName val="BaseWeight"/>
      <sheetName val="foot-slab_reinft7"/>
      <sheetName val="beam-reinft-IIInd_floor7"/>
      <sheetName val="COP_Final7"/>
      <sheetName val="7_0_CASHFLOW7"/>
      <sheetName val="9_0_VARIATION7"/>
      <sheetName val="BQ_External5"/>
      <sheetName val="DETAILED__BOQ5"/>
      <sheetName val="PPA_Summary5"/>
      <sheetName val="LIST_OF_MAKES5"/>
      <sheetName val="sq_ftg_detail5"/>
      <sheetName val="Break_up_Sheet5"/>
      <sheetName val="Basement_Budget5"/>
      <sheetName val="HR_Costs_5"/>
      <sheetName val="CFForecast_detail5"/>
      <sheetName val="HO_Costs"/>
      <sheetName val="Drop_Down_List"/>
      <sheetName val="TBAL9697_-group_wise__sdpl1"/>
      <sheetName val="Data_11"/>
      <sheetName val="Cost_Summary"/>
      <sheetName val="1_Summary"/>
      <sheetName val="Design_Devmt"/>
      <sheetName val="MOS_-_June_2018"/>
      <sheetName val="O3340-BOQ-workings-29_07"/>
      <sheetName val="Total_All_By_Trades_highest_1st"/>
      <sheetName val="Division_2"/>
      <sheetName val="pvc_vent"/>
      <sheetName val="Internal Finishes (per unit)"/>
      <sheetName val="Internal_Finishes_(per_unit)"/>
      <sheetName val="Internal_Finishes_(per_unit)1"/>
      <sheetName val="1_Summary1"/>
      <sheetName val="Cost_Summary1"/>
      <sheetName val="Design_Devmt1"/>
      <sheetName val="TBAL9697_-group_wise__sdpl2"/>
      <sheetName val="Internal_Finishes_(per_unit)2"/>
      <sheetName val="1_Summary2"/>
      <sheetName val="Cost_Summary2"/>
      <sheetName val="Design_Devmt2"/>
      <sheetName val="DBs"/>
      <sheetName val="Basic"/>
      <sheetName val="F4.13"/>
      <sheetName val="Actuals"/>
      <sheetName val="Sheet1"/>
      <sheetName val="Design"/>
      <sheetName val="Conc-BP"/>
      <sheetName val="Summary_Bank"/>
      <sheetName val="beam-reinft-machine rm"/>
      <sheetName val="fco"/>
      <sheetName val="except wiring"/>
      <sheetName val="INDIGINEOUS ITEMS "/>
      <sheetName val="Headings"/>
      <sheetName val="PRECAST lightconc-II"/>
      <sheetName val="220KV CS"/>
      <sheetName val="RCC Rates"/>
      <sheetName val="1st -vpd"/>
      <sheetName val="Fill this out first..."/>
      <sheetName val="Centrifugal pumps_cooling tower"/>
      <sheetName val="PRESSURIZATION units"/>
      <sheetName val="BASEMENT VENT _ DUCTED OPTION"/>
      <sheetName val="Details"/>
      <sheetName val="IO LIST"/>
      <sheetName val="NetBQ"/>
      <sheetName val="OHT_Abs"/>
      <sheetName val="M.S."/>
      <sheetName val="DETAILED__BOQ6"/>
      <sheetName val="sq_ftg_detail6"/>
      <sheetName val="CFForecast_detail6"/>
      <sheetName val="Break_up_Sheet6"/>
      <sheetName val="LIST_OF_MAKES6"/>
      <sheetName val="PPA_Summary6"/>
      <sheetName val="DETAILED__BOQ7"/>
      <sheetName val="sq_ftg_detail7"/>
      <sheetName val="CFForecast_detail7"/>
      <sheetName val="Break_up_Sheet7"/>
      <sheetName val="LIST_OF_MAKES7"/>
      <sheetName val="PPA_Summary7"/>
      <sheetName val="foot-slab_reinft8"/>
      <sheetName val="DETAILED__BOQ8"/>
      <sheetName val="sq_ftg_detail8"/>
      <sheetName val="beam-reinft-IIInd_floor8"/>
      <sheetName val="CFForecast_detail8"/>
      <sheetName val="Break_up_Sheet8"/>
      <sheetName val="COP_Final8"/>
      <sheetName val="LIST_OF_MAKES8"/>
      <sheetName val="PPA_Summary8"/>
      <sheetName val="foot-slab_reinft14"/>
      <sheetName val="DETAILED__BOQ14"/>
      <sheetName val="sq_ftg_detail14"/>
      <sheetName val="beam-reinft-IIInd_floor14"/>
      <sheetName val="CFForecast_detail14"/>
      <sheetName val="Break_up_Sheet14"/>
      <sheetName val="COP_Final14"/>
      <sheetName val="LIST_OF_MAKES14"/>
      <sheetName val="PPA_Summary14"/>
      <sheetName val="foot-slab_reinft10"/>
      <sheetName val="DETAILED__BOQ10"/>
      <sheetName val="sq_ftg_detail10"/>
      <sheetName val="beam-reinft-IIInd_floor10"/>
      <sheetName val="CFForecast_detail10"/>
      <sheetName val="Break_up_Sheet10"/>
      <sheetName val="COP_Final10"/>
      <sheetName val="LIST_OF_MAKES10"/>
      <sheetName val="PPA_Summary10"/>
      <sheetName val="foot-slab_reinft9"/>
      <sheetName val="DETAILED__BOQ9"/>
      <sheetName val="sq_ftg_detail9"/>
      <sheetName val="beam-reinft-IIInd_floor9"/>
      <sheetName val="CFForecast_detail9"/>
      <sheetName val="Break_up_Sheet9"/>
      <sheetName val="COP_Final9"/>
      <sheetName val="LIST_OF_MAKES9"/>
      <sheetName val="PPA_Summary9"/>
      <sheetName val="foot-slab_reinft11"/>
      <sheetName val="DETAILED__BOQ11"/>
      <sheetName val="sq_ftg_detail11"/>
      <sheetName val="beam-reinft-IIInd_floor11"/>
      <sheetName val="CFForecast_detail11"/>
      <sheetName val="Break_up_Sheet11"/>
      <sheetName val="COP_Final11"/>
      <sheetName val="LIST_OF_MAKES11"/>
      <sheetName val="PPA_Summary11"/>
      <sheetName val="foot-slab_reinft12"/>
      <sheetName val="DETAILED__BOQ12"/>
      <sheetName val="sq_ftg_detail12"/>
      <sheetName val="beam-reinft-IIInd_floor12"/>
      <sheetName val="CFForecast_detail12"/>
      <sheetName val="Break_up_Sheet12"/>
      <sheetName val="COP_Final12"/>
      <sheetName val="LIST_OF_MAKES12"/>
      <sheetName val="PPA_Summary12"/>
      <sheetName val="foot-slab_reinft13"/>
      <sheetName val="DETAILED__BOQ13"/>
      <sheetName val="sq_ftg_detail13"/>
      <sheetName val="beam-reinft-IIInd_floor13"/>
      <sheetName val="CFForecast_detail13"/>
      <sheetName val="Break_up_Sheet13"/>
      <sheetName val="COP_Final13"/>
      <sheetName val="LIST_OF_MAKES13"/>
      <sheetName val="PPA_Summary13"/>
      <sheetName val="foot-slab_reinft20"/>
      <sheetName val="DETAILED__BOQ20"/>
      <sheetName val="sq_ftg_detail20"/>
      <sheetName val="beam-reinft-IIInd_floor20"/>
      <sheetName val="CFForecast_detail20"/>
      <sheetName val="Break_up_Sheet20"/>
      <sheetName val="COP_Final20"/>
      <sheetName val="LIST_OF_MAKES20"/>
      <sheetName val="PPA_Summary20"/>
      <sheetName val="foot-slab_reinft15"/>
      <sheetName val="DETAILED__BOQ15"/>
      <sheetName val="sq_ftg_detail15"/>
      <sheetName val="beam-reinft-IIInd_floor15"/>
      <sheetName val="CFForecast_detail15"/>
      <sheetName val="Break_up_Sheet15"/>
      <sheetName val="COP_Final15"/>
      <sheetName val="LIST_OF_MAKES15"/>
      <sheetName val="PPA_Summary15"/>
      <sheetName val="foot-slab_reinft16"/>
      <sheetName val="DETAILED__BOQ16"/>
      <sheetName val="sq_ftg_detail16"/>
      <sheetName val="beam-reinft-IIInd_floor16"/>
      <sheetName val="CFForecast_detail16"/>
      <sheetName val="Break_up_Sheet16"/>
      <sheetName val="COP_Final16"/>
      <sheetName val="LIST_OF_MAKES16"/>
      <sheetName val="PPA_Summary16"/>
      <sheetName val="beam-reinft-machine_rm3"/>
      <sheetName val="INDIGINEOUS_ITEMS_3"/>
      <sheetName val="except_wiring3"/>
      <sheetName val="foot-slab_reinft17"/>
      <sheetName val="DETAILED__BOQ17"/>
      <sheetName val="sq_ftg_detail17"/>
      <sheetName val="beam-reinft-IIInd_floor17"/>
      <sheetName val="CFForecast_detail17"/>
      <sheetName val="Break_up_Sheet17"/>
      <sheetName val="COP_Final17"/>
      <sheetName val="LIST_OF_MAKES17"/>
      <sheetName val="PPA_Summary17"/>
      <sheetName val="beam-reinft-machine_rm"/>
      <sheetName val="INDIGINEOUS_ITEMS_"/>
      <sheetName val="except_wiring"/>
      <sheetName val="foot-slab_reinft18"/>
      <sheetName val="DETAILED__BOQ18"/>
      <sheetName val="sq_ftg_detail18"/>
      <sheetName val="beam-reinft-IIInd_floor18"/>
      <sheetName val="CFForecast_detail18"/>
      <sheetName val="Break_up_Sheet18"/>
      <sheetName val="COP_Final18"/>
      <sheetName val="LIST_OF_MAKES18"/>
      <sheetName val="PPA_Summary18"/>
      <sheetName val="beam-reinft-machine_rm1"/>
      <sheetName val="INDIGINEOUS_ITEMS_1"/>
      <sheetName val="except_wiring1"/>
      <sheetName val="foot-slab_reinft19"/>
      <sheetName val="DETAILED__BOQ19"/>
      <sheetName val="sq_ftg_detail19"/>
      <sheetName val="beam-reinft-IIInd_floor19"/>
      <sheetName val="CFForecast_detail19"/>
      <sheetName val="Break_up_Sheet19"/>
      <sheetName val="COP_Final19"/>
      <sheetName val="LIST_OF_MAKES19"/>
      <sheetName val="PPA_Summary19"/>
      <sheetName val="beam-reinft-machine_rm2"/>
      <sheetName val="INDIGINEOUS_ITEMS_2"/>
      <sheetName val="except_wiring2"/>
      <sheetName val="foot-slab_reinft21"/>
      <sheetName val="DETAILED__BOQ21"/>
      <sheetName val="sq_ftg_detail21"/>
      <sheetName val="beam-reinft-IIInd_floor21"/>
      <sheetName val="CFForecast_detail21"/>
      <sheetName val="Break_up_Sheet21"/>
      <sheetName val="COP_Final21"/>
      <sheetName val="LIST_OF_MAKES21"/>
      <sheetName val="PPA_Summary21"/>
      <sheetName val="beam-reinft-machine_rm4"/>
      <sheetName val="INDIGINEOUS_ITEMS_4"/>
      <sheetName val="except_wiring4"/>
      <sheetName val="foot-slab_reinft22"/>
      <sheetName val="DETAILED__BOQ22"/>
      <sheetName val="sq_ftg_detail22"/>
      <sheetName val="beam-reinft-IIInd_floor22"/>
      <sheetName val="CFForecast_detail22"/>
      <sheetName val="Break_up_Sheet22"/>
      <sheetName val="COP_Final22"/>
      <sheetName val="LIST_OF_MAKES22"/>
      <sheetName val="PPA_Summary22"/>
      <sheetName val="beam-reinft-machine_rm5"/>
      <sheetName val="INDIGINEOUS_ITEMS_5"/>
      <sheetName val="except_wiring5"/>
      <sheetName val="Sheet 1"/>
      <sheetName val="Sheet3 (2)"/>
      <sheetName val="Summ"/>
      <sheetName val="Fossil_DCF"/>
      <sheetName val="foot-slab_reinft23"/>
      <sheetName val="DETAILED__BOQ23"/>
      <sheetName val="sq_ftg_detail23"/>
      <sheetName val="beam-reinft-IIInd_floor23"/>
      <sheetName val="CFForecast_detail23"/>
      <sheetName val="Break_up_Sheet23"/>
      <sheetName val="COP_Final23"/>
      <sheetName val="LIST_OF_MAKES23"/>
      <sheetName val="PPA_Summary23"/>
      <sheetName val="beam-reinft-machine_rm6"/>
      <sheetName val="INDIGINEOUS_ITEMS_6"/>
      <sheetName val="except_wiring6"/>
      <sheetName val="foot-slab_reinft24"/>
      <sheetName val="DETAILED__BOQ24"/>
      <sheetName val="sq_ftg_detail24"/>
      <sheetName val="beam-reinft-IIInd_floor24"/>
      <sheetName val="CFForecast_detail24"/>
      <sheetName val="Break_up_Sheet24"/>
      <sheetName val="COP_Final24"/>
      <sheetName val="LIST_OF_MAKES24"/>
      <sheetName val="PPA_Summary24"/>
      <sheetName val="beam-reinft-machine_rm7"/>
      <sheetName val="INDIGINEOUS_ITEMS_7"/>
      <sheetName val="except_wiring7"/>
      <sheetName val="DESIGN COEFFICIENTS"/>
      <sheetName val="RCC,Ret. Wall"/>
      <sheetName val="Loads"/>
      <sheetName val="Codes"/>
      <sheetName val="Fin Sum"/>
      <sheetName val="9. Package split - Cost "/>
      <sheetName val="Appendix A"/>
      <sheetName val="Detail Page"/>
      <sheetName val="Schedule D - Early Warnings"/>
      <sheetName val="Schedule C - Variations"/>
      <sheetName val="G Summary Sheet"/>
      <sheetName val="LAB"/>
      <sheetName val="SubmitCal"/>
      <sheetName val="MASTER"/>
      <sheetName val="Soarin"/>
      <sheetName val="FAB별"/>
      <sheetName val="FlexibleBudget"/>
      <sheetName val="İCMAL"/>
      <sheetName val="Initial Data"/>
      <sheetName val="A.O.R."/>
      <sheetName val="Add2-om-mep"/>
      <sheetName val="Constr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rilimns"/>
      <sheetName val="Form2-7CPC Oct30,2002 "/>
    </sheetNames>
    <sheetDataSet>
      <sheetData sheetId="0" refreshError="1"/>
      <sheetData sheetId="1"/>
      <sheetData sheetId="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SUMMARY"/>
      <sheetName val="Work Completed(Summary)"/>
      <sheetName val="Dewatering"/>
      <sheetName val="Appendix B"/>
      <sheetName val="Appendix C"/>
      <sheetName val="1.1-Preliminaries"/>
      <sheetName val="PRELIMS-UPDATE"/>
      <sheetName val="1.2-DirectWorks"/>
      <sheetName val="LABOUR-UPDATE"/>
      <sheetName val="MATERIALS-UPDATE"/>
      <sheetName val="W-PROOFING"/>
      <sheetName val="2-3 -PC&amp;PS"/>
      <sheetName val="PCRATE-UPDATE"/>
      <sheetName val="PS-UPDATE"/>
      <sheetName val="APPENDIX A-MOSSUM "/>
      <sheetName val="MOS-NOV'08"/>
      <sheetName val="MOS_JAN '09"/>
      <sheetName val="APPENDIX C-DAYWORKS"/>
      <sheetName val="ANNEXURE-1(REBAR NOV'08)"/>
      <sheetName val="ANNEXURE-1(REBAR DEC'08) "/>
      <sheetName val="ANNEXURE-1(REBAR) JAN'09"/>
      <sheetName val="RMC"/>
      <sheetName val="ANNEXURE-2DIESELSUMMARY "/>
      <sheetName val="DIESEL-AUG'08"/>
      <sheetName val="DIESEL-SEP'08"/>
      <sheetName val="DIESEL-OCT'08"/>
      <sheetName val="DIESEL-NOV'08"/>
      <sheetName val="DIESEL-DEC'08"/>
      <sheetName val="DIESEL-JAN'09"/>
      <sheetName val="CONTRACT"/>
      <sheetName val="Sheet4"/>
      <sheetName val="Compatibility Report"/>
      <sheetName val="SUMMARY.MEP"/>
      <sheetName val="HVAC"/>
      <sheetName val="PLUMBING"/>
      <sheetName val="DRAINAGE"/>
      <sheetName val="FIRE FIGHTING"/>
      <sheetName val="ELEC1"/>
      <sheetName val="ELEC2"/>
      <sheetName val="MATL.MEP"/>
      <sheetName val="7.0 CASHFLOW"/>
      <sheetName val="9.0 VARIATION"/>
      <sheetName val="Summary"/>
      <sheetName val="Work_Completed(Summary)"/>
      <sheetName val="Appendix_B"/>
      <sheetName val="Appendix_C"/>
      <sheetName val="1_1-Preliminaries"/>
      <sheetName val="1_2-DirectWorks"/>
      <sheetName val="2-3_-PC&amp;PS"/>
      <sheetName val="APPENDIX_A-MOSSUM_"/>
      <sheetName val="MOS_JAN_'09"/>
      <sheetName val="APPENDIX_C-DAYWORKS"/>
      <sheetName val="ANNEXURE-1(REBAR_NOV'08)"/>
      <sheetName val="ANNEXURE-1(REBAR_DEC'08)_"/>
      <sheetName val="ANNEXURE-1(REBAR)_JAN'09"/>
      <sheetName val="ANNEXURE-2DIESELSUMMARY_"/>
      <sheetName val="Compatibility_Report"/>
      <sheetName val="SUMMARY_MEP"/>
      <sheetName val="FIRE_FIGHTING"/>
      <sheetName val="MATL_MEP"/>
      <sheetName val="7_0_CASHFLOW"/>
      <sheetName val="9_0_VAR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mmary  RE"/>
      <sheetName val="summary"/>
      <sheetName val="BOQ summ"/>
      <sheetName val="Sheet2"/>
      <sheetName val="add1- 2"/>
      <sheetName val="add1 sum"/>
      <sheetName val="ad rd3"/>
      <sheetName val="add3 summ"/>
      <sheetName val="sevice addi"/>
      <sheetName val="service add sum"/>
      <sheetName val="ETC relocation "/>
      <sheetName val="concrete"/>
      <sheetName val="MATL"/>
      <sheetName val="7.0 CASHFLOW"/>
      <sheetName val="Assumptions"/>
      <sheetName val="Fire Ratings"/>
      <sheetName val="Ironmongery"/>
      <sheetName val="Leaf"/>
      <sheetName val="Notes"/>
      <sheetName val="Security"/>
      <sheetName val="eval"/>
      <sheetName val="FEVA"/>
      <sheetName val="HO Costs"/>
      <sheetName val="Sheet1"/>
      <sheetName val="#REF"/>
      <sheetName val="PROJECT BRI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
      <sheetName val="2"/>
      <sheetName val="6"/>
      <sheetName val="8"/>
      <sheetName val="10"/>
      <sheetName val="12"/>
      <sheetName val="14"/>
      <sheetName val="4"/>
      <sheetName val="Unit wise consol "/>
      <sheetName val="Rounded off"/>
      <sheetName val="NOTES -1"/>
      <sheetName val="NOTES-2"/>
      <sheetName val=" Tax provision"/>
      <sheetName val="XREF"/>
      <sheetName val="Inter unit for consolidation"/>
      <sheetName val="Sheet4"/>
      <sheetName val="Sheet3"/>
      <sheetName val="Sheet2"/>
      <sheetName val="Sheet1"/>
      <sheetName val="Vehicles"/>
      <sheetName val="sheeet7"/>
      <sheetName val="analysis"/>
      <sheetName val="MONTH"/>
      <sheetName val="A.O.R."/>
      <sheetName val="except wiring"/>
      <sheetName val="Finishes Rate"/>
      <sheetName val="Structure"/>
      <sheetName val="Finishes cost"/>
      <sheetName val="MH Compensate-Nov"/>
      <sheetName val="공사비 내역 (가)"/>
      <sheetName val="Consolidated"/>
      <sheetName val="Fixed asset register"/>
      <sheetName val="rc01"/>
      <sheetName val="MOS"/>
      <sheetName val="Section 2-SCHEDULE OF DAYWORK"/>
      <sheetName val="Prelim_Summ"/>
      <sheetName val="Equipment"/>
      <sheetName val="Labor"/>
      <sheetName val="Materials"/>
      <sheetName val="Data"/>
      <sheetName val="Planned"/>
      <sheetName val="Worksheet in   Final set format"/>
      <sheetName val="SUMMARY"/>
      <sheetName val="BOQ건축"/>
      <sheetName val="Project Brief"/>
      <sheetName val="P-Sum-Cab"/>
      <sheetName val="FitOutConfCentre"/>
      <sheetName val="beam-reinft"/>
      <sheetName val="RA-markate"/>
      <sheetName val="Al Kharafi Villa Package"/>
      <sheetName val="A6A-SUMMARY"/>
      <sheetName val="C01.161"/>
      <sheetName val="B64"/>
      <sheetName val="PRECAST lightconc-II"/>
      <sheetName val="Revised &amp; Original Scope"/>
      <sheetName val="PriceList"/>
      <sheetName val="#REF"/>
      <sheetName val="Labor abs-NMR"/>
      <sheetName val="CONSTRUCTION COMPONENT"/>
      <sheetName val="Model"/>
      <sheetName val="Rate Analysis"/>
      <sheetName val="AoR Finishing"/>
      <sheetName val="Add2-om-mep"/>
      <sheetName val="Rates"/>
      <sheetName val="Material"/>
      <sheetName val="2002년12월"/>
      <sheetName val="Trees"/>
      <sheetName val="Ground covers"/>
      <sheetName val="Shrubs"/>
      <sheetName val="Irrigation"/>
      <sheetName val="Furniture"/>
      <sheetName val="Lighting"/>
      <sheetName val="Back up"/>
      <sheetName val="Info"/>
      <sheetName val="ancillary"/>
      <sheetName val="dg-VTu"/>
      <sheetName val="Tke"/>
      <sheetName val="SLABREINF-SCH"/>
      <sheetName val="GULF"/>
      <sheetName val="Sch. Areas"/>
      <sheetName val="PAYWORK"/>
      <sheetName val="GAE8'97"/>
      <sheetName val="ECARates"/>
      <sheetName val="EXRATES"/>
      <sheetName val="Site Dev BOQ"/>
      <sheetName val="MATL"/>
      <sheetName val="Build-up"/>
      <sheetName val="Hic_150EOffice"/>
      <sheetName val="Cash2"/>
      <sheetName val="ESTIMATE"/>
      <sheetName val="Unit_wise_consol_"/>
      <sheetName val="Rounded_off"/>
      <sheetName val="NOTES_-1"/>
      <sheetName val="_Tax_provision"/>
      <sheetName val="Inter_unit_for_consolidation"/>
      <sheetName val="A_O_R_"/>
      <sheetName val="except_wiring"/>
      <sheetName val="Finishes_Rate"/>
      <sheetName val="Finishes_cost"/>
      <sheetName val="Fixed_asset_register"/>
      <sheetName val="MH_Compensate-Nov"/>
      <sheetName val="Section_2-SCHEDULE_OF_DAYWORK"/>
      <sheetName val="공사비_내역_(가)"/>
      <sheetName val="Worksheet_in___Final_set_format"/>
      <sheetName val="Project_Brief"/>
      <sheetName val="Unit_wise_consol_1"/>
      <sheetName val="Rounded_off1"/>
      <sheetName val="NOTES_-11"/>
      <sheetName val="_Tax_provision1"/>
      <sheetName val="Inter_unit_for_consolidation1"/>
      <sheetName val="A_O_R_1"/>
      <sheetName val="except_wiring1"/>
      <sheetName val="Finishes_Rate1"/>
      <sheetName val="Finishes_cost1"/>
      <sheetName val="Fixed_asset_register1"/>
      <sheetName val="MH_Compensate-Nov1"/>
      <sheetName val="Section_2-SCHEDULE_OF_DAYWORK1"/>
      <sheetName val="공사비_내역_(가)1"/>
      <sheetName val="Worksheet_in___Final_set_forma1"/>
      <sheetName val="Project_Brief1"/>
      <sheetName val="Unit_wise_consol_2"/>
      <sheetName val="Rounded_off2"/>
      <sheetName val="NOTES_-12"/>
      <sheetName val="_Tax_provision2"/>
      <sheetName val="Inter_unit_for_consolidation2"/>
      <sheetName val="A_O_R_2"/>
      <sheetName val="except_wiring2"/>
      <sheetName val="Finishes_Rate2"/>
      <sheetName val="Finishes_cost2"/>
      <sheetName val="Fixed_asset_register2"/>
      <sheetName val="MH_Compensate-Nov2"/>
      <sheetName val="Section_2-SCHEDULE_OF_DAYWORK2"/>
      <sheetName val="공사비_내역_(가)2"/>
      <sheetName val="Worksheet_in___Final_set_forma2"/>
      <sheetName val="Project_Brief2"/>
      <sheetName val="Unit_wise_consol_3"/>
      <sheetName val="Rounded_off3"/>
      <sheetName val="NOTES_-13"/>
      <sheetName val="_Tax_provision3"/>
      <sheetName val="Inter_unit_for_consolidation3"/>
      <sheetName val="A_O_R_3"/>
      <sheetName val="except_wiring3"/>
      <sheetName val="Finishes_Rate3"/>
      <sheetName val="Finishes_cost3"/>
      <sheetName val="Fixed_asset_register3"/>
      <sheetName val="MH_Compensate-Nov3"/>
      <sheetName val="Section_2-SCHEDULE_OF_DAYWORK3"/>
      <sheetName val="공사비_내역_(가)3"/>
      <sheetName val="Worksheet_in___Final_set_forma3"/>
      <sheetName val="Project_Brief3"/>
      <sheetName val="Unit_wise_consol_4"/>
      <sheetName val="Rounded_off4"/>
      <sheetName val="NOTES_-14"/>
      <sheetName val="_Tax_provision4"/>
      <sheetName val="Inter_unit_for_consolidation4"/>
      <sheetName val="A_O_R_4"/>
      <sheetName val="except_wiring4"/>
      <sheetName val="Finishes_Rate4"/>
      <sheetName val="Finishes_cost4"/>
      <sheetName val="Fixed_asset_register4"/>
      <sheetName val="MH_Compensate-Nov4"/>
      <sheetName val="Section_2-SCHEDULE_OF_DAYWORK4"/>
      <sheetName val="공사비_내역_(가)4"/>
      <sheetName val="Worksheet_in___Final_set_forma4"/>
      <sheetName val="Project_Brief4"/>
      <sheetName val="Micro"/>
      <sheetName val="Macro"/>
      <sheetName val="Scaff-Rose"/>
      <sheetName val="Conc"/>
      <sheetName val="Details"/>
      <sheetName val="e"/>
      <sheetName val="간접비(1)"/>
      <sheetName val="pvc vent"/>
      <sheetName val="InterCoBala"/>
      <sheetName val="Master Data Sheet"/>
      <sheetName val="Prelims"/>
      <sheetName val="HYDROTEST DIAGRAM"/>
      <sheetName val="Roads"/>
      <sheetName val="Break up Sheet"/>
      <sheetName val="1095"/>
      <sheetName val="BOQ"/>
      <sheetName val="Val breakdown"/>
      <sheetName val="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ion"/>
      <sheetName val="Break up Sheet"/>
      <sheetName val="CFForecast detail"/>
      <sheetName val="concrete"/>
      <sheetName val="Data sheet"/>
      <sheetName val="horizontal"/>
      <sheetName val="Sheet1"/>
      <sheetName val="F1a-Pile"/>
      <sheetName val="analysis"/>
      <sheetName val="Fin Sum"/>
      <sheetName val="D.UT-MECH"/>
      <sheetName val="cOMPARISON WITH zIRCON"/>
      <sheetName val="INDIGINEOUS ITEMS "/>
      <sheetName val="#REF!"/>
      <sheetName val="Macro1"/>
      <sheetName val="Rate analysis"/>
      <sheetName val="Boq"/>
      <sheetName val="Intro"/>
      <sheetName val="RCC Rates"/>
      <sheetName val="sq ftg detail"/>
      <sheetName val="lookup"/>
      <sheetName val="Sheet3 (2)"/>
      <sheetName val="220KV CS"/>
      <sheetName val="Internal Finishes (per unit)"/>
      <sheetName val="Introduction"/>
      <sheetName val="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 val="DGchitiet "/>
      <sheetName val="LEGEND"/>
      <sheetName val="Sum"/>
      <sheetName val="B5"/>
      <sheetName val="B7"/>
      <sheetName val="B9"/>
      <sheetName val="Estimate"/>
      <sheetName val="Project Brief"/>
      <sheetName val="Option"/>
      <sheetName val="Schedules"/>
      <sheetName val="Countries"/>
      <sheetName val="Data"/>
      <sheetName val="Cost Rates"/>
      <sheetName val="QMCT"/>
      <sheetName val="Tinh_tong_hop_du_toan"/>
      <sheetName val="DGchitiet_"/>
      <sheetName val="Project_Brief"/>
      <sheetName val="Cost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ial Data"/>
      <sheetName val="Database"/>
      <sheetName val="Summary"/>
      <sheetName val="CostPlan"/>
      <sheetName val="Welcome"/>
      <sheetName val="Template 01"/>
      <sheetName val="Option 1"/>
      <sheetName val="Option 2"/>
      <sheetName val="Option 03 (a)"/>
      <sheetName val="Option 03 (b)"/>
      <sheetName val="Option 03 (c)"/>
      <sheetName val="Rates"/>
      <sheetName val="Option 3b old"/>
      <sheetName val="Option 3c old"/>
      <sheetName val="DVM Sizing Calculator- 10 ips "/>
      <sheetName val="Intial_Data"/>
      <sheetName val="Template_01"/>
      <sheetName val="Option_1"/>
      <sheetName val="Option_2"/>
      <sheetName val="Option_03_(a)"/>
      <sheetName val="Option_03_(b)"/>
      <sheetName val="Option_03_(c)"/>
      <sheetName val="Option_3b_old"/>
      <sheetName val="Option_3c_old"/>
      <sheetName val="DVM_Sizing_Calculator-_10_ips_"/>
      <sheetName val="Details"/>
      <sheetName val="Architect"/>
      <sheetName val="Interior"/>
      <sheetName val="Work"/>
      <sheetName val="Mechanical"/>
      <sheetName val="Structural"/>
      <sheetName val="BQ"/>
      <sheetName val="BQ External"/>
      <sheetName val="james's"/>
      <sheetName val="7.0 CASHFLOW"/>
      <sheetName val="9.0 VARIATION"/>
      <sheetName val="Initial Data"/>
      <sheetName val="Cover (2)"/>
      <sheetName val="Cover"/>
      <sheetName val="Key Assumptions"/>
      <sheetName val="total export"/>
      <sheetName val="Comments"/>
      <sheetName val="MREH Contracts (JBI)"/>
      <sheetName val="HVAC BoQ"/>
      <sheetName val="cal"/>
      <sheetName val="concrete"/>
      <sheetName val="Data"/>
      <sheetName val="9.0 VARIATION REPORT"/>
      <sheetName val="SM_Egypt"/>
      <sheetName val="Assumptions"/>
      <sheetName val="Set"/>
      <sheetName val="Cash Flow Working"/>
      <sheetName val="외주비"/>
      <sheetName val="MATL"/>
      <sheetName val="Appendix A"/>
      <sheetName val="FEVA"/>
      <sheetName val="HO Costs"/>
      <sheetName val="부대대비"/>
      <sheetName val="냉연집계"/>
      <sheetName val="Values"/>
      <sheetName val="Total All By Trades highest 1st"/>
      <sheetName val="F4.13"/>
      <sheetName val="DATI_CONS"/>
      <sheetName val="FilePath"/>
      <sheetName val="Package Status"/>
      <sheetName val="A.O.R."/>
      <sheetName val="Detail Page"/>
      <sheetName val="P-Sum-Cab"/>
      <sheetName val="FINISH"/>
      <sheetName val="MFR"/>
      <sheetName val="Day work"/>
    </sheetNames>
    <sheetDataSet>
      <sheetData sheetId="0" refreshError="1"/>
      <sheetData sheetId="1" refreshError="1">
        <row r="73">
          <cell r="F73">
            <v>44.825000000000003</v>
          </cell>
        </row>
      </sheetData>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 et recap"/>
      <sheetName val="Recap Bat neufs"/>
      <sheetName val="Recap Reno EX4"/>
      <sheetName val="Recap Reno EX1"/>
      <sheetName val="Recap Reno EX5"/>
      <sheetName val="DQE Bat neufs"/>
      <sheetName val="DQE Reno EX4"/>
      <sheetName val="DQE Reno EX1"/>
      <sheetName val="DQE Reno EX5"/>
      <sheetName val="Coefficients"/>
      <sheetName val="Detail prelim"/>
      <sheetName val="Prix figés"/>
      <sheetName val="VRD Coef V"/>
      <sheetName val="CC Coef V"/>
      <sheetName val="CEA Coef V"/>
      <sheetName val="CET"/>
      <sheetName val="A.O.R."/>
      <sheetName val="Hypothèses"/>
      <sheetName val="Recap Phase 0"/>
      <sheetName val="Balance Sheet"/>
      <sheetName val="analysis"/>
    </sheetNames>
    <sheetDataSet>
      <sheetData sheetId="0"/>
      <sheetData sheetId="1"/>
      <sheetData sheetId="2"/>
      <sheetData sheetId="3"/>
      <sheetData sheetId="4"/>
      <sheetData sheetId="5">
        <row r="3135">
          <cell r="AW3135">
            <v>259299.96</v>
          </cell>
        </row>
      </sheetData>
      <sheetData sheetId="6"/>
      <sheetData sheetId="7"/>
      <sheetData sheetId="8"/>
      <sheetData sheetId="9">
        <row r="24">
          <cell r="F24">
            <v>1.1000000000000001</v>
          </cell>
        </row>
        <row r="72">
          <cell r="H72">
            <v>1</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lim et recap"/>
      <sheetName val="Recap Bat neufs"/>
      <sheetName val="Recap Reno EX4"/>
      <sheetName val="Recap Reno EX1"/>
      <sheetName val="Recap Reno EX5"/>
      <sheetName val="DQE Bat neufs"/>
      <sheetName val="DQE Reno EX4"/>
      <sheetName val="DQE Reno EX1"/>
      <sheetName val="DQE Reno EX5"/>
      <sheetName val="Coefficients"/>
      <sheetName val="Detail prelim"/>
      <sheetName val="Prix figés"/>
      <sheetName val="VRD Coef V"/>
      <sheetName val="CC Coef V"/>
      <sheetName val="CEA Coef V"/>
      <sheetName val="CET"/>
      <sheetName val="A.O.R."/>
      <sheetName val="except wiring"/>
      <sheetName val="Hypothèses"/>
      <sheetName val="Recap Phase 0"/>
    </sheetNames>
    <sheetDataSet>
      <sheetData sheetId="0"/>
      <sheetData sheetId="1"/>
      <sheetData sheetId="2"/>
      <sheetData sheetId="3"/>
      <sheetData sheetId="4"/>
      <sheetData sheetId="5">
        <row r="3135">
          <cell r="AW3135">
            <v>259299.96</v>
          </cell>
        </row>
      </sheetData>
      <sheetData sheetId="6"/>
      <sheetData sheetId="7"/>
      <sheetData sheetId="8"/>
      <sheetData sheetId="9">
        <row r="62">
          <cell r="F62">
            <v>1</v>
          </cell>
          <cell r="H62">
            <v>1</v>
          </cell>
        </row>
        <row r="67">
          <cell r="H67">
            <v>1</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Indices-External"/>
      <sheetName val="Indices-unconf"/>
      <sheetName val="Indices-combined"/>
      <sheetName val="Key-notes"/>
      <sheetName val="Site Dev BOQ"/>
      <sheetName val="Break up Sheet"/>
      <sheetName val="dBase"/>
      <sheetName val="BOQ"/>
      <sheetName val="Sheet1"/>
      <sheetName val="PROG_DATA"/>
      <sheetName val="analysis"/>
      <sheetName val="Design"/>
      <sheetName val="6.05"/>
      <sheetName val="Codes"/>
      <sheetName val="A.O.R."/>
      <sheetName val="Ironmongery "/>
      <sheetName val="Area buildup"/>
      <sheetName val="Fire Ratings"/>
      <sheetName val="Ironmongery"/>
      <sheetName val="Leaf"/>
      <sheetName val="Notes"/>
      <sheetName val="Security"/>
      <sheetName val="7.0 CASHFLOW"/>
      <sheetName val="Co-ef"/>
      <sheetName val="입찰내역 발주처 양식"/>
      <sheetName val="Oct-Misc"/>
      <sheetName val="Nov-Misc"/>
      <sheetName val="Sept-Misc"/>
      <sheetName val="NovNSV"/>
    </sheetNames>
    <sheetDataSet>
      <sheetData sheetId="0"/>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 not for issue"/>
      <sheetName val="Notes"/>
      <sheetName val="Cover"/>
      <sheetName val="QA"/>
      <sheetName val="Contents"/>
      <sheetName val="1 Summary"/>
      <sheetName val="2 Basis"/>
      <sheetName val="3 Exclusions"/>
      <sheetName val="4 Enabling"/>
      <sheetName val="5 Mashrabiya"/>
      <sheetName val="6 Blinding"/>
      <sheetName val="7 Main Contract"/>
      <sheetName val="8 Contingency"/>
      <sheetName val="9 Inflation"/>
      <sheetName val="10 Bank"/>
      <sheetName val="11 Bank CCFs"/>
      <sheetName val="12 BCI"/>
      <sheetName val="13 Cashflow"/>
      <sheetName val="14 Chart"/>
      <sheetName val="Graph (2)"/>
      <sheetName val="BQ"/>
      <sheetName val="BQ External"/>
      <sheetName val="Summary"/>
      <sheetName val="concrete"/>
      <sheetName val="SubmitCal"/>
      <sheetName val="Sch. Areas"/>
      <sheetName val="Assumptions"/>
      <sheetName val="Analysis"/>
      <sheetName val="Schedules"/>
      <sheetName val="FA CHECK VALVE"/>
      <sheetName val="Gate Vlv"/>
      <sheetName val="LV Conntor"/>
      <sheetName val="Mech-5"/>
      <sheetName val="PRV"/>
      <sheetName val="COST"/>
      <sheetName val="FINISH"/>
      <sheetName val="MFR"/>
      <sheetName val="Cost Summary"/>
      <sheetName val="Design Devmt"/>
      <sheetName val="FEVA"/>
      <sheetName val="HO Costs"/>
      <sheetName val="Admin Building"/>
      <sheetName val="Dining Building."/>
      <sheetName val="Mosque"/>
      <sheetName val="Recreation."/>
      <sheetName val="Bus Station "/>
      <sheetName val="Admin Elemental Summary"/>
      <sheetName val="A.O.R."/>
      <sheetName val=""/>
      <sheetName val="james's"/>
      <sheetName val="Sheet1"/>
      <sheetName val="Rate Analysis"/>
      <sheetName val="Database"/>
      <sheetName val="VIABILITY"/>
      <sheetName val="MATL"/>
      <sheetName val="Steel"/>
      <sheetName val="Rates "/>
      <sheetName val="San ware room "/>
      <sheetName val="Harewood"/>
      <sheetName val="MASTER"/>
      <sheetName val="Appendix A"/>
      <sheetName val="Risks_-_not_for_issue"/>
      <sheetName val="1_Summary"/>
      <sheetName val="2_Basis"/>
      <sheetName val="3_Exclusions"/>
      <sheetName val="4_Enabling"/>
      <sheetName val="5_Mashrabiya"/>
      <sheetName val="6_Blinding"/>
      <sheetName val="7_Main_Contract"/>
      <sheetName val="8_Contingency"/>
      <sheetName val="9_Inflation"/>
      <sheetName val="10_Bank"/>
      <sheetName val="11_Bank_CCFs"/>
      <sheetName val="12_BCI"/>
      <sheetName val="13_Cashflow"/>
      <sheetName val="14_Chart"/>
      <sheetName val="Graph_(2)"/>
      <sheetName val="BQ_External"/>
      <sheetName val="Control"/>
      <sheetName val="Rank"/>
      <sheetName val="외주비"/>
      <sheetName val="7.0 CASHFLOW"/>
      <sheetName val="9.0 VARIATION"/>
      <sheetName val="StructEarth 3"/>
      <sheetName val="StructEarth_3"/>
      <sheetName val="Sch__Areas"/>
      <sheetName val="Cost_Summary"/>
      <sheetName val="Design_Devmt"/>
      <sheetName val="Net rent analysis"/>
      <sheetName val="Risks_-_not_for_issue2"/>
      <sheetName val="1_Summary2"/>
      <sheetName val="2_Basis2"/>
      <sheetName val="3_Exclusions2"/>
      <sheetName val="4_Enabling2"/>
      <sheetName val="5_Mashrabiya2"/>
      <sheetName val="6_Blinding2"/>
      <sheetName val="7_Main_Contract2"/>
      <sheetName val="8_Contingency2"/>
      <sheetName val="9_Inflation2"/>
      <sheetName val="10_Bank2"/>
      <sheetName val="11_Bank_CCFs2"/>
      <sheetName val="12_BCI2"/>
      <sheetName val="13_Cashflow2"/>
      <sheetName val="14_Chart2"/>
      <sheetName val="Graph_(2)2"/>
      <sheetName val="BQ_External2"/>
      <sheetName val="StructEarth_31"/>
      <sheetName val="Sch__Areas2"/>
      <sheetName val="Cost_Summary1"/>
      <sheetName val="Design_Devmt1"/>
      <sheetName val="Risks_-_not_for_issue1"/>
      <sheetName val="1_Summary1"/>
      <sheetName val="2_Basis1"/>
      <sheetName val="3_Exclusions1"/>
      <sheetName val="4_Enabling1"/>
      <sheetName val="5_Mashrabiya1"/>
      <sheetName val="6_Blinding1"/>
      <sheetName val="7_Main_Contract1"/>
      <sheetName val="8_Contingency1"/>
      <sheetName val="9_Inflation1"/>
      <sheetName val="10_Bank1"/>
      <sheetName val="11_Bank_CCFs1"/>
      <sheetName val="12_BCI1"/>
      <sheetName val="13_Cashflow1"/>
      <sheetName val="14_Chart1"/>
      <sheetName val="Graph_(2)1"/>
      <sheetName val="BQ_External1"/>
      <sheetName val="Sch__Areas1"/>
      <sheetName val="Risks_-_not_for_issue3"/>
      <sheetName val="1_Summary3"/>
      <sheetName val="2_Basis3"/>
      <sheetName val="3_Exclusions3"/>
      <sheetName val="4_Enabling3"/>
      <sheetName val="5_Mashrabiya3"/>
      <sheetName val="6_Blinding3"/>
      <sheetName val="7_Main_Contract3"/>
      <sheetName val="8_Contingency3"/>
      <sheetName val="9_Inflation3"/>
      <sheetName val="10_Bank3"/>
      <sheetName val="11_Bank_CCFs3"/>
      <sheetName val="12_BCI3"/>
      <sheetName val="13_Cashflow3"/>
      <sheetName val="14_Chart3"/>
      <sheetName val="Graph_(2)3"/>
      <sheetName val="BQ_External3"/>
      <sheetName val="Sch__Areas3"/>
      <sheetName val="StructEarth_32"/>
      <sheetName val="Cost_Summary2"/>
      <sheetName val="Design_Devmt2"/>
      <sheetName val="Beam at Ground flr lvl(Steel)"/>
      <sheetName val="Review"/>
      <sheetName val="Paint"/>
      <sheetName val="G Summary Sheet"/>
      <sheetName val="Abstract"/>
      <sheetName val="EA Sum"/>
      <sheetName val="F4.13"/>
      <sheetName val="Sumcosts"/>
      <sheetName val="ADIC Cost Report Nr 11"/>
      <sheetName val="LLEGADA"/>
      <sheetName val="BOQ"/>
      <sheetName val="Risks_-_not_for_issue4"/>
      <sheetName val="1_Summary4"/>
      <sheetName val="2_Basis4"/>
      <sheetName val="3_Exclusions4"/>
      <sheetName val="4_Enabling4"/>
      <sheetName val="5_Mashrabiya4"/>
      <sheetName val="6_Blinding4"/>
      <sheetName val="7_Main_Contract4"/>
      <sheetName val="8_Contingency4"/>
      <sheetName val="9_Inflation4"/>
      <sheetName val="10_Bank4"/>
      <sheetName val="11_Bank_CCFs4"/>
      <sheetName val="12_BCI4"/>
      <sheetName val="13_Cashflow4"/>
      <sheetName val="14_Chart4"/>
      <sheetName val="Graph_(2)4"/>
      <sheetName val="BQ_External4"/>
      <sheetName val="StructEarth_33"/>
      <sheetName val="Sch__Areas4"/>
      <sheetName val="Cost_Summary3"/>
      <sheetName val="Design_Devmt3"/>
      <sheetName val="Beam_at_Ground_flr_lvl(Steel)"/>
      <sheetName val="Net_rent_analysis"/>
      <sheetName val="Internal Finishes (per unit)"/>
      <sheetName val="T&amp;M"/>
      <sheetName val="FA_CHECK_VALVE"/>
      <sheetName val="Gate_Vlv"/>
      <sheetName val="LV_Conntor"/>
      <sheetName val="HO_Costs"/>
      <sheetName val="Admin_Building"/>
      <sheetName val="Dining_Building_"/>
      <sheetName val="Recreation_"/>
      <sheetName val="Bus_Station_"/>
      <sheetName val="Admin_Elemental_Summary"/>
      <sheetName val="Rates_"/>
      <sheetName val="San_ware_room_"/>
      <sheetName val="A_O_R_"/>
      <sheetName val="ENG_prog"/>
      <sheetName val="WORK COV"/>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Elem 2G Pricing"/>
      <sheetName val="Elem 2G Synopsis"/>
      <sheetName val="Elem 2H Synopsis"/>
      <sheetName val="Elem 3A Pricing"/>
      <sheetName val="Elem 3A Synopsis"/>
      <sheetName val="Estimate"/>
      <sheetName val="Main"/>
      <sheetName val="Data"/>
      <sheetName val="dnc4"/>
      <sheetName val="Chiet tinh dz22"/>
      <sheetName val="Quote1"/>
      <sheetName val="Sheet2"/>
      <sheetName val="Option"/>
      <sheetName val="james's"/>
      <sheetName val="dg-VTu"/>
      <sheetName val="Tke"/>
      <sheetName val="Sum_(2)"/>
      <sheetName val="Supplement1_(2)"/>
      <sheetName val="_Outdoor_drainage"/>
      <sheetName val="Elem_2G_Pricing"/>
      <sheetName val="Elem_2G_Synopsis"/>
      <sheetName val="Elem_2H_Synopsis"/>
      <sheetName val="Elem_3A_Pricing"/>
      <sheetName val="Elem_3A_Synopsis"/>
      <sheetName val="Chiet_tinh_dz22"/>
      <sheetName val="BQ"/>
      <sheetName val="BQ External"/>
      <sheetName val="A.O.R."/>
      <sheetName val="부대대비"/>
      <sheetName val="냉연집계"/>
    </sheetNames>
    <sheetDataSet>
      <sheetData sheetId="0">
        <row r="1">
          <cell r="F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F&amp;E"/>
      <sheetName val="Sheet1"/>
      <sheetName val="Sheet2"/>
      <sheetName val="Overview"/>
      <sheetName val="curtains"/>
      <sheetName val="cusions"/>
      <sheetName val="Beam at Ground flr lvl(Steel)"/>
      <sheetName val="1 Summary"/>
      <sheetName val="rc01"/>
      <sheetName val="hourly rates"/>
      <sheetName val="Piling Schedule"/>
      <sheetName val="Nego Form"/>
      <sheetName val="Definition"/>
      <sheetName val="Data"/>
      <sheetName val="MAR 04"/>
    </sheetNames>
    <sheetDataSet>
      <sheetData sheetId="0"/>
      <sheetData sheetId="1"/>
      <sheetData sheetId="2"/>
      <sheetData sheetId="3"/>
      <sheetData sheetId="4"/>
      <sheetData sheetId="5">
        <row r="22">
          <cell r="H22">
            <v>3.1428571428571428</v>
          </cell>
          <cell r="I22">
            <v>10.758399999999998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laroux"/>
      <sheetName val="XXXXXXXX"/>
      <sheetName val="OLD PRICES"/>
      <sheetName val="NORMS"/>
      <sheetName val="SUMMARY"/>
    </sheetNames>
    <sheetDataSet>
      <sheetData sheetId="0"/>
      <sheetData sheetId="1"/>
      <sheetData sheetId="2"/>
      <sheetData sheetId="3">
        <row r="5">
          <cell r="C5" t="str">
            <v>DESCRIPTION</v>
          </cell>
          <cell r="D5" t="str">
            <v>UNIT</v>
          </cell>
          <cell r="E5" t="str">
            <v>PRICE</v>
          </cell>
          <cell r="F5" t="str">
            <v xml:space="preserve">UPDATED </v>
          </cell>
        </row>
        <row r="6">
          <cell r="E6" t="str">
            <v>Rs.       Cts.</v>
          </cell>
          <cell r="F6" t="str">
            <v>ON</v>
          </cell>
        </row>
        <row r="7">
          <cell r="C7" t="str">
            <v>Basket</v>
          </cell>
          <cell r="D7" t="str">
            <v>day</v>
          </cell>
          <cell r="E7">
            <v>52</v>
          </cell>
        </row>
        <row r="9">
          <cell r="C9" t="str">
            <v>Concrete Mixer</v>
          </cell>
          <cell r="D9" t="str">
            <v>hour</v>
          </cell>
          <cell r="E9">
            <v>150</v>
          </cell>
        </row>
        <row r="11">
          <cell r="C11" t="str">
            <v>Lorry 3 Tonnes</v>
          </cell>
          <cell r="D11" t="str">
            <v>hour</v>
          </cell>
          <cell r="E11">
            <v>200</v>
          </cell>
        </row>
        <row r="13">
          <cell r="C13" t="str">
            <v>Lorry 5 Tonnes</v>
          </cell>
          <cell r="D13" t="str">
            <v>hour</v>
          </cell>
          <cell r="E13">
            <v>275</v>
          </cell>
        </row>
        <row r="15">
          <cell r="C15" t="str">
            <v>Tractor 75 Cubes</v>
          </cell>
          <cell r="D15" t="str">
            <v>hour</v>
          </cell>
          <cell r="E15">
            <v>175</v>
          </cell>
        </row>
        <row r="17">
          <cell r="C17" t="str">
            <v>Vibrator</v>
          </cell>
          <cell r="D17" t="str">
            <v>hour</v>
          </cell>
          <cell r="E17">
            <v>125</v>
          </cell>
        </row>
        <row r="50">
          <cell r="C50" t="str">
            <v>DESCRIPTION</v>
          </cell>
          <cell r="D50" t="str">
            <v>UNIT</v>
          </cell>
          <cell r="E50" t="str">
            <v>PRICE</v>
          </cell>
          <cell r="F50" t="str">
            <v xml:space="preserve">UPDATED </v>
          </cell>
        </row>
        <row r="51">
          <cell r="E51" t="str">
            <v xml:space="preserve"> Rs.   Cts.</v>
          </cell>
          <cell r="F51" t="str">
            <v>ON</v>
          </cell>
        </row>
        <row r="53">
          <cell r="C53" t="str">
            <v>Black Smith</v>
          </cell>
          <cell r="D53" t="str">
            <v>Hour</v>
          </cell>
          <cell r="E53">
            <v>37.5</v>
          </cell>
        </row>
        <row r="55">
          <cell r="C55" t="str">
            <v>Carpenter</v>
          </cell>
          <cell r="D55" t="str">
            <v>Hour</v>
          </cell>
          <cell r="E55">
            <v>37.5</v>
          </cell>
        </row>
        <row r="57">
          <cell r="C57" t="str">
            <v>Glazier</v>
          </cell>
          <cell r="D57" t="str">
            <v>Hour</v>
          </cell>
          <cell r="E57">
            <v>37.5</v>
          </cell>
        </row>
        <row r="59">
          <cell r="C59" t="str">
            <v>Mason</v>
          </cell>
          <cell r="D59" t="str">
            <v>Hour</v>
          </cell>
          <cell r="E59">
            <v>37.5</v>
          </cell>
        </row>
        <row r="61">
          <cell r="C61" t="str">
            <v>Painter</v>
          </cell>
          <cell r="D61" t="str">
            <v>Hour</v>
          </cell>
          <cell r="E61">
            <v>37.5</v>
          </cell>
        </row>
        <row r="63">
          <cell r="C63" t="str">
            <v>Plumber</v>
          </cell>
          <cell r="D63" t="str">
            <v>Hour</v>
          </cell>
          <cell r="E63">
            <v>37.5</v>
          </cell>
        </row>
        <row r="65">
          <cell r="C65" t="str">
            <v>Skilled labour</v>
          </cell>
          <cell r="D65" t="str">
            <v>Hour</v>
          </cell>
          <cell r="E65">
            <v>37.5</v>
          </cell>
        </row>
        <row r="67">
          <cell r="C67" t="str">
            <v>Skilled Labour  *</v>
          </cell>
          <cell r="D67" t="str">
            <v>Day</v>
          </cell>
          <cell r="E67">
            <v>300</v>
          </cell>
        </row>
        <row r="69">
          <cell r="C69" t="str">
            <v>Terrazzo Mason</v>
          </cell>
          <cell r="D69" t="str">
            <v>Hour</v>
          </cell>
          <cell r="E69">
            <v>37.5</v>
          </cell>
        </row>
        <row r="71">
          <cell r="C71" t="str">
            <v>Tinker</v>
          </cell>
          <cell r="D71" t="str">
            <v>Hour</v>
          </cell>
          <cell r="E71">
            <v>37.5</v>
          </cell>
        </row>
        <row r="73">
          <cell r="C73" t="str">
            <v>Unskilled Labour</v>
          </cell>
          <cell r="D73" t="str">
            <v>Hour</v>
          </cell>
          <cell r="E73">
            <v>22.88</v>
          </cell>
        </row>
        <row r="75">
          <cell r="C75" t="str">
            <v>Unskilled Labour    *</v>
          </cell>
          <cell r="D75" t="str">
            <v>Day</v>
          </cell>
          <cell r="E75">
            <v>183</v>
          </cell>
        </row>
        <row r="77">
          <cell r="C77" t="str">
            <v>Sanitary labour</v>
          </cell>
          <cell r="D77" t="str">
            <v>Day</v>
          </cell>
          <cell r="E77">
            <v>183</v>
          </cell>
        </row>
        <row r="95">
          <cell r="C95" t="str">
            <v>DESCRIPTION</v>
          </cell>
          <cell r="D95" t="str">
            <v>UNIT</v>
          </cell>
          <cell r="E95" t="str">
            <v>PRICE</v>
          </cell>
          <cell r="F95" t="str">
            <v xml:space="preserve">UPDATED </v>
          </cell>
        </row>
        <row r="96">
          <cell r="E96" t="str">
            <v xml:space="preserve"> Rs.   Cts.</v>
          </cell>
          <cell r="F96" t="str">
            <v>ON</v>
          </cell>
        </row>
        <row r="147">
          <cell r="C147" t="str">
            <v/>
          </cell>
        </row>
        <row r="192">
          <cell r="F192" t="str">
            <v xml:space="preserve">UPDATED </v>
          </cell>
        </row>
        <row r="193">
          <cell r="F193" t="str">
            <v>ON</v>
          </cell>
        </row>
        <row r="238">
          <cell r="F238" t="str">
            <v xml:space="preserve">UPDATED </v>
          </cell>
        </row>
        <row r="239">
          <cell r="F239" t="str">
            <v>ON</v>
          </cell>
        </row>
        <row r="285">
          <cell r="F285" t="str">
            <v xml:space="preserve">UPDATED </v>
          </cell>
        </row>
        <row r="286">
          <cell r="F286" t="str">
            <v>ON</v>
          </cell>
        </row>
        <row r="335">
          <cell r="F335" t="str">
            <v xml:space="preserve">UPDATED </v>
          </cell>
        </row>
        <row r="336">
          <cell r="F336" t="str">
            <v>ON</v>
          </cell>
        </row>
        <row r="348">
          <cell r="C348" t="str">
            <v>DESCRIPTION</v>
          </cell>
          <cell r="D348" t="str">
            <v>UNIT</v>
          </cell>
          <cell r="E348" t="str">
            <v>PRICE</v>
          </cell>
        </row>
        <row r="349">
          <cell r="E349" t="str">
            <v xml:space="preserve"> Rs.    Cts.</v>
          </cell>
        </row>
        <row r="351">
          <cell r="C351" t="str">
            <v>1/2" M/s/ rods</v>
          </cell>
          <cell r="D351" t="str">
            <v>Kg.</v>
          </cell>
          <cell r="E351">
            <v>30.75</v>
          </cell>
        </row>
        <row r="353">
          <cell r="C353" t="str">
            <v>100mm x 100mm Aluminium grating</v>
          </cell>
          <cell r="D353" t="str">
            <v>No.</v>
          </cell>
          <cell r="E353">
            <v>30</v>
          </cell>
        </row>
        <row r="354">
          <cell r="C354" t="str">
            <v>150mmx150mm Aluminium grating</v>
          </cell>
          <cell r="D354" t="str">
            <v>No.</v>
          </cell>
          <cell r="E354">
            <v>50</v>
          </cell>
        </row>
        <row r="355">
          <cell r="C355" t="str">
            <v>100mm x100mm Class I timber beams(4" x 4")</v>
          </cell>
          <cell r="D355" t="str">
            <v>m</v>
          </cell>
          <cell r="E355">
            <v>223</v>
          </cell>
        </row>
        <row r="357">
          <cell r="C357" t="str">
            <v>10mm chip board (8'x4')</v>
          </cell>
          <cell r="D357" t="str">
            <v>m2</v>
          </cell>
          <cell r="E357">
            <v>218.5</v>
          </cell>
        </row>
        <row r="358">
          <cell r="C358" t="str">
            <v>10mm chip board (8'x4')  *</v>
          </cell>
          <cell r="D358" t="str">
            <v>No.</v>
          </cell>
          <cell r="E358">
            <v>649.91076740035703</v>
          </cell>
        </row>
        <row r="359">
          <cell r="C359" t="str">
            <v>1125 L, 16 BWG G.I. Tank</v>
          </cell>
          <cell r="D359" t="str">
            <v>No.</v>
          </cell>
          <cell r="E359">
            <v>11000</v>
          </cell>
        </row>
        <row r="360">
          <cell r="C360" t="str">
            <v>1150 X 2060 X 32MM</v>
          </cell>
        </row>
        <row r="362">
          <cell r="C362" t="str">
            <v>12mm Brass Screws Gauge 6</v>
          </cell>
          <cell r="D362" t="str">
            <v>Nos.</v>
          </cell>
          <cell r="E362">
            <v>1</v>
          </cell>
        </row>
        <row r="364">
          <cell r="C364" t="str">
            <v>12mm chip board (8'x4')</v>
          </cell>
          <cell r="D364" t="str">
            <v>m2</v>
          </cell>
          <cell r="E364">
            <v>260.5</v>
          </cell>
        </row>
        <row r="365">
          <cell r="C365" t="str">
            <v>12mm chip board (8'x4')  *</v>
          </cell>
          <cell r="D365" t="str">
            <v>No.</v>
          </cell>
          <cell r="E365">
            <v>774.83640690065454</v>
          </cell>
        </row>
        <row r="366">
          <cell r="C366" t="str">
            <v>12mm chromium plated stop cock.</v>
          </cell>
          <cell r="D366" t="str">
            <v>No.</v>
          </cell>
          <cell r="E366">
            <v>410</v>
          </cell>
        </row>
        <row r="368">
          <cell r="C368" t="str">
            <v>12mm heavy quality brass push tap</v>
          </cell>
          <cell r="D368" t="str">
            <v>No.</v>
          </cell>
          <cell r="E368">
            <v>250</v>
          </cell>
        </row>
        <row r="370">
          <cell r="C370" t="str">
            <v>12mm light brass push tap</v>
          </cell>
          <cell r="D370" t="str">
            <v>No.</v>
          </cell>
          <cell r="E370">
            <v>200</v>
          </cell>
        </row>
        <row r="372">
          <cell r="C372" t="str">
            <v>12mm thick class I timber planks</v>
          </cell>
          <cell r="D372" t="str">
            <v>m2</v>
          </cell>
          <cell r="E372">
            <v>743</v>
          </cell>
        </row>
        <row r="374">
          <cell r="C374" t="str">
            <v>12mm x 12mm class I timber beadings</v>
          </cell>
          <cell r="D374" t="str">
            <v>m</v>
          </cell>
          <cell r="E374">
            <v>11</v>
          </cell>
        </row>
        <row r="376">
          <cell r="C376" t="str">
            <v>12mm x 12mm imported class I timber fillets</v>
          </cell>
          <cell r="D376" t="str">
            <v>Lm.</v>
          </cell>
          <cell r="E376">
            <v>10</v>
          </cell>
        </row>
        <row r="378">
          <cell r="C378" t="str">
            <v>12mm x 12mm local class I timber fillets</v>
          </cell>
          <cell r="D378" t="str">
            <v>m</v>
          </cell>
          <cell r="E378">
            <v>11</v>
          </cell>
        </row>
        <row r="380">
          <cell r="C380" t="str">
            <v>12mm x 12mm local Class II timber fillets.</v>
          </cell>
          <cell r="D380" t="str">
            <v>L.M.</v>
          </cell>
          <cell r="E380">
            <v>7</v>
          </cell>
        </row>
        <row r="382">
          <cell r="C382" t="str">
            <v>150mm x 150mm Grating Aluminium</v>
          </cell>
          <cell r="D382" t="str">
            <v>No.</v>
          </cell>
          <cell r="E382">
            <v>50</v>
          </cell>
          <cell r="F382" t="str">
            <v xml:space="preserve">UPDATED </v>
          </cell>
        </row>
        <row r="383">
          <cell r="F383" t="str">
            <v>ON</v>
          </cell>
        </row>
        <row r="384">
          <cell r="C384" t="str">
            <v>16mm Brass Screws Gauge 8</v>
          </cell>
          <cell r="D384" t="str">
            <v>Nos.</v>
          </cell>
          <cell r="E384">
            <v>2</v>
          </cell>
        </row>
        <row r="386">
          <cell r="C386" t="str">
            <v>16mm x 16mm  Class 1 timber</v>
          </cell>
          <cell r="D386" t="str">
            <v>m</v>
          </cell>
          <cell r="E386">
            <v>25</v>
          </cell>
        </row>
        <row r="388">
          <cell r="C388" t="str">
            <v>1800 L, 16 BWG G.I. Tank</v>
          </cell>
          <cell r="D388" t="str">
            <v>No.</v>
          </cell>
          <cell r="E388">
            <v>14300</v>
          </cell>
        </row>
        <row r="390">
          <cell r="C390" t="str">
            <v>2" x 4" H iron</v>
          </cell>
          <cell r="D390" t="str">
            <v>Kg.</v>
          </cell>
          <cell r="E390">
            <v>44</v>
          </cell>
        </row>
        <row r="396">
          <cell r="C396" t="str">
            <v>200mm x 200mm ceramic floor tile.</v>
          </cell>
          <cell r="D396" t="str">
            <v>No.</v>
          </cell>
          <cell r="E396">
            <v>29</v>
          </cell>
        </row>
        <row r="398">
          <cell r="C398" t="str">
            <v>20mm G.I. Clout nails</v>
          </cell>
          <cell r="D398" t="str">
            <v>Kg</v>
          </cell>
          <cell r="E398">
            <v>132.5</v>
          </cell>
        </row>
        <row r="400">
          <cell r="C400" t="str">
            <v>20mm thick class A imported timber planks - Burma Teak</v>
          </cell>
          <cell r="D400" t="str">
            <v>m2</v>
          </cell>
          <cell r="E400">
            <v>8975</v>
          </cell>
        </row>
        <row r="402">
          <cell r="C402" t="str">
            <v>20mm thick planks of class I local timber</v>
          </cell>
          <cell r="D402" t="str">
            <v>m2</v>
          </cell>
          <cell r="E402">
            <v>1022</v>
          </cell>
        </row>
        <row r="404">
          <cell r="C404" t="str">
            <v>20mm x 20mm Class 1 timber battens</v>
          </cell>
          <cell r="D404" t="str">
            <v>m</v>
          </cell>
          <cell r="E404">
            <v>25</v>
          </cell>
        </row>
        <row r="406">
          <cell r="C406" t="str">
            <v>25mm brass screws - 8</v>
          </cell>
          <cell r="D406" t="str">
            <v>Nos.</v>
          </cell>
          <cell r="E406">
            <v>2.0499999999999998</v>
          </cell>
        </row>
        <row r="408">
          <cell r="C408" t="str">
            <v>25mm thick class I imported timber planks</v>
          </cell>
          <cell r="D408" t="str">
            <v>m2</v>
          </cell>
          <cell r="E408">
            <v>940.55</v>
          </cell>
        </row>
        <row r="410">
          <cell r="C410" t="str">
            <v>25mm thick planks of Class I local timber</v>
          </cell>
          <cell r="D410" t="str">
            <v>m2</v>
          </cell>
          <cell r="E410">
            <v>600</v>
          </cell>
        </row>
        <row r="412">
          <cell r="C412" t="str">
            <v>25mm thick planks of Class II local timber</v>
          </cell>
          <cell r="D412" t="str">
            <v>m2</v>
          </cell>
          <cell r="E412">
            <v>470</v>
          </cell>
        </row>
        <row r="414">
          <cell r="C414" t="str">
            <v>25mm thick Teak timber planks</v>
          </cell>
          <cell r="D414" t="str">
            <v>m2</v>
          </cell>
          <cell r="E414">
            <v>1540</v>
          </cell>
        </row>
        <row r="416">
          <cell r="C416" t="str">
            <v>25mm x 20mm imported timber fillets</v>
          </cell>
          <cell r="D416" t="str">
            <v>m</v>
          </cell>
          <cell r="E416">
            <v>26</v>
          </cell>
        </row>
        <row r="418">
          <cell r="C418" t="str">
            <v>25mm x 25mm class I local timber fillets</v>
          </cell>
          <cell r="D418" t="str">
            <v>Lm.</v>
          </cell>
          <cell r="E418">
            <v>29</v>
          </cell>
        </row>
        <row r="420">
          <cell r="C420" t="str">
            <v>25mm x 25mm Teak Timber</v>
          </cell>
          <cell r="D420" t="str">
            <v>m</v>
          </cell>
          <cell r="E420">
            <v>76</v>
          </cell>
        </row>
        <row r="422">
          <cell r="C422" t="str">
            <v>28mm thick Class I timber planks.</v>
          </cell>
          <cell r="D422" t="str">
            <v>m2</v>
          </cell>
          <cell r="E422">
            <v>676.67</v>
          </cell>
        </row>
        <row r="424">
          <cell r="C424" t="str">
            <v>28mm x 15mm Class I timber</v>
          </cell>
          <cell r="D424" t="str">
            <v>m</v>
          </cell>
          <cell r="E424">
            <v>32</v>
          </cell>
        </row>
        <row r="426">
          <cell r="C426" t="str">
            <v>28mm x 28mm Class A timber.</v>
          </cell>
          <cell r="D426" t="str">
            <v>m</v>
          </cell>
          <cell r="E426">
            <v>20</v>
          </cell>
        </row>
        <row r="428">
          <cell r="C428" t="str">
            <v>28mm x 28mm Class I timber</v>
          </cell>
          <cell r="D428" t="str">
            <v>m</v>
          </cell>
          <cell r="E428">
            <v>20</v>
          </cell>
        </row>
        <row r="430">
          <cell r="C430" t="str">
            <v>31mm thick imported class I timber planks</v>
          </cell>
          <cell r="D430" t="str">
            <v>m2</v>
          </cell>
          <cell r="E430">
            <v>1175.69</v>
          </cell>
        </row>
        <row r="431">
          <cell r="F431" t="str">
            <v xml:space="preserve">UPDATED </v>
          </cell>
        </row>
        <row r="432">
          <cell r="C432" t="str">
            <v>32mm to 38mm thick (Burma Teak) imported Class I Timber planks</v>
          </cell>
          <cell r="D432" t="str">
            <v>m</v>
          </cell>
          <cell r="E432">
            <v>850.56</v>
          </cell>
          <cell r="F432" t="str">
            <v>ON</v>
          </cell>
        </row>
        <row r="434">
          <cell r="C434" t="str">
            <v>32mm x 12mm local class 1 timber fillets</v>
          </cell>
          <cell r="D434" t="str">
            <v>m</v>
          </cell>
          <cell r="E434">
            <v>29</v>
          </cell>
        </row>
        <row r="436">
          <cell r="C436" t="str">
            <v>32mm x 32mm Class I timber</v>
          </cell>
          <cell r="D436" t="str">
            <v>m</v>
          </cell>
          <cell r="E436">
            <v>76</v>
          </cell>
        </row>
        <row r="442">
          <cell r="C442" t="str">
            <v>32mm x 32mm Teak timber</v>
          </cell>
          <cell r="D442" t="str">
            <v>m</v>
          </cell>
          <cell r="E442">
            <v>83</v>
          </cell>
        </row>
        <row r="444">
          <cell r="C444" t="str">
            <v xml:space="preserve">38mm x 200mm timber coping in Class 1 </v>
          </cell>
          <cell r="D444" t="str">
            <v>m3</v>
          </cell>
          <cell r="E444">
            <v>27500</v>
          </cell>
        </row>
        <row r="446">
          <cell r="C446" t="str">
            <v>400 gal round plastic shell Tank</v>
          </cell>
          <cell r="D446" t="str">
            <v>No.</v>
          </cell>
          <cell r="E446">
            <v>11000</v>
          </cell>
        </row>
        <row r="448">
          <cell r="C448" t="str">
            <v>400 L , 16 BWG G.I. Tank</v>
          </cell>
          <cell r="D448" t="str">
            <v>No.</v>
          </cell>
          <cell r="E448">
            <v>6600</v>
          </cell>
        </row>
        <row r="450">
          <cell r="C450" t="str">
            <v>40mm to 50mm x 12mm class I timber fillets</v>
          </cell>
          <cell r="D450" t="str">
            <v>m</v>
          </cell>
          <cell r="E450">
            <v>22</v>
          </cell>
        </row>
        <row r="452">
          <cell r="C452" t="str">
            <v>40mm to 50mm x 12mm local class I timber fillets</v>
          </cell>
          <cell r="D452" t="str">
            <v>m</v>
          </cell>
          <cell r="E452">
            <v>29</v>
          </cell>
        </row>
        <row r="454">
          <cell r="C454" t="str">
            <v>40mm x 40mm class I timber sash bars</v>
          </cell>
          <cell r="D454" t="str">
            <v>L.M.</v>
          </cell>
          <cell r="E454">
            <v>57</v>
          </cell>
        </row>
        <row r="456">
          <cell r="C456" t="str">
            <v>40mm x 40mm class II timber sash bars</v>
          </cell>
          <cell r="D456" t="str">
            <v>L.M.</v>
          </cell>
          <cell r="E456">
            <v>31</v>
          </cell>
        </row>
        <row r="458">
          <cell r="C458" t="str">
            <v>50mm brass screws Gauge 8</v>
          </cell>
          <cell r="D458" t="str">
            <v>No.</v>
          </cell>
          <cell r="E458">
            <v>4</v>
          </cell>
        </row>
        <row r="460">
          <cell r="C460" t="str">
            <v>50mm iron screws Gauge 10</v>
          </cell>
          <cell r="D460" t="str">
            <v>Nos.</v>
          </cell>
          <cell r="E460">
            <v>2</v>
          </cell>
        </row>
        <row r="462">
          <cell r="C462" t="str">
            <v>50mm x 12mm Class A timber.</v>
          </cell>
          <cell r="D462" t="str">
            <v>m</v>
          </cell>
          <cell r="E462">
            <v>24.5</v>
          </cell>
        </row>
        <row r="464">
          <cell r="C464" t="str">
            <v>50mm x 12mm Class I timber</v>
          </cell>
          <cell r="D464" t="str">
            <v>m</v>
          </cell>
          <cell r="E464">
            <v>24.5</v>
          </cell>
        </row>
        <row r="466">
          <cell r="C466" t="str">
            <v>50mm x 12mm Class II local timber.</v>
          </cell>
          <cell r="D466" t="str">
            <v>m</v>
          </cell>
          <cell r="E466">
            <v>15</v>
          </cell>
        </row>
        <row r="468">
          <cell r="C468" t="str">
            <v>50mm x 15mm Class A timber.</v>
          </cell>
          <cell r="D468" t="str">
            <v>m</v>
          </cell>
          <cell r="E468">
            <v>28.5</v>
          </cell>
        </row>
        <row r="470">
          <cell r="C470" t="str">
            <v>50mm x 15mm Class I timber</v>
          </cell>
          <cell r="D470" t="str">
            <v>m</v>
          </cell>
          <cell r="E470">
            <v>28.5</v>
          </cell>
        </row>
        <row r="472">
          <cell r="C472" t="str">
            <v>50mm x 25mm Class A timber</v>
          </cell>
          <cell r="D472" t="str">
            <v>m</v>
          </cell>
          <cell r="E472">
            <v>35.5</v>
          </cell>
        </row>
        <row r="474">
          <cell r="C474" t="str">
            <v>50mm x 25mm class I local timber fillets</v>
          </cell>
          <cell r="D474" t="str">
            <v>m</v>
          </cell>
          <cell r="E474">
            <v>22.7</v>
          </cell>
        </row>
        <row r="476">
          <cell r="C476" t="str">
            <v>50mm x 25mm class I timber</v>
          </cell>
          <cell r="D476" t="str">
            <v>m</v>
          </cell>
          <cell r="E476">
            <v>38</v>
          </cell>
        </row>
        <row r="478">
          <cell r="C478" t="str">
            <v>50mm x 25mm Class II local timber.</v>
          </cell>
          <cell r="D478" t="str">
            <v>m</v>
          </cell>
          <cell r="E478">
            <v>22.7</v>
          </cell>
        </row>
        <row r="479">
          <cell r="F479" t="str">
            <v xml:space="preserve">UPDATED </v>
          </cell>
        </row>
        <row r="480">
          <cell r="C480" t="str">
            <v>50mm x 25mm class II timber</v>
          </cell>
          <cell r="D480" t="str">
            <v>m</v>
          </cell>
          <cell r="E480">
            <v>15</v>
          </cell>
          <cell r="F480" t="str">
            <v>ON</v>
          </cell>
        </row>
        <row r="482">
          <cell r="C482" t="str">
            <v xml:space="preserve">50mm x 50mm thick class 1 timber </v>
          </cell>
          <cell r="D482" t="str">
            <v>m</v>
          </cell>
          <cell r="E482">
            <v>76</v>
          </cell>
        </row>
        <row r="488">
          <cell r="C488" t="str">
            <v xml:space="preserve">5mm iron nails </v>
          </cell>
          <cell r="D488" t="str">
            <v>Kg</v>
          </cell>
          <cell r="E488">
            <v>45</v>
          </cell>
        </row>
        <row r="490">
          <cell r="C490" t="str">
            <v>600mm  x 125mm glass shelf with chromium plated brackets.</v>
          </cell>
          <cell r="D490" t="str">
            <v>No.</v>
          </cell>
          <cell r="E490">
            <v>337.5</v>
          </cell>
        </row>
        <row r="492">
          <cell r="C492" t="str">
            <v>Alkali resisting primer                       *</v>
          </cell>
          <cell r="D492" t="str">
            <v>Lit.</v>
          </cell>
          <cell r="E492">
            <v>334</v>
          </cell>
        </row>
        <row r="494">
          <cell r="C494" t="str">
            <v>Aluminium paint</v>
          </cell>
          <cell r="D494" t="str">
            <v>Lit.</v>
          </cell>
          <cell r="E494">
            <v>275</v>
          </cell>
        </row>
        <row r="496">
          <cell r="C496" t="str">
            <v>Aluminium Wood Primer                 *</v>
          </cell>
          <cell r="D496" t="str">
            <v>Lit.</v>
          </cell>
          <cell r="E496">
            <v>275</v>
          </cell>
        </row>
        <row r="498">
          <cell r="C498" t="str">
            <v>Angle iron 40 x 40 x 6mm                          *</v>
          </cell>
          <cell r="D498" t="str">
            <v>m</v>
          </cell>
          <cell r="E498">
            <v>122</v>
          </cell>
        </row>
        <row r="500">
          <cell r="C500" t="str">
            <v>Angle iron 50 x 50 x 7mm                          *</v>
          </cell>
          <cell r="D500" t="str">
            <v>Kg.</v>
          </cell>
          <cell r="E500">
            <v>21.9</v>
          </cell>
        </row>
        <row r="502">
          <cell r="C502" t="str">
            <v>Anti - Corrosive Paint                     *</v>
          </cell>
          <cell r="D502" t="str">
            <v>Lit.</v>
          </cell>
          <cell r="E502">
            <v>238</v>
          </cell>
        </row>
        <row r="504">
          <cell r="C504" t="str">
            <v>Asbestos cement riding(pair)</v>
          </cell>
          <cell r="D504" t="str">
            <v>Nos.</v>
          </cell>
          <cell r="E504">
            <v>227</v>
          </cell>
        </row>
        <row r="506">
          <cell r="C506" t="str">
            <v>Asbestos plain ceiling sheet 1220 x 1220mm</v>
          </cell>
          <cell r="D506" t="str">
            <v>No.</v>
          </cell>
          <cell r="E506">
            <v>200</v>
          </cell>
        </row>
        <row r="508">
          <cell r="C508" t="str">
            <v>Assistgate valve, heavy quality brass 20mm</v>
          </cell>
          <cell r="D508" t="str">
            <v>No.</v>
          </cell>
          <cell r="E508">
            <v>175</v>
          </cell>
        </row>
        <row r="510">
          <cell r="C510" t="str">
            <v>Ball only (Plastic) 1" valve</v>
          </cell>
          <cell r="D510" t="str">
            <v>No.</v>
          </cell>
          <cell r="E510">
            <v>60</v>
          </cell>
        </row>
        <row r="512">
          <cell r="C512" t="str">
            <v>Ball only (Plastic) 1/2" valve</v>
          </cell>
          <cell r="D512" t="str">
            <v>No.</v>
          </cell>
          <cell r="E512">
            <v>30</v>
          </cell>
        </row>
        <row r="514">
          <cell r="C514" t="str">
            <v>Ball only (Plastic) 3/4" valve</v>
          </cell>
          <cell r="D514" t="str">
            <v>No.</v>
          </cell>
          <cell r="E514">
            <v>50</v>
          </cell>
        </row>
        <row r="516">
          <cell r="C516" t="str">
            <v>Ball Valve, 12mm (Plastic)</v>
          </cell>
          <cell r="D516" t="str">
            <v>No.</v>
          </cell>
          <cell r="E516">
            <v>55</v>
          </cell>
        </row>
        <row r="518">
          <cell r="C518" t="str">
            <v>Ball Valve, 20mm</v>
          </cell>
          <cell r="D518" t="str">
            <v>No.</v>
          </cell>
          <cell r="E518">
            <v>85</v>
          </cell>
        </row>
        <row r="520">
          <cell r="C520" t="str">
            <v>Ball Valve, 25mm</v>
          </cell>
          <cell r="D520" t="str">
            <v>No.</v>
          </cell>
          <cell r="E520">
            <v>115</v>
          </cell>
        </row>
        <row r="522">
          <cell r="C522" t="str">
            <v>Ball Valve, 32mm</v>
          </cell>
          <cell r="D522" t="str">
            <v>No.</v>
          </cell>
          <cell r="E522">
            <v>137.5</v>
          </cell>
        </row>
        <row r="524">
          <cell r="C524" t="str">
            <v>Barbed wire                                              *</v>
          </cell>
          <cell r="D524" t="str">
            <v>Kg.</v>
          </cell>
          <cell r="E524">
            <v>38.14</v>
          </cell>
        </row>
        <row r="526">
          <cell r="C526" t="str">
            <v>Basin 360 x 560 with tap waste plug but excluding bracket.</v>
          </cell>
          <cell r="D526" t="str">
            <v>No.</v>
          </cell>
          <cell r="E526">
            <v>1450</v>
          </cell>
        </row>
        <row r="527">
          <cell r="F527" t="str">
            <v xml:space="preserve">UPDATED </v>
          </cell>
        </row>
        <row r="528">
          <cell r="C528" t="str">
            <v>Bend G.I. 12mm</v>
          </cell>
          <cell r="D528" t="str">
            <v>No.</v>
          </cell>
          <cell r="E528">
            <v>35</v>
          </cell>
          <cell r="F528" t="str">
            <v>ON</v>
          </cell>
        </row>
        <row r="530">
          <cell r="C530" t="str">
            <v>Bend G.I. 20mm</v>
          </cell>
          <cell r="D530" t="str">
            <v>No.</v>
          </cell>
          <cell r="E530">
            <v>45</v>
          </cell>
        </row>
        <row r="532">
          <cell r="C532" t="str">
            <v>Bend G.I. 25mm</v>
          </cell>
          <cell r="D532" t="str">
            <v>No.</v>
          </cell>
          <cell r="E532">
            <v>75</v>
          </cell>
        </row>
        <row r="534">
          <cell r="C534" t="str">
            <v>Bend G.I. 32mm</v>
          </cell>
          <cell r="D534" t="str">
            <v>No.</v>
          </cell>
          <cell r="E534">
            <v>120</v>
          </cell>
        </row>
        <row r="536">
          <cell r="C536" t="str">
            <v>Bend G.I. 38mm</v>
          </cell>
          <cell r="D536" t="str">
            <v>No.</v>
          </cell>
          <cell r="E536">
            <v>160</v>
          </cell>
        </row>
        <row r="538">
          <cell r="C538" t="str">
            <v>Bend G.I. 50mm</v>
          </cell>
          <cell r="D538" t="str">
            <v>No.</v>
          </cell>
          <cell r="E538">
            <v>200</v>
          </cell>
        </row>
        <row r="540">
          <cell r="C540" t="str">
            <v>Bend G.I. 63mm</v>
          </cell>
          <cell r="D540" t="str">
            <v>No.</v>
          </cell>
          <cell r="E540">
            <v>350</v>
          </cell>
        </row>
        <row r="542">
          <cell r="C542" t="str">
            <v>Bend G.I. 75mm</v>
          </cell>
          <cell r="D542" t="str">
            <v>No.</v>
          </cell>
          <cell r="E542">
            <v>550</v>
          </cell>
        </row>
        <row r="544">
          <cell r="C544" t="str">
            <v>Bend PVC 20mm</v>
          </cell>
          <cell r="D544" t="str">
            <v>No.</v>
          </cell>
          <cell r="E544">
            <v>6.6</v>
          </cell>
        </row>
        <row r="546">
          <cell r="C546" t="str">
            <v>Bend PVC 25mm</v>
          </cell>
          <cell r="D546" t="str">
            <v>No.</v>
          </cell>
          <cell r="E546">
            <v>8.75</v>
          </cell>
        </row>
        <row r="548">
          <cell r="C548" t="str">
            <v>Bend PVC 32mm</v>
          </cell>
          <cell r="D548" t="str">
            <v>No.</v>
          </cell>
          <cell r="E548">
            <v>13.15</v>
          </cell>
        </row>
        <row r="550">
          <cell r="C550" t="str">
            <v>Bend PVC 40mm</v>
          </cell>
          <cell r="D550" t="str">
            <v>No.</v>
          </cell>
          <cell r="E550">
            <v>26.25</v>
          </cell>
        </row>
        <row r="552">
          <cell r="C552" t="str">
            <v>Bend PVC 50mm</v>
          </cell>
          <cell r="D552" t="str">
            <v>No.</v>
          </cell>
          <cell r="E552">
            <v>42.45</v>
          </cell>
        </row>
        <row r="554">
          <cell r="C554" t="str">
            <v>Bend PVC 63mm</v>
          </cell>
          <cell r="D554" t="str">
            <v>No.</v>
          </cell>
          <cell r="E554">
            <v>89.7</v>
          </cell>
        </row>
        <row r="556">
          <cell r="C556" t="str">
            <v>Bend PVC 75mm</v>
          </cell>
          <cell r="D556" t="str">
            <v>No.</v>
          </cell>
          <cell r="E556">
            <v>217</v>
          </cell>
        </row>
        <row r="558">
          <cell r="C558" t="str">
            <v>Bend PVC 90mm</v>
          </cell>
          <cell r="D558" t="str">
            <v>No.</v>
          </cell>
          <cell r="E558">
            <v>363.15</v>
          </cell>
        </row>
        <row r="560">
          <cell r="C560" t="str">
            <v>Bib Cock Brass, 12mm - English</v>
          </cell>
          <cell r="D560" t="str">
            <v>No.</v>
          </cell>
          <cell r="E560">
            <v>300</v>
          </cell>
        </row>
        <row r="562">
          <cell r="C562" t="str">
            <v>Bidets - White</v>
          </cell>
          <cell r="D562" t="str">
            <v>No.</v>
          </cell>
          <cell r="E562">
            <v>4950</v>
          </cell>
        </row>
        <row r="564">
          <cell r="C564" t="str">
            <v>Binding wire                                               *</v>
          </cell>
          <cell r="D564" t="str">
            <v>Kg.</v>
          </cell>
          <cell r="E564">
            <v>47.25</v>
          </cell>
        </row>
        <row r="566">
          <cell r="C566" t="str">
            <v>Bitumen                               *</v>
          </cell>
          <cell r="D566" t="str">
            <v>Kg.</v>
          </cell>
          <cell r="E566">
            <v>53.8</v>
          </cell>
        </row>
        <row r="568">
          <cell r="C568" t="str">
            <v>Bitumen washers</v>
          </cell>
          <cell r="D568" t="str">
            <v>No.</v>
          </cell>
          <cell r="E568">
            <v>1</v>
          </cell>
        </row>
        <row r="570">
          <cell r="C570" t="str">
            <v>Boiled Lime</v>
          </cell>
          <cell r="D570" t="str">
            <v>Kg</v>
          </cell>
          <cell r="E570">
            <v>5</v>
          </cell>
        </row>
        <row r="572">
          <cell r="C572" t="str">
            <v>Bolt and nut iron 125 x 10mm                       *</v>
          </cell>
          <cell r="D572" t="str">
            <v>No.</v>
          </cell>
          <cell r="E572">
            <v>15</v>
          </cell>
        </row>
        <row r="574">
          <cell r="C574" t="str">
            <v>Bolt and nut iron 125 x 12mm                       *</v>
          </cell>
          <cell r="D574" t="str">
            <v>No.</v>
          </cell>
          <cell r="E574">
            <v>18.5</v>
          </cell>
        </row>
        <row r="575">
          <cell r="F575" t="str">
            <v xml:space="preserve">UPDATED </v>
          </cell>
        </row>
        <row r="576">
          <cell r="C576" t="str">
            <v>Bolt and nut iron 150 x 12mm                       *</v>
          </cell>
          <cell r="D576" t="str">
            <v>No.</v>
          </cell>
          <cell r="E576">
            <v>20</v>
          </cell>
          <cell r="F576" t="str">
            <v>ON</v>
          </cell>
        </row>
        <row r="578">
          <cell r="C578" t="str">
            <v xml:space="preserve">Bolt and nut iron 225 x 10mm                       </v>
          </cell>
          <cell r="D578" t="str">
            <v>Kg.</v>
          </cell>
          <cell r="E578">
            <v>110</v>
          </cell>
        </row>
        <row r="580">
          <cell r="C580" t="str">
            <v>Bolt and nut iron 225 x 10mm                       *</v>
          </cell>
          <cell r="D580" t="str">
            <v>No.</v>
          </cell>
          <cell r="E580">
            <v>20</v>
          </cell>
        </row>
        <row r="582">
          <cell r="C582" t="str">
            <v>Bolt and nut iron 45 x 6mm                            *</v>
          </cell>
          <cell r="D582" t="str">
            <v>No.</v>
          </cell>
          <cell r="E582">
            <v>1.2</v>
          </cell>
        </row>
        <row r="584">
          <cell r="C584" t="str">
            <v>Bolt and nut iron 63 x 10mm                           *</v>
          </cell>
          <cell r="D584" t="str">
            <v>No.</v>
          </cell>
          <cell r="E584">
            <v>6</v>
          </cell>
        </row>
        <row r="586">
          <cell r="C586" t="str">
            <v>Bolt Barrel Brass 100mm                         *</v>
          </cell>
          <cell r="D586" t="str">
            <v>No.</v>
          </cell>
          <cell r="E586">
            <v>55</v>
          </cell>
        </row>
        <row r="588">
          <cell r="C588" t="str">
            <v>Bolt Barrel Brass 125mm                            *</v>
          </cell>
          <cell r="D588" t="str">
            <v>No.</v>
          </cell>
          <cell r="E588">
            <v>70</v>
          </cell>
        </row>
        <row r="590">
          <cell r="C590" t="str">
            <v>Bolt Barrel Brass 150mm                         *</v>
          </cell>
          <cell r="D590" t="str">
            <v>No.</v>
          </cell>
          <cell r="E590">
            <v>85</v>
          </cell>
        </row>
        <row r="592">
          <cell r="C592" t="str">
            <v>Bolt Barrel Brass 63mm                             *</v>
          </cell>
          <cell r="D592" t="str">
            <v>No.</v>
          </cell>
          <cell r="E592">
            <v>30</v>
          </cell>
        </row>
        <row r="594">
          <cell r="C594" t="str">
            <v>Bolt Barrel Brass 75mm                             *</v>
          </cell>
          <cell r="D594" t="str">
            <v>No.</v>
          </cell>
          <cell r="E594">
            <v>45</v>
          </cell>
        </row>
        <row r="596">
          <cell r="C596" t="str">
            <v>Bolt Skeleton Brass 200mm                      *</v>
          </cell>
          <cell r="D596" t="str">
            <v>No.</v>
          </cell>
          <cell r="E596">
            <v>87.5</v>
          </cell>
        </row>
        <row r="598">
          <cell r="C598" t="str">
            <v>Bolt Skeleton Brass 250mm                     *</v>
          </cell>
          <cell r="D598" t="str">
            <v>No.</v>
          </cell>
          <cell r="E598">
            <v>92</v>
          </cell>
        </row>
        <row r="600">
          <cell r="C600" t="str">
            <v>Bolt Skeleton Brass 300mm                      *</v>
          </cell>
          <cell r="D600" t="str">
            <v>No.</v>
          </cell>
          <cell r="E600">
            <v>100</v>
          </cell>
        </row>
        <row r="602">
          <cell r="C602" t="str">
            <v>Bolt Skeleton Brass 450mm                      *</v>
          </cell>
          <cell r="D602" t="str">
            <v>No.</v>
          </cell>
          <cell r="E602">
            <v>390</v>
          </cell>
        </row>
        <row r="604">
          <cell r="C604" t="str">
            <v>Bolt Tower iron 100mm                                 *</v>
          </cell>
          <cell r="D604" t="str">
            <v>No.</v>
          </cell>
          <cell r="E604">
            <v>30</v>
          </cell>
        </row>
        <row r="606">
          <cell r="C606" t="str">
            <v>Bolt Tower iron 125mm                                *</v>
          </cell>
          <cell r="D606" t="str">
            <v>No.</v>
          </cell>
          <cell r="E606">
            <v>32</v>
          </cell>
        </row>
        <row r="608">
          <cell r="C608" t="str">
            <v>Bolt Tower iron 150mm                                *</v>
          </cell>
          <cell r="D608" t="str">
            <v>No.</v>
          </cell>
          <cell r="E608">
            <v>33.5</v>
          </cell>
        </row>
        <row r="610">
          <cell r="C610" t="str">
            <v>Bolt Tower iron 75mm                                  *</v>
          </cell>
          <cell r="D610" t="str">
            <v>No.</v>
          </cell>
          <cell r="E610">
            <v>26</v>
          </cell>
        </row>
        <row r="612">
          <cell r="C612" t="str">
            <v>Brass door knob</v>
          </cell>
          <cell r="D612" t="str">
            <v>No.</v>
          </cell>
          <cell r="E612">
            <v>35</v>
          </cell>
        </row>
        <row r="614">
          <cell r="C614" t="str">
            <v>Brick</v>
          </cell>
          <cell r="D614" t="str">
            <v>1000nos</v>
          </cell>
          <cell r="E614">
            <v>2250</v>
          </cell>
        </row>
        <row r="616">
          <cell r="C616" t="str">
            <v>Cabin Hook &amp; Eye Iron 150mm                   *</v>
          </cell>
          <cell r="D616" t="str">
            <v>No.</v>
          </cell>
          <cell r="E616">
            <v>18</v>
          </cell>
        </row>
        <row r="618">
          <cell r="C618" t="str">
            <v>Cabin Hook &amp; Eye Iron 200mm                   *</v>
          </cell>
          <cell r="D618" t="str">
            <v>No.</v>
          </cell>
          <cell r="E618">
            <v>36</v>
          </cell>
        </row>
        <row r="620">
          <cell r="C620" t="str">
            <v>Cabin Hook &amp; Eye Iron 50mm                     *</v>
          </cell>
          <cell r="D620" t="str">
            <v>No.</v>
          </cell>
          <cell r="E620">
            <v>4.5</v>
          </cell>
        </row>
        <row r="622">
          <cell r="C622" t="str">
            <v>Cabin Hook &amp; Eye Iron 75mm                 *</v>
          </cell>
          <cell r="D622" t="str">
            <v>No.</v>
          </cell>
          <cell r="E622">
            <v>9</v>
          </cell>
          <cell r="F622" t="str">
            <v xml:space="preserve">UPDATED </v>
          </cell>
        </row>
        <row r="623">
          <cell r="F623" t="str">
            <v>ON</v>
          </cell>
        </row>
        <row r="624">
          <cell r="C624" t="str">
            <v>Cabin Hook Brass 150mm                        *</v>
          </cell>
          <cell r="D624" t="str">
            <v>No.</v>
          </cell>
          <cell r="E624">
            <v>55</v>
          </cell>
        </row>
        <row r="626">
          <cell r="C626" t="str">
            <v>Cabin Hook Brass 200mm                         *</v>
          </cell>
          <cell r="D626" t="str">
            <v>No.</v>
          </cell>
          <cell r="E626">
            <v>67.5</v>
          </cell>
        </row>
        <row r="630">
          <cell r="C630" t="str">
            <v>Cabin Hook Brass 225mm                         *</v>
          </cell>
          <cell r="D630" t="str">
            <v>Nos.</v>
          </cell>
          <cell r="E630">
            <v>80</v>
          </cell>
        </row>
        <row r="632">
          <cell r="C632" t="str">
            <v>Cabin Hook Brass 250mm                         *</v>
          </cell>
          <cell r="D632" t="str">
            <v>No.</v>
          </cell>
          <cell r="E632">
            <v>87.5</v>
          </cell>
        </row>
        <row r="634">
          <cell r="C634" t="str">
            <v>Cabin Hook Brass 300mm                         *</v>
          </cell>
          <cell r="D634" t="str">
            <v>No.</v>
          </cell>
          <cell r="E634">
            <v>105</v>
          </cell>
        </row>
        <row r="636">
          <cell r="C636" t="str">
            <v>Cabin Hook Brass 50mm                         *</v>
          </cell>
          <cell r="D636" t="str">
            <v>No.</v>
          </cell>
          <cell r="E636">
            <v>24.5</v>
          </cell>
        </row>
        <row r="638">
          <cell r="C638" t="str">
            <v>Cabin Hook Brass 75mm                           *</v>
          </cell>
          <cell r="D638" t="str">
            <v>No.</v>
          </cell>
          <cell r="E638">
            <v>35</v>
          </cell>
        </row>
        <row r="640">
          <cell r="C640" t="str">
            <v>Calicut pattern flat tiles</v>
          </cell>
          <cell r="D640" t="str">
            <v>No.</v>
          </cell>
          <cell r="E640">
            <v>10.5</v>
          </cell>
        </row>
        <row r="642">
          <cell r="C642" t="str">
            <v>Calicut pattern ventilator tiles</v>
          </cell>
          <cell r="D642" t="str">
            <v>No.</v>
          </cell>
          <cell r="E642">
            <v>121</v>
          </cell>
        </row>
        <row r="644">
          <cell r="C644" t="str">
            <v>Cap PVC 20mm</v>
          </cell>
          <cell r="D644" t="str">
            <v>No.</v>
          </cell>
          <cell r="E644">
            <v>4.8</v>
          </cell>
        </row>
        <row r="646">
          <cell r="C646" t="str">
            <v>Cap PVC 25mm</v>
          </cell>
          <cell r="D646" t="str">
            <v>No.</v>
          </cell>
          <cell r="E646">
            <v>5.7</v>
          </cell>
        </row>
        <row r="648">
          <cell r="C648" t="str">
            <v>Cap PVC 32mm</v>
          </cell>
          <cell r="D648" t="str">
            <v>No.</v>
          </cell>
          <cell r="E648">
            <v>7.7</v>
          </cell>
        </row>
        <row r="650">
          <cell r="C650" t="str">
            <v>Cap PVC 40mm</v>
          </cell>
          <cell r="D650" t="str">
            <v>No.</v>
          </cell>
          <cell r="E650">
            <v>10.5</v>
          </cell>
        </row>
        <row r="652">
          <cell r="C652" t="str">
            <v>Cap PVC 50mm</v>
          </cell>
          <cell r="D652" t="str">
            <v>No.</v>
          </cell>
          <cell r="E652">
            <v>14.7</v>
          </cell>
        </row>
        <row r="654">
          <cell r="C654" t="str">
            <v>Cap PVC 63mm</v>
          </cell>
          <cell r="D654" t="str">
            <v>No.</v>
          </cell>
          <cell r="E654">
            <v>21.25</v>
          </cell>
        </row>
        <row r="656">
          <cell r="C656" t="str">
            <v>Cap PVC 75mm</v>
          </cell>
          <cell r="D656" t="str">
            <v>No.</v>
          </cell>
          <cell r="E656">
            <v>68.38</v>
          </cell>
        </row>
        <row r="658">
          <cell r="C658" t="str">
            <v>Casement Fastner Brass                    *</v>
          </cell>
          <cell r="D658" t="str">
            <v>No.</v>
          </cell>
          <cell r="E658">
            <v>55</v>
          </cell>
        </row>
        <row r="660">
          <cell r="C660" t="str">
            <v>Casement Stay Brass 250mm               *</v>
          </cell>
          <cell r="D660" t="str">
            <v>No.</v>
          </cell>
          <cell r="E660">
            <v>55</v>
          </cell>
        </row>
        <row r="662">
          <cell r="C662" t="str">
            <v>Casement Stay Brass 300mm               *</v>
          </cell>
          <cell r="D662" t="str">
            <v>No.</v>
          </cell>
          <cell r="E662">
            <v>70</v>
          </cell>
        </row>
        <row r="664">
          <cell r="C664" t="str">
            <v>Cement</v>
          </cell>
          <cell r="D664" t="str">
            <v>50kg</v>
          </cell>
          <cell r="E664">
            <v>300</v>
          </cell>
        </row>
        <row r="666">
          <cell r="C666" t="str">
            <v>Cement block 100 x 200 x 400mm</v>
          </cell>
          <cell r="D666" t="str">
            <v>1 No.</v>
          </cell>
          <cell r="E666">
            <v>14.5</v>
          </cell>
        </row>
        <row r="668">
          <cell r="C668" t="str">
            <v>Cement block 150 x 200 x 400mm</v>
          </cell>
          <cell r="D668" t="str">
            <v>1 No.</v>
          </cell>
          <cell r="E668">
            <v>26.5</v>
          </cell>
        </row>
        <row r="669">
          <cell r="F669" t="str">
            <v xml:space="preserve">UPDATED </v>
          </cell>
        </row>
        <row r="670">
          <cell r="C670" t="str">
            <v>Cement block 200 x 200 x 400mm</v>
          </cell>
          <cell r="D670" t="str">
            <v>1 No.</v>
          </cell>
          <cell r="E670">
            <v>30</v>
          </cell>
          <cell r="F670" t="str">
            <v>ON</v>
          </cell>
        </row>
        <row r="672">
          <cell r="C672" t="str">
            <v>Chromium plated chain for flushing cistern</v>
          </cell>
          <cell r="D672" t="str">
            <v>No.</v>
          </cell>
          <cell r="E672">
            <v>85</v>
          </cell>
        </row>
        <row r="674">
          <cell r="C674" t="str">
            <v>Cistern Bracket</v>
          </cell>
          <cell r="D674" t="str">
            <v>Pair</v>
          </cell>
          <cell r="E674">
            <v>54</v>
          </cell>
        </row>
        <row r="676">
          <cell r="C676" t="str">
            <v>Cistern High level C.I. - including 1/2" dia Ball Valve</v>
          </cell>
          <cell r="D676" t="str">
            <v>No.</v>
          </cell>
          <cell r="E676">
            <v>1805</v>
          </cell>
        </row>
        <row r="678">
          <cell r="C678" t="str">
            <v>Clay</v>
          </cell>
          <cell r="D678" t="str">
            <v>m3</v>
          </cell>
          <cell r="E678">
            <v>135</v>
          </cell>
        </row>
        <row r="680">
          <cell r="C680" t="str">
            <v>Close fitting asbestos ridging</v>
          </cell>
          <cell r="D680" t="str">
            <v>Pair</v>
          </cell>
          <cell r="E680">
            <v>210</v>
          </cell>
        </row>
        <row r="682">
          <cell r="C682" t="str">
            <v>Closet pedestal type</v>
          </cell>
          <cell r="D682" t="str">
            <v>No.</v>
          </cell>
          <cell r="E682">
            <v>3537</v>
          </cell>
        </row>
        <row r="684">
          <cell r="C684" t="str">
            <v>Coal Tar</v>
          </cell>
          <cell r="D684" t="str">
            <v>Lit.</v>
          </cell>
          <cell r="E684">
            <v>19</v>
          </cell>
        </row>
        <row r="686">
          <cell r="C686" t="str">
            <v>Coconut rafters</v>
          </cell>
          <cell r="D686" t="str">
            <v>m</v>
          </cell>
          <cell r="E686">
            <v>52</v>
          </cell>
        </row>
        <row r="688">
          <cell r="C688" t="str">
            <v>Colour pigment for cement</v>
          </cell>
          <cell r="D688" t="str">
            <v>Kg.</v>
          </cell>
          <cell r="E688">
            <v>282</v>
          </cell>
        </row>
        <row r="690">
          <cell r="C690" t="str">
            <v>Coloured cement</v>
          </cell>
          <cell r="D690" t="str">
            <v>Kg.</v>
          </cell>
          <cell r="E690">
            <v>282</v>
          </cell>
        </row>
        <row r="692">
          <cell r="C692" t="str">
            <v>Conduit Pipe 18mm</v>
          </cell>
          <cell r="D692" t="str">
            <v>m</v>
          </cell>
          <cell r="E692">
            <v>7.55</v>
          </cell>
        </row>
        <row r="694">
          <cell r="C694" t="str">
            <v>Conduit Pipe 20mm</v>
          </cell>
          <cell r="D694" t="str">
            <v>m</v>
          </cell>
          <cell r="E694">
            <v>9.5500000000000007</v>
          </cell>
        </row>
        <row r="696">
          <cell r="C696" t="str">
            <v>Conduit Pipe 25mm</v>
          </cell>
          <cell r="D696" t="str">
            <v>m</v>
          </cell>
          <cell r="E696">
            <v>14.8</v>
          </cell>
        </row>
        <row r="698">
          <cell r="C698" t="str">
            <v>Conduit Pipe 30mm</v>
          </cell>
          <cell r="D698" t="str">
            <v>m</v>
          </cell>
          <cell r="E698">
            <v>31.4</v>
          </cell>
        </row>
        <row r="700">
          <cell r="C700" t="str">
            <v>Conduit Pipe 40mm</v>
          </cell>
          <cell r="D700" t="str">
            <v>m</v>
          </cell>
          <cell r="E700">
            <v>44.85</v>
          </cell>
        </row>
        <row r="702">
          <cell r="C702" t="str">
            <v>Conduit Pipe 50mm</v>
          </cell>
          <cell r="D702" t="str">
            <v>m</v>
          </cell>
          <cell r="E702">
            <v>51.4</v>
          </cell>
        </row>
        <row r="704">
          <cell r="C704" t="str">
            <v>Connector G.I. 12mm</v>
          </cell>
          <cell r="D704" t="str">
            <v>No.</v>
          </cell>
          <cell r="E704">
            <v>35</v>
          </cell>
        </row>
        <row r="706">
          <cell r="C706" t="str">
            <v>Connector G.I. 20mm</v>
          </cell>
          <cell r="D706" t="str">
            <v>No.</v>
          </cell>
          <cell r="E706">
            <v>45</v>
          </cell>
        </row>
        <row r="708">
          <cell r="C708" t="str">
            <v>Connector G.I. 25mm</v>
          </cell>
          <cell r="D708" t="str">
            <v>No.</v>
          </cell>
          <cell r="E708">
            <v>60</v>
          </cell>
        </row>
        <row r="710">
          <cell r="C710" t="str">
            <v>Connector G.I. 32mm</v>
          </cell>
          <cell r="D710" t="str">
            <v>No.</v>
          </cell>
          <cell r="E710">
            <v>75</v>
          </cell>
        </row>
        <row r="712">
          <cell r="C712" t="str">
            <v>Connector G.I. 38mm</v>
          </cell>
          <cell r="D712" t="str">
            <v>No.</v>
          </cell>
          <cell r="E712">
            <v>90</v>
          </cell>
        </row>
        <row r="714">
          <cell r="C714" t="str">
            <v>Connector G.I. 50mm</v>
          </cell>
          <cell r="D714" t="str">
            <v>No.</v>
          </cell>
          <cell r="E714">
            <v>125</v>
          </cell>
        </row>
        <row r="716">
          <cell r="C716" t="str">
            <v>Connector G.I. 63mm</v>
          </cell>
          <cell r="D716" t="str">
            <v>No.</v>
          </cell>
          <cell r="E716">
            <v>275</v>
          </cell>
          <cell r="F716" t="str">
            <v xml:space="preserve">UPDATED </v>
          </cell>
        </row>
        <row r="717">
          <cell r="F717" t="str">
            <v>ON</v>
          </cell>
        </row>
        <row r="718">
          <cell r="C718" t="str">
            <v>Connector G.I. 75mm</v>
          </cell>
          <cell r="D718" t="str">
            <v>No.</v>
          </cell>
          <cell r="E718">
            <v>305</v>
          </cell>
        </row>
        <row r="720">
          <cell r="C720" t="str">
            <v>Corrugated asbestos sheet</v>
          </cell>
          <cell r="D720" t="str">
            <v>Sq.m.</v>
          </cell>
          <cell r="E720">
            <v>209.27</v>
          </cell>
        </row>
        <row r="722">
          <cell r="C722" t="str">
            <v xml:space="preserve">Corrugated G.I. Sheet 24 BWG   </v>
          </cell>
          <cell r="D722" t="str">
            <v>Sq.m.</v>
          </cell>
          <cell r="E722">
            <v>252.19</v>
          </cell>
        </row>
        <row r="724">
          <cell r="C724" t="str">
            <v>Cove moulding(63mmx40mm)imported classI</v>
          </cell>
          <cell r="D724" t="str">
            <v>m</v>
          </cell>
          <cell r="E724">
            <v>65.62</v>
          </cell>
        </row>
        <row r="726">
          <cell r="C726" t="str">
            <v>Cove moulding(63mmx40mm)local class I</v>
          </cell>
          <cell r="D726" t="str">
            <v>m</v>
          </cell>
          <cell r="E726">
            <v>48</v>
          </cell>
        </row>
        <row r="728">
          <cell r="C728" t="str">
            <v>Door handle</v>
          </cell>
          <cell r="D728" t="str">
            <v>Nos.</v>
          </cell>
          <cell r="E728">
            <v>66</v>
          </cell>
        </row>
        <row r="730">
          <cell r="C730" t="str">
            <v>Down pipe Clip PVC 89mm</v>
          </cell>
          <cell r="D730" t="str">
            <v>No.</v>
          </cell>
          <cell r="E730">
            <v>6.15</v>
          </cell>
        </row>
        <row r="732">
          <cell r="C732" t="str">
            <v>Down pipe Elbow PVC 89mm</v>
          </cell>
          <cell r="D732" t="str">
            <v>No.</v>
          </cell>
          <cell r="E732">
            <v>42</v>
          </cell>
        </row>
        <row r="734">
          <cell r="C734" t="str">
            <v>Down pipe joiner PVC 89mm</v>
          </cell>
          <cell r="D734" t="str">
            <v>No.</v>
          </cell>
          <cell r="E734">
            <v>28.9</v>
          </cell>
        </row>
        <row r="736">
          <cell r="C736" t="str">
            <v>Down pipe PVC 89mm</v>
          </cell>
          <cell r="D736" t="str">
            <v>m</v>
          </cell>
          <cell r="E736">
            <v>62.2</v>
          </cell>
        </row>
        <row r="738">
          <cell r="C738" t="str">
            <v>Down spout square PVC 114mm - Large</v>
          </cell>
          <cell r="D738" t="str">
            <v>m</v>
          </cell>
          <cell r="E738">
            <v>206.5</v>
          </cell>
        </row>
        <row r="740">
          <cell r="C740" t="str">
            <v>Down spout square PVC 114mm - Small</v>
          </cell>
          <cell r="D740" t="str">
            <v>m</v>
          </cell>
          <cell r="E740">
            <v>172.4</v>
          </cell>
        </row>
        <row r="742">
          <cell r="C742" t="str">
            <v>DPC Tar                                            *</v>
          </cell>
          <cell r="D742" t="str">
            <v>Lit.</v>
          </cell>
          <cell r="E742">
            <v>66.25</v>
          </cell>
        </row>
        <row r="744">
          <cell r="C744" t="str">
            <v>Drainage Bend PVC 110mm 880</v>
          </cell>
          <cell r="D744" t="str">
            <v>No.</v>
          </cell>
          <cell r="E744">
            <v>169.75</v>
          </cell>
        </row>
        <row r="746">
          <cell r="C746" t="str">
            <v>Drainage Tee PVC 110mm  880</v>
          </cell>
          <cell r="D746" t="str">
            <v>No.</v>
          </cell>
          <cell r="E746">
            <v>252</v>
          </cell>
        </row>
        <row r="748">
          <cell r="C748" t="str">
            <v>Drainage 'Y' Junction PVC 110mm Inspection -450</v>
          </cell>
          <cell r="D748" t="str">
            <v>No.</v>
          </cell>
          <cell r="E748">
            <v>314.14999999999998</v>
          </cell>
        </row>
        <row r="750">
          <cell r="C750" t="str">
            <v>Drive Screws and washers</v>
          </cell>
          <cell r="D750" t="str">
            <v>Nos.</v>
          </cell>
          <cell r="E750">
            <v>10</v>
          </cell>
        </row>
        <row r="752">
          <cell r="C752" t="str">
            <v>Elbow G.I. 12mm</v>
          </cell>
          <cell r="D752" t="str">
            <v>No.</v>
          </cell>
          <cell r="E752">
            <v>15</v>
          </cell>
        </row>
        <row r="754">
          <cell r="C754" t="str">
            <v>Elbow G.I. 20mm</v>
          </cell>
          <cell r="D754" t="str">
            <v>No.</v>
          </cell>
          <cell r="E754">
            <v>20</v>
          </cell>
        </row>
        <row r="756">
          <cell r="C756" t="str">
            <v>Elbow G.I. 25mm</v>
          </cell>
          <cell r="D756" t="str">
            <v>No.</v>
          </cell>
          <cell r="E756">
            <v>30</v>
          </cell>
        </row>
        <row r="758">
          <cell r="C758" t="str">
            <v>Elbow G.I. 32mm</v>
          </cell>
          <cell r="D758" t="str">
            <v>No.</v>
          </cell>
          <cell r="E758">
            <v>45</v>
          </cell>
        </row>
        <row r="760">
          <cell r="C760" t="str">
            <v>Elbow G.I. 38mm</v>
          </cell>
          <cell r="D760" t="str">
            <v>No.</v>
          </cell>
          <cell r="E760">
            <v>75</v>
          </cell>
        </row>
        <row r="762">
          <cell r="C762" t="str">
            <v>Elbow G.I. 50mm</v>
          </cell>
          <cell r="D762" t="str">
            <v>No.</v>
          </cell>
          <cell r="E762">
            <v>90</v>
          </cell>
          <cell r="F762" t="str">
            <v xml:space="preserve">UPDATED </v>
          </cell>
        </row>
        <row r="763">
          <cell r="F763" t="str">
            <v>ON</v>
          </cell>
        </row>
        <row r="764">
          <cell r="C764" t="str">
            <v>Elbow G.I. 63mm</v>
          </cell>
          <cell r="D764" t="str">
            <v>No.</v>
          </cell>
          <cell r="E764">
            <v>175</v>
          </cell>
        </row>
        <row r="766">
          <cell r="C766" t="str">
            <v>Elbow G.I. 75mm</v>
          </cell>
          <cell r="D766" t="str">
            <v>No.</v>
          </cell>
          <cell r="E766">
            <v>250</v>
          </cell>
        </row>
        <row r="768">
          <cell r="C768" t="str">
            <v>Elbow PVC 20mm</v>
          </cell>
          <cell r="D768" t="str">
            <v>No.</v>
          </cell>
          <cell r="E768">
            <v>3.95</v>
          </cell>
        </row>
        <row r="770">
          <cell r="C770" t="str">
            <v>Elbow PVC 25mm</v>
          </cell>
          <cell r="D770" t="str">
            <v>No.</v>
          </cell>
          <cell r="E770">
            <v>6.15</v>
          </cell>
        </row>
        <row r="772">
          <cell r="C772" t="str">
            <v>Elbow PVC 32mm</v>
          </cell>
          <cell r="D772" t="str">
            <v>No.</v>
          </cell>
          <cell r="E772">
            <v>10.5</v>
          </cell>
        </row>
        <row r="774">
          <cell r="C774" t="str">
            <v>Elbow PVC 40mm</v>
          </cell>
          <cell r="D774" t="str">
            <v>No.</v>
          </cell>
          <cell r="E774">
            <v>15.75</v>
          </cell>
        </row>
        <row r="776">
          <cell r="C776" t="str">
            <v>Elbow PVC 50mm</v>
          </cell>
          <cell r="D776" t="str">
            <v>No.</v>
          </cell>
          <cell r="E776">
            <v>28.25</v>
          </cell>
        </row>
        <row r="778">
          <cell r="C778" t="str">
            <v>Elbow PVC 63mm</v>
          </cell>
          <cell r="D778" t="str">
            <v>No.</v>
          </cell>
          <cell r="E778">
            <v>48.35</v>
          </cell>
        </row>
        <row r="780">
          <cell r="C780" t="str">
            <v>Elbow PVC 75mm</v>
          </cell>
          <cell r="D780" t="str">
            <v>No.</v>
          </cell>
          <cell r="E780">
            <v>108.7</v>
          </cell>
        </row>
        <row r="782">
          <cell r="C782" t="str">
            <v>Elbow PVC 90mm</v>
          </cell>
          <cell r="D782" t="str">
            <v>No.</v>
          </cell>
          <cell r="E782">
            <v>183.9</v>
          </cell>
        </row>
        <row r="784">
          <cell r="C784" t="str">
            <v>Emulsion                                       *</v>
          </cell>
          <cell r="D784" t="str">
            <v>Lit.</v>
          </cell>
          <cell r="E784">
            <v>241</v>
          </cell>
        </row>
        <row r="786">
          <cell r="C786" t="str">
            <v>Enamel                                          *</v>
          </cell>
          <cell r="D786" t="str">
            <v>Lit.</v>
          </cell>
          <cell r="E786">
            <v>299</v>
          </cell>
        </row>
        <row r="788">
          <cell r="C788" t="str">
            <v>Equal Tee PVC 20mm</v>
          </cell>
          <cell r="D788" t="str">
            <v>No.</v>
          </cell>
          <cell r="E788">
            <v>5.05</v>
          </cell>
        </row>
        <row r="790">
          <cell r="C790" t="str">
            <v>Equal Tee PVC 25mm</v>
          </cell>
          <cell r="D790" t="str">
            <v>No.</v>
          </cell>
          <cell r="E790">
            <v>8.5500000000000007</v>
          </cell>
        </row>
        <row r="792">
          <cell r="C792" t="str">
            <v>Equal Tee PVC 32mm</v>
          </cell>
          <cell r="D792" t="str">
            <v>No.</v>
          </cell>
          <cell r="E792">
            <v>14.25</v>
          </cell>
        </row>
        <row r="794">
          <cell r="C794" t="str">
            <v>Equal Tee PVC 40mm</v>
          </cell>
          <cell r="D794" t="str">
            <v>No.</v>
          </cell>
          <cell r="E794">
            <v>21.25</v>
          </cell>
        </row>
        <row r="796">
          <cell r="C796" t="str">
            <v>Equal Tee PVC 50mm</v>
          </cell>
          <cell r="D796" t="str">
            <v>No.</v>
          </cell>
          <cell r="E796">
            <v>37.200000000000003</v>
          </cell>
        </row>
        <row r="798">
          <cell r="C798" t="str">
            <v>Equal Tee PVC 63mm</v>
          </cell>
          <cell r="D798" t="str">
            <v>No.</v>
          </cell>
          <cell r="E798">
            <v>56.9</v>
          </cell>
        </row>
        <row r="799">
          <cell r="C799" t="str">
            <v>Equal Tee PVC 75mm</v>
          </cell>
          <cell r="D799" t="str">
            <v>No.</v>
          </cell>
          <cell r="E799">
            <v>104.15</v>
          </cell>
        </row>
        <row r="800">
          <cell r="C800" t="str">
            <v>Fanlight Catch Brass                            *</v>
          </cell>
          <cell r="D800" t="str">
            <v>No.</v>
          </cell>
          <cell r="E800">
            <v>55</v>
          </cell>
        </row>
        <row r="802">
          <cell r="C802" t="str">
            <v>Faucet Socket PVC 110mm</v>
          </cell>
          <cell r="D802" t="str">
            <v>No.</v>
          </cell>
          <cell r="E802">
            <v>243.5</v>
          </cell>
        </row>
        <row r="804">
          <cell r="C804" t="str">
            <v>Faucet Socket PVC 20mm</v>
          </cell>
          <cell r="D804" t="str">
            <v>No.</v>
          </cell>
          <cell r="E804">
            <v>5.25</v>
          </cell>
        </row>
        <row r="806">
          <cell r="C806" t="str">
            <v>Faucet Socket PVC 25mm</v>
          </cell>
          <cell r="D806" t="str">
            <v>No.</v>
          </cell>
          <cell r="E806">
            <v>8.3000000000000007</v>
          </cell>
        </row>
        <row r="808">
          <cell r="C808" t="str">
            <v>Faucet Socket PVC 32mm</v>
          </cell>
          <cell r="D808" t="str">
            <v>No.</v>
          </cell>
          <cell r="E808">
            <v>11.15</v>
          </cell>
        </row>
        <row r="810">
          <cell r="C810" t="str">
            <v>Faucet Socket PVC 40mm</v>
          </cell>
          <cell r="D810" t="str">
            <v>No.</v>
          </cell>
          <cell r="E810">
            <v>17.95</v>
          </cell>
          <cell r="F810" t="str">
            <v xml:space="preserve">UPDATED </v>
          </cell>
        </row>
        <row r="811">
          <cell r="F811" t="str">
            <v>ON</v>
          </cell>
        </row>
        <row r="812">
          <cell r="C812" t="str">
            <v>Faucet Socket PVC 50mm</v>
          </cell>
          <cell r="D812" t="str">
            <v>No.</v>
          </cell>
          <cell r="E812">
            <v>26.7</v>
          </cell>
        </row>
        <row r="814">
          <cell r="C814" t="str">
            <v>Faucet Socket PVC 63mm to smaller size</v>
          </cell>
          <cell r="D814" t="str">
            <v>No.</v>
          </cell>
          <cell r="E814">
            <v>35</v>
          </cell>
        </row>
        <row r="816">
          <cell r="C816" t="str">
            <v>Faucet Socket PVC 75mm</v>
          </cell>
          <cell r="D816" t="str">
            <v>No.</v>
          </cell>
          <cell r="E816">
            <v>71.05</v>
          </cell>
        </row>
        <row r="818">
          <cell r="C818" t="str">
            <v>Faucet Socket PVC 90mm</v>
          </cell>
          <cell r="D818" t="str">
            <v>No.</v>
          </cell>
          <cell r="E818">
            <v>108.7</v>
          </cell>
        </row>
        <row r="820">
          <cell r="C820" t="str">
            <v>Fibre glass storage tank 400 gals.</v>
          </cell>
          <cell r="D820" t="str">
            <v>No.</v>
          </cell>
          <cell r="E820">
            <v>12500</v>
          </cell>
        </row>
        <row r="822">
          <cell r="C822" t="str">
            <v>Fittings for Bidet  - Indian</v>
          </cell>
          <cell r="D822" t="str">
            <v>No.</v>
          </cell>
          <cell r="E822">
            <v>1900</v>
          </cell>
        </row>
        <row r="824">
          <cell r="C824" t="str">
            <v>Fittings for Cistern</v>
          </cell>
          <cell r="D824" t="str">
            <v>No.</v>
          </cell>
          <cell r="E824">
            <v>395</v>
          </cell>
        </row>
        <row r="826">
          <cell r="C826" t="str">
            <v>Floor Paint   - Quick drying</v>
          </cell>
          <cell r="D826" t="str">
            <v>Lit.</v>
          </cell>
          <cell r="E826">
            <v>315</v>
          </cell>
        </row>
        <row r="828">
          <cell r="C828" t="str">
            <v>Floor Paint (Epoxy)                         *</v>
          </cell>
          <cell r="D828" t="str">
            <v>Lit.</v>
          </cell>
          <cell r="E828">
            <v>446</v>
          </cell>
        </row>
        <row r="830">
          <cell r="C830" t="str">
            <v>Flush pipe PVC (32mm)</v>
          </cell>
          <cell r="D830" t="str">
            <v>No.</v>
          </cell>
          <cell r="E830">
            <v>80</v>
          </cell>
        </row>
        <row r="832">
          <cell r="C832" t="str">
            <v>G.I. 18 BWG sheets(plain)</v>
          </cell>
          <cell r="D832" t="str">
            <v>m2</v>
          </cell>
          <cell r="E832">
            <v>656</v>
          </cell>
        </row>
        <row r="834">
          <cell r="C834" t="str">
            <v>G.I. 22 BWG sheets(plain)</v>
          </cell>
          <cell r="D834" t="str">
            <v>m2</v>
          </cell>
          <cell r="E834">
            <v>420.88</v>
          </cell>
        </row>
        <row r="836">
          <cell r="C836" t="str">
            <v>G.I. 24 BWG sheets(plain)</v>
          </cell>
          <cell r="D836" t="str">
            <v>m2</v>
          </cell>
          <cell r="E836">
            <v>252.19</v>
          </cell>
        </row>
        <row r="838">
          <cell r="C838" t="str">
            <v>G.I. Bolts and nuts</v>
          </cell>
          <cell r="D838" t="str">
            <v>No.</v>
          </cell>
          <cell r="E838">
            <v>6</v>
          </cell>
        </row>
        <row r="840">
          <cell r="C840" t="str">
            <v>G.I. Hook bolts</v>
          </cell>
          <cell r="D840" t="str">
            <v>No.</v>
          </cell>
          <cell r="E840">
            <v>4</v>
          </cell>
        </row>
        <row r="842">
          <cell r="C842" t="str">
            <v>G.I. Hook bolts 8mm x 115mm</v>
          </cell>
          <cell r="D842" t="str">
            <v>Nos.</v>
          </cell>
          <cell r="E842">
            <v>7</v>
          </cell>
        </row>
        <row r="844">
          <cell r="C844" t="str">
            <v>G.I. Joint nut 12mm</v>
          </cell>
          <cell r="D844" t="str">
            <v>No.</v>
          </cell>
          <cell r="E844">
            <v>32</v>
          </cell>
        </row>
        <row r="846">
          <cell r="C846" t="str">
            <v>G.I. Joint nut 20mm</v>
          </cell>
          <cell r="D846" t="str">
            <v>No.</v>
          </cell>
          <cell r="E846">
            <v>44</v>
          </cell>
        </row>
        <row r="848">
          <cell r="C848" t="str">
            <v>G.I. Joint nut 25mm</v>
          </cell>
          <cell r="D848" t="str">
            <v>No.</v>
          </cell>
          <cell r="E848">
            <v>59</v>
          </cell>
        </row>
        <row r="850">
          <cell r="C850" t="str">
            <v>G.I. Joint nut 32mm</v>
          </cell>
          <cell r="D850" t="str">
            <v>No.</v>
          </cell>
          <cell r="E850">
            <v>86</v>
          </cell>
        </row>
        <row r="852">
          <cell r="C852" t="str">
            <v>G.I. Joint nut 38mm</v>
          </cell>
          <cell r="D852" t="str">
            <v>No.</v>
          </cell>
          <cell r="E852">
            <v>97</v>
          </cell>
        </row>
        <row r="854">
          <cell r="C854" t="str">
            <v>G.I. Joint nut 50mm</v>
          </cell>
          <cell r="D854" t="str">
            <v>No.</v>
          </cell>
          <cell r="E854">
            <v>161</v>
          </cell>
        </row>
        <row r="856">
          <cell r="C856" t="str">
            <v>G.I. Reducing socket 25mm to smaller</v>
          </cell>
          <cell r="D856" t="str">
            <v>No.</v>
          </cell>
          <cell r="E856">
            <v>39</v>
          </cell>
        </row>
        <row r="857">
          <cell r="F857" t="str">
            <v xml:space="preserve">UPDATED </v>
          </cell>
        </row>
        <row r="858">
          <cell r="C858" t="str">
            <v>G.I. Ridging 2m x 1m - 24 B.W.G.</v>
          </cell>
          <cell r="D858" t="str">
            <v>Nos.</v>
          </cell>
          <cell r="E858">
            <v>640</v>
          </cell>
          <cell r="F858" t="str">
            <v>ON</v>
          </cell>
        </row>
        <row r="860">
          <cell r="C860" t="str">
            <v>G.I. sheet 18 B.W.G.</v>
          </cell>
          <cell r="D860" t="str">
            <v>Sq.m.</v>
          </cell>
          <cell r="E860">
            <v>656</v>
          </cell>
        </row>
        <row r="862">
          <cell r="C862" t="str">
            <v>G.I. Sheet 24 B.W.G.</v>
          </cell>
          <cell r="D862" t="str">
            <v>Sq.m.</v>
          </cell>
          <cell r="E862">
            <v>252.19</v>
          </cell>
        </row>
        <row r="863">
          <cell r="C863" t="str">
            <v>Gate valve, heavy quality brass 12mm</v>
          </cell>
          <cell r="D863" t="str">
            <v>No.</v>
          </cell>
          <cell r="E863">
            <v>325</v>
          </cell>
        </row>
        <row r="864">
          <cell r="C864" t="str">
            <v>Gate valve, heavy quality brass 20mm</v>
          </cell>
          <cell r="D864" t="str">
            <v>No.</v>
          </cell>
          <cell r="E864">
            <v>450</v>
          </cell>
        </row>
        <row r="866">
          <cell r="C866" t="str">
            <v>Gate valve, heavy quality brass 25mm</v>
          </cell>
          <cell r="D866" t="str">
            <v>No.</v>
          </cell>
          <cell r="E866">
            <v>550</v>
          </cell>
        </row>
        <row r="868">
          <cell r="C868" t="str">
            <v>Gate valve, heavy quality brass 32mm</v>
          </cell>
          <cell r="D868" t="str">
            <v>No.</v>
          </cell>
          <cell r="E868">
            <v>800</v>
          </cell>
        </row>
        <row r="870">
          <cell r="C870" t="str">
            <v>Gate valve, heavy quality brass 38mm</v>
          </cell>
          <cell r="D870" t="str">
            <v>No.</v>
          </cell>
          <cell r="E870">
            <v>1200</v>
          </cell>
        </row>
        <row r="872">
          <cell r="C872" t="str">
            <v>Glass pane clear 3mm</v>
          </cell>
          <cell r="D872" t="str">
            <v>Sq.m.</v>
          </cell>
          <cell r="E872">
            <v>178</v>
          </cell>
        </row>
        <row r="874">
          <cell r="C874" t="str">
            <v>Glass pane clear 4mm</v>
          </cell>
          <cell r="D874" t="str">
            <v>Sq.m.</v>
          </cell>
          <cell r="E874">
            <v>248</v>
          </cell>
        </row>
        <row r="876">
          <cell r="C876" t="str">
            <v>Glass pane Figured 3mm</v>
          </cell>
          <cell r="D876" t="str">
            <v>Sq.m.</v>
          </cell>
          <cell r="E876">
            <v>237</v>
          </cell>
        </row>
        <row r="878">
          <cell r="C878" t="str">
            <v>Glass pane Figured 5mm</v>
          </cell>
          <cell r="D878" t="str">
            <v>Sq.m.</v>
          </cell>
          <cell r="E878">
            <v>485</v>
          </cell>
        </row>
        <row r="880">
          <cell r="C880" t="str">
            <v>Glass Tray Holder 100 x 100mm - White</v>
          </cell>
          <cell r="D880" t="str">
            <v>Pair</v>
          </cell>
          <cell r="E880">
            <v>197</v>
          </cell>
        </row>
        <row r="882">
          <cell r="C882" t="str">
            <v>Glue</v>
          </cell>
          <cell r="D882" t="str">
            <v>Kg.</v>
          </cell>
          <cell r="E882">
            <v>115</v>
          </cell>
        </row>
        <row r="884">
          <cell r="C884" t="str">
            <v>Grating 100mm x 100mm Aluminium</v>
          </cell>
          <cell r="D884" t="str">
            <v>No.</v>
          </cell>
          <cell r="E884">
            <v>30</v>
          </cell>
        </row>
        <row r="886">
          <cell r="C886" t="str">
            <v>Gravel</v>
          </cell>
          <cell r="D886" t="str">
            <v>m3</v>
          </cell>
          <cell r="E886">
            <v>176.75</v>
          </cell>
        </row>
        <row r="888">
          <cell r="C888" t="str">
            <v>Gutter Bracket half round (Short Arm Aluminium)</v>
          </cell>
          <cell r="D888" t="str">
            <v>No.</v>
          </cell>
          <cell r="E888">
            <v>16.8</v>
          </cell>
        </row>
        <row r="890">
          <cell r="C890" t="str">
            <v>Gutter Bracket Square PVC 114mm</v>
          </cell>
          <cell r="D890" t="str">
            <v>No.</v>
          </cell>
          <cell r="E890">
            <v>14</v>
          </cell>
        </row>
        <row r="892">
          <cell r="C892" t="str">
            <v>Gutter End Cap  square PVC 114mm</v>
          </cell>
          <cell r="D892" t="str">
            <v>No.</v>
          </cell>
          <cell r="E892">
            <v>26.25</v>
          </cell>
        </row>
        <row r="894">
          <cell r="C894" t="str">
            <v>Gutter End Cap half round PVC 150mm</v>
          </cell>
          <cell r="D894" t="str">
            <v>No.</v>
          </cell>
          <cell r="E894">
            <v>20.65</v>
          </cell>
        </row>
        <row r="896">
          <cell r="C896" t="str">
            <v>Gutter Half round PVC 150mm x 4m</v>
          </cell>
          <cell r="D896" t="str">
            <v>m</v>
          </cell>
          <cell r="E896">
            <v>107.7</v>
          </cell>
        </row>
        <row r="898">
          <cell r="C898" t="str">
            <v>Gutter Joiner  square PVC 114mm</v>
          </cell>
          <cell r="D898" t="str">
            <v>No.</v>
          </cell>
          <cell r="E898">
            <v>30.65</v>
          </cell>
        </row>
        <row r="900">
          <cell r="C900" t="str">
            <v>Gutter Joiner half round PVC 150mm</v>
          </cell>
          <cell r="D900" t="str">
            <v>No.</v>
          </cell>
          <cell r="E900">
            <v>34</v>
          </cell>
        </row>
        <row r="902">
          <cell r="C902" t="str">
            <v>Gutter square PVC 114mm</v>
          </cell>
          <cell r="D902" t="str">
            <v>m</v>
          </cell>
          <cell r="E902">
            <v>80.599999999999994</v>
          </cell>
        </row>
        <row r="904">
          <cell r="C904" t="str">
            <v>Hasp and staple Iron 100mm                        *</v>
          </cell>
          <cell r="D904" t="str">
            <v>No.</v>
          </cell>
          <cell r="E904">
            <v>20</v>
          </cell>
          <cell r="F904" t="str">
            <v xml:space="preserve">UPDATED </v>
          </cell>
        </row>
        <row r="905">
          <cell r="F905" t="str">
            <v>ON</v>
          </cell>
        </row>
        <row r="906">
          <cell r="C906" t="str">
            <v>Hasp and staple iron 150mm                         *</v>
          </cell>
          <cell r="D906" t="str">
            <v>No.</v>
          </cell>
          <cell r="E906">
            <v>36</v>
          </cell>
        </row>
        <row r="910">
          <cell r="C910" t="str">
            <v>Hasp and staple safety type Brass 100mm       *</v>
          </cell>
          <cell r="D910" t="str">
            <v>No.</v>
          </cell>
          <cell r="E910">
            <v>90</v>
          </cell>
        </row>
        <row r="912">
          <cell r="C912" t="str">
            <v>Hasp and staple safety type Brass 150mm        *</v>
          </cell>
          <cell r="D912" t="str">
            <v>No.</v>
          </cell>
          <cell r="E912">
            <v>175</v>
          </cell>
        </row>
        <row r="914">
          <cell r="C914" t="str">
            <v>Hat Hook Brass                                               *</v>
          </cell>
          <cell r="D914" t="str">
            <v>No.</v>
          </cell>
          <cell r="E914">
            <v>47.5</v>
          </cell>
        </row>
        <row r="916">
          <cell r="C916" t="str">
            <v>High level plastic - plastic</v>
          </cell>
          <cell r="D916" t="str">
            <v>No.</v>
          </cell>
          <cell r="E916">
            <v>900</v>
          </cell>
        </row>
        <row r="918">
          <cell r="C918" t="str">
            <v xml:space="preserve">Hinge butt brass 100mm </v>
          </cell>
          <cell r="D918" t="str">
            <v>No.</v>
          </cell>
          <cell r="E918">
            <v>49.75</v>
          </cell>
        </row>
        <row r="920">
          <cell r="C920" t="str">
            <v>Hinge Butt Brass 100mm x 63mm                    *</v>
          </cell>
          <cell r="D920" t="str">
            <v>No.</v>
          </cell>
          <cell r="E920">
            <v>41</v>
          </cell>
        </row>
        <row r="922">
          <cell r="C922" t="str">
            <v>Hinge Butt Brass 125mm x 100mm                   *</v>
          </cell>
          <cell r="D922" t="str">
            <v>No.</v>
          </cell>
          <cell r="E922">
            <v>97.5</v>
          </cell>
        </row>
        <row r="924">
          <cell r="C924" t="str">
            <v>Hinge Butt Brass 38mm x 25mm</v>
          </cell>
          <cell r="D924" t="str">
            <v>No.</v>
          </cell>
          <cell r="E924">
            <v>13.5</v>
          </cell>
        </row>
        <row r="926">
          <cell r="C926" t="str">
            <v>Hinge Butt Brass 50mm x 38mm                      *</v>
          </cell>
          <cell r="D926" t="str">
            <v>No.</v>
          </cell>
          <cell r="E926">
            <v>17.5</v>
          </cell>
        </row>
        <row r="928">
          <cell r="C928" t="str">
            <v>Hinge Butt Brass 75mm x 38mm                      *</v>
          </cell>
          <cell r="D928" t="str">
            <v>No.</v>
          </cell>
          <cell r="E928">
            <v>19</v>
          </cell>
        </row>
        <row r="930">
          <cell r="C930" t="str">
            <v>Hinge Butt Brass 89mm x 63mm</v>
          </cell>
          <cell r="D930" t="str">
            <v>No.</v>
          </cell>
          <cell r="E930">
            <v>36</v>
          </cell>
        </row>
        <row r="932">
          <cell r="C932" t="str">
            <v>Hinge Butt iron 100mmx63mm</v>
          </cell>
          <cell r="D932" t="str">
            <v>No.</v>
          </cell>
          <cell r="E932">
            <v>33.5</v>
          </cell>
        </row>
        <row r="934">
          <cell r="C934" t="str">
            <v>Hinge Butt iron 125mmx100mm</v>
          </cell>
          <cell r="D934" t="str">
            <v>No.</v>
          </cell>
          <cell r="E934">
            <v>38.5</v>
          </cell>
        </row>
        <row r="936">
          <cell r="C936" t="str">
            <v>Hinge Butt Iron 50mmx38mm</v>
          </cell>
          <cell r="D936" t="str">
            <v>No.</v>
          </cell>
          <cell r="E936">
            <v>12.5</v>
          </cell>
        </row>
        <row r="938">
          <cell r="C938" t="str">
            <v>Hinge Butt iron 75mmx38mm</v>
          </cell>
          <cell r="D938" t="str">
            <v>No.</v>
          </cell>
          <cell r="E938">
            <v>15</v>
          </cell>
        </row>
        <row r="940">
          <cell r="C940" t="str">
            <v>Hinge Centre Pivot Brass                                  *</v>
          </cell>
          <cell r="D940" t="str">
            <v>Set</v>
          </cell>
          <cell r="E940">
            <v>52.5</v>
          </cell>
        </row>
        <row r="942">
          <cell r="C942" t="str">
            <v>Hinge Gravity Brass</v>
          </cell>
          <cell r="D942" t="str">
            <v>No.</v>
          </cell>
          <cell r="E942">
            <v>200</v>
          </cell>
        </row>
        <row r="944">
          <cell r="C944" t="str">
            <v>Hinge Parliamentary Brass 100mm</v>
          </cell>
          <cell r="D944" t="str">
            <v>No.</v>
          </cell>
          <cell r="E944">
            <v>100</v>
          </cell>
        </row>
        <row r="946">
          <cell r="C946" t="str">
            <v>Hinge Parliamentary Brass 125mm</v>
          </cell>
          <cell r="D946" t="str">
            <v>No.</v>
          </cell>
          <cell r="E946">
            <v>125</v>
          </cell>
        </row>
        <row r="948">
          <cell r="C948" t="str">
            <v>Hinge Parliamentary Brass 150mm</v>
          </cell>
          <cell r="D948" t="str">
            <v>No.</v>
          </cell>
          <cell r="E948">
            <v>150</v>
          </cell>
        </row>
        <row r="950">
          <cell r="C950" t="str">
            <v>Hinge Spring Double Acting Brass 100mm</v>
          </cell>
          <cell r="D950" t="str">
            <v>No.</v>
          </cell>
          <cell r="E950">
            <v>225</v>
          </cell>
        </row>
        <row r="952">
          <cell r="C952" t="str">
            <v>Hinge T iron 150mm</v>
          </cell>
          <cell r="D952" t="str">
            <v>No.</v>
          </cell>
          <cell r="E952">
            <v>26.5</v>
          </cell>
        </row>
        <row r="954">
          <cell r="C954" t="str">
            <v>Hinge T iron 200mm</v>
          </cell>
          <cell r="D954" t="str">
            <v>No.</v>
          </cell>
          <cell r="E954">
            <v>45</v>
          </cell>
        </row>
        <row r="956">
          <cell r="C956" t="str">
            <v>Hinge T iron 250mm</v>
          </cell>
          <cell r="D956" t="str">
            <v>No.</v>
          </cell>
          <cell r="E956">
            <v>50</v>
          </cell>
        </row>
        <row r="957">
          <cell r="F957" t="str">
            <v xml:space="preserve">UPDATED </v>
          </cell>
        </row>
        <row r="958">
          <cell r="C958" t="str">
            <v>Hinge T iron 300mm</v>
          </cell>
          <cell r="D958" t="str">
            <v>No.</v>
          </cell>
          <cell r="E958">
            <v>60</v>
          </cell>
          <cell r="F958" t="str">
            <v>ON</v>
          </cell>
        </row>
        <row r="960">
          <cell r="C960" t="str">
            <v>Holdfasts</v>
          </cell>
          <cell r="D960" t="str">
            <v>Nos.</v>
          </cell>
          <cell r="E960">
            <v>4</v>
          </cell>
        </row>
        <row r="962">
          <cell r="C962" t="str">
            <v>Holdfasts - 250 x 25 x 6</v>
          </cell>
          <cell r="D962" t="str">
            <v>Nos.</v>
          </cell>
          <cell r="E962">
            <v>12.5</v>
          </cell>
        </row>
        <row r="964">
          <cell r="C964" t="str">
            <v>Holdfasts - 400 x 25 x 6</v>
          </cell>
          <cell r="D964" t="str">
            <v>Nos.</v>
          </cell>
          <cell r="E964">
            <v>20</v>
          </cell>
        </row>
        <row r="966">
          <cell r="C966" t="str">
            <v>Hooks  38mm G.I. Pipes</v>
          </cell>
          <cell r="D966" t="str">
            <v>No.</v>
          </cell>
          <cell r="E966">
            <v>9</v>
          </cell>
        </row>
        <row r="968">
          <cell r="C968" t="str">
            <v>Hooks for 12mm G.I. Pipes</v>
          </cell>
          <cell r="D968" t="str">
            <v>No.</v>
          </cell>
          <cell r="E968">
            <v>5</v>
          </cell>
        </row>
        <row r="970">
          <cell r="C970" t="str">
            <v>Hooks for 20mm G.I. Pipes</v>
          </cell>
          <cell r="D970" t="str">
            <v>No.</v>
          </cell>
          <cell r="E970">
            <v>5</v>
          </cell>
        </row>
        <row r="972">
          <cell r="C972" t="str">
            <v>Hooks for 25mm G.I. Pipes</v>
          </cell>
          <cell r="D972" t="str">
            <v>No.</v>
          </cell>
          <cell r="E972">
            <v>6</v>
          </cell>
        </row>
        <row r="974">
          <cell r="C974" t="str">
            <v>Hooks for 32mm G.I. Pipes</v>
          </cell>
          <cell r="D974" t="str">
            <v>No.</v>
          </cell>
          <cell r="E974">
            <v>7</v>
          </cell>
        </row>
        <row r="975">
          <cell r="C975" t="str">
            <v>Hooks for 38mm G.I. Pipes</v>
          </cell>
          <cell r="D975" t="str">
            <v>No.</v>
          </cell>
          <cell r="E975">
            <v>9</v>
          </cell>
        </row>
        <row r="976">
          <cell r="C976" t="str">
            <v>Imported Timber</v>
          </cell>
          <cell r="D976" t="str">
            <v>Cu.m.</v>
          </cell>
          <cell r="E976">
            <v>41666</v>
          </cell>
        </row>
        <row r="978">
          <cell r="C978" t="str">
            <v>Kitchen sink 600 x 375 x 175mm - White</v>
          </cell>
          <cell r="D978" t="str">
            <v>No.</v>
          </cell>
          <cell r="E978">
            <v>1705</v>
          </cell>
        </row>
        <row r="980">
          <cell r="C980" t="str">
            <v>Leather washer</v>
          </cell>
          <cell r="D980" t="str">
            <v>No.</v>
          </cell>
          <cell r="E980">
            <v>2</v>
          </cell>
        </row>
        <row r="982">
          <cell r="C982" t="str">
            <v>Limpet washers</v>
          </cell>
          <cell r="D982" t="str">
            <v>Nos.</v>
          </cell>
          <cell r="E982">
            <v>2</v>
          </cell>
        </row>
        <row r="984">
          <cell r="C984" t="str">
            <v>Lock Cupboard Four Levers Brass 63mm</v>
          </cell>
          <cell r="D984" t="str">
            <v>No.</v>
          </cell>
          <cell r="E984">
            <v>120</v>
          </cell>
        </row>
        <row r="986">
          <cell r="C986" t="str">
            <v>Lock mortice single local made</v>
          </cell>
          <cell r="D986" t="str">
            <v>No.</v>
          </cell>
          <cell r="E986">
            <v>450</v>
          </cell>
        </row>
        <row r="988">
          <cell r="C988" t="str">
            <v>Lock Mortice Union Double Sash</v>
          </cell>
          <cell r="D988" t="str">
            <v>No.</v>
          </cell>
          <cell r="E988">
            <v>1912.5</v>
          </cell>
        </row>
        <row r="990">
          <cell r="C990" t="str">
            <v>Lock Mortice Union Single Sash</v>
          </cell>
          <cell r="D990" t="str">
            <v>No.</v>
          </cell>
          <cell r="E990">
            <v>1293.75</v>
          </cell>
        </row>
        <row r="992">
          <cell r="C992" t="str">
            <v>Lock Rim Double Lever Brass 150mm</v>
          </cell>
          <cell r="D992" t="str">
            <v>No.</v>
          </cell>
          <cell r="E992">
            <v>450</v>
          </cell>
        </row>
        <row r="994">
          <cell r="C994" t="str">
            <v>Lock Rim single Lever Brass 150mm</v>
          </cell>
          <cell r="D994" t="str">
            <v>No.</v>
          </cell>
          <cell r="E994">
            <v>250</v>
          </cell>
        </row>
        <row r="996">
          <cell r="C996" t="str">
            <v>Low level cistern - white</v>
          </cell>
          <cell r="D996" t="str">
            <v>No.</v>
          </cell>
          <cell r="E996">
            <v>1375</v>
          </cell>
        </row>
        <row r="998">
          <cell r="C998" t="str">
            <v>Low level cistern - white - plastic</v>
          </cell>
          <cell r="D998" t="str">
            <v>No.</v>
          </cell>
          <cell r="E998">
            <v>1350</v>
          </cell>
        </row>
        <row r="1000">
          <cell r="C1000" t="str">
            <v>Low level closet unit</v>
          </cell>
          <cell r="D1000" t="str">
            <v>No.</v>
          </cell>
          <cell r="E1000">
            <v>2218</v>
          </cell>
        </row>
        <row r="1002">
          <cell r="C1002" t="str">
            <v>Low level commode with Trap - White</v>
          </cell>
          <cell r="D1002" t="str">
            <v>No.</v>
          </cell>
          <cell r="E1002">
            <v>1843</v>
          </cell>
        </row>
        <row r="1004">
          <cell r="C1004" t="str">
            <v>Lunumidella 150 x 12mm</v>
          </cell>
          <cell r="D1004" t="str">
            <v>Sq.m.</v>
          </cell>
          <cell r="E1004">
            <v>168</v>
          </cell>
          <cell r="F1004" t="str">
            <v xml:space="preserve">UPDATED </v>
          </cell>
        </row>
        <row r="1005">
          <cell r="F1005" t="str">
            <v>ON</v>
          </cell>
        </row>
        <row r="1006">
          <cell r="C1006" t="str">
            <v>Lunumidella 150 x 20mm</v>
          </cell>
          <cell r="D1006" t="str">
            <v>Sq.m.</v>
          </cell>
          <cell r="E1006">
            <v>280</v>
          </cell>
        </row>
        <row r="1008">
          <cell r="C1008" t="str">
            <v>Manhole Cover 600mm x 600mm with frame</v>
          </cell>
          <cell r="D1008" t="str">
            <v>No.</v>
          </cell>
          <cell r="E1008">
            <v>2450</v>
          </cell>
        </row>
        <row r="1010">
          <cell r="C1010" t="str">
            <v>Metal 20mm</v>
          </cell>
          <cell r="D1010" t="str">
            <v>m3</v>
          </cell>
          <cell r="E1010">
            <v>1200</v>
          </cell>
        </row>
        <row r="1012">
          <cell r="C1012" t="str">
            <v>Metal 25mm</v>
          </cell>
          <cell r="D1012" t="str">
            <v>m3</v>
          </cell>
          <cell r="E1012">
            <v>933</v>
          </cell>
        </row>
        <row r="1014">
          <cell r="C1014" t="str">
            <v>Metal 40mm</v>
          </cell>
          <cell r="D1014" t="str">
            <v>m3</v>
          </cell>
          <cell r="E1014">
            <v>898</v>
          </cell>
        </row>
        <row r="1016">
          <cell r="C1016" t="str">
            <v>Metal 50mm</v>
          </cell>
          <cell r="D1016" t="str">
            <v>m3</v>
          </cell>
          <cell r="E1016">
            <v>816</v>
          </cell>
        </row>
        <row r="1018">
          <cell r="C1018" t="str">
            <v>Mild steel                                                *</v>
          </cell>
          <cell r="D1018" t="str">
            <v>Kg.</v>
          </cell>
          <cell r="E1018">
            <v>30.75</v>
          </cell>
        </row>
        <row r="1020">
          <cell r="C1020" t="str">
            <v>Mild steel flat                                           *</v>
          </cell>
          <cell r="D1020" t="str">
            <v>Kg.</v>
          </cell>
          <cell r="E1020">
            <v>24.25</v>
          </cell>
        </row>
        <row r="1022">
          <cell r="C1022" t="str">
            <v>Mirror Frame Oval - White (380 x 330) mm</v>
          </cell>
          <cell r="D1022" t="str">
            <v>No.</v>
          </cell>
          <cell r="E1022">
            <v>396</v>
          </cell>
        </row>
        <row r="1024">
          <cell r="C1024" t="str">
            <v>Mirror Frame Square - white (320 x 280) mm</v>
          </cell>
          <cell r="D1024" t="str">
            <v>No.</v>
          </cell>
          <cell r="E1024">
            <v>327</v>
          </cell>
        </row>
        <row r="1026">
          <cell r="C1026" t="str">
            <v>Mirror only, oval (380 x 330) mm</v>
          </cell>
          <cell r="D1026" t="str">
            <v>No.</v>
          </cell>
          <cell r="E1026">
            <v>144.5</v>
          </cell>
        </row>
        <row r="1028">
          <cell r="C1028" t="str">
            <v>Mirror only, square</v>
          </cell>
          <cell r="D1028" t="str">
            <v>No.</v>
          </cell>
          <cell r="E1028">
            <v>101</v>
          </cell>
        </row>
        <row r="1030">
          <cell r="C1030" t="str">
            <v>Mitre Joint half round PVC 150mm</v>
          </cell>
          <cell r="D1030" t="str">
            <v>No.</v>
          </cell>
          <cell r="E1030">
            <v>53.75</v>
          </cell>
        </row>
        <row r="1032">
          <cell r="C1032" t="str">
            <v>Mitre Joint square PVC 114mm</v>
          </cell>
          <cell r="D1032" t="str">
            <v>No.</v>
          </cell>
          <cell r="E1032">
            <v>100.65</v>
          </cell>
        </row>
        <row r="1034">
          <cell r="C1034" t="str">
            <v>Mould oil</v>
          </cell>
          <cell r="D1034" t="str">
            <v>Lit.</v>
          </cell>
          <cell r="E1034">
            <v>33</v>
          </cell>
        </row>
        <row r="1036">
          <cell r="C1036" t="str">
            <v>Night Latch - China</v>
          </cell>
          <cell r="D1036" t="str">
            <v>No.</v>
          </cell>
          <cell r="E1036">
            <v>152</v>
          </cell>
        </row>
        <row r="1038">
          <cell r="C1038" t="str">
            <v>Nipple G.I. 12mm</v>
          </cell>
          <cell r="D1038" t="str">
            <v>No.</v>
          </cell>
          <cell r="E1038">
            <v>10</v>
          </cell>
        </row>
        <row r="1040">
          <cell r="C1040" t="str">
            <v>Nipple G.I. 20mm</v>
          </cell>
          <cell r="D1040" t="str">
            <v>No.</v>
          </cell>
          <cell r="E1040">
            <v>18</v>
          </cell>
        </row>
        <row r="1042">
          <cell r="C1042" t="str">
            <v>Nipple G.I. 25mm</v>
          </cell>
          <cell r="D1042" t="str">
            <v>No.</v>
          </cell>
          <cell r="E1042">
            <v>28</v>
          </cell>
        </row>
        <row r="1044">
          <cell r="C1044" t="str">
            <v>Nipple G.I. 32mm</v>
          </cell>
          <cell r="D1044" t="str">
            <v>No.</v>
          </cell>
          <cell r="E1044">
            <v>35</v>
          </cell>
        </row>
        <row r="1046">
          <cell r="C1046" t="str">
            <v>Nipple G.I. 38mm</v>
          </cell>
          <cell r="D1046" t="str">
            <v>No.</v>
          </cell>
          <cell r="E1046">
            <v>60</v>
          </cell>
        </row>
        <row r="1050">
          <cell r="C1050" t="str">
            <v>Nipple G.I. 50mm</v>
          </cell>
          <cell r="D1050" t="str">
            <v>No.</v>
          </cell>
          <cell r="E1050">
            <v>90</v>
          </cell>
        </row>
        <row r="1052">
          <cell r="C1052" t="str">
            <v>Nipple G.I. 63mm</v>
          </cell>
          <cell r="D1052" t="str">
            <v>No.</v>
          </cell>
          <cell r="E1052">
            <v>140</v>
          </cell>
        </row>
        <row r="1053">
          <cell r="F1053" t="str">
            <v xml:space="preserve">UPDATED </v>
          </cell>
        </row>
        <row r="1054">
          <cell r="C1054" t="str">
            <v>Nipple G.I. 75mm</v>
          </cell>
          <cell r="D1054" t="str">
            <v>No.</v>
          </cell>
          <cell r="E1054">
            <v>160</v>
          </cell>
          <cell r="F1054" t="str">
            <v>ON</v>
          </cell>
        </row>
        <row r="1056">
          <cell r="C1056" t="str">
            <v>Oil paint (Gloss)                               *</v>
          </cell>
          <cell r="D1056" t="str">
            <v>Lit.</v>
          </cell>
          <cell r="E1056">
            <v>321</v>
          </cell>
        </row>
        <row r="1058">
          <cell r="C1058" t="str">
            <v>Pillar Cock Chromium Plated 12mm</v>
          </cell>
          <cell r="D1058" t="str">
            <v>No.</v>
          </cell>
          <cell r="E1058">
            <v>350</v>
          </cell>
        </row>
        <row r="1060">
          <cell r="C1060" t="str">
            <v>Pillar Cock Chromium plated 20mm</v>
          </cell>
          <cell r="D1060" t="str">
            <v>No.</v>
          </cell>
          <cell r="E1060">
            <v>390</v>
          </cell>
        </row>
        <row r="1062">
          <cell r="C1062" t="str">
            <v>Pintels and stay hinges 50mm x 6mm x 1m</v>
          </cell>
          <cell r="D1062" t="str">
            <v>Nos.</v>
          </cell>
          <cell r="E1062">
            <v>176</v>
          </cell>
        </row>
        <row r="1064">
          <cell r="C1064" t="str">
            <v>Pipe G.I. 12mm</v>
          </cell>
          <cell r="D1064" t="str">
            <v>m</v>
          </cell>
          <cell r="E1064">
            <v>57.75</v>
          </cell>
        </row>
        <row r="1066">
          <cell r="C1066" t="str">
            <v>Pipe G.I. 20mm</v>
          </cell>
          <cell r="D1066" t="str">
            <v>m</v>
          </cell>
          <cell r="E1066">
            <v>80.5</v>
          </cell>
        </row>
        <row r="1068">
          <cell r="C1068" t="str">
            <v>Pipe G.I. 25mm</v>
          </cell>
          <cell r="D1068" t="str">
            <v>m</v>
          </cell>
          <cell r="E1068">
            <v>117.25</v>
          </cell>
        </row>
        <row r="1070">
          <cell r="C1070" t="str">
            <v>Pipe G.I. 32mm</v>
          </cell>
          <cell r="D1070" t="str">
            <v>m</v>
          </cell>
          <cell r="E1070">
            <v>131.25</v>
          </cell>
        </row>
        <row r="1072">
          <cell r="C1072" t="str">
            <v>Pipe G.I. 38mm</v>
          </cell>
          <cell r="D1072" t="str">
            <v>m</v>
          </cell>
          <cell r="E1072">
            <v>161</v>
          </cell>
        </row>
        <row r="1074">
          <cell r="C1074" t="str">
            <v>Pipe G.I. 50mm</v>
          </cell>
          <cell r="D1074" t="str">
            <v>m</v>
          </cell>
          <cell r="E1074">
            <v>218.75</v>
          </cell>
        </row>
        <row r="1076">
          <cell r="C1076" t="str">
            <v>Pipe G.I. 63mm</v>
          </cell>
          <cell r="D1076" t="str">
            <v>m</v>
          </cell>
          <cell r="E1076">
            <v>306.25</v>
          </cell>
        </row>
        <row r="1078">
          <cell r="C1078" t="str">
            <v>Pipe G.I. 75mm</v>
          </cell>
          <cell r="D1078" t="str">
            <v>m</v>
          </cell>
          <cell r="E1078">
            <v>393.75</v>
          </cell>
        </row>
        <row r="1080">
          <cell r="C1080" t="str">
            <v>Pipe PVC 110mm type 1000</v>
          </cell>
          <cell r="D1080" t="str">
            <v>m</v>
          </cell>
          <cell r="E1080">
            <v>576.65</v>
          </cell>
        </row>
        <row r="1082">
          <cell r="C1082" t="str">
            <v>Pipe PVC 110mm type 400</v>
          </cell>
          <cell r="D1082" t="str">
            <v>m</v>
          </cell>
          <cell r="E1082">
            <v>198.65</v>
          </cell>
        </row>
        <row r="1084">
          <cell r="C1084" t="str">
            <v>Pipe PVC 110mm type 600</v>
          </cell>
          <cell r="D1084" t="str">
            <v>m</v>
          </cell>
          <cell r="E1084">
            <v>362.4</v>
          </cell>
        </row>
        <row r="1086">
          <cell r="C1086" t="str">
            <v>Pipe PVC 20mm type 1000  (Anton)</v>
          </cell>
          <cell r="D1086" t="str">
            <v>m</v>
          </cell>
          <cell r="E1086">
            <v>14.25</v>
          </cell>
        </row>
        <row r="1088">
          <cell r="C1088" t="str">
            <v>Pipe PVC 25mm type 1000</v>
          </cell>
          <cell r="D1088" t="str">
            <v>m</v>
          </cell>
          <cell r="E1088">
            <v>27.35</v>
          </cell>
        </row>
        <row r="1090">
          <cell r="C1090" t="str">
            <v>Pipe PVC 32mm type 1000</v>
          </cell>
          <cell r="D1090" t="str">
            <v>m</v>
          </cell>
          <cell r="E1090">
            <v>41.05</v>
          </cell>
        </row>
        <row r="1092">
          <cell r="C1092" t="str">
            <v>Pipe PVC 32mm type 600</v>
          </cell>
          <cell r="D1092" t="str">
            <v>m</v>
          </cell>
          <cell r="E1092">
            <v>26.25</v>
          </cell>
        </row>
        <row r="1094">
          <cell r="C1094" t="str">
            <v>Pipe PVC 40mm type 1000</v>
          </cell>
          <cell r="D1094" t="str">
            <v>m</v>
          </cell>
          <cell r="E1094">
            <v>63.25</v>
          </cell>
        </row>
        <row r="1096">
          <cell r="C1096" t="str">
            <v>Pipe PVC 40mm type 600</v>
          </cell>
          <cell r="D1096" t="str">
            <v>m</v>
          </cell>
          <cell r="E1096">
            <v>41.35</v>
          </cell>
        </row>
        <row r="1098">
          <cell r="C1098" t="str">
            <v>Pipe PVC 50mm type 1000</v>
          </cell>
          <cell r="D1098" t="str">
            <v>m</v>
          </cell>
          <cell r="E1098">
            <v>93.65</v>
          </cell>
        </row>
        <row r="1100">
          <cell r="C1100" t="str">
            <v>Pipe PVC 50mm type 400</v>
          </cell>
          <cell r="D1100" t="str">
            <v>m</v>
          </cell>
          <cell r="E1100">
            <v>51.85</v>
          </cell>
          <cell r="F1100" t="str">
            <v xml:space="preserve">UPDATED </v>
          </cell>
        </row>
        <row r="1101">
          <cell r="F1101" t="str">
            <v>ON</v>
          </cell>
        </row>
        <row r="1102">
          <cell r="C1102" t="str">
            <v>Pipe PVC 50mm type 600</v>
          </cell>
          <cell r="D1102" t="str">
            <v>m</v>
          </cell>
          <cell r="E1102">
            <v>60.15</v>
          </cell>
        </row>
        <row r="1104">
          <cell r="C1104" t="str">
            <v>Pipe PVC 63mm type 1000</v>
          </cell>
          <cell r="D1104" t="str">
            <v>m</v>
          </cell>
          <cell r="E1104">
            <v>156.85</v>
          </cell>
        </row>
        <row r="1106">
          <cell r="C1106" t="str">
            <v>Pipe PVC 63mm type 400</v>
          </cell>
          <cell r="D1106" t="str">
            <v>m</v>
          </cell>
          <cell r="E1106">
            <v>76.599999999999994</v>
          </cell>
        </row>
        <row r="1108">
          <cell r="C1108" t="str">
            <v>Pipe PVC 63mm type 600</v>
          </cell>
          <cell r="D1108" t="str">
            <v>m</v>
          </cell>
          <cell r="E1108">
            <v>98.45</v>
          </cell>
        </row>
        <row r="1110">
          <cell r="C1110" t="str">
            <v>Pipe PVC 75mm type 1000</v>
          </cell>
          <cell r="D1110" t="str">
            <v>m</v>
          </cell>
          <cell r="E1110">
            <v>304.10000000000002</v>
          </cell>
        </row>
        <row r="1112">
          <cell r="C1112" t="str">
            <v>Pipe PVC 75mm type 400</v>
          </cell>
          <cell r="D1112" t="str">
            <v>m</v>
          </cell>
          <cell r="E1112">
            <v>118.15</v>
          </cell>
        </row>
        <row r="1114">
          <cell r="C1114" t="str">
            <v>Pipe PVC 75mm type 600</v>
          </cell>
          <cell r="D1114" t="str">
            <v>m</v>
          </cell>
          <cell r="E1114">
            <v>186.4</v>
          </cell>
        </row>
        <row r="1116">
          <cell r="C1116" t="str">
            <v>Pipe PVC 90mm type 1000</v>
          </cell>
          <cell r="D1116" t="str">
            <v>m</v>
          </cell>
          <cell r="E1116">
            <v>385.75</v>
          </cell>
        </row>
        <row r="1118">
          <cell r="C1118" t="str">
            <v>Pipe PVC 90mm type 400</v>
          </cell>
          <cell r="D1118" t="str">
            <v>m</v>
          </cell>
          <cell r="E1118">
            <v>167.9</v>
          </cell>
        </row>
        <row r="1120">
          <cell r="C1120" t="str">
            <v>Pipe PVC 90mm type 600</v>
          </cell>
          <cell r="D1120" t="str">
            <v>m</v>
          </cell>
          <cell r="E1120">
            <v>247.05</v>
          </cell>
        </row>
        <row r="1122">
          <cell r="C1122" t="str">
            <v>Plaster of paris                            *</v>
          </cell>
          <cell r="D1122" t="str">
            <v>Kg.</v>
          </cell>
          <cell r="E1122">
            <v>40</v>
          </cell>
        </row>
        <row r="1124">
          <cell r="C1124" t="str">
            <v>Plug G.I. 12mm</v>
          </cell>
          <cell r="D1124" t="str">
            <v>No.</v>
          </cell>
          <cell r="E1124">
            <v>10</v>
          </cell>
        </row>
        <row r="1126">
          <cell r="C1126" t="str">
            <v>Plug G.I. 20mm</v>
          </cell>
          <cell r="D1126" t="str">
            <v>No.</v>
          </cell>
          <cell r="E1126">
            <v>15</v>
          </cell>
        </row>
        <row r="1128">
          <cell r="C1128" t="str">
            <v>Plug G.I. 25mm</v>
          </cell>
          <cell r="D1128" t="str">
            <v>No.</v>
          </cell>
          <cell r="E1128">
            <v>20</v>
          </cell>
        </row>
        <row r="1130">
          <cell r="C1130" t="str">
            <v>Plug G.I. 32mm</v>
          </cell>
          <cell r="D1130" t="str">
            <v>No.</v>
          </cell>
          <cell r="E1130">
            <v>30</v>
          </cell>
        </row>
        <row r="1132">
          <cell r="C1132" t="str">
            <v>Plug G.I. 38mm</v>
          </cell>
          <cell r="D1132" t="str">
            <v>No.</v>
          </cell>
          <cell r="E1132">
            <v>40</v>
          </cell>
        </row>
        <row r="1134">
          <cell r="C1134" t="str">
            <v>Plug G.I. 50mm</v>
          </cell>
          <cell r="D1134" t="str">
            <v>No.</v>
          </cell>
          <cell r="E1134">
            <v>50</v>
          </cell>
        </row>
        <row r="1136">
          <cell r="C1136" t="str">
            <v>Plug G.I. 63mm</v>
          </cell>
          <cell r="D1136" t="str">
            <v>No.</v>
          </cell>
          <cell r="E1136">
            <v>75</v>
          </cell>
        </row>
        <row r="1138">
          <cell r="C1138" t="str">
            <v>Plug G.I. 75mm</v>
          </cell>
          <cell r="D1138" t="str">
            <v>No.</v>
          </cell>
          <cell r="E1138">
            <v>175</v>
          </cell>
        </row>
        <row r="1140">
          <cell r="C1140" t="str">
            <v>Plugs</v>
          </cell>
          <cell r="D1140" t="str">
            <v>No.</v>
          </cell>
          <cell r="E1140">
            <v>15</v>
          </cell>
        </row>
        <row r="1142">
          <cell r="C1142" t="str">
            <v>Plugs PVC 20mm</v>
          </cell>
          <cell r="D1142" t="str">
            <v>No.</v>
          </cell>
          <cell r="E1142">
            <v>5</v>
          </cell>
        </row>
        <row r="1144">
          <cell r="C1144" t="str">
            <v>Plugs PVC 25mm</v>
          </cell>
          <cell r="D1144" t="str">
            <v>No.</v>
          </cell>
          <cell r="E1144">
            <v>6</v>
          </cell>
        </row>
        <row r="1146">
          <cell r="C1146" t="str">
            <v>Plugs PVC 32mm</v>
          </cell>
          <cell r="D1146" t="str">
            <v>No.</v>
          </cell>
          <cell r="E1146">
            <v>8</v>
          </cell>
        </row>
        <row r="1147">
          <cell r="F1147" t="str">
            <v xml:space="preserve">UPDATED </v>
          </cell>
        </row>
        <row r="1148">
          <cell r="C1148" t="str">
            <v>Plugs PVC 40mm</v>
          </cell>
          <cell r="D1148" t="str">
            <v>No.</v>
          </cell>
          <cell r="E1148">
            <v>11</v>
          </cell>
          <cell r="F1148" t="str">
            <v>ON</v>
          </cell>
        </row>
        <row r="1150">
          <cell r="C1150" t="str">
            <v>Plugs PVC 50mm</v>
          </cell>
          <cell r="D1150" t="str">
            <v>No.</v>
          </cell>
          <cell r="E1150">
            <v>15</v>
          </cell>
        </row>
        <row r="1152">
          <cell r="C1152" t="str">
            <v>Plugs PVC 75mm</v>
          </cell>
          <cell r="D1152" t="str">
            <v>No.</v>
          </cell>
          <cell r="E1152">
            <v>66</v>
          </cell>
        </row>
        <row r="1154">
          <cell r="C1154" t="str">
            <v>Plywood board, 12mm M.R.</v>
          </cell>
          <cell r="D1154" t="str">
            <v>Sq.m.</v>
          </cell>
          <cell r="E1154">
            <v>317</v>
          </cell>
        </row>
        <row r="1156">
          <cell r="C1156" t="str">
            <v>Plywood board, ordinary 25mm</v>
          </cell>
          <cell r="D1156" t="str">
            <v>Sq.m.</v>
          </cell>
          <cell r="E1156">
            <v>190</v>
          </cell>
        </row>
        <row r="1158">
          <cell r="C1158" t="str">
            <v>Plywood board, ordinary M.R. 1150x2060x32mm</v>
          </cell>
          <cell r="D1158" t="str">
            <v>No.</v>
          </cell>
          <cell r="E1158">
            <v>1500</v>
          </cell>
        </row>
        <row r="1160">
          <cell r="C1160" t="str">
            <v>Plywood board, ordinary M.R. 3mm</v>
          </cell>
          <cell r="D1160" t="str">
            <v>Sq.m.</v>
          </cell>
          <cell r="E1160">
            <v>125</v>
          </cell>
        </row>
        <row r="1162">
          <cell r="C1162" t="str">
            <v>Plywood board, ordinary M.R. 6mm</v>
          </cell>
          <cell r="D1162" t="str">
            <v>Sq.m.</v>
          </cell>
          <cell r="E1162">
            <v>195</v>
          </cell>
        </row>
        <row r="1164">
          <cell r="C1164" t="str">
            <v>Plywood board, ordinary M.R. 9mm</v>
          </cell>
          <cell r="D1164" t="str">
            <v>Sq.m.</v>
          </cell>
          <cell r="E1164">
            <v>242</v>
          </cell>
        </row>
        <row r="1166">
          <cell r="C1166" t="str">
            <v>Plywood door ordinary M.R. 838 x 2060 x 32mm</v>
          </cell>
          <cell r="D1166" t="str">
            <v>No.</v>
          </cell>
          <cell r="E1166">
            <v>1120</v>
          </cell>
        </row>
        <row r="1168">
          <cell r="C1168" t="str">
            <v>Plywood door, ordinary B.R. 686x2060x32mm</v>
          </cell>
          <cell r="D1168" t="str">
            <v>No.</v>
          </cell>
          <cell r="E1168">
            <v>1200</v>
          </cell>
        </row>
        <row r="1170">
          <cell r="C1170" t="str">
            <v>Plywood door, ordinary M.R. 686x2060x32mm</v>
          </cell>
          <cell r="D1170" t="str">
            <v>No.</v>
          </cell>
          <cell r="E1170">
            <v>1010</v>
          </cell>
        </row>
        <row r="1172">
          <cell r="C1172" t="str">
            <v>Polythane Varnish                           *</v>
          </cell>
          <cell r="D1172" t="str">
            <v>Lit.</v>
          </cell>
          <cell r="E1172">
            <v>304</v>
          </cell>
        </row>
        <row r="1174">
          <cell r="C1174" t="str">
            <v>Props  (bamboo)  3 - 4  m</v>
          </cell>
          <cell r="D1174" t="str">
            <v>No.</v>
          </cell>
          <cell r="E1174">
            <v>50</v>
          </cell>
        </row>
        <row r="1176">
          <cell r="C1176" t="str">
            <v>Pudlo Cement</v>
          </cell>
          <cell r="D1176" t="str">
            <v>Kg.</v>
          </cell>
          <cell r="E1176">
            <v>130</v>
          </cell>
        </row>
        <row r="1178">
          <cell r="C1178" t="str">
            <v>PVC 75mm socket</v>
          </cell>
          <cell r="D1178" t="str">
            <v>No.</v>
          </cell>
          <cell r="E1178">
            <v>52.95</v>
          </cell>
        </row>
        <row r="1180">
          <cell r="C1180" t="str">
            <v>PVC 90mm socket</v>
          </cell>
          <cell r="D1180" t="str">
            <v>No.</v>
          </cell>
          <cell r="E1180">
            <v>92.75</v>
          </cell>
        </row>
        <row r="1182">
          <cell r="C1182" t="str">
            <v xml:space="preserve">PVC Elbow 110mm </v>
          </cell>
          <cell r="D1182" t="str">
            <v>No.</v>
          </cell>
          <cell r="E1182">
            <v>218.15</v>
          </cell>
        </row>
        <row r="1184">
          <cell r="C1184" t="str">
            <v xml:space="preserve">PVC Elbow 75mm </v>
          </cell>
          <cell r="D1184" t="str">
            <v>No.</v>
          </cell>
          <cell r="E1184">
            <v>108.7</v>
          </cell>
        </row>
        <row r="1186">
          <cell r="C1186" t="str">
            <v xml:space="preserve">PVC Elbow 90mm </v>
          </cell>
          <cell r="D1186" t="str">
            <v>No.</v>
          </cell>
          <cell r="E1186">
            <v>183.9</v>
          </cell>
        </row>
        <row r="1188">
          <cell r="C1188" t="str">
            <v>Rag bolts</v>
          </cell>
          <cell r="D1188" t="str">
            <v>No.</v>
          </cell>
          <cell r="E1188">
            <v>26</v>
          </cell>
        </row>
        <row r="1190">
          <cell r="C1190" t="str">
            <v>Rawl plugs.</v>
          </cell>
          <cell r="D1190" t="str">
            <v>No.</v>
          </cell>
          <cell r="E1190">
            <v>15</v>
          </cell>
        </row>
        <row r="1192">
          <cell r="C1192" t="str">
            <v xml:space="preserve">Red lead </v>
          </cell>
          <cell r="D1192" t="str">
            <v>Kg.</v>
          </cell>
          <cell r="E1192">
            <v>110</v>
          </cell>
        </row>
        <row r="1194">
          <cell r="C1194" t="str">
            <v>Red Lead Paint                                *</v>
          </cell>
          <cell r="D1194" t="str">
            <v>Lit.</v>
          </cell>
          <cell r="E1194">
            <v>225</v>
          </cell>
          <cell r="F1194" t="str">
            <v xml:space="preserve">UPDATED </v>
          </cell>
        </row>
        <row r="1195">
          <cell r="F1195" t="str">
            <v>ON</v>
          </cell>
        </row>
        <row r="1196">
          <cell r="C1196" t="str">
            <v>Reducing Socket G.I. 20mm to smaller</v>
          </cell>
          <cell r="D1196" t="str">
            <v>No.</v>
          </cell>
          <cell r="E1196">
            <v>25</v>
          </cell>
        </row>
        <row r="1197">
          <cell r="C1197" t="str">
            <v>Reducing Socket G.I. 25mm</v>
          </cell>
          <cell r="D1197" t="str">
            <v>No.</v>
          </cell>
          <cell r="E1197">
            <v>39</v>
          </cell>
        </row>
        <row r="1198">
          <cell r="C1198" t="str">
            <v>Reducing Socket G.I. 32mm</v>
          </cell>
          <cell r="D1198" t="str">
            <v>No.</v>
          </cell>
          <cell r="E1198">
            <v>47</v>
          </cell>
        </row>
        <row r="1200">
          <cell r="C1200" t="str">
            <v>Reducing Socket G.I. 38mm</v>
          </cell>
          <cell r="D1200" t="str">
            <v>No.</v>
          </cell>
          <cell r="E1200">
            <v>60</v>
          </cell>
        </row>
        <row r="1202">
          <cell r="C1202" t="str">
            <v>Reducing Socket G.I. 50mm</v>
          </cell>
          <cell r="D1202" t="str">
            <v>No.</v>
          </cell>
          <cell r="E1202">
            <v>75</v>
          </cell>
        </row>
        <row r="1204">
          <cell r="C1204" t="str">
            <v>Reducing Socket G.I. 75mm</v>
          </cell>
          <cell r="D1204" t="str">
            <v>No.</v>
          </cell>
          <cell r="E1204">
            <v>145</v>
          </cell>
        </row>
        <row r="1206">
          <cell r="C1206" t="str">
            <v>Reducing Socket PVC 25mm to smaller size</v>
          </cell>
          <cell r="D1206" t="str">
            <v>No.</v>
          </cell>
          <cell r="E1206">
            <v>5.7</v>
          </cell>
        </row>
        <row r="1208">
          <cell r="C1208" t="str">
            <v>Reducing Socket PVC 32mm to smaller size</v>
          </cell>
          <cell r="D1208" t="str">
            <v>No.</v>
          </cell>
          <cell r="E1208">
            <v>8.75</v>
          </cell>
        </row>
        <row r="1210">
          <cell r="C1210" t="str">
            <v>Reducing Socket PVC 40mm to smaller size</v>
          </cell>
          <cell r="D1210" t="str">
            <v>No.</v>
          </cell>
          <cell r="E1210">
            <v>15.1</v>
          </cell>
        </row>
        <row r="1212">
          <cell r="C1212" t="str">
            <v>Reducing Socket PVC 50mm to smaller size</v>
          </cell>
          <cell r="D1212" t="str">
            <v>No.</v>
          </cell>
          <cell r="E1212">
            <v>22.1</v>
          </cell>
        </row>
        <row r="1214">
          <cell r="C1214" t="str">
            <v>Reducing Socket PVC 63mm to smaller size</v>
          </cell>
          <cell r="D1214" t="str">
            <v>No.</v>
          </cell>
          <cell r="E1214">
            <v>35</v>
          </cell>
        </row>
        <row r="1216">
          <cell r="C1216" t="str">
            <v>Reducing Tee PVC 25mm to smaller size.</v>
          </cell>
          <cell r="D1216" t="str">
            <v>No.</v>
          </cell>
          <cell r="E1216">
            <v>10.1</v>
          </cell>
        </row>
        <row r="1218">
          <cell r="C1218" t="str">
            <v>Reducing Tee PVC 32mm to smaller size.</v>
          </cell>
          <cell r="D1218" t="str">
            <v>No.</v>
          </cell>
          <cell r="E1218">
            <v>14.7</v>
          </cell>
        </row>
        <row r="1220">
          <cell r="C1220" t="str">
            <v>Reducing Tee PVC 40mm to smaller size.</v>
          </cell>
          <cell r="D1220" t="str">
            <v>No.</v>
          </cell>
          <cell r="E1220">
            <v>21.25</v>
          </cell>
        </row>
        <row r="1222">
          <cell r="C1222" t="str">
            <v>Reducing Tee PVC 50mm to smaller size.</v>
          </cell>
          <cell r="D1222" t="str">
            <v>No.</v>
          </cell>
          <cell r="E1222">
            <v>38.299999999999997</v>
          </cell>
        </row>
        <row r="1224">
          <cell r="C1224" t="str">
            <v>Reducing Tee PVC 63 mm to smaller size.</v>
          </cell>
          <cell r="D1224" t="str">
            <v>No.</v>
          </cell>
          <cell r="E1224">
            <v>65</v>
          </cell>
        </row>
        <row r="1226">
          <cell r="C1226" t="str">
            <v>Ridge tile calicut pattern Gr. I</v>
          </cell>
          <cell r="D1226" t="str">
            <v>No.</v>
          </cell>
          <cell r="E1226">
            <v>29.5</v>
          </cell>
        </row>
        <row r="1228">
          <cell r="C1228" t="str">
            <v>Ring Brass 45mm to 38mm</v>
          </cell>
          <cell r="D1228" t="str">
            <v>No.</v>
          </cell>
          <cell r="E1228">
            <v>15</v>
          </cell>
        </row>
        <row r="1230">
          <cell r="C1230" t="str">
            <v>Rivets (6.3mm x 10mm)</v>
          </cell>
          <cell r="D1230" t="str">
            <v>No.</v>
          </cell>
          <cell r="E1230">
            <v>2</v>
          </cell>
        </row>
        <row r="1232">
          <cell r="C1232" t="str">
            <v>Robe Hook 100 x 100mm - White</v>
          </cell>
          <cell r="D1232" t="str">
            <v>No.</v>
          </cell>
          <cell r="E1232">
            <v>109</v>
          </cell>
        </row>
        <row r="1234">
          <cell r="C1234" t="str">
            <v>Roofing nails</v>
          </cell>
          <cell r="D1234" t="str">
            <v>Kg.</v>
          </cell>
          <cell r="E1234">
            <v>77</v>
          </cell>
        </row>
        <row r="1236">
          <cell r="C1236" t="str">
            <v>Rubber plug 25mm to 32mm</v>
          </cell>
          <cell r="D1236" t="str">
            <v>No.</v>
          </cell>
          <cell r="E1236">
            <v>19</v>
          </cell>
        </row>
        <row r="1238">
          <cell r="C1238" t="str">
            <v>Rubber plug 32mm to 50mm</v>
          </cell>
          <cell r="D1238" t="str">
            <v>No.</v>
          </cell>
          <cell r="E1238">
            <v>30</v>
          </cell>
        </row>
        <row r="1240">
          <cell r="C1240" t="str">
            <v>Rubble 150mm to 225mm</v>
          </cell>
          <cell r="D1240" t="str">
            <v>m3</v>
          </cell>
          <cell r="E1240">
            <v>495</v>
          </cell>
        </row>
        <row r="1241">
          <cell r="F1241" t="str">
            <v xml:space="preserve">UPDATED </v>
          </cell>
        </row>
        <row r="1242">
          <cell r="C1242" t="str">
            <v>Running head PVC 150mm</v>
          </cell>
          <cell r="D1242" t="str">
            <v>No.</v>
          </cell>
          <cell r="E1242">
            <v>61.5</v>
          </cell>
          <cell r="F1242" t="str">
            <v>ON</v>
          </cell>
        </row>
        <row r="1244">
          <cell r="C1244" t="str">
            <v>Running Head Square PVC 114mm</v>
          </cell>
          <cell r="D1244" t="str">
            <v>No.</v>
          </cell>
          <cell r="E1244">
            <v>71.75</v>
          </cell>
        </row>
        <row r="1246">
          <cell r="C1246" t="str">
            <v>Sand</v>
          </cell>
          <cell r="D1246" t="str">
            <v>m3</v>
          </cell>
          <cell r="E1246">
            <v>390</v>
          </cell>
        </row>
        <row r="1248">
          <cell r="C1248" t="str">
            <v>Screws  Brass 12mm x Gauge 4</v>
          </cell>
          <cell r="D1248" t="str">
            <v>Doz.</v>
          </cell>
          <cell r="E1248">
            <v>4.8899999999999997</v>
          </cell>
        </row>
        <row r="1250">
          <cell r="C1250" t="str">
            <v>Screws  Brass 12mm x Gauge 5</v>
          </cell>
          <cell r="D1250" t="str">
            <v>Doz.</v>
          </cell>
          <cell r="E1250">
            <v>8.61</v>
          </cell>
        </row>
        <row r="1252">
          <cell r="C1252" t="str">
            <v>Screws  Brass 20mm x Gauge 6</v>
          </cell>
          <cell r="D1252" t="str">
            <v>Doz.</v>
          </cell>
          <cell r="E1252">
            <v>13.76</v>
          </cell>
        </row>
        <row r="1254">
          <cell r="C1254" t="str">
            <v>Screws  Brass 25mm x Gauge 7</v>
          </cell>
          <cell r="D1254" t="str">
            <v>Doz.</v>
          </cell>
          <cell r="E1254">
            <v>20.58</v>
          </cell>
        </row>
        <row r="1256">
          <cell r="C1256" t="str">
            <v>Screws  Brass 30mm x Gauge 7</v>
          </cell>
          <cell r="D1256" t="str">
            <v>Doz.</v>
          </cell>
          <cell r="E1256">
            <v>23.1</v>
          </cell>
        </row>
        <row r="1258">
          <cell r="C1258" t="str">
            <v>Screws  Brass 40mm x Gauge 8</v>
          </cell>
          <cell r="D1258" t="str">
            <v>Nos.</v>
          </cell>
          <cell r="E1258">
            <v>2.82</v>
          </cell>
        </row>
        <row r="1260">
          <cell r="C1260" t="str">
            <v>Screws  Brass 45mm x Gauge 9</v>
          </cell>
          <cell r="D1260" t="str">
            <v>Doz.</v>
          </cell>
          <cell r="E1260">
            <v>44.63</v>
          </cell>
        </row>
        <row r="1262">
          <cell r="C1262" t="str">
            <v>Screws  Brass 50mm x Gauge 8</v>
          </cell>
          <cell r="D1262" t="str">
            <v>No.</v>
          </cell>
          <cell r="E1262">
            <v>3.48</v>
          </cell>
        </row>
        <row r="1264">
          <cell r="C1264" t="str">
            <v>Screws Brass 16mm x Gauge 7</v>
          </cell>
          <cell r="D1264" t="str">
            <v>Nos.</v>
          </cell>
          <cell r="E1264">
            <v>1.22</v>
          </cell>
        </row>
        <row r="1266">
          <cell r="C1266" t="str">
            <v>Screws Brass 20mm x Gauge 8</v>
          </cell>
          <cell r="D1266" t="str">
            <v>Doz.</v>
          </cell>
          <cell r="E1266">
            <v>18.899999999999999</v>
          </cell>
        </row>
        <row r="1268">
          <cell r="C1268" t="str">
            <v>Screws Brass 25mm x Gauge 8</v>
          </cell>
          <cell r="D1268" t="str">
            <v>Doz.</v>
          </cell>
          <cell r="E1268">
            <v>24.57</v>
          </cell>
        </row>
        <row r="1270">
          <cell r="C1270" t="str">
            <v>Screws Brass 30mm x Gauge 8</v>
          </cell>
          <cell r="D1270" t="str">
            <v>Doz.</v>
          </cell>
          <cell r="E1270">
            <v>30.56</v>
          </cell>
        </row>
        <row r="1272">
          <cell r="C1272" t="str">
            <v>Screws brass 30mm x guage 8</v>
          </cell>
          <cell r="D1272" t="str">
            <v>Doz.</v>
          </cell>
          <cell r="E1272">
            <v>30.56</v>
          </cell>
        </row>
        <row r="1274">
          <cell r="C1274" t="str">
            <v>Screws Brass 40mm x Gauge 8</v>
          </cell>
          <cell r="D1274" t="str">
            <v>Doz.</v>
          </cell>
          <cell r="E1274">
            <v>33.840000000000003</v>
          </cell>
        </row>
        <row r="1276">
          <cell r="C1276" t="str">
            <v>Screws brass 50mm x Guage 10</v>
          </cell>
          <cell r="D1276" t="str">
            <v>Nos.</v>
          </cell>
          <cell r="E1276">
            <v>5.2</v>
          </cell>
        </row>
        <row r="1278">
          <cell r="C1278" t="str">
            <v>Screws Iron 12mm x Gauge 6                     *</v>
          </cell>
          <cell r="D1278" t="str">
            <v>Doz.</v>
          </cell>
          <cell r="E1278">
            <v>3.51</v>
          </cell>
        </row>
        <row r="1280">
          <cell r="C1280" t="str">
            <v>Screws Iron 12mm x Gauge 8                      *</v>
          </cell>
          <cell r="D1280" t="str">
            <v>Doz.</v>
          </cell>
          <cell r="E1280">
            <v>3.72</v>
          </cell>
        </row>
        <row r="1282">
          <cell r="C1282" t="str">
            <v>Screws Iron 16mm x Gauge 6                      *</v>
          </cell>
          <cell r="D1282" t="str">
            <v>Doz.</v>
          </cell>
          <cell r="E1282">
            <v>3.48</v>
          </cell>
        </row>
        <row r="1284">
          <cell r="C1284" t="str">
            <v>Screws Iron 16mm x Gauge 8                      *</v>
          </cell>
          <cell r="D1284" t="str">
            <v>Doz.</v>
          </cell>
          <cell r="E1284">
            <v>5.4</v>
          </cell>
        </row>
        <row r="1286">
          <cell r="C1286" t="str">
            <v>Screws Iron 20mm x Gauge 6                      *</v>
          </cell>
          <cell r="D1286" t="str">
            <v>Doz.</v>
          </cell>
          <cell r="E1286">
            <v>4.1900000000000004</v>
          </cell>
        </row>
        <row r="1288">
          <cell r="C1288" t="str">
            <v>Screws Iron 25mm x Gauge 8                           *</v>
          </cell>
          <cell r="D1288" t="str">
            <v>Doz.</v>
          </cell>
          <cell r="E1288">
            <v>6.12</v>
          </cell>
          <cell r="F1288" t="str">
            <v xml:space="preserve">UPDATED </v>
          </cell>
        </row>
        <row r="1289">
          <cell r="F1289" t="str">
            <v>ON</v>
          </cell>
        </row>
        <row r="1290">
          <cell r="C1290" t="str">
            <v>Screws Iron 30mm x Gauge 8                            *</v>
          </cell>
          <cell r="D1290" t="str">
            <v>Doz.</v>
          </cell>
          <cell r="E1290">
            <v>7.2</v>
          </cell>
        </row>
        <row r="1292">
          <cell r="C1292" t="str">
            <v>Screws Iron 40mm x Gauge 8                           *</v>
          </cell>
          <cell r="D1292" t="str">
            <v>Doz.</v>
          </cell>
          <cell r="E1292">
            <v>8.1999999999999993</v>
          </cell>
        </row>
        <row r="1294">
          <cell r="C1294" t="str">
            <v>Screws Iron 45mm x Gauge 8                            *</v>
          </cell>
          <cell r="D1294" t="str">
            <v>Doz.</v>
          </cell>
          <cell r="E1294">
            <v>9.9</v>
          </cell>
        </row>
        <row r="1296">
          <cell r="C1296" t="str">
            <v>Screws Iron 50mm x Gauge 8                            *</v>
          </cell>
          <cell r="D1296" t="str">
            <v>No.</v>
          </cell>
          <cell r="E1296">
            <v>14.36</v>
          </cell>
        </row>
        <row r="1298">
          <cell r="C1298" t="str">
            <v>Seat cover plastic - Indian</v>
          </cell>
          <cell r="D1298" t="str">
            <v>No.</v>
          </cell>
          <cell r="E1298">
            <v>375</v>
          </cell>
        </row>
        <row r="1300">
          <cell r="C1300" t="str">
            <v>Shower Rose Copper 150mm x 12mm             *</v>
          </cell>
          <cell r="D1300" t="str">
            <v>No.</v>
          </cell>
          <cell r="E1300">
            <v>160</v>
          </cell>
        </row>
        <row r="1302">
          <cell r="C1302" t="str">
            <v>Shower Rose PVC 150mm x 12mm                *</v>
          </cell>
          <cell r="D1302" t="str">
            <v>No.</v>
          </cell>
          <cell r="E1302">
            <v>100</v>
          </cell>
        </row>
        <row r="1304">
          <cell r="C1304" t="str">
            <v>Slaked lime</v>
          </cell>
          <cell r="D1304" t="str">
            <v>Kg.</v>
          </cell>
          <cell r="E1304">
            <v>5.2</v>
          </cell>
        </row>
        <row r="1306">
          <cell r="C1306" t="str">
            <v>Slaked lime</v>
          </cell>
          <cell r="D1306" t="str">
            <v>Bushels</v>
          </cell>
          <cell r="E1306">
            <v>130</v>
          </cell>
        </row>
        <row r="1308">
          <cell r="C1308" t="str">
            <v>Snowcem</v>
          </cell>
          <cell r="D1308" t="str">
            <v>Kg.</v>
          </cell>
          <cell r="E1308">
            <v>60</v>
          </cell>
        </row>
        <row r="1310">
          <cell r="C1310" t="str">
            <v>Soap Holder - White</v>
          </cell>
          <cell r="D1310" t="str">
            <v>No.</v>
          </cell>
          <cell r="E1310">
            <v>209</v>
          </cell>
        </row>
        <row r="1312">
          <cell r="C1312" t="str">
            <v>Socket G.I. 12mm</v>
          </cell>
          <cell r="D1312" t="str">
            <v>No.</v>
          </cell>
          <cell r="E1312">
            <v>10</v>
          </cell>
        </row>
        <row r="1314">
          <cell r="C1314" t="str">
            <v>Socket G.I. 20mm</v>
          </cell>
          <cell r="D1314" t="str">
            <v>No.</v>
          </cell>
          <cell r="E1314">
            <v>15</v>
          </cell>
        </row>
        <row r="1316">
          <cell r="C1316" t="str">
            <v>Socket G.I. 25mm</v>
          </cell>
          <cell r="D1316" t="str">
            <v>No.</v>
          </cell>
          <cell r="E1316">
            <v>25</v>
          </cell>
        </row>
        <row r="1318">
          <cell r="C1318" t="str">
            <v>Socket G.I. 32mm</v>
          </cell>
          <cell r="D1318" t="str">
            <v>No.</v>
          </cell>
          <cell r="E1318">
            <v>35</v>
          </cell>
        </row>
        <row r="1320">
          <cell r="C1320" t="str">
            <v>Socket G.I. 38mm</v>
          </cell>
          <cell r="D1320" t="str">
            <v>No.</v>
          </cell>
          <cell r="E1320">
            <v>45</v>
          </cell>
        </row>
        <row r="1322">
          <cell r="C1322" t="str">
            <v>Socket G.I. 50mm</v>
          </cell>
          <cell r="D1322" t="str">
            <v>No.</v>
          </cell>
          <cell r="E1322">
            <v>55</v>
          </cell>
        </row>
        <row r="1324">
          <cell r="C1324" t="str">
            <v>Socket G.I. 63mm</v>
          </cell>
          <cell r="D1324" t="str">
            <v>No.</v>
          </cell>
          <cell r="E1324">
            <v>75</v>
          </cell>
        </row>
        <row r="1326">
          <cell r="C1326" t="str">
            <v>Socket G.I. 75mm</v>
          </cell>
          <cell r="D1326" t="str">
            <v>No.</v>
          </cell>
          <cell r="E1326">
            <v>125</v>
          </cell>
        </row>
        <row r="1328">
          <cell r="C1328" t="str">
            <v>Socket PVC 20mm</v>
          </cell>
          <cell r="D1328" t="str">
            <v>No.</v>
          </cell>
          <cell r="E1328">
            <v>3.95</v>
          </cell>
        </row>
        <row r="1330">
          <cell r="C1330" t="str">
            <v>Socket PVC 25mm</v>
          </cell>
          <cell r="D1330" t="str">
            <v>No.</v>
          </cell>
          <cell r="E1330">
            <v>5.9</v>
          </cell>
        </row>
        <row r="1332">
          <cell r="C1332" t="str">
            <v>Socket PVC 32mm</v>
          </cell>
          <cell r="D1332" t="str">
            <v>No.</v>
          </cell>
          <cell r="E1332">
            <v>8.3000000000000007</v>
          </cell>
        </row>
        <row r="1334">
          <cell r="C1334" t="str">
            <v>Socket PVC 40mm</v>
          </cell>
          <cell r="D1334" t="str">
            <v>No.</v>
          </cell>
          <cell r="E1334">
            <v>12.7</v>
          </cell>
        </row>
        <row r="1335">
          <cell r="F1335" t="str">
            <v xml:space="preserve">UPDATED </v>
          </cell>
        </row>
        <row r="1336">
          <cell r="C1336" t="str">
            <v>Socket PVC 50mm</v>
          </cell>
          <cell r="D1336" t="str">
            <v>No.</v>
          </cell>
          <cell r="E1336">
            <v>19.05</v>
          </cell>
          <cell r="F1336" t="str">
            <v>ON</v>
          </cell>
        </row>
        <row r="1338">
          <cell r="C1338" t="str">
            <v>Socket PVC 63mm</v>
          </cell>
          <cell r="D1338" t="str">
            <v>No.</v>
          </cell>
          <cell r="E1338">
            <v>31.5</v>
          </cell>
        </row>
        <row r="1340">
          <cell r="C1340" t="str">
            <v>Socket PVC 75mm</v>
          </cell>
          <cell r="D1340" t="str">
            <v>No.</v>
          </cell>
          <cell r="E1340">
            <v>52.95</v>
          </cell>
        </row>
        <row r="1342">
          <cell r="C1342" t="str">
            <v>Socket PVC 90mm</v>
          </cell>
          <cell r="D1342" t="str">
            <v>No.</v>
          </cell>
          <cell r="E1342">
            <v>92.75</v>
          </cell>
        </row>
        <row r="1344">
          <cell r="C1344" t="str">
            <v>Solvent cement</v>
          </cell>
          <cell r="D1344" t="str">
            <v>50Grams</v>
          </cell>
          <cell r="E1344">
            <v>37.200000000000003</v>
          </cell>
        </row>
        <row r="1346">
          <cell r="C1346" t="str">
            <v>Spur Stones</v>
          </cell>
          <cell r="D1346" t="str">
            <v>No.</v>
          </cell>
          <cell r="E1346">
            <v>30</v>
          </cell>
        </row>
        <row r="1348">
          <cell r="C1348" t="str">
            <v>Squatting Pan (M) with 'P' Trap</v>
          </cell>
          <cell r="D1348" t="str">
            <v>No.</v>
          </cell>
          <cell r="E1348">
            <v>440</v>
          </cell>
        </row>
        <row r="1350">
          <cell r="C1350" t="str">
            <v>Stop cock Brass, 12mm - Italy</v>
          </cell>
          <cell r="D1350" t="str">
            <v>No.</v>
          </cell>
          <cell r="E1350">
            <v>225</v>
          </cell>
        </row>
        <row r="1352">
          <cell r="C1352" t="str">
            <v>Stop cock Brass, 20mm</v>
          </cell>
          <cell r="D1352" t="str">
            <v>No.</v>
          </cell>
          <cell r="E1352">
            <v>300</v>
          </cell>
        </row>
        <row r="1354">
          <cell r="C1354" t="str">
            <v>Stop cock Brass, 25mm</v>
          </cell>
          <cell r="D1354" t="str">
            <v>No.</v>
          </cell>
          <cell r="E1354">
            <v>425</v>
          </cell>
        </row>
        <row r="1356">
          <cell r="C1356" t="str">
            <v>Stop cock Brass, 32mm</v>
          </cell>
          <cell r="D1356" t="str">
            <v>No.</v>
          </cell>
          <cell r="E1356">
            <v>800</v>
          </cell>
        </row>
        <row r="1358">
          <cell r="C1358" t="str">
            <v>Stop cock Brass, 38mm</v>
          </cell>
          <cell r="D1358" t="str">
            <v>No.</v>
          </cell>
          <cell r="E1358">
            <v>1250</v>
          </cell>
        </row>
        <row r="1360">
          <cell r="C1360" t="str">
            <v>Stop cock Brass, 50mm</v>
          </cell>
          <cell r="D1360" t="str">
            <v>No.</v>
          </cell>
          <cell r="E1360">
            <v>1450</v>
          </cell>
        </row>
        <row r="1362">
          <cell r="C1362" t="str">
            <v>Straining bolts 16mm dia.</v>
          </cell>
          <cell r="D1362" t="str">
            <v>No.</v>
          </cell>
          <cell r="E1362">
            <v>18</v>
          </cell>
        </row>
        <row r="1364">
          <cell r="C1364" t="str">
            <v>Tap for wash Basin (M) - Malasiyan</v>
          </cell>
          <cell r="D1364" t="str">
            <v>No.</v>
          </cell>
          <cell r="E1364">
            <v>390</v>
          </cell>
        </row>
        <row r="1366">
          <cell r="C1366" t="str">
            <v>Tee equal PVC 75mm</v>
          </cell>
          <cell r="D1366" t="str">
            <v>No.</v>
          </cell>
          <cell r="E1366">
            <v>104.15</v>
          </cell>
        </row>
        <row r="1368">
          <cell r="C1368" t="str">
            <v>Tee equal PVC 90mm</v>
          </cell>
          <cell r="D1368" t="str">
            <v>No.</v>
          </cell>
          <cell r="E1368">
            <v>238</v>
          </cell>
        </row>
        <row r="1370">
          <cell r="C1370" t="str">
            <v>Thinner                                           *</v>
          </cell>
          <cell r="D1370" t="str">
            <v>Lit.</v>
          </cell>
          <cell r="E1370">
            <v>86</v>
          </cell>
        </row>
        <row r="1372">
          <cell r="C1372" t="str">
            <v>Tile calicut pattern Gr. I</v>
          </cell>
          <cell r="D1372" t="str">
            <v>No.</v>
          </cell>
          <cell r="E1372">
            <v>10.5</v>
          </cell>
        </row>
        <row r="1374">
          <cell r="C1374" t="str">
            <v>Tile cement pressed 200 x 200mm                   *</v>
          </cell>
          <cell r="D1374" t="str">
            <v>No.</v>
          </cell>
          <cell r="E1374">
            <v>12.15</v>
          </cell>
        </row>
        <row r="1376">
          <cell r="C1376" t="str">
            <v>Tile glazed 108 x 108mm              *</v>
          </cell>
          <cell r="D1376" t="str">
            <v>No.</v>
          </cell>
          <cell r="E1376">
            <v>5.5</v>
          </cell>
        </row>
        <row r="1378">
          <cell r="C1378" t="str">
            <v>Tile half round (asbestos covering) Gr. I</v>
          </cell>
          <cell r="D1378" t="str">
            <v>No.</v>
          </cell>
          <cell r="E1378">
            <v>5</v>
          </cell>
        </row>
        <row r="1380">
          <cell r="C1380" t="str">
            <v>Tile half round Gr.I</v>
          </cell>
          <cell r="D1380" t="str">
            <v>No.</v>
          </cell>
          <cell r="E1380">
            <v>9.5</v>
          </cell>
        </row>
        <row r="1382">
          <cell r="C1382" t="str">
            <v>Tile Terrazzo 300 x 300mm          *</v>
          </cell>
          <cell r="D1382" t="str">
            <v>No.</v>
          </cell>
          <cell r="E1382">
            <v>61.5</v>
          </cell>
          <cell r="F1382" t="str">
            <v xml:space="preserve">UPDATED </v>
          </cell>
        </row>
        <row r="1383">
          <cell r="F1383" t="str">
            <v>ON</v>
          </cell>
        </row>
        <row r="1384">
          <cell r="C1384" t="str">
            <v>Timber beams Class I</v>
          </cell>
          <cell r="D1384" t="str">
            <v>Cu.m.</v>
          </cell>
          <cell r="E1384">
            <v>23400</v>
          </cell>
        </row>
        <row r="1386">
          <cell r="C1386" t="str">
            <v>Timber beams Class ii</v>
          </cell>
          <cell r="D1386" t="str">
            <v>Cu.m.</v>
          </cell>
          <cell r="E1386">
            <v>18350</v>
          </cell>
        </row>
        <row r="1388">
          <cell r="C1388" t="str">
            <v>Timber beams Class iii</v>
          </cell>
          <cell r="D1388" t="str">
            <v>Cu.m.</v>
          </cell>
          <cell r="E1388">
            <v>11150</v>
          </cell>
        </row>
        <row r="1390">
          <cell r="C1390" t="str">
            <v>Timber plank 25mm class i</v>
          </cell>
          <cell r="D1390" t="str">
            <v>Sq.m.</v>
          </cell>
          <cell r="E1390">
            <v>600</v>
          </cell>
        </row>
        <row r="1392">
          <cell r="C1392" t="str">
            <v>Timber plank 25mm class ii</v>
          </cell>
          <cell r="D1392" t="str">
            <v>Sq.m.</v>
          </cell>
          <cell r="E1392">
            <v>470</v>
          </cell>
        </row>
        <row r="1394">
          <cell r="C1394" t="str">
            <v>Timber plank 25mm class iii</v>
          </cell>
          <cell r="D1394" t="str">
            <v>Sq.m.</v>
          </cell>
          <cell r="E1394">
            <v>280</v>
          </cell>
        </row>
        <row r="1396">
          <cell r="C1396" t="str">
            <v>Timber plank 31mm Class i</v>
          </cell>
          <cell r="D1396" t="str">
            <v>Sq.m.</v>
          </cell>
          <cell r="E1396">
            <v>750</v>
          </cell>
        </row>
        <row r="1398">
          <cell r="C1398" t="str">
            <v>Timber plank 31mm Class ii</v>
          </cell>
          <cell r="D1398" t="str">
            <v>Sq.m.</v>
          </cell>
          <cell r="E1398">
            <v>587</v>
          </cell>
        </row>
        <row r="1400">
          <cell r="C1400" t="str">
            <v>Timber plank 31mm Class iii</v>
          </cell>
          <cell r="D1400" t="str">
            <v>Sq.m.</v>
          </cell>
          <cell r="E1400">
            <v>343</v>
          </cell>
        </row>
        <row r="1402">
          <cell r="C1402" t="str">
            <v>Timber plank 38mm class i</v>
          </cell>
          <cell r="D1402" t="str">
            <v>Sq.m.</v>
          </cell>
          <cell r="E1402">
            <v>923</v>
          </cell>
        </row>
        <row r="1404">
          <cell r="C1404" t="str">
            <v>Timber plank 38mm class ii</v>
          </cell>
          <cell r="D1404" t="str">
            <v>Sq.m.</v>
          </cell>
          <cell r="E1404">
            <v>720</v>
          </cell>
        </row>
        <row r="1406">
          <cell r="C1406" t="str">
            <v>Timber plank 38mm class iii</v>
          </cell>
          <cell r="D1406" t="str">
            <v>Sq.m.</v>
          </cell>
          <cell r="E1406">
            <v>420</v>
          </cell>
        </row>
        <row r="1408">
          <cell r="C1408" t="str">
            <v>Timber planks 25mm class B</v>
          </cell>
          <cell r="D1408" t="str">
            <v>Sqm.</v>
          </cell>
          <cell r="E1408">
            <v>470</v>
          </cell>
        </row>
        <row r="1410">
          <cell r="C1410" t="str">
            <v>Toilet Paper Holder 150 x 150 mm - White</v>
          </cell>
          <cell r="D1410" t="str">
            <v>No.</v>
          </cell>
          <cell r="E1410">
            <v>294</v>
          </cell>
        </row>
        <row r="1412">
          <cell r="C1412" t="str">
            <v>Tooth Brush Holder 200 x 100mm -White</v>
          </cell>
          <cell r="D1412" t="str">
            <v>No.</v>
          </cell>
          <cell r="E1412">
            <v>175</v>
          </cell>
        </row>
        <row r="1414">
          <cell r="C1414" t="str">
            <v>Tor steel                                                  *</v>
          </cell>
          <cell r="D1414" t="str">
            <v>Kg.</v>
          </cell>
          <cell r="E1414">
            <v>33.700000000000003</v>
          </cell>
        </row>
        <row r="1416">
          <cell r="C1416" t="str">
            <v>Towel Rack Bar 750 mm</v>
          </cell>
          <cell r="D1416" t="str">
            <v>No.</v>
          </cell>
          <cell r="E1416">
            <v>265</v>
          </cell>
        </row>
        <row r="1418">
          <cell r="C1418" t="str">
            <v>Towel Rack Holder 100 x 100mm - White</v>
          </cell>
          <cell r="D1418" t="str">
            <v>Pair</v>
          </cell>
          <cell r="E1418">
            <v>159</v>
          </cell>
        </row>
        <row r="1420">
          <cell r="C1420" t="str">
            <v xml:space="preserve">Tower bolts, iron 250mm                              </v>
          </cell>
          <cell r="D1420" t="str">
            <v>No.</v>
          </cell>
          <cell r="E1420">
            <v>0</v>
          </cell>
        </row>
        <row r="1422">
          <cell r="C1422" t="str">
            <v>Two way tap for wash Basin (L) - Italy</v>
          </cell>
          <cell r="D1422" t="str">
            <v>No.</v>
          </cell>
          <cell r="E1422">
            <v>2450</v>
          </cell>
        </row>
        <row r="1424">
          <cell r="C1424" t="str">
            <v>Urinal - White</v>
          </cell>
          <cell r="D1424" t="str">
            <v>No.</v>
          </cell>
          <cell r="E1424">
            <v>1320</v>
          </cell>
        </row>
        <row r="1426">
          <cell r="C1426" t="str">
            <v>Valve Socket PVC 20mm</v>
          </cell>
          <cell r="D1426" t="str">
            <v>No.</v>
          </cell>
          <cell r="E1426">
            <v>5.05</v>
          </cell>
        </row>
        <row r="1428">
          <cell r="C1428" t="str">
            <v>Valve Socket PVC 25mm</v>
          </cell>
          <cell r="D1428" t="str">
            <v>No.</v>
          </cell>
          <cell r="E1428">
            <v>6.6</v>
          </cell>
        </row>
        <row r="1430">
          <cell r="C1430" t="str">
            <v>Valve Socket PVC 32mm</v>
          </cell>
          <cell r="D1430" t="str">
            <v>No.</v>
          </cell>
          <cell r="E1430">
            <v>8.75</v>
          </cell>
        </row>
        <row r="1432">
          <cell r="C1432" t="str">
            <v>Valve Socket PVC 40mm</v>
          </cell>
          <cell r="D1432" t="str">
            <v>No.</v>
          </cell>
          <cell r="E1432">
            <v>25.4</v>
          </cell>
        </row>
        <row r="1434">
          <cell r="C1434" t="str">
            <v>Valve Socket PVC 50mm</v>
          </cell>
          <cell r="D1434" t="str">
            <v>No.</v>
          </cell>
          <cell r="E1434">
            <v>29.75</v>
          </cell>
        </row>
        <row r="1436">
          <cell r="C1436" t="str">
            <v>Valve Socket PVC 63mm</v>
          </cell>
          <cell r="D1436" t="str">
            <v>No.</v>
          </cell>
          <cell r="E1436">
            <v>44.2</v>
          </cell>
        </row>
        <row r="1438">
          <cell r="C1438" t="str">
            <v>Valve socket PVC 75mm</v>
          </cell>
          <cell r="D1438" t="str">
            <v>No.</v>
          </cell>
          <cell r="E1438">
            <v>100.35</v>
          </cell>
        </row>
        <row r="1440">
          <cell r="C1440" t="str">
            <v>Valve socket PVC 90mm</v>
          </cell>
          <cell r="D1440" t="str">
            <v>No.</v>
          </cell>
          <cell r="E1440">
            <v>155</v>
          </cell>
        </row>
        <row r="1442">
          <cell r="C1442" t="str">
            <v>Wash Basin (L) Bracket</v>
          </cell>
          <cell r="D1442" t="str">
            <v>Pair</v>
          </cell>
          <cell r="E1442">
            <v>58</v>
          </cell>
        </row>
        <row r="1444">
          <cell r="C1444" t="str">
            <v>Wash Basin (L) Waste</v>
          </cell>
          <cell r="D1444" t="str">
            <v>No.</v>
          </cell>
          <cell r="E1444">
            <v>145</v>
          </cell>
        </row>
        <row r="1446">
          <cell r="C1446" t="str">
            <v>Wash Basin (L) with  Pedestal - White</v>
          </cell>
          <cell r="D1446" t="str">
            <v>No.</v>
          </cell>
          <cell r="E1446">
            <v>2530</v>
          </cell>
        </row>
        <row r="1448">
          <cell r="C1448" t="str">
            <v xml:space="preserve">Wash Basin (L) without Pedestal - White            </v>
          </cell>
          <cell r="D1448" t="str">
            <v>No.</v>
          </cell>
          <cell r="E1448">
            <v>1694</v>
          </cell>
        </row>
        <row r="1450">
          <cell r="C1450" t="str">
            <v>Wash Basin (M) Bracket</v>
          </cell>
          <cell r="D1450" t="str">
            <v>Pair</v>
          </cell>
          <cell r="E1450">
            <v>58</v>
          </cell>
        </row>
        <row r="1452">
          <cell r="C1452" t="str">
            <v>Wash Basin (M) Round  - White        *</v>
          </cell>
          <cell r="D1452" t="str">
            <v>No.</v>
          </cell>
          <cell r="E1452">
            <v>935</v>
          </cell>
        </row>
        <row r="1454">
          <cell r="C1454" t="str">
            <v>Wash Basin (M) Waste</v>
          </cell>
          <cell r="D1454" t="str">
            <v>No.</v>
          </cell>
          <cell r="E1454">
            <v>125</v>
          </cell>
        </row>
        <row r="1456">
          <cell r="C1456" t="str">
            <v>Weathershield                               *</v>
          </cell>
          <cell r="D1456" t="str">
            <v>Lit.</v>
          </cell>
          <cell r="E1456">
            <v>305</v>
          </cell>
        </row>
        <row r="1458">
          <cell r="C1458" t="str">
            <v xml:space="preserve">Weld mesh(galvanised) 50 x 50mm, Gauge 10       </v>
          </cell>
          <cell r="D1458" t="str">
            <v>m2</v>
          </cell>
          <cell r="E1458">
            <v>119.72</v>
          </cell>
        </row>
        <row r="1460">
          <cell r="C1460" t="str">
            <v>Wire Dome, 100mm</v>
          </cell>
          <cell r="D1460" t="str">
            <v>No.</v>
          </cell>
          <cell r="E1460">
            <v>65</v>
          </cell>
        </row>
        <row r="1462">
          <cell r="C1462" t="str">
            <v>Wire Dome, 50mm</v>
          </cell>
          <cell r="D1462" t="str">
            <v>No.</v>
          </cell>
          <cell r="E1462">
            <v>45</v>
          </cell>
        </row>
        <row r="1464">
          <cell r="C1464" t="str">
            <v>Wire nail S.W.G. 12 to 14                           *</v>
          </cell>
          <cell r="D1464" t="str">
            <v>Kg.</v>
          </cell>
          <cell r="E1464">
            <v>31.92</v>
          </cell>
        </row>
        <row r="1466">
          <cell r="C1466" t="str">
            <v>Wire nail S.W.G. 4 to 10                            *</v>
          </cell>
          <cell r="D1466" t="str">
            <v>Kg.</v>
          </cell>
          <cell r="E1466">
            <v>30.06</v>
          </cell>
        </row>
        <row r="1468">
          <cell r="C1468" t="str">
            <v>Wire nail S.W.G. 4 to 14                             *</v>
          </cell>
          <cell r="D1468" t="str">
            <v>Kg.</v>
          </cell>
          <cell r="E1468">
            <v>31.92</v>
          </cell>
        </row>
        <row r="1470">
          <cell r="C1470" t="str">
            <v>Wire nail S.W.G. 4 to 18                           *</v>
          </cell>
          <cell r="D1470" t="str">
            <v>Kg.</v>
          </cell>
          <cell r="E1470">
            <v>30.1</v>
          </cell>
        </row>
        <row r="1472">
          <cell r="C1472" t="str">
            <v>Wire nail S.W.G. 4 to 8                            *</v>
          </cell>
          <cell r="D1472" t="str">
            <v>Kg.</v>
          </cell>
          <cell r="E1472">
            <v>30.1</v>
          </cell>
        </row>
        <row r="1474">
          <cell r="C1474" t="str">
            <v>Wood plugs.</v>
          </cell>
          <cell r="D1474" t="str">
            <v>m</v>
          </cell>
          <cell r="E1474">
            <v>15</v>
          </cell>
        </row>
      </sheetData>
      <sheetData sheetId="4"/>
      <sheetData sheetId="5"/>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PRX"/>
      <sheetName val="DPGF "/>
      <sheetName val="Synt CEA"/>
      <sheetName val="Synt CLCO"/>
      <sheetName val="Synt FIIN"/>
      <sheetName val="06 DOUBLAGE"/>
      <sheetName val="08 ETANCHEITE"/>
      <sheetName val="09 COUVERTURE"/>
      <sheetName val="10 VERRIERES"/>
      <sheetName val="11 MEN ALU - MR &amp; BP"/>
      <sheetName val="12 METALLERIE"/>
      <sheetName val="13 PORTES METAL EXT"/>
      <sheetName val="14 NETOYAGE"/>
      <sheetName val="15 FACADE PIERRE"/>
      <sheetName val="16 RAVALEMENT"/>
      <sheetName val="17 REV PIERRES"/>
      <sheetName val="83p-88p PIERRE"/>
      <sheetName val="83a-88a RAVA"/>
      <sheetName val="83m CLOTURE METAL"/>
      <sheetName val="88e ETAN BASSINS"/>
      <sheetName val="20A CAR"/>
      <sheetName val="20B PIER"/>
      <sheetName val="20C SOUP"/>
      <sheetName val="21 PLAF"/>
      <sheetName val="22 STAF"/>
      <sheetName val="23 PEIN"/>
      <sheetName val="24 PORB"/>
      <sheetName val="25 PORM"/>
      <sheetName val="26 META"/>
      <sheetName val="27 AGEN"/>
      <sheetName val="28 SIGN"/>
      <sheetName val="29 OCCU"/>
      <sheetName val="100 PROV"/>
      <sheetName val="Feuil1"/>
      <sheetName val="rc01"/>
      <sheetName val="Coefficients"/>
      <sheetName val="A.O.R."/>
      <sheetName val="except wi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FA"/>
      <sheetName val="Pile"/>
      <sheetName val="CPA-Comb"/>
      <sheetName val="CPA7-31"/>
      <sheetName val="CPA33-34"/>
      <sheetName val="Fr"/>
      <sheetName val="EW"/>
      <sheetName val="IW"/>
      <sheetName val="SC"/>
      <sheetName val="UFC"/>
      <sheetName val="Rf"/>
      <sheetName val="Wdw"/>
      <sheetName val="Dr"/>
      <sheetName val="Ir"/>
      <sheetName val="WF"/>
      <sheetName val="FF"/>
      <sheetName val="Cg"/>
      <sheetName val="SFit"/>
      <sheetName val="san. fitt"/>
      <sheetName val="paint"/>
      <sheetName val="8. Narrative"/>
      <sheetName val="107r - Apart. L7 - L31"/>
      <sheetName val="Hic_150EOffice"/>
      <sheetName val="Data 1"/>
      <sheetName val="D &amp; W sizes"/>
      <sheetName val="concrete"/>
      <sheetName val="Ra  stair"/>
      <sheetName val="BQ"/>
      <sheetName val="BQ External"/>
      <sheetName val="1 Summary"/>
      <sheetName val="Group_Code"/>
      <sheetName val="Data"/>
      <sheetName val="Tank"/>
      <sheetName val="Sheet 2"/>
      <sheetName val="san__fitt"/>
      <sheetName val="8__Narrative"/>
      <sheetName val="107r_-_Apart__L7_-_L31"/>
      <sheetName val="Data_1"/>
      <sheetName val="D_&amp;_W_sizes"/>
      <sheetName val="san__fitt1"/>
      <sheetName val="8__Narrative1"/>
      <sheetName val="107r_-_Apart__L7_-_L311"/>
      <sheetName val="Data_11"/>
      <sheetName val="D_&amp;_W_sizes1"/>
      <sheetName val="san__fitt3"/>
      <sheetName val="8__Narrative3"/>
      <sheetName val="107r_-_Apart__L7_-_L313"/>
      <sheetName val="Data_13"/>
      <sheetName val="D_&amp;_W_sizes3"/>
      <sheetName val="san__fitt2"/>
      <sheetName val="8__Narrative2"/>
      <sheetName val="107r_-_Apart__L7_-_L312"/>
      <sheetName val="Data_12"/>
      <sheetName val="D_&amp;_W_sizes2"/>
      <sheetName val="Z"/>
      <sheetName val="Cash2"/>
      <sheetName val="2.2 staff scedule"/>
    </sheetNames>
    <sheetDataSet>
      <sheetData sheetId="0">
        <row r="16">
          <cell r="F16">
            <v>2055000</v>
          </cell>
        </row>
      </sheetData>
      <sheetData sheetId="1"/>
      <sheetData sheetId="2"/>
      <sheetData sheetId="3">
        <row r="16">
          <cell r="F16">
            <v>2055000</v>
          </cell>
        </row>
        <row r="60">
          <cell r="F6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GM &amp; TA"/>
      <sheetName val="Micro"/>
      <sheetName val="Macro"/>
      <sheetName val="Scaff-Rose"/>
      <sheetName val="Timesheet"/>
      <sheetName val="TBAL9697 -group wise  sdpl"/>
      <sheetName val="LIST OF MAKES"/>
      <sheetName val="PCS"/>
      <sheetName val="Estimate"/>
      <sheetName val="Cost summary"/>
      <sheetName val="Headings"/>
      <sheetName val="PANEL ANNEXURE"/>
      <sheetName val="beam-reinft"/>
      <sheetName val="Break up Sheet"/>
      <sheetName val="Rate analysis"/>
      <sheetName val="INPUT SHEET"/>
      <sheetName val="RES-PLANNING"/>
      <sheetName val="X rate"/>
      <sheetName val="HPL"/>
      <sheetName val="월선수금"/>
      <sheetName val="Material "/>
      <sheetName val="Labour &amp; Plant"/>
      <sheetName val="Voucher"/>
      <sheetName val="Balustrade"/>
      <sheetName val="Data"/>
      <sheetName val="Master Sheet"/>
      <sheetName val="Site Dev BOQ"/>
      <sheetName val="Sheet2"/>
      <sheetName val="FACTOR"/>
      <sheetName val="Codes"/>
      <sheetName val="dBase"/>
      <sheetName val="Indices"/>
      <sheetName val="Lead"/>
      <sheetName val="Sheet1"/>
      <sheetName val="Fill this out first..."/>
      <sheetName val="预算"/>
      <sheetName val="PUMP"/>
      <sheetName val="96수출"/>
      <sheetName val="Macro1"/>
      <sheetName val="Staff Acco."/>
      <sheetName val="Masters"/>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Fin"/>
      <sheetName val="Area"/>
      <sheetName val="Intro"/>
      <sheetName val="PRECAST lightconc-II"/>
      <sheetName val="E150-4"/>
      <sheetName val="final estimate"/>
      <sheetName val="Testing"/>
      <sheetName val="Base data Security Procedures"/>
      <sheetName val="Fin. Assumpt. - Sensitivities"/>
      <sheetName val="Template-Design Devt Estimate"/>
      <sheetName val="Conc"/>
      <sheetName val="BOQ"/>
      <sheetName val="Project Budget Worksheet"/>
      <sheetName val="horizontal"/>
      <sheetName val="RMZ Summary"/>
      <sheetName val="Misc.Liq"/>
      <sheetName val="I-CO"/>
      <sheetName val="loadcal"/>
      <sheetName val="Results"/>
      <sheetName val="P&amp;L"/>
      <sheetName val="Invoice"/>
      <sheetName val="Working"/>
      <sheetName val="Phase 1"/>
      <sheetName val="Phase 2"/>
      <sheetName val="Pay_Sep06"/>
      <sheetName val="Pay Rec"/>
      <sheetName val="Assumptions"/>
      <sheetName val="Other Inc"/>
      <sheetName val="F&amp;B"/>
      <sheetName val="Admin"/>
      <sheetName val="Room Rev"/>
      <sheetName val="SMS Format"/>
      <sheetName val="S 2"/>
      <sheetName val="External"/>
      <sheetName val="SUPPLY -Sanitary Fixtures"/>
      <sheetName val="ITEMS FOR CIVIL TENDER"/>
      <sheetName val="Sheet3"/>
      <sheetName val="analysis"/>
      <sheetName val="Global Assm."/>
      <sheetName val="PointNo.5"/>
      <sheetName val="Summary"/>
      <sheetName val="ESTIMATE for approval"/>
      <sheetName val="NPV"/>
      <sheetName val="Construction"/>
      <sheetName val="GreenSheet"/>
      <sheetName val="Basic Rates"/>
      <sheetName val="07016, Master List-Major Minor"/>
      <sheetName val="HEAD"/>
      <sheetName val="GF Columns"/>
      <sheetName val="IO LIST"/>
      <sheetName val="Summary year Plan"/>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labour rates"/>
      <sheetName val="VALIDATIONS"/>
      <sheetName val="Costing"/>
      <sheetName val="Factors"/>
      <sheetName val="ABB"/>
      <sheetName val="#REF"/>
      <sheetName val="Maint"/>
      <sheetName val="Kitchen"/>
      <sheetName val="Housek"/>
      <sheetName val="MASTER_RATE ANALYSIS"/>
      <sheetName val="Build-up"/>
      <sheetName val="Background"/>
      <sheetName val="Substation"/>
      <sheetName val="Reference Information"/>
      <sheetName val="Employee List"/>
      <sheetName val="Sales Office"/>
      <sheetName val="HVAC1"/>
      <sheetName val="SECURITY 1"/>
      <sheetName val="introduction"/>
      <sheetName val=" B3"/>
      <sheetName val=" B1"/>
      <sheetName val="Extra Item"/>
      <sheetName val="Database"/>
      <sheetName val="SCHEDULE"/>
      <sheetName val="schedule nos"/>
      <sheetName val="협조전"/>
      <sheetName val="Sheet14"/>
      <sheetName val="Sheet15"/>
      <sheetName val="INDIGINEOUS ITEMS "/>
      <sheetName val="AutoOpen Stub Data"/>
      <sheetName val="Guidelines"/>
      <sheetName val="os liabilities analysis"/>
      <sheetName val="Intaccrual"/>
      <sheetName val="SBU"/>
      <sheetName val="tdint"/>
      <sheetName val="LOM_MOD"/>
      <sheetName val="Variables"/>
      <sheetName val="3cd Annexure"/>
      <sheetName val="Assumption Inputs"/>
      <sheetName val="Msht 5F"/>
      <sheetName val="Risk &amp; Opportunities"/>
      <sheetName val="Civil Boq"/>
      <sheetName val="PROG_DATA"/>
      <sheetName val="FORM7"/>
      <sheetName val="Wordsdata"/>
      <sheetName val="item"/>
      <sheetName val="Sump_cal"/>
      <sheetName val="sept-plan"/>
      <sheetName val="labour coeff"/>
      <sheetName val="Detail"/>
      <sheetName val="collections plan 0401"/>
      <sheetName val="DB_REL_SIDC_UP"/>
      <sheetName val="Vehicles"/>
      <sheetName val="RA-markate"/>
      <sheetName val="Register"/>
      <sheetName val="Architect"/>
      <sheetName val="Work"/>
      <sheetName val="Mechanical"/>
      <sheetName val="Structural"/>
      <sheetName val="adp-budget"/>
      <sheetName val="type ahead combo"/>
      <sheetName val="Traffic"/>
      <sheetName val="Area St"/>
      <sheetName val="Estimation"/>
      <sheetName val="Cont"/>
      <sheetName val="COST"/>
      <sheetName val="sqn_ldr_3 Unit_2_"/>
      <sheetName val="Cal"/>
      <sheetName val="Master"/>
      <sheetName val="PA- Consutant "/>
      <sheetName val="LOCAL RATES"/>
      <sheetName val="Constants"/>
      <sheetName val="Meas.-Hotel Part"/>
      <sheetName val="Msht-Int-Msht-GF"/>
      <sheetName val="ISO RECON"/>
      <sheetName val="Back filling"/>
      <sheetName val="NT items summary"/>
      <sheetName val="p&amp;m"/>
      <sheetName val="Masonry"/>
      <sheetName val="VCH-SLC"/>
      <sheetName val="Supplier"/>
      <sheetName val="RCC,Ret. Wall"/>
      <sheetName val="Assmpns"/>
      <sheetName val="Erection grider"/>
      <sheetName val="doq"/>
      <sheetName val="keyword"/>
      <sheetName val="Fill_this_out_first___"/>
      <sheetName val="PEDESB"/>
      <sheetName val="CIF COST ITEM"/>
      <sheetName val="beam-reinft-IIInd floor"/>
      <sheetName val="4.총괄(통합)"/>
      <sheetName val="SMG9902"/>
      <sheetName val="Details"/>
      <sheetName val="Base_Data"/>
      <sheetName val="電気設備表"/>
      <sheetName val="Hardware"/>
      <sheetName val="appendix A"/>
      <sheetName val="FTE Totals_Plan"/>
      <sheetName val="zone-8"/>
      <sheetName val="MHNO_LEV"/>
      <sheetName val="DATA BOQ"/>
      <sheetName val="maing1"/>
      <sheetName val="재1"/>
      <sheetName val="Dimensions"/>
      <sheetName val="crews"/>
      <sheetName val="Order Info"/>
      <sheetName val="Status Control Sheet"/>
      <sheetName val="BoQ-1"/>
      <sheetName val="BoQ-2"/>
      <sheetName val="INDEX"/>
      <sheetName val="HOLIDAY LIST"/>
      <sheetName val="DASH BOARD"/>
      <sheetName val="Approved MTD Proj #'s"/>
      <sheetName val="M"/>
      <sheetName val="N"/>
      <sheetName val="L.Chg"/>
      <sheetName val="Position Class"/>
      <sheetName val="Timeoffice"/>
      <sheetName val="65 FINANCE"/>
      <sheetName val="BASIS -DEC 08"/>
      <sheetName val="Block A - BOQ"/>
      <sheetName val="Cover"/>
      <sheetName val="Material"/>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Master_Sheet1"/>
      <sheetName val="GM_&amp;_TA1"/>
      <sheetName val="Cost_summary1"/>
      <sheetName val="TBAL9697_-group_wise__sdpl1"/>
      <sheetName val="Material_1"/>
      <sheetName val="Labour_&amp;_Plant1"/>
      <sheetName val="LIST_OF_MAKES1"/>
      <sheetName val="INPUT_SHEET1"/>
      <sheetName val="Site_Dev_BOQ1"/>
      <sheetName val="CFForecast_detail"/>
      <sheetName val="3__Elemental_Summary"/>
      <sheetName val="9__Package_split_-_Cost_"/>
      <sheetName val="12a__CFTable"/>
      <sheetName val="10__&amp;_11__Rate_Code_&amp;_BQ"/>
      <sheetName val="Break_up_Sheet1"/>
      <sheetName val="PRECAST_lightconc-II"/>
      <sheetName val="PANEL_ANNEXURE1"/>
      <sheetName val="Rate_analysis1"/>
      <sheetName val="Fill_this_out_first___1"/>
      <sheetName val="X_rate"/>
      <sheetName val="final_estimate"/>
      <sheetName val="Base_data_Security_Procedures"/>
      <sheetName val="Fin__Assumpt__-_Sensitivities"/>
      <sheetName val="Template-Design_Devt_Estimate"/>
      <sheetName val="Staff_Acco_"/>
      <sheetName val="Project_Budget_Worksheet"/>
      <sheetName val="RMZ_Summary"/>
      <sheetName val="Misc_Liq"/>
      <sheetName val="SUPPLY_-Sanitary_Fixtures"/>
      <sheetName val="ITEMS_FOR_CIVIL_TENDER"/>
      <sheetName val="Global_Assm_"/>
      <sheetName val="PointNo_5"/>
      <sheetName val="ESTIMATE_for_approval"/>
      <sheetName val="Phase_1"/>
      <sheetName val="Phase_2"/>
      <sheetName val="Pay_Rec"/>
      <sheetName val="S_2"/>
      <sheetName val="07016,_Master_List-Major_Minor"/>
      <sheetName val="Other_Inc"/>
      <sheetName val="Room_Rev"/>
      <sheetName val="SMS_Format"/>
      <sheetName val="MASTER_RATE_ANALYSIS"/>
      <sheetName val="GF_Columns"/>
      <sheetName val="IO_LIST"/>
      <sheetName val="Basic_Rates"/>
      <sheetName val="Summary_year_Plan"/>
      <sheetName val="INDIGINEOUS_ITEMS_"/>
      <sheetName val="Extra_Item"/>
      <sheetName val="schedule_nos"/>
      <sheetName val="_B3"/>
      <sheetName val="_B1"/>
      <sheetName val="AutoOpen_Stub_Data"/>
      <sheetName val="os_liabilities_analysis"/>
      <sheetName val="3cd_Annexure"/>
      <sheetName val="Civil_Boq"/>
      <sheetName val="Assumption_Inputs"/>
      <sheetName val="labour_coeff"/>
      <sheetName val="sqn_ldr_3_Unit_2_"/>
      <sheetName val="Reference_Information"/>
      <sheetName val="Employee_List"/>
      <sheetName val="Sales_Office"/>
      <sheetName val="SECURITY_1"/>
      <sheetName val="Area_St"/>
      <sheetName val="collections_plan_0401"/>
      <sheetName val="LOCAL_RATES"/>
      <sheetName val="Msht_5F"/>
      <sheetName val="Risk_&amp;_Opportunities"/>
      <sheetName val="PA-_Consutant_"/>
      <sheetName val="ISO_RECON"/>
      <sheetName val="Back_filling"/>
      <sheetName val="NT_items_summary"/>
      <sheetName val="Meas_-Hotel_Part"/>
      <sheetName val="type_ahead_combo"/>
      <sheetName val="labour_rates"/>
      <sheetName val="RCC,Ret__Wall"/>
      <sheetName val="Erection_grider"/>
      <sheetName val="FTE_Totals_Plan"/>
      <sheetName val="DATA_BOQ"/>
      <sheetName val="Order_Info"/>
      <sheetName val="Other_Input"/>
      <sheetName val="Building 1"/>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Master_Sheet2"/>
      <sheetName val="GM_&amp;_TA2"/>
      <sheetName val="Cost_summary2"/>
      <sheetName val="TBAL9697_-group_wise__sdpl2"/>
      <sheetName val="Material_2"/>
      <sheetName val="Labour_&amp;_Plant2"/>
      <sheetName val="LIST_OF_MAKES2"/>
      <sheetName val="INPUT_SHEET2"/>
      <sheetName val="Site_Dev_BOQ2"/>
      <sheetName val="CFForecast_detail1"/>
      <sheetName val="3__Elemental_Summary1"/>
      <sheetName val="9__Package_split_-_Cost_1"/>
      <sheetName val="12a__CFTable1"/>
      <sheetName val="10__&amp;_11__Rate_Code_&amp;_BQ1"/>
      <sheetName val="Break_up_Sheet2"/>
      <sheetName val="PRECAST_lightconc-II1"/>
      <sheetName val="PANEL_ANNEXURE2"/>
      <sheetName val="Rate_analysis2"/>
      <sheetName val="Fill_this_out_first___2"/>
      <sheetName val="X_rate1"/>
      <sheetName val="final_estimate1"/>
      <sheetName val="Base_data_Security_Procedures1"/>
      <sheetName val="Fin__Assumpt__-_Sensitivities1"/>
      <sheetName val="Template-Design_Devt_Estimate1"/>
      <sheetName val="Staff_Acco_1"/>
      <sheetName val="Project_Budget_Worksheet1"/>
      <sheetName val="RMZ_Summary1"/>
      <sheetName val="Misc_Liq1"/>
      <sheetName val="SUPPLY_-Sanitary_Fixtures1"/>
      <sheetName val="ITEMS_FOR_CIVIL_TENDER1"/>
      <sheetName val="Global_Assm_1"/>
      <sheetName val="PointNo_51"/>
      <sheetName val="ESTIMATE_for_approval1"/>
      <sheetName val="Phase_11"/>
      <sheetName val="Phase_21"/>
      <sheetName val="Pay_Rec1"/>
      <sheetName val="S_21"/>
      <sheetName val="07016,_Master_List-Major_Minor1"/>
      <sheetName val="Other_Inc1"/>
      <sheetName val="Room_Rev1"/>
      <sheetName val="SMS_Format1"/>
      <sheetName val="MASTER_RATE_ANALYSIS1"/>
      <sheetName val="GF_Columns1"/>
      <sheetName val="IO_LIST1"/>
      <sheetName val="Basic_Rates1"/>
      <sheetName val="Summary_year_Plan1"/>
      <sheetName val="INDIGINEOUS_ITEMS_1"/>
      <sheetName val="Extra_Item1"/>
      <sheetName val="schedule_nos1"/>
      <sheetName val="_B31"/>
      <sheetName val="_B11"/>
      <sheetName val="AutoOpen_Stub_Data1"/>
      <sheetName val="os_liabilities_analysis1"/>
      <sheetName val="3cd_Annexure1"/>
      <sheetName val="Civil_Boq1"/>
      <sheetName val="Assumption_Inputs1"/>
      <sheetName val="labour_coeff1"/>
      <sheetName val="sqn_ldr_3_Unit_2_1"/>
      <sheetName val="Reference_Information1"/>
      <sheetName val="Employee_List1"/>
      <sheetName val="Sales_Office1"/>
      <sheetName val="SECURITY_11"/>
      <sheetName val="Area_St1"/>
      <sheetName val="collections_plan_04011"/>
      <sheetName val="LOCAL_RATES1"/>
      <sheetName val="Msht_5F1"/>
      <sheetName val="Risk_&amp;_Opportunities1"/>
      <sheetName val="PA-_Consutant_1"/>
      <sheetName val="ISO_RECON1"/>
      <sheetName val="Back_filling1"/>
      <sheetName val="NT_items_summary1"/>
      <sheetName val="Meas_-Hotel_Part1"/>
      <sheetName val="type_ahead_combo1"/>
      <sheetName val="labour_rates1"/>
      <sheetName val="RCC,Ret__Wall1"/>
      <sheetName val="Erection_grider1"/>
      <sheetName val="FTE_Totals_Plan1"/>
      <sheetName val="DATA_BOQ1"/>
      <sheetName val="Order_Info1"/>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Master_Sheet3"/>
      <sheetName val="GM_&amp;_TA3"/>
      <sheetName val="Cost_summary3"/>
      <sheetName val="TBAL9697_-group_wise__sdpl3"/>
      <sheetName val="Material_3"/>
      <sheetName val="Labour_&amp;_Plant3"/>
      <sheetName val="LIST_OF_MAKES3"/>
      <sheetName val="INPUT_SHEET3"/>
      <sheetName val="Site_Dev_BOQ3"/>
      <sheetName val="CFForecast_detail2"/>
      <sheetName val="3__Elemental_Summary2"/>
      <sheetName val="9__Package_split_-_Cost_2"/>
      <sheetName val="12a__CFTable2"/>
      <sheetName val="10__&amp;_11__Rate_Code_&amp;_BQ2"/>
      <sheetName val="Break_up_Sheet3"/>
      <sheetName val="PRECAST_lightconc-II2"/>
      <sheetName val="PANEL_ANNEXURE3"/>
      <sheetName val="Rate_analysis3"/>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PPA Summary"/>
      <sheetName val="F1a-Pile"/>
      <sheetName val="Sqn_Abs"/>
      <sheetName val="d-safe DELUXE"/>
      <sheetName val="Diawise steel abstract"/>
      <sheetName val="RA"/>
      <sheetName val="electr_ work CA "/>
      <sheetName val="#REF!"/>
      <sheetName val="Report"/>
      <sheetName val="A.CIVIL AND INTERIOR WORKS"/>
      <sheetName val="G.1-AV SYSTEM"/>
      <sheetName val="Ext Works"/>
      <sheetName val="Budgetary office area"/>
      <sheetName val="Boiler&amp;TG"/>
      <sheetName val="Pacakges split"/>
      <sheetName val="Modular"/>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Driveway Beams"/>
      <sheetName val="Mat_Cost"/>
      <sheetName val="BBS"/>
      <sheetName val="B2"/>
      <sheetName val="B3"/>
      <sheetName val="B4"/>
      <sheetName val="B5"/>
      <sheetName val="B6"/>
      <sheetName val="B7"/>
      <sheetName val="B8"/>
      <sheetName val="B9"/>
      <sheetName val="B10"/>
      <sheetName val="Raw Data"/>
      <sheetName val="Initial Data"/>
      <sheetName val="Ironmongery "/>
      <sheetName val="XREF"/>
      <sheetName val="PAYWORK"/>
      <sheetName val="Main Summary"/>
      <sheetName val="CIF_COST_ITEM"/>
      <sheetName val="beam-reinft-IIInd_floor"/>
      <sheetName val="4_총괄(통합)"/>
      <sheetName val="CIF_COST_ITEM1"/>
      <sheetName val="beam-reinft-IIInd_floor1"/>
      <sheetName val="4_총괄(통합)1"/>
      <sheetName val="CIF_COST_ITEM3"/>
      <sheetName val="beam-reinft-IIInd_floor3"/>
      <sheetName val="4_총괄(통합)3"/>
      <sheetName val="CIF_COST_ITEM2"/>
      <sheetName val="beam-reinft-IIInd_floor2"/>
      <sheetName val="4_총괄(통합)2"/>
      <sheetName val="CIF_COST_ITEM4"/>
      <sheetName val="beam-reinft-IIInd_floor4"/>
      <sheetName val="4_총괄(통합)4"/>
      <sheetName val="CERTIFICATE"/>
      <sheetName val="BLKs_C"/>
      <sheetName val="TOP_level mods"/>
      <sheetName val="Graph Data"/>
      <sheetName val="Cash Flow Datas"/>
      <sheetName val="info"/>
      <sheetName val="CIF_COST_ITEM5"/>
      <sheetName val="beam-reinft-IIInd_floor5"/>
      <sheetName val="4_총괄(통합)5"/>
      <sheetName val="Ironmongery_"/>
      <sheetName val="Ext_Works"/>
      <sheetName val="appendix_A"/>
      <sheetName val="L_Chg"/>
      <sheetName val="Position_Class"/>
      <sheetName val="65_FINANCE"/>
      <sheetName val="Building_1"/>
      <sheetName val="TOP_level_mods"/>
      <sheetName val="Graph_Data"/>
      <sheetName val="OpRes"/>
      <sheetName val="Lowside"/>
      <sheetName val="Quotation"/>
      <sheetName val="대비내역"/>
      <sheetName val="Controls"/>
      <sheetName val="CCB"/>
      <sheetName val="Config"/>
      <sheetName val="Break Dw"/>
      <sheetName val="DSLP"/>
      <sheetName val="Reference Values"/>
      <sheetName val="LANGUAGE"/>
      <sheetName val="Hot"/>
      <sheetName val="PRL"/>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Break_up_Sheet8"/>
      <sheetName val="Rate_analysis8"/>
      <sheetName val="LIST_OF_MAKES8"/>
      <sheetName val="TBAL9697_-group_wise__sdpl8"/>
      <sheetName val="INPUT_SHEET8"/>
      <sheetName val="ESTIMATE_for_approval7"/>
      <sheetName val="PRECAST_lightconc-II7"/>
      <sheetName val="Cost_summary8"/>
      <sheetName val="Material_8"/>
      <sheetName val="Labour_&amp;_Plant8"/>
      <sheetName val="Site_Dev_BOQ8"/>
      <sheetName val="Master_Sheet8"/>
      <sheetName val="CFForecast_detail7"/>
      <sheetName val="3__Elemental_Summary7"/>
      <sheetName val="9__Package_split_-_Cost_7"/>
      <sheetName val="12a__CFTable7"/>
      <sheetName val="10__&amp;_11__Rate_Code_&amp;_BQ7"/>
      <sheetName val="PANEL_ANNEXURE8"/>
      <sheetName val="final_estimate7"/>
      <sheetName val="Fill_this_out_first___8"/>
      <sheetName val="X_rate7"/>
      <sheetName val="Base_data_Security_Procedures7"/>
      <sheetName val="Fin__Assumpt__-_Sensitivities7"/>
      <sheetName val="Template-Design_Devt_Estimate7"/>
      <sheetName val="Staff_Acco_7"/>
      <sheetName val="Project_Budget_Worksheet7"/>
      <sheetName val="RMZ_Summary7"/>
      <sheetName val="07016,_Master_List-Major_Minor7"/>
      <sheetName val="Misc_Liq7"/>
      <sheetName val="S_27"/>
      <sheetName val="Phase_17"/>
      <sheetName val="Phase_27"/>
      <sheetName val="Pay_Rec7"/>
      <sheetName val="SUPPLY_-Sanitary_Fixtures7"/>
      <sheetName val="ITEMS_FOR_CIVIL_TENDER7"/>
      <sheetName val="Global_Assm_7"/>
      <sheetName val="PointNo_57"/>
      <sheetName val="Other_Inc7"/>
      <sheetName val="Room_Rev7"/>
      <sheetName val="SMS_Format7"/>
      <sheetName val="GF_Columns7"/>
      <sheetName val="IO_LIST7"/>
      <sheetName val="Basic_Rates7"/>
      <sheetName val="MASTER_RATE_ANALYSIS7"/>
      <sheetName val="Summary_year_Plan7"/>
      <sheetName val="INDIGINEOUS_ITEMS_7"/>
      <sheetName val="os_liabilities_analysis7"/>
      <sheetName val="Extra_Item7"/>
      <sheetName val="schedule_nos7"/>
      <sheetName val="_B37"/>
      <sheetName val="_B17"/>
      <sheetName val="AutoOpen_Stub_Data7"/>
      <sheetName val="Civil_Boq7"/>
      <sheetName val="3cd_Annexure7"/>
      <sheetName val="Reference_Information7"/>
      <sheetName val="Employee_List7"/>
      <sheetName val="Sales_Office7"/>
      <sheetName val="SECURITY_17"/>
      <sheetName val="Assumption_Inputs7"/>
      <sheetName val="sqn_ldr_3_Unit_2_7"/>
      <sheetName val="Area_St7"/>
      <sheetName val="collections_plan_04017"/>
      <sheetName val="labour_coeff7"/>
      <sheetName val="Risk_&amp;_Opportunities7"/>
      <sheetName val="type_ahead_combo7"/>
      <sheetName val="ISO_RECON7"/>
      <sheetName val="Back_filling7"/>
      <sheetName val="NT_items_summary7"/>
      <sheetName val="LOCAL_RATES7"/>
      <sheetName val="Meas_-Hotel_Part7"/>
      <sheetName val="labour_rates7"/>
      <sheetName val="Msht_5F7"/>
      <sheetName val="DATA_BOQ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
      <sheetName val="d-safe_DELUXE"/>
      <sheetName val="Diawise_steel_abstract"/>
      <sheetName val="Budgetary_office_area"/>
      <sheetName val="PPA_Summary"/>
      <sheetName val="Driveway_Beams"/>
      <sheetName val="Pacakges_split"/>
      <sheetName val="Break_Dw"/>
      <sheetName val="Reference_Values"/>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refreshError="1"/>
      <sheetData sheetId="813"/>
      <sheetData sheetId="814" refreshError="1"/>
      <sheetData sheetId="815"/>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refreshError="1"/>
      <sheetData sheetId="945" refreshError="1"/>
      <sheetData sheetId="946" refreshError="1"/>
      <sheetData sheetId="947" refreshError="1"/>
      <sheetData sheetId="948" refreshError="1"/>
      <sheetData sheetId="949" refreshError="1"/>
      <sheetData sheetId="950"/>
      <sheetData sheetId="951"/>
      <sheetData sheetId="952"/>
      <sheetData sheetId="953"/>
      <sheetData sheetId="954"/>
      <sheetData sheetId="955"/>
      <sheetData sheetId="956"/>
      <sheetData sheetId="957"/>
      <sheetData sheetId="958"/>
      <sheetData sheetId="959"/>
      <sheetData sheetId="960"/>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sheetData sheetId="971" refreshError="1"/>
      <sheetData sheetId="972" refreshError="1"/>
      <sheetData sheetId="973" refreshError="1"/>
      <sheetData sheetId="974" refreshError="1"/>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XDung"/>
      <sheetName val="CThep-G6 (2)"/>
      <sheetName val="KL-G6 bo"/>
      <sheetName val="KL-TLap"/>
      <sheetName val="kphi-Dien co"/>
      <sheetName val="kphi-Thien Ha"/>
      <sheetName val="TH-KLuon"/>
      <sheetName val="pt-VTu"/>
      <sheetName val="TH-VTu"/>
      <sheetName val="dg-VTu"/>
      <sheetName val="xnKLuon"/>
      <sheetName val="Sum"/>
      <sheetName val="Estimate"/>
      <sheetName val="q-STCDe2"/>
      <sheetName val="Main"/>
      <sheetName val="Data"/>
      <sheetName val="Elem 2G Pricing"/>
      <sheetName val="Elem 2G Synopsis"/>
      <sheetName val="Elem 2H Synopsis"/>
      <sheetName val="Elem 3A Pricing"/>
      <sheetName val="Elem 3A Synopsis"/>
      <sheetName val="james's"/>
      <sheetName val="CThep-G6_(2)"/>
      <sheetName val="KL-G6_bo"/>
      <sheetName val="kphi-Dien_co"/>
      <sheetName val="kphi-Thien_Ha"/>
      <sheetName val="Elem_2G_Pricing"/>
      <sheetName val="Elem_2G_Synopsis"/>
      <sheetName val="Elem_2H_Synopsis"/>
      <sheetName val="Elem_3A_Pricing"/>
      <sheetName val="Elem_3A_Synopsis"/>
      <sheetName val="V6"/>
      <sheetName val="V1"/>
      <sheetName val="Break up Sheet"/>
      <sheetName val="rc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10"/>
      <sheetName val="11"/>
      <sheetName val="2B - SiteWork"/>
      <sheetName val="2B_-_SiteWork"/>
      <sheetName val="Overview (OAD)"/>
      <sheetName val="Design Changes"/>
      <sheetName val="Detailed"/>
      <sheetName val="Abstract"/>
      <sheetName val="2B_-_SiteWork1"/>
      <sheetName val="Overview_(OAD)"/>
      <sheetName val="Design_Changes"/>
      <sheetName val="2B_-_SiteWork2"/>
      <sheetName val="Overview_(OAD)1"/>
      <sheetName val="Design_Changes1"/>
      <sheetName val="2B_-_SiteWork3"/>
      <sheetName val="Overview_(OAD)2"/>
      <sheetName val="Design_Changes2"/>
      <sheetName val="BQ"/>
      <sheetName val="BQ External"/>
      <sheetName val="2B_-_SiteWork4"/>
      <sheetName val="Overview_(OAD)3"/>
      <sheetName val="Design_Changes3"/>
      <sheetName val="Fin Sum"/>
      <sheetName val="3. Elemental Summary"/>
      <sheetName val="4C (R2)"/>
      <sheetName val="Dropdowns"/>
      <sheetName val="P-Sum-Cab"/>
    </sheetNames>
    <sheetDataSet>
      <sheetData sheetId="0" refreshError="1"/>
      <sheetData sheetId="1">
        <row r="7">
          <cell r="D7">
            <v>2345.4799999999996</v>
          </cell>
        </row>
      </sheetData>
      <sheetData sheetId="2">
        <row r="41">
          <cell r="C41">
            <v>2345.4799999999996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Grand Summary"/>
      <sheetName val="Appendix-A"/>
      <sheetName val="C-7001-BE-R0"/>
      <sheetName val="Cable_ Sch"/>
      <sheetName val="Cab_Takeoff"/>
      <sheetName val="Trays &amp; Gnd_Take Off"/>
      <sheetName val="Data"/>
      <sheetName val="Switchgear_Take Off"/>
      <sheetName val="Instru_TakeOff"/>
      <sheetName val="#REF"/>
      <sheetName val="beam-reinft"/>
      <sheetName val="Sheet1"/>
      <sheetName val="016815-7001-33TE-0001-00"/>
      <sheetName val="Day work"/>
      <sheetName val="Hic_150EOffice"/>
      <sheetName val="Common Data"/>
      <sheetName val="Area buildup"/>
      <sheetName val="Fire Ratings"/>
      <sheetName val="Ironmongery"/>
      <sheetName val="Leaf"/>
      <sheetName val="Notes"/>
      <sheetName val="Security"/>
      <sheetName val="concrete"/>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sheet"/>
      <sheetName val="prelims"/>
      <sheetName val="SITE REV-1"/>
      <sheetName val="Townhouses"/>
      <sheetName val="PSUMS"/>
      <sheetName val="summary"/>
      <sheetName val="Prelim"/>
      <sheetName val="MOS"/>
      <sheetName val="Calendar"/>
      <sheetName val="pvc vent"/>
      <sheetName val="Sheet9"/>
      <sheetName val="analysis"/>
      <sheetName val="입찰내역 발주처 양식"/>
      <sheetName val="Rate Analysis"/>
      <sheetName val="FitOutConfCentre"/>
      <sheetName val="upa"/>
      <sheetName val="SITE_REV-1"/>
      <sheetName val="입찰내역_발주처_양식"/>
      <sheetName val="Rate_Analysis"/>
      <sheetName val="WACC"/>
      <sheetName val="Project Summary - 2011"/>
      <sheetName val="FORM5"/>
      <sheetName val="CASHFLOWS"/>
      <sheetName val="1"/>
      <sheetName val="5"/>
      <sheetName val="Beamsked"/>
      <sheetName val="Columnsked"/>
      <sheetName val="opstat"/>
      <sheetName val="costs"/>
      <sheetName val="RMOPS"/>
      <sheetName val="Bank Assignments"/>
      <sheetName val="Inflow"/>
      <sheetName val="SCHEDULE"/>
      <sheetName val="4"/>
      <sheetName val="CERTIFICATE"/>
      <sheetName val="AOP Summary-2"/>
      <sheetName val="Bank_Assignments"/>
      <sheetName val="Project_Summary_-_2011"/>
      <sheetName val="SITE_REV-11"/>
      <sheetName val="Bank_Assignments1"/>
      <sheetName val="Project_Summary_-_20111"/>
      <sheetName val="SITE_REV-12"/>
      <sheetName val="Bank_Assignments2"/>
      <sheetName val="Project_Summary_-_20112"/>
      <sheetName val="Cash2"/>
      <sheetName val="Z"/>
      <sheetName val="Initial Data"/>
      <sheetName val="PRICE INFO"/>
      <sheetName val="LABOUR PRODUCTIVITY-TAV"/>
      <sheetName val="MATERIAL PRICES"/>
      <sheetName val="PriceSummary"/>
      <sheetName val="cover page"/>
      <sheetName val="BQMPALOC"/>
      <sheetName val="9"/>
      <sheetName val="Bank Debits-CREDITS"/>
      <sheetName val="PNTEXT"/>
      <sheetName val="SystemData"/>
      <sheetName val="Cover"/>
      <sheetName val="预算封面"/>
      <sheetName val="Bill No. 3"/>
    </sheetNames>
    <sheetDataSet>
      <sheetData sheetId="0">
        <row r="1">
          <cell r="C1" t="str">
            <v>18 TOWNHOUSES FOR SHEIKH MOHAMMED BIN HASHER AL MAKTOUM</v>
          </cell>
        </row>
      </sheetData>
      <sheetData sheetId="1"/>
      <sheetData sheetId="2"/>
      <sheetData sheetId="3"/>
      <sheetData sheetId="4"/>
      <sheetData sheetId="5"/>
      <sheetData sheetId="6">
        <row r="1">
          <cell r="C1" t="str">
            <v>18 TOWNHOUSES FOR SHEIKH MOHAMMED BIN HASHER AL MAKTOUM</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sheetName val="공량산출서"/>
      <sheetName val="공내역"/>
      <sheetName val="#REF"/>
      <sheetName val="집계표"/>
      <sheetName val="실행철강하도"/>
      <sheetName val="일반공사"/>
      <sheetName val="갑지"/>
      <sheetName val="입찰안"/>
      <sheetName val="차액보증"/>
      <sheetName val="노임"/>
      <sheetName val="저"/>
      <sheetName val="SG"/>
      <sheetName val="토공"/>
      <sheetName val="배수공"/>
      <sheetName val="구조물공"/>
      <sheetName val="포장공"/>
      <sheetName val="부대공"/>
      <sheetName val="실행대비"/>
      <sheetName val="공내역(해미1공구)"/>
      <sheetName val="진짜설계"/>
      <sheetName val="JUCKEYK"/>
      <sheetName val="조건표"/>
      <sheetName val="결과조달"/>
      <sheetName val="내역"/>
      <sheetName val="일위대가"/>
      <sheetName val="도급"/>
      <sheetName val="SPT vs PHI"/>
    </sheetNames>
    <sheetDataSet>
      <sheetData sheetId="0" refreshError="1">
        <row r="1">
          <cell r="A1" t="str">
            <v>명 칭</v>
          </cell>
          <cell r="C1" t="str">
            <v>수 량</v>
          </cell>
          <cell r="D1" t="str">
            <v>단 위</v>
          </cell>
          <cell r="E1" t="str">
            <v>단 가</v>
          </cell>
          <cell r="F1" t="str">
            <v>금 액</v>
          </cell>
          <cell r="G1" t="str">
            <v>비 고</v>
          </cell>
        </row>
        <row r="2">
          <cell r="A2" t="str">
            <v>해미-덕산(제1공구)간도로확장 및 포장공사</v>
          </cell>
          <cell r="E2">
            <v>0</v>
          </cell>
          <cell r="F2">
            <v>0</v>
          </cell>
        </row>
        <row r="3">
          <cell r="A3" t="str">
            <v>1.토          공</v>
          </cell>
          <cell r="E3">
            <v>0</v>
          </cell>
          <cell r="F3">
            <v>0</v>
          </cell>
        </row>
        <row r="4">
          <cell r="A4" t="str">
            <v>1.01기존구조물철거공</v>
          </cell>
          <cell r="E4">
            <v>0</v>
          </cell>
          <cell r="F4">
            <v>0</v>
          </cell>
        </row>
        <row r="5">
          <cell r="A5" t="str">
            <v>a.무근콘크리트깨기</v>
          </cell>
          <cell r="E5">
            <v>0</v>
          </cell>
          <cell r="F5">
            <v>0</v>
          </cell>
        </row>
        <row r="6">
          <cell r="A6" t="str">
            <v>-1.무근콘크리트깨기</v>
          </cell>
          <cell r="C6">
            <v>609</v>
          </cell>
          <cell r="D6" t="str">
            <v>M3</v>
          </cell>
          <cell r="E6">
            <v>0</v>
          </cell>
          <cell r="F6">
            <v>0</v>
          </cell>
        </row>
        <row r="7">
          <cell r="A7" t="str">
            <v>-2.무근콘크리트깨기</v>
          </cell>
          <cell r="C7">
            <v>25</v>
          </cell>
          <cell r="D7" t="str">
            <v>M3</v>
          </cell>
          <cell r="E7">
            <v>0</v>
          </cell>
          <cell r="F7">
            <v>0</v>
          </cell>
        </row>
        <row r="8">
          <cell r="A8" t="str">
            <v>b.철근콘크리트깨기</v>
          </cell>
          <cell r="E8">
            <v>0</v>
          </cell>
          <cell r="F8">
            <v>0</v>
          </cell>
        </row>
        <row r="9">
          <cell r="A9" t="str">
            <v>-1.철근콘크리트깨기</v>
          </cell>
          <cell r="C9">
            <v>537</v>
          </cell>
          <cell r="D9" t="str">
            <v>M3</v>
          </cell>
          <cell r="E9">
            <v>0</v>
          </cell>
          <cell r="F9">
            <v>0</v>
          </cell>
        </row>
        <row r="10">
          <cell r="A10" t="str">
            <v>c.석축헐기</v>
          </cell>
          <cell r="C10">
            <v>1555</v>
          </cell>
          <cell r="D10" t="str">
            <v>M2</v>
          </cell>
          <cell r="E10">
            <v>0</v>
          </cell>
          <cell r="F10">
            <v>0</v>
          </cell>
        </row>
        <row r="11">
          <cell r="A11" t="str">
            <v>d.기존포장깨기</v>
          </cell>
          <cell r="E11">
            <v>0</v>
          </cell>
          <cell r="F11">
            <v>0</v>
          </cell>
        </row>
        <row r="12">
          <cell r="A12" t="str">
            <v>-1.콘크리트포장깨기</v>
          </cell>
          <cell r="C12">
            <v>981</v>
          </cell>
          <cell r="D12" t="str">
            <v>M3</v>
          </cell>
          <cell r="E12">
            <v>0</v>
          </cell>
          <cell r="F12">
            <v>0</v>
          </cell>
        </row>
        <row r="13">
          <cell r="A13" t="str">
            <v>-2.아스팔트포장깨기</v>
          </cell>
          <cell r="C13">
            <v>8494</v>
          </cell>
          <cell r="D13" t="str">
            <v>M3</v>
          </cell>
          <cell r="E13">
            <v>0</v>
          </cell>
          <cell r="F13">
            <v>0</v>
          </cell>
        </row>
        <row r="14">
          <cell r="A14" t="str">
            <v>e.보도블럭포장헐기</v>
          </cell>
          <cell r="C14">
            <v>469</v>
          </cell>
          <cell r="D14" t="str">
            <v>M2</v>
          </cell>
          <cell r="E14">
            <v>0</v>
          </cell>
          <cell r="F14">
            <v>0</v>
          </cell>
        </row>
        <row r="15">
          <cell r="A15" t="str">
            <v>f.기계절단</v>
          </cell>
          <cell r="E15">
            <v>0</v>
          </cell>
          <cell r="F15">
            <v>0</v>
          </cell>
        </row>
        <row r="16">
          <cell r="A16" t="str">
            <v>-1.콘크리트절단</v>
          </cell>
          <cell r="C16">
            <v>1219</v>
          </cell>
          <cell r="D16" t="str">
            <v>M</v>
          </cell>
          <cell r="E16">
            <v>0</v>
          </cell>
          <cell r="F16">
            <v>0</v>
          </cell>
        </row>
        <row r="17">
          <cell r="A17" t="str">
            <v>-2.아스팔트포장절단</v>
          </cell>
          <cell r="C17">
            <v>1444</v>
          </cell>
          <cell r="D17" t="str">
            <v>M</v>
          </cell>
          <cell r="E17">
            <v>0</v>
          </cell>
          <cell r="F17">
            <v>0</v>
          </cell>
        </row>
        <row r="18">
          <cell r="A18" t="str">
            <v>1.02.측구 뚝쌓기</v>
          </cell>
          <cell r="C18">
            <v>82</v>
          </cell>
          <cell r="D18" t="str">
            <v>M3</v>
          </cell>
          <cell r="E18">
            <v>0</v>
          </cell>
          <cell r="F18">
            <v>0</v>
          </cell>
        </row>
        <row r="19">
          <cell r="A19" t="str">
            <v>1.03.표토제거</v>
          </cell>
          <cell r="E19">
            <v>0</v>
          </cell>
          <cell r="F19">
            <v>0</v>
          </cell>
        </row>
        <row r="20">
          <cell r="A20" t="str">
            <v>a.답구간</v>
          </cell>
          <cell r="C20">
            <v>2630</v>
          </cell>
          <cell r="D20" t="str">
            <v>M2</v>
          </cell>
          <cell r="E20">
            <v>0</v>
          </cell>
          <cell r="F20">
            <v>0</v>
          </cell>
        </row>
        <row r="21">
          <cell r="A21" t="str">
            <v>b.답외구간</v>
          </cell>
          <cell r="C21">
            <v>26530</v>
          </cell>
          <cell r="D21" t="str">
            <v>M2</v>
          </cell>
          <cell r="E21">
            <v>0</v>
          </cell>
          <cell r="F21">
            <v>0</v>
          </cell>
        </row>
        <row r="22">
          <cell r="A22" t="str">
            <v>1.04.벌개 제근</v>
          </cell>
          <cell r="C22">
            <v>108210</v>
          </cell>
          <cell r="D22" t="str">
            <v>M2</v>
          </cell>
          <cell r="E22">
            <v>0</v>
          </cell>
          <cell r="F22">
            <v>0</v>
          </cell>
        </row>
        <row r="23">
          <cell r="A23" t="str">
            <v>1.05 흙깍기공</v>
          </cell>
          <cell r="E23">
            <v>0</v>
          </cell>
          <cell r="F23">
            <v>0</v>
          </cell>
        </row>
        <row r="24">
          <cell r="A24" t="str">
            <v>a.토사깍기</v>
          </cell>
          <cell r="C24">
            <v>255500</v>
          </cell>
          <cell r="D24" t="str">
            <v>M3</v>
          </cell>
          <cell r="E24">
            <v>0</v>
          </cell>
          <cell r="F24">
            <v>0</v>
          </cell>
        </row>
        <row r="25">
          <cell r="A25" t="str">
            <v>b.리핑암깍기</v>
          </cell>
          <cell r="C25">
            <v>100450</v>
          </cell>
          <cell r="D25" t="str">
            <v>M3</v>
          </cell>
          <cell r="E25">
            <v>0</v>
          </cell>
          <cell r="F25">
            <v>0</v>
          </cell>
        </row>
        <row r="26">
          <cell r="A26" t="str">
            <v>c.발파암깍기</v>
          </cell>
          <cell r="E26">
            <v>0</v>
          </cell>
          <cell r="F26">
            <v>0</v>
          </cell>
        </row>
        <row r="27">
          <cell r="A27" t="str">
            <v>-1.편절암</v>
          </cell>
          <cell r="C27">
            <v>1940</v>
          </cell>
          <cell r="D27" t="str">
            <v>M3</v>
          </cell>
          <cell r="E27">
            <v>0</v>
          </cell>
          <cell r="F27">
            <v>0</v>
          </cell>
        </row>
        <row r="28">
          <cell r="A28" t="str">
            <v>-2.리퍼병행</v>
          </cell>
          <cell r="C28">
            <v>91780</v>
          </cell>
          <cell r="D28" t="str">
            <v>M3</v>
          </cell>
          <cell r="E28">
            <v>0</v>
          </cell>
          <cell r="F28">
            <v>0</v>
          </cell>
        </row>
        <row r="29">
          <cell r="A29" t="str">
            <v>-3.브레이카</v>
          </cell>
          <cell r="C29">
            <v>660</v>
          </cell>
          <cell r="D29" t="str">
            <v>M3</v>
          </cell>
          <cell r="E29">
            <v>0</v>
          </cell>
          <cell r="F29">
            <v>0</v>
          </cell>
        </row>
        <row r="30">
          <cell r="A30" t="str">
            <v>-4.크롤러드릴</v>
          </cell>
          <cell r="C30">
            <v>180140</v>
          </cell>
          <cell r="D30" t="str">
            <v>M3</v>
          </cell>
          <cell r="E30">
            <v>0</v>
          </cell>
          <cell r="F30">
            <v>0</v>
          </cell>
        </row>
        <row r="31">
          <cell r="A31" t="str">
            <v>1.06 흙운반공</v>
          </cell>
          <cell r="E31">
            <v>0</v>
          </cell>
          <cell r="F31">
            <v>0</v>
          </cell>
        </row>
        <row r="32">
          <cell r="A32" t="str">
            <v>a.무    대</v>
          </cell>
          <cell r="E32">
            <v>0</v>
          </cell>
          <cell r="F32">
            <v>0</v>
          </cell>
        </row>
        <row r="33">
          <cell r="A33" t="str">
            <v>-1.토    사</v>
          </cell>
          <cell r="C33">
            <v>58020</v>
          </cell>
          <cell r="E33">
            <v>0</v>
          </cell>
          <cell r="F33">
            <v>0</v>
          </cell>
        </row>
        <row r="34">
          <cell r="A34" t="str">
            <v>-2.리 핑 암</v>
          </cell>
          <cell r="C34">
            <v>2680</v>
          </cell>
          <cell r="E34">
            <v>0</v>
          </cell>
          <cell r="F34">
            <v>0</v>
          </cell>
        </row>
        <row r="35">
          <cell r="A35" t="str">
            <v>-3.발 파 암</v>
          </cell>
          <cell r="C35">
            <v>4220</v>
          </cell>
          <cell r="E35">
            <v>0</v>
          </cell>
          <cell r="F35">
            <v>0</v>
          </cell>
        </row>
        <row r="36">
          <cell r="A36" t="str">
            <v>b.도    쟈</v>
          </cell>
          <cell r="E36">
            <v>0</v>
          </cell>
          <cell r="F36">
            <v>0</v>
          </cell>
        </row>
        <row r="37">
          <cell r="A37" t="str">
            <v>-1.토    사</v>
          </cell>
          <cell r="C37">
            <v>21890</v>
          </cell>
          <cell r="D37" t="str">
            <v>M3</v>
          </cell>
          <cell r="E37">
            <v>0</v>
          </cell>
          <cell r="F37">
            <v>0</v>
          </cell>
        </row>
        <row r="38">
          <cell r="A38" t="str">
            <v>-2.리 핑 암</v>
          </cell>
          <cell r="C38">
            <v>5550</v>
          </cell>
          <cell r="D38" t="str">
            <v>M3</v>
          </cell>
          <cell r="E38">
            <v>0</v>
          </cell>
          <cell r="F38">
            <v>0</v>
          </cell>
        </row>
        <row r="39">
          <cell r="A39" t="str">
            <v>-3.발 파 암</v>
          </cell>
          <cell r="C39">
            <v>13150</v>
          </cell>
          <cell r="D39" t="str">
            <v>M3</v>
          </cell>
          <cell r="E39">
            <v>0</v>
          </cell>
          <cell r="F39">
            <v>0</v>
          </cell>
        </row>
        <row r="40">
          <cell r="A40" t="str">
            <v>c.덤    프</v>
          </cell>
          <cell r="E40">
            <v>0</v>
          </cell>
          <cell r="F40">
            <v>0</v>
          </cell>
        </row>
        <row r="41">
          <cell r="A41" t="str">
            <v>-1.토    사</v>
          </cell>
          <cell r="C41">
            <v>402610</v>
          </cell>
          <cell r="D41" t="str">
            <v>M3</v>
          </cell>
          <cell r="E41">
            <v>0</v>
          </cell>
          <cell r="F41">
            <v>0</v>
          </cell>
        </row>
        <row r="42">
          <cell r="A42" t="str">
            <v>-2.리 핑 암</v>
          </cell>
          <cell r="C42">
            <v>94130</v>
          </cell>
          <cell r="D42" t="str">
            <v>M3</v>
          </cell>
          <cell r="E42">
            <v>0</v>
          </cell>
          <cell r="F42">
            <v>0</v>
          </cell>
        </row>
        <row r="43">
          <cell r="A43" t="str">
            <v>-3.발 파 암</v>
          </cell>
          <cell r="C43">
            <v>259050</v>
          </cell>
          <cell r="D43" t="str">
            <v>M3</v>
          </cell>
          <cell r="E43">
            <v>0</v>
          </cell>
          <cell r="F43">
            <v>0</v>
          </cell>
        </row>
        <row r="44">
          <cell r="A44" t="str">
            <v>d.사토운반</v>
          </cell>
          <cell r="E44">
            <v>0</v>
          </cell>
          <cell r="F44">
            <v>0</v>
          </cell>
        </row>
        <row r="45">
          <cell r="A45" t="str">
            <v>-1.토    사</v>
          </cell>
          <cell r="C45">
            <v>67280</v>
          </cell>
          <cell r="D45" t="str">
            <v>M3</v>
          </cell>
          <cell r="E45">
            <v>0</v>
          </cell>
          <cell r="F45">
            <v>0</v>
          </cell>
        </row>
        <row r="46">
          <cell r="A46" t="str">
            <v>1.07 흙쌓기공</v>
          </cell>
          <cell r="E46">
            <v>0</v>
          </cell>
          <cell r="F46">
            <v>0</v>
          </cell>
        </row>
        <row r="47">
          <cell r="A47" t="str">
            <v>a.노    체</v>
          </cell>
          <cell r="C47">
            <v>630110</v>
          </cell>
          <cell r="D47" t="str">
            <v>M3</v>
          </cell>
          <cell r="E47">
            <v>0</v>
          </cell>
          <cell r="F47">
            <v>0</v>
          </cell>
        </row>
        <row r="48">
          <cell r="A48" t="str">
            <v>b.노    상</v>
          </cell>
          <cell r="C48">
            <v>48850</v>
          </cell>
          <cell r="D48" t="str">
            <v>M3</v>
          </cell>
          <cell r="E48">
            <v>0</v>
          </cell>
          <cell r="F48">
            <v>0</v>
          </cell>
        </row>
        <row r="49">
          <cell r="A49" t="str">
            <v>c.녹 지 대</v>
          </cell>
          <cell r="C49">
            <v>15490</v>
          </cell>
          <cell r="D49" t="str">
            <v>M3</v>
          </cell>
          <cell r="E49">
            <v>0</v>
          </cell>
          <cell r="F49">
            <v>0</v>
          </cell>
        </row>
        <row r="50">
          <cell r="A50" t="str">
            <v>1.08.층따기</v>
          </cell>
          <cell r="C50">
            <v>8590</v>
          </cell>
          <cell r="D50" t="str">
            <v>M3</v>
          </cell>
          <cell r="E50">
            <v>0</v>
          </cell>
          <cell r="F50">
            <v>0</v>
          </cell>
        </row>
        <row r="51">
          <cell r="A51" t="str">
            <v>1.09.노상준비공</v>
          </cell>
          <cell r="E51">
            <v>0</v>
          </cell>
          <cell r="F51">
            <v>0</v>
          </cell>
        </row>
        <row r="52">
          <cell r="A52" t="str">
            <v>a.기존도로부</v>
          </cell>
          <cell r="C52">
            <v>850</v>
          </cell>
          <cell r="D52" t="str">
            <v>M2</v>
          </cell>
          <cell r="E52">
            <v>0</v>
          </cell>
          <cell r="F52">
            <v>0</v>
          </cell>
        </row>
        <row r="53">
          <cell r="A53" t="str">
            <v>b.절토부</v>
          </cell>
          <cell r="C53">
            <v>57250</v>
          </cell>
          <cell r="D53" t="str">
            <v>M2</v>
          </cell>
          <cell r="E53">
            <v>0</v>
          </cell>
          <cell r="F53">
            <v>0</v>
          </cell>
        </row>
        <row r="54">
          <cell r="A54" t="str">
            <v>1.10 비탈면보호공</v>
          </cell>
          <cell r="E54">
            <v>0</v>
          </cell>
          <cell r="F54">
            <v>0</v>
          </cell>
        </row>
        <row r="55">
          <cell r="A55" t="str">
            <v>a.절토부</v>
          </cell>
          <cell r="E55">
            <v>0</v>
          </cell>
          <cell r="F55">
            <v>0</v>
          </cell>
        </row>
        <row r="56">
          <cell r="A56" t="str">
            <v>-1.거적덮기</v>
          </cell>
          <cell r="C56">
            <v>28500</v>
          </cell>
          <cell r="D56" t="str">
            <v>M2</v>
          </cell>
          <cell r="E56">
            <v>0</v>
          </cell>
          <cell r="F56">
            <v>0</v>
          </cell>
        </row>
        <row r="57">
          <cell r="A57" t="str">
            <v>-2.암절개면 보호식재공</v>
          </cell>
          <cell r="C57">
            <v>1160</v>
          </cell>
          <cell r="D57" t="str">
            <v>M2</v>
          </cell>
          <cell r="E57">
            <v>0</v>
          </cell>
          <cell r="F57">
            <v>0</v>
          </cell>
        </row>
        <row r="58">
          <cell r="A58" t="str">
            <v>-3.암절개면 보호식재공</v>
          </cell>
          <cell r="C58">
            <v>2900</v>
          </cell>
          <cell r="D58" t="str">
            <v>M2</v>
          </cell>
          <cell r="E58">
            <v>0</v>
          </cell>
          <cell r="F58">
            <v>0</v>
          </cell>
        </row>
        <row r="59">
          <cell r="A59" t="str">
            <v>b.성토부</v>
          </cell>
          <cell r="E59">
            <v>0</v>
          </cell>
          <cell r="F59">
            <v>0</v>
          </cell>
        </row>
        <row r="60">
          <cell r="A60" t="str">
            <v>-1.성토비탈면 다짐</v>
          </cell>
          <cell r="C60">
            <v>76240</v>
          </cell>
          <cell r="D60" t="str">
            <v>M2</v>
          </cell>
          <cell r="E60">
            <v>0</v>
          </cell>
          <cell r="F60">
            <v>0</v>
          </cell>
        </row>
        <row r="61">
          <cell r="A61" t="str">
            <v>-2.거적덮기</v>
          </cell>
          <cell r="C61">
            <v>76240</v>
          </cell>
          <cell r="D61" t="str">
            <v>M2</v>
          </cell>
          <cell r="E61">
            <v>0</v>
          </cell>
          <cell r="F61">
            <v>0</v>
          </cell>
        </row>
        <row r="62">
          <cell r="A62" t="str">
            <v>c.면고르기</v>
          </cell>
          <cell r="E62">
            <v>0</v>
          </cell>
          <cell r="F62">
            <v>0</v>
          </cell>
        </row>
        <row r="63">
          <cell r="A63" t="str">
            <v>-1.리핑암</v>
          </cell>
          <cell r="C63">
            <v>8530</v>
          </cell>
          <cell r="D63" t="str">
            <v>M2</v>
          </cell>
          <cell r="E63">
            <v>0</v>
          </cell>
          <cell r="F63">
            <v>0</v>
          </cell>
        </row>
        <row r="64">
          <cell r="A64" t="str">
            <v>-2.발파암</v>
          </cell>
          <cell r="C64">
            <v>19420</v>
          </cell>
          <cell r="D64" t="str">
            <v>M2</v>
          </cell>
          <cell r="E64">
            <v>0</v>
          </cell>
          <cell r="F64">
            <v>0</v>
          </cell>
        </row>
        <row r="65">
          <cell r="A65" t="str">
            <v>1.11.공사중비탈면보호시설</v>
          </cell>
          <cell r="E65">
            <v>0</v>
          </cell>
          <cell r="F65">
            <v>0</v>
          </cell>
        </row>
        <row r="66">
          <cell r="A66" t="str">
            <v>a.비탈면가보호망</v>
          </cell>
          <cell r="C66">
            <v>38625</v>
          </cell>
          <cell r="D66" t="str">
            <v>M2</v>
          </cell>
          <cell r="E66">
            <v>0</v>
          </cell>
          <cell r="F66">
            <v>0</v>
          </cell>
        </row>
        <row r="67">
          <cell r="A67" t="str">
            <v>b.가도수로공</v>
          </cell>
          <cell r="C67">
            <v>536</v>
          </cell>
          <cell r="D67" t="str">
            <v>M</v>
          </cell>
          <cell r="E67">
            <v>0</v>
          </cell>
          <cell r="F67">
            <v>0</v>
          </cell>
        </row>
        <row r="68">
          <cell r="A68" t="str">
            <v>1.12.비탈면 안정검토비</v>
          </cell>
          <cell r="E68">
            <v>0</v>
          </cell>
          <cell r="F68">
            <v>0</v>
          </cell>
        </row>
        <row r="69">
          <cell r="A69" t="str">
            <v>a.지표조사비</v>
          </cell>
          <cell r="C69">
            <v>1</v>
          </cell>
          <cell r="D69" t="str">
            <v>P.S</v>
          </cell>
          <cell r="E69">
            <v>0</v>
          </cell>
          <cell r="F69">
            <v>0</v>
          </cell>
        </row>
        <row r="70">
          <cell r="A70" t="str">
            <v>b.시추조사비</v>
          </cell>
          <cell r="E70">
            <v>0</v>
          </cell>
          <cell r="F70">
            <v>0</v>
          </cell>
        </row>
        <row r="71">
          <cell r="A71" t="str">
            <v>-1.기구설치비</v>
          </cell>
          <cell r="C71">
            <v>4</v>
          </cell>
          <cell r="D71" t="str">
            <v>개소</v>
          </cell>
          <cell r="E71">
            <v>0</v>
          </cell>
          <cell r="F71">
            <v>0</v>
          </cell>
        </row>
        <row r="72">
          <cell r="A72" t="str">
            <v>-2.토사층</v>
          </cell>
          <cell r="C72">
            <v>22</v>
          </cell>
          <cell r="D72" t="str">
            <v>M</v>
          </cell>
          <cell r="E72">
            <v>0</v>
          </cell>
          <cell r="F72">
            <v>0</v>
          </cell>
        </row>
        <row r="73">
          <cell r="A73" t="str">
            <v>-3.연암층</v>
          </cell>
          <cell r="C73">
            <v>14</v>
          </cell>
          <cell r="D73" t="str">
            <v>M</v>
          </cell>
          <cell r="E73">
            <v>0</v>
          </cell>
          <cell r="F73">
            <v>0</v>
          </cell>
        </row>
        <row r="74">
          <cell r="A74" t="str">
            <v>-4.경암층</v>
          </cell>
          <cell r="C74">
            <v>81</v>
          </cell>
          <cell r="D74" t="str">
            <v>M</v>
          </cell>
          <cell r="E74">
            <v>0</v>
          </cell>
          <cell r="F74">
            <v>0</v>
          </cell>
        </row>
        <row r="75">
          <cell r="A75" t="str">
            <v>c.탄성파탐사</v>
          </cell>
          <cell r="C75">
            <v>1</v>
          </cell>
          <cell r="D75" t="str">
            <v>P.S</v>
          </cell>
          <cell r="E75">
            <v>0</v>
          </cell>
          <cell r="F75">
            <v>0</v>
          </cell>
        </row>
        <row r="76">
          <cell r="A76" t="str">
            <v>d.실내실험</v>
          </cell>
          <cell r="C76">
            <v>1</v>
          </cell>
          <cell r="D76" t="str">
            <v>P.S</v>
          </cell>
          <cell r="E76">
            <v>0</v>
          </cell>
          <cell r="F76">
            <v>0</v>
          </cell>
        </row>
        <row r="77">
          <cell r="A77" t="str">
            <v>e.성과분석</v>
          </cell>
          <cell r="C77">
            <v>1</v>
          </cell>
          <cell r="D77" t="str">
            <v>P.S</v>
          </cell>
          <cell r="E77">
            <v>0</v>
          </cell>
          <cell r="F77">
            <v>0</v>
          </cell>
        </row>
        <row r="78">
          <cell r="A78" t="str">
            <v>1.13 토공규준틀</v>
          </cell>
          <cell r="E78">
            <v>0</v>
          </cell>
          <cell r="F78">
            <v>0</v>
          </cell>
        </row>
        <row r="79">
          <cell r="A79" t="str">
            <v>a.비탈규준틀</v>
          </cell>
          <cell r="C79">
            <v>197</v>
          </cell>
          <cell r="D79" t="str">
            <v>EA</v>
          </cell>
          <cell r="E79">
            <v>0</v>
          </cell>
          <cell r="F79">
            <v>0</v>
          </cell>
        </row>
        <row r="80">
          <cell r="A80" t="str">
            <v>b.수평규준틀</v>
          </cell>
          <cell r="C80">
            <v>130</v>
          </cell>
          <cell r="D80" t="str">
            <v>EA</v>
          </cell>
          <cell r="E80">
            <v>0</v>
          </cell>
          <cell r="F80">
            <v>0</v>
          </cell>
        </row>
        <row r="81">
          <cell r="A81" t="str">
            <v>1.14 저수지준설</v>
          </cell>
          <cell r="C81">
            <v>91824</v>
          </cell>
          <cell r="D81" t="str">
            <v>M3</v>
          </cell>
          <cell r="E81">
            <v>0</v>
          </cell>
          <cell r="F81">
            <v>0</v>
          </cell>
        </row>
        <row r="82">
          <cell r="A82" t="str">
            <v>2.배    수    공</v>
          </cell>
          <cell r="E82">
            <v>0</v>
          </cell>
          <cell r="F82">
            <v>0</v>
          </cell>
        </row>
        <row r="83">
          <cell r="A83" t="str">
            <v>2.01 토    공</v>
          </cell>
          <cell r="E83">
            <v>0</v>
          </cell>
          <cell r="F83">
            <v>0</v>
          </cell>
        </row>
        <row r="84">
          <cell r="A84" t="str">
            <v>a.측구터파기</v>
          </cell>
          <cell r="E84">
            <v>0</v>
          </cell>
          <cell r="F84">
            <v>0</v>
          </cell>
        </row>
        <row r="85">
          <cell r="A85" t="str">
            <v>-1.측구터파기</v>
          </cell>
          <cell r="C85">
            <v>15690</v>
          </cell>
          <cell r="D85" t="str">
            <v>M3</v>
          </cell>
          <cell r="E85">
            <v>0</v>
          </cell>
          <cell r="F85">
            <v>0</v>
          </cell>
        </row>
        <row r="86">
          <cell r="A86" t="str">
            <v>-2.측구터파기</v>
          </cell>
          <cell r="C86">
            <v>730</v>
          </cell>
          <cell r="D86" t="str">
            <v>M3</v>
          </cell>
          <cell r="E86">
            <v>0</v>
          </cell>
          <cell r="F86">
            <v>0</v>
          </cell>
        </row>
        <row r="87">
          <cell r="A87" t="str">
            <v>-3.측구되메우기및다짐</v>
          </cell>
          <cell r="C87">
            <v>10000</v>
          </cell>
          <cell r="D87" t="str">
            <v>M3</v>
          </cell>
          <cell r="E87">
            <v>0</v>
          </cell>
          <cell r="F87">
            <v>0</v>
          </cell>
        </row>
        <row r="88">
          <cell r="A88" t="str">
            <v>b.구조물터파기</v>
          </cell>
          <cell r="E88">
            <v>0</v>
          </cell>
          <cell r="F88">
            <v>0</v>
          </cell>
        </row>
        <row r="89">
          <cell r="A89" t="str">
            <v>-1.육상토사</v>
          </cell>
          <cell r="C89">
            <v>21670</v>
          </cell>
          <cell r="D89" t="str">
            <v>M3</v>
          </cell>
          <cell r="E89">
            <v>0</v>
          </cell>
          <cell r="F89">
            <v>0</v>
          </cell>
        </row>
        <row r="90">
          <cell r="A90" t="str">
            <v>-2.육상토사</v>
          </cell>
          <cell r="C90">
            <v>10100</v>
          </cell>
          <cell r="D90" t="str">
            <v>M3</v>
          </cell>
          <cell r="E90">
            <v>0</v>
          </cell>
          <cell r="F90">
            <v>0</v>
          </cell>
        </row>
        <row r="91">
          <cell r="A91" t="str">
            <v>-3.육상토사</v>
          </cell>
          <cell r="C91">
            <v>2260</v>
          </cell>
          <cell r="D91" t="str">
            <v>M3</v>
          </cell>
          <cell r="E91">
            <v>0</v>
          </cell>
          <cell r="F91">
            <v>0</v>
          </cell>
        </row>
        <row r="92">
          <cell r="A92" t="str">
            <v>-4.육상토사</v>
          </cell>
          <cell r="C92">
            <v>490</v>
          </cell>
          <cell r="D92" t="str">
            <v>M3</v>
          </cell>
          <cell r="E92">
            <v>0</v>
          </cell>
          <cell r="F92">
            <v>0</v>
          </cell>
        </row>
        <row r="93">
          <cell r="A93" t="str">
            <v>-5.육상토사</v>
          </cell>
          <cell r="C93">
            <v>280</v>
          </cell>
          <cell r="D93" t="str">
            <v>M3</v>
          </cell>
          <cell r="E93">
            <v>0</v>
          </cell>
          <cell r="F93">
            <v>0</v>
          </cell>
        </row>
        <row r="94">
          <cell r="A94" t="str">
            <v>-6.육상토사</v>
          </cell>
          <cell r="C94">
            <v>30</v>
          </cell>
          <cell r="D94" t="str">
            <v>M3</v>
          </cell>
          <cell r="E94">
            <v>0</v>
          </cell>
          <cell r="F94">
            <v>0</v>
          </cell>
        </row>
        <row r="95">
          <cell r="A95" t="str">
            <v>-7.육상리핑암</v>
          </cell>
          <cell r="C95">
            <v>50</v>
          </cell>
          <cell r="D95" t="str">
            <v>M3</v>
          </cell>
          <cell r="E95">
            <v>0</v>
          </cell>
          <cell r="F95">
            <v>0</v>
          </cell>
        </row>
        <row r="96">
          <cell r="A96" t="str">
            <v>-8.육상발파암</v>
          </cell>
          <cell r="C96">
            <v>1200</v>
          </cell>
          <cell r="D96" t="str">
            <v>M3</v>
          </cell>
          <cell r="E96">
            <v>0</v>
          </cell>
          <cell r="F96">
            <v>0</v>
          </cell>
        </row>
        <row r="97">
          <cell r="A97" t="str">
            <v>-9.용수토사</v>
          </cell>
          <cell r="C97">
            <v>3180</v>
          </cell>
          <cell r="D97" t="str">
            <v>M3</v>
          </cell>
          <cell r="E97">
            <v>0</v>
          </cell>
          <cell r="F97">
            <v>0</v>
          </cell>
        </row>
        <row r="98">
          <cell r="A98" t="str">
            <v>-10.용수토사</v>
          </cell>
          <cell r="C98">
            <v>760</v>
          </cell>
          <cell r="D98" t="str">
            <v>M3</v>
          </cell>
          <cell r="E98">
            <v>0</v>
          </cell>
          <cell r="F98">
            <v>0</v>
          </cell>
        </row>
        <row r="99">
          <cell r="A99" t="str">
            <v>c.되메우기(기계50%,인력50%)</v>
          </cell>
          <cell r="C99">
            <v>23070</v>
          </cell>
          <cell r="D99" t="str">
            <v>M3</v>
          </cell>
          <cell r="E99">
            <v>0</v>
          </cell>
          <cell r="F99">
            <v>0</v>
          </cell>
        </row>
        <row r="100">
          <cell r="A100" t="str">
            <v>2.02.측구공</v>
          </cell>
          <cell r="E100">
            <v>0</v>
          </cell>
          <cell r="F100">
            <v>0</v>
          </cell>
        </row>
        <row r="101">
          <cell r="A101" t="str">
            <v>a.L형측구</v>
          </cell>
          <cell r="E101">
            <v>0</v>
          </cell>
          <cell r="F101">
            <v>0</v>
          </cell>
        </row>
        <row r="102">
          <cell r="A102" t="str">
            <v>-1.형식-1</v>
          </cell>
          <cell r="C102">
            <v>2360</v>
          </cell>
          <cell r="D102" t="str">
            <v>M</v>
          </cell>
          <cell r="E102">
            <v>0</v>
          </cell>
          <cell r="F102">
            <v>0</v>
          </cell>
        </row>
        <row r="103">
          <cell r="A103" t="str">
            <v>-2.형식-2</v>
          </cell>
          <cell r="C103">
            <v>1269</v>
          </cell>
          <cell r="D103" t="str">
            <v>M</v>
          </cell>
          <cell r="E103">
            <v>0</v>
          </cell>
          <cell r="F103">
            <v>0</v>
          </cell>
        </row>
        <row r="104">
          <cell r="A104" t="str">
            <v>-3.형식-3</v>
          </cell>
          <cell r="C104">
            <v>230</v>
          </cell>
          <cell r="D104" t="str">
            <v>M</v>
          </cell>
          <cell r="E104">
            <v>0</v>
          </cell>
          <cell r="F104">
            <v>0</v>
          </cell>
        </row>
        <row r="105">
          <cell r="A105" t="str">
            <v>-4.형식-4(부체도로)</v>
          </cell>
          <cell r="C105">
            <v>513</v>
          </cell>
          <cell r="D105" t="str">
            <v>M</v>
          </cell>
          <cell r="E105">
            <v>0</v>
          </cell>
          <cell r="F105">
            <v>0</v>
          </cell>
        </row>
        <row r="106">
          <cell r="A106" t="str">
            <v>-5.성토부L형측구</v>
          </cell>
          <cell r="C106">
            <v>9150</v>
          </cell>
          <cell r="D106" t="str">
            <v>M</v>
          </cell>
          <cell r="E106">
            <v>0</v>
          </cell>
          <cell r="F106">
            <v>0</v>
          </cell>
        </row>
        <row r="107">
          <cell r="A107" t="str">
            <v>-6.형식-5(절토부소단측구)</v>
          </cell>
          <cell r="C107">
            <v>480</v>
          </cell>
          <cell r="D107" t="str">
            <v>M</v>
          </cell>
          <cell r="E107">
            <v>0</v>
          </cell>
          <cell r="F107">
            <v>0</v>
          </cell>
        </row>
        <row r="108">
          <cell r="A108" t="str">
            <v>-7.L형측구변화구간</v>
          </cell>
          <cell r="C108">
            <v>27</v>
          </cell>
          <cell r="D108" t="str">
            <v>개소</v>
          </cell>
          <cell r="E108">
            <v>0</v>
          </cell>
          <cell r="F108">
            <v>0</v>
          </cell>
        </row>
        <row r="109">
          <cell r="A109" t="str">
            <v>-8.L형측구변화구간</v>
          </cell>
          <cell r="C109">
            <v>6</v>
          </cell>
          <cell r="D109" t="str">
            <v>개소</v>
          </cell>
          <cell r="E109">
            <v>0</v>
          </cell>
          <cell r="F109">
            <v>0</v>
          </cell>
        </row>
        <row r="110">
          <cell r="A110" t="str">
            <v>b.U형측구</v>
          </cell>
          <cell r="E110">
            <v>0</v>
          </cell>
          <cell r="F110">
            <v>0</v>
          </cell>
        </row>
        <row r="111">
          <cell r="A111" t="str">
            <v>-1.형식-1</v>
          </cell>
          <cell r="C111">
            <v>297</v>
          </cell>
          <cell r="D111" t="str">
            <v>M</v>
          </cell>
          <cell r="E111">
            <v>0</v>
          </cell>
          <cell r="F111">
            <v>0</v>
          </cell>
        </row>
        <row r="112">
          <cell r="A112" t="str">
            <v>-2.형식-6</v>
          </cell>
          <cell r="C112">
            <v>350</v>
          </cell>
          <cell r="D112" t="str">
            <v>M</v>
          </cell>
          <cell r="E112">
            <v>0</v>
          </cell>
          <cell r="F112">
            <v>0</v>
          </cell>
        </row>
        <row r="113">
          <cell r="A113" t="str">
            <v>c.V형측구</v>
          </cell>
          <cell r="E113">
            <v>0</v>
          </cell>
          <cell r="F113">
            <v>0</v>
          </cell>
        </row>
        <row r="114">
          <cell r="A114" t="str">
            <v>-1.형식-2</v>
          </cell>
          <cell r="C114">
            <v>4399</v>
          </cell>
          <cell r="D114" t="str">
            <v>M</v>
          </cell>
          <cell r="E114">
            <v>0</v>
          </cell>
          <cell r="F114">
            <v>0</v>
          </cell>
        </row>
        <row r="115">
          <cell r="A115" t="str">
            <v>-2.형식-3</v>
          </cell>
          <cell r="C115">
            <v>980</v>
          </cell>
          <cell r="D115" t="str">
            <v>M</v>
          </cell>
          <cell r="E115">
            <v>0</v>
          </cell>
          <cell r="F115">
            <v>0</v>
          </cell>
        </row>
        <row r="116">
          <cell r="A116" t="str">
            <v>d.산마루 측구</v>
          </cell>
          <cell r="C116">
            <v>2335</v>
          </cell>
          <cell r="D116" t="str">
            <v>M</v>
          </cell>
          <cell r="E116">
            <v>0</v>
          </cell>
          <cell r="F116">
            <v>0</v>
          </cell>
        </row>
        <row r="117">
          <cell r="A117" t="str">
            <v>2.03 맹암거</v>
          </cell>
          <cell r="E117">
            <v>0</v>
          </cell>
          <cell r="F117">
            <v>0</v>
          </cell>
        </row>
        <row r="118">
          <cell r="A118" t="str">
            <v>a.형식-1 (L형측구하단)</v>
          </cell>
          <cell r="C118">
            <v>525</v>
          </cell>
          <cell r="D118" t="str">
            <v>M</v>
          </cell>
          <cell r="E118">
            <v>0</v>
          </cell>
          <cell r="F118">
            <v>0</v>
          </cell>
        </row>
        <row r="119">
          <cell r="A119" t="str">
            <v>b.형식-2 (L형측구하단)</v>
          </cell>
          <cell r="C119">
            <v>2437</v>
          </cell>
          <cell r="D119" t="str">
            <v>M</v>
          </cell>
          <cell r="E119">
            <v>0</v>
          </cell>
          <cell r="F119">
            <v>0</v>
          </cell>
        </row>
        <row r="120">
          <cell r="A120" t="str">
            <v>c.형식-3 (절성경계)</v>
          </cell>
          <cell r="C120">
            <v>310</v>
          </cell>
          <cell r="D120" t="str">
            <v>M</v>
          </cell>
          <cell r="E120">
            <v>0</v>
          </cell>
          <cell r="F120">
            <v>0</v>
          </cell>
        </row>
        <row r="121">
          <cell r="A121" t="str">
            <v>2.04 횡배수관</v>
          </cell>
          <cell r="E121">
            <v>0</v>
          </cell>
          <cell r="F121">
            <v>0</v>
          </cell>
        </row>
        <row r="122">
          <cell r="A122" t="str">
            <v>a.1.0&gt;H or H&gt;6.0M</v>
          </cell>
          <cell r="E122">
            <v>0</v>
          </cell>
          <cell r="F122">
            <v>0</v>
          </cell>
        </row>
        <row r="123">
          <cell r="A123" t="str">
            <v>a-1.￠1,000MM</v>
          </cell>
          <cell r="C123">
            <v>422</v>
          </cell>
          <cell r="D123" t="str">
            <v>M</v>
          </cell>
          <cell r="E123">
            <v>0</v>
          </cell>
          <cell r="F123">
            <v>0</v>
          </cell>
        </row>
        <row r="124">
          <cell r="A124" t="str">
            <v>a-2.￠1,200MM</v>
          </cell>
          <cell r="C124">
            <v>177</v>
          </cell>
          <cell r="D124" t="str">
            <v>M</v>
          </cell>
          <cell r="E124">
            <v>0</v>
          </cell>
          <cell r="F124">
            <v>0</v>
          </cell>
        </row>
        <row r="125">
          <cell r="A125" t="str">
            <v>b.1.0M&lt; H &lt; 6.0M</v>
          </cell>
          <cell r="E125">
            <v>0</v>
          </cell>
          <cell r="F125">
            <v>0</v>
          </cell>
        </row>
        <row r="126">
          <cell r="A126" t="str">
            <v>b-1.￠300MM</v>
          </cell>
          <cell r="C126">
            <v>8</v>
          </cell>
          <cell r="D126" t="str">
            <v>M</v>
          </cell>
          <cell r="E126">
            <v>0</v>
          </cell>
          <cell r="F126">
            <v>0</v>
          </cell>
        </row>
        <row r="127">
          <cell r="A127" t="str">
            <v>b-2.￠450MM</v>
          </cell>
          <cell r="C127">
            <v>70</v>
          </cell>
          <cell r="D127" t="str">
            <v>M</v>
          </cell>
          <cell r="E127">
            <v>0</v>
          </cell>
          <cell r="F127">
            <v>0</v>
          </cell>
        </row>
        <row r="128">
          <cell r="A128" t="str">
            <v>b-3.￠600MM</v>
          </cell>
          <cell r="C128">
            <v>23</v>
          </cell>
          <cell r="D128" t="str">
            <v>M</v>
          </cell>
          <cell r="E128">
            <v>0</v>
          </cell>
          <cell r="F128">
            <v>0</v>
          </cell>
        </row>
        <row r="129">
          <cell r="A129" t="str">
            <v>b-4.￠800MM</v>
          </cell>
          <cell r="C129">
            <v>78</v>
          </cell>
          <cell r="D129" t="str">
            <v>M</v>
          </cell>
          <cell r="E129">
            <v>0</v>
          </cell>
          <cell r="F129">
            <v>0</v>
          </cell>
        </row>
        <row r="130">
          <cell r="A130" t="str">
            <v>b-5.￠1000MM</v>
          </cell>
          <cell r="C130">
            <v>155</v>
          </cell>
          <cell r="D130" t="str">
            <v>M</v>
          </cell>
          <cell r="E130">
            <v>0</v>
          </cell>
          <cell r="F130">
            <v>0</v>
          </cell>
        </row>
        <row r="131">
          <cell r="A131" t="str">
            <v>b-6.￠1200MM</v>
          </cell>
          <cell r="C131">
            <v>82</v>
          </cell>
          <cell r="D131" t="str">
            <v>M</v>
          </cell>
          <cell r="E131">
            <v>0</v>
          </cell>
          <cell r="F131">
            <v>0</v>
          </cell>
        </row>
        <row r="132">
          <cell r="A132" t="str">
            <v>c.날개벽</v>
          </cell>
          <cell r="E132">
            <v>0</v>
          </cell>
          <cell r="F132">
            <v>0</v>
          </cell>
        </row>
        <row r="133">
          <cell r="A133" t="str">
            <v>c-1.콘크리트타설</v>
          </cell>
          <cell r="C133">
            <v>73</v>
          </cell>
          <cell r="D133" t="str">
            <v>M3</v>
          </cell>
          <cell r="E133">
            <v>0</v>
          </cell>
          <cell r="F133">
            <v>0</v>
          </cell>
        </row>
        <row r="134">
          <cell r="A134" t="str">
            <v>c-2.거푸집</v>
          </cell>
          <cell r="C134">
            <v>327</v>
          </cell>
          <cell r="D134" t="str">
            <v>M2</v>
          </cell>
          <cell r="E134">
            <v>0</v>
          </cell>
          <cell r="F134">
            <v>0</v>
          </cell>
        </row>
        <row r="135">
          <cell r="A135" t="str">
            <v>d.면벽</v>
          </cell>
          <cell r="E135">
            <v>0</v>
          </cell>
          <cell r="F135">
            <v>0</v>
          </cell>
        </row>
        <row r="136">
          <cell r="A136" t="str">
            <v>d-1.콘크리트타설</v>
          </cell>
          <cell r="C136">
            <v>3</v>
          </cell>
          <cell r="D136" t="str">
            <v>M3</v>
          </cell>
          <cell r="E136">
            <v>0</v>
          </cell>
          <cell r="F136">
            <v>0</v>
          </cell>
        </row>
        <row r="137">
          <cell r="A137" t="str">
            <v>d-2.거푸집</v>
          </cell>
          <cell r="C137">
            <v>47</v>
          </cell>
          <cell r="D137" t="str">
            <v>M2</v>
          </cell>
          <cell r="E137">
            <v>0</v>
          </cell>
          <cell r="F137">
            <v>0</v>
          </cell>
        </row>
        <row r="138">
          <cell r="A138" t="str">
            <v>2.05 종배수관</v>
          </cell>
          <cell r="E138">
            <v>0</v>
          </cell>
          <cell r="F138">
            <v>0</v>
          </cell>
        </row>
        <row r="139">
          <cell r="A139" t="str">
            <v>a.종배수관부설</v>
          </cell>
          <cell r="E139">
            <v>0</v>
          </cell>
          <cell r="F139">
            <v>0</v>
          </cell>
        </row>
        <row r="140">
          <cell r="A140" t="str">
            <v>a-1. ￠800MM</v>
          </cell>
          <cell r="C140">
            <v>764</v>
          </cell>
          <cell r="D140" t="str">
            <v>M</v>
          </cell>
          <cell r="E140">
            <v>0</v>
          </cell>
          <cell r="F140">
            <v>0</v>
          </cell>
        </row>
        <row r="141">
          <cell r="A141" t="str">
            <v>a-2. ￠1,000MM</v>
          </cell>
          <cell r="C141">
            <v>10</v>
          </cell>
          <cell r="D141" t="str">
            <v>M</v>
          </cell>
          <cell r="E141">
            <v>0</v>
          </cell>
          <cell r="F141">
            <v>0</v>
          </cell>
        </row>
        <row r="142">
          <cell r="A142" t="str">
            <v>b.종배수관 면벽</v>
          </cell>
          <cell r="E142">
            <v>0</v>
          </cell>
          <cell r="F142">
            <v>0</v>
          </cell>
        </row>
        <row r="143">
          <cell r="A143" t="str">
            <v>b-1.콘크리트타설</v>
          </cell>
          <cell r="C143">
            <v>6</v>
          </cell>
          <cell r="D143" t="str">
            <v>M3</v>
          </cell>
          <cell r="E143">
            <v>0</v>
          </cell>
          <cell r="F143">
            <v>0</v>
          </cell>
        </row>
        <row r="144">
          <cell r="A144" t="str">
            <v>b-2.거푸집</v>
          </cell>
          <cell r="C144">
            <v>91</v>
          </cell>
          <cell r="D144" t="str">
            <v>M2</v>
          </cell>
          <cell r="E144">
            <v>0</v>
          </cell>
          <cell r="F144">
            <v>0</v>
          </cell>
        </row>
        <row r="145">
          <cell r="A145" t="str">
            <v>2.06 집수정공</v>
          </cell>
          <cell r="E145">
            <v>0</v>
          </cell>
          <cell r="F145">
            <v>0</v>
          </cell>
        </row>
        <row r="146">
          <cell r="A146" t="str">
            <v>a.콘크리트타설</v>
          </cell>
          <cell r="E146">
            <v>0</v>
          </cell>
          <cell r="F146">
            <v>0</v>
          </cell>
        </row>
        <row r="147">
          <cell r="A147" t="str">
            <v>a-1.콘크이트타설</v>
          </cell>
          <cell r="C147">
            <v>4</v>
          </cell>
          <cell r="D147" t="str">
            <v>M3</v>
          </cell>
          <cell r="E147">
            <v>0</v>
          </cell>
          <cell r="F147">
            <v>0</v>
          </cell>
        </row>
        <row r="148">
          <cell r="A148" t="str">
            <v>a-2.콘크리트타설</v>
          </cell>
          <cell r="C148">
            <v>83</v>
          </cell>
          <cell r="D148" t="str">
            <v>M3</v>
          </cell>
          <cell r="E148">
            <v>0</v>
          </cell>
          <cell r="F148">
            <v>0</v>
          </cell>
        </row>
        <row r="149">
          <cell r="A149" t="str">
            <v>b.거푸집</v>
          </cell>
          <cell r="C149">
            <v>354</v>
          </cell>
          <cell r="D149" t="str">
            <v>M2</v>
          </cell>
          <cell r="E149">
            <v>0</v>
          </cell>
          <cell r="F149">
            <v>0</v>
          </cell>
        </row>
        <row r="150">
          <cell r="A150" t="str">
            <v>c.거푸집</v>
          </cell>
          <cell r="C150">
            <v>519</v>
          </cell>
          <cell r="D150" t="str">
            <v>M2</v>
          </cell>
          <cell r="E150">
            <v>0</v>
          </cell>
          <cell r="F150">
            <v>0</v>
          </cell>
        </row>
        <row r="151">
          <cell r="A151" t="str">
            <v>d.철근가공조립</v>
          </cell>
          <cell r="C151">
            <v>4.7709999999999999</v>
          </cell>
          <cell r="D151" t="str">
            <v>TON</v>
          </cell>
          <cell r="E151">
            <v>0</v>
          </cell>
          <cell r="F151">
            <v>0</v>
          </cell>
        </row>
        <row r="152">
          <cell r="A152" t="str">
            <v>e.집수정 배수구</v>
          </cell>
          <cell r="C152">
            <v>1</v>
          </cell>
          <cell r="D152" t="str">
            <v>M</v>
          </cell>
          <cell r="E152">
            <v>0</v>
          </cell>
          <cell r="F152">
            <v>0</v>
          </cell>
        </row>
        <row r="153">
          <cell r="A153" t="str">
            <v>f.뚜껑(스틸그레이팅)</v>
          </cell>
          <cell r="E153">
            <v>0</v>
          </cell>
          <cell r="F153">
            <v>0</v>
          </cell>
        </row>
        <row r="154">
          <cell r="A154" t="str">
            <v>f-1.830*830*50M/M</v>
          </cell>
          <cell r="C154">
            <v>1</v>
          </cell>
          <cell r="D154" t="str">
            <v>EA</v>
          </cell>
          <cell r="E154">
            <v>0</v>
          </cell>
          <cell r="F154">
            <v>0</v>
          </cell>
        </row>
        <row r="155">
          <cell r="A155" t="str">
            <v>f-2.1530*830*100M/M</v>
          </cell>
          <cell r="C155">
            <v>20</v>
          </cell>
          <cell r="D155" t="str">
            <v>EA</v>
          </cell>
          <cell r="E155">
            <v>0</v>
          </cell>
          <cell r="F155">
            <v>0</v>
          </cell>
        </row>
        <row r="156">
          <cell r="A156" t="str">
            <v>f-3.1390*1190*75M/M</v>
          </cell>
          <cell r="C156">
            <v>1</v>
          </cell>
          <cell r="D156" t="str">
            <v>EA</v>
          </cell>
          <cell r="E156">
            <v>0</v>
          </cell>
          <cell r="F156">
            <v>0</v>
          </cell>
        </row>
        <row r="157">
          <cell r="A157" t="str">
            <v>f-4.1799*1190*75M/M</v>
          </cell>
          <cell r="C157">
            <v>12</v>
          </cell>
          <cell r="D157" t="str">
            <v>EA</v>
          </cell>
          <cell r="E157">
            <v>0</v>
          </cell>
          <cell r="F157">
            <v>0</v>
          </cell>
        </row>
        <row r="158">
          <cell r="A158" t="str">
            <v>f-5.2190*1190*75M/M</v>
          </cell>
          <cell r="C158">
            <v>2</v>
          </cell>
          <cell r="D158" t="str">
            <v>EA</v>
          </cell>
          <cell r="E158">
            <v>0</v>
          </cell>
          <cell r="F158">
            <v>0</v>
          </cell>
        </row>
        <row r="159">
          <cell r="A159" t="str">
            <v>2.07 암 거 공</v>
          </cell>
          <cell r="E159">
            <v>0</v>
          </cell>
          <cell r="F159">
            <v>0</v>
          </cell>
        </row>
        <row r="160">
          <cell r="A160" t="str">
            <v>a.콘크리트타설</v>
          </cell>
          <cell r="E160">
            <v>0</v>
          </cell>
          <cell r="F160">
            <v>0</v>
          </cell>
        </row>
        <row r="161">
          <cell r="A161" t="str">
            <v>a-1.콘크리트타설</v>
          </cell>
          <cell r="C161">
            <v>8238</v>
          </cell>
          <cell r="D161" t="str">
            <v>M3</v>
          </cell>
          <cell r="E161">
            <v>0</v>
          </cell>
          <cell r="F161">
            <v>0</v>
          </cell>
        </row>
        <row r="162">
          <cell r="A162" t="str">
            <v>a-2.콘크리트타설</v>
          </cell>
          <cell r="C162">
            <v>922</v>
          </cell>
          <cell r="D162" t="str">
            <v>M3</v>
          </cell>
          <cell r="E162">
            <v>0</v>
          </cell>
          <cell r="F162">
            <v>0</v>
          </cell>
        </row>
        <row r="163">
          <cell r="A163" t="str">
            <v>b.거푸집</v>
          </cell>
          <cell r="E163">
            <v>0</v>
          </cell>
          <cell r="F163">
            <v>0</v>
          </cell>
        </row>
        <row r="164">
          <cell r="A164" t="str">
            <v>b-1.거푸집</v>
          </cell>
          <cell r="C164">
            <v>14093</v>
          </cell>
          <cell r="D164" t="str">
            <v>M2</v>
          </cell>
          <cell r="E164">
            <v>0</v>
          </cell>
          <cell r="F164">
            <v>0</v>
          </cell>
        </row>
        <row r="165">
          <cell r="A165" t="str">
            <v>b-2.거푸집</v>
          </cell>
          <cell r="C165">
            <v>956</v>
          </cell>
          <cell r="D165" t="str">
            <v>M2</v>
          </cell>
          <cell r="E165">
            <v>0</v>
          </cell>
          <cell r="F165">
            <v>0</v>
          </cell>
        </row>
        <row r="166">
          <cell r="A166" t="str">
            <v>b-3.거푸집</v>
          </cell>
          <cell r="C166">
            <v>224</v>
          </cell>
          <cell r="D166" t="str">
            <v>M2</v>
          </cell>
          <cell r="E166">
            <v>0</v>
          </cell>
          <cell r="F166">
            <v>0</v>
          </cell>
        </row>
        <row r="167">
          <cell r="A167" t="str">
            <v>b-4.P.E무늬거푸집</v>
          </cell>
          <cell r="C167">
            <v>1696</v>
          </cell>
          <cell r="D167" t="str">
            <v>㎡</v>
          </cell>
          <cell r="E167">
            <v>0</v>
          </cell>
          <cell r="F167">
            <v>0</v>
          </cell>
        </row>
        <row r="168">
          <cell r="A168" t="str">
            <v>c.철근가공 및 조립</v>
          </cell>
          <cell r="E168">
            <v>0</v>
          </cell>
          <cell r="F168">
            <v>0</v>
          </cell>
        </row>
        <row r="169">
          <cell r="A169" t="str">
            <v>c-1.간 단</v>
          </cell>
          <cell r="C169">
            <v>8.2000000000000003E-2</v>
          </cell>
          <cell r="D169" t="str">
            <v>TON</v>
          </cell>
          <cell r="E169">
            <v>0</v>
          </cell>
          <cell r="F169">
            <v>0</v>
          </cell>
        </row>
        <row r="170">
          <cell r="A170" t="str">
            <v>c-2.보 통</v>
          </cell>
          <cell r="C170">
            <v>29.591999999999999</v>
          </cell>
          <cell r="D170" t="str">
            <v>TON</v>
          </cell>
          <cell r="E170">
            <v>0</v>
          </cell>
          <cell r="F170">
            <v>0</v>
          </cell>
        </row>
        <row r="171">
          <cell r="A171" t="str">
            <v>c-3.복 잡</v>
          </cell>
          <cell r="C171">
            <v>1206.587</v>
          </cell>
          <cell r="D171" t="str">
            <v>TON</v>
          </cell>
          <cell r="E171">
            <v>0</v>
          </cell>
          <cell r="F171">
            <v>0</v>
          </cell>
        </row>
        <row r="172">
          <cell r="A172" t="str">
            <v>d.비계</v>
          </cell>
          <cell r="C172">
            <v>5071</v>
          </cell>
          <cell r="D172" t="str">
            <v>M2</v>
          </cell>
          <cell r="E172">
            <v>0</v>
          </cell>
          <cell r="F172">
            <v>0</v>
          </cell>
        </row>
        <row r="173">
          <cell r="A173" t="str">
            <v>e.동바리</v>
          </cell>
          <cell r="C173">
            <v>8750</v>
          </cell>
          <cell r="D173" t="str">
            <v>공/M3</v>
          </cell>
          <cell r="E173">
            <v>0</v>
          </cell>
          <cell r="F173">
            <v>0</v>
          </cell>
        </row>
        <row r="174">
          <cell r="A174" t="str">
            <v>f.아스팔트코팅</v>
          </cell>
          <cell r="C174">
            <v>4535</v>
          </cell>
          <cell r="D174" t="str">
            <v>M2</v>
          </cell>
          <cell r="E174">
            <v>0</v>
          </cell>
          <cell r="F174">
            <v>0</v>
          </cell>
        </row>
        <row r="175">
          <cell r="A175" t="str">
            <v>g.P.V.C 파이프</v>
          </cell>
          <cell r="E175">
            <v>0</v>
          </cell>
          <cell r="F175">
            <v>0</v>
          </cell>
        </row>
        <row r="176">
          <cell r="A176" t="str">
            <v>g-1. P.V.C PIPE</v>
          </cell>
          <cell r="C176">
            <v>72</v>
          </cell>
          <cell r="D176" t="str">
            <v>M</v>
          </cell>
          <cell r="E176">
            <v>0</v>
          </cell>
          <cell r="F176">
            <v>0</v>
          </cell>
        </row>
        <row r="177">
          <cell r="A177" t="str">
            <v>g-2. P.V.C PIPE</v>
          </cell>
          <cell r="C177">
            <v>18</v>
          </cell>
          <cell r="D177" t="str">
            <v>M</v>
          </cell>
          <cell r="E177">
            <v>0</v>
          </cell>
          <cell r="F177">
            <v>0</v>
          </cell>
        </row>
        <row r="178">
          <cell r="A178" t="str">
            <v>h.부직포</v>
          </cell>
          <cell r="C178">
            <v>306</v>
          </cell>
          <cell r="D178" t="str">
            <v>M2</v>
          </cell>
          <cell r="E178">
            <v>0</v>
          </cell>
          <cell r="F178">
            <v>0</v>
          </cell>
        </row>
        <row r="179">
          <cell r="A179" t="str">
            <v>i.뒷채움 및 다짐</v>
          </cell>
          <cell r="C179">
            <v>3190</v>
          </cell>
          <cell r="D179" t="str">
            <v>M3</v>
          </cell>
          <cell r="E179">
            <v>0</v>
          </cell>
          <cell r="F179">
            <v>0</v>
          </cell>
        </row>
        <row r="180">
          <cell r="A180" t="str">
            <v>j.기초잡석깔기</v>
          </cell>
          <cell r="C180">
            <v>872</v>
          </cell>
          <cell r="D180" t="str">
            <v>M3</v>
          </cell>
          <cell r="E180">
            <v>0</v>
          </cell>
          <cell r="F180">
            <v>0</v>
          </cell>
        </row>
        <row r="181">
          <cell r="A181" t="str">
            <v>k.물 푸 기</v>
          </cell>
          <cell r="C181">
            <v>415</v>
          </cell>
          <cell r="D181" t="str">
            <v>HR</v>
          </cell>
          <cell r="E181">
            <v>0</v>
          </cell>
          <cell r="F181">
            <v>0</v>
          </cell>
        </row>
        <row r="182">
          <cell r="A182" t="str">
            <v>l.지수판</v>
          </cell>
          <cell r="C182">
            <v>2820</v>
          </cell>
          <cell r="D182" t="str">
            <v>M</v>
          </cell>
          <cell r="E182">
            <v>0</v>
          </cell>
          <cell r="F182">
            <v>0</v>
          </cell>
        </row>
        <row r="183">
          <cell r="A183" t="str">
            <v>m.신축이음</v>
          </cell>
          <cell r="C183">
            <v>616</v>
          </cell>
          <cell r="D183" t="str">
            <v>M2</v>
          </cell>
          <cell r="E183">
            <v>0</v>
          </cell>
          <cell r="F183">
            <v>0</v>
          </cell>
        </row>
        <row r="184">
          <cell r="A184" t="str">
            <v>n.실런트</v>
          </cell>
          <cell r="C184">
            <v>645</v>
          </cell>
          <cell r="D184" t="str">
            <v>M</v>
          </cell>
          <cell r="E184">
            <v>0</v>
          </cell>
          <cell r="F184">
            <v>0</v>
          </cell>
        </row>
        <row r="185">
          <cell r="A185" t="str">
            <v>o.다웰바설치</v>
          </cell>
          <cell r="E185">
            <v>0</v>
          </cell>
          <cell r="F185">
            <v>0</v>
          </cell>
        </row>
        <row r="186">
          <cell r="A186" t="str">
            <v>o-1.신축이음부설치</v>
          </cell>
          <cell r="C186">
            <v>403</v>
          </cell>
          <cell r="D186" t="str">
            <v>EA</v>
          </cell>
          <cell r="E186">
            <v>0</v>
          </cell>
          <cell r="F186">
            <v>0</v>
          </cell>
        </row>
        <row r="187">
          <cell r="A187" t="str">
            <v>o-2.접속슬래브설치</v>
          </cell>
          <cell r="C187">
            <v>218</v>
          </cell>
          <cell r="D187" t="str">
            <v>EA</v>
          </cell>
          <cell r="E187">
            <v>0</v>
          </cell>
          <cell r="F187">
            <v>0</v>
          </cell>
        </row>
        <row r="188">
          <cell r="A188" t="str">
            <v>p.스페이서 설치</v>
          </cell>
          <cell r="E188">
            <v>0</v>
          </cell>
          <cell r="F188">
            <v>0</v>
          </cell>
        </row>
        <row r="189">
          <cell r="A189" t="str">
            <v>p-1.수평(슬래브)</v>
          </cell>
          <cell r="C189">
            <v>6326</v>
          </cell>
          <cell r="D189" t="str">
            <v>M2</v>
          </cell>
          <cell r="E189">
            <v>0</v>
          </cell>
          <cell r="F189">
            <v>0</v>
          </cell>
        </row>
        <row r="190">
          <cell r="A190" t="str">
            <v>p-2.수직(벽체)</v>
          </cell>
          <cell r="C190">
            <v>12526</v>
          </cell>
          <cell r="D190" t="str">
            <v>M2</v>
          </cell>
          <cell r="E190">
            <v>0</v>
          </cell>
          <cell r="F190">
            <v>0</v>
          </cell>
        </row>
        <row r="191">
          <cell r="A191" t="str">
            <v>q.치핑</v>
          </cell>
          <cell r="C191">
            <v>3</v>
          </cell>
          <cell r="D191" t="str">
            <v>M2</v>
          </cell>
          <cell r="E191">
            <v>0</v>
          </cell>
          <cell r="F191">
            <v>0</v>
          </cell>
        </row>
        <row r="192">
          <cell r="A192" t="str">
            <v>r.방호책난간</v>
          </cell>
          <cell r="C192">
            <v>25</v>
          </cell>
          <cell r="D192" t="str">
            <v>M</v>
          </cell>
          <cell r="E192">
            <v>0</v>
          </cell>
          <cell r="F192">
            <v>0</v>
          </cell>
        </row>
        <row r="193">
          <cell r="A193" t="str">
            <v>s.NOTCH</v>
          </cell>
          <cell r="C193">
            <v>114</v>
          </cell>
          <cell r="D193" t="str">
            <v>M</v>
          </cell>
          <cell r="E193">
            <v>0</v>
          </cell>
          <cell r="F193">
            <v>0</v>
          </cell>
        </row>
        <row r="194">
          <cell r="A194" t="str">
            <v>t.DRAIN BOARD</v>
          </cell>
          <cell r="C194">
            <v>303</v>
          </cell>
          <cell r="D194" t="str">
            <v>M2</v>
          </cell>
          <cell r="E194">
            <v>0</v>
          </cell>
          <cell r="F194">
            <v>0</v>
          </cell>
        </row>
        <row r="195">
          <cell r="A195" t="str">
            <v>u.시트방수</v>
          </cell>
          <cell r="C195">
            <v>163</v>
          </cell>
          <cell r="D195" t="str">
            <v>M2</v>
          </cell>
          <cell r="E195">
            <v>0</v>
          </cell>
          <cell r="F195">
            <v>0</v>
          </cell>
        </row>
        <row r="196">
          <cell r="A196" t="str">
            <v>v.시공이음면정리</v>
          </cell>
          <cell r="C196">
            <v>2107</v>
          </cell>
          <cell r="D196" t="str">
            <v>M2</v>
          </cell>
          <cell r="E196">
            <v>0</v>
          </cell>
          <cell r="F196">
            <v>0</v>
          </cell>
        </row>
        <row r="197">
          <cell r="A197" t="str">
            <v>w.모따기</v>
          </cell>
          <cell r="C197">
            <v>1156</v>
          </cell>
          <cell r="D197" t="str">
            <v>M</v>
          </cell>
          <cell r="E197">
            <v>0</v>
          </cell>
          <cell r="F197">
            <v>0</v>
          </cell>
        </row>
        <row r="198">
          <cell r="A198" t="str">
            <v>x.신구 암거 접합</v>
          </cell>
          <cell r="C198">
            <v>3</v>
          </cell>
          <cell r="D198" t="str">
            <v>M2</v>
          </cell>
          <cell r="E198">
            <v>0</v>
          </cell>
          <cell r="F198">
            <v>0</v>
          </cell>
        </row>
        <row r="199">
          <cell r="A199" t="str">
            <v>2.08.도수로공</v>
          </cell>
          <cell r="E199">
            <v>0</v>
          </cell>
          <cell r="F199">
            <v>0</v>
          </cell>
        </row>
        <row r="200">
          <cell r="A200" t="str">
            <v>a.콘크리트타설</v>
          </cell>
          <cell r="E200">
            <v>0</v>
          </cell>
          <cell r="F200">
            <v>0</v>
          </cell>
        </row>
        <row r="201">
          <cell r="A201" t="str">
            <v>a-1.콘크리트타설</v>
          </cell>
          <cell r="C201">
            <v>245</v>
          </cell>
          <cell r="D201" t="str">
            <v>M3</v>
          </cell>
          <cell r="E201">
            <v>0</v>
          </cell>
          <cell r="F201">
            <v>0</v>
          </cell>
        </row>
        <row r="202">
          <cell r="A202" t="str">
            <v>a-2.콘크리트타설</v>
          </cell>
          <cell r="C202">
            <v>59</v>
          </cell>
          <cell r="D202" t="str">
            <v>M3</v>
          </cell>
          <cell r="E202">
            <v>0</v>
          </cell>
          <cell r="F202">
            <v>0</v>
          </cell>
        </row>
        <row r="203">
          <cell r="A203" t="str">
            <v>b.거푸집</v>
          </cell>
          <cell r="C203">
            <v>1952</v>
          </cell>
          <cell r="D203" t="str">
            <v>M2</v>
          </cell>
          <cell r="E203">
            <v>0</v>
          </cell>
          <cell r="F203">
            <v>0</v>
          </cell>
        </row>
        <row r="204">
          <cell r="A204" t="str">
            <v>c.철근가공조립</v>
          </cell>
          <cell r="C204">
            <v>18.059000000000001</v>
          </cell>
          <cell r="D204" t="str">
            <v>TON</v>
          </cell>
          <cell r="E204">
            <v>0</v>
          </cell>
          <cell r="F204">
            <v>0</v>
          </cell>
        </row>
        <row r="205">
          <cell r="A205" t="str">
            <v>d.잔토처리</v>
          </cell>
          <cell r="C205">
            <v>580</v>
          </cell>
          <cell r="D205" t="str">
            <v>M3</v>
          </cell>
          <cell r="E205">
            <v>0</v>
          </cell>
          <cell r="F205">
            <v>0</v>
          </cell>
        </row>
        <row r="206">
          <cell r="A206" t="str">
            <v>2.09.U형개수로</v>
          </cell>
          <cell r="E206">
            <v>0</v>
          </cell>
          <cell r="F206">
            <v>0</v>
          </cell>
        </row>
        <row r="207">
          <cell r="A207" t="str">
            <v>a.콘크리트타설</v>
          </cell>
          <cell r="E207">
            <v>0</v>
          </cell>
          <cell r="F207">
            <v>0</v>
          </cell>
        </row>
        <row r="208">
          <cell r="A208" t="str">
            <v>a-1.콘크리트타설</v>
          </cell>
          <cell r="C208">
            <v>593</v>
          </cell>
          <cell r="D208" t="str">
            <v>M3</v>
          </cell>
          <cell r="E208">
            <v>0</v>
          </cell>
          <cell r="F208">
            <v>0</v>
          </cell>
        </row>
        <row r="209">
          <cell r="A209" t="str">
            <v>a-2.콘크리트타설</v>
          </cell>
          <cell r="C209">
            <v>109</v>
          </cell>
          <cell r="D209" t="str">
            <v>M3</v>
          </cell>
          <cell r="E209">
            <v>0</v>
          </cell>
          <cell r="F209">
            <v>0</v>
          </cell>
        </row>
        <row r="210">
          <cell r="A210" t="str">
            <v>b.거푸집</v>
          </cell>
          <cell r="E210">
            <v>0</v>
          </cell>
          <cell r="F210">
            <v>0</v>
          </cell>
        </row>
        <row r="211">
          <cell r="A211" t="str">
            <v>b-1.거푸집</v>
          </cell>
          <cell r="C211">
            <v>2058</v>
          </cell>
          <cell r="D211" t="str">
            <v>M2</v>
          </cell>
          <cell r="E211">
            <v>0</v>
          </cell>
          <cell r="F211">
            <v>0</v>
          </cell>
        </row>
        <row r="212">
          <cell r="A212" t="str">
            <v>b-2.거푸집</v>
          </cell>
          <cell r="C212">
            <v>1949</v>
          </cell>
          <cell r="D212" t="str">
            <v>M2</v>
          </cell>
          <cell r="E212">
            <v>0</v>
          </cell>
          <cell r="F212">
            <v>0</v>
          </cell>
        </row>
        <row r="213">
          <cell r="A213" t="str">
            <v>c.철근가공조립</v>
          </cell>
          <cell r="C213">
            <v>56.902000000000001</v>
          </cell>
          <cell r="D213" t="str">
            <v>TON</v>
          </cell>
          <cell r="E213">
            <v>0</v>
          </cell>
          <cell r="F213">
            <v>0</v>
          </cell>
        </row>
        <row r="214">
          <cell r="A214" t="str">
            <v>d.비계</v>
          </cell>
          <cell r="C214">
            <v>1400</v>
          </cell>
          <cell r="D214" t="str">
            <v>M2</v>
          </cell>
          <cell r="E214">
            <v>0</v>
          </cell>
          <cell r="F214">
            <v>0</v>
          </cell>
        </row>
        <row r="215">
          <cell r="A215" t="str">
            <v>e.지수판</v>
          </cell>
          <cell r="C215">
            <v>79</v>
          </cell>
          <cell r="D215" t="str">
            <v>M</v>
          </cell>
          <cell r="E215">
            <v>0</v>
          </cell>
          <cell r="F215">
            <v>0</v>
          </cell>
        </row>
        <row r="216">
          <cell r="A216" t="str">
            <v>f.JOINT FILLER</v>
          </cell>
          <cell r="C216">
            <v>40</v>
          </cell>
          <cell r="D216" t="str">
            <v>M2</v>
          </cell>
          <cell r="E216">
            <v>0</v>
          </cell>
          <cell r="F216">
            <v>0</v>
          </cell>
        </row>
        <row r="217">
          <cell r="A217" t="str">
            <v>g.동바리</v>
          </cell>
          <cell r="C217">
            <v>79</v>
          </cell>
          <cell r="D217" t="str">
            <v>공/M3</v>
          </cell>
          <cell r="E217">
            <v>0</v>
          </cell>
          <cell r="F217">
            <v>0</v>
          </cell>
        </row>
        <row r="218">
          <cell r="A218" t="str">
            <v>2.10 우수종단관공</v>
          </cell>
          <cell r="E218">
            <v>0</v>
          </cell>
          <cell r="F218">
            <v>0</v>
          </cell>
        </row>
        <row r="219">
          <cell r="A219" t="str">
            <v>a.D=800MM</v>
          </cell>
          <cell r="C219">
            <v>1753</v>
          </cell>
          <cell r="D219" t="str">
            <v>M</v>
          </cell>
          <cell r="E219">
            <v>0</v>
          </cell>
          <cell r="F219">
            <v>0</v>
          </cell>
        </row>
        <row r="220">
          <cell r="A220" t="str">
            <v>2.11 맨홀공</v>
          </cell>
          <cell r="E220">
            <v>0</v>
          </cell>
          <cell r="F220">
            <v>0</v>
          </cell>
        </row>
        <row r="221">
          <cell r="A221" t="str">
            <v>a.콘크리트타설(소형)</v>
          </cell>
          <cell r="C221">
            <v>14</v>
          </cell>
          <cell r="D221" t="str">
            <v>M3</v>
          </cell>
          <cell r="E221">
            <v>0</v>
          </cell>
          <cell r="F221">
            <v>0</v>
          </cell>
        </row>
        <row r="222">
          <cell r="A222" t="str">
            <v>b.콘크리트타설(소형)</v>
          </cell>
          <cell r="C222">
            <v>112</v>
          </cell>
          <cell r="D222" t="str">
            <v>M3</v>
          </cell>
          <cell r="E222">
            <v>0</v>
          </cell>
          <cell r="F222">
            <v>0</v>
          </cell>
        </row>
        <row r="223">
          <cell r="A223" t="str">
            <v>c.거푸집</v>
          </cell>
          <cell r="C223">
            <v>651</v>
          </cell>
          <cell r="D223" t="str">
            <v>M2</v>
          </cell>
          <cell r="E223">
            <v>0</v>
          </cell>
          <cell r="F223">
            <v>0</v>
          </cell>
        </row>
        <row r="224">
          <cell r="A224" t="str">
            <v>d.철근가공조립</v>
          </cell>
          <cell r="C224">
            <v>13.993</v>
          </cell>
          <cell r="D224" t="str">
            <v>TON</v>
          </cell>
          <cell r="E224">
            <v>0</v>
          </cell>
          <cell r="F224">
            <v>0</v>
          </cell>
        </row>
        <row r="225">
          <cell r="A225" t="str">
            <v>e.몰  탈</v>
          </cell>
          <cell r="C225">
            <v>1</v>
          </cell>
          <cell r="D225" t="str">
            <v>M3</v>
          </cell>
          <cell r="E225">
            <v>0</v>
          </cell>
          <cell r="F225">
            <v>0</v>
          </cell>
        </row>
        <row r="226">
          <cell r="A226" t="str">
            <v>f.발디딤쇠(사다리)설치</v>
          </cell>
          <cell r="C226">
            <v>0.38900000000000001</v>
          </cell>
          <cell r="D226" t="str">
            <v>TON</v>
          </cell>
          <cell r="E226">
            <v>0</v>
          </cell>
          <cell r="F226">
            <v>0</v>
          </cell>
        </row>
        <row r="227">
          <cell r="A227" t="str">
            <v>g.맨홀뚜껑설치</v>
          </cell>
          <cell r="E227">
            <v>0</v>
          </cell>
          <cell r="F227">
            <v>0</v>
          </cell>
        </row>
        <row r="228">
          <cell r="A228" t="str">
            <v>g-1.차도측</v>
          </cell>
          <cell r="C228">
            <v>6</v>
          </cell>
          <cell r="D228" t="str">
            <v>EA</v>
          </cell>
          <cell r="E228">
            <v>0</v>
          </cell>
          <cell r="F228">
            <v>0</v>
          </cell>
        </row>
        <row r="229">
          <cell r="A229" t="str">
            <v>g-2.보도측</v>
          </cell>
          <cell r="C229">
            <v>32</v>
          </cell>
          <cell r="D229" t="str">
            <v>EA</v>
          </cell>
          <cell r="E229">
            <v>0</v>
          </cell>
          <cell r="F229">
            <v>0</v>
          </cell>
        </row>
        <row r="230">
          <cell r="A230" t="str">
            <v>2.12 우수받이공</v>
          </cell>
          <cell r="E230">
            <v>0</v>
          </cell>
          <cell r="F230">
            <v>0</v>
          </cell>
        </row>
        <row r="231">
          <cell r="A231" t="str">
            <v>a.우수받이공</v>
          </cell>
          <cell r="C231">
            <v>71</v>
          </cell>
          <cell r="D231" t="str">
            <v>EA</v>
          </cell>
          <cell r="E231">
            <v>0</v>
          </cell>
          <cell r="F231">
            <v>0</v>
          </cell>
        </row>
        <row r="232">
          <cell r="A232" t="str">
            <v>3.구  조  물  공</v>
          </cell>
          <cell r="E232">
            <v>0</v>
          </cell>
          <cell r="F232">
            <v>0</v>
          </cell>
        </row>
        <row r="233">
          <cell r="A233" t="str">
            <v>A.휴암교(R.C 라멘교)</v>
          </cell>
          <cell r="E233">
            <v>0</v>
          </cell>
          <cell r="F233">
            <v>0</v>
          </cell>
        </row>
        <row r="234">
          <cell r="A234" t="str">
            <v>3.01 구조물터파기</v>
          </cell>
          <cell r="E234">
            <v>0</v>
          </cell>
          <cell r="F234">
            <v>0</v>
          </cell>
        </row>
        <row r="235">
          <cell r="A235" t="str">
            <v>a.육상토사</v>
          </cell>
          <cell r="C235">
            <v>120</v>
          </cell>
          <cell r="D235" t="str">
            <v>M3</v>
          </cell>
          <cell r="E235">
            <v>0</v>
          </cell>
          <cell r="F235">
            <v>0</v>
          </cell>
        </row>
        <row r="236">
          <cell r="A236" t="str">
            <v>b.용수토 사</v>
          </cell>
          <cell r="E236">
            <v>0</v>
          </cell>
          <cell r="F236">
            <v>0</v>
          </cell>
        </row>
        <row r="237">
          <cell r="A237" t="str">
            <v>-1.용수토사</v>
          </cell>
          <cell r="C237">
            <v>3300</v>
          </cell>
          <cell r="D237" t="str">
            <v>M3</v>
          </cell>
          <cell r="E237">
            <v>0</v>
          </cell>
          <cell r="F237">
            <v>0</v>
          </cell>
        </row>
        <row r="238">
          <cell r="A238" t="str">
            <v>-2.용수토사</v>
          </cell>
          <cell r="C238">
            <v>340</v>
          </cell>
          <cell r="D238" t="str">
            <v>M3</v>
          </cell>
          <cell r="E238">
            <v>0</v>
          </cell>
          <cell r="F238">
            <v>0</v>
          </cell>
        </row>
        <row r="239">
          <cell r="A239" t="str">
            <v>c.용수풍화암</v>
          </cell>
          <cell r="E239">
            <v>0</v>
          </cell>
          <cell r="F239">
            <v>0</v>
          </cell>
        </row>
        <row r="240">
          <cell r="A240" t="str">
            <v>-1.용수풍화암</v>
          </cell>
          <cell r="C240">
            <v>280</v>
          </cell>
          <cell r="D240" t="str">
            <v>M3</v>
          </cell>
          <cell r="E240">
            <v>0</v>
          </cell>
          <cell r="F240">
            <v>0</v>
          </cell>
        </row>
        <row r="241">
          <cell r="A241" t="str">
            <v>-2.용수풍화암</v>
          </cell>
          <cell r="C241">
            <v>90</v>
          </cell>
          <cell r="D241" t="str">
            <v>M3</v>
          </cell>
          <cell r="E241">
            <v>0</v>
          </cell>
          <cell r="F241">
            <v>0</v>
          </cell>
        </row>
        <row r="242">
          <cell r="A242" t="str">
            <v>d.용수발파암</v>
          </cell>
          <cell r="C242">
            <v>70</v>
          </cell>
          <cell r="D242" t="str">
            <v>M3</v>
          </cell>
          <cell r="E242">
            <v>0</v>
          </cell>
          <cell r="F242">
            <v>0</v>
          </cell>
        </row>
        <row r="243">
          <cell r="A243" t="str">
            <v>3.02 되메우기(기계70%,인력30%)</v>
          </cell>
          <cell r="C243">
            <v>2740</v>
          </cell>
          <cell r="D243" t="str">
            <v>M3</v>
          </cell>
          <cell r="E243">
            <v>0</v>
          </cell>
          <cell r="F243">
            <v>0</v>
          </cell>
        </row>
        <row r="244">
          <cell r="A244" t="str">
            <v>3.03 뒷채움 및 다짐</v>
          </cell>
          <cell r="C244">
            <v>722</v>
          </cell>
          <cell r="D244" t="str">
            <v>M3</v>
          </cell>
          <cell r="E244">
            <v>0</v>
          </cell>
          <cell r="F244">
            <v>0</v>
          </cell>
        </row>
        <row r="245">
          <cell r="A245" t="str">
            <v>3.04 면정리및청소</v>
          </cell>
          <cell r="C245">
            <v>180</v>
          </cell>
          <cell r="D245" t="str">
            <v>M2</v>
          </cell>
          <cell r="E245">
            <v>0</v>
          </cell>
          <cell r="F245">
            <v>0</v>
          </cell>
        </row>
        <row r="246">
          <cell r="A246" t="str">
            <v>3.05 세굴방지용사석채움</v>
          </cell>
          <cell r="C246">
            <v>883</v>
          </cell>
          <cell r="D246" t="str">
            <v>M3</v>
          </cell>
          <cell r="E246">
            <v>0</v>
          </cell>
          <cell r="F246">
            <v>0</v>
          </cell>
        </row>
        <row r="247">
          <cell r="A247" t="str">
            <v>3.06 물 푸 기</v>
          </cell>
          <cell r="C247">
            <v>320</v>
          </cell>
          <cell r="D247" t="str">
            <v>Hr</v>
          </cell>
          <cell r="E247">
            <v>0</v>
          </cell>
          <cell r="F247">
            <v>0</v>
          </cell>
        </row>
        <row r="248">
          <cell r="A248" t="str">
            <v>3.07 석축쌓기</v>
          </cell>
          <cell r="E248">
            <v>0</v>
          </cell>
          <cell r="F248">
            <v>0</v>
          </cell>
        </row>
        <row r="249">
          <cell r="A249" t="str">
            <v>a.찰쌓기</v>
          </cell>
          <cell r="C249">
            <v>192</v>
          </cell>
          <cell r="D249" t="str">
            <v>M2</v>
          </cell>
          <cell r="E249">
            <v>0</v>
          </cell>
          <cell r="F249">
            <v>0</v>
          </cell>
        </row>
        <row r="250">
          <cell r="A250" t="str">
            <v>b.석축쌓기 기초</v>
          </cell>
          <cell r="C250">
            <v>45</v>
          </cell>
          <cell r="D250" t="str">
            <v>M</v>
          </cell>
          <cell r="E250">
            <v>0</v>
          </cell>
          <cell r="F250">
            <v>0</v>
          </cell>
        </row>
        <row r="251">
          <cell r="A251" t="str">
            <v>3.08 콘크리트 타설</v>
          </cell>
          <cell r="E251">
            <v>0</v>
          </cell>
          <cell r="F251">
            <v>0</v>
          </cell>
        </row>
        <row r="252">
          <cell r="A252" t="str">
            <v>a.무       근</v>
          </cell>
          <cell r="C252">
            <v>77</v>
          </cell>
          <cell r="D252" t="str">
            <v>M3</v>
          </cell>
          <cell r="E252">
            <v>0</v>
          </cell>
          <cell r="F252">
            <v>0</v>
          </cell>
        </row>
        <row r="253">
          <cell r="A253" t="str">
            <v>b.무       근</v>
          </cell>
          <cell r="C253">
            <v>439</v>
          </cell>
          <cell r="D253" t="str">
            <v>M3</v>
          </cell>
          <cell r="E253">
            <v>0</v>
          </cell>
          <cell r="F253">
            <v>0</v>
          </cell>
        </row>
        <row r="254">
          <cell r="A254" t="str">
            <v>c.펌프카타설</v>
          </cell>
          <cell r="C254">
            <v>1232</v>
          </cell>
          <cell r="D254" t="str">
            <v>M3</v>
          </cell>
          <cell r="E254">
            <v>0</v>
          </cell>
          <cell r="F254">
            <v>0</v>
          </cell>
        </row>
        <row r="255">
          <cell r="A255" t="str">
            <v>3.09 몰  탈</v>
          </cell>
          <cell r="C255">
            <v>1.89</v>
          </cell>
          <cell r="D255" t="str">
            <v>M3</v>
          </cell>
          <cell r="E255">
            <v>0</v>
          </cell>
          <cell r="F255">
            <v>0</v>
          </cell>
        </row>
        <row r="256">
          <cell r="A256" t="str">
            <v>3.10 PVC PIPE</v>
          </cell>
          <cell r="C256">
            <v>73</v>
          </cell>
          <cell r="D256" t="str">
            <v>M</v>
          </cell>
          <cell r="E256">
            <v>0</v>
          </cell>
          <cell r="F256">
            <v>0</v>
          </cell>
        </row>
        <row r="257">
          <cell r="A257" t="str">
            <v>3.11 거 푸 집 공</v>
          </cell>
          <cell r="E257">
            <v>0</v>
          </cell>
          <cell r="F257">
            <v>0</v>
          </cell>
        </row>
        <row r="258">
          <cell r="A258" t="str">
            <v>a.합 판 거 푸 집</v>
          </cell>
          <cell r="E258">
            <v>0</v>
          </cell>
          <cell r="F258">
            <v>0</v>
          </cell>
        </row>
        <row r="259">
          <cell r="A259" t="str">
            <v>-1.거푸집</v>
          </cell>
          <cell r="C259">
            <v>1277</v>
          </cell>
          <cell r="D259" t="str">
            <v>M2</v>
          </cell>
          <cell r="E259">
            <v>0</v>
          </cell>
          <cell r="F259">
            <v>0</v>
          </cell>
        </row>
        <row r="260">
          <cell r="A260" t="str">
            <v>-2.거푸집</v>
          </cell>
          <cell r="C260">
            <v>272</v>
          </cell>
          <cell r="D260" t="str">
            <v>M2</v>
          </cell>
          <cell r="E260">
            <v>0</v>
          </cell>
          <cell r="F260">
            <v>0</v>
          </cell>
        </row>
        <row r="261">
          <cell r="A261" t="str">
            <v>-3.거푸집</v>
          </cell>
          <cell r="C261">
            <v>332</v>
          </cell>
          <cell r="D261" t="str">
            <v>M2</v>
          </cell>
          <cell r="E261">
            <v>0</v>
          </cell>
          <cell r="F261">
            <v>0</v>
          </cell>
        </row>
        <row r="262">
          <cell r="A262" t="str">
            <v>b.원형거푸집</v>
          </cell>
          <cell r="C262">
            <v>69</v>
          </cell>
          <cell r="D262" t="str">
            <v>M2</v>
          </cell>
          <cell r="E262">
            <v>0</v>
          </cell>
          <cell r="F262">
            <v>0</v>
          </cell>
        </row>
        <row r="263">
          <cell r="A263" t="str">
            <v>3.12 동바리</v>
          </cell>
          <cell r="E263">
            <v>0</v>
          </cell>
          <cell r="F263">
            <v>0</v>
          </cell>
        </row>
        <row r="264">
          <cell r="A264" t="str">
            <v>a.동바리</v>
          </cell>
          <cell r="C264">
            <v>2630</v>
          </cell>
          <cell r="D264" t="str">
            <v>공/M3</v>
          </cell>
          <cell r="E264">
            <v>0</v>
          </cell>
          <cell r="F264">
            <v>0</v>
          </cell>
        </row>
        <row r="265">
          <cell r="A265" t="str">
            <v>b.수평연결재</v>
          </cell>
          <cell r="C265">
            <v>580</v>
          </cell>
          <cell r="D265" t="str">
            <v>M2</v>
          </cell>
          <cell r="E265">
            <v>0</v>
          </cell>
          <cell r="F265">
            <v>0</v>
          </cell>
        </row>
        <row r="266">
          <cell r="A266" t="str">
            <v>3.13 비계</v>
          </cell>
          <cell r="C266">
            <v>330</v>
          </cell>
          <cell r="D266" t="str">
            <v>M2</v>
          </cell>
          <cell r="E266">
            <v>0</v>
          </cell>
          <cell r="F266">
            <v>0</v>
          </cell>
        </row>
        <row r="267">
          <cell r="A267" t="str">
            <v>3.14 모따기</v>
          </cell>
          <cell r="C267">
            <v>75</v>
          </cell>
          <cell r="D267" t="str">
            <v>M</v>
          </cell>
          <cell r="E267">
            <v>0</v>
          </cell>
          <cell r="F267">
            <v>0</v>
          </cell>
        </row>
        <row r="268">
          <cell r="A268" t="str">
            <v>3.15 교명주(화강석)</v>
          </cell>
          <cell r="C268">
            <v>2</v>
          </cell>
          <cell r="D268" t="str">
            <v>EA</v>
          </cell>
          <cell r="E268">
            <v>0</v>
          </cell>
          <cell r="F268">
            <v>0</v>
          </cell>
        </row>
        <row r="269">
          <cell r="A269" t="str">
            <v>3.16 교명판및설명판</v>
          </cell>
          <cell r="E269">
            <v>0</v>
          </cell>
          <cell r="F269">
            <v>0</v>
          </cell>
        </row>
        <row r="270">
          <cell r="A270" t="str">
            <v>a.교명판</v>
          </cell>
          <cell r="C270">
            <v>2</v>
          </cell>
          <cell r="D270" t="str">
            <v>EA</v>
          </cell>
          <cell r="E270">
            <v>0</v>
          </cell>
          <cell r="F270">
            <v>0</v>
          </cell>
        </row>
        <row r="271">
          <cell r="A271" t="str">
            <v>b.설명판</v>
          </cell>
          <cell r="C271">
            <v>2</v>
          </cell>
          <cell r="D271" t="str">
            <v>EA</v>
          </cell>
          <cell r="E271">
            <v>0</v>
          </cell>
          <cell r="F271">
            <v>0</v>
          </cell>
        </row>
        <row r="272">
          <cell r="A272" t="str">
            <v>3.17 표 면 처 리</v>
          </cell>
          <cell r="E272">
            <v>0</v>
          </cell>
          <cell r="F272">
            <v>0</v>
          </cell>
        </row>
        <row r="273">
          <cell r="A273" t="str">
            <v>a.슬라브 양생</v>
          </cell>
          <cell r="C273">
            <v>445</v>
          </cell>
          <cell r="D273" t="str">
            <v>M2</v>
          </cell>
          <cell r="E273">
            <v>0</v>
          </cell>
          <cell r="F273">
            <v>0</v>
          </cell>
        </row>
        <row r="274">
          <cell r="A274" t="str">
            <v>b.데크휘니샤 면고르기</v>
          </cell>
          <cell r="C274">
            <v>445</v>
          </cell>
          <cell r="D274" t="str">
            <v>M2</v>
          </cell>
          <cell r="E274">
            <v>0</v>
          </cell>
          <cell r="F274">
            <v>0</v>
          </cell>
        </row>
        <row r="275">
          <cell r="A275" t="str">
            <v>3.18 교 면 방 수</v>
          </cell>
          <cell r="C275">
            <v>445</v>
          </cell>
          <cell r="D275" t="str">
            <v>M2</v>
          </cell>
          <cell r="E275">
            <v>0</v>
          </cell>
          <cell r="F275">
            <v>0</v>
          </cell>
        </row>
        <row r="276">
          <cell r="A276" t="str">
            <v>3.19 배면방수</v>
          </cell>
          <cell r="C276">
            <v>166</v>
          </cell>
          <cell r="D276" t="str">
            <v>M2</v>
          </cell>
          <cell r="E276">
            <v>0</v>
          </cell>
          <cell r="F276">
            <v>0</v>
          </cell>
        </row>
        <row r="277">
          <cell r="A277" t="str">
            <v>3.20 전선관부설</v>
          </cell>
          <cell r="C277">
            <v>62</v>
          </cell>
          <cell r="D277" t="str">
            <v>M</v>
          </cell>
          <cell r="E277">
            <v>0</v>
          </cell>
          <cell r="F277">
            <v>0</v>
          </cell>
        </row>
        <row r="278">
          <cell r="A278" t="str">
            <v>3.21 T.B.M 설치</v>
          </cell>
          <cell r="C278">
            <v>1</v>
          </cell>
          <cell r="D278" t="str">
            <v>EA</v>
          </cell>
          <cell r="E278">
            <v>0</v>
          </cell>
          <cell r="F278">
            <v>0</v>
          </cell>
        </row>
        <row r="279">
          <cell r="A279" t="str">
            <v>3.22 스페이서 설치</v>
          </cell>
          <cell r="E279">
            <v>0</v>
          </cell>
          <cell r="F279">
            <v>0</v>
          </cell>
        </row>
        <row r="280">
          <cell r="A280" t="str">
            <v>a.스페이서 설치</v>
          </cell>
          <cell r="C280">
            <v>986</v>
          </cell>
          <cell r="D280" t="str">
            <v>M2</v>
          </cell>
          <cell r="E280">
            <v>0</v>
          </cell>
          <cell r="F280">
            <v>0</v>
          </cell>
        </row>
        <row r="281">
          <cell r="A281" t="str">
            <v>b.스페이서 설치</v>
          </cell>
          <cell r="C281">
            <v>531</v>
          </cell>
          <cell r="D281" t="str">
            <v>M2</v>
          </cell>
          <cell r="E281">
            <v>0</v>
          </cell>
          <cell r="F281">
            <v>0</v>
          </cell>
        </row>
        <row r="282">
          <cell r="A282" t="str">
            <v>3.23 철근가공 및 조립</v>
          </cell>
          <cell r="E282">
            <v>0</v>
          </cell>
          <cell r="F282">
            <v>0</v>
          </cell>
        </row>
        <row r="283">
          <cell r="A283" t="str">
            <v>a.보       통</v>
          </cell>
          <cell r="C283">
            <v>17.899000000000001</v>
          </cell>
          <cell r="D283" t="str">
            <v>TON</v>
          </cell>
          <cell r="E283">
            <v>0</v>
          </cell>
          <cell r="F283">
            <v>0</v>
          </cell>
        </row>
        <row r="284">
          <cell r="A284" t="str">
            <v>b.복       잡</v>
          </cell>
          <cell r="C284">
            <v>158.209</v>
          </cell>
          <cell r="D284" t="str">
            <v>TON</v>
          </cell>
          <cell r="E284">
            <v>0</v>
          </cell>
          <cell r="F284">
            <v>0</v>
          </cell>
        </row>
        <row r="285">
          <cell r="A285" t="str">
            <v>3.24 배 수 시 설 공</v>
          </cell>
          <cell r="E285">
            <v>0</v>
          </cell>
          <cell r="F285">
            <v>0</v>
          </cell>
        </row>
        <row r="286">
          <cell r="A286" t="str">
            <v>a.교량배수물빼기공</v>
          </cell>
          <cell r="C286">
            <v>59</v>
          </cell>
          <cell r="D286" t="str">
            <v>M</v>
          </cell>
          <cell r="E286">
            <v>0</v>
          </cell>
          <cell r="F286">
            <v>0</v>
          </cell>
        </row>
        <row r="287">
          <cell r="A287" t="str">
            <v>b.하층줄눈(성형)</v>
          </cell>
          <cell r="C287">
            <v>59</v>
          </cell>
          <cell r="D287" t="str">
            <v>M</v>
          </cell>
          <cell r="E287">
            <v>0</v>
          </cell>
          <cell r="F287">
            <v>0</v>
          </cell>
        </row>
        <row r="288">
          <cell r="A288" t="str">
            <v>c.상층줄눈(주입)</v>
          </cell>
          <cell r="C288">
            <v>59</v>
          </cell>
          <cell r="D288" t="str">
            <v>M</v>
          </cell>
          <cell r="E288">
            <v>0</v>
          </cell>
          <cell r="F288">
            <v>0</v>
          </cell>
        </row>
        <row r="289">
          <cell r="A289" t="str">
            <v>d.표면처리(방수)</v>
          </cell>
          <cell r="C289">
            <v>12</v>
          </cell>
          <cell r="D289" t="str">
            <v>M2</v>
          </cell>
          <cell r="E289">
            <v>0</v>
          </cell>
          <cell r="F289">
            <v>0</v>
          </cell>
        </row>
        <row r="290">
          <cell r="A290" t="str">
            <v>e.집수구(스턴레스)</v>
          </cell>
          <cell r="C290">
            <v>6</v>
          </cell>
          <cell r="D290" t="str">
            <v>EA</v>
          </cell>
          <cell r="E290">
            <v>0</v>
          </cell>
          <cell r="F290">
            <v>0</v>
          </cell>
        </row>
        <row r="291">
          <cell r="A291" t="str">
            <v>f.교량배수용강관(하천용)</v>
          </cell>
          <cell r="C291">
            <v>7</v>
          </cell>
          <cell r="D291" t="str">
            <v>M</v>
          </cell>
          <cell r="E291">
            <v>0</v>
          </cell>
          <cell r="F291">
            <v>0</v>
          </cell>
        </row>
        <row r="292">
          <cell r="A292" t="str">
            <v>g.이음부(스텐레스)</v>
          </cell>
          <cell r="C292">
            <v>6</v>
          </cell>
          <cell r="D292" t="str">
            <v>EA</v>
          </cell>
          <cell r="E292">
            <v>0</v>
          </cell>
          <cell r="F292">
            <v>0</v>
          </cell>
        </row>
        <row r="293">
          <cell r="A293" t="str">
            <v>3.25 DOWEL BAR 설치</v>
          </cell>
          <cell r="C293">
            <v>96</v>
          </cell>
          <cell r="D293" t="str">
            <v>개소</v>
          </cell>
          <cell r="E293">
            <v>0</v>
          </cell>
          <cell r="F293">
            <v>0</v>
          </cell>
        </row>
        <row r="294">
          <cell r="A294" t="str">
            <v>3.26 스치로폴</v>
          </cell>
          <cell r="E294">
            <v>0</v>
          </cell>
          <cell r="F294">
            <v>0</v>
          </cell>
        </row>
        <row r="295">
          <cell r="A295" t="str">
            <v>a.스치로폴</v>
          </cell>
          <cell r="C295">
            <v>77</v>
          </cell>
          <cell r="D295" t="str">
            <v>M2</v>
          </cell>
          <cell r="E295">
            <v>0</v>
          </cell>
          <cell r="F295">
            <v>0</v>
          </cell>
        </row>
        <row r="296">
          <cell r="A296" t="str">
            <v>3.27 방호책난간</v>
          </cell>
          <cell r="C296">
            <v>30</v>
          </cell>
          <cell r="D296" t="str">
            <v>M</v>
          </cell>
          <cell r="E296">
            <v>0</v>
          </cell>
          <cell r="F296">
            <v>0</v>
          </cell>
        </row>
        <row r="297">
          <cell r="A297" t="str">
            <v>3.28 강관파일</v>
          </cell>
          <cell r="E297">
            <v>0</v>
          </cell>
          <cell r="F297">
            <v>0</v>
          </cell>
        </row>
        <row r="298">
          <cell r="A298" t="str">
            <v>a.자재비 (R=508 M/M,T=12 M/M)</v>
          </cell>
          <cell r="C298">
            <v>221</v>
          </cell>
          <cell r="D298" t="str">
            <v>M</v>
          </cell>
          <cell r="E298">
            <v>0</v>
          </cell>
          <cell r="F298">
            <v>0</v>
          </cell>
        </row>
        <row r="299">
          <cell r="A299" t="str">
            <v>b.S.I.P</v>
          </cell>
          <cell r="C299">
            <v>221</v>
          </cell>
          <cell r="D299" t="str">
            <v>M</v>
          </cell>
          <cell r="E299">
            <v>0</v>
          </cell>
          <cell r="F299">
            <v>0</v>
          </cell>
        </row>
        <row r="300">
          <cell r="A300" t="str">
            <v>c.두부보강 (볼트식)</v>
          </cell>
          <cell r="C300">
            <v>42</v>
          </cell>
          <cell r="D300" t="str">
            <v>개소</v>
          </cell>
          <cell r="E300">
            <v>0</v>
          </cell>
          <cell r="F300">
            <v>0</v>
          </cell>
        </row>
        <row r="301">
          <cell r="A301" t="str">
            <v>d.선단 보강</v>
          </cell>
          <cell r="C301">
            <v>42</v>
          </cell>
          <cell r="D301" t="str">
            <v>개소</v>
          </cell>
          <cell r="E301">
            <v>0</v>
          </cell>
          <cell r="F301">
            <v>0</v>
          </cell>
        </row>
        <row r="302">
          <cell r="A302" t="str">
            <v>3.29 부직포</v>
          </cell>
          <cell r="C302">
            <v>126</v>
          </cell>
          <cell r="D302" t="str">
            <v>M2</v>
          </cell>
          <cell r="E302">
            <v>0</v>
          </cell>
          <cell r="F302">
            <v>0</v>
          </cell>
        </row>
        <row r="303">
          <cell r="A303" t="str">
            <v>3.30 가시설공</v>
          </cell>
          <cell r="E303">
            <v>0</v>
          </cell>
          <cell r="F303">
            <v>0</v>
          </cell>
        </row>
        <row r="304">
          <cell r="A304" t="str">
            <v>a.토  사천공(φ16" 3 WING BIT)</v>
          </cell>
          <cell r="C304">
            <v>789</v>
          </cell>
          <cell r="D304" t="str">
            <v>M</v>
          </cell>
          <cell r="E304">
            <v>0</v>
          </cell>
          <cell r="F304">
            <v>0</v>
          </cell>
        </row>
        <row r="305">
          <cell r="A305" t="str">
            <v>b.풍화암천공(φ16" 3 WING BIT)</v>
          </cell>
          <cell r="C305">
            <v>117</v>
          </cell>
          <cell r="D305" t="str">
            <v>M</v>
          </cell>
          <cell r="E305">
            <v>0</v>
          </cell>
          <cell r="F305">
            <v>0</v>
          </cell>
        </row>
        <row r="306">
          <cell r="A306" t="str">
            <v>c.경암천공(T-4)</v>
          </cell>
          <cell r="C306">
            <v>489</v>
          </cell>
          <cell r="D306" t="str">
            <v>M</v>
          </cell>
          <cell r="E306">
            <v>0</v>
          </cell>
          <cell r="F306">
            <v>0</v>
          </cell>
        </row>
        <row r="307">
          <cell r="A307" t="str">
            <v>d.SHEET PILE항타및항발</v>
          </cell>
          <cell r="C307">
            <v>1396</v>
          </cell>
          <cell r="D307" t="str">
            <v>M</v>
          </cell>
          <cell r="E307">
            <v>0</v>
          </cell>
          <cell r="F307">
            <v>0</v>
          </cell>
        </row>
        <row r="308">
          <cell r="A308" t="str">
            <v>e.버팀보 제작</v>
          </cell>
          <cell r="C308">
            <v>16</v>
          </cell>
          <cell r="D308" t="str">
            <v>본</v>
          </cell>
          <cell r="E308">
            <v>0</v>
          </cell>
          <cell r="F308">
            <v>0</v>
          </cell>
        </row>
        <row r="309">
          <cell r="A309" t="str">
            <v>f.버팀보 설치 (6∼8m)</v>
          </cell>
          <cell r="C309">
            <v>16</v>
          </cell>
          <cell r="D309" t="str">
            <v>EA</v>
          </cell>
          <cell r="E309">
            <v>0</v>
          </cell>
          <cell r="F309">
            <v>0</v>
          </cell>
        </row>
        <row r="310">
          <cell r="A310" t="str">
            <v>g.버팀보 철거 (6∼8m)</v>
          </cell>
          <cell r="C310">
            <v>16</v>
          </cell>
          <cell r="D310" t="str">
            <v>EA</v>
          </cell>
          <cell r="E310">
            <v>0</v>
          </cell>
          <cell r="F310">
            <v>0</v>
          </cell>
        </row>
        <row r="311">
          <cell r="A311" t="str">
            <v>h.CORNER STRUT제작</v>
          </cell>
          <cell r="C311">
            <v>8</v>
          </cell>
          <cell r="D311" t="str">
            <v>EA</v>
          </cell>
          <cell r="E311">
            <v>0</v>
          </cell>
          <cell r="F311">
            <v>0</v>
          </cell>
        </row>
        <row r="312">
          <cell r="A312" t="str">
            <v>i.CORNER STRUT 설치 (6∼8m)</v>
          </cell>
          <cell r="C312">
            <v>8</v>
          </cell>
          <cell r="D312" t="str">
            <v>EA</v>
          </cell>
          <cell r="E312">
            <v>0</v>
          </cell>
          <cell r="F312">
            <v>0</v>
          </cell>
        </row>
        <row r="313">
          <cell r="A313" t="str">
            <v>j.CORNER STRUT 철거 (6∼8m)</v>
          </cell>
          <cell r="C313">
            <v>8</v>
          </cell>
          <cell r="D313" t="str">
            <v>EA</v>
          </cell>
          <cell r="E313">
            <v>0</v>
          </cell>
          <cell r="F313">
            <v>0</v>
          </cell>
        </row>
        <row r="314">
          <cell r="A314" t="str">
            <v>k.JACK 설치해체</v>
          </cell>
          <cell r="C314">
            <v>24</v>
          </cell>
          <cell r="D314" t="str">
            <v>개소</v>
          </cell>
          <cell r="E314">
            <v>0</v>
          </cell>
          <cell r="F314">
            <v>0</v>
          </cell>
        </row>
        <row r="315">
          <cell r="A315" t="str">
            <v>l.보걸이설치</v>
          </cell>
          <cell r="C315">
            <v>118</v>
          </cell>
          <cell r="D315" t="str">
            <v>EA</v>
          </cell>
          <cell r="E315">
            <v>0</v>
          </cell>
          <cell r="F315">
            <v>0</v>
          </cell>
        </row>
        <row r="316">
          <cell r="A316" t="str">
            <v>m.보걸이철거</v>
          </cell>
          <cell r="C316">
            <v>118</v>
          </cell>
          <cell r="D316" t="str">
            <v>EA</v>
          </cell>
          <cell r="E316">
            <v>0</v>
          </cell>
          <cell r="F316">
            <v>0</v>
          </cell>
        </row>
        <row r="317">
          <cell r="A317" t="str">
            <v>n.띠장설치</v>
          </cell>
          <cell r="C317">
            <v>220</v>
          </cell>
          <cell r="D317" t="str">
            <v>M</v>
          </cell>
          <cell r="E317">
            <v>0</v>
          </cell>
          <cell r="F317">
            <v>0</v>
          </cell>
        </row>
        <row r="318">
          <cell r="A318" t="str">
            <v>o.띠장철거</v>
          </cell>
          <cell r="C318">
            <v>220</v>
          </cell>
          <cell r="D318" t="str">
            <v>M</v>
          </cell>
          <cell r="E318">
            <v>0</v>
          </cell>
          <cell r="F318">
            <v>0</v>
          </cell>
        </row>
        <row r="319">
          <cell r="A319" t="str">
            <v>p.띠장연결</v>
          </cell>
          <cell r="C319">
            <v>5</v>
          </cell>
          <cell r="D319" t="str">
            <v>EA</v>
          </cell>
          <cell r="E319">
            <v>0</v>
          </cell>
          <cell r="F319">
            <v>0</v>
          </cell>
        </row>
        <row r="320">
          <cell r="A320" t="str">
            <v>q.BRACING BEAM 설치 (15∼18m)</v>
          </cell>
          <cell r="C320">
            <v>2</v>
          </cell>
          <cell r="D320" t="str">
            <v>EA</v>
          </cell>
          <cell r="E320">
            <v>0</v>
          </cell>
          <cell r="F320">
            <v>0</v>
          </cell>
        </row>
        <row r="321">
          <cell r="A321" t="str">
            <v>r.BRACING BEAM 철거 (15∼18m)</v>
          </cell>
          <cell r="C321">
            <v>2</v>
          </cell>
          <cell r="D321" t="str">
            <v>EA</v>
          </cell>
          <cell r="E321">
            <v>0</v>
          </cell>
          <cell r="F321">
            <v>0</v>
          </cell>
        </row>
        <row r="322">
          <cell r="A322" t="str">
            <v>s.L형강설치</v>
          </cell>
          <cell r="C322">
            <v>8</v>
          </cell>
          <cell r="D322" t="str">
            <v>M</v>
          </cell>
          <cell r="E322">
            <v>0</v>
          </cell>
          <cell r="F322">
            <v>0</v>
          </cell>
        </row>
        <row r="323">
          <cell r="A323" t="str">
            <v>t.L형강철거</v>
          </cell>
          <cell r="C323">
            <v>8</v>
          </cell>
          <cell r="D323" t="str">
            <v>M</v>
          </cell>
          <cell r="E323">
            <v>0</v>
          </cell>
          <cell r="F323">
            <v>0</v>
          </cell>
        </row>
        <row r="324">
          <cell r="A324" t="str">
            <v>u.어스앙카공</v>
          </cell>
          <cell r="C324">
            <v>48</v>
          </cell>
          <cell r="D324" t="str">
            <v>EA</v>
          </cell>
          <cell r="E324">
            <v>0</v>
          </cell>
          <cell r="F324">
            <v>0</v>
          </cell>
        </row>
        <row r="325">
          <cell r="A325" t="str">
            <v>v.구조용H형강</v>
          </cell>
          <cell r="C325">
            <v>37.283999999999999</v>
          </cell>
          <cell r="D325" t="str">
            <v>TON</v>
          </cell>
          <cell r="E325">
            <v>0</v>
          </cell>
          <cell r="F325">
            <v>0</v>
          </cell>
        </row>
        <row r="326">
          <cell r="A326" t="str">
            <v>w.구조용H형강</v>
          </cell>
          <cell r="C326">
            <v>2.08</v>
          </cell>
          <cell r="D326" t="str">
            <v>TON</v>
          </cell>
          <cell r="E326">
            <v>0</v>
          </cell>
          <cell r="F326">
            <v>0</v>
          </cell>
        </row>
        <row r="327">
          <cell r="A327" t="str">
            <v>x.강널말뚝</v>
          </cell>
          <cell r="C327">
            <v>100.652</v>
          </cell>
          <cell r="D327" t="str">
            <v>TON</v>
          </cell>
          <cell r="E327">
            <v>0</v>
          </cell>
          <cell r="F327">
            <v>0</v>
          </cell>
        </row>
        <row r="328">
          <cell r="A328" t="str">
            <v>y.강재 및 형강운반비</v>
          </cell>
          <cell r="C328">
            <v>140.23699999999999</v>
          </cell>
          <cell r="D328" t="str">
            <v>TON</v>
          </cell>
          <cell r="E328">
            <v>0</v>
          </cell>
          <cell r="F328">
            <v>0</v>
          </cell>
        </row>
        <row r="329">
          <cell r="A329" t="str">
            <v>3.31 휴암교 철거</v>
          </cell>
          <cell r="C329">
            <v>1</v>
          </cell>
          <cell r="D329" t="str">
            <v>식</v>
          </cell>
          <cell r="E329">
            <v>0</v>
          </cell>
          <cell r="F329">
            <v>0</v>
          </cell>
        </row>
        <row r="330">
          <cell r="A330" t="str">
            <v>B.산수1교(S.T.BOX교)</v>
          </cell>
          <cell r="E330">
            <v>0</v>
          </cell>
          <cell r="F330">
            <v>0</v>
          </cell>
        </row>
        <row r="331">
          <cell r="A331" t="str">
            <v>3.01 터 파 기</v>
          </cell>
          <cell r="E331">
            <v>0</v>
          </cell>
          <cell r="F331">
            <v>0</v>
          </cell>
        </row>
        <row r="332">
          <cell r="A332" t="str">
            <v>a.육상토사</v>
          </cell>
          <cell r="C332">
            <v>480</v>
          </cell>
          <cell r="D332" t="str">
            <v>M3</v>
          </cell>
          <cell r="E332">
            <v>0</v>
          </cell>
          <cell r="F332">
            <v>0</v>
          </cell>
        </row>
        <row r="333">
          <cell r="A333" t="str">
            <v>b.육상풍화암</v>
          </cell>
          <cell r="C333">
            <v>1050</v>
          </cell>
          <cell r="D333" t="str">
            <v>M3</v>
          </cell>
          <cell r="E333">
            <v>0</v>
          </cell>
          <cell r="F333">
            <v>0</v>
          </cell>
        </row>
        <row r="334">
          <cell r="A334" t="str">
            <v>c.용수토사</v>
          </cell>
          <cell r="E334">
            <v>0</v>
          </cell>
          <cell r="F334">
            <v>0</v>
          </cell>
        </row>
        <row r="335">
          <cell r="A335" t="str">
            <v>-1.용수토사</v>
          </cell>
          <cell r="C335">
            <v>4120</v>
          </cell>
          <cell r="D335" t="str">
            <v>M3</v>
          </cell>
          <cell r="E335">
            <v>0</v>
          </cell>
          <cell r="F335">
            <v>0</v>
          </cell>
        </row>
        <row r="336">
          <cell r="A336" t="str">
            <v>-2.용수토사</v>
          </cell>
          <cell r="C336">
            <v>4530</v>
          </cell>
          <cell r="D336" t="str">
            <v>M3</v>
          </cell>
          <cell r="E336">
            <v>0</v>
          </cell>
          <cell r="F336">
            <v>0</v>
          </cell>
        </row>
        <row r="337">
          <cell r="A337" t="str">
            <v>d.용수풍화암</v>
          </cell>
          <cell r="E337">
            <v>0</v>
          </cell>
          <cell r="F337">
            <v>0</v>
          </cell>
        </row>
        <row r="338">
          <cell r="A338" t="str">
            <v>-1.용수풍화암</v>
          </cell>
          <cell r="C338">
            <v>130</v>
          </cell>
          <cell r="D338" t="str">
            <v>M3</v>
          </cell>
          <cell r="E338">
            <v>0</v>
          </cell>
          <cell r="F338">
            <v>0</v>
          </cell>
        </row>
        <row r="339">
          <cell r="A339" t="str">
            <v>e.용수발파암</v>
          </cell>
          <cell r="E339">
            <v>0</v>
          </cell>
          <cell r="F339">
            <v>0</v>
          </cell>
        </row>
        <row r="340">
          <cell r="A340" t="str">
            <v>-1.용수발파암</v>
          </cell>
          <cell r="C340">
            <v>2960</v>
          </cell>
          <cell r="D340" t="str">
            <v>㎥</v>
          </cell>
          <cell r="E340">
            <v>0</v>
          </cell>
          <cell r="F340">
            <v>0</v>
          </cell>
        </row>
        <row r="341">
          <cell r="A341" t="str">
            <v>3.02 되메우기(기계70%,인력30%)</v>
          </cell>
          <cell r="C341">
            <v>880</v>
          </cell>
          <cell r="D341" t="str">
            <v>M3</v>
          </cell>
          <cell r="E341">
            <v>0</v>
          </cell>
          <cell r="F341">
            <v>0</v>
          </cell>
        </row>
        <row r="342">
          <cell r="A342" t="str">
            <v>3.03 뒷채움 및 다짐</v>
          </cell>
          <cell r="C342">
            <v>840</v>
          </cell>
          <cell r="D342" t="str">
            <v>M3</v>
          </cell>
          <cell r="E342">
            <v>0</v>
          </cell>
          <cell r="F342">
            <v>0</v>
          </cell>
        </row>
        <row r="343">
          <cell r="A343" t="str">
            <v>3.04 면정리및청소</v>
          </cell>
          <cell r="C343">
            <v>1032</v>
          </cell>
          <cell r="D343" t="str">
            <v>M2</v>
          </cell>
          <cell r="E343">
            <v>0</v>
          </cell>
          <cell r="F343">
            <v>0</v>
          </cell>
        </row>
        <row r="344">
          <cell r="A344" t="str">
            <v>3.05 앞 성 토</v>
          </cell>
          <cell r="C344">
            <v>2132</v>
          </cell>
          <cell r="D344" t="str">
            <v>M3</v>
          </cell>
          <cell r="E344">
            <v>0</v>
          </cell>
          <cell r="F344">
            <v>0</v>
          </cell>
        </row>
        <row r="345">
          <cell r="A345" t="str">
            <v>3.06 세굴방지용사석채움</v>
          </cell>
          <cell r="C345">
            <v>2950</v>
          </cell>
          <cell r="D345" t="str">
            <v>M3</v>
          </cell>
          <cell r="E345">
            <v>0</v>
          </cell>
          <cell r="F345">
            <v>0</v>
          </cell>
        </row>
        <row r="346">
          <cell r="A346" t="str">
            <v>3.07 물 푸 기</v>
          </cell>
          <cell r="C346">
            <v>2770</v>
          </cell>
          <cell r="D346" t="str">
            <v>Hr</v>
          </cell>
          <cell r="E346">
            <v>0</v>
          </cell>
          <cell r="F346">
            <v>0</v>
          </cell>
        </row>
        <row r="347">
          <cell r="A347" t="str">
            <v>3.08 콘크리트 타설</v>
          </cell>
          <cell r="E347">
            <v>0</v>
          </cell>
          <cell r="F347">
            <v>0</v>
          </cell>
        </row>
        <row r="348">
          <cell r="A348" t="str">
            <v>a.철       근</v>
          </cell>
          <cell r="C348">
            <v>349</v>
          </cell>
          <cell r="D348" t="str">
            <v>M3</v>
          </cell>
          <cell r="E348">
            <v>0</v>
          </cell>
          <cell r="F348">
            <v>0</v>
          </cell>
        </row>
        <row r="349">
          <cell r="A349" t="str">
            <v>b.무       근</v>
          </cell>
          <cell r="C349">
            <v>116</v>
          </cell>
          <cell r="D349" t="str">
            <v>M3</v>
          </cell>
          <cell r="E349">
            <v>0</v>
          </cell>
          <cell r="F349">
            <v>0</v>
          </cell>
        </row>
        <row r="350">
          <cell r="A350" t="str">
            <v>c.무       근</v>
          </cell>
          <cell r="C350">
            <v>362</v>
          </cell>
          <cell r="D350" t="str">
            <v>M3</v>
          </cell>
          <cell r="E350">
            <v>0</v>
          </cell>
          <cell r="F350">
            <v>0</v>
          </cell>
        </row>
        <row r="351">
          <cell r="A351" t="str">
            <v>d.펌프카타설</v>
          </cell>
          <cell r="C351">
            <v>5637</v>
          </cell>
          <cell r="D351" t="str">
            <v>M3</v>
          </cell>
          <cell r="E351">
            <v>0</v>
          </cell>
          <cell r="F351">
            <v>0</v>
          </cell>
        </row>
        <row r="352">
          <cell r="A352" t="str">
            <v>e.펌프카타설</v>
          </cell>
          <cell r="C352">
            <v>719</v>
          </cell>
          <cell r="D352" t="str">
            <v>M3</v>
          </cell>
          <cell r="E352">
            <v>0</v>
          </cell>
          <cell r="F352">
            <v>0</v>
          </cell>
        </row>
        <row r="353">
          <cell r="A353" t="str">
            <v>3.09 무수축 콘크리트</v>
          </cell>
          <cell r="C353">
            <v>10.055999999999999</v>
          </cell>
          <cell r="D353" t="str">
            <v>M3</v>
          </cell>
          <cell r="E353">
            <v>0</v>
          </cell>
          <cell r="F353">
            <v>0</v>
          </cell>
        </row>
        <row r="354">
          <cell r="A354" t="str">
            <v>3.10 무수축 몰탈</v>
          </cell>
          <cell r="C354">
            <v>2.3159999999999998</v>
          </cell>
          <cell r="D354" t="str">
            <v>M3</v>
          </cell>
          <cell r="E354">
            <v>0</v>
          </cell>
          <cell r="F354">
            <v>0</v>
          </cell>
        </row>
        <row r="355">
          <cell r="A355" t="str">
            <v>3.11 거푸집공</v>
          </cell>
          <cell r="E355">
            <v>0</v>
          </cell>
          <cell r="F355">
            <v>0</v>
          </cell>
        </row>
        <row r="356">
          <cell r="A356" t="str">
            <v>a.합 판 거 푸 집</v>
          </cell>
          <cell r="E356">
            <v>0</v>
          </cell>
          <cell r="F356">
            <v>0</v>
          </cell>
        </row>
        <row r="357">
          <cell r="A357" t="str">
            <v>-1.거푸집</v>
          </cell>
          <cell r="C357">
            <v>5959</v>
          </cell>
          <cell r="D357" t="str">
            <v>M2</v>
          </cell>
          <cell r="E357">
            <v>0</v>
          </cell>
          <cell r="F357">
            <v>0</v>
          </cell>
        </row>
        <row r="358">
          <cell r="A358" t="str">
            <v>-2.거푸집</v>
          </cell>
          <cell r="C358">
            <v>46</v>
          </cell>
          <cell r="D358" t="str">
            <v>M2</v>
          </cell>
          <cell r="E358">
            <v>0</v>
          </cell>
          <cell r="F358">
            <v>0</v>
          </cell>
        </row>
        <row r="359">
          <cell r="A359" t="str">
            <v>-3.거푸집</v>
          </cell>
          <cell r="C359">
            <v>123</v>
          </cell>
          <cell r="D359" t="str">
            <v>M2</v>
          </cell>
          <cell r="E359">
            <v>0</v>
          </cell>
          <cell r="F359">
            <v>0</v>
          </cell>
        </row>
        <row r="360">
          <cell r="A360" t="str">
            <v>-4.거푸집</v>
          </cell>
          <cell r="C360">
            <v>142</v>
          </cell>
          <cell r="D360" t="str">
            <v>M2</v>
          </cell>
          <cell r="E360">
            <v>0</v>
          </cell>
          <cell r="F360">
            <v>0</v>
          </cell>
        </row>
        <row r="361">
          <cell r="A361" t="str">
            <v>-5.거푸집</v>
          </cell>
          <cell r="C361">
            <v>284</v>
          </cell>
          <cell r="D361" t="str">
            <v>M2</v>
          </cell>
          <cell r="E361">
            <v>0</v>
          </cell>
          <cell r="F361">
            <v>0</v>
          </cell>
        </row>
        <row r="362">
          <cell r="A362" t="str">
            <v>-6.거푸집</v>
          </cell>
          <cell r="C362">
            <v>17</v>
          </cell>
          <cell r="D362" t="str">
            <v>M2</v>
          </cell>
          <cell r="E362">
            <v>0</v>
          </cell>
          <cell r="F362">
            <v>0</v>
          </cell>
        </row>
        <row r="363">
          <cell r="A363" t="str">
            <v>-7.거푸집</v>
          </cell>
          <cell r="C363">
            <v>899</v>
          </cell>
          <cell r="D363" t="str">
            <v>M2</v>
          </cell>
          <cell r="E363">
            <v>0</v>
          </cell>
          <cell r="F363">
            <v>0</v>
          </cell>
        </row>
        <row r="364">
          <cell r="A364" t="str">
            <v>-8.거푸집</v>
          </cell>
          <cell r="C364">
            <v>243</v>
          </cell>
          <cell r="D364" t="str">
            <v>M2</v>
          </cell>
          <cell r="E364">
            <v>0</v>
          </cell>
          <cell r="F364">
            <v>0</v>
          </cell>
        </row>
        <row r="365">
          <cell r="A365" t="str">
            <v>b.P.E무늬거푸집</v>
          </cell>
          <cell r="E365">
            <v>0</v>
          </cell>
          <cell r="F365">
            <v>0</v>
          </cell>
        </row>
        <row r="366">
          <cell r="A366" t="str">
            <v>-1.P.E무늬거푸집</v>
          </cell>
          <cell r="C366">
            <v>372</v>
          </cell>
          <cell r="D366" t="str">
            <v>㎡</v>
          </cell>
          <cell r="E366">
            <v>0</v>
          </cell>
          <cell r="F366">
            <v>0</v>
          </cell>
        </row>
        <row r="367">
          <cell r="A367" t="str">
            <v>-2.P.E무늬거푸집</v>
          </cell>
          <cell r="C367">
            <v>2</v>
          </cell>
          <cell r="D367" t="str">
            <v>㎡</v>
          </cell>
          <cell r="E367">
            <v>0</v>
          </cell>
          <cell r="F367">
            <v>0</v>
          </cell>
        </row>
        <row r="368">
          <cell r="A368" t="str">
            <v>c.목재 원형 거푸집</v>
          </cell>
          <cell r="E368">
            <v>0</v>
          </cell>
          <cell r="F368">
            <v>0</v>
          </cell>
        </row>
        <row r="369">
          <cell r="A369" t="str">
            <v>-1.원형거푸집</v>
          </cell>
          <cell r="C369">
            <v>616</v>
          </cell>
          <cell r="D369" t="str">
            <v>M2</v>
          </cell>
          <cell r="E369">
            <v>0</v>
          </cell>
          <cell r="F369">
            <v>0</v>
          </cell>
        </row>
        <row r="370">
          <cell r="A370" t="str">
            <v>-2.원형거푸집</v>
          </cell>
          <cell r="C370">
            <v>264</v>
          </cell>
          <cell r="D370" t="str">
            <v>M2</v>
          </cell>
          <cell r="E370">
            <v>0</v>
          </cell>
          <cell r="F370">
            <v>0</v>
          </cell>
        </row>
        <row r="371">
          <cell r="A371" t="str">
            <v>-3.원형거푸집</v>
          </cell>
          <cell r="C371">
            <v>264</v>
          </cell>
          <cell r="D371" t="str">
            <v>M2</v>
          </cell>
          <cell r="E371">
            <v>0</v>
          </cell>
          <cell r="F371">
            <v>0</v>
          </cell>
        </row>
        <row r="372">
          <cell r="A372" t="str">
            <v>-4.원형거푸집</v>
          </cell>
          <cell r="C372">
            <v>228</v>
          </cell>
          <cell r="D372" t="str">
            <v>M2</v>
          </cell>
          <cell r="E372">
            <v>0</v>
          </cell>
          <cell r="F372">
            <v>0</v>
          </cell>
        </row>
        <row r="373">
          <cell r="A373" t="str">
            <v>-5.원형거푸집</v>
          </cell>
          <cell r="C373">
            <v>163</v>
          </cell>
          <cell r="D373" t="str">
            <v>M2</v>
          </cell>
          <cell r="E373">
            <v>0</v>
          </cell>
          <cell r="F373">
            <v>0</v>
          </cell>
        </row>
        <row r="374">
          <cell r="A374" t="str">
            <v>-6.원형거푸집</v>
          </cell>
          <cell r="C374">
            <v>55</v>
          </cell>
          <cell r="D374" t="str">
            <v>M2</v>
          </cell>
          <cell r="E374">
            <v>0</v>
          </cell>
          <cell r="F374">
            <v>0</v>
          </cell>
        </row>
        <row r="375">
          <cell r="A375" t="str">
            <v>-7.원형거푸집</v>
          </cell>
          <cell r="C375">
            <v>2</v>
          </cell>
          <cell r="D375" t="str">
            <v>M2</v>
          </cell>
          <cell r="E375">
            <v>0</v>
          </cell>
          <cell r="F375">
            <v>0</v>
          </cell>
        </row>
        <row r="376">
          <cell r="A376" t="str">
            <v>3.12 동바리</v>
          </cell>
          <cell r="E376">
            <v>0</v>
          </cell>
          <cell r="F376">
            <v>0</v>
          </cell>
        </row>
        <row r="377">
          <cell r="A377" t="str">
            <v>a.동바리</v>
          </cell>
          <cell r="C377">
            <v>3030</v>
          </cell>
          <cell r="D377" t="str">
            <v>공M3</v>
          </cell>
          <cell r="E377">
            <v>0</v>
          </cell>
          <cell r="F377">
            <v>0</v>
          </cell>
        </row>
        <row r="378">
          <cell r="A378" t="str">
            <v>b.동바리</v>
          </cell>
          <cell r="C378">
            <v>850</v>
          </cell>
          <cell r="D378" t="str">
            <v>공M3</v>
          </cell>
          <cell r="E378">
            <v>0</v>
          </cell>
          <cell r="F378">
            <v>0</v>
          </cell>
        </row>
        <row r="379">
          <cell r="A379" t="str">
            <v>c.동바리</v>
          </cell>
          <cell r="C379">
            <v>2530</v>
          </cell>
          <cell r="D379" t="str">
            <v>공/M3</v>
          </cell>
          <cell r="E379">
            <v>0</v>
          </cell>
          <cell r="F379">
            <v>0</v>
          </cell>
        </row>
        <row r="380">
          <cell r="A380" t="str">
            <v>d.수평연결재</v>
          </cell>
          <cell r="C380">
            <v>550</v>
          </cell>
          <cell r="D380" t="str">
            <v>M2</v>
          </cell>
          <cell r="E380">
            <v>0</v>
          </cell>
          <cell r="F380">
            <v>0</v>
          </cell>
        </row>
        <row r="381">
          <cell r="A381" t="str">
            <v>3.13 비계</v>
          </cell>
          <cell r="C381">
            <v>5630</v>
          </cell>
          <cell r="D381" t="str">
            <v>M2</v>
          </cell>
          <cell r="E381">
            <v>0</v>
          </cell>
          <cell r="F381">
            <v>0</v>
          </cell>
        </row>
        <row r="382">
          <cell r="A382" t="str">
            <v>3.14 모따기</v>
          </cell>
          <cell r="C382">
            <v>1437</v>
          </cell>
          <cell r="D382" t="str">
            <v>M</v>
          </cell>
          <cell r="E382">
            <v>0</v>
          </cell>
          <cell r="F382">
            <v>0</v>
          </cell>
        </row>
        <row r="383">
          <cell r="A383" t="str">
            <v>3.15 신축이음장치</v>
          </cell>
          <cell r="C383">
            <v>39</v>
          </cell>
          <cell r="D383" t="str">
            <v>M</v>
          </cell>
          <cell r="E383">
            <v>0</v>
          </cell>
          <cell r="F383">
            <v>0</v>
          </cell>
        </row>
        <row r="384">
          <cell r="A384" t="str">
            <v>3.16 교명주(화강석)</v>
          </cell>
          <cell r="C384">
            <v>4</v>
          </cell>
          <cell r="D384" t="str">
            <v>EA</v>
          </cell>
          <cell r="E384">
            <v>0</v>
          </cell>
          <cell r="F384">
            <v>0</v>
          </cell>
        </row>
        <row r="385">
          <cell r="A385" t="str">
            <v>3.17 교명판및설명판</v>
          </cell>
          <cell r="E385">
            <v>0</v>
          </cell>
          <cell r="F385">
            <v>0</v>
          </cell>
        </row>
        <row r="386">
          <cell r="A386" t="str">
            <v>a.교명판</v>
          </cell>
          <cell r="C386">
            <v>2</v>
          </cell>
          <cell r="D386" t="str">
            <v>EA</v>
          </cell>
          <cell r="E386">
            <v>0</v>
          </cell>
          <cell r="F386">
            <v>0</v>
          </cell>
        </row>
        <row r="387">
          <cell r="A387" t="str">
            <v>b.설명판</v>
          </cell>
          <cell r="C387">
            <v>2</v>
          </cell>
          <cell r="D387" t="str">
            <v>EA</v>
          </cell>
          <cell r="E387">
            <v>0</v>
          </cell>
          <cell r="F387">
            <v>0</v>
          </cell>
        </row>
        <row r="388">
          <cell r="A388" t="str">
            <v>3.18 표면처리</v>
          </cell>
          <cell r="E388">
            <v>0</v>
          </cell>
          <cell r="F388">
            <v>0</v>
          </cell>
        </row>
        <row r="389">
          <cell r="A389" t="str">
            <v>a.슬라브 양생</v>
          </cell>
          <cell r="C389">
            <v>4978</v>
          </cell>
          <cell r="D389" t="str">
            <v>M2</v>
          </cell>
          <cell r="E389">
            <v>0</v>
          </cell>
          <cell r="F389">
            <v>0</v>
          </cell>
        </row>
        <row r="390">
          <cell r="A390" t="str">
            <v>b.데크휘니샤 면고르기</v>
          </cell>
          <cell r="C390">
            <v>4978</v>
          </cell>
          <cell r="D390" t="str">
            <v>M2</v>
          </cell>
          <cell r="E390">
            <v>0</v>
          </cell>
          <cell r="F390">
            <v>0</v>
          </cell>
        </row>
        <row r="391">
          <cell r="A391" t="str">
            <v>3.19 교면방수</v>
          </cell>
          <cell r="C391">
            <v>4978</v>
          </cell>
          <cell r="D391" t="str">
            <v>M2</v>
          </cell>
          <cell r="E391">
            <v>0</v>
          </cell>
          <cell r="F391">
            <v>0</v>
          </cell>
        </row>
        <row r="392">
          <cell r="A392" t="str">
            <v>3.20 배면방수</v>
          </cell>
          <cell r="C392">
            <v>324</v>
          </cell>
          <cell r="D392" t="str">
            <v>M2</v>
          </cell>
          <cell r="E392">
            <v>0</v>
          </cell>
          <cell r="F392">
            <v>0</v>
          </cell>
        </row>
        <row r="393">
          <cell r="A393" t="str">
            <v>3.21 전선관부설</v>
          </cell>
          <cell r="C393">
            <v>1077</v>
          </cell>
          <cell r="D393" t="str">
            <v>M</v>
          </cell>
          <cell r="E393">
            <v>0</v>
          </cell>
          <cell r="F393">
            <v>0</v>
          </cell>
        </row>
        <row r="394">
          <cell r="A394" t="str">
            <v>3.22 T.B.M 설치</v>
          </cell>
          <cell r="C394">
            <v>2</v>
          </cell>
          <cell r="D394" t="str">
            <v>개</v>
          </cell>
          <cell r="E394">
            <v>0</v>
          </cell>
          <cell r="F394">
            <v>0</v>
          </cell>
        </row>
        <row r="395">
          <cell r="A395" t="str">
            <v>3.23 낙하물 방지공</v>
          </cell>
          <cell r="C395">
            <v>5860</v>
          </cell>
          <cell r="D395" t="str">
            <v>M2</v>
          </cell>
          <cell r="E395">
            <v>0</v>
          </cell>
          <cell r="F395">
            <v>0</v>
          </cell>
        </row>
        <row r="396">
          <cell r="A396" t="str">
            <v>3.24 방호벽</v>
          </cell>
          <cell r="C396">
            <v>538</v>
          </cell>
          <cell r="D396" t="str">
            <v>M</v>
          </cell>
          <cell r="E396">
            <v>0</v>
          </cell>
          <cell r="F396">
            <v>0</v>
          </cell>
        </row>
        <row r="397">
          <cell r="A397" t="str">
            <v>3.25 중앙분리대</v>
          </cell>
          <cell r="C397">
            <v>510</v>
          </cell>
          <cell r="D397" t="str">
            <v>M</v>
          </cell>
          <cell r="E397">
            <v>0</v>
          </cell>
          <cell r="F397">
            <v>0</v>
          </cell>
        </row>
        <row r="398">
          <cell r="A398" t="str">
            <v>3.26 NOTCH  설치</v>
          </cell>
          <cell r="C398">
            <v>1020</v>
          </cell>
          <cell r="D398" t="str">
            <v>M</v>
          </cell>
          <cell r="E398">
            <v>0</v>
          </cell>
          <cell r="F398">
            <v>0</v>
          </cell>
        </row>
        <row r="399">
          <cell r="A399" t="str">
            <v>3.27 교량유지관리용표지판</v>
          </cell>
          <cell r="E399">
            <v>0</v>
          </cell>
          <cell r="F399">
            <v>0</v>
          </cell>
        </row>
        <row r="400">
          <cell r="A400" t="str">
            <v>a.강교용</v>
          </cell>
          <cell r="C400">
            <v>40</v>
          </cell>
          <cell r="D400" t="str">
            <v>EA</v>
          </cell>
          <cell r="E400">
            <v>0</v>
          </cell>
          <cell r="F400">
            <v>0</v>
          </cell>
        </row>
        <row r="401">
          <cell r="A401" t="str">
            <v>b.교각,교 대 용</v>
          </cell>
          <cell r="C401">
            <v>18</v>
          </cell>
          <cell r="D401" t="str">
            <v>EA</v>
          </cell>
          <cell r="E401">
            <v>0</v>
          </cell>
          <cell r="F401">
            <v>0</v>
          </cell>
        </row>
        <row r="402">
          <cell r="A402" t="str">
            <v>3.28 스페이서 설치</v>
          </cell>
          <cell r="E402">
            <v>0</v>
          </cell>
          <cell r="F402">
            <v>0</v>
          </cell>
        </row>
        <row r="403">
          <cell r="A403" t="str">
            <v>a.스페이서 설치</v>
          </cell>
          <cell r="C403">
            <v>3351</v>
          </cell>
          <cell r="D403" t="str">
            <v>M2</v>
          </cell>
          <cell r="E403">
            <v>0</v>
          </cell>
          <cell r="F403">
            <v>0</v>
          </cell>
        </row>
        <row r="404">
          <cell r="A404" t="str">
            <v>b.스페이서 설치</v>
          </cell>
          <cell r="C404">
            <v>6452</v>
          </cell>
          <cell r="D404" t="str">
            <v>M2</v>
          </cell>
          <cell r="E404">
            <v>0</v>
          </cell>
          <cell r="F404">
            <v>0</v>
          </cell>
        </row>
        <row r="405">
          <cell r="A405" t="str">
            <v>3.29 철근가공 및 조립</v>
          </cell>
          <cell r="E405">
            <v>0</v>
          </cell>
          <cell r="F405">
            <v>0</v>
          </cell>
        </row>
        <row r="406">
          <cell r="A406" t="str">
            <v>a.보       통</v>
          </cell>
          <cell r="C406">
            <v>69.248999999999995</v>
          </cell>
          <cell r="D406" t="str">
            <v>TON</v>
          </cell>
          <cell r="E406">
            <v>0</v>
          </cell>
          <cell r="F406">
            <v>0</v>
          </cell>
        </row>
        <row r="407">
          <cell r="A407" t="str">
            <v>b.복       잡</v>
          </cell>
          <cell r="C407">
            <v>470.63799999999998</v>
          </cell>
          <cell r="D407" t="str">
            <v>TON</v>
          </cell>
          <cell r="E407">
            <v>0</v>
          </cell>
          <cell r="F407">
            <v>0</v>
          </cell>
        </row>
        <row r="408">
          <cell r="A408" t="str">
            <v>c.매 우 복 잡</v>
          </cell>
          <cell r="C408">
            <v>646.73299999999995</v>
          </cell>
          <cell r="D408" t="str">
            <v>TON</v>
          </cell>
          <cell r="E408">
            <v>0</v>
          </cell>
          <cell r="F408">
            <v>0</v>
          </cell>
        </row>
        <row r="409">
          <cell r="A409" t="str">
            <v>3.30 교량유지관리점검시설</v>
          </cell>
          <cell r="C409">
            <v>4</v>
          </cell>
          <cell r="D409" t="str">
            <v>EA</v>
          </cell>
          <cell r="E409">
            <v>0</v>
          </cell>
          <cell r="F409">
            <v>0</v>
          </cell>
        </row>
        <row r="410">
          <cell r="A410" t="str">
            <v>3.31 배수시설공</v>
          </cell>
          <cell r="E410">
            <v>0</v>
          </cell>
          <cell r="F410">
            <v>0</v>
          </cell>
        </row>
        <row r="411">
          <cell r="A411" t="str">
            <v>a.교량배수물배기공</v>
          </cell>
          <cell r="C411">
            <v>505</v>
          </cell>
          <cell r="D411" t="str">
            <v>M</v>
          </cell>
          <cell r="E411">
            <v>0</v>
          </cell>
          <cell r="F411">
            <v>0</v>
          </cell>
        </row>
        <row r="412">
          <cell r="A412" t="str">
            <v>b.하층줄눈(성형)</v>
          </cell>
          <cell r="C412">
            <v>505</v>
          </cell>
          <cell r="D412" t="str">
            <v>M</v>
          </cell>
          <cell r="E412">
            <v>0</v>
          </cell>
          <cell r="F412">
            <v>0</v>
          </cell>
        </row>
        <row r="413">
          <cell r="A413" t="str">
            <v>c.상층줄눈(주입)</v>
          </cell>
          <cell r="C413">
            <v>505</v>
          </cell>
          <cell r="D413" t="str">
            <v>M</v>
          </cell>
          <cell r="E413">
            <v>0</v>
          </cell>
          <cell r="F413">
            <v>0</v>
          </cell>
        </row>
        <row r="414">
          <cell r="A414" t="str">
            <v>d.표면처리(방수)</v>
          </cell>
          <cell r="C414">
            <v>101</v>
          </cell>
          <cell r="D414" t="str">
            <v>M2</v>
          </cell>
          <cell r="E414">
            <v>0</v>
          </cell>
          <cell r="F414">
            <v>0</v>
          </cell>
        </row>
        <row r="415">
          <cell r="A415" t="str">
            <v>e.하천용 집수구(스턴레스)</v>
          </cell>
          <cell r="C415">
            <v>38</v>
          </cell>
          <cell r="D415" t="str">
            <v>EA</v>
          </cell>
          <cell r="E415">
            <v>0</v>
          </cell>
          <cell r="F415">
            <v>0</v>
          </cell>
        </row>
        <row r="416">
          <cell r="A416" t="str">
            <v>f.교량배수용강관(하천용)</v>
          </cell>
          <cell r="C416">
            <v>235</v>
          </cell>
          <cell r="D416" t="str">
            <v>M</v>
          </cell>
          <cell r="E416">
            <v>0</v>
          </cell>
          <cell r="F416">
            <v>0</v>
          </cell>
        </row>
        <row r="417">
          <cell r="A417" t="str">
            <v>g.이음부(스텐레스)</v>
          </cell>
          <cell r="C417">
            <v>46</v>
          </cell>
          <cell r="D417" t="str">
            <v>EA</v>
          </cell>
          <cell r="E417">
            <v>0</v>
          </cell>
          <cell r="F417">
            <v>0</v>
          </cell>
        </row>
        <row r="418">
          <cell r="A418" t="str">
            <v>h.곡관(스텐레스)</v>
          </cell>
          <cell r="C418">
            <v>8</v>
          </cell>
          <cell r="D418" t="str">
            <v>EA</v>
          </cell>
          <cell r="E418">
            <v>0</v>
          </cell>
          <cell r="F418">
            <v>0</v>
          </cell>
        </row>
        <row r="419">
          <cell r="A419" t="str">
            <v>3.32 DOWEL BAR 설치</v>
          </cell>
          <cell r="C419">
            <v>96</v>
          </cell>
          <cell r="D419" t="str">
            <v>EA</v>
          </cell>
          <cell r="E419">
            <v>0</v>
          </cell>
          <cell r="F419">
            <v>0</v>
          </cell>
        </row>
        <row r="420">
          <cell r="A420" t="str">
            <v>3.33 스치로폴</v>
          </cell>
          <cell r="E420">
            <v>0</v>
          </cell>
          <cell r="F420">
            <v>0</v>
          </cell>
        </row>
        <row r="421">
          <cell r="A421" t="str">
            <v>a.스치로폴</v>
          </cell>
          <cell r="C421">
            <v>557</v>
          </cell>
          <cell r="D421" t="str">
            <v>M2</v>
          </cell>
          <cell r="E421">
            <v>0</v>
          </cell>
          <cell r="F421">
            <v>0</v>
          </cell>
        </row>
        <row r="422">
          <cell r="A422" t="str">
            <v>3.34 교량받침</v>
          </cell>
          <cell r="E422">
            <v>0</v>
          </cell>
          <cell r="F422">
            <v>0</v>
          </cell>
        </row>
        <row r="423">
          <cell r="A423" t="str">
            <v>a.교좌장치(일방향)POT</v>
          </cell>
          <cell r="C423">
            <v>4</v>
          </cell>
          <cell r="D423" t="str">
            <v>EA</v>
          </cell>
          <cell r="E423">
            <v>0</v>
          </cell>
          <cell r="F423">
            <v>0</v>
          </cell>
        </row>
        <row r="424">
          <cell r="A424" t="str">
            <v>b.교좌장치(양방향)POT</v>
          </cell>
          <cell r="C424">
            <v>12</v>
          </cell>
          <cell r="D424" t="str">
            <v>EA</v>
          </cell>
          <cell r="E424">
            <v>0</v>
          </cell>
          <cell r="F424">
            <v>0</v>
          </cell>
        </row>
        <row r="425">
          <cell r="A425" t="str">
            <v>c.교좌장치(일방향)POT</v>
          </cell>
          <cell r="C425">
            <v>16</v>
          </cell>
          <cell r="D425" t="str">
            <v>EA</v>
          </cell>
          <cell r="E425">
            <v>0</v>
          </cell>
          <cell r="F425">
            <v>0</v>
          </cell>
        </row>
        <row r="426">
          <cell r="A426" t="str">
            <v>d.교좌장치(양방향)POT</v>
          </cell>
          <cell r="C426">
            <v>12</v>
          </cell>
          <cell r="D426" t="str">
            <v>EA</v>
          </cell>
          <cell r="E426">
            <v>0</v>
          </cell>
          <cell r="F426">
            <v>0</v>
          </cell>
        </row>
        <row r="427">
          <cell r="A427" t="str">
            <v>e.교좌장치(고정단)POT</v>
          </cell>
          <cell r="C427">
            <v>4</v>
          </cell>
          <cell r="D427" t="str">
            <v>EA</v>
          </cell>
          <cell r="E427">
            <v>0</v>
          </cell>
          <cell r="F427">
            <v>0</v>
          </cell>
        </row>
        <row r="428">
          <cell r="A428" t="str">
            <v>3.35 강   교</v>
          </cell>
          <cell r="E428">
            <v>0</v>
          </cell>
          <cell r="F428">
            <v>0</v>
          </cell>
        </row>
        <row r="429">
          <cell r="A429" t="str">
            <v>a.강교제작(산수1교)</v>
          </cell>
          <cell r="C429">
            <v>1953.0050000000001</v>
          </cell>
          <cell r="D429" t="str">
            <v>TON</v>
          </cell>
          <cell r="E429">
            <v>0</v>
          </cell>
          <cell r="F429">
            <v>0</v>
          </cell>
        </row>
        <row r="430">
          <cell r="A430" t="str">
            <v>b.강교운반(산수1교)</v>
          </cell>
          <cell r="C430">
            <v>1953.0050000000001</v>
          </cell>
          <cell r="D430" t="str">
            <v>TON</v>
          </cell>
          <cell r="E430">
            <v>0</v>
          </cell>
          <cell r="F430">
            <v>0</v>
          </cell>
        </row>
        <row r="431">
          <cell r="A431" t="str">
            <v>c.강교가설(산수1교)</v>
          </cell>
          <cell r="C431">
            <v>1953.0050000000001</v>
          </cell>
          <cell r="D431" t="str">
            <v>TON</v>
          </cell>
          <cell r="E431">
            <v>0</v>
          </cell>
          <cell r="F431">
            <v>0</v>
          </cell>
        </row>
        <row r="432">
          <cell r="A432" t="str">
            <v>3.36 강교 도장</v>
          </cell>
          <cell r="E432">
            <v>0</v>
          </cell>
          <cell r="F432">
            <v>0</v>
          </cell>
        </row>
        <row r="433">
          <cell r="A433" t="str">
            <v>a.내부도장</v>
          </cell>
          <cell r="C433">
            <v>16828</v>
          </cell>
          <cell r="D433" t="str">
            <v>M2</v>
          </cell>
          <cell r="E433">
            <v>0</v>
          </cell>
          <cell r="F433">
            <v>0</v>
          </cell>
        </row>
        <row r="434">
          <cell r="A434" t="str">
            <v>b.외부포장면도장</v>
          </cell>
          <cell r="C434">
            <v>3328</v>
          </cell>
          <cell r="D434" t="str">
            <v>M2</v>
          </cell>
          <cell r="E434">
            <v>0</v>
          </cell>
          <cell r="F434">
            <v>0</v>
          </cell>
        </row>
        <row r="435">
          <cell r="A435" t="str">
            <v>c.연결판도장</v>
          </cell>
          <cell r="C435">
            <v>4076</v>
          </cell>
          <cell r="D435" t="str">
            <v>M2</v>
          </cell>
          <cell r="E435">
            <v>0</v>
          </cell>
          <cell r="F435">
            <v>0</v>
          </cell>
        </row>
        <row r="436">
          <cell r="A436" t="str">
            <v>d.외부도장</v>
          </cell>
          <cell r="C436">
            <v>9793</v>
          </cell>
          <cell r="D436" t="str">
            <v>M2</v>
          </cell>
          <cell r="E436">
            <v>0</v>
          </cell>
          <cell r="F436">
            <v>0</v>
          </cell>
        </row>
        <row r="437">
          <cell r="A437" t="str">
            <v>e.외부도장</v>
          </cell>
          <cell r="C437">
            <v>8940</v>
          </cell>
          <cell r="D437" t="str">
            <v>M2</v>
          </cell>
          <cell r="E437">
            <v>0</v>
          </cell>
          <cell r="F437">
            <v>0</v>
          </cell>
        </row>
        <row r="438">
          <cell r="A438" t="str">
            <v>f.내부볼트및연결판도장</v>
          </cell>
          <cell r="C438">
            <v>881</v>
          </cell>
          <cell r="D438" t="str">
            <v>M2</v>
          </cell>
          <cell r="E438">
            <v>0</v>
          </cell>
          <cell r="F438">
            <v>0</v>
          </cell>
        </row>
        <row r="439">
          <cell r="A439" t="str">
            <v>g.외부볼트및연결판도장</v>
          </cell>
          <cell r="C439">
            <v>926</v>
          </cell>
          <cell r="D439" t="str">
            <v>M2</v>
          </cell>
          <cell r="E439">
            <v>0</v>
          </cell>
          <cell r="F439">
            <v>0</v>
          </cell>
        </row>
        <row r="440">
          <cell r="A440" t="str">
            <v>3.37 강교 비파괴 검사비</v>
          </cell>
          <cell r="E440">
            <v>0</v>
          </cell>
          <cell r="F440">
            <v>0</v>
          </cell>
        </row>
        <row r="441">
          <cell r="A441" t="str">
            <v>a.강교 비파괴 검사비</v>
          </cell>
          <cell r="C441">
            <v>2528</v>
          </cell>
          <cell r="D441" t="str">
            <v>매</v>
          </cell>
          <cell r="E441">
            <v>0</v>
          </cell>
          <cell r="F441">
            <v>0</v>
          </cell>
        </row>
        <row r="442">
          <cell r="A442" t="str">
            <v>b.강교 비파괴 검사비</v>
          </cell>
          <cell r="C442">
            <v>2243</v>
          </cell>
          <cell r="D442" t="str">
            <v>M</v>
          </cell>
          <cell r="E442">
            <v>0</v>
          </cell>
          <cell r="F442">
            <v>0</v>
          </cell>
        </row>
        <row r="443">
          <cell r="A443" t="str">
            <v>c.강교 비파괴 검사비</v>
          </cell>
          <cell r="C443">
            <v>430</v>
          </cell>
          <cell r="D443" t="str">
            <v>M</v>
          </cell>
          <cell r="E443">
            <v>0</v>
          </cell>
          <cell r="F443">
            <v>0</v>
          </cell>
        </row>
        <row r="444">
          <cell r="A444" t="str">
            <v>3.38 가시설공</v>
          </cell>
          <cell r="E444">
            <v>0</v>
          </cell>
          <cell r="F444">
            <v>0</v>
          </cell>
        </row>
        <row r="445">
          <cell r="A445" t="str">
            <v>a.토사천공(φ16" 3 WING BIT)</v>
          </cell>
          <cell r="C445">
            <v>4327</v>
          </cell>
          <cell r="D445" t="str">
            <v>M</v>
          </cell>
          <cell r="E445">
            <v>0</v>
          </cell>
          <cell r="F445">
            <v>0</v>
          </cell>
        </row>
        <row r="446">
          <cell r="A446" t="str">
            <v>b.연암천공(T-4)</v>
          </cell>
          <cell r="C446">
            <v>2641</v>
          </cell>
          <cell r="D446" t="str">
            <v>M</v>
          </cell>
          <cell r="E446">
            <v>0</v>
          </cell>
          <cell r="F446">
            <v>0</v>
          </cell>
        </row>
        <row r="447">
          <cell r="A447" t="str">
            <v>c.SHEET PILE 천공후 항타및항발</v>
          </cell>
          <cell r="C447">
            <v>6968</v>
          </cell>
          <cell r="D447" t="str">
            <v>M</v>
          </cell>
          <cell r="E447">
            <v>0</v>
          </cell>
          <cell r="F447">
            <v>0</v>
          </cell>
        </row>
        <row r="448">
          <cell r="A448" t="str">
            <v>d.버팀보 제작</v>
          </cell>
          <cell r="C448">
            <v>80</v>
          </cell>
          <cell r="D448" t="str">
            <v>본</v>
          </cell>
          <cell r="E448">
            <v>0</v>
          </cell>
          <cell r="F448">
            <v>0</v>
          </cell>
        </row>
        <row r="449">
          <cell r="A449" t="str">
            <v>e.버팀보 설치 (12∼14m)</v>
          </cell>
          <cell r="C449">
            <v>80</v>
          </cell>
          <cell r="D449" t="str">
            <v>EA</v>
          </cell>
          <cell r="E449">
            <v>0</v>
          </cell>
          <cell r="F449">
            <v>0</v>
          </cell>
        </row>
        <row r="450">
          <cell r="A450" t="str">
            <v>f.버팀보 철거 (12∼14m)</v>
          </cell>
          <cell r="C450">
            <v>80</v>
          </cell>
          <cell r="D450" t="str">
            <v>EA</v>
          </cell>
          <cell r="E450">
            <v>0</v>
          </cell>
          <cell r="F450">
            <v>0</v>
          </cell>
        </row>
        <row r="451">
          <cell r="A451" t="str">
            <v>g.CORNER STRUT 제작</v>
          </cell>
          <cell r="C451">
            <v>400</v>
          </cell>
          <cell r="D451" t="str">
            <v>EA</v>
          </cell>
          <cell r="E451">
            <v>0</v>
          </cell>
          <cell r="F451">
            <v>0</v>
          </cell>
        </row>
        <row r="452">
          <cell r="A452" t="str">
            <v>h.CORNER STRUT 설치 (3∼5m)</v>
          </cell>
          <cell r="C452">
            <v>320</v>
          </cell>
          <cell r="D452" t="str">
            <v>EA</v>
          </cell>
          <cell r="E452">
            <v>0</v>
          </cell>
          <cell r="F452">
            <v>0</v>
          </cell>
        </row>
        <row r="453">
          <cell r="A453" t="str">
            <v>i.CORNER STRUT 철거 (3∼5m)</v>
          </cell>
          <cell r="C453">
            <v>320</v>
          </cell>
          <cell r="D453" t="str">
            <v>EA</v>
          </cell>
          <cell r="E453">
            <v>0</v>
          </cell>
          <cell r="F453">
            <v>0</v>
          </cell>
        </row>
        <row r="454">
          <cell r="A454" t="str">
            <v>j.CORNER STRUT 설치 (6∼8m)</v>
          </cell>
          <cell r="C454">
            <v>32</v>
          </cell>
          <cell r="D454" t="str">
            <v>EA</v>
          </cell>
          <cell r="E454">
            <v>0</v>
          </cell>
          <cell r="F454">
            <v>0</v>
          </cell>
        </row>
        <row r="455">
          <cell r="A455" t="str">
            <v>k.CORNER STRUT 철거 (6∼8m)</v>
          </cell>
          <cell r="C455">
            <v>32</v>
          </cell>
          <cell r="D455" t="str">
            <v>EA</v>
          </cell>
          <cell r="E455">
            <v>0</v>
          </cell>
          <cell r="F455">
            <v>0</v>
          </cell>
        </row>
        <row r="456">
          <cell r="A456" t="str">
            <v>l.CORNER STRUT 설치 (9∼11m)</v>
          </cell>
          <cell r="C456">
            <v>48</v>
          </cell>
          <cell r="D456" t="str">
            <v>EA</v>
          </cell>
          <cell r="E456">
            <v>0</v>
          </cell>
          <cell r="F456">
            <v>0</v>
          </cell>
        </row>
        <row r="457">
          <cell r="A457" t="str">
            <v>m.CORNER STRUT 철거 (9∼11m)</v>
          </cell>
          <cell r="C457">
            <v>48</v>
          </cell>
          <cell r="D457" t="str">
            <v>EA</v>
          </cell>
          <cell r="E457">
            <v>0</v>
          </cell>
          <cell r="F457">
            <v>0</v>
          </cell>
        </row>
        <row r="458">
          <cell r="A458" t="str">
            <v>n.JACK 설치해체</v>
          </cell>
          <cell r="C458">
            <v>240</v>
          </cell>
          <cell r="D458" t="str">
            <v>EA</v>
          </cell>
          <cell r="E458">
            <v>0</v>
          </cell>
          <cell r="F458">
            <v>0</v>
          </cell>
        </row>
        <row r="459">
          <cell r="A459" t="str">
            <v>o.보걸이설치</v>
          </cell>
          <cell r="C459">
            <v>800</v>
          </cell>
          <cell r="D459" t="str">
            <v>EA</v>
          </cell>
          <cell r="E459">
            <v>0</v>
          </cell>
          <cell r="F459">
            <v>0</v>
          </cell>
        </row>
        <row r="460">
          <cell r="A460" t="str">
            <v>p.보걸이철거</v>
          </cell>
          <cell r="C460">
            <v>800</v>
          </cell>
          <cell r="D460" t="str">
            <v>EA</v>
          </cell>
          <cell r="E460">
            <v>0</v>
          </cell>
          <cell r="F460">
            <v>0</v>
          </cell>
        </row>
        <row r="461">
          <cell r="A461" t="str">
            <v>q.띠장설치</v>
          </cell>
          <cell r="C461">
            <v>1428</v>
          </cell>
          <cell r="D461" t="str">
            <v>M</v>
          </cell>
          <cell r="E461">
            <v>0</v>
          </cell>
          <cell r="F461">
            <v>0</v>
          </cell>
        </row>
        <row r="462">
          <cell r="A462" t="str">
            <v>r.띠장철거</v>
          </cell>
          <cell r="C462">
            <v>1428</v>
          </cell>
          <cell r="D462" t="str">
            <v>M</v>
          </cell>
          <cell r="E462">
            <v>0</v>
          </cell>
          <cell r="F462">
            <v>0</v>
          </cell>
        </row>
        <row r="463">
          <cell r="A463" t="str">
            <v>s.띠장연결</v>
          </cell>
          <cell r="C463">
            <v>20</v>
          </cell>
          <cell r="D463" t="str">
            <v>EA</v>
          </cell>
          <cell r="E463">
            <v>0</v>
          </cell>
          <cell r="F463">
            <v>0</v>
          </cell>
        </row>
        <row r="464">
          <cell r="A464" t="str">
            <v>t.BRACING BEAM 설치 (3∼5m)</v>
          </cell>
          <cell r="C464">
            <v>80</v>
          </cell>
          <cell r="D464" t="str">
            <v>EA</v>
          </cell>
          <cell r="E464">
            <v>0</v>
          </cell>
          <cell r="F464">
            <v>0</v>
          </cell>
        </row>
        <row r="465">
          <cell r="A465" t="str">
            <v>u.BRACING BEAM 철거 (3∼5m)</v>
          </cell>
          <cell r="C465">
            <v>80</v>
          </cell>
          <cell r="D465" t="str">
            <v>EA</v>
          </cell>
          <cell r="E465">
            <v>0</v>
          </cell>
          <cell r="F465">
            <v>0</v>
          </cell>
        </row>
        <row r="466">
          <cell r="A466" t="str">
            <v>v.BRACING BEAM 설치 (6∼8m)</v>
          </cell>
          <cell r="C466">
            <v>20</v>
          </cell>
          <cell r="D466" t="str">
            <v>EA</v>
          </cell>
          <cell r="E466">
            <v>0</v>
          </cell>
          <cell r="F466">
            <v>0</v>
          </cell>
        </row>
        <row r="467">
          <cell r="A467" t="str">
            <v>w.BRACING BEAM 철거 (6∼8m)</v>
          </cell>
          <cell r="C467">
            <v>20</v>
          </cell>
          <cell r="D467" t="str">
            <v>EA</v>
          </cell>
          <cell r="E467">
            <v>0</v>
          </cell>
          <cell r="F467">
            <v>0</v>
          </cell>
        </row>
        <row r="468">
          <cell r="A468" t="str">
            <v>x.피스브라켓 설치 및 철거</v>
          </cell>
          <cell r="C468">
            <v>240</v>
          </cell>
          <cell r="D468" t="str">
            <v>EA</v>
          </cell>
          <cell r="E468">
            <v>0</v>
          </cell>
          <cell r="F468">
            <v>0</v>
          </cell>
        </row>
        <row r="469">
          <cell r="A469" t="str">
            <v>y.H-PILE항타</v>
          </cell>
          <cell r="C469">
            <v>168</v>
          </cell>
          <cell r="D469" t="str">
            <v>M</v>
          </cell>
          <cell r="E469">
            <v>0</v>
          </cell>
          <cell r="F469">
            <v>0</v>
          </cell>
        </row>
        <row r="470">
          <cell r="A470" t="str">
            <v>z.H-PILE항발</v>
          </cell>
          <cell r="C470">
            <v>168</v>
          </cell>
          <cell r="D470" t="str">
            <v>M</v>
          </cell>
          <cell r="E470">
            <v>0</v>
          </cell>
          <cell r="F470">
            <v>0</v>
          </cell>
        </row>
        <row r="471">
          <cell r="A471" t="str">
            <v>aa.구조용H형강</v>
          </cell>
          <cell r="C471">
            <v>397.28199999999998</v>
          </cell>
          <cell r="D471" t="str">
            <v>TON</v>
          </cell>
          <cell r="E471">
            <v>0</v>
          </cell>
          <cell r="F471">
            <v>0</v>
          </cell>
        </row>
        <row r="472">
          <cell r="A472" t="str">
            <v>ab.구조용H형강</v>
          </cell>
          <cell r="C472">
            <v>54.082999999999998</v>
          </cell>
          <cell r="D472" t="str">
            <v>TON</v>
          </cell>
          <cell r="E472">
            <v>0</v>
          </cell>
          <cell r="F472">
            <v>0</v>
          </cell>
        </row>
        <row r="473">
          <cell r="A473" t="str">
            <v>ac.강널말뚝</v>
          </cell>
          <cell r="C473">
            <v>502.39299999999997</v>
          </cell>
          <cell r="D473" t="str">
            <v>TON</v>
          </cell>
          <cell r="E473">
            <v>0</v>
          </cell>
          <cell r="F473">
            <v>0</v>
          </cell>
        </row>
        <row r="474">
          <cell r="A474" t="str">
            <v>ad.강재 및 형강운반비</v>
          </cell>
          <cell r="C474">
            <v>953.75800000000004</v>
          </cell>
          <cell r="D474" t="str">
            <v>TON</v>
          </cell>
          <cell r="E474">
            <v>0</v>
          </cell>
          <cell r="F474">
            <v>0</v>
          </cell>
        </row>
        <row r="475">
          <cell r="A475" t="str">
            <v>3.39 가교가설(산수1교)</v>
          </cell>
          <cell r="C475">
            <v>1</v>
          </cell>
          <cell r="D475" t="str">
            <v>식</v>
          </cell>
          <cell r="E475">
            <v>0</v>
          </cell>
          <cell r="F475">
            <v>0</v>
          </cell>
        </row>
        <row r="476">
          <cell r="A476" t="str">
            <v>3.40 점검등설비공사(산수1교)</v>
          </cell>
          <cell r="C476">
            <v>1</v>
          </cell>
          <cell r="D476" t="str">
            <v>식</v>
          </cell>
          <cell r="E476">
            <v>0</v>
          </cell>
          <cell r="F476">
            <v>0</v>
          </cell>
        </row>
        <row r="477">
          <cell r="A477" t="str">
            <v>3.41 한전인입비(산수1교)</v>
          </cell>
          <cell r="C477">
            <v>1</v>
          </cell>
          <cell r="D477" t="str">
            <v>P.S</v>
          </cell>
          <cell r="E477">
            <v>0</v>
          </cell>
          <cell r="F477">
            <v>0</v>
          </cell>
        </row>
        <row r="478">
          <cell r="A478" t="str">
            <v>C.산수2교(S.T.BOX교)</v>
          </cell>
          <cell r="E478">
            <v>0</v>
          </cell>
          <cell r="F478">
            <v>0</v>
          </cell>
        </row>
        <row r="479">
          <cell r="A479" t="str">
            <v>3.01 터 파 기</v>
          </cell>
          <cell r="E479">
            <v>0</v>
          </cell>
          <cell r="F479">
            <v>0</v>
          </cell>
        </row>
        <row r="480">
          <cell r="A480" t="str">
            <v>a.육상토사</v>
          </cell>
          <cell r="C480">
            <v>310</v>
          </cell>
          <cell r="D480" t="str">
            <v>M3</v>
          </cell>
          <cell r="E480">
            <v>0</v>
          </cell>
          <cell r="F480">
            <v>0</v>
          </cell>
        </row>
        <row r="481">
          <cell r="A481" t="str">
            <v>b.육상풍화암</v>
          </cell>
          <cell r="E481">
            <v>0</v>
          </cell>
          <cell r="F481">
            <v>0</v>
          </cell>
        </row>
        <row r="482">
          <cell r="A482" t="str">
            <v>-1.육상풍화암</v>
          </cell>
          <cell r="C482">
            <v>1560</v>
          </cell>
          <cell r="D482" t="str">
            <v>M3</v>
          </cell>
          <cell r="E482">
            <v>0</v>
          </cell>
          <cell r="F482">
            <v>0</v>
          </cell>
        </row>
        <row r="483">
          <cell r="A483" t="str">
            <v>-2.육상풍화암</v>
          </cell>
          <cell r="C483">
            <v>20</v>
          </cell>
          <cell r="D483" t="str">
            <v>M3</v>
          </cell>
          <cell r="E483">
            <v>0</v>
          </cell>
          <cell r="F483">
            <v>0</v>
          </cell>
        </row>
        <row r="484">
          <cell r="A484" t="str">
            <v>c.용수토사</v>
          </cell>
          <cell r="E484">
            <v>0</v>
          </cell>
          <cell r="F484">
            <v>0</v>
          </cell>
        </row>
        <row r="485">
          <cell r="A485" t="str">
            <v>-1.용수토사</v>
          </cell>
          <cell r="C485">
            <v>2160</v>
          </cell>
          <cell r="D485" t="str">
            <v>M3</v>
          </cell>
          <cell r="E485">
            <v>0</v>
          </cell>
          <cell r="F485">
            <v>0</v>
          </cell>
        </row>
        <row r="486">
          <cell r="A486" t="str">
            <v>-2.용수토사</v>
          </cell>
          <cell r="C486">
            <v>420</v>
          </cell>
          <cell r="D486" t="str">
            <v>M3</v>
          </cell>
          <cell r="E486">
            <v>0</v>
          </cell>
          <cell r="F486">
            <v>0</v>
          </cell>
        </row>
        <row r="487">
          <cell r="A487" t="str">
            <v>d.용수풍화암</v>
          </cell>
          <cell r="C487">
            <v>310</v>
          </cell>
          <cell r="D487" t="str">
            <v>M3</v>
          </cell>
          <cell r="E487">
            <v>0</v>
          </cell>
          <cell r="F487">
            <v>0</v>
          </cell>
        </row>
        <row r="488">
          <cell r="A488" t="str">
            <v>e.용수발파암</v>
          </cell>
          <cell r="C488">
            <v>490</v>
          </cell>
          <cell r="D488" t="str">
            <v>M3</v>
          </cell>
          <cell r="E488">
            <v>0</v>
          </cell>
          <cell r="F488">
            <v>0</v>
          </cell>
        </row>
        <row r="489">
          <cell r="A489" t="str">
            <v>3.02 되메우기(기계70%,인력30%)</v>
          </cell>
          <cell r="C489">
            <v>1370</v>
          </cell>
          <cell r="D489" t="str">
            <v>M3</v>
          </cell>
          <cell r="E489">
            <v>0</v>
          </cell>
          <cell r="F489">
            <v>0</v>
          </cell>
        </row>
        <row r="490">
          <cell r="A490" t="str">
            <v>3.03 뒷채움 및 다짐</v>
          </cell>
          <cell r="C490">
            <v>611</v>
          </cell>
          <cell r="D490" t="str">
            <v>M3</v>
          </cell>
          <cell r="E490">
            <v>0</v>
          </cell>
          <cell r="F490">
            <v>0</v>
          </cell>
        </row>
        <row r="491">
          <cell r="A491" t="str">
            <v>3.04 면정리및청소</v>
          </cell>
          <cell r="C491">
            <v>525</v>
          </cell>
          <cell r="D491" t="str">
            <v>M2</v>
          </cell>
          <cell r="E491">
            <v>0</v>
          </cell>
          <cell r="F491">
            <v>0</v>
          </cell>
        </row>
        <row r="492">
          <cell r="A492" t="str">
            <v>3.05 앞 성 토</v>
          </cell>
          <cell r="C492">
            <v>50</v>
          </cell>
          <cell r="D492" t="str">
            <v>M3</v>
          </cell>
          <cell r="E492">
            <v>0</v>
          </cell>
          <cell r="F492">
            <v>0</v>
          </cell>
        </row>
        <row r="493">
          <cell r="A493" t="str">
            <v>3.06 세굴방지용사석채움</v>
          </cell>
          <cell r="C493">
            <v>1812</v>
          </cell>
          <cell r="D493" t="str">
            <v>M3</v>
          </cell>
          <cell r="E493">
            <v>0</v>
          </cell>
          <cell r="F493">
            <v>0</v>
          </cell>
        </row>
        <row r="494">
          <cell r="A494" t="str">
            <v>3.07 물 푸 기</v>
          </cell>
          <cell r="C494">
            <v>450</v>
          </cell>
          <cell r="D494" t="str">
            <v>Hr</v>
          </cell>
          <cell r="E494">
            <v>0</v>
          </cell>
          <cell r="F494">
            <v>0</v>
          </cell>
        </row>
        <row r="495">
          <cell r="A495" t="str">
            <v>3.08 콘크리트 타설</v>
          </cell>
          <cell r="E495">
            <v>0</v>
          </cell>
          <cell r="F495">
            <v>0</v>
          </cell>
        </row>
        <row r="496">
          <cell r="A496" t="str">
            <v>a.철       근</v>
          </cell>
          <cell r="C496">
            <v>175</v>
          </cell>
          <cell r="D496" t="str">
            <v>M3</v>
          </cell>
          <cell r="E496">
            <v>0</v>
          </cell>
          <cell r="F496">
            <v>0</v>
          </cell>
        </row>
        <row r="497">
          <cell r="A497" t="str">
            <v>b.무       근</v>
          </cell>
          <cell r="C497">
            <v>80</v>
          </cell>
          <cell r="D497" t="str">
            <v>M3</v>
          </cell>
          <cell r="E497">
            <v>0</v>
          </cell>
          <cell r="F497">
            <v>0</v>
          </cell>
        </row>
        <row r="498">
          <cell r="A498" t="str">
            <v>c.무       근</v>
          </cell>
          <cell r="C498">
            <v>53</v>
          </cell>
          <cell r="D498" t="str">
            <v>M3</v>
          </cell>
          <cell r="E498">
            <v>0</v>
          </cell>
          <cell r="F498">
            <v>0</v>
          </cell>
        </row>
        <row r="499">
          <cell r="A499" t="str">
            <v>d.펌프카 타설</v>
          </cell>
          <cell r="C499">
            <v>2838</v>
          </cell>
          <cell r="D499" t="str">
            <v>M3</v>
          </cell>
          <cell r="E499">
            <v>0</v>
          </cell>
          <cell r="F499">
            <v>0</v>
          </cell>
        </row>
        <row r="500">
          <cell r="A500" t="str">
            <v>e.펌프카 타설</v>
          </cell>
          <cell r="C500">
            <v>84</v>
          </cell>
          <cell r="D500" t="str">
            <v>M3</v>
          </cell>
          <cell r="E500">
            <v>0</v>
          </cell>
          <cell r="F500">
            <v>0</v>
          </cell>
        </row>
        <row r="501">
          <cell r="A501" t="str">
            <v>3.09 무수축 콘크리트</v>
          </cell>
          <cell r="C501">
            <v>10.125999999999999</v>
          </cell>
          <cell r="D501" t="str">
            <v>M3</v>
          </cell>
          <cell r="E501">
            <v>0</v>
          </cell>
          <cell r="F501">
            <v>0</v>
          </cell>
        </row>
        <row r="502">
          <cell r="A502" t="str">
            <v>3.10 무수축 몰탈</v>
          </cell>
          <cell r="C502">
            <v>1.3720000000000001</v>
          </cell>
          <cell r="D502" t="str">
            <v>M3</v>
          </cell>
          <cell r="E502">
            <v>0</v>
          </cell>
          <cell r="F502">
            <v>0</v>
          </cell>
        </row>
        <row r="503">
          <cell r="A503" t="str">
            <v>3.11 거푸집공</v>
          </cell>
          <cell r="E503">
            <v>0</v>
          </cell>
          <cell r="F503">
            <v>0</v>
          </cell>
        </row>
        <row r="504">
          <cell r="A504" t="str">
            <v>a.합판거푸집</v>
          </cell>
          <cell r="E504">
            <v>0</v>
          </cell>
          <cell r="F504">
            <v>0</v>
          </cell>
        </row>
        <row r="505">
          <cell r="A505" t="str">
            <v>-1.거푸집</v>
          </cell>
          <cell r="C505">
            <v>3338</v>
          </cell>
          <cell r="D505" t="str">
            <v>M2</v>
          </cell>
          <cell r="E505">
            <v>0</v>
          </cell>
          <cell r="F505">
            <v>0</v>
          </cell>
        </row>
        <row r="506">
          <cell r="A506" t="str">
            <v>-2.거푸집</v>
          </cell>
          <cell r="C506">
            <v>81</v>
          </cell>
          <cell r="D506" t="str">
            <v>M2</v>
          </cell>
          <cell r="E506">
            <v>0</v>
          </cell>
          <cell r="F506">
            <v>0</v>
          </cell>
        </row>
        <row r="507">
          <cell r="A507" t="str">
            <v>-3.거푸집</v>
          </cell>
          <cell r="C507">
            <v>39</v>
          </cell>
          <cell r="D507" t="str">
            <v>M2</v>
          </cell>
          <cell r="E507">
            <v>0</v>
          </cell>
          <cell r="F507">
            <v>0</v>
          </cell>
        </row>
        <row r="508">
          <cell r="A508" t="str">
            <v>-4.거푸집</v>
          </cell>
          <cell r="C508">
            <v>266</v>
          </cell>
          <cell r="D508" t="str">
            <v>M2</v>
          </cell>
          <cell r="E508">
            <v>0</v>
          </cell>
          <cell r="F508">
            <v>0</v>
          </cell>
        </row>
        <row r="509">
          <cell r="A509" t="str">
            <v>-5.거푸집</v>
          </cell>
          <cell r="C509">
            <v>15</v>
          </cell>
          <cell r="D509" t="str">
            <v>M2</v>
          </cell>
          <cell r="E509">
            <v>0</v>
          </cell>
          <cell r="F509">
            <v>0</v>
          </cell>
        </row>
        <row r="510">
          <cell r="A510" t="str">
            <v>-6.거푸집</v>
          </cell>
          <cell r="C510">
            <v>433</v>
          </cell>
          <cell r="D510" t="str">
            <v>M2</v>
          </cell>
          <cell r="E510">
            <v>0</v>
          </cell>
          <cell r="F510">
            <v>0</v>
          </cell>
        </row>
        <row r="511">
          <cell r="A511" t="str">
            <v>-7.거푸집</v>
          </cell>
          <cell r="C511">
            <v>68</v>
          </cell>
          <cell r="D511" t="str">
            <v>M2</v>
          </cell>
          <cell r="E511">
            <v>0</v>
          </cell>
          <cell r="F511">
            <v>0</v>
          </cell>
        </row>
        <row r="512">
          <cell r="A512" t="str">
            <v>b.PE무늬거푸집</v>
          </cell>
          <cell r="E512">
            <v>0</v>
          </cell>
          <cell r="F512">
            <v>0</v>
          </cell>
        </row>
        <row r="513">
          <cell r="A513" t="str">
            <v>-1.P.E무늬거푸집</v>
          </cell>
          <cell r="C513">
            <v>202</v>
          </cell>
          <cell r="D513" t="str">
            <v>㎡</v>
          </cell>
          <cell r="E513">
            <v>0</v>
          </cell>
          <cell r="F513">
            <v>0</v>
          </cell>
        </row>
        <row r="514">
          <cell r="A514" t="str">
            <v>-2.P.E무늬거푸집</v>
          </cell>
          <cell r="C514">
            <v>4</v>
          </cell>
          <cell r="D514" t="str">
            <v>㎡</v>
          </cell>
          <cell r="E514">
            <v>0</v>
          </cell>
          <cell r="F514">
            <v>0</v>
          </cell>
        </row>
        <row r="515">
          <cell r="A515" t="str">
            <v>c.목재 원형거푸집</v>
          </cell>
          <cell r="E515">
            <v>0</v>
          </cell>
          <cell r="F515">
            <v>0</v>
          </cell>
        </row>
        <row r="516">
          <cell r="A516" t="str">
            <v>-1.원형거푸집</v>
          </cell>
          <cell r="C516">
            <v>264</v>
          </cell>
          <cell r="D516" t="str">
            <v>M2</v>
          </cell>
          <cell r="E516">
            <v>0</v>
          </cell>
          <cell r="F516">
            <v>0</v>
          </cell>
        </row>
        <row r="517">
          <cell r="A517" t="str">
            <v>-2.원형거푸집</v>
          </cell>
          <cell r="C517">
            <v>113</v>
          </cell>
          <cell r="D517" t="str">
            <v>M2</v>
          </cell>
          <cell r="E517">
            <v>0</v>
          </cell>
          <cell r="F517">
            <v>0</v>
          </cell>
        </row>
        <row r="518">
          <cell r="A518" t="str">
            <v>-3.원형거푸집</v>
          </cell>
          <cell r="C518">
            <v>101</v>
          </cell>
          <cell r="D518" t="str">
            <v>M2</v>
          </cell>
          <cell r="E518">
            <v>0</v>
          </cell>
          <cell r="F518">
            <v>0</v>
          </cell>
        </row>
        <row r="519">
          <cell r="A519" t="str">
            <v>-4.원형거푸집</v>
          </cell>
          <cell r="C519">
            <v>9</v>
          </cell>
          <cell r="D519" t="str">
            <v>M2</v>
          </cell>
          <cell r="E519">
            <v>0</v>
          </cell>
          <cell r="F519">
            <v>0</v>
          </cell>
        </row>
        <row r="520">
          <cell r="A520" t="str">
            <v>3.12 동바리</v>
          </cell>
          <cell r="E520">
            <v>0</v>
          </cell>
          <cell r="F520">
            <v>0</v>
          </cell>
        </row>
        <row r="521">
          <cell r="A521" t="str">
            <v>a.동바리</v>
          </cell>
          <cell r="C521">
            <v>1350</v>
          </cell>
          <cell r="D521" t="str">
            <v>공M3</v>
          </cell>
          <cell r="E521">
            <v>0</v>
          </cell>
          <cell r="F521">
            <v>0</v>
          </cell>
        </row>
        <row r="522">
          <cell r="A522" t="str">
            <v>b.동바리</v>
          </cell>
          <cell r="C522">
            <v>360</v>
          </cell>
          <cell r="D522" t="str">
            <v>공M3</v>
          </cell>
          <cell r="E522">
            <v>0</v>
          </cell>
          <cell r="F522">
            <v>0</v>
          </cell>
        </row>
        <row r="523">
          <cell r="A523" t="str">
            <v>c.동바리</v>
          </cell>
          <cell r="C523">
            <v>981</v>
          </cell>
          <cell r="D523" t="str">
            <v>공M3</v>
          </cell>
          <cell r="E523">
            <v>0</v>
          </cell>
          <cell r="F523">
            <v>0</v>
          </cell>
        </row>
        <row r="524">
          <cell r="A524" t="str">
            <v>d.동바리 수평연결재</v>
          </cell>
          <cell r="C524">
            <v>390</v>
          </cell>
          <cell r="D524" t="str">
            <v>M2</v>
          </cell>
          <cell r="E524">
            <v>0</v>
          </cell>
          <cell r="F524">
            <v>0</v>
          </cell>
        </row>
        <row r="525">
          <cell r="A525" t="str">
            <v>3.13 비계</v>
          </cell>
          <cell r="C525">
            <v>2450</v>
          </cell>
          <cell r="D525" t="str">
            <v>M2</v>
          </cell>
          <cell r="E525">
            <v>0</v>
          </cell>
          <cell r="F525">
            <v>0</v>
          </cell>
        </row>
        <row r="526">
          <cell r="A526" t="str">
            <v>3.14 모따기</v>
          </cell>
          <cell r="C526">
            <v>756</v>
          </cell>
          <cell r="D526" t="str">
            <v>M</v>
          </cell>
          <cell r="E526">
            <v>0</v>
          </cell>
          <cell r="F526">
            <v>0</v>
          </cell>
        </row>
        <row r="527">
          <cell r="A527" t="str">
            <v>3.15 신축이음장치</v>
          </cell>
          <cell r="E527">
            <v>0</v>
          </cell>
          <cell r="F527">
            <v>0</v>
          </cell>
        </row>
        <row r="528">
          <cell r="A528" t="str">
            <v>a.신축이음장치</v>
          </cell>
          <cell r="C528">
            <v>19</v>
          </cell>
          <cell r="D528" t="str">
            <v>M</v>
          </cell>
          <cell r="E528">
            <v>0</v>
          </cell>
          <cell r="F528">
            <v>0</v>
          </cell>
        </row>
        <row r="529">
          <cell r="A529" t="str">
            <v>b.신축이음장치</v>
          </cell>
          <cell r="C529">
            <v>19</v>
          </cell>
          <cell r="D529" t="str">
            <v>M</v>
          </cell>
          <cell r="E529">
            <v>0</v>
          </cell>
          <cell r="F529">
            <v>0</v>
          </cell>
        </row>
        <row r="530">
          <cell r="A530" t="str">
            <v>3.16 교명주(화강석)</v>
          </cell>
          <cell r="C530">
            <v>4</v>
          </cell>
          <cell r="D530" t="str">
            <v>EA</v>
          </cell>
          <cell r="E530">
            <v>0</v>
          </cell>
          <cell r="F530">
            <v>0</v>
          </cell>
        </row>
        <row r="531">
          <cell r="A531" t="str">
            <v>3.17 교명판및설명판</v>
          </cell>
          <cell r="E531">
            <v>0</v>
          </cell>
          <cell r="F531">
            <v>0</v>
          </cell>
        </row>
        <row r="532">
          <cell r="A532" t="str">
            <v>a.교명판</v>
          </cell>
          <cell r="C532">
            <v>2</v>
          </cell>
          <cell r="D532" t="str">
            <v>EA</v>
          </cell>
          <cell r="E532">
            <v>0</v>
          </cell>
          <cell r="F532">
            <v>0</v>
          </cell>
        </row>
        <row r="533">
          <cell r="A533" t="str">
            <v>b.설명판</v>
          </cell>
          <cell r="C533">
            <v>2</v>
          </cell>
          <cell r="D533" t="str">
            <v>EA</v>
          </cell>
          <cell r="E533">
            <v>0</v>
          </cell>
          <cell r="F533">
            <v>0</v>
          </cell>
        </row>
        <row r="534">
          <cell r="A534" t="str">
            <v>3.18 표면처리</v>
          </cell>
        </row>
        <row r="535">
          <cell r="A535" t="str">
            <v>a.슬라브 양생</v>
          </cell>
        </row>
        <row r="536">
          <cell r="A536" t="str">
            <v>b.데크휘니샤 면고르기</v>
          </cell>
        </row>
        <row r="537">
          <cell r="A537" t="str">
            <v>3.19 교면방수</v>
          </cell>
        </row>
        <row r="538">
          <cell r="A538" t="str">
            <v>3.20 배면방수</v>
          </cell>
        </row>
        <row r="539">
          <cell r="A539" t="str">
            <v>3.21 전선관부설</v>
          </cell>
        </row>
        <row r="540">
          <cell r="A540" t="str">
            <v>3.22 T.B.M 설치</v>
          </cell>
        </row>
        <row r="541">
          <cell r="A541" t="str">
            <v>3.23 낙하물 방지공</v>
          </cell>
        </row>
        <row r="542">
          <cell r="A542" t="str">
            <v>3.24 방호벽</v>
          </cell>
        </row>
        <row r="543">
          <cell r="A543" t="str">
            <v>3.25 중앙분리대</v>
          </cell>
        </row>
        <row r="544">
          <cell r="A544" t="str">
            <v>3.26 NOTCH  설치</v>
          </cell>
        </row>
        <row r="545">
          <cell r="A545" t="str">
            <v>3.27 교량유지관리용표지판</v>
          </cell>
        </row>
        <row r="546">
          <cell r="A546" t="str">
            <v>a.강교용</v>
          </cell>
        </row>
        <row r="547">
          <cell r="A547" t="str">
            <v>b.교각,교 대 용</v>
          </cell>
        </row>
        <row r="548">
          <cell r="A548" t="str">
            <v>3.28 스페이서 설치</v>
          </cell>
        </row>
        <row r="549">
          <cell r="A549" t="str">
            <v>a.스페이서 설치</v>
          </cell>
        </row>
        <row r="550">
          <cell r="A550" t="str">
            <v>b.스페이서 설치</v>
          </cell>
        </row>
        <row r="551">
          <cell r="A551" t="str">
            <v>3.29 철근가공 및 조립</v>
          </cell>
        </row>
        <row r="552">
          <cell r="A552" t="str">
            <v>a.보       통</v>
          </cell>
        </row>
        <row r="553">
          <cell r="A553" t="str">
            <v>b.복       잡</v>
          </cell>
        </row>
        <row r="554">
          <cell r="A554" t="str">
            <v>c.매 우 복 잡</v>
          </cell>
        </row>
        <row r="555">
          <cell r="A555" t="str">
            <v>3.30 교량유지관리점검시설</v>
          </cell>
        </row>
        <row r="556">
          <cell r="A556" t="str">
            <v>a.교대부</v>
          </cell>
        </row>
        <row r="557">
          <cell r="A557" t="str">
            <v>b.교각부(P1)</v>
          </cell>
        </row>
        <row r="558">
          <cell r="A558" t="str">
            <v>c.교각부(P2)</v>
          </cell>
        </row>
        <row r="559">
          <cell r="A559" t="str">
            <v>3.31 배수시설공</v>
          </cell>
        </row>
        <row r="560">
          <cell r="A560" t="str">
            <v>a.교량배수물배기공</v>
          </cell>
        </row>
        <row r="561">
          <cell r="A561" t="str">
            <v>b.하층줄눈(성형)</v>
          </cell>
        </row>
        <row r="562">
          <cell r="A562" t="str">
            <v>c.상층줄눈(주입)</v>
          </cell>
        </row>
        <row r="563">
          <cell r="A563" t="str">
            <v>d.표면처리(방수)</v>
          </cell>
        </row>
        <row r="564">
          <cell r="A564" t="str">
            <v>e.하천용 집수구(스턴레스)</v>
          </cell>
        </row>
        <row r="565">
          <cell r="A565" t="str">
            <v>f.교량배수용강관(하천용)</v>
          </cell>
        </row>
        <row r="566">
          <cell r="A566" t="str">
            <v>g.이음부(스텐레스)</v>
          </cell>
        </row>
        <row r="567">
          <cell r="A567" t="str">
            <v>h.곡관(스텐레스)</v>
          </cell>
        </row>
        <row r="568">
          <cell r="A568" t="str">
            <v>3.32 옹벽배수시설</v>
          </cell>
        </row>
        <row r="569">
          <cell r="A569" t="str">
            <v>a.DRAIN BOARD</v>
          </cell>
        </row>
        <row r="570">
          <cell r="A570" t="str">
            <v>b.PVC PIPE</v>
          </cell>
        </row>
        <row r="571">
          <cell r="A571" t="str">
            <v>c.부직포</v>
          </cell>
        </row>
        <row r="572">
          <cell r="A572" t="str">
            <v>3.33 DOWEL BAR 설치</v>
          </cell>
        </row>
        <row r="573">
          <cell r="A573" t="str">
            <v>3.34 스치로폴</v>
          </cell>
        </row>
        <row r="574">
          <cell r="A574" t="str">
            <v>3.35 교량받침</v>
          </cell>
        </row>
        <row r="575">
          <cell r="A575" t="str">
            <v>a.교좌장치(일방향)POT</v>
          </cell>
        </row>
        <row r="576">
          <cell r="A576" t="str">
            <v>b.교좌장치(양방향)POT</v>
          </cell>
        </row>
        <row r="577">
          <cell r="A577" t="str">
            <v>c.교좌장치(일방향)POT</v>
          </cell>
        </row>
        <row r="578">
          <cell r="A578" t="str">
            <v>d.교좌장치(양방향)POT</v>
          </cell>
        </row>
        <row r="579">
          <cell r="A579" t="str">
            <v>e.교좌장치(고정단)POT</v>
          </cell>
        </row>
        <row r="580">
          <cell r="A580" t="str">
            <v>f.교좌장치(일방향)POT</v>
          </cell>
        </row>
        <row r="581">
          <cell r="A581" t="str">
            <v>g.교좌장치(양방향)POT</v>
          </cell>
        </row>
        <row r="582">
          <cell r="A582" t="str">
            <v>h.교좌장치(고정단)POT</v>
          </cell>
        </row>
        <row r="583">
          <cell r="A583" t="str">
            <v>3.36 강   교</v>
          </cell>
        </row>
        <row r="584">
          <cell r="A584" t="str">
            <v>a.강교제작(산수2교)</v>
          </cell>
        </row>
        <row r="585">
          <cell r="A585" t="str">
            <v>b.강교운반(산수2교)</v>
          </cell>
        </row>
        <row r="586">
          <cell r="A586" t="str">
            <v>c.강교가설(산수2교)</v>
          </cell>
        </row>
        <row r="587">
          <cell r="A587" t="str">
            <v>3.37 강교 도장</v>
          </cell>
        </row>
        <row r="588">
          <cell r="A588" t="str">
            <v>a.내부도장</v>
          </cell>
        </row>
        <row r="589">
          <cell r="A589" t="str">
            <v>b.외부포장면도장</v>
          </cell>
        </row>
        <row r="590">
          <cell r="A590" t="str">
            <v>c.연결판도장</v>
          </cell>
        </row>
        <row r="591">
          <cell r="A591" t="str">
            <v>d.외부도장</v>
          </cell>
        </row>
        <row r="592">
          <cell r="A592" t="str">
            <v>e.외부도장</v>
          </cell>
        </row>
        <row r="593">
          <cell r="A593" t="str">
            <v>f.내부볼트및연결판도장</v>
          </cell>
        </row>
        <row r="594">
          <cell r="A594" t="str">
            <v>g.외부볼트및연결판도장</v>
          </cell>
        </row>
        <row r="595">
          <cell r="A595" t="str">
            <v>3.38 강교 비파괴 검사비</v>
          </cell>
        </row>
        <row r="596">
          <cell r="A596" t="str">
            <v>a.강교 비파괴 검사비</v>
          </cell>
        </row>
        <row r="597">
          <cell r="A597" t="str">
            <v>b.강교 비파괴 검사비</v>
          </cell>
        </row>
        <row r="598">
          <cell r="A598" t="str">
            <v>c.강교 비파괴 검사비</v>
          </cell>
        </row>
        <row r="599">
          <cell r="A599" t="str">
            <v>3.39 보강토옹벽공</v>
          </cell>
        </row>
        <row r="600">
          <cell r="A600" t="str">
            <v>a.잔토처리</v>
          </cell>
        </row>
        <row r="601">
          <cell r="A601" t="str">
            <v>b.노  체</v>
          </cell>
        </row>
        <row r="602">
          <cell r="A602" t="str">
            <v>c.속채움골재</v>
          </cell>
        </row>
        <row r="603">
          <cell r="A603" t="str">
            <v>d.기초잡석깔기</v>
          </cell>
        </row>
        <row r="604">
          <cell r="A604" t="str">
            <v>e.블럭식 보강토 옹벽쌓기</v>
          </cell>
        </row>
        <row r="605">
          <cell r="A605" t="str">
            <v>f.블럭식 보강토 옹벽쌓기</v>
          </cell>
        </row>
        <row r="606">
          <cell r="A606" t="str">
            <v>g.지오그리드 설치</v>
          </cell>
        </row>
        <row r="607">
          <cell r="A607" t="str">
            <v>3.40 가시설공</v>
          </cell>
        </row>
        <row r="608">
          <cell r="A608" t="str">
            <v>a.토사천공(φ16" 3 WING BIT)</v>
          </cell>
        </row>
        <row r="609">
          <cell r="A609" t="str">
            <v>b.풍화암천공(φ16" 3 WING BIT)</v>
          </cell>
        </row>
        <row r="610">
          <cell r="A610" t="str">
            <v>c.연암천공(T-4)</v>
          </cell>
        </row>
        <row r="611">
          <cell r="A611" t="str">
            <v>d.SHEET PILE 천공후 항타및항발</v>
          </cell>
        </row>
        <row r="612">
          <cell r="A612" t="str">
            <v>e.버팀보 제작</v>
          </cell>
        </row>
        <row r="613">
          <cell r="A613" t="str">
            <v>f.버팀보 설치 (9∼11m)</v>
          </cell>
        </row>
        <row r="614">
          <cell r="A614" t="str">
            <v>g.버팀보 철거 (9∼11m)</v>
          </cell>
        </row>
        <row r="615">
          <cell r="A615" t="str">
            <v>h.CORNER STRUT 제작</v>
          </cell>
        </row>
        <row r="616">
          <cell r="A616" t="str">
            <v>i.CORNER STRUT 설치 (3∼5m)</v>
          </cell>
        </row>
        <row r="617">
          <cell r="A617" t="str">
            <v>j.CORNER STRUT 철거 (3∼5m)</v>
          </cell>
        </row>
        <row r="618">
          <cell r="A618" t="str">
            <v>k.CORNER STRUT 설치 (6∼8m)</v>
          </cell>
        </row>
        <row r="619">
          <cell r="A619" t="str">
            <v>l.CORNER STRUT 철거 (6∼8m)</v>
          </cell>
        </row>
        <row r="620">
          <cell r="A620" t="str">
            <v>m.JACK 설치해체</v>
          </cell>
        </row>
        <row r="621">
          <cell r="A621" t="str">
            <v>n.보걸이설치</v>
          </cell>
        </row>
        <row r="622">
          <cell r="A622" t="str">
            <v>o.보걸이철거</v>
          </cell>
        </row>
        <row r="623">
          <cell r="A623" t="str">
            <v>p.띠장설치</v>
          </cell>
        </row>
        <row r="624">
          <cell r="A624" t="str">
            <v>q.띠장철거</v>
          </cell>
        </row>
        <row r="625">
          <cell r="A625" t="str">
            <v>r.띠장연결</v>
          </cell>
        </row>
        <row r="626">
          <cell r="A626" t="str">
            <v>s.피스브라켓 설치 및 철거</v>
          </cell>
        </row>
        <row r="627">
          <cell r="A627" t="str">
            <v>t.H-PILE항타(300x300x10x15)</v>
          </cell>
        </row>
        <row r="628">
          <cell r="A628" t="str">
            <v>u.H-PILE항발(300x300x10x15)</v>
          </cell>
        </row>
        <row r="629">
          <cell r="A629" t="str">
            <v>v.BRACING BEAM 설치 (3∼5m)</v>
          </cell>
        </row>
        <row r="630">
          <cell r="A630" t="str">
            <v>w.BRACING BEAM 철거 (3∼5m)</v>
          </cell>
        </row>
        <row r="631">
          <cell r="A631" t="str">
            <v>x.BRACING BEAM 설치 (6∼8m)</v>
          </cell>
        </row>
        <row r="632">
          <cell r="A632" t="str">
            <v>y.BRACING BEAM 철거 (6∼8m)</v>
          </cell>
        </row>
        <row r="633">
          <cell r="A633" t="str">
            <v>z.L형강 설치</v>
          </cell>
        </row>
        <row r="634">
          <cell r="A634" t="str">
            <v>aa.L형강 철거</v>
          </cell>
        </row>
        <row r="635">
          <cell r="A635" t="str">
            <v>ab.구조용H형강</v>
          </cell>
        </row>
        <row r="636">
          <cell r="A636" t="str">
            <v>ac.구조용H형강</v>
          </cell>
        </row>
        <row r="637">
          <cell r="A637" t="str">
            <v>ad.강널말뚝</v>
          </cell>
        </row>
        <row r="638">
          <cell r="A638" t="str">
            <v>ae.강재 및 형강운반비</v>
          </cell>
        </row>
        <row r="639">
          <cell r="A639" t="str">
            <v>3.41 점검등설비공사(산수2교)</v>
          </cell>
        </row>
        <row r="640">
          <cell r="A640" t="str">
            <v>3.42 한전인입비(산수2교)</v>
          </cell>
        </row>
        <row r="641">
          <cell r="A641" t="str">
            <v>D.대곡보도육교(S.T.RAHMEM)</v>
          </cell>
        </row>
        <row r="642">
          <cell r="A642" t="str">
            <v>3.01.터 파 기</v>
          </cell>
        </row>
        <row r="643">
          <cell r="A643" t="str">
            <v>a.육상토사</v>
          </cell>
        </row>
        <row r="644">
          <cell r="A644" t="str">
            <v>3.02 되메우기(기계70%,인력30%)</v>
          </cell>
        </row>
        <row r="645">
          <cell r="A645" t="str">
            <v>3.03 콘크리트 타설</v>
          </cell>
        </row>
        <row r="646">
          <cell r="A646" t="str">
            <v>a.무      근</v>
          </cell>
        </row>
        <row r="647">
          <cell r="A647" t="str">
            <v>b.펌프카타설</v>
          </cell>
        </row>
        <row r="648">
          <cell r="A648" t="str">
            <v>3.04 무수축 몰탈</v>
          </cell>
        </row>
        <row r="649">
          <cell r="A649" t="str">
            <v>3.05 거푸집공</v>
          </cell>
        </row>
        <row r="650">
          <cell r="A650" t="str">
            <v>a.합판거푸집</v>
          </cell>
        </row>
        <row r="651">
          <cell r="A651" t="str">
            <v>-1.거푸집</v>
          </cell>
        </row>
        <row r="652">
          <cell r="A652" t="str">
            <v>-2.거푸집</v>
          </cell>
        </row>
        <row r="653">
          <cell r="A653" t="str">
            <v>3.06 모따기</v>
          </cell>
        </row>
        <row r="654">
          <cell r="A654" t="str">
            <v>3.07 T.B.M 설치</v>
          </cell>
        </row>
        <row r="655">
          <cell r="A655" t="str">
            <v>3.08 스페이서 설치</v>
          </cell>
        </row>
        <row r="656">
          <cell r="A656" t="str">
            <v>3.09 화강석포장</v>
          </cell>
        </row>
        <row r="657">
          <cell r="A657" t="str">
            <v>3.10 교면방수</v>
          </cell>
        </row>
        <row r="658">
          <cell r="A658" t="str">
            <v>3.11 철근가공 및 조립</v>
          </cell>
        </row>
        <row r="659">
          <cell r="A659" t="str">
            <v>a.보       통</v>
          </cell>
        </row>
        <row r="660">
          <cell r="A660" t="str">
            <v>3.12 배수시설공</v>
          </cell>
        </row>
        <row r="661">
          <cell r="A661" t="str">
            <v>a.육교용 집수구(스턴레스)</v>
          </cell>
        </row>
        <row r="662">
          <cell r="A662" t="str">
            <v>b.육교용 이음부(스텐레스)</v>
          </cell>
        </row>
        <row r="663">
          <cell r="A663" t="str">
            <v>c.배수용용강관(육교용)</v>
          </cell>
        </row>
        <row r="664">
          <cell r="A664" t="str">
            <v>3.13 육교용난간</v>
          </cell>
        </row>
        <row r="665">
          <cell r="A665" t="str">
            <v>3.14 강관말뚝</v>
          </cell>
        </row>
        <row r="666">
          <cell r="A666" t="str">
            <v>a.강관말뚝-자재비</v>
          </cell>
        </row>
        <row r="667">
          <cell r="A667" t="str">
            <v>b.S.I.P</v>
          </cell>
        </row>
        <row r="668">
          <cell r="A668" t="str">
            <v>c.강관파일 두부보강(볼트식)</v>
          </cell>
        </row>
        <row r="669">
          <cell r="A669" t="str">
            <v>d.선단 보강</v>
          </cell>
        </row>
        <row r="670">
          <cell r="A670" t="str">
            <v>3.15 강   교</v>
          </cell>
        </row>
        <row r="671">
          <cell r="A671" t="str">
            <v>a.강교제작(대곡보도육교)</v>
          </cell>
        </row>
        <row r="672">
          <cell r="A672" t="str">
            <v>b.강교운반(대곡보도육교)</v>
          </cell>
        </row>
        <row r="673">
          <cell r="A673" t="str">
            <v>c.강교가설(대곡보도육교)</v>
          </cell>
        </row>
        <row r="674">
          <cell r="A674" t="str">
            <v>3.16 강교 도장</v>
          </cell>
        </row>
        <row r="675">
          <cell r="A675" t="str">
            <v>a.내부도장</v>
          </cell>
        </row>
        <row r="676">
          <cell r="A676" t="str">
            <v>b.외부포장면도장</v>
          </cell>
        </row>
        <row r="677">
          <cell r="A677" t="str">
            <v>c.연결판도장</v>
          </cell>
        </row>
        <row r="678">
          <cell r="A678" t="str">
            <v>d.외부도장</v>
          </cell>
        </row>
        <row r="679">
          <cell r="A679" t="str">
            <v>e.외부도장</v>
          </cell>
        </row>
        <row r="680">
          <cell r="A680" t="str">
            <v>f.내부볼트및연결판도장</v>
          </cell>
        </row>
        <row r="681">
          <cell r="A681" t="str">
            <v>g.외부볼트및연결판도장</v>
          </cell>
        </row>
        <row r="682">
          <cell r="A682" t="str">
            <v>3.17 강교 비파괴 검사비</v>
          </cell>
        </row>
        <row r="683">
          <cell r="A683" t="str">
            <v>a.강교 비파괴 검사비</v>
          </cell>
        </row>
        <row r="684">
          <cell r="A684" t="str">
            <v>b.강교 비파괴 검사비</v>
          </cell>
        </row>
        <row r="685">
          <cell r="A685" t="str">
            <v>3.18 칼라투수콘포장</v>
          </cell>
        </row>
        <row r="686">
          <cell r="A686" t="str">
            <v>3.19가로등설비공사(보도육교)</v>
          </cell>
        </row>
        <row r="687">
          <cell r="A687" t="str">
            <v>3.20한전인입비(보도육교)</v>
          </cell>
        </row>
        <row r="688">
          <cell r="A688" t="str">
            <v>E.송덕암교(R.C 라멘교)</v>
          </cell>
        </row>
        <row r="689">
          <cell r="A689" t="str">
            <v>3.01 터 파 기</v>
          </cell>
        </row>
        <row r="690">
          <cell r="A690" t="str">
            <v>a.육상토사</v>
          </cell>
        </row>
        <row r="691">
          <cell r="A691" t="str">
            <v>b 육상풍화암</v>
          </cell>
        </row>
        <row r="692">
          <cell r="A692" t="str">
            <v>3.02 되메우기(기계70%,인력30%)</v>
          </cell>
        </row>
        <row r="693">
          <cell r="A693" t="str">
            <v>3.03 뒷채움 및 다짐</v>
          </cell>
        </row>
        <row r="694">
          <cell r="A694" t="str">
            <v>3.04 콘크리트 타설</v>
          </cell>
        </row>
        <row r="695">
          <cell r="A695" t="str">
            <v>a.철       근</v>
          </cell>
        </row>
        <row r="696">
          <cell r="A696" t="str">
            <v>b.무       근</v>
          </cell>
        </row>
        <row r="697">
          <cell r="A697" t="str">
            <v>c.펌프카 타설</v>
          </cell>
        </row>
        <row r="698">
          <cell r="A698" t="str">
            <v>3.05 무수축 콘크리트</v>
          </cell>
        </row>
        <row r="699">
          <cell r="A699" t="str">
            <v>3.06 거푸집공</v>
          </cell>
        </row>
        <row r="700">
          <cell r="A700" t="str">
            <v>a.합판거푸집</v>
          </cell>
        </row>
        <row r="701">
          <cell r="A701" t="str">
            <v>-1.거푸집</v>
          </cell>
        </row>
        <row r="702">
          <cell r="A702" t="str">
            <v>-2.거푸집</v>
          </cell>
        </row>
        <row r="703">
          <cell r="A703" t="str">
            <v>-3.거푸집</v>
          </cell>
        </row>
        <row r="704">
          <cell r="A704" t="str">
            <v>b.P.E무늬거푸집</v>
          </cell>
        </row>
        <row r="705">
          <cell r="A705" t="str">
            <v>3.07 동바리</v>
          </cell>
        </row>
        <row r="706">
          <cell r="A706" t="str">
            <v>a.동바리</v>
          </cell>
        </row>
        <row r="707">
          <cell r="A707" t="str">
            <v>b.동바리</v>
          </cell>
        </row>
        <row r="708">
          <cell r="A708" t="str">
            <v>c.강재 동바리공</v>
          </cell>
        </row>
        <row r="709">
          <cell r="A709" t="str">
            <v>d.동바리 수평연결재</v>
          </cell>
        </row>
        <row r="710">
          <cell r="A710" t="str">
            <v>3.08 비계</v>
          </cell>
        </row>
        <row r="711">
          <cell r="A711" t="str">
            <v>3.09 모따기</v>
          </cell>
        </row>
        <row r="712">
          <cell r="A712" t="str">
            <v>3.10 교명주(화강석)</v>
          </cell>
        </row>
        <row r="713">
          <cell r="A713" t="str">
            <v>3.11 교명판및설명판</v>
          </cell>
        </row>
        <row r="714">
          <cell r="A714" t="str">
            <v>a.교명판</v>
          </cell>
        </row>
        <row r="715">
          <cell r="A715" t="str">
            <v>b.설명판</v>
          </cell>
        </row>
        <row r="716">
          <cell r="A716" t="str">
            <v>3.12 표면처리</v>
          </cell>
        </row>
        <row r="717">
          <cell r="A717" t="str">
            <v>a.슬라브 양생</v>
          </cell>
        </row>
        <row r="718">
          <cell r="A718" t="str">
            <v>b.데크휘니샤 면고르기</v>
          </cell>
        </row>
        <row r="719">
          <cell r="A719" t="str">
            <v>3.13 교면방수</v>
          </cell>
        </row>
        <row r="720">
          <cell r="A720" t="str">
            <v>3.14 배면방수</v>
          </cell>
        </row>
        <row r="721">
          <cell r="A721" t="str">
            <v>3.15 전선관부설</v>
          </cell>
        </row>
        <row r="722">
          <cell r="A722" t="str">
            <v>3.16 T.B.M 설치</v>
          </cell>
        </row>
        <row r="723">
          <cell r="A723" t="str">
            <v>3.17 방 호 벽</v>
          </cell>
        </row>
        <row r="724">
          <cell r="A724" t="str">
            <v>a.방호벽(TYPE-2)</v>
          </cell>
        </row>
        <row r="725">
          <cell r="A725" t="str">
            <v>b.방호벽(TYPE-3)</v>
          </cell>
        </row>
        <row r="726">
          <cell r="A726" t="str">
            <v>3.18 중앙분리대</v>
          </cell>
        </row>
        <row r="727">
          <cell r="A727" t="str">
            <v>3.19 스페이서 설치</v>
          </cell>
        </row>
        <row r="728">
          <cell r="A728" t="str">
            <v>a.스페이서 설치</v>
          </cell>
        </row>
        <row r="729">
          <cell r="A729" t="str">
            <v>b.스페이서 설치</v>
          </cell>
        </row>
        <row r="730">
          <cell r="A730" t="str">
            <v>3.20 철근가공 및 조립</v>
          </cell>
        </row>
        <row r="731">
          <cell r="A731" t="str">
            <v>a.보       통</v>
          </cell>
        </row>
        <row r="732">
          <cell r="A732" t="str">
            <v>b.복       잡</v>
          </cell>
        </row>
        <row r="733">
          <cell r="A733" t="str">
            <v>3.21 배수시설공</v>
          </cell>
        </row>
        <row r="734">
          <cell r="A734" t="str">
            <v>a.교량배수물배기공</v>
          </cell>
        </row>
        <row r="735">
          <cell r="A735" t="str">
            <v>b.하층줄눈(성형)</v>
          </cell>
        </row>
        <row r="736">
          <cell r="A736" t="str">
            <v>c.상층줄눈(주입)</v>
          </cell>
        </row>
        <row r="737">
          <cell r="A737" t="str">
            <v>d.표면처리(방수)</v>
          </cell>
        </row>
        <row r="738">
          <cell r="A738" t="str">
            <v>e.하천용 집수구(스턴레스)</v>
          </cell>
        </row>
        <row r="739">
          <cell r="A739" t="str">
            <v>f.교량배수용강관(하천용)</v>
          </cell>
        </row>
        <row r="740">
          <cell r="A740" t="str">
            <v>g.이음부(스텐레스)</v>
          </cell>
        </row>
        <row r="741">
          <cell r="A741" t="str">
            <v>3.22 DOWEL BAR 설치</v>
          </cell>
        </row>
        <row r="742">
          <cell r="A742" t="str">
            <v>3.23 스치로폴</v>
          </cell>
        </row>
        <row r="743">
          <cell r="A743" t="str">
            <v>a.스치로폴</v>
          </cell>
        </row>
        <row r="744">
          <cell r="A744" t="str">
            <v>b.스치로폴</v>
          </cell>
        </row>
        <row r="745">
          <cell r="A745" t="str">
            <v>3.24 교량난간</v>
          </cell>
        </row>
        <row r="746">
          <cell r="A746" t="str">
            <v>F.옹벽공</v>
          </cell>
        </row>
        <row r="747">
          <cell r="A747" t="str">
            <v>3.01 구조물 터파기</v>
          </cell>
        </row>
        <row r="748">
          <cell r="A748" t="str">
            <v>3.02 되메우기(기계70%,인력30%)</v>
          </cell>
        </row>
        <row r="749">
          <cell r="A749" t="str">
            <v>3.03 물 푸 기</v>
          </cell>
        </row>
        <row r="750">
          <cell r="A750" t="str">
            <v>3.04 콘크리트 타설</v>
          </cell>
        </row>
        <row r="751">
          <cell r="A751" t="str">
            <v>a.무      근</v>
          </cell>
        </row>
        <row r="752">
          <cell r="A752" t="str">
            <v>b.무      근</v>
          </cell>
        </row>
        <row r="753">
          <cell r="A753" t="str">
            <v>c.펌프카 타설</v>
          </cell>
        </row>
        <row r="754">
          <cell r="A754" t="str">
            <v>3.05 거푸집공</v>
          </cell>
        </row>
        <row r="755">
          <cell r="A755" t="str">
            <v>a.합판거푸집</v>
          </cell>
        </row>
        <row r="756">
          <cell r="A756" t="str">
            <v>-1.거푸집</v>
          </cell>
        </row>
        <row r="757">
          <cell r="A757" t="str">
            <v>-2.거푸집</v>
          </cell>
        </row>
        <row r="758">
          <cell r="A758" t="str">
            <v>-3.거푸집</v>
          </cell>
        </row>
        <row r="759">
          <cell r="A759" t="str">
            <v>3.06 동바리</v>
          </cell>
        </row>
        <row r="760">
          <cell r="A760" t="str">
            <v>3.07 비계</v>
          </cell>
        </row>
        <row r="761">
          <cell r="A761" t="str">
            <v>3.08 모따기</v>
          </cell>
        </row>
        <row r="762">
          <cell r="A762" t="str">
            <v>3.09 스페이서 설치</v>
          </cell>
        </row>
        <row r="763">
          <cell r="A763" t="str">
            <v>a.스페이서 설치</v>
          </cell>
        </row>
        <row r="764">
          <cell r="A764" t="str">
            <v>b.스페이서 설치</v>
          </cell>
        </row>
        <row r="765">
          <cell r="A765" t="str">
            <v>3.10 철근가공조립</v>
          </cell>
        </row>
        <row r="766">
          <cell r="A766" t="str">
            <v>3.11 옹벽배수시설</v>
          </cell>
        </row>
        <row r="767">
          <cell r="A767" t="str">
            <v>a.DRAIN BOARD</v>
          </cell>
        </row>
        <row r="768">
          <cell r="A768" t="str">
            <v>b.배수 PVC PIPE</v>
          </cell>
        </row>
        <row r="769">
          <cell r="A769" t="str">
            <v>3.12 다웰바 설치(D=32M/M)</v>
          </cell>
        </row>
        <row r="770">
          <cell r="A770" t="str">
            <v>3.13 실런트</v>
          </cell>
        </row>
        <row r="771">
          <cell r="A771" t="str">
            <v>3.14 스치로폴</v>
          </cell>
        </row>
        <row r="772">
          <cell r="A772" t="str">
            <v>3.15 가시설</v>
          </cell>
        </row>
        <row r="773">
          <cell r="A773" t="str">
            <v>a.H-PILE항타(300x300x10x15)</v>
          </cell>
        </row>
        <row r="774">
          <cell r="A774" t="str">
            <v>b.H-PILE항발(300x300x10x15)</v>
          </cell>
        </row>
        <row r="775">
          <cell r="A775" t="str">
            <v>c.RAKER 제작</v>
          </cell>
        </row>
        <row r="776">
          <cell r="A776" t="str">
            <v>d.RAKER 설치 (6∼8m)</v>
          </cell>
        </row>
        <row r="777">
          <cell r="A777" t="str">
            <v>e.RAKER 철거 (6∼8m)</v>
          </cell>
        </row>
        <row r="778">
          <cell r="A778" t="str">
            <v>f.JACK 설치해체</v>
          </cell>
        </row>
        <row r="779">
          <cell r="A779" t="str">
            <v>g.보걸이설치</v>
          </cell>
        </row>
        <row r="780">
          <cell r="A780" t="str">
            <v>h.보걸이철거</v>
          </cell>
        </row>
        <row r="781">
          <cell r="A781" t="str">
            <v>i.띠장설치</v>
          </cell>
        </row>
        <row r="782">
          <cell r="A782" t="str">
            <v>j.띠장철거</v>
          </cell>
        </row>
        <row r="783">
          <cell r="A783" t="str">
            <v>k.토류판 설치</v>
          </cell>
        </row>
        <row r="784">
          <cell r="A784" t="str">
            <v>l.토류판 철거</v>
          </cell>
        </row>
        <row r="785">
          <cell r="A785" t="str">
            <v>m.구조용H형강</v>
          </cell>
        </row>
        <row r="786">
          <cell r="A786" t="str">
            <v>n.구조용H형강</v>
          </cell>
        </row>
        <row r="787">
          <cell r="A787" t="str">
            <v>3.16 부직포</v>
          </cell>
        </row>
        <row r="788">
          <cell r="A788" t="str">
            <v>3.17 기초잡석깔기</v>
          </cell>
        </row>
        <row r="789">
          <cell r="A789" t="str">
            <v>G.블럭식보강옹벽</v>
          </cell>
        </row>
        <row r="790">
          <cell r="A790" t="str">
            <v>3.01 구조물 터파기</v>
          </cell>
        </row>
        <row r="791">
          <cell r="A791" t="str">
            <v>a.육상토사</v>
          </cell>
        </row>
        <row r="792">
          <cell r="A792" t="str">
            <v>b.육상풍화암</v>
          </cell>
        </row>
        <row r="793">
          <cell r="A793" t="str">
            <v>c.육상발파암</v>
          </cell>
        </row>
        <row r="794">
          <cell r="A794" t="str">
            <v>3.02 되메우기(기계70%,인력30%)</v>
          </cell>
        </row>
        <row r="795">
          <cell r="A795" t="str">
            <v>3.03 성토(노  체)</v>
          </cell>
        </row>
        <row r="796">
          <cell r="A796" t="str">
            <v>3.04 기초잡석깔기</v>
          </cell>
        </row>
        <row r="797">
          <cell r="A797" t="str">
            <v>3.05 속채움골재</v>
          </cell>
        </row>
        <row r="798">
          <cell r="A798" t="str">
            <v>3.06 블럭쌓기</v>
          </cell>
        </row>
        <row r="799">
          <cell r="A799" t="str">
            <v>3.07 블럭쌓기</v>
          </cell>
        </row>
        <row r="800">
          <cell r="A800" t="str">
            <v>3.08 지오그리드 설치</v>
          </cell>
        </row>
        <row r="801">
          <cell r="A801" t="str">
            <v>3.09 지오그리드 설치</v>
          </cell>
        </row>
        <row r="802">
          <cell r="A802" t="str">
            <v>3.10 지오그리드 설치</v>
          </cell>
        </row>
        <row r="803">
          <cell r="A803" t="str">
            <v>4.포    장    공</v>
          </cell>
        </row>
        <row r="804">
          <cell r="A804" t="str">
            <v>4.01.동상방지층 포설 및 다짐</v>
          </cell>
        </row>
        <row r="805">
          <cell r="A805" t="str">
            <v>a.T = 40cm</v>
          </cell>
        </row>
        <row r="806">
          <cell r="A806" t="str">
            <v>4.02.보조기층 포설 및 다짐</v>
          </cell>
        </row>
        <row r="807">
          <cell r="A807" t="str">
            <v>a.T = 20cm</v>
          </cell>
        </row>
        <row r="808">
          <cell r="A808" t="str">
            <v>b.T = 30cm</v>
          </cell>
        </row>
        <row r="809">
          <cell r="A809" t="str">
            <v>c.백호우포설</v>
          </cell>
        </row>
        <row r="810">
          <cell r="A810" t="str">
            <v>4.03.콘크리트포설및양생</v>
          </cell>
        </row>
        <row r="811">
          <cell r="A811" t="str">
            <v>4.04.비닐깔기</v>
          </cell>
        </row>
        <row r="812">
          <cell r="A812" t="str">
            <v>4.05.콘크리트 포장용 거푸집</v>
          </cell>
        </row>
        <row r="813">
          <cell r="A813" t="str">
            <v>4.06.와이어메쉬설치</v>
          </cell>
        </row>
        <row r="814">
          <cell r="A814" t="str">
            <v>4.07.부체도로용 줄눈</v>
          </cell>
        </row>
        <row r="815">
          <cell r="A815" t="str">
            <v>4.08 프라임코팅</v>
          </cell>
        </row>
        <row r="816">
          <cell r="A816" t="str">
            <v>4.09.택코팅</v>
          </cell>
        </row>
        <row r="817">
          <cell r="A817" t="str">
            <v>a.택코팅</v>
          </cell>
        </row>
        <row r="818">
          <cell r="A818" t="str">
            <v>b.택코팅</v>
          </cell>
        </row>
        <row r="819">
          <cell r="A819" t="str">
            <v>4.10.캠크리트 기층 포설 및 다짐</v>
          </cell>
        </row>
        <row r="820">
          <cell r="A820" t="str">
            <v>4.11.아스콘 표층 포설 및 다짐</v>
          </cell>
        </row>
        <row r="821">
          <cell r="A821" t="str">
            <v>a.아스콘포설및다짐</v>
          </cell>
        </row>
        <row r="822">
          <cell r="A822" t="str">
            <v>b.아스콘포설및다짐</v>
          </cell>
        </row>
        <row r="823">
          <cell r="A823" t="str">
            <v>4.12.골재구입 및 운반</v>
          </cell>
        </row>
        <row r="824">
          <cell r="A824" t="str">
            <v>a.세골재(모래)</v>
          </cell>
        </row>
        <row r="825">
          <cell r="A825" t="str">
            <v>b.동상방지층재</v>
          </cell>
        </row>
        <row r="826">
          <cell r="A826" t="str">
            <v>c.보조기층재</v>
          </cell>
        </row>
        <row r="827">
          <cell r="A827" t="str">
            <v>d.세굴방지용재</v>
          </cell>
        </row>
        <row r="828">
          <cell r="A828" t="str">
            <v>e.자갈(Ø19m/m)</v>
          </cell>
        </row>
        <row r="829">
          <cell r="A829" t="str">
            <v>f.자갈(D=200M/M)</v>
          </cell>
        </row>
        <row r="830">
          <cell r="A830" t="str">
            <v>g.견치돌(T=35(25*25))</v>
          </cell>
        </row>
        <row r="831">
          <cell r="A831" t="str">
            <v>5.부    대    공</v>
          </cell>
        </row>
        <row r="832">
          <cell r="A832" t="str">
            <v>5.01 교 통 표 지 판</v>
          </cell>
        </row>
        <row r="833">
          <cell r="A833" t="str">
            <v>a.삼각표지판</v>
          </cell>
        </row>
        <row r="834">
          <cell r="A834" t="str">
            <v>b.삼각이중표지판</v>
          </cell>
        </row>
        <row r="835">
          <cell r="A835" t="str">
            <v>c.삼각표지판(부착식)</v>
          </cell>
        </row>
        <row r="836">
          <cell r="A836" t="str">
            <v>d.원형표지판</v>
          </cell>
        </row>
        <row r="837">
          <cell r="A837" t="str">
            <v>e.원형이중표지판</v>
          </cell>
        </row>
        <row r="838">
          <cell r="A838" t="str">
            <v>f.원형표지판(부착식)</v>
          </cell>
        </row>
        <row r="839">
          <cell r="A839" t="str">
            <v>5.02 안 내 표 지 판</v>
          </cell>
        </row>
        <row r="840">
          <cell r="A840" t="str">
            <v>a. 복 주 식</v>
          </cell>
        </row>
        <row r="841">
          <cell r="A841" t="str">
            <v>-1.1지명방향표지판(403-7)</v>
          </cell>
        </row>
        <row r="842">
          <cell r="A842" t="str">
            <v>-2.군계표지판(401-2)</v>
          </cell>
        </row>
        <row r="843">
          <cell r="A843" t="str">
            <v>-3.2지명 이정표지판(402-2)</v>
          </cell>
        </row>
        <row r="844">
          <cell r="A844" t="str">
            <v>-4.2지명 방향표지판(425-2)</v>
          </cell>
        </row>
        <row r="845">
          <cell r="A845" t="str">
            <v>-5.버스정류장표지(427-5)</v>
          </cell>
        </row>
        <row r="846">
          <cell r="A846" t="str">
            <v>b.편 지 식</v>
          </cell>
        </row>
        <row r="847">
          <cell r="A847" t="str">
            <v>-1.2방향예고표지(403-3)</v>
          </cell>
        </row>
        <row r="848">
          <cell r="A848" t="str">
            <v>-2.2방향예고표지(403-5)</v>
          </cell>
        </row>
        <row r="849">
          <cell r="A849" t="str">
            <v>-3.2방향표지(403-4)</v>
          </cell>
        </row>
        <row r="850">
          <cell r="A850" t="str">
            <v>-4.2방향표지(403-6)</v>
          </cell>
        </row>
        <row r="851">
          <cell r="A851" t="str">
            <v>5.03 시선유도표지</v>
          </cell>
        </row>
        <row r="852">
          <cell r="A852" t="str">
            <v>a.델리네이터</v>
          </cell>
        </row>
        <row r="853">
          <cell r="A853" t="str">
            <v>-1.델리네이터</v>
          </cell>
        </row>
        <row r="854">
          <cell r="A854" t="str">
            <v>-2.델리네이터</v>
          </cell>
        </row>
        <row r="855">
          <cell r="A855" t="str">
            <v>-3.델리네이터</v>
          </cell>
        </row>
        <row r="856">
          <cell r="A856" t="str">
            <v>-4.델리네이터</v>
          </cell>
        </row>
        <row r="857">
          <cell r="A857" t="str">
            <v>-5.델리네이터</v>
          </cell>
        </row>
        <row r="858">
          <cell r="A858" t="str">
            <v>b.도로표지병</v>
          </cell>
        </row>
        <row r="859">
          <cell r="A859" t="str">
            <v>-1.도로표지병</v>
          </cell>
        </row>
        <row r="860">
          <cell r="A860" t="str">
            <v>-2.도로표지병</v>
          </cell>
        </row>
        <row r="861">
          <cell r="A861" t="str">
            <v>c.갈매기표지판</v>
          </cell>
        </row>
        <row r="862">
          <cell r="A862" t="str">
            <v>d.소분리대 반사판</v>
          </cell>
        </row>
        <row r="863">
          <cell r="A863" t="str">
            <v>5.04 차선도색</v>
          </cell>
        </row>
        <row r="864">
          <cell r="A864" t="str">
            <v>a.백  색</v>
          </cell>
        </row>
        <row r="865">
          <cell r="A865" t="str">
            <v>-1.실 선</v>
          </cell>
        </row>
        <row r="866">
          <cell r="A866" t="str">
            <v>-2.파 선</v>
          </cell>
        </row>
        <row r="867">
          <cell r="A867" t="str">
            <v>-3.실 선</v>
          </cell>
        </row>
        <row r="868">
          <cell r="A868" t="str">
            <v>b.황  색</v>
          </cell>
        </row>
        <row r="869">
          <cell r="A869" t="str">
            <v>-1.실 선</v>
          </cell>
        </row>
        <row r="870">
          <cell r="A870" t="str">
            <v>-2.실 선</v>
          </cell>
        </row>
        <row r="871">
          <cell r="A871" t="str">
            <v>5.05 가드레일</v>
          </cell>
        </row>
        <row r="872">
          <cell r="A872" t="str">
            <v>a.가드레일</v>
          </cell>
        </row>
        <row r="873">
          <cell r="A873" t="str">
            <v>-1.가드레일</v>
          </cell>
        </row>
        <row r="874">
          <cell r="A874" t="str">
            <v>-2.가드레일</v>
          </cell>
        </row>
        <row r="875">
          <cell r="A875" t="str">
            <v>b.레일포스트</v>
          </cell>
        </row>
        <row r="876">
          <cell r="A876" t="str">
            <v>-1.가드레일</v>
          </cell>
        </row>
        <row r="877">
          <cell r="A877" t="str">
            <v>-2.가드레일</v>
          </cell>
        </row>
        <row r="878">
          <cell r="A878" t="str">
            <v>c.단부레일</v>
          </cell>
        </row>
        <row r="879">
          <cell r="A879" t="str">
            <v>-1.단부레일</v>
          </cell>
        </row>
        <row r="880">
          <cell r="A880" t="str">
            <v>-2.단부레일</v>
          </cell>
        </row>
        <row r="881">
          <cell r="A881" t="str">
            <v>d.가드레일</v>
          </cell>
        </row>
        <row r="882">
          <cell r="A882" t="str">
            <v>e.단부콘크리트</v>
          </cell>
        </row>
        <row r="883">
          <cell r="A883" t="str">
            <v>5.06.중앙분리대</v>
          </cell>
        </row>
        <row r="884">
          <cell r="A884" t="str">
            <v>a.레일포스트</v>
          </cell>
        </row>
        <row r="885">
          <cell r="A885" t="str">
            <v>b.양면가드레일</v>
          </cell>
        </row>
        <row r="886">
          <cell r="A886" t="str">
            <v>c.양면가드레일</v>
          </cell>
        </row>
        <row r="887">
          <cell r="A887" t="str">
            <v>d.라운드레일</v>
          </cell>
        </row>
        <row r="888">
          <cell r="A888" t="str">
            <v>5.07 차 광 망</v>
          </cell>
        </row>
        <row r="889">
          <cell r="A889" t="str">
            <v>a. 토 공 용</v>
          </cell>
        </row>
        <row r="890">
          <cell r="A890" t="str">
            <v>5.08 낙석방지책및낙석방지망</v>
          </cell>
        </row>
        <row r="891">
          <cell r="A891" t="str">
            <v>a 낙석방지책</v>
          </cell>
        </row>
        <row r="892">
          <cell r="A892" t="str">
            <v>-1.낙석방지책</v>
          </cell>
        </row>
        <row r="893">
          <cell r="A893" t="str">
            <v>-1-1.낙석방지책(TYPE-1)</v>
          </cell>
        </row>
        <row r="894">
          <cell r="A894" t="str">
            <v>-1-2.낙석방지책(TYPE-2)</v>
          </cell>
        </row>
        <row r="895">
          <cell r="A895" t="str">
            <v>-2.낙석방지책</v>
          </cell>
        </row>
        <row r="896">
          <cell r="A896" t="str">
            <v>-2-1.낙석방지책(TYPE-1)</v>
          </cell>
        </row>
        <row r="897">
          <cell r="A897" t="str">
            <v>-2-2.낙석방지책(TYPE-2)</v>
          </cell>
        </row>
        <row r="898">
          <cell r="A898" t="str">
            <v>b.낙석방지망</v>
          </cell>
        </row>
        <row r="899">
          <cell r="A899" t="str">
            <v>5.09 미끄럼방지포장</v>
          </cell>
        </row>
        <row r="900">
          <cell r="A900" t="str">
            <v>5.10 충격흡수시설</v>
          </cell>
        </row>
        <row r="901">
          <cell r="A901" t="str">
            <v>5.11 반사경</v>
          </cell>
        </row>
        <row r="902">
          <cell r="A902" t="str">
            <v>5.12 방호시설</v>
          </cell>
        </row>
        <row r="903">
          <cell r="A903" t="str">
            <v>a.암파쇄방호시설</v>
          </cell>
        </row>
        <row r="904">
          <cell r="A904" t="str">
            <v>-1 암파쇄방호시설</v>
          </cell>
        </row>
        <row r="905">
          <cell r="A905" t="str">
            <v>-1-1.설치</v>
          </cell>
        </row>
        <row r="906">
          <cell r="A906" t="str">
            <v>-1-2.철거</v>
          </cell>
        </row>
        <row r="907">
          <cell r="A907" t="str">
            <v>b.안전시설목</v>
          </cell>
        </row>
        <row r="908">
          <cell r="A908" t="str">
            <v>5.13 방 음 벽</v>
          </cell>
        </row>
        <row r="909">
          <cell r="A909" t="str">
            <v>a.방음벽(토공용)</v>
          </cell>
        </row>
        <row r="910">
          <cell r="A910" t="str">
            <v>-1.방음벽</v>
          </cell>
        </row>
        <row r="911">
          <cell r="A911" t="str">
            <v>-2.방음벽</v>
          </cell>
        </row>
        <row r="912">
          <cell r="A912" t="str">
            <v>b.방음벽(교량용)</v>
          </cell>
        </row>
        <row r="913">
          <cell r="A913" t="str">
            <v>-1.방음벽</v>
          </cell>
        </row>
        <row r="914">
          <cell r="A914" t="str">
            <v>c.방음벽기초</v>
          </cell>
        </row>
        <row r="915">
          <cell r="A915" t="str">
            <v>-1. 콘크리트타설</v>
          </cell>
        </row>
        <row r="916">
          <cell r="A916" t="str">
            <v>-2. 콘크리트타설</v>
          </cell>
        </row>
        <row r="917">
          <cell r="A917" t="str">
            <v>-3.거푸집</v>
          </cell>
        </row>
        <row r="918">
          <cell r="A918" t="str">
            <v>-3-1.거푸집</v>
          </cell>
        </row>
        <row r="919">
          <cell r="A919" t="str">
            <v>-3-2.거푸집</v>
          </cell>
        </row>
        <row r="920">
          <cell r="A920" t="str">
            <v>-4.철근가공조립</v>
          </cell>
        </row>
        <row r="921">
          <cell r="A921" t="str">
            <v>-5.비계</v>
          </cell>
        </row>
        <row r="922">
          <cell r="A922" t="str">
            <v>-6.기초잡석깔기</v>
          </cell>
        </row>
        <row r="923">
          <cell r="A923" t="str">
            <v>5.14 절토부 점검로</v>
          </cell>
        </row>
        <row r="924">
          <cell r="A924" t="str">
            <v>a.절토부 점검로</v>
          </cell>
        </row>
        <row r="925">
          <cell r="A925" t="str">
            <v>-1.절토부 점검로</v>
          </cell>
        </row>
        <row r="926">
          <cell r="A926" t="str">
            <v>-2.절토부 점검로</v>
          </cell>
        </row>
        <row r="927">
          <cell r="A927" t="str">
            <v>-3.절토부 점검로</v>
          </cell>
        </row>
        <row r="928">
          <cell r="A928" t="str">
            <v>b.측면부 점검로</v>
          </cell>
        </row>
        <row r="929">
          <cell r="A929" t="str">
            <v>-1.측면부 점검로</v>
          </cell>
        </row>
        <row r="930">
          <cell r="A930" t="str">
            <v>-2.측면부 점검로</v>
          </cell>
        </row>
        <row r="931">
          <cell r="A931" t="str">
            <v>5.15 버스정차대</v>
          </cell>
        </row>
        <row r="932">
          <cell r="A932" t="str">
            <v>a.승강장</v>
          </cell>
        </row>
        <row r="933">
          <cell r="A933" t="str">
            <v>5.16.공사중 환경피해저감시설</v>
          </cell>
        </row>
        <row r="934">
          <cell r="A934" t="str">
            <v>a.가설방음벽및방진망</v>
          </cell>
        </row>
        <row r="935">
          <cell r="A935" t="str">
            <v>b. 오탁방지시설</v>
          </cell>
        </row>
        <row r="936">
          <cell r="A936" t="str">
            <v>c. 오일휀스 설치</v>
          </cell>
        </row>
        <row r="937">
          <cell r="A937" t="str">
            <v>d. 침사지 설치</v>
          </cell>
        </row>
        <row r="938">
          <cell r="A938" t="str">
            <v>-1.터파기</v>
          </cell>
        </row>
        <row r="939">
          <cell r="A939" t="str">
            <v>-2.표토제거</v>
          </cell>
        </row>
        <row r="940">
          <cell r="A940" t="str">
            <v>-3.되메우기</v>
          </cell>
        </row>
        <row r="941">
          <cell r="A941" t="str">
            <v>-4.잔토처리</v>
          </cell>
        </row>
        <row r="942">
          <cell r="A942" t="str">
            <v>5.17 기존가옥철거</v>
          </cell>
        </row>
        <row r="943">
          <cell r="A943" t="str">
            <v>a.가옥 철거</v>
          </cell>
        </row>
        <row r="944">
          <cell r="A944" t="str">
            <v>5.18 접도구역표주 및 준공표지석</v>
          </cell>
        </row>
        <row r="945">
          <cell r="A945" t="str">
            <v>a.접도구역 경계표주</v>
          </cell>
        </row>
        <row r="946">
          <cell r="A946" t="str">
            <v>b.준공표지석</v>
          </cell>
        </row>
        <row r="947">
          <cell r="A947" t="str">
            <v>5.19 보도블럭포장</v>
          </cell>
        </row>
        <row r="948">
          <cell r="A948" t="str">
            <v>a.소형고압블럭</v>
          </cell>
        </row>
        <row r="949">
          <cell r="A949" t="str">
            <v>b.소형고압블럭</v>
          </cell>
        </row>
        <row r="950">
          <cell r="A950" t="str">
            <v>c.도로경계석</v>
          </cell>
        </row>
        <row r="951">
          <cell r="A951" t="str">
            <v>d.보차도경계석</v>
          </cell>
        </row>
        <row r="952">
          <cell r="A952" t="str">
            <v>5.20 비탈면 보호공</v>
          </cell>
        </row>
        <row r="953">
          <cell r="A953" t="str">
            <v>a.돌쌓기</v>
          </cell>
        </row>
        <row r="954">
          <cell r="A954" t="str">
            <v>-1.돌쌓기 기초</v>
          </cell>
        </row>
        <row r="955">
          <cell r="A955" t="str">
            <v>-2.돌쌓기</v>
          </cell>
        </row>
        <row r="956">
          <cell r="A956" t="str">
            <v>b.호안보호블럭</v>
          </cell>
        </row>
        <row r="957">
          <cell r="A957" t="str">
            <v>-1.호안보호블럭기초</v>
          </cell>
        </row>
        <row r="958">
          <cell r="A958" t="str">
            <v>-2.호안보호블럭</v>
          </cell>
        </row>
        <row r="959">
          <cell r="A959" t="str">
            <v>c.기어형블럭</v>
          </cell>
        </row>
        <row r="960">
          <cell r="A960" t="str">
            <v>-1.콘크리트 블럭</v>
          </cell>
        </row>
        <row r="961">
          <cell r="A961" t="str">
            <v>-2.블럭운반</v>
          </cell>
        </row>
        <row r="962">
          <cell r="A962" t="str">
            <v>-3.수상블럭거치</v>
          </cell>
        </row>
        <row r="963">
          <cell r="A963" t="str">
            <v>-4.저면매트부설</v>
          </cell>
        </row>
        <row r="964">
          <cell r="A964" t="str">
            <v>-5.제작장 정지</v>
          </cell>
        </row>
        <row r="965">
          <cell r="A965" t="str">
            <v>-6.달아올림틀 제작</v>
          </cell>
        </row>
        <row r="966">
          <cell r="A966" t="str">
            <v>5.21 세륜세차시설</v>
          </cell>
        </row>
        <row r="967">
          <cell r="A967" t="str">
            <v>5.22 가도공</v>
          </cell>
        </row>
        <row r="968">
          <cell r="A968" t="str">
            <v>-1.흙깍기(토사)</v>
          </cell>
        </row>
        <row r="969">
          <cell r="A969" t="str">
            <v>-2.흙 쌓 기</v>
          </cell>
        </row>
        <row r="970">
          <cell r="A970" t="str">
            <v>-3.가마니쌓기및헐기</v>
          </cell>
        </row>
        <row r="971">
          <cell r="A971" t="str">
            <v>-4.가배수관부설(흄관)</v>
          </cell>
        </row>
        <row r="972">
          <cell r="A972" t="str">
            <v>5.23 가설사무실</v>
          </cell>
        </row>
        <row r="973">
          <cell r="A973" t="str">
            <v>5.24 시공측량비</v>
          </cell>
        </row>
        <row r="974">
          <cell r="A974" t="str">
            <v>5.25 도로대장작성비</v>
          </cell>
        </row>
        <row r="975">
          <cell r="A975" t="str">
            <v>5.26 중기운반비</v>
          </cell>
        </row>
        <row r="976">
          <cell r="A976" t="str">
            <v>5.27 시험비</v>
          </cell>
        </row>
        <row r="977">
          <cell r="A977" t="str">
            <v>5.28 품질관리 차량비</v>
          </cell>
        </row>
        <row r="978">
          <cell r="A978" t="str">
            <v>5.29 살수차운영</v>
          </cell>
        </row>
        <row r="979">
          <cell r="A979" t="str">
            <v>5.30 소 각 장</v>
          </cell>
        </row>
        <row r="980">
          <cell r="A980" t="str">
            <v>5.31 폐기물처리비</v>
          </cell>
        </row>
        <row r="981">
          <cell r="A981" t="str">
            <v>-1.폐아스콘처리비</v>
          </cell>
        </row>
        <row r="982">
          <cell r="A982" t="str">
            <v>-2.폐콘크리트처리비</v>
          </cell>
        </row>
        <row r="983">
          <cell r="A983" t="str">
            <v>-3.혼합폐기물처리비</v>
          </cell>
        </row>
        <row r="984">
          <cell r="A984" t="str">
            <v>5.32 시공상세도 작성비</v>
          </cell>
        </row>
        <row r="985">
          <cell r="A985" t="str">
            <v>5.33 기존도로유지관리비</v>
          </cell>
        </row>
        <row r="986">
          <cell r="A986" t="str">
            <v>a.소파보수</v>
          </cell>
        </row>
        <row r="987">
          <cell r="A987" t="str">
            <v>-1.아스팔트 포장 절단</v>
          </cell>
        </row>
        <row r="988">
          <cell r="A988" t="str">
            <v>-2.아스콘 포장 깨기</v>
          </cell>
        </row>
        <row r="989">
          <cell r="A989" t="str">
            <v>-3.프라임코팅</v>
          </cell>
        </row>
        <row r="990">
          <cell r="A990" t="str">
            <v>-4.택 코 팅</v>
          </cell>
        </row>
        <row r="991">
          <cell r="A991" t="str">
            <v>-5.기층아스콘포설및다짐</v>
          </cell>
        </row>
        <row r="992">
          <cell r="A992" t="str">
            <v>-6.표층아스콘포설및다짐</v>
          </cell>
        </row>
        <row r="993">
          <cell r="A993" t="str">
            <v>-7.자재 및 운반비</v>
          </cell>
        </row>
        <row r="994">
          <cell r="A994" t="str">
            <v>b.덧씌우기</v>
          </cell>
        </row>
        <row r="995">
          <cell r="A995" t="str">
            <v>-1.택 코 팅</v>
          </cell>
        </row>
        <row r="996">
          <cell r="A996" t="str">
            <v>-2.표층아스콘포설및다짐</v>
          </cell>
        </row>
        <row r="997">
          <cell r="A997" t="str">
            <v>-3.자재대 및 운반비</v>
          </cell>
        </row>
        <row r="998">
          <cell r="A998" t="str">
            <v>-3-1.아스팔트 운반</v>
          </cell>
        </row>
        <row r="999">
          <cell r="A999" t="str">
            <v>-3-2.표층</v>
          </cell>
        </row>
        <row r="1000">
          <cell r="A1000" t="str">
            <v>-3-3.아스팔트(유제)</v>
          </cell>
        </row>
        <row r="1001">
          <cell r="A1001" t="str">
            <v>c.차선도색</v>
          </cell>
        </row>
        <row r="1002">
          <cell r="A1002" t="str">
            <v>-1.황색실선</v>
          </cell>
        </row>
        <row r="1003">
          <cell r="A1003" t="str">
            <v>-2.백색실선</v>
          </cell>
        </row>
        <row r="1004">
          <cell r="A1004" t="str">
            <v>5.34 교통관리비</v>
          </cell>
        </row>
        <row r="1005">
          <cell r="A1005" t="str">
            <v>5.35 준공도서작성비</v>
          </cell>
        </row>
        <row r="1006">
          <cell r="A1006" t="str">
            <v>5.36 교량부 시추조사비</v>
          </cell>
        </row>
        <row r="1007">
          <cell r="A1007" t="str">
            <v>-1.기구설치비</v>
          </cell>
        </row>
        <row r="1008">
          <cell r="A1008" t="str">
            <v>-2.토사층</v>
          </cell>
        </row>
        <row r="1009">
          <cell r="A1009" t="str">
            <v>-3.연암층</v>
          </cell>
        </row>
        <row r="1010">
          <cell r="A1010" t="str">
            <v>-4.경암층</v>
          </cell>
        </row>
        <row r="1011">
          <cell r="A1011" t="str">
            <v>5.37 초기안전점검비</v>
          </cell>
        </row>
        <row r="1012">
          <cell r="A1012" t="str">
            <v>5.38 자재운반비</v>
          </cell>
        </row>
        <row r="1013">
          <cell r="A1013" t="str">
            <v>a.시멘트 운반</v>
          </cell>
        </row>
        <row r="1014">
          <cell r="A1014" t="str">
            <v>b.철근 운반</v>
          </cell>
        </row>
        <row r="1015">
          <cell r="A1015" t="str">
            <v>c. 아스팔트 운반</v>
          </cell>
        </row>
        <row r="1016">
          <cell r="A1016" t="str">
            <v>5.39 자 재 대</v>
          </cell>
        </row>
        <row r="1017">
          <cell r="A1017" t="str">
            <v>a.시 멘 트</v>
          </cell>
        </row>
        <row r="1018">
          <cell r="A1018" t="str">
            <v>b.철    근</v>
          </cell>
        </row>
        <row r="1019">
          <cell r="A1019" t="str">
            <v>-1. H13 M/M</v>
          </cell>
        </row>
        <row r="1020">
          <cell r="A1020" t="str">
            <v>-2. H16~32 M/M</v>
          </cell>
        </row>
        <row r="1021">
          <cell r="A1021" t="str">
            <v>-3  D10 M/M</v>
          </cell>
        </row>
        <row r="1022">
          <cell r="A1022" t="str">
            <v>-4  D13 M/M</v>
          </cell>
        </row>
        <row r="1023">
          <cell r="A1023" t="str">
            <v>-5  D16~32 M/M</v>
          </cell>
        </row>
        <row r="1024">
          <cell r="A1024" t="str">
            <v>-6  Ø32 M/M</v>
          </cell>
        </row>
        <row r="1025">
          <cell r="A1025" t="str">
            <v>-7  Ø25 M/M</v>
          </cell>
        </row>
        <row r="1026">
          <cell r="A1026" t="str">
            <v>c.레 미 콘</v>
          </cell>
        </row>
        <row r="1027">
          <cell r="A1027" t="str">
            <v>-1 레 미 콘</v>
          </cell>
        </row>
        <row r="1028">
          <cell r="A1028" t="str">
            <v>-2.레 미 콘(섬유보강)</v>
          </cell>
        </row>
        <row r="1029">
          <cell r="A1029" t="str">
            <v>-3 레 미 콘</v>
          </cell>
        </row>
        <row r="1030">
          <cell r="A1030" t="str">
            <v>-4 레 미 콘</v>
          </cell>
        </row>
        <row r="1031">
          <cell r="A1031" t="str">
            <v>-5 레 미 콘</v>
          </cell>
        </row>
        <row r="1032">
          <cell r="A1032" t="str">
            <v>-6 레 미 콘</v>
          </cell>
        </row>
        <row r="1033">
          <cell r="A1033" t="str">
            <v>-7 레 미 콘</v>
          </cell>
        </row>
        <row r="1034">
          <cell r="A1034" t="str">
            <v>-8 레 미 콘</v>
          </cell>
        </row>
        <row r="1035">
          <cell r="A1035" t="str">
            <v>-9 레 미 콘</v>
          </cell>
        </row>
        <row r="1036">
          <cell r="A1036" t="str">
            <v>-10 레 미 콘</v>
          </cell>
        </row>
        <row r="1037">
          <cell r="A1037" t="str">
            <v>-11 레 미 콘</v>
          </cell>
        </row>
        <row r="1038">
          <cell r="A1038" t="str">
            <v>-12 레 미 콘</v>
          </cell>
        </row>
        <row r="1039">
          <cell r="A1039" t="str">
            <v>-13 레 미 콘</v>
          </cell>
        </row>
        <row r="1040">
          <cell r="A1040" t="str">
            <v>d.아스팔트 콘크리트</v>
          </cell>
        </row>
        <row r="1041">
          <cell r="A1041" t="str">
            <v>-1.기  층</v>
          </cell>
        </row>
        <row r="1042">
          <cell r="A1042" t="str">
            <v>-2.표  층</v>
          </cell>
        </row>
        <row r="1043">
          <cell r="A1043" t="str">
            <v>-3.캠크리트</v>
          </cell>
        </row>
        <row r="1044">
          <cell r="A1044" t="str">
            <v>e..아스팔트</v>
          </cell>
        </row>
        <row r="1045">
          <cell r="A1045" t="str">
            <v>-1.아스팔트</v>
          </cell>
        </row>
        <row r="1046">
          <cell r="A1046" t="str">
            <v>-2.아스팔트</v>
          </cell>
        </row>
        <row r="1047">
          <cell r="A1047" t="str">
            <v>f.VR관</v>
          </cell>
        </row>
        <row r="1048">
          <cell r="A1048" t="str">
            <v>-1.VR관</v>
          </cell>
        </row>
        <row r="1049">
          <cell r="A1049" t="str">
            <v>-2 VR관</v>
          </cell>
        </row>
        <row r="1050">
          <cell r="A1050" t="str">
            <v>-3.VR관</v>
          </cell>
        </row>
        <row r="1051">
          <cell r="A1051" t="str">
            <v>-4.VR관</v>
          </cell>
        </row>
        <row r="1052">
          <cell r="A1052" t="str">
            <v>-5.VR관</v>
          </cell>
        </row>
        <row r="1053">
          <cell r="A1053" t="str">
            <v>-6.VR관</v>
          </cell>
        </row>
        <row r="1054">
          <cell r="A1054" t="str">
            <v>g.흄관</v>
          </cell>
        </row>
        <row r="1055">
          <cell r="A1055" t="str">
            <v>-1.흄관</v>
          </cell>
        </row>
        <row r="1056">
          <cell r="A1056" t="str">
            <v>-2.흄관</v>
          </cell>
        </row>
        <row r="1057">
          <cell r="A1057" t="str">
            <v>h.고재대</v>
          </cell>
        </row>
        <row r="1058">
          <cell r="A1058" t="str">
            <v>간 접 노 무 비</v>
          </cell>
        </row>
        <row r="1059">
          <cell r="A1059" t="str">
            <v>산 재 보 험 료</v>
          </cell>
        </row>
        <row r="1060">
          <cell r="A1060" t="str">
            <v>안 전 관 리 비</v>
          </cell>
        </row>
        <row r="1061">
          <cell r="A1061" t="str">
            <v>기  타  경  비</v>
          </cell>
        </row>
        <row r="1062">
          <cell r="A1062" t="str">
            <v>일 반 관 리 비</v>
          </cell>
        </row>
        <row r="1063">
          <cell r="A1063" t="str">
            <v>이          윤</v>
          </cell>
        </row>
        <row r="1064">
          <cell r="A1064" t="str">
            <v>고 용 보 험 료</v>
          </cell>
        </row>
        <row r="1065">
          <cell r="A1065" t="str">
            <v>퇴직공제 부금비</v>
          </cell>
        </row>
        <row r="1066">
          <cell r="A1066" t="str">
            <v>정기안전 점검비</v>
          </cell>
        </row>
        <row r="1067">
          <cell r="A1067" t="str">
            <v>사후환경영향평가비</v>
          </cell>
        </row>
        <row r="1068">
          <cell r="A1068" t="str">
            <v>공사송해보험료</v>
          </cell>
        </row>
        <row r="1069">
          <cell r="A1069" t="str">
            <v>부 가 가 치 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CHANGES"/>
      <sheetName val="ESTIMATE"/>
      <sheetName val="CAPEX"/>
      <sheetName val="INCOME"/>
      <sheetName val="RATES"/>
      <sheetName val="SPEC CHANGES"/>
      <sheetName val="1 Summary"/>
      <sheetName val="Sheet1"/>
      <sheetName val="Data"/>
      <sheetName val="Gen.Exp.Breakup"/>
      <sheetName val="Assumptions"/>
      <sheetName val="james's"/>
      <sheetName val="FA CHECK VALVE"/>
      <sheetName val="Gate Vlv"/>
      <sheetName val="LV Conntor"/>
      <sheetName val="Mech-5"/>
      <sheetName val="PRV"/>
      <sheetName val="Section 2-SCHEDULE OF DAYWORK"/>
      <sheetName val="MATL"/>
      <sheetName val="VIABILITY"/>
      <sheetName val="BOQ"/>
      <sheetName val="SPEC_CHANGES"/>
      <sheetName val="Co-ef"/>
      <sheetName val="3"/>
      <sheetName val="Main"/>
      <sheetName val="VOP_June_07"/>
      <sheetName val="VOP_June_07 _rev1_"/>
      <sheetName val="VOP_Sept_07"/>
      <sheetName val="Harewood"/>
      <sheetName val="FINISH"/>
      <sheetName val="MFR"/>
      <sheetName val="CONCRETE"/>
      <sheetName val="EDGES"/>
      <sheetName val="JOINTS"/>
      <sheetName val="SUPERSTRUCTURE"/>
      <sheetName val="Key Qty"/>
      <sheetName val="GL-DWS"/>
      <sheetName val="MASTER"/>
      <sheetName val="BQ"/>
      <sheetName val="BQ External"/>
      <sheetName val="FEVA"/>
      <sheetName val="HO Costs"/>
      <sheetName val="beam-reinft"/>
      <sheetName val="SPEC_CHANGES1"/>
      <sheetName val="SPEC_CHANGES2"/>
      <sheetName val="rc01"/>
      <sheetName val="GF"/>
      <sheetName val="Tank"/>
      <sheetName val="Criteria"/>
      <sheetName val="except wiring"/>
      <sheetName val="Vehicles"/>
      <sheetName val="Area buildup"/>
      <sheetName val="G"/>
      <sheetName val="Bill"/>
      <sheetName val="1_Summary"/>
      <sheetName val="Gen_Exp_Breakup"/>
      <sheetName val="Area_buildup"/>
      <sheetName val="Section_2-SCHEDULE_OF_DAYWORK"/>
      <sheetName val="1_Summary2"/>
      <sheetName val="Area_buildup1"/>
      <sheetName val="Gen_Exp_Breakup2"/>
      <sheetName val="Section_2-SCHEDULE_OF_DAYWORK1"/>
      <sheetName val="1_Summary1"/>
      <sheetName val="Gen_Exp_Breakup1"/>
      <sheetName val="SPEC_CHANGES3"/>
      <sheetName val="1_Summary3"/>
      <sheetName val="Gen_Exp_Breakup3"/>
      <sheetName val="Area_buildup2"/>
      <sheetName val="Section_2-SCHEDULE_OF_DAYWORK2"/>
      <sheetName val="FA_CHECK_VALVE"/>
      <sheetName val="Gate_Vlv"/>
      <sheetName val="LV_Conntor"/>
      <sheetName val="VOP_June_07__rev1_1"/>
      <sheetName val="FA_CHECK_VALVE1"/>
      <sheetName val="Gate_Vlv1"/>
      <sheetName val="LV_Conntor1"/>
      <sheetName val="VOP_June_07__rev1_"/>
      <sheetName val="Key_Qty"/>
      <sheetName val="BQ_External"/>
      <sheetName val="HO_Costs"/>
      <sheetName val="Entry"/>
      <sheetName val="4-ME"/>
      <sheetName val="POWER"/>
      <sheetName val="StructEarth 3"/>
      <sheetName val="Currency"/>
      <sheetName val="SALES"/>
      <sheetName val="BUDGETS"/>
      <sheetName val="PLANT"/>
      <sheetName val="WEEKLY ACCRUALS"/>
      <sheetName val="cusions"/>
      <sheetName val="Site Dev BOQ"/>
      <sheetName val="SPEC_CHANGES6"/>
      <sheetName val="1_Summary6"/>
      <sheetName val="Gen_Exp_Breakup6"/>
      <sheetName val="FA_CHECK_VALVE3"/>
      <sheetName val="Gate_Vlv3"/>
      <sheetName val="LV_Conntor3"/>
      <sheetName val="Section_2-SCHEDULE_OF_DAYWORK5"/>
      <sheetName val="VOP_June_07__rev1_2"/>
      <sheetName val="except_wiring2"/>
      <sheetName val="Key_Qty2"/>
      <sheetName val="Area_buildup5"/>
      <sheetName val="SPEC_CHANGES4"/>
      <sheetName val="1_Summary4"/>
      <sheetName val="Gen_Exp_Breakup4"/>
      <sheetName val="Section_2-SCHEDULE_OF_DAYWORK3"/>
      <sheetName val="except_wiring"/>
      <sheetName val="Area_buildup3"/>
      <sheetName val="SPEC_CHANGES5"/>
      <sheetName val="1_Summary5"/>
      <sheetName val="Gen_Exp_Breakup5"/>
      <sheetName val="FA_CHECK_VALVE2"/>
      <sheetName val="Gate_Vlv2"/>
      <sheetName val="LV_Conntor2"/>
      <sheetName val="Section_2-SCHEDULE_OF_DAYWORK4"/>
      <sheetName val="except_wiring1"/>
      <sheetName val="Area_buildup4"/>
      <sheetName val="Key_Qty1"/>
      <sheetName val="Sum"/>
      <sheetName val="BULD.3"/>
    </sheetNames>
    <sheetDataSet>
      <sheetData sheetId="0"/>
      <sheetData sheetId="1"/>
      <sheetData sheetId="2"/>
      <sheetData sheetId="3" refreshError="1">
        <row r="1">
          <cell r="A1" t="str">
            <v>34 ST GEORGES</v>
          </cell>
        </row>
        <row r="2">
          <cell r="A2" t="str">
            <v>PARAMOUNT PROPERTIES</v>
          </cell>
        </row>
        <row r="3">
          <cell r="A3" t="str">
            <v>ELEMENTAL ESTIMATE</v>
          </cell>
          <cell r="B3">
            <v>0</v>
          </cell>
          <cell r="C3">
            <v>0</v>
          </cell>
          <cell r="D3" t="str">
            <v>Revision No. 15</v>
          </cell>
        </row>
        <row r="4">
          <cell r="A4" t="str">
            <v>Date:</v>
          </cell>
          <cell r="B4">
            <v>38217</v>
          </cell>
          <cell r="C4">
            <v>0</v>
          </cell>
          <cell r="D4" t="str">
            <v>Base date:</v>
          </cell>
          <cell r="E4">
            <v>0</v>
          </cell>
          <cell r="F4">
            <v>38078</v>
          </cell>
        </row>
        <row r="5">
          <cell r="A5" t="str">
            <v>ITEM</v>
          </cell>
          <cell r="B5" t="str">
            <v>RATE</v>
          </cell>
          <cell r="C5" t="str">
            <v>ELEMENT / COMPONENT</v>
          </cell>
          <cell r="D5" t="str">
            <v>FACT.</v>
          </cell>
          <cell r="E5" t="str">
            <v>DIM 1</v>
          </cell>
          <cell r="F5" t="str">
            <v>DIM 2</v>
          </cell>
          <cell r="G5" t="str">
            <v>DIM 3</v>
          </cell>
          <cell r="H5" t="str">
            <v>RATE</v>
          </cell>
          <cell r="I5" t="str">
            <v>ITEM</v>
          </cell>
          <cell r="J5" t="str">
            <v>UNIT</v>
          </cell>
          <cell r="K5" t="str">
            <v>QUANT</v>
          </cell>
          <cell r="L5" t="str">
            <v>RATE</v>
          </cell>
          <cell r="M5" t="str">
            <v>AMOUNT</v>
          </cell>
        </row>
        <row r="6">
          <cell r="B6" t="str">
            <v>CODE</v>
          </cell>
          <cell r="C6">
            <v>0</v>
          </cell>
          <cell r="D6">
            <v>0</v>
          </cell>
          <cell r="E6">
            <v>0</v>
          </cell>
          <cell r="F6">
            <v>0</v>
          </cell>
          <cell r="G6">
            <v>0</v>
          </cell>
          <cell r="H6">
            <v>0</v>
          </cell>
          <cell r="I6" t="str">
            <v>RATE</v>
          </cell>
        </row>
        <row r="7">
          <cell r="A7" t="str">
            <v>A</v>
          </cell>
          <cell r="B7">
            <v>0</v>
          </cell>
          <cell r="C7" t="str">
            <v>PRELIMINARIES</v>
          </cell>
          <cell r="D7">
            <v>0</v>
          </cell>
          <cell r="E7">
            <v>0</v>
          </cell>
          <cell r="F7">
            <v>0.12</v>
          </cell>
          <cell r="G7">
            <v>0</v>
          </cell>
          <cell r="H7">
            <v>0</v>
          </cell>
          <cell r="I7">
            <v>0</v>
          </cell>
          <cell r="J7">
            <v>0</v>
          </cell>
          <cell r="K7">
            <v>0</v>
          </cell>
          <cell r="L7">
            <v>0</v>
          </cell>
          <cell r="M7">
            <v>0</v>
          </cell>
        </row>
        <row r="9">
          <cell r="A9" t="str">
            <v>B</v>
          </cell>
          <cell r="B9">
            <v>0</v>
          </cell>
          <cell r="C9" t="str">
            <v>SUB-STRUCTURE</v>
          </cell>
        </row>
        <row r="11">
          <cell r="A11" t="str">
            <v>2.</v>
          </cell>
          <cell r="B11">
            <v>0</v>
          </cell>
          <cell r="C11" t="str">
            <v>Piling</v>
          </cell>
          <cell r="D11">
            <v>0</v>
          </cell>
          <cell r="E11">
            <v>0</v>
          </cell>
          <cell r="F11">
            <v>0</v>
          </cell>
          <cell r="G11">
            <v>0</v>
          </cell>
          <cell r="H11">
            <v>0</v>
          </cell>
          <cell r="I11">
            <v>0</v>
          </cell>
          <cell r="J11">
            <v>0</v>
          </cell>
          <cell r="K11">
            <v>0</v>
          </cell>
        </row>
        <row r="13">
          <cell r="A13" t="str">
            <v>3.</v>
          </cell>
          <cell r="B13">
            <v>0</v>
          </cell>
          <cell r="C13" t="str">
            <v>Foundations</v>
          </cell>
          <cell r="D13">
            <v>0</v>
          </cell>
          <cell r="E13">
            <v>0</v>
          </cell>
          <cell r="F13">
            <v>0</v>
          </cell>
          <cell r="G13">
            <v>0</v>
          </cell>
          <cell r="H13">
            <v>0</v>
          </cell>
          <cell r="I13">
            <v>0</v>
          </cell>
          <cell r="J13">
            <v>0</v>
          </cell>
          <cell r="K13">
            <v>0</v>
          </cell>
        </row>
        <row r="15">
          <cell r="A15" t="str">
            <v>4.</v>
          </cell>
          <cell r="B15">
            <v>0</v>
          </cell>
          <cell r="C15" t="str">
            <v>Basement</v>
          </cell>
          <cell r="D15">
            <v>0</v>
          </cell>
          <cell r="E15">
            <v>0</v>
          </cell>
          <cell r="F15">
            <v>0</v>
          </cell>
          <cell r="G15">
            <v>0</v>
          </cell>
          <cell r="H15">
            <v>0</v>
          </cell>
          <cell r="I15">
            <v>0</v>
          </cell>
          <cell r="J15">
            <v>0</v>
          </cell>
          <cell r="K15">
            <v>0</v>
          </cell>
        </row>
        <row r="18">
          <cell r="A18" t="str">
            <v>C</v>
          </cell>
          <cell r="B18">
            <v>0</v>
          </cell>
          <cell r="C18" t="str">
            <v>SUPERSTRUCTURE</v>
          </cell>
        </row>
        <row r="20">
          <cell r="A20" t="str">
            <v>5.</v>
          </cell>
          <cell r="B20">
            <v>0</v>
          </cell>
          <cell r="C20" t="str">
            <v>Ground floor construction</v>
          </cell>
          <cell r="D20">
            <v>0</v>
          </cell>
          <cell r="E20">
            <v>0</v>
          </cell>
          <cell r="F20">
            <v>0</v>
          </cell>
          <cell r="G20">
            <v>0</v>
          </cell>
          <cell r="H20">
            <v>0</v>
          </cell>
          <cell r="I20">
            <v>0</v>
          </cell>
          <cell r="J20">
            <v>0</v>
          </cell>
          <cell r="K20">
            <v>0</v>
          </cell>
        </row>
        <row r="23">
          <cell r="A23" t="str">
            <v>6.</v>
          </cell>
          <cell r="B23">
            <v>0</v>
          </cell>
          <cell r="C23" t="str">
            <v>Structural Frame</v>
          </cell>
          <cell r="D23">
            <v>0</v>
          </cell>
          <cell r="E23">
            <v>0</v>
          </cell>
          <cell r="F23">
            <v>4.4228750779803185E-2</v>
          </cell>
          <cell r="G23">
            <v>0</v>
          </cell>
          <cell r="H23">
            <v>0</v>
          </cell>
          <cell r="I23">
            <v>0</v>
          </cell>
          <cell r="J23">
            <v>0</v>
          </cell>
          <cell r="K23">
            <v>789725</v>
          </cell>
        </row>
        <row r="25">
          <cell r="A25">
            <v>6.1</v>
          </cell>
          <cell r="B25">
            <v>0</v>
          </cell>
          <cell r="C25" t="str">
            <v>Steel bridge walkway</v>
          </cell>
          <cell r="D25" t="str">
            <v>Spanning over atrium on every floor</v>
          </cell>
          <cell r="E25">
            <v>0</v>
          </cell>
          <cell r="F25">
            <v>0</v>
          </cell>
          <cell r="G25">
            <v>0</v>
          </cell>
          <cell r="H25">
            <v>0</v>
          </cell>
          <cell r="I25">
            <v>0</v>
          </cell>
          <cell r="J25" t="str">
            <v>m</v>
          </cell>
          <cell r="K25">
            <v>79.2</v>
          </cell>
          <cell r="L25">
            <v>4038</v>
          </cell>
          <cell r="M25">
            <v>319809.59999999998</v>
          </cell>
        </row>
        <row r="26">
          <cell r="B26">
            <v>76</v>
          </cell>
          <cell r="C26" t="str">
            <v>Steel construction</v>
          </cell>
          <cell r="D26">
            <v>60</v>
          </cell>
          <cell r="E26">
            <v>1</v>
          </cell>
          <cell r="F26">
            <v>1</v>
          </cell>
          <cell r="G26">
            <v>1.2</v>
          </cell>
          <cell r="H26">
            <v>15</v>
          </cell>
          <cell r="I26">
            <v>1080</v>
          </cell>
        </row>
        <row r="27">
          <cell r="C27" t="str">
            <v>Precast Concrete Units</v>
          </cell>
          <cell r="D27">
            <v>1</v>
          </cell>
          <cell r="E27">
            <v>1</v>
          </cell>
          <cell r="F27">
            <v>1</v>
          </cell>
          <cell r="G27">
            <v>1.2</v>
          </cell>
          <cell r="H27">
            <v>340</v>
          </cell>
          <cell r="I27">
            <v>408</v>
          </cell>
        </row>
        <row r="28">
          <cell r="C28" t="str">
            <v>Structural Screed</v>
          </cell>
          <cell r="D28">
            <v>1</v>
          </cell>
          <cell r="E28">
            <v>1</v>
          </cell>
          <cell r="F28">
            <v>1</v>
          </cell>
          <cell r="G28">
            <v>1.2</v>
          </cell>
          <cell r="H28">
            <v>40</v>
          </cell>
          <cell r="I28">
            <v>48</v>
          </cell>
        </row>
        <row r="29">
          <cell r="C29" t="str">
            <v>Balustrading</v>
          </cell>
          <cell r="D29">
            <v>2</v>
          </cell>
          <cell r="E29">
            <v>1</v>
          </cell>
          <cell r="F29">
            <v>1</v>
          </cell>
          <cell r="G29">
            <v>1</v>
          </cell>
          <cell r="H29">
            <v>900</v>
          </cell>
          <cell r="I29">
            <v>1800</v>
          </cell>
        </row>
        <row r="30">
          <cell r="B30">
            <v>104</v>
          </cell>
          <cell r="C30" t="str">
            <v>Paint (b/s)</v>
          </cell>
          <cell r="D30">
            <v>2</v>
          </cell>
          <cell r="E30">
            <v>1</v>
          </cell>
          <cell r="F30">
            <v>1</v>
          </cell>
          <cell r="G30">
            <v>1</v>
          </cell>
          <cell r="H30">
            <v>43</v>
          </cell>
          <cell r="I30">
            <v>86</v>
          </cell>
        </row>
        <row r="31">
          <cell r="C31" t="str">
            <v>Intemescent Paint to steel</v>
          </cell>
          <cell r="D31">
            <v>2</v>
          </cell>
          <cell r="E31">
            <v>0.77</v>
          </cell>
          <cell r="F31">
            <v>1</v>
          </cell>
          <cell r="G31">
            <v>1</v>
          </cell>
          <cell r="H31">
            <v>400</v>
          </cell>
          <cell r="I31">
            <v>616</v>
          </cell>
        </row>
        <row r="33">
          <cell r="A33">
            <v>6.2</v>
          </cell>
          <cell r="B33">
            <v>0</v>
          </cell>
          <cell r="C33" t="str">
            <v>Timber stairs</v>
          </cell>
          <cell r="D33" t="str">
            <v>Penthouses</v>
          </cell>
          <cell r="E33">
            <v>0</v>
          </cell>
          <cell r="F33" t="str">
            <v>Level 11-12m</v>
          </cell>
          <cell r="G33">
            <v>0</v>
          </cell>
          <cell r="H33" t="str">
            <v>x 5</v>
          </cell>
          <cell r="I33">
            <v>0</v>
          </cell>
          <cell r="J33" t="str">
            <v>m</v>
          </cell>
          <cell r="K33">
            <v>22.5</v>
          </cell>
          <cell r="L33">
            <v>5905</v>
          </cell>
          <cell r="M33">
            <v>132862.5</v>
          </cell>
        </row>
        <row r="34">
          <cell r="C34" t="str">
            <v>Timber stairs</v>
          </cell>
          <cell r="D34">
            <v>1</v>
          </cell>
          <cell r="E34">
            <v>1</v>
          </cell>
          <cell r="F34">
            <v>1</v>
          </cell>
          <cell r="G34">
            <v>1</v>
          </cell>
          <cell r="H34">
            <v>2500</v>
          </cell>
          <cell r="I34">
            <v>2500</v>
          </cell>
        </row>
        <row r="35">
          <cell r="C35" t="str">
            <v>Timber structure</v>
          </cell>
          <cell r="D35">
            <v>1</v>
          </cell>
          <cell r="E35">
            <v>1</v>
          </cell>
          <cell r="F35">
            <v>1</v>
          </cell>
          <cell r="G35">
            <v>1</v>
          </cell>
          <cell r="H35">
            <v>1800</v>
          </cell>
          <cell r="I35">
            <v>1800</v>
          </cell>
        </row>
        <row r="36">
          <cell r="C36" t="str">
            <v>Balustrading</v>
          </cell>
          <cell r="D36">
            <v>1</v>
          </cell>
          <cell r="E36">
            <v>1</v>
          </cell>
          <cell r="F36">
            <v>1</v>
          </cell>
          <cell r="G36">
            <v>1</v>
          </cell>
          <cell r="H36">
            <v>1500</v>
          </cell>
          <cell r="I36">
            <v>1500</v>
          </cell>
        </row>
        <row r="37">
          <cell r="C37" t="str">
            <v>Varnish</v>
          </cell>
          <cell r="D37">
            <v>1</v>
          </cell>
          <cell r="E37">
            <v>1</v>
          </cell>
          <cell r="F37">
            <v>1</v>
          </cell>
          <cell r="G37">
            <v>1</v>
          </cell>
          <cell r="H37">
            <v>55</v>
          </cell>
          <cell r="I37">
            <v>55</v>
          </cell>
        </row>
        <row r="38">
          <cell r="C38" t="str">
            <v>Fixings</v>
          </cell>
          <cell r="D38">
            <v>1</v>
          </cell>
          <cell r="E38">
            <v>1</v>
          </cell>
          <cell r="F38">
            <v>1</v>
          </cell>
          <cell r="G38">
            <v>1</v>
          </cell>
          <cell r="H38">
            <v>50</v>
          </cell>
          <cell r="I38">
            <v>50</v>
          </cell>
        </row>
        <row r="40">
          <cell r="A40" t="str">
            <v>6.3.1</v>
          </cell>
          <cell r="B40">
            <v>0</v>
          </cell>
          <cell r="C40" t="str">
            <v>Beams - floors 2-10</v>
          </cell>
          <cell r="D40" t="str">
            <v>Steel beam under slab at new brick wall positions</v>
          </cell>
          <cell r="E40">
            <v>0</v>
          </cell>
          <cell r="F40">
            <v>0</v>
          </cell>
          <cell r="G40">
            <v>0</v>
          </cell>
          <cell r="H40">
            <v>0</v>
          </cell>
          <cell r="I40">
            <v>0</v>
          </cell>
          <cell r="J40" t="str">
            <v>m</v>
          </cell>
          <cell r="K40">
            <v>450</v>
          </cell>
          <cell r="L40">
            <v>0</v>
          </cell>
          <cell r="M40">
            <v>0</v>
          </cell>
        </row>
        <row r="41">
          <cell r="B41">
            <v>76</v>
          </cell>
          <cell r="C41" t="str">
            <v>Steel construction</v>
          </cell>
          <cell r="D41">
            <v>23</v>
          </cell>
          <cell r="E41">
            <v>1</v>
          </cell>
          <cell r="F41">
            <v>1</v>
          </cell>
          <cell r="G41">
            <v>1</v>
          </cell>
          <cell r="H41">
            <v>15</v>
          </cell>
          <cell r="I41">
            <v>345</v>
          </cell>
        </row>
        <row r="42">
          <cell r="C42" t="str">
            <v>Fire Protection</v>
          </cell>
          <cell r="D42">
            <v>1</v>
          </cell>
          <cell r="E42">
            <v>1</v>
          </cell>
          <cell r="F42">
            <v>1</v>
          </cell>
          <cell r="G42">
            <v>1</v>
          </cell>
          <cell r="H42">
            <v>115</v>
          </cell>
          <cell r="I42">
            <v>115</v>
          </cell>
        </row>
        <row r="43">
          <cell r="C43" t="str">
            <v>Non shrink grout</v>
          </cell>
          <cell r="D43">
            <v>1</v>
          </cell>
          <cell r="E43">
            <v>1</v>
          </cell>
          <cell r="F43">
            <v>1</v>
          </cell>
          <cell r="G43">
            <v>1</v>
          </cell>
          <cell r="H43">
            <v>50</v>
          </cell>
          <cell r="I43">
            <v>50</v>
          </cell>
        </row>
        <row r="44">
          <cell r="C44" t="str">
            <v>Bolts, plates, fixings, etc</v>
          </cell>
          <cell r="D44">
            <v>1</v>
          </cell>
          <cell r="E44">
            <v>1</v>
          </cell>
          <cell r="F44">
            <v>1</v>
          </cell>
          <cell r="G44">
            <v>1</v>
          </cell>
          <cell r="H44">
            <v>150</v>
          </cell>
          <cell r="I44">
            <v>150</v>
          </cell>
        </row>
        <row r="46">
          <cell r="A46" t="str">
            <v>6.3.2</v>
          </cell>
          <cell r="B46">
            <v>0</v>
          </cell>
          <cell r="C46" t="str">
            <v>Beams - floor 12</v>
          </cell>
          <cell r="D46" t="str">
            <v>Steel beams at edge of voids</v>
          </cell>
          <cell r="E46">
            <v>0</v>
          </cell>
          <cell r="F46">
            <v>0</v>
          </cell>
          <cell r="G46">
            <v>0</v>
          </cell>
          <cell r="H46">
            <v>0</v>
          </cell>
          <cell r="I46">
            <v>0</v>
          </cell>
          <cell r="J46" t="str">
            <v>m</v>
          </cell>
          <cell r="K46">
            <v>91</v>
          </cell>
          <cell r="L46">
            <v>660</v>
          </cell>
          <cell r="M46">
            <v>60060</v>
          </cell>
        </row>
        <row r="47">
          <cell r="B47">
            <v>76</v>
          </cell>
          <cell r="C47" t="str">
            <v>Steel construction</v>
          </cell>
          <cell r="D47">
            <v>23</v>
          </cell>
          <cell r="E47">
            <v>1</v>
          </cell>
          <cell r="F47">
            <v>1</v>
          </cell>
          <cell r="G47">
            <v>1</v>
          </cell>
          <cell r="H47">
            <v>15</v>
          </cell>
          <cell r="I47">
            <v>345</v>
          </cell>
        </row>
        <row r="48">
          <cell r="C48" t="str">
            <v>Fire Protection</v>
          </cell>
          <cell r="D48">
            <v>1</v>
          </cell>
          <cell r="E48">
            <v>1</v>
          </cell>
          <cell r="F48">
            <v>1</v>
          </cell>
          <cell r="G48">
            <v>1</v>
          </cell>
          <cell r="H48">
            <v>115</v>
          </cell>
          <cell r="I48">
            <v>115</v>
          </cell>
        </row>
        <row r="49">
          <cell r="C49" t="str">
            <v>Non shrink grout</v>
          </cell>
          <cell r="D49">
            <v>1</v>
          </cell>
          <cell r="E49">
            <v>1</v>
          </cell>
          <cell r="F49">
            <v>1</v>
          </cell>
          <cell r="G49">
            <v>1</v>
          </cell>
          <cell r="H49">
            <v>50</v>
          </cell>
          <cell r="I49">
            <v>50</v>
          </cell>
        </row>
        <row r="50">
          <cell r="C50" t="str">
            <v>Bolts, plates, fixings, etc</v>
          </cell>
          <cell r="D50">
            <v>1</v>
          </cell>
          <cell r="E50">
            <v>1</v>
          </cell>
          <cell r="F50">
            <v>1</v>
          </cell>
          <cell r="G50">
            <v>1</v>
          </cell>
          <cell r="H50">
            <v>150</v>
          </cell>
          <cell r="I50">
            <v>150</v>
          </cell>
        </row>
        <row r="52">
          <cell r="A52" t="str">
            <v>6.3.3</v>
          </cell>
          <cell r="B52">
            <v>0</v>
          </cell>
          <cell r="C52" t="str">
            <v>Beams - floors 11&amp;12</v>
          </cell>
          <cell r="D52" t="str">
            <v>Angle iron to existing beams</v>
          </cell>
          <cell r="E52">
            <v>0</v>
          </cell>
          <cell r="F52">
            <v>0</v>
          </cell>
          <cell r="G52">
            <v>0</v>
          </cell>
          <cell r="H52">
            <v>0</v>
          </cell>
          <cell r="I52">
            <v>0</v>
          </cell>
          <cell r="J52" t="str">
            <v>m</v>
          </cell>
          <cell r="K52">
            <v>105</v>
          </cell>
          <cell r="L52">
            <v>1176</v>
          </cell>
          <cell r="M52">
            <v>123480</v>
          </cell>
        </row>
        <row r="53">
          <cell r="C53" t="str">
            <v>Steel construction</v>
          </cell>
          <cell r="D53">
            <v>18.2</v>
          </cell>
          <cell r="E53">
            <v>2</v>
          </cell>
          <cell r="F53">
            <v>1</v>
          </cell>
          <cell r="G53">
            <v>1</v>
          </cell>
          <cell r="H53">
            <v>15</v>
          </cell>
          <cell r="I53">
            <v>546</v>
          </cell>
        </row>
        <row r="54">
          <cell r="C54" t="str">
            <v>Fire Protection</v>
          </cell>
          <cell r="D54">
            <v>1</v>
          </cell>
          <cell r="E54">
            <v>2</v>
          </cell>
          <cell r="F54">
            <v>1</v>
          </cell>
          <cell r="G54">
            <v>1</v>
          </cell>
          <cell r="H54">
            <v>115</v>
          </cell>
          <cell r="I54">
            <v>230</v>
          </cell>
        </row>
        <row r="55">
          <cell r="C55" t="str">
            <v>Non shrink grout</v>
          </cell>
          <cell r="D55">
            <v>1</v>
          </cell>
          <cell r="E55">
            <v>2</v>
          </cell>
          <cell r="F55">
            <v>1</v>
          </cell>
          <cell r="G55">
            <v>1</v>
          </cell>
          <cell r="H55">
            <v>50</v>
          </cell>
          <cell r="I55">
            <v>100</v>
          </cell>
        </row>
        <row r="56">
          <cell r="C56" t="str">
            <v>Bolts, plates, fixings, etc</v>
          </cell>
          <cell r="D56">
            <v>1</v>
          </cell>
          <cell r="E56">
            <v>2</v>
          </cell>
          <cell r="F56">
            <v>1</v>
          </cell>
          <cell r="G56">
            <v>1</v>
          </cell>
          <cell r="H56">
            <v>150</v>
          </cell>
          <cell r="I56">
            <v>300</v>
          </cell>
        </row>
        <row r="58">
          <cell r="A58" t="str">
            <v>6.4.1</v>
          </cell>
          <cell r="B58">
            <v>0</v>
          </cell>
          <cell r="C58" t="str">
            <v>Columns</v>
          </cell>
          <cell r="D58" t="str">
            <v>Floor 12</v>
          </cell>
          <cell r="E58">
            <v>0</v>
          </cell>
          <cell r="F58">
            <v>0</v>
          </cell>
          <cell r="G58">
            <v>0</v>
          </cell>
          <cell r="H58">
            <v>0</v>
          </cell>
          <cell r="I58">
            <v>0</v>
          </cell>
          <cell r="J58" t="str">
            <v>m</v>
          </cell>
          <cell r="K58">
            <v>9</v>
          </cell>
          <cell r="L58">
            <v>710</v>
          </cell>
          <cell r="M58">
            <v>6390</v>
          </cell>
        </row>
        <row r="59">
          <cell r="B59">
            <v>76</v>
          </cell>
          <cell r="C59" t="str">
            <v>Steel construction</v>
          </cell>
          <cell r="D59">
            <v>23</v>
          </cell>
          <cell r="E59">
            <v>1</v>
          </cell>
          <cell r="F59">
            <v>1</v>
          </cell>
          <cell r="G59">
            <v>1</v>
          </cell>
          <cell r="H59">
            <v>15</v>
          </cell>
          <cell r="I59">
            <v>345</v>
          </cell>
        </row>
        <row r="60">
          <cell r="C60" t="str">
            <v>Fire Protection</v>
          </cell>
          <cell r="D60">
            <v>1</v>
          </cell>
          <cell r="E60">
            <v>1</v>
          </cell>
          <cell r="F60">
            <v>1</v>
          </cell>
          <cell r="G60">
            <v>1</v>
          </cell>
          <cell r="H60">
            <v>115</v>
          </cell>
          <cell r="I60">
            <v>115</v>
          </cell>
        </row>
        <row r="61">
          <cell r="C61" t="str">
            <v>Non shrink grout</v>
          </cell>
          <cell r="D61">
            <v>1</v>
          </cell>
          <cell r="E61">
            <v>1</v>
          </cell>
          <cell r="F61">
            <v>1</v>
          </cell>
          <cell r="G61">
            <v>1</v>
          </cell>
          <cell r="H61">
            <v>50</v>
          </cell>
          <cell r="I61">
            <v>50</v>
          </cell>
        </row>
        <row r="62">
          <cell r="C62" t="str">
            <v>Bolts, plates, fixings, etc</v>
          </cell>
          <cell r="D62">
            <v>1</v>
          </cell>
          <cell r="E62">
            <v>1</v>
          </cell>
          <cell r="F62">
            <v>1</v>
          </cell>
          <cell r="G62">
            <v>1</v>
          </cell>
          <cell r="H62">
            <v>200</v>
          </cell>
          <cell r="I62">
            <v>200</v>
          </cell>
        </row>
        <row r="64">
          <cell r="A64" t="str">
            <v>6.4.2</v>
          </cell>
          <cell r="B64">
            <v>0</v>
          </cell>
          <cell r="C64" t="str">
            <v>Columns</v>
          </cell>
          <cell r="D64" t="str">
            <v>Supporting roof from 10 floor @ 3500mm centers</v>
          </cell>
          <cell r="E64">
            <v>0</v>
          </cell>
          <cell r="F64">
            <v>0</v>
          </cell>
          <cell r="G64">
            <v>0</v>
          </cell>
          <cell r="H64">
            <v>0</v>
          </cell>
          <cell r="I64">
            <v>0</v>
          </cell>
          <cell r="J64" t="str">
            <v>m</v>
          </cell>
          <cell r="K64">
            <v>120</v>
          </cell>
          <cell r="L64">
            <v>1005</v>
          </cell>
          <cell r="M64">
            <v>120600</v>
          </cell>
          <cell r="N64">
            <v>0</v>
          </cell>
          <cell r="O64">
            <v>24132</v>
          </cell>
        </row>
        <row r="65">
          <cell r="B65">
            <v>76</v>
          </cell>
          <cell r="C65" t="str">
            <v>Steel construction</v>
          </cell>
          <cell r="D65">
            <v>46</v>
          </cell>
          <cell r="E65">
            <v>1</v>
          </cell>
          <cell r="F65">
            <v>1</v>
          </cell>
          <cell r="G65">
            <v>1</v>
          </cell>
          <cell r="H65">
            <v>15</v>
          </cell>
          <cell r="I65">
            <v>690</v>
          </cell>
        </row>
        <row r="66">
          <cell r="C66" t="str">
            <v>Fire Protection</v>
          </cell>
          <cell r="D66">
            <v>1</v>
          </cell>
          <cell r="E66">
            <v>1</v>
          </cell>
          <cell r="F66">
            <v>1</v>
          </cell>
          <cell r="G66">
            <v>1</v>
          </cell>
          <cell r="H66">
            <v>115</v>
          </cell>
          <cell r="I66">
            <v>115</v>
          </cell>
        </row>
        <row r="67">
          <cell r="C67" t="str">
            <v>Bolts, plates, fixings, etc</v>
          </cell>
          <cell r="D67">
            <v>1</v>
          </cell>
          <cell r="E67">
            <v>1</v>
          </cell>
          <cell r="F67">
            <v>1</v>
          </cell>
          <cell r="G67">
            <v>1</v>
          </cell>
          <cell r="H67">
            <v>200</v>
          </cell>
          <cell r="I67">
            <v>200</v>
          </cell>
        </row>
        <row r="69">
          <cell r="A69" t="str">
            <v>6.4.3</v>
          </cell>
          <cell r="B69">
            <v>0</v>
          </cell>
          <cell r="C69" t="str">
            <v>Columns</v>
          </cell>
          <cell r="D69" t="str">
            <v>Strengthening of walls due to slab cutting back</v>
          </cell>
          <cell r="E69">
            <v>0</v>
          </cell>
          <cell r="F69">
            <v>0</v>
          </cell>
          <cell r="G69">
            <v>0</v>
          </cell>
          <cell r="H69">
            <v>0</v>
          </cell>
          <cell r="I69">
            <v>0</v>
          </cell>
          <cell r="J69" t="str">
            <v>m</v>
          </cell>
          <cell r="K69">
            <v>21</v>
          </cell>
          <cell r="L69">
            <v>1263</v>
          </cell>
          <cell r="M69">
            <v>26523</v>
          </cell>
        </row>
        <row r="70">
          <cell r="B70">
            <v>76</v>
          </cell>
          <cell r="C70" t="str">
            <v>Steel construction</v>
          </cell>
          <cell r="D70">
            <v>21.1</v>
          </cell>
          <cell r="E70">
            <v>2</v>
          </cell>
          <cell r="F70">
            <v>1</v>
          </cell>
          <cell r="G70">
            <v>1</v>
          </cell>
          <cell r="H70">
            <v>15</v>
          </cell>
          <cell r="I70">
            <v>633</v>
          </cell>
        </row>
        <row r="71">
          <cell r="C71" t="str">
            <v>Fire Protection</v>
          </cell>
          <cell r="D71">
            <v>1</v>
          </cell>
          <cell r="E71">
            <v>2</v>
          </cell>
          <cell r="F71">
            <v>1</v>
          </cell>
          <cell r="G71">
            <v>1</v>
          </cell>
          <cell r="H71">
            <v>115</v>
          </cell>
          <cell r="I71">
            <v>230</v>
          </cell>
        </row>
        <row r="72">
          <cell r="C72" t="str">
            <v>Non shrink grout</v>
          </cell>
          <cell r="D72">
            <v>1</v>
          </cell>
          <cell r="E72">
            <v>2</v>
          </cell>
          <cell r="F72">
            <v>1</v>
          </cell>
          <cell r="G72">
            <v>1</v>
          </cell>
          <cell r="H72">
            <v>50</v>
          </cell>
          <cell r="I72">
            <v>100</v>
          </cell>
        </row>
        <row r="73">
          <cell r="C73" t="str">
            <v>Bolts, plates, fixings, etc</v>
          </cell>
          <cell r="D73">
            <v>1</v>
          </cell>
          <cell r="E73">
            <v>2</v>
          </cell>
          <cell r="F73">
            <v>1</v>
          </cell>
          <cell r="G73">
            <v>1</v>
          </cell>
          <cell r="H73">
            <v>150</v>
          </cell>
          <cell r="I73">
            <v>300</v>
          </cell>
        </row>
        <row r="76">
          <cell r="A76" t="str">
            <v>7.</v>
          </cell>
          <cell r="B76">
            <v>0</v>
          </cell>
          <cell r="C76" t="str">
            <v>External Envelope</v>
          </cell>
          <cell r="D76">
            <v>0</v>
          </cell>
          <cell r="E76">
            <v>0</v>
          </cell>
          <cell r="F76">
            <v>0.11116399251836986</v>
          </cell>
          <cell r="G76">
            <v>0</v>
          </cell>
          <cell r="H76">
            <v>0</v>
          </cell>
          <cell r="I76">
            <v>0</v>
          </cell>
          <cell r="J76">
            <v>0</v>
          </cell>
          <cell r="K76">
            <v>1984885</v>
          </cell>
        </row>
        <row r="78">
          <cell r="A78">
            <v>7.1</v>
          </cell>
          <cell r="B78">
            <v>0</v>
          </cell>
          <cell r="C78" t="str">
            <v>Walls</v>
          </cell>
          <cell r="D78" t="str">
            <v>Level 12</v>
          </cell>
          <cell r="E78">
            <v>0</v>
          </cell>
          <cell r="F78">
            <v>0</v>
          </cell>
          <cell r="G78">
            <v>0</v>
          </cell>
          <cell r="H78">
            <v>0</v>
          </cell>
          <cell r="I78">
            <v>0</v>
          </cell>
          <cell r="J78" t="str">
            <v>m²</v>
          </cell>
          <cell r="K78">
            <v>165</v>
          </cell>
          <cell r="L78">
            <v>189.4</v>
          </cell>
          <cell r="M78">
            <v>31251</v>
          </cell>
        </row>
        <row r="79">
          <cell r="B79">
            <v>40</v>
          </cell>
          <cell r="C79" t="str">
            <v>280 Cavity wall</v>
          </cell>
          <cell r="D79">
            <v>1</v>
          </cell>
          <cell r="E79">
            <v>1</v>
          </cell>
          <cell r="F79">
            <v>1</v>
          </cell>
          <cell r="G79">
            <v>1</v>
          </cell>
          <cell r="H79">
            <v>185</v>
          </cell>
          <cell r="I79">
            <v>185</v>
          </cell>
        </row>
        <row r="80">
          <cell r="B80">
            <v>45</v>
          </cell>
          <cell r="C80" t="str">
            <v>Brick reinforcing</v>
          </cell>
          <cell r="D80">
            <v>4</v>
          </cell>
          <cell r="E80">
            <v>1</v>
          </cell>
          <cell r="F80">
            <v>1</v>
          </cell>
          <cell r="G80">
            <v>1</v>
          </cell>
          <cell r="H80">
            <v>1.1000000000000001</v>
          </cell>
          <cell r="I80">
            <v>4.4000000000000004</v>
          </cell>
        </row>
        <row r="82">
          <cell r="A82">
            <v>7.2</v>
          </cell>
          <cell r="B82">
            <v>0</v>
          </cell>
          <cell r="C82" t="str">
            <v>Finishing's</v>
          </cell>
          <cell r="D82" t="str">
            <v>External Walls</v>
          </cell>
          <cell r="E82">
            <v>0</v>
          </cell>
          <cell r="F82">
            <v>0</v>
          </cell>
          <cell r="G82">
            <v>0</v>
          </cell>
          <cell r="H82">
            <v>0</v>
          </cell>
          <cell r="I82">
            <v>0</v>
          </cell>
          <cell r="J82" t="str">
            <v>m²</v>
          </cell>
          <cell r="K82">
            <v>165</v>
          </cell>
          <cell r="L82">
            <v>48.487499999999997</v>
          </cell>
          <cell r="M82">
            <v>8000.44</v>
          </cell>
          <cell r="N82">
            <v>0</v>
          </cell>
          <cell r="O82">
            <v>7592.1727499999988</v>
          </cell>
        </row>
        <row r="83">
          <cell r="B83">
            <v>52</v>
          </cell>
          <cell r="C83" t="str">
            <v>1 ct Plaster</v>
          </cell>
          <cell r="D83">
            <v>1</v>
          </cell>
          <cell r="E83">
            <v>1</v>
          </cell>
          <cell r="F83">
            <v>1</v>
          </cell>
          <cell r="G83">
            <v>1</v>
          </cell>
          <cell r="H83">
            <v>30.1875</v>
          </cell>
          <cell r="I83">
            <v>30.1875</v>
          </cell>
        </row>
        <row r="84">
          <cell r="B84">
            <v>100</v>
          </cell>
          <cell r="C84" t="str">
            <v>Paint</v>
          </cell>
          <cell r="D84">
            <v>1</v>
          </cell>
          <cell r="E84">
            <v>1</v>
          </cell>
          <cell r="F84">
            <v>1</v>
          </cell>
          <cell r="G84">
            <v>1</v>
          </cell>
          <cell r="H84">
            <v>18.3</v>
          </cell>
          <cell r="I84">
            <v>18.3</v>
          </cell>
        </row>
        <row r="86">
          <cell r="A86">
            <v>7.3</v>
          </cell>
          <cell r="B86">
            <v>0</v>
          </cell>
          <cell r="C86" t="str">
            <v>Finishing's (Lightwells)</v>
          </cell>
          <cell r="D86">
            <v>0</v>
          </cell>
          <cell r="E86">
            <v>0</v>
          </cell>
          <cell r="F86">
            <v>0</v>
          </cell>
          <cell r="G86">
            <v>0</v>
          </cell>
          <cell r="H86">
            <v>0</v>
          </cell>
          <cell r="I86">
            <v>0</v>
          </cell>
          <cell r="J86" t="str">
            <v>m²</v>
          </cell>
          <cell r="K86">
            <v>792</v>
          </cell>
          <cell r="L86">
            <v>48.487499999999997</v>
          </cell>
          <cell r="M86">
            <v>38402.1</v>
          </cell>
        </row>
        <row r="87">
          <cell r="B87">
            <v>52</v>
          </cell>
          <cell r="C87" t="str">
            <v>1 ct Plaster</v>
          </cell>
          <cell r="D87">
            <v>1</v>
          </cell>
          <cell r="E87">
            <v>1</v>
          </cell>
          <cell r="F87">
            <v>1</v>
          </cell>
          <cell r="G87">
            <v>1</v>
          </cell>
          <cell r="H87">
            <v>30.1875</v>
          </cell>
          <cell r="I87">
            <v>30.1875</v>
          </cell>
        </row>
        <row r="88">
          <cell r="B88">
            <v>100</v>
          </cell>
          <cell r="C88" t="str">
            <v>Paint</v>
          </cell>
          <cell r="D88">
            <v>1</v>
          </cell>
          <cell r="E88">
            <v>1</v>
          </cell>
          <cell r="F88">
            <v>1</v>
          </cell>
          <cell r="G88">
            <v>1</v>
          </cell>
          <cell r="H88">
            <v>18.3</v>
          </cell>
          <cell r="I88">
            <v>18.3</v>
          </cell>
        </row>
        <row r="90">
          <cell r="A90">
            <v>7.4</v>
          </cell>
          <cell r="B90">
            <v>0</v>
          </cell>
          <cell r="C90" t="str">
            <v>Windows</v>
          </cell>
          <cell r="D90" t="str">
            <v>Level 11 &amp; 12 Street elevations</v>
          </cell>
          <cell r="E90">
            <v>0</v>
          </cell>
          <cell r="F90">
            <v>0</v>
          </cell>
          <cell r="G90">
            <v>0</v>
          </cell>
          <cell r="H90">
            <v>0</v>
          </cell>
          <cell r="I90">
            <v>0</v>
          </cell>
          <cell r="J90" t="str">
            <v>m²</v>
          </cell>
          <cell r="K90">
            <v>282</v>
          </cell>
          <cell r="L90">
            <v>1000</v>
          </cell>
          <cell r="M90">
            <v>282000</v>
          </cell>
          <cell r="N90">
            <v>0</v>
          </cell>
          <cell r="O90">
            <v>0</v>
          </cell>
          <cell r="P90">
            <v>127040</v>
          </cell>
        </row>
        <row r="91">
          <cell r="B91">
            <v>112</v>
          </cell>
          <cell r="C91" t="str">
            <v>Aluminium</v>
          </cell>
          <cell r="D91">
            <v>1</v>
          </cell>
          <cell r="E91">
            <v>1</v>
          </cell>
          <cell r="F91">
            <v>1</v>
          </cell>
          <cell r="G91">
            <v>1</v>
          </cell>
          <cell r="H91">
            <v>1000</v>
          </cell>
          <cell r="I91">
            <v>1000</v>
          </cell>
        </row>
        <row r="92">
          <cell r="B92">
            <v>113</v>
          </cell>
          <cell r="C92" t="str">
            <v>Vertical blinds</v>
          </cell>
          <cell r="D92">
            <v>0</v>
          </cell>
          <cell r="E92">
            <v>1</v>
          </cell>
          <cell r="F92">
            <v>1</v>
          </cell>
          <cell r="G92">
            <v>1</v>
          </cell>
          <cell r="H92">
            <v>100</v>
          </cell>
          <cell r="I92" t="str">
            <v>Excluded</v>
          </cell>
        </row>
        <row r="94">
          <cell r="A94">
            <v>7.5</v>
          </cell>
          <cell r="B94">
            <v>0</v>
          </cell>
          <cell r="C94" t="str">
            <v>Windows</v>
          </cell>
          <cell r="D94" t="str">
            <v>Level 8 - 12  back elevations</v>
          </cell>
          <cell r="E94">
            <v>0</v>
          </cell>
          <cell r="F94">
            <v>0</v>
          </cell>
          <cell r="G94">
            <v>0</v>
          </cell>
          <cell r="H94">
            <v>0</v>
          </cell>
          <cell r="I94">
            <v>0</v>
          </cell>
          <cell r="J94" t="str">
            <v>m²</v>
          </cell>
          <cell r="K94">
            <v>78.650000000000006</v>
          </cell>
          <cell r="L94">
            <v>900</v>
          </cell>
          <cell r="M94">
            <v>70785</v>
          </cell>
        </row>
        <row r="95">
          <cell r="C95" t="str">
            <v>Aluminium</v>
          </cell>
          <cell r="D95">
            <v>1</v>
          </cell>
          <cell r="E95">
            <v>1</v>
          </cell>
          <cell r="F95">
            <v>1</v>
          </cell>
          <cell r="G95">
            <v>1</v>
          </cell>
          <cell r="H95">
            <v>800</v>
          </cell>
          <cell r="I95">
            <v>800</v>
          </cell>
        </row>
        <row r="96">
          <cell r="C96" t="str">
            <v>Demolitions</v>
          </cell>
          <cell r="D96">
            <v>1</v>
          </cell>
          <cell r="E96">
            <v>1</v>
          </cell>
          <cell r="F96">
            <v>1</v>
          </cell>
          <cell r="G96">
            <v>1</v>
          </cell>
          <cell r="H96">
            <v>100</v>
          </cell>
          <cell r="I96">
            <v>100</v>
          </cell>
        </row>
        <row r="97">
          <cell r="B97">
            <v>113</v>
          </cell>
          <cell r="C97" t="str">
            <v>Vertical blinds</v>
          </cell>
          <cell r="D97">
            <v>0</v>
          </cell>
          <cell r="E97">
            <v>1</v>
          </cell>
          <cell r="F97">
            <v>1</v>
          </cell>
          <cell r="G97">
            <v>1</v>
          </cell>
          <cell r="H97">
            <v>100</v>
          </cell>
          <cell r="I97" t="str">
            <v>Excluded</v>
          </cell>
        </row>
        <row r="99">
          <cell r="A99">
            <v>7.6</v>
          </cell>
          <cell r="B99">
            <v>0</v>
          </cell>
          <cell r="C99" t="str">
            <v>Windows</v>
          </cell>
          <cell r="D99" t="str">
            <v>Level 2 - 9 Strand Street elevation</v>
          </cell>
          <cell r="E99">
            <v>0</v>
          </cell>
          <cell r="F99">
            <v>0</v>
          </cell>
          <cell r="G99">
            <v>0</v>
          </cell>
          <cell r="H99">
            <v>0</v>
          </cell>
          <cell r="I99">
            <v>0</v>
          </cell>
          <cell r="J99" t="str">
            <v>No</v>
          </cell>
          <cell r="K99">
            <v>56</v>
          </cell>
          <cell r="L99">
            <v>9000</v>
          </cell>
          <cell r="M99">
            <v>504000</v>
          </cell>
        </row>
        <row r="100">
          <cell r="B100">
            <v>112</v>
          </cell>
          <cell r="C100" t="str">
            <v>Aluminium</v>
          </cell>
          <cell r="D100">
            <v>1</v>
          </cell>
          <cell r="E100">
            <v>1</v>
          </cell>
          <cell r="F100">
            <v>3</v>
          </cell>
          <cell r="G100">
            <v>3</v>
          </cell>
          <cell r="H100">
            <v>1000</v>
          </cell>
          <cell r="I100">
            <v>9000</v>
          </cell>
        </row>
        <row r="101">
          <cell r="B101">
            <v>113</v>
          </cell>
          <cell r="C101" t="str">
            <v>Vertical blinds</v>
          </cell>
          <cell r="D101">
            <v>0</v>
          </cell>
          <cell r="E101">
            <v>1</v>
          </cell>
          <cell r="F101">
            <v>3</v>
          </cell>
          <cell r="G101">
            <v>3</v>
          </cell>
          <cell r="H101">
            <v>100</v>
          </cell>
          <cell r="I101" t="str">
            <v>Excluded</v>
          </cell>
        </row>
        <row r="103">
          <cell r="A103">
            <v>7.7</v>
          </cell>
          <cell r="B103">
            <v>0</v>
          </cell>
          <cell r="C103" t="str">
            <v>Windows</v>
          </cell>
          <cell r="D103" t="str">
            <v>Level 10 Strand Street elevation</v>
          </cell>
          <cell r="E103">
            <v>0</v>
          </cell>
          <cell r="F103">
            <v>0</v>
          </cell>
          <cell r="G103">
            <v>0</v>
          </cell>
          <cell r="H103">
            <v>0</v>
          </cell>
          <cell r="I103">
            <v>0</v>
          </cell>
          <cell r="J103" t="str">
            <v>No</v>
          </cell>
          <cell r="K103">
            <v>11</v>
          </cell>
          <cell r="L103">
            <v>3919.9999999999995</v>
          </cell>
          <cell r="M103">
            <v>43120</v>
          </cell>
        </row>
        <row r="104">
          <cell r="B104">
            <v>112</v>
          </cell>
          <cell r="C104" t="str">
            <v>Aluminium</v>
          </cell>
          <cell r="D104">
            <v>1</v>
          </cell>
          <cell r="E104">
            <v>1</v>
          </cell>
          <cell r="F104">
            <v>2.8</v>
          </cell>
          <cell r="G104">
            <v>1.4</v>
          </cell>
          <cell r="H104">
            <v>1000</v>
          </cell>
          <cell r="I104">
            <v>3919.9999999999995</v>
          </cell>
        </row>
        <row r="105">
          <cell r="B105">
            <v>113</v>
          </cell>
          <cell r="C105" t="str">
            <v>Vertical blinds</v>
          </cell>
          <cell r="D105">
            <v>0</v>
          </cell>
          <cell r="E105">
            <v>1</v>
          </cell>
          <cell r="F105">
            <v>2.8</v>
          </cell>
          <cell r="G105">
            <v>1.4</v>
          </cell>
          <cell r="H105">
            <v>100</v>
          </cell>
          <cell r="I105" t="str">
            <v>Excluded</v>
          </cell>
        </row>
        <row r="107">
          <cell r="A107">
            <v>7.8</v>
          </cell>
          <cell r="B107">
            <v>0</v>
          </cell>
          <cell r="C107" t="str">
            <v>Windows</v>
          </cell>
          <cell r="D107" t="str">
            <v>Void Windows</v>
          </cell>
          <cell r="E107">
            <v>0</v>
          </cell>
          <cell r="F107">
            <v>0</v>
          </cell>
          <cell r="G107">
            <v>0</v>
          </cell>
          <cell r="H107">
            <v>0</v>
          </cell>
          <cell r="I107">
            <v>0</v>
          </cell>
          <cell r="J107" t="str">
            <v>No</v>
          </cell>
          <cell r="K107">
            <v>22</v>
          </cell>
          <cell r="L107">
            <v>1979.9999999999998</v>
          </cell>
          <cell r="M107">
            <v>43560</v>
          </cell>
        </row>
        <row r="108">
          <cell r="B108">
            <v>112</v>
          </cell>
          <cell r="C108" t="str">
            <v>Aluminium</v>
          </cell>
          <cell r="D108">
            <v>1</v>
          </cell>
          <cell r="E108">
            <v>1</v>
          </cell>
          <cell r="F108">
            <v>1.5</v>
          </cell>
          <cell r="G108">
            <v>1.2</v>
          </cell>
          <cell r="H108">
            <v>1000</v>
          </cell>
          <cell r="I108">
            <v>1799.9999999999998</v>
          </cell>
        </row>
        <row r="109">
          <cell r="C109" t="str">
            <v>Demolitions</v>
          </cell>
          <cell r="D109">
            <v>1</v>
          </cell>
          <cell r="E109">
            <v>1</v>
          </cell>
          <cell r="F109">
            <v>1.5</v>
          </cell>
          <cell r="G109">
            <v>1.2</v>
          </cell>
          <cell r="H109">
            <v>100</v>
          </cell>
          <cell r="I109">
            <v>179.99999999999997</v>
          </cell>
        </row>
        <row r="110">
          <cell r="B110">
            <v>113</v>
          </cell>
          <cell r="C110" t="str">
            <v>Vertical blinds</v>
          </cell>
          <cell r="D110">
            <v>0</v>
          </cell>
          <cell r="E110">
            <v>1</v>
          </cell>
          <cell r="F110">
            <v>1.5</v>
          </cell>
          <cell r="G110">
            <v>1.2</v>
          </cell>
          <cell r="H110">
            <v>100</v>
          </cell>
          <cell r="I110" t="str">
            <v>Excluded</v>
          </cell>
        </row>
        <row r="112">
          <cell r="A112">
            <v>7.9</v>
          </cell>
          <cell r="B112">
            <v>0</v>
          </cell>
          <cell r="C112" t="str">
            <v>Windows</v>
          </cell>
          <cell r="D112" t="str">
            <v>Void Windows</v>
          </cell>
          <cell r="E112">
            <v>0</v>
          </cell>
          <cell r="F112">
            <v>0</v>
          </cell>
          <cell r="G112">
            <v>0</v>
          </cell>
          <cell r="H112">
            <v>0</v>
          </cell>
          <cell r="I112">
            <v>0</v>
          </cell>
          <cell r="J112" t="str">
            <v>No</v>
          </cell>
          <cell r="K112">
            <v>11</v>
          </cell>
          <cell r="L112">
            <v>2640</v>
          </cell>
          <cell r="M112">
            <v>29040</v>
          </cell>
        </row>
        <row r="113">
          <cell r="B113">
            <v>112</v>
          </cell>
          <cell r="C113" t="str">
            <v>Aluminium</v>
          </cell>
          <cell r="D113">
            <v>1</v>
          </cell>
          <cell r="E113">
            <v>1</v>
          </cell>
          <cell r="F113">
            <v>2</v>
          </cell>
          <cell r="G113">
            <v>1.2</v>
          </cell>
          <cell r="H113">
            <v>1000</v>
          </cell>
          <cell r="I113">
            <v>2400</v>
          </cell>
        </row>
        <row r="114">
          <cell r="C114" t="str">
            <v>Demolitions</v>
          </cell>
          <cell r="D114">
            <v>1</v>
          </cell>
          <cell r="E114">
            <v>1</v>
          </cell>
          <cell r="F114">
            <v>2</v>
          </cell>
          <cell r="G114">
            <v>1.2</v>
          </cell>
          <cell r="H114">
            <v>100</v>
          </cell>
          <cell r="I114">
            <v>240</v>
          </cell>
        </row>
        <row r="115">
          <cell r="B115">
            <v>113</v>
          </cell>
          <cell r="C115" t="str">
            <v>Vertical blinds</v>
          </cell>
          <cell r="D115">
            <v>0</v>
          </cell>
          <cell r="E115">
            <v>1</v>
          </cell>
          <cell r="F115">
            <v>2</v>
          </cell>
          <cell r="G115">
            <v>1.2</v>
          </cell>
          <cell r="H115">
            <v>100</v>
          </cell>
          <cell r="I115" t="str">
            <v>Excluded</v>
          </cell>
        </row>
        <row r="117">
          <cell r="A117">
            <v>7.1</v>
          </cell>
          <cell r="B117">
            <v>0</v>
          </cell>
          <cell r="C117" t="str">
            <v>Windows</v>
          </cell>
          <cell r="D117" t="str">
            <v>Level 2 - 10 St Georges Street</v>
          </cell>
          <cell r="E117">
            <v>0</v>
          </cell>
          <cell r="F117">
            <v>0</v>
          </cell>
          <cell r="G117">
            <v>0</v>
          </cell>
          <cell r="H117">
            <v>0</v>
          </cell>
          <cell r="I117">
            <v>0</v>
          </cell>
          <cell r="J117" t="str">
            <v>No</v>
          </cell>
          <cell r="K117">
            <v>84</v>
          </cell>
          <cell r="L117">
            <v>675</v>
          </cell>
          <cell r="M117">
            <v>56700</v>
          </cell>
        </row>
        <row r="118">
          <cell r="C118" t="str">
            <v>Allowance</v>
          </cell>
          <cell r="D118">
            <v>1</v>
          </cell>
          <cell r="E118">
            <v>1</v>
          </cell>
          <cell r="F118">
            <v>1.5</v>
          </cell>
          <cell r="G118">
            <v>3</v>
          </cell>
          <cell r="H118">
            <v>150</v>
          </cell>
          <cell r="I118">
            <v>675</v>
          </cell>
        </row>
        <row r="120">
          <cell r="A120">
            <v>7.11</v>
          </cell>
          <cell r="B120">
            <v>0</v>
          </cell>
          <cell r="C120" t="str">
            <v>Windows</v>
          </cell>
          <cell r="D120" t="str">
            <v>Bank Windows</v>
          </cell>
          <cell r="E120">
            <v>0</v>
          </cell>
          <cell r="F120">
            <v>0</v>
          </cell>
          <cell r="G120">
            <v>0</v>
          </cell>
          <cell r="H120">
            <v>0</v>
          </cell>
          <cell r="I120">
            <v>0</v>
          </cell>
          <cell r="J120" t="str">
            <v>m²</v>
          </cell>
          <cell r="K120">
            <v>112.608</v>
          </cell>
          <cell r="L120">
            <v>1504.9</v>
          </cell>
          <cell r="M120">
            <v>169463.78</v>
          </cell>
        </row>
        <row r="121">
          <cell r="B121">
            <v>100</v>
          </cell>
          <cell r="C121" t="str">
            <v>Paint</v>
          </cell>
          <cell r="D121">
            <v>1</v>
          </cell>
          <cell r="E121">
            <v>1</v>
          </cell>
          <cell r="F121">
            <v>1</v>
          </cell>
          <cell r="G121">
            <v>1</v>
          </cell>
          <cell r="H121">
            <v>1504.9</v>
          </cell>
          <cell r="I121">
            <v>1504.9</v>
          </cell>
        </row>
        <row r="123">
          <cell r="A123">
            <v>7.11</v>
          </cell>
          <cell r="B123">
            <v>0</v>
          </cell>
          <cell r="C123" t="str">
            <v>Juliet Balconies</v>
          </cell>
          <cell r="D123" t="str">
            <v>(New )</v>
          </cell>
          <cell r="E123">
            <v>0</v>
          </cell>
          <cell r="F123">
            <v>0</v>
          </cell>
          <cell r="G123">
            <v>0</v>
          </cell>
          <cell r="H123">
            <v>0</v>
          </cell>
          <cell r="I123">
            <v>0</v>
          </cell>
          <cell r="J123" t="str">
            <v>No</v>
          </cell>
          <cell r="K123">
            <v>60</v>
          </cell>
          <cell r="L123">
            <v>8400</v>
          </cell>
          <cell r="M123">
            <v>504000</v>
          </cell>
        </row>
        <row r="124">
          <cell r="B124">
            <v>76</v>
          </cell>
          <cell r="C124" t="str">
            <v>Steel construction</v>
          </cell>
          <cell r="D124">
            <v>120</v>
          </cell>
          <cell r="E124">
            <v>1</v>
          </cell>
          <cell r="F124">
            <v>1</v>
          </cell>
          <cell r="G124">
            <v>3</v>
          </cell>
          <cell r="H124">
            <v>15</v>
          </cell>
          <cell r="I124">
            <v>5400</v>
          </cell>
        </row>
        <row r="125">
          <cell r="C125" t="str">
            <v>Balustrading</v>
          </cell>
          <cell r="D125">
            <v>1</v>
          </cell>
          <cell r="E125">
            <v>1</v>
          </cell>
          <cell r="F125">
            <v>1</v>
          </cell>
          <cell r="G125">
            <v>3</v>
          </cell>
          <cell r="H125">
            <v>1000</v>
          </cell>
          <cell r="I125">
            <v>3000</v>
          </cell>
        </row>
        <row r="127">
          <cell r="A127">
            <v>7.12</v>
          </cell>
          <cell r="B127">
            <v>0</v>
          </cell>
          <cell r="C127" t="str">
            <v>Window sundries say</v>
          </cell>
          <cell r="D127" t="str">
            <v>}</v>
          </cell>
          <cell r="E127" t="str">
            <v>included</v>
          </cell>
          <cell r="F127">
            <v>0</v>
          </cell>
          <cell r="G127">
            <v>0</v>
          </cell>
          <cell r="H127">
            <v>0</v>
          </cell>
          <cell r="I127">
            <v>0</v>
          </cell>
          <cell r="J127" t="str">
            <v>m</v>
          </cell>
          <cell r="K127">
            <v>0</v>
          </cell>
          <cell r="L127">
            <v>0</v>
          </cell>
          <cell r="M127">
            <v>0</v>
          </cell>
        </row>
        <row r="129">
          <cell r="A129" t="str">
            <v>7.13.1</v>
          </cell>
          <cell r="B129">
            <v>0</v>
          </cell>
          <cell r="C129" t="str">
            <v>Doors</v>
          </cell>
          <cell r="D129" t="str">
            <v>Single</v>
          </cell>
          <cell r="E129">
            <v>0</v>
          </cell>
          <cell r="F129" t="str">
            <v>Doors to void bridge</v>
          </cell>
          <cell r="G129">
            <v>0</v>
          </cell>
          <cell r="H129">
            <v>0</v>
          </cell>
          <cell r="I129">
            <v>0</v>
          </cell>
          <cell r="J129" t="str">
            <v>No</v>
          </cell>
          <cell r="K129">
            <v>20</v>
          </cell>
          <cell r="L129">
            <v>1442.25</v>
          </cell>
          <cell r="M129">
            <v>28845</v>
          </cell>
        </row>
        <row r="130">
          <cell r="C130" t="str">
            <v>Frame</v>
          </cell>
          <cell r="D130">
            <v>1</v>
          </cell>
          <cell r="E130">
            <v>1</v>
          </cell>
          <cell r="F130">
            <v>1</v>
          </cell>
          <cell r="G130">
            <v>1</v>
          </cell>
          <cell r="H130">
            <v>400</v>
          </cell>
          <cell r="I130">
            <v>400</v>
          </cell>
        </row>
        <row r="131">
          <cell r="C131" t="str">
            <v>Door</v>
          </cell>
          <cell r="D131">
            <v>1</v>
          </cell>
          <cell r="E131">
            <v>1</v>
          </cell>
          <cell r="F131">
            <v>1</v>
          </cell>
          <cell r="G131">
            <v>1</v>
          </cell>
          <cell r="H131">
            <v>500</v>
          </cell>
          <cell r="I131">
            <v>500</v>
          </cell>
        </row>
        <row r="132">
          <cell r="B132">
            <v>121</v>
          </cell>
          <cell r="C132" t="str">
            <v>Ironmongery</v>
          </cell>
          <cell r="D132">
            <v>1</v>
          </cell>
          <cell r="E132">
            <v>1</v>
          </cell>
          <cell r="F132">
            <v>1</v>
          </cell>
          <cell r="G132">
            <v>1</v>
          </cell>
          <cell r="H132">
            <v>500</v>
          </cell>
          <cell r="I132">
            <v>500</v>
          </cell>
        </row>
        <row r="133">
          <cell r="B133">
            <v>102</v>
          </cell>
          <cell r="C133" t="str">
            <v>Finish</v>
          </cell>
          <cell r="D133">
            <v>1</v>
          </cell>
          <cell r="E133">
            <v>1</v>
          </cell>
          <cell r="F133">
            <v>1</v>
          </cell>
          <cell r="G133">
            <v>1</v>
          </cell>
          <cell r="H133">
            <v>42.25</v>
          </cell>
          <cell r="I133">
            <v>42.25</v>
          </cell>
        </row>
        <row r="135">
          <cell r="A135" t="str">
            <v>7.13.2</v>
          </cell>
          <cell r="B135">
            <v>0</v>
          </cell>
          <cell r="C135" t="str">
            <v>Doors</v>
          </cell>
          <cell r="D135" t="str">
            <v>Single fire</v>
          </cell>
          <cell r="E135">
            <v>0</v>
          </cell>
          <cell r="F135">
            <v>0</v>
          </cell>
          <cell r="G135">
            <v>0</v>
          </cell>
          <cell r="H135">
            <v>0</v>
          </cell>
          <cell r="I135">
            <v>0</v>
          </cell>
          <cell r="J135" t="str">
            <v>No</v>
          </cell>
          <cell r="K135">
            <v>0</v>
          </cell>
          <cell r="L135">
            <v>2503.25</v>
          </cell>
          <cell r="M135">
            <v>0</v>
          </cell>
        </row>
        <row r="136">
          <cell r="B136">
            <v>116</v>
          </cell>
          <cell r="C136" t="str">
            <v>Door, frame, IM complete</v>
          </cell>
          <cell r="D136">
            <v>1</v>
          </cell>
          <cell r="E136">
            <v>1</v>
          </cell>
          <cell r="F136">
            <v>1</v>
          </cell>
          <cell r="G136">
            <v>1</v>
          </cell>
          <cell r="H136">
            <v>2461</v>
          </cell>
          <cell r="I136">
            <v>2461</v>
          </cell>
        </row>
        <row r="137">
          <cell r="B137">
            <v>102</v>
          </cell>
          <cell r="C137" t="str">
            <v>Finish</v>
          </cell>
          <cell r="D137">
            <v>1</v>
          </cell>
          <cell r="E137">
            <v>1</v>
          </cell>
          <cell r="F137">
            <v>1</v>
          </cell>
          <cell r="G137">
            <v>1</v>
          </cell>
          <cell r="H137">
            <v>42.25</v>
          </cell>
          <cell r="I137">
            <v>42.25</v>
          </cell>
        </row>
        <row r="139">
          <cell r="A139" t="str">
            <v>7.13.3</v>
          </cell>
          <cell r="B139">
            <v>0</v>
          </cell>
          <cell r="C139" t="str">
            <v>Doors</v>
          </cell>
          <cell r="D139" t="str">
            <v>Double</v>
          </cell>
          <cell r="E139">
            <v>0</v>
          </cell>
          <cell r="F139">
            <v>0</v>
          </cell>
          <cell r="G139">
            <v>0</v>
          </cell>
          <cell r="H139">
            <v>0</v>
          </cell>
          <cell r="I139">
            <v>0</v>
          </cell>
          <cell r="J139" t="str">
            <v>No</v>
          </cell>
          <cell r="K139">
            <v>0</v>
          </cell>
          <cell r="L139">
            <v>1592.25</v>
          </cell>
          <cell r="M139">
            <v>0</v>
          </cell>
        </row>
        <row r="140">
          <cell r="B140">
            <v>123</v>
          </cell>
          <cell r="C140" t="str">
            <v>Frame</v>
          </cell>
          <cell r="D140">
            <v>1</v>
          </cell>
          <cell r="E140">
            <v>1</v>
          </cell>
          <cell r="F140">
            <v>1</v>
          </cell>
          <cell r="G140">
            <v>1</v>
          </cell>
          <cell r="H140">
            <v>400</v>
          </cell>
          <cell r="I140">
            <v>400</v>
          </cell>
        </row>
        <row r="141">
          <cell r="B141">
            <v>124</v>
          </cell>
          <cell r="C141" t="str">
            <v>Door</v>
          </cell>
          <cell r="D141">
            <v>1</v>
          </cell>
          <cell r="E141">
            <v>1</v>
          </cell>
          <cell r="F141">
            <v>1</v>
          </cell>
          <cell r="G141">
            <v>1</v>
          </cell>
          <cell r="H141">
            <v>500</v>
          </cell>
          <cell r="I141">
            <v>500</v>
          </cell>
        </row>
        <row r="142">
          <cell r="B142">
            <v>125</v>
          </cell>
          <cell r="C142" t="str">
            <v>Ironmongery</v>
          </cell>
          <cell r="D142">
            <v>1</v>
          </cell>
          <cell r="E142">
            <v>1</v>
          </cell>
          <cell r="F142">
            <v>1</v>
          </cell>
          <cell r="G142">
            <v>1</v>
          </cell>
          <cell r="H142">
            <v>650</v>
          </cell>
          <cell r="I142">
            <v>650</v>
          </cell>
        </row>
        <row r="143">
          <cell r="B143">
            <v>103</v>
          </cell>
          <cell r="C143" t="str">
            <v>Finish</v>
          </cell>
          <cell r="D143">
            <v>1</v>
          </cell>
          <cell r="E143">
            <v>1</v>
          </cell>
          <cell r="F143">
            <v>1</v>
          </cell>
          <cell r="G143">
            <v>1</v>
          </cell>
          <cell r="H143">
            <v>42.25</v>
          </cell>
          <cell r="I143">
            <v>42.25</v>
          </cell>
        </row>
        <row r="145">
          <cell r="A145" t="str">
            <v>7.13.4</v>
          </cell>
          <cell r="B145">
            <v>0</v>
          </cell>
          <cell r="C145" t="str">
            <v>Doors</v>
          </cell>
          <cell r="D145" t="str">
            <v>Double fire</v>
          </cell>
          <cell r="E145">
            <v>0</v>
          </cell>
          <cell r="F145" t="str">
            <v>Access door to Boston House</v>
          </cell>
          <cell r="G145">
            <v>0</v>
          </cell>
          <cell r="H145">
            <v>0</v>
          </cell>
          <cell r="I145">
            <v>0</v>
          </cell>
          <cell r="J145" t="str">
            <v>No</v>
          </cell>
          <cell r="K145">
            <v>2</v>
          </cell>
          <cell r="L145">
            <v>3359</v>
          </cell>
          <cell r="M145">
            <v>6718</v>
          </cell>
        </row>
        <row r="146">
          <cell r="B146">
            <v>117</v>
          </cell>
          <cell r="C146" t="str">
            <v>Door, frame, IM complete</v>
          </cell>
          <cell r="D146">
            <v>1</v>
          </cell>
          <cell r="E146">
            <v>1</v>
          </cell>
          <cell r="F146">
            <v>1</v>
          </cell>
          <cell r="G146">
            <v>1</v>
          </cell>
          <cell r="H146">
            <v>3316.75</v>
          </cell>
          <cell r="I146">
            <v>3316.75</v>
          </cell>
        </row>
        <row r="147">
          <cell r="B147">
            <v>103</v>
          </cell>
          <cell r="C147" t="str">
            <v>Finish</v>
          </cell>
          <cell r="D147">
            <v>1</v>
          </cell>
          <cell r="E147">
            <v>1</v>
          </cell>
          <cell r="F147">
            <v>1</v>
          </cell>
          <cell r="G147">
            <v>1</v>
          </cell>
          <cell r="H147">
            <v>42.25</v>
          </cell>
          <cell r="I147">
            <v>42.25</v>
          </cell>
        </row>
        <row r="149">
          <cell r="A149" t="str">
            <v>7.13.5</v>
          </cell>
          <cell r="B149">
            <v>0</v>
          </cell>
          <cell r="C149" t="str">
            <v>Special Doors</v>
          </cell>
          <cell r="D149">
            <v>0</v>
          </cell>
          <cell r="E149">
            <v>0</v>
          </cell>
          <cell r="F149">
            <v>0</v>
          </cell>
          <cell r="G149">
            <v>0</v>
          </cell>
          <cell r="H149">
            <v>0</v>
          </cell>
          <cell r="I149">
            <v>0</v>
          </cell>
          <cell r="J149" t="str">
            <v>No</v>
          </cell>
          <cell r="K149">
            <v>1</v>
          </cell>
          <cell r="L149">
            <v>18000</v>
          </cell>
          <cell r="M149">
            <v>18000</v>
          </cell>
        </row>
        <row r="150">
          <cell r="B150">
            <v>127</v>
          </cell>
          <cell r="C150" t="str">
            <v>Entrance doors</v>
          </cell>
          <cell r="D150">
            <v>1</v>
          </cell>
          <cell r="E150">
            <v>1</v>
          </cell>
          <cell r="F150">
            <v>1</v>
          </cell>
          <cell r="G150">
            <v>1</v>
          </cell>
          <cell r="H150">
            <v>18000</v>
          </cell>
          <cell r="I150">
            <v>18000</v>
          </cell>
        </row>
        <row r="152">
          <cell r="A152">
            <v>7.14</v>
          </cell>
          <cell r="B152">
            <v>0</v>
          </cell>
          <cell r="C152" t="str">
            <v>External sun control grilles</v>
          </cell>
          <cell r="D152">
            <v>0</v>
          </cell>
          <cell r="E152" t="str">
            <v>3000mm wide - St Georges &amp; Strant Street</v>
          </cell>
          <cell r="F152">
            <v>0</v>
          </cell>
          <cell r="G152">
            <v>0</v>
          </cell>
          <cell r="H152">
            <v>0</v>
          </cell>
          <cell r="I152">
            <v>0</v>
          </cell>
          <cell r="J152" t="str">
            <v>m²</v>
          </cell>
          <cell r="K152">
            <v>141</v>
          </cell>
          <cell r="L152">
            <v>1000</v>
          </cell>
          <cell r="M152">
            <v>141000</v>
          </cell>
        </row>
        <row r="153">
          <cell r="B153">
            <v>133</v>
          </cell>
          <cell r="C153" t="str">
            <v>Budget allowance</v>
          </cell>
          <cell r="D153">
            <v>1</v>
          </cell>
          <cell r="E153">
            <v>1</v>
          </cell>
          <cell r="F153">
            <v>1</v>
          </cell>
          <cell r="G153">
            <v>1</v>
          </cell>
          <cell r="H153">
            <v>1000</v>
          </cell>
          <cell r="I153">
            <v>1000</v>
          </cell>
        </row>
        <row r="155">
          <cell r="A155">
            <v>7.15</v>
          </cell>
          <cell r="B155">
            <v>0</v>
          </cell>
          <cell r="C155" t="str">
            <v>Canopy over main entrance</v>
          </cell>
          <cell r="D155">
            <v>0</v>
          </cell>
          <cell r="E155">
            <v>0</v>
          </cell>
          <cell r="F155">
            <v>0</v>
          </cell>
          <cell r="G155">
            <v>0</v>
          </cell>
          <cell r="H155">
            <v>0</v>
          </cell>
          <cell r="I155">
            <v>0</v>
          </cell>
          <cell r="J155" t="str">
            <v>Item</v>
          </cell>
          <cell r="K155">
            <v>1</v>
          </cell>
          <cell r="L155">
            <v>10000</v>
          </cell>
          <cell r="M155">
            <v>10000</v>
          </cell>
        </row>
        <row r="158">
          <cell r="A158" t="str">
            <v>8.</v>
          </cell>
          <cell r="B158">
            <v>0</v>
          </cell>
          <cell r="C158" t="str">
            <v>Roofs</v>
          </cell>
          <cell r="D158">
            <v>0</v>
          </cell>
          <cell r="E158">
            <v>0</v>
          </cell>
          <cell r="F158">
            <v>1.3230177625709818E-2</v>
          </cell>
          <cell r="G158">
            <v>0</v>
          </cell>
          <cell r="H158">
            <v>0</v>
          </cell>
          <cell r="I158">
            <v>0</v>
          </cell>
          <cell r="J158">
            <v>0</v>
          </cell>
          <cell r="K158">
            <v>236231</v>
          </cell>
        </row>
        <row r="160">
          <cell r="A160">
            <v>8.1</v>
          </cell>
          <cell r="B160">
            <v>0</v>
          </cell>
          <cell r="C160" t="str">
            <v>Covering</v>
          </cell>
          <cell r="D160">
            <v>0</v>
          </cell>
          <cell r="E160">
            <v>0</v>
          </cell>
          <cell r="F160">
            <v>0</v>
          </cell>
          <cell r="G160">
            <v>0</v>
          </cell>
          <cell r="H160">
            <v>0</v>
          </cell>
          <cell r="I160">
            <v>0</v>
          </cell>
          <cell r="J160" t="str">
            <v>m²</v>
          </cell>
          <cell r="K160">
            <v>435.12700000000001</v>
          </cell>
          <cell r="L160">
            <v>178</v>
          </cell>
          <cell r="M160">
            <v>77452.61</v>
          </cell>
        </row>
        <row r="161">
          <cell r="B161">
            <v>67</v>
          </cell>
          <cell r="C161" t="str">
            <v>Roof sheeting</v>
          </cell>
          <cell r="D161">
            <v>1</v>
          </cell>
          <cell r="E161">
            <v>1</v>
          </cell>
          <cell r="F161">
            <v>1</v>
          </cell>
          <cell r="G161">
            <v>1</v>
          </cell>
          <cell r="H161">
            <v>120</v>
          </cell>
          <cell r="I161">
            <v>120</v>
          </cell>
        </row>
        <row r="162">
          <cell r="B162">
            <v>69</v>
          </cell>
          <cell r="C162" t="str">
            <v>Dampproof membrane</v>
          </cell>
          <cell r="D162">
            <v>1</v>
          </cell>
          <cell r="E162">
            <v>1</v>
          </cell>
          <cell r="F162">
            <v>1</v>
          </cell>
          <cell r="G162">
            <v>1</v>
          </cell>
          <cell r="H162">
            <v>8</v>
          </cell>
          <cell r="I162">
            <v>8</v>
          </cell>
        </row>
        <row r="163">
          <cell r="B163">
            <v>68</v>
          </cell>
          <cell r="C163" t="str">
            <v>Ridges, valleys, etc</v>
          </cell>
          <cell r="D163">
            <v>1</v>
          </cell>
          <cell r="E163">
            <v>1</v>
          </cell>
          <cell r="F163">
            <v>1</v>
          </cell>
          <cell r="G163">
            <v>1</v>
          </cell>
          <cell r="H163">
            <v>20</v>
          </cell>
          <cell r="I163">
            <v>20</v>
          </cell>
        </row>
        <row r="164">
          <cell r="B164">
            <v>70</v>
          </cell>
          <cell r="C164" t="str">
            <v>Insulation</v>
          </cell>
          <cell r="D164">
            <v>1</v>
          </cell>
          <cell r="E164">
            <v>1</v>
          </cell>
          <cell r="F164">
            <v>1</v>
          </cell>
          <cell r="G164">
            <v>1</v>
          </cell>
          <cell r="H164">
            <v>30</v>
          </cell>
          <cell r="I164">
            <v>30</v>
          </cell>
        </row>
        <row r="166">
          <cell r="A166">
            <v>8.1999999999999993</v>
          </cell>
          <cell r="B166">
            <v>0</v>
          </cell>
          <cell r="C166" t="str">
            <v>Roof construction</v>
          </cell>
          <cell r="D166">
            <v>0</v>
          </cell>
          <cell r="E166">
            <v>0</v>
          </cell>
          <cell r="F166">
            <v>0</v>
          </cell>
          <cell r="G166">
            <v>0</v>
          </cell>
          <cell r="H166">
            <v>0</v>
          </cell>
          <cell r="I166">
            <v>0</v>
          </cell>
          <cell r="J166" t="str">
            <v>m²</v>
          </cell>
          <cell r="K166">
            <v>435.12700000000001</v>
          </cell>
          <cell r="L166">
            <v>300</v>
          </cell>
          <cell r="M166">
            <v>130538.1</v>
          </cell>
        </row>
        <row r="167">
          <cell r="B167">
            <v>76</v>
          </cell>
          <cell r="C167" t="str">
            <v>Steel</v>
          </cell>
          <cell r="D167">
            <v>20</v>
          </cell>
          <cell r="E167">
            <v>1</v>
          </cell>
          <cell r="F167">
            <v>1</v>
          </cell>
          <cell r="G167">
            <v>1</v>
          </cell>
          <cell r="H167">
            <v>15</v>
          </cell>
          <cell r="I167">
            <v>300</v>
          </cell>
        </row>
        <row r="169">
          <cell r="A169">
            <v>8.3000000000000007</v>
          </cell>
          <cell r="B169">
            <v>0</v>
          </cell>
          <cell r="C169" t="str">
            <v>Eaves</v>
          </cell>
          <cell r="D169">
            <v>0</v>
          </cell>
          <cell r="E169">
            <v>0</v>
          </cell>
          <cell r="F169">
            <v>0</v>
          </cell>
          <cell r="G169">
            <v>0</v>
          </cell>
          <cell r="H169">
            <v>0</v>
          </cell>
          <cell r="I169">
            <v>0</v>
          </cell>
          <cell r="J169" t="str">
            <v>m</v>
          </cell>
          <cell r="K169">
            <v>104</v>
          </cell>
          <cell r="L169">
            <v>230</v>
          </cell>
          <cell r="M169">
            <v>23920</v>
          </cell>
        </row>
        <row r="170">
          <cell r="B170">
            <v>77</v>
          </cell>
          <cell r="C170" t="str">
            <v>Fascia</v>
          </cell>
          <cell r="D170">
            <v>1</v>
          </cell>
          <cell r="E170">
            <v>1</v>
          </cell>
          <cell r="F170">
            <v>1</v>
          </cell>
          <cell r="G170">
            <v>1</v>
          </cell>
          <cell r="H170">
            <v>50</v>
          </cell>
          <cell r="I170">
            <v>50</v>
          </cell>
        </row>
        <row r="171">
          <cell r="B171">
            <v>81</v>
          </cell>
          <cell r="C171" t="str">
            <v>Gutter</v>
          </cell>
          <cell r="D171">
            <v>1</v>
          </cell>
          <cell r="E171">
            <v>1</v>
          </cell>
          <cell r="F171">
            <v>1</v>
          </cell>
          <cell r="G171">
            <v>1</v>
          </cell>
          <cell r="H171">
            <v>100</v>
          </cell>
          <cell r="I171">
            <v>100</v>
          </cell>
        </row>
        <row r="172">
          <cell r="B172">
            <v>83</v>
          </cell>
          <cell r="C172" t="str">
            <v>Sundries</v>
          </cell>
          <cell r="D172">
            <v>1</v>
          </cell>
          <cell r="E172">
            <v>1</v>
          </cell>
          <cell r="F172">
            <v>1</v>
          </cell>
          <cell r="G172">
            <v>1</v>
          </cell>
          <cell r="H172">
            <v>10</v>
          </cell>
          <cell r="I172">
            <v>10</v>
          </cell>
        </row>
        <row r="173">
          <cell r="B173">
            <v>78</v>
          </cell>
          <cell r="C173" t="str">
            <v>Soffit covering</v>
          </cell>
          <cell r="D173">
            <v>1</v>
          </cell>
          <cell r="E173">
            <v>1</v>
          </cell>
          <cell r="F173">
            <v>1</v>
          </cell>
          <cell r="G173">
            <v>1</v>
          </cell>
          <cell r="H173">
            <v>50</v>
          </cell>
          <cell r="I173">
            <v>50</v>
          </cell>
        </row>
        <row r="174">
          <cell r="B174">
            <v>107</v>
          </cell>
          <cell r="C174" t="str">
            <v>Paint to eaves</v>
          </cell>
          <cell r="D174">
            <v>1</v>
          </cell>
          <cell r="E174">
            <v>1</v>
          </cell>
          <cell r="F174">
            <v>1</v>
          </cell>
          <cell r="G174">
            <v>1</v>
          </cell>
          <cell r="H174">
            <v>20</v>
          </cell>
          <cell r="I174">
            <v>20</v>
          </cell>
        </row>
        <row r="176">
          <cell r="A176">
            <v>8.4</v>
          </cell>
          <cell r="B176">
            <v>0</v>
          </cell>
          <cell r="C176" t="str">
            <v>Downpipes</v>
          </cell>
          <cell r="D176">
            <v>0</v>
          </cell>
          <cell r="E176">
            <v>0</v>
          </cell>
          <cell r="F176">
            <v>0</v>
          </cell>
          <cell r="G176">
            <v>0</v>
          </cell>
          <cell r="H176">
            <v>0</v>
          </cell>
          <cell r="I176">
            <v>0</v>
          </cell>
          <cell r="J176" t="str">
            <v>m</v>
          </cell>
          <cell r="K176">
            <v>48</v>
          </cell>
          <cell r="L176">
            <v>90</v>
          </cell>
          <cell r="M176">
            <v>4320</v>
          </cell>
        </row>
        <row r="177">
          <cell r="B177">
            <v>82</v>
          </cell>
          <cell r="C177" t="str">
            <v>Downpipes</v>
          </cell>
          <cell r="D177">
            <v>1</v>
          </cell>
          <cell r="E177">
            <v>1</v>
          </cell>
          <cell r="F177">
            <v>1</v>
          </cell>
          <cell r="G177">
            <v>1</v>
          </cell>
          <cell r="H177">
            <v>80</v>
          </cell>
          <cell r="I177">
            <v>80</v>
          </cell>
        </row>
        <row r="178">
          <cell r="B178">
            <v>83</v>
          </cell>
          <cell r="C178" t="str">
            <v>Sundries</v>
          </cell>
          <cell r="D178">
            <v>1</v>
          </cell>
          <cell r="E178">
            <v>1</v>
          </cell>
          <cell r="F178">
            <v>1</v>
          </cell>
          <cell r="G178">
            <v>1</v>
          </cell>
          <cell r="H178">
            <v>10</v>
          </cell>
          <cell r="I178">
            <v>10</v>
          </cell>
        </row>
        <row r="180">
          <cell r="A180" t="str">
            <v>9.</v>
          </cell>
          <cell r="B180">
            <v>0</v>
          </cell>
          <cell r="C180" t="str">
            <v>Upper Floors (Load bearing structures only)</v>
          </cell>
          <cell r="D180">
            <v>0</v>
          </cell>
          <cell r="E180">
            <v>0</v>
          </cell>
          <cell r="F180">
            <v>0</v>
          </cell>
          <cell r="G180">
            <v>0</v>
          </cell>
          <cell r="H180">
            <v>0</v>
          </cell>
          <cell r="I180">
            <v>0</v>
          </cell>
          <cell r="J180">
            <v>0</v>
          </cell>
          <cell r="K180">
            <v>0</v>
          </cell>
        </row>
        <row r="182">
          <cell r="A182" t="str">
            <v>10.</v>
          </cell>
          <cell r="B182">
            <v>0</v>
          </cell>
          <cell r="C182" t="str">
            <v>Internal divisions</v>
          </cell>
          <cell r="D182">
            <v>0</v>
          </cell>
          <cell r="E182">
            <v>0</v>
          </cell>
          <cell r="F182">
            <v>9.2848873681097219E-2</v>
          </cell>
          <cell r="G182">
            <v>0</v>
          </cell>
          <cell r="H182">
            <v>0</v>
          </cell>
          <cell r="I182">
            <v>0</v>
          </cell>
          <cell r="J182">
            <v>0</v>
          </cell>
          <cell r="K182">
            <v>1657860</v>
          </cell>
        </row>
        <row r="184">
          <cell r="A184" t="str">
            <v>10.1.1</v>
          </cell>
          <cell r="B184">
            <v>0</v>
          </cell>
          <cell r="C184" t="str">
            <v>Walls</v>
          </cell>
          <cell r="D184" t="str">
            <v>Half brick walls</v>
          </cell>
          <cell r="E184">
            <v>0</v>
          </cell>
          <cell r="F184">
            <v>0</v>
          </cell>
          <cell r="G184" t="str">
            <v>Apartments</v>
          </cell>
          <cell r="H184">
            <v>0</v>
          </cell>
          <cell r="I184">
            <v>0</v>
          </cell>
          <cell r="J184" t="str">
            <v>m²</v>
          </cell>
          <cell r="K184">
            <v>1731</v>
          </cell>
          <cell r="L184">
            <v>93.3</v>
          </cell>
          <cell r="M184">
            <v>161502.29999999999</v>
          </cell>
        </row>
        <row r="185">
          <cell r="B185">
            <v>42</v>
          </cell>
          <cell r="C185" t="str">
            <v>Brickwork</v>
          </cell>
          <cell r="D185">
            <v>1</v>
          </cell>
          <cell r="E185">
            <v>1</v>
          </cell>
          <cell r="F185">
            <v>1</v>
          </cell>
          <cell r="G185">
            <v>1</v>
          </cell>
          <cell r="H185">
            <v>90</v>
          </cell>
          <cell r="I185">
            <v>90</v>
          </cell>
        </row>
        <row r="186">
          <cell r="B186">
            <v>45</v>
          </cell>
          <cell r="C186" t="str">
            <v>Reinforcement</v>
          </cell>
          <cell r="D186">
            <v>3</v>
          </cell>
          <cell r="E186">
            <v>1</v>
          </cell>
          <cell r="F186">
            <v>1</v>
          </cell>
          <cell r="G186">
            <v>1</v>
          </cell>
          <cell r="H186">
            <v>1.1000000000000001</v>
          </cell>
          <cell r="I186">
            <v>3.3000000000000003</v>
          </cell>
        </row>
        <row r="188">
          <cell r="A188" t="str">
            <v>10.1.2</v>
          </cell>
          <cell r="B188">
            <v>0</v>
          </cell>
          <cell r="C188" t="str">
            <v>Walls</v>
          </cell>
          <cell r="D188" t="str">
            <v>Half brick walls</v>
          </cell>
          <cell r="E188">
            <v>0</v>
          </cell>
          <cell r="F188">
            <v>0</v>
          </cell>
          <cell r="G188" t="str">
            <v>Stores</v>
          </cell>
          <cell r="H188">
            <v>0</v>
          </cell>
          <cell r="I188">
            <v>0</v>
          </cell>
          <cell r="J188" t="str">
            <v>m²</v>
          </cell>
          <cell r="K188">
            <v>2664</v>
          </cell>
          <cell r="L188">
            <v>93.3</v>
          </cell>
          <cell r="M188">
            <v>248551.2</v>
          </cell>
        </row>
        <row r="189">
          <cell r="B189">
            <v>42</v>
          </cell>
          <cell r="C189" t="str">
            <v>Brickwork</v>
          </cell>
          <cell r="D189">
            <v>1</v>
          </cell>
          <cell r="E189">
            <v>1</v>
          </cell>
          <cell r="F189">
            <v>1</v>
          </cell>
          <cell r="G189">
            <v>1</v>
          </cell>
          <cell r="H189">
            <v>90</v>
          </cell>
          <cell r="I189">
            <v>90</v>
          </cell>
        </row>
        <row r="190">
          <cell r="B190">
            <v>45</v>
          </cell>
          <cell r="C190" t="str">
            <v>Reinforcement</v>
          </cell>
          <cell r="D190">
            <v>3</v>
          </cell>
          <cell r="E190">
            <v>1</v>
          </cell>
          <cell r="F190">
            <v>1</v>
          </cell>
          <cell r="G190">
            <v>1</v>
          </cell>
          <cell r="H190">
            <v>1.1000000000000001</v>
          </cell>
          <cell r="I190">
            <v>3.3000000000000003</v>
          </cell>
        </row>
        <row r="192">
          <cell r="A192" t="str">
            <v>10.1.3</v>
          </cell>
          <cell r="B192">
            <v>0</v>
          </cell>
          <cell r="C192" t="str">
            <v>Walls</v>
          </cell>
          <cell r="D192" t="str">
            <v>One brick walls</v>
          </cell>
          <cell r="E192">
            <v>0</v>
          </cell>
          <cell r="F192">
            <v>0</v>
          </cell>
          <cell r="G192" t="str">
            <v>Apartments</v>
          </cell>
          <cell r="H192">
            <v>0</v>
          </cell>
          <cell r="I192">
            <v>0</v>
          </cell>
          <cell r="J192" t="str">
            <v>m²</v>
          </cell>
          <cell r="K192">
            <v>2106</v>
          </cell>
          <cell r="L192">
            <v>193.2</v>
          </cell>
          <cell r="M192">
            <v>406879.2</v>
          </cell>
        </row>
        <row r="193">
          <cell r="B193">
            <v>41</v>
          </cell>
          <cell r="C193" t="str">
            <v>Brickwork</v>
          </cell>
          <cell r="D193">
            <v>1</v>
          </cell>
          <cell r="E193">
            <v>1</v>
          </cell>
          <cell r="F193">
            <v>1</v>
          </cell>
          <cell r="G193">
            <v>1</v>
          </cell>
          <cell r="H193">
            <v>180</v>
          </cell>
          <cell r="I193">
            <v>180</v>
          </cell>
        </row>
        <row r="194">
          <cell r="B194">
            <v>45</v>
          </cell>
          <cell r="C194" t="str">
            <v>Reinforcement</v>
          </cell>
          <cell r="D194">
            <v>12</v>
          </cell>
          <cell r="E194">
            <v>1</v>
          </cell>
          <cell r="F194">
            <v>1</v>
          </cell>
          <cell r="G194">
            <v>1</v>
          </cell>
          <cell r="H194">
            <v>1.1000000000000001</v>
          </cell>
          <cell r="I194">
            <v>13.200000000000001</v>
          </cell>
        </row>
        <row r="196">
          <cell r="A196" t="str">
            <v>10.1.4</v>
          </cell>
          <cell r="B196">
            <v>0</v>
          </cell>
          <cell r="C196" t="str">
            <v>Walls</v>
          </cell>
          <cell r="D196" t="str">
            <v>280 Walls with reinforced cavity</v>
          </cell>
          <cell r="E196">
            <v>0</v>
          </cell>
          <cell r="F196">
            <v>0</v>
          </cell>
          <cell r="G196">
            <v>0</v>
          </cell>
          <cell r="H196">
            <v>0</v>
          </cell>
          <cell r="I196">
            <v>0</v>
          </cell>
          <cell r="J196" t="str">
            <v>m²</v>
          </cell>
          <cell r="K196">
            <v>198</v>
          </cell>
          <cell r="L196">
            <v>278.2</v>
          </cell>
          <cell r="M196">
            <v>55083.6</v>
          </cell>
        </row>
        <row r="197">
          <cell r="B197">
            <v>41</v>
          </cell>
          <cell r="C197" t="str">
            <v>Brickwork</v>
          </cell>
          <cell r="D197">
            <v>1</v>
          </cell>
          <cell r="E197">
            <v>1</v>
          </cell>
          <cell r="F197">
            <v>1</v>
          </cell>
          <cell r="G197">
            <v>1</v>
          </cell>
          <cell r="H197">
            <v>180</v>
          </cell>
          <cell r="I197">
            <v>180</v>
          </cell>
        </row>
        <row r="198">
          <cell r="B198">
            <v>20</v>
          </cell>
          <cell r="C198" t="str">
            <v>Concrete</v>
          </cell>
          <cell r="D198">
            <v>1</v>
          </cell>
          <cell r="E198">
            <v>1</v>
          </cell>
          <cell r="F198">
            <v>1</v>
          </cell>
          <cell r="G198">
            <v>0.1</v>
          </cell>
          <cell r="H198">
            <v>650</v>
          </cell>
          <cell r="I198">
            <v>65</v>
          </cell>
        </row>
        <row r="199">
          <cell r="B199">
            <v>34</v>
          </cell>
          <cell r="C199" t="str">
            <v>Reinforcement</v>
          </cell>
          <cell r="D199">
            <v>40</v>
          </cell>
          <cell r="E199">
            <v>1</v>
          </cell>
          <cell r="F199">
            <v>1</v>
          </cell>
          <cell r="G199">
            <v>0.1</v>
          </cell>
          <cell r="H199">
            <v>5</v>
          </cell>
          <cell r="I199">
            <v>20</v>
          </cell>
        </row>
        <row r="200">
          <cell r="B200">
            <v>45</v>
          </cell>
          <cell r="C200" t="str">
            <v>Brick Reinforcement</v>
          </cell>
          <cell r="D200">
            <v>12</v>
          </cell>
          <cell r="E200">
            <v>1</v>
          </cell>
          <cell r="F200">
            <v>1</v>
          </cell>
          <cell r="G200">
            <v>1</v>
          </cell>
          <cell r="H200">
            <v>1.1000000000000001</v>
          </cell>
          <cell r="I200">
            <v>13.200000000000001</v>
          </cell>
        </row>
        <row r="202">
          <cell r="A202" t="str">
            <v>10.1.5</v>
          </cell>
          <cell r="B202">
            <v>0</v>
          </cell>
          <cell r="C202" t="str">
            <v>Windows</v>
          </cell>
          <cell r="D202" t="str">
            <v>Screens between bedroom &amp; living (rooms 01)</v>
          </cell>
          <cell r="E202">
            <v>0</v>
          </cell>
          <cell r="F202">
            <v>0</v>
          </cell>
          <cell r="G202">
            <v>0</v>
          </cell>
          <cell r="H202">
            <v>0</v>
          </cell>
          <cell r="I202">
            <v>0</v>
          </cell>
          <cell r="J202" t="str">
            <v>No</v>
          </cell>
          <cell r="K202">
            <v>9</v>
          </cell>
          <cell r="L202">
            <v>11320</v>
          </cell>
          <cell r="M202">
            <v>101880</v>
          </cell>
        </row>
        <row r="203">
          <cell r="C203" t="str">
            <v>Aluminium</v>
          </cell>
          <cell r="D203">
            <v>1</v>
          </cell>
          <cell r="E203">
            <v>1</v>
          </cell>
          <cell r="F203">
            <v>3</v>
          </cell>
          <cell r="G203">
            <v>2.1</v>
          </cell>
          <cell r="H203">
            <v>800</v>
          </cell>
          <cell r="I203">
            <v>5040.0000000000009</v>
          </cell>
        </row>
        <row r="205">
          <cell r="A205" t="str">
            <v>10.1.6</v>
          </cell>
          <cell r="B205">
            <v>0</v>
          </cell>
          <cell r="C205" t="str">
            <v>Windows</v>
          </cell>
          <cell r="D205" t="str">
            <v>Screens between bedroom &amp; living (rooms 02)</v>
          </cell>
          <cell r="E205">
            <v>0</v>
          </cell>
          <cell r="F205">
            <v>0</v>
          </cell>
          <cell r="G205">
            <v>0</v>
          </cell>
          <cell r="H205">
            <v>0</v>
          </cell>
          <cell r="I205">
            <v>0</v>
          </cell>
          <cell r="J205" t="str">
            <v>No</v>
          </cell>
          <cell r="K205">
            <v>9</v>
          </cell>
          <cell r="L205">
            <v>7880</v>
          </cell>
          <cell r="M205">
            <v>70920</v>
          </cell>
        </row>
        <row r="206">
          <cell r="C206" t="str">
            <v>Aluminium</v>
          </cell>
          <cell r="D206">
            <v>1</v>
          </cell>
          <cell r="E206">
            <v>1</v>
          </cell>
          <cell r="F206">
            <v>3.5</v>
          </cell>
          <cell r="G206">
            <v>2.1</v>
          </cell>
          <cell r="H206">
            <v>800</v>
          </cell>
          <cell r="I206">
            <v>5880</v>
          </cell>
        </row>
        <row r="208">
          <cell r="A208" t="str">
            <v>10.2.1</v>
          </cell>
          <cell r="B208">
            <v>0</v>
          </cell>
          <cell r="C208" t="str">
            <v>Doors - solid core</v>
          </cell>
          <cell r="D208" t="str">
            <v>Single</v>
          </cell>
          <cell r="E208">
            <v>0</v>
          </cell>
          <cell r="F208">
            <v>0</v>
          </cell>
          <cell r="G208" t="str">
            <v>Apartments Entrance</v>
          </cell>
          <cell r="H208">
            <v>0</v>
          </cell>
          <cell r="I208">
            <v>0</v>
          </cell>
          <cell r="J208" t="str">
            <v>No</v>
          </cell>
          <cell r="K208">
            <v>67</v>
          </cell>
          <cell r="L208">
            <v>2042.25</v>
          </cell>
          <cell r="M208">
            <v>136830.75</v>
          </cell>
        </row>
        <row r="209">
          <cell r="C209" t="str">
            <v>Frame</v>
          </cell>
          <cell r="D209">
            <v>1</v>
          </cell>
          <cell r="E209">
            <v>1</v>
          </cell>
          <cell r="F209">
            <v>1</v>
          </cell>
          <cell r="G209">
            <v>1</v>
          </cell>
          <cell r="H209">
            <v>400</v>
          </cell>
          <cell r="I209">
            <v>400</v>
          </cell>
        </row>
        <row r="210">
          <cell r="C210" t="str">
            <v>Door</v>
          </cell>
          <cell r="D210">
            <v>1</v>
          </cell>
          <cell r="E210">
            <v>1</v>
          </cell>
          <cell r="F210">
            <v>1</v>
          </cell>
          <cell r="G210">
            <v>1</v>
          </cell>
          <cell r="H210">
            <v>400</v>
          </cell>
          <cell r="I210">
            <v>400</v>
          </cell>
        </row>
        <row r="211">
          <cell r="B211">
            <v>121</v>
          </cell>
          <cell r="C211" t="str">
            <v>Ironmongery</v>
          </cell>
          <cell r="D211">
            <v>1</v>
          </cell>
          <cell r="E211">
            <v>1</v>
          </cell>
          <cell r="F211">
            <v>1</v>
          </cell>
          <cell r="G211">
            <v>1</v>
          </cell>
          <cell r="H211">
            <v>500</v>
          </cell>
          <cell r="I211">
            <v>500</v>
          </cell>
        </row>
        <row r="212">
          <cell r="C212" t="str">
            <v>Door Closures</v>
          </cell>
          <cell r="D212">
            <v>1</v>
          </cell>
          <cell r="E212">
            <v>1</v>
          </cell>
          <cell r="F212">
            <v>1</v>
          </cell>
          <cell r="G212">
            <v>1</v>
          </cell>
          <cell r="H212">
            <v>700</v>
          </cell>
          <cell r="I212">
            <v>700</v>
          </cell>
        </row>
        <row r="213">
          <cell r="B213">
            <v>102</v>
          </cell>
          <cell r="C213" t="str">
            <v>Finish</v>
          </cell>
          <cell r="D213">
            <v>1</v>
          </cell>
          <cell r="E213">
            <v>1</v>
          </cell>
          <cell r="F213">
            <v>1</v>
          </cell>
          <cell r="G213">
            <v>1</v>
          </cell>
          <cell r="H213">
            <v>42.25</v>
          </cell>
          <cell r="I213">
            <v>42.25</v>
          </cell>
        </row>
        <row r="215">
          <cell r="A215" t="str">
            <v>10.2.2</v>
          </cell>
          <cell r="B215">
            <v>0</v>
          </cell>
          <cell r="C215" t="str">
            <v>Doors - hollow core</v>
          </cell>
          <cell r="D215" t="str">
            <v>Single</v>
          </cell>
          <cell r="E215">
            <v>0</v>
          </cell>
          <cell r="F215">
            <v>0</v>
          </cell>
          <cell r="G215" t="str">
            <v>Apartments</v>
          </cell>
          <cell r="H215">
            <v>0</v>
          </cell>
          <cell r="I215">
            <v>0</v>
          </cell>
          <cell r="J215" t="str">
            <v>No</v>
          </cell>
          <cell r="K215">
            <v>158</v>
          </cell>
          <cell r="L215">
            <v>1192.25</v>
          </cell>
          <cell r="M215">
            <v>188375.5</v>
          </cell>
        </row>
        <row r="216">
          <cell r="B216">
            <v>119</v>
          </cell>
          <cell r="C216" t="str">
            <v>Frame</v>
          </cell>
          <cell r="D216">
            <v>1</v>
          </cell>
          <cell r="E216">
            <v>1</v>
          </cell>
          <cell r="F216">
            <v>1</v>
          </cell>
          <cell r="G216">
            <v>1</v>
          </cell>
          <cell r="H216">
            <v>300</v>
          </cell>
          <cell r="I216">
            <v>300</v>
          </cell>
        </row>
        <row r="217">
          <cell r="B217">
            <v>120</v>
          </cell>
          <cell r="C217" t="str">
            <v>Door</v>
          </cell>
          <cell r="D217">
            <v>1</v>
          </cell>
          <cell r="E217">
            <v>1</v>
          </cell>
          <cell r="F217">
            <v>1</v>
          </cell>
          <cell r="G217">
            <v>1</v>
          </cell>
          <cell r="H217">
            <v>350</v>
          </cell>
          <cell r="I217">
            <v>350</v>
          </cell>
        </row>
        <row r="218">
          <cell r="B218">
            <v>121</v>
          </cell>
          <cell r="C218" t="str">
            <v>Ironmongery</v>
          </cell>
          <cell r="D218">
            <v>1</v>
          </cell>
          <cell r="E218">
            <v>1</v>
          </cell>
          <cell r="F218">
            <v>1</v>
          </cell>
          <cell r="G218">
            <v>1</v>
          </cell>
          <cell r="H218">
            <v>500</v>
          </cell>
          <cell r="I218">
            <v>500</v>
          </cell>
        </row>
        <row r="219">
          <cell r="B219">
            <v>102</v>
          </cell>
          <cell r="C219" t="str">
            <v>Finish</v>
          </cell>
          <cell r="D219">
            <v>1</v>
          </cell>
          <cell r="E219">
            <v>1</v>
          </cell>
          <cell r="F219">
            <v>1</v>
          </cell>
          <cell r="G219">
            <v>1</v>
          </cell>
          <cell r="H219">
            <v>42.25</v>
          </cell>
          <cell r="I219">
            <v>42.25</v>
          </cell>
        </row>
        <row r="221">
          <cell r="A221" t="str">
            <v>10.2.3</v>
          </cell>
          <cell r="B221">
            <v>0</v>
          </cell>
          <cell r="C221" t="str">
            <v>Doors - hollow core</v>
          </cell>
          <cell r="D221" t="str">
            <v>Single</v>
          </cell>
          <cell r="E221">
            <v>0</v>
          </cell>
          <cell r="F221">
            <v>0</v>
          </cell>
          <cell r="G221" t="str">
            <v>Stores</v>
          </cell>
          <cell r="H221">
            <v>0</v>
          </cell>
          <cell r="I221">
            <v>0</v>
          </cell>
          <cell r="J221" t="str">
            <v>No</v>
          </cell>
          <cell r="K221">
            <v>84</v>
          </cell>
          <cell r="L221">
            <v>1192.25</v>
          </cell>
          <cell r="M221">
            <v>100149</v>
          </cell>
        </row>
        <row r="222">
          <cell r="B222">
            <v>119</v>
          </cell>
          <cell r="C222" t="str">
            <v>Frame</v>
          </cell>
          <cell r="D222">
            <v>1</v>
          </cell>
          <cell r="E222">
            <v>1</v>
          </cell>
          <cell r="F222">
            <v>1</v>
          </cell>
          <cell r="G222">
            <v>1</v>
          </cell>
          <cell r="H222">
            <v>300</v>
          </cell>
          <cell r="I222">
            <v>300</v>
          </cell>
        </row>
        <row r="223">
          <cell r="B223">
            <v>120</v>
          </cell>
          <cell r="C223" t="str">
            <v>Door</v>
          </cell>
          <cell r="D223">
            <v>1</v>
          </cell>
          <cell r="E223">
            <v>1</v>
          </cell>
          <cell r="F223">
            <v>1</v>
          </cell>
          <cell r="G223">
            <v>1</v>
          </cell>
          <cell r="H223">
            <v>350</v>
          </cell>
          <cell r="I223">
            <v>350</v>
          </cell>
        </row>
        <row r="224">
          <cell r="B224">
            <v>121</v>
          </cell>
          <cell r="C224" t="str">
            <v>Ironmongery</v>
          </cell>
          <cell r="D224">
            <v>1</v>
          </cell>
          <cell r="E224">
            <v>1</v>
          </cell>
          <cell r="F224">
            <v>1</v>
          </cell>
          <cell r="G224">
            <v>1</v>
          </cell>
          <cell r="H224">
            <v>500</v>
          </cell>
          <cell r="I224">
            <v>500</v>
          </cell>
        </row>
        <row r="225">
          <cell r="B225">
            <v>102</v>
          </cell>
          <cell r="C225" t="str">
            <v>Finish</v>
          </cell>
          <cell r="D225">
            <v>1</v>
          </cell>
          <cell r="E225">
            <v>1</v>
          </cell>
          <cell r="F225">
            <v>1</v>
          </cell>
          <cell r="G225">
            <v>1</v>
          </cell>
          <cell r="H225">
            <v>42.25</v>
          </cell>
          <cell r="I225">
            <v>42.25</v>
          </cell>
        </row>
        <row r="227">
          <cell r="A227" t="str">
            <v>10.2.4</v>
          </cell>
          <cell r="B227">
            <v>0</v>
          </cell>
          <cell r="C227" t="str">
            <v>Doors</v>
          </cell>
          <cell r="D227" t="str">
            <v>Single fire</v>
          </cell>
          <cell r="E227">
            <v>0</v>
          </cell>
          <cell r="F227">
            <v>0</v>
          </cell>
          <cell r="G227">
            <v>0</v>
          </cell>
          <cell r="H227">
            <v>0</v>
          </cell>
          <cell r="I227">
            <v>0</v>
          </cell>
          <cell r="J227" t="str">
            <v>No</v>
          </cell>
          <cell r="K227">
            <v>0</v>
          </cell>
          <cell r="L227">
            <v>2503.25</v>
          </cell>
          <cell r="M227">
            <v>0</v>
          </cell>
        </row>
        <row r="228">
          <cell r="B228">
            <v>116</v>
          </cell>
          <cell r="C228" t="str">
            <v>Door, frame, IM complete</v>
          </cell>
          <cell r="D228">
            <v>1</v>
          </cell>
          <cell r="E228">
            <v>1</v>
          </cell>
          <cell r="F228">
            <v>1</v>
          </cell>
          <cell r="G228">
            <v>1</v>
          </cell>
          <cell r="H228">
            <v>2461</v>
          </cell>
          <cell r="I228">
            <v>2461</v>
          </cell>
        </row>
        <row r="229">
          <cell r="B229">
            <v>102</v>
          </cell>
          <cell r="C229" t="str">
            <v>Finish</v>
          </cell>
          <cell r="D229">
            <v>1</v>
          </cell>
          <cell r="E229">
            <v>1</v>
          </cell>
          <cell r="F229">
            <v>1</v>
          </cell>
          <cell r="G229">
            <v>1</v>
          </cell>
          <cell r="H229">
            <v>42.25</v>
          </cell>
          <cell r="I229">
            <v>42.25</v>
          </cell>
        </row>
        <row r="231">
          <cell r="A231" t="str">
            <v>10.2.5</v>
          </cell>
          <cell r="B231">
            <v>0</v>
          </cell>
          <cell r="C231" t="str">
            <v>Doors</v>
          </cell>
          <cell r="D231" t="str">
            <v>One and a half  fire</v>
          </cell>
          <cell r="E231">
            <v>0</v>
          </cell>
          <cell r="F231">
            <v>0</v>
          </cell>
          <cell r="G231" t="str">
            <v>Lift lobbies (Fire stairs)</v>
          </cell>
          <cell r="H231">
            <v>0</v>
          </cell>
          <cell r="I231">
            <v>0</v>
          </cell>
          <cell r="J231" t="str">
            <v>No</v>
          </cell>
          <cell r="K231">
            <v>11</v>
          </cell>
          <cell r="L231">
            <v>5359</v>
          </cell>
          <cell r="M231">
            <v>58949</v>
          </cell>
        </row>
        <row r="232">
          <cell r="B232">
            <v>117</v>
          </cell>
          <cell r="C232" t="str">
            <v>Door, frame, IM complete</v>
          </cell>
          <cell r="D232">
            <v>1</v>
          </cell>
          <cell r="E232">
            <v>1</v>
          </cell>
          <cell r="F232">
            <v>1</v>
          </cell>
          <cell r="G232">
            <v>1</v>
          </cell>
          <cell r="H232">
            <v>3316.75</v>
          </cell>
          <cell r="I232">
            <v>3316.75</v>
          </cell>
        </row>
        <row r="233">
          <cell r="B233">
            <v>103</v>
          </cell>
          <cell r="C233" t="str">
            <v>Finish</v>
          </cell>
          <cell r="D233">
            <v>1</v>
          </cell>
          <cell r="E233">
            <v>1</v>
          </cell>
          <cell r="F233">
            <v>1</v>
          </cell>
          <cell r="G233">
            <v>1</v>
          </cell>
          <cell r="H233">
            <v>42.25</v>
          </cell>
          <cell r="I233">
            <v>42.25</v>
          </cell>
        </row>
        <row r="234">
          <cell r="C234" t="str">
            <v>Magnetic holders</v>
          </cell>
          <cell r="D234">
            <v>2</v>
          </cell>
          <cell r="E234">
            <v>1</v>
          </cell>
          <cell r="F234">
            <v>1</v>
          </cell>
          <cell r="G234">
            <v>1</v>
          </cell>
          <cell r="H234">
            <v>1000</v>
          </cell>
          <cell r="I234">
            <v>2000</v>
          </cell>
        </row>
        <row r="237">
          <cell r="A237" t="str">
            <v>10.2.6</v>
          </cell>
          <cell r="B237">
            <v>0</v>
          </cell>
          <cell r="C237" t="str">
            <v>Doors</v>
          </cell>
          <cell r="D237" t="str">
            <v>Double</v>
          </cell>
          <cell r="E237">
            <v>0</v>
          </cell>
          <cell r="F237">
            <v>0</v>
          </cell>
          <cell r="G237">
            <v>0</v>
          </cell>
          <cell r="H237">
            <v>0</v>
          </cell>
          <cell r="I237">
            <v>0</v>
          </cell>
          <cell r="J237" t="str">
            <v>No</v>
          </cell>
          <cell r="K237">
            <v>0</v>
          </cell>
          <cell r="L237">
            <v>1592.25</v>
          </cell>
          <cell r="M237">
            <v>0</v>
          </cell>
        </row>
        <row r="238">
          <cell r="B238">
            <v>123</v>
          </cell>
          <cell r="C238" t="str">
            <v>Frame</v>
          </cell>
          <cell r="D238">
            <v>1</v>
          </cell>
          <cell r="E238">
            <v>1</v>
          </cell>
          <cell r="F238">
            <v>1</v>
          </cell>
          <cell r="G238">
            <v>1</v>
          </cell>
          <cell r="H238">
            <v>400</v>
          </cell>
          <cell r="I238">
            <v>400</v>
          </cell>
        </row>
        <row r="239">
          <cell r="B239">
            <v>124</v>
          </cell>
          <cell r="C239" t="str">
            <v>Door</v>
          </cell>
          <cell r="D239">
            <v>1</v>
          </cell>
          <cell r="E239">
            <v>1</v>
          </cell>
          <cell r="F239">
            <v>1</v>
          </cell>
          <cell r="G239">
            <v>1</v>
          </cell>
          <cell r="H239">
            <v>500</v>
          </cell>
          <cell r="I239">
            <v>500</v>
          </cell>
        </row>
        <row r="240">
          <cell r="B240">
            <v>125</v>
          </cell>
          <cell r="C240" t="str">
            <v>Ironmongery</v>
          </cell>
          <cell r="D240">
            <v>1</v>
          </cell>
          <cell r="E240">
            <v>1</v>
          </cell>
          <cell r="F240">
            <v>1</v>
          </cell>
          <cell r="G240">
            <v>1</v>
          </cell>
          <cell r="H240">
            <v>650</v>
          </cell>
          <cell r="I240">
            <v>650</v>
          </cell>
        </row>
        <row r="241">
          <cell r="B241">
            <v>103</v>
          </cell>
          <cell r="C241" t="str">
            <v>Finish</v>
          </cell>
          <cell r="D241">
            <v>1</v>
          </cell>
          <cell r="E241">
            <v>1</v>
          </cell>
          <cell r="F241">
            <v>1</v>
          </cell>
          <cell r="G241">
            <v>1</v>
          </cell>
          <cell r="H241">
            <v>42.25</v>
          </cell>
          <cell r="I241">
            <v>42.25</v>
          </cell>
        </row>
        <row r="243">
          <cell r="A243" t="str">
            <v>10.2.7</v>
          </cell>
          <cell r="B243">
            <v>0</v>
          </cell>
          <cell r="C243" t="str">
            <v>Doors</v>
          </cell>
          <cell r="D243" t="str">
            <v>Double fire</v>
          </cell>
          <cell r="E243">
            <v>0</v>
          </cell>
          <cell r="F243">
            <v>0</v>
          </cell>
          <cell r="G243" t="str">
            <v>Lift lobbies</v>
          </cell>
          <cell r="H243">
            <v>0</v>
          </cell>
          <cell r="I243">
            <v>0</v>
          </cell>
          <cell r="J243" t="str">
            <v>No</v>
          </cell>
          <cell r="K243">
            <v>21</v>
          </cell>
          <cell r="L243">
            <v>5359</v>
          </cell>
          <cell r="M243">
            <v>112539</v>
          </cell>
        </row>
        <row r="244">
          <cell r="B244">
            <v>117</v>
          </cell>
          <cell r="C244" t="str">
            <v>Door, frame, IM complete</v>
          </cell>
          <cell r="D244">
            <v>1</v>
          </cell>
          <cell r="E244">
            <v>1</v>
          </cell>
          <cell r="F244">
            <v>1</v>
          </cell>
          <cell r="G244">
            <v>1</v>
          </cell>
          <cell r="H244">
            <v>3316.75</v>
          </cell>
          <cell r="I244">
            <v>3316.75</v>
          </cell>
        </row>
        <row r="245">
          <cell r="B245">
            <v>103</v>
          </cell>
          <cell r="C245" t="str">
            <v>Finish</v>
          </cell>
          <cell r="D245">
            <v>1</v>
          </cell>
          <cell r="E245">
            <v>1</v>
          </cell>
          <cell r="F245">
            <v>1</v>
          </cell>
          <cell r="G245">
            <v>1</v>
          </cell>
          <cell r="H245">
            <v>42.25</v>
          </cell>
          <cell r="I245">
            <v>42.25</v>
          </cell>
        </row>
        <row r="246">
          <cell r="C246" t="str">
            <v>Magnetic holders</v>
          </cell>
          <cell r="D246">
            <v>2</v>
          </cell>
          <cell r="E246">
            <v>1</v>
          </cell>
          <cell r="F246">
            <v>1</v>
          </cell>
          <cell r="G246">
            <v>1</v>
          </cell>
          <cell r="H246">
            <v>1000</v>
          </cell>
          <cell r="I246">
            <v>2000</v>
          </cell>
        </row>
        <row r="248">
          <cell r="A248">
            <v>10.3</v>
          </cell>
          <cell r="B248">
            <v>0</v>
          </cell>
          <cell r="C248" t="str">
            <v>Balustrades</v>
          </cell>
          <cell r="D248" t="str">
            <v>Penthouses</v>
          </cell>
          <cell r="E248">
            <v>0</v>
          </cell>
          <cell r="F248">
            <v>0</v>
          </cell>
          <cell r="G248">
            <v>0</v>
          </cell>
          <cell r="H248">
            <v>0</v>
          </cell>
          <cell r="I248">
            <v>0</v>
          </cell>
          <cell r="J248" t="str">
            <v>m</v>
          </cell>
          <cell r="K248">
            <v>15</v>
          </cell>
          <cell r="L248">
            <v>1080</v>
          </cell>
          <cell r="M248">
            <v>16200</v>
          </cell>
        </row>
        <row r="249">
          <cell r="C249" t="str">
            <v>Allowance</v>
          </cell>
          <cell r="D249">
            <v>1</v>
          </cell>
          <cell r="E249">
            <v>1</v>
          </cell>
          <cell r="F249">
            <v>1</v>
          </cell>
          <cell r="G249">
            <v>1</v>
          </cell>
          <cell r="H249">
            <v>1000</v>
          </cell>
          <cell r="I249">
            <v>1000</v>
          </cell>
        </row>
        <row r="250">
          <cell r="C250" t="str">
            <v>Paint (b/s)</v>
          </cell>
          <cell r="D250">
            <v>2</v>
          </cell>
          <cell r="E250">
            <v>1</v>
          </cell>
          <cell r="F250">
            <v>1</v>
          </cell>
          <cell r="G250">
            <v>1</v>
          </cell>
          <cell r="H250">
            <v>40</v>
          </cell>
          <cell r="I250">
            <v>80</v>
          </cell>
        </row>
        <row r="253">
          <cell r="A253" t="str">
            <v>D</v>
          </cell>
          <cell r="B253">
            <v>0</v>
          </cell>
          <cell r="C253" t="str">
            <v>INTERNAL FINISHES</v>
          </cell>
        </row>
        <row r="255">
          <cell r="A255" t="str">
            <v>11.</v>
          </cell>
          <cell r="B255">
            <v>0</v>
          </cell>
          <cell r="C255" t="str">
            <v>Floor finishes</v>
          </cell>
          <cell r="D255">
            <v>0</v>
          </cell>
          <cell r="E255">
            <v>0</v>
          </cell>
          <cell r="F255">
            <v>7.5286521489468738E-2</v>
          </cell>
          <cell r="G255">
            <v>0</v>
          </cell>
          <cell r="H255">
            <v>0</v>
          </cell>
          <cell r="I255">
            <v>0</v>
          </cell>
          <cell r="J255">
            <v>0</v>
          </cell>
          <cell r="K255">
            <v>1344276</v>
          </cell>
        </row>
        <row r="257">
          <cell r="A257" t="str">
            <v>11.1.1</v>
          </cell>
          <cell r="B257">
            <v>0</v>
          </cell>
          <cell r="C257" t="str">
            <v>Floor finish</v>
          </cell>
          <cell r="D257" t="str">
            <v>Passages to apartments</v>
          </cell>
          <cell r="E257">
            <v>0</v>
          </cell>
          <cell r="F257">
            <v>0</v>
          </cell>
          <cell r="G257">
            <v>0</v>
          </cell>
          <cell r="H257" t="str">
            <v>R150/m² for tiles</v>
          </cell>
          <cell r="I257">
            <v>0</v>
          </cell>
          <cell r="J257" t="str">
            <v>m²</v>
          </cell>
          <cell r="K257">
            <v>493</v>
          </cell>
          <cell r="L257">
            <v>315.375</v>
          </cell>
          <cell r="M257">
            <v>155479.88</v>
          </cell>
        </row>
        <row r="258">
          <cell r="B258">
            <v>54</v>
          </cell>
          <cell r="C258" t="str">
            <v>Screed</v>
          </cell>
          <cell r="D258">
            <v>1</v>
          </cell>
          <cell r="E258">
            <v>1</v>
          </cell>
          <cell r="F258">
            <v>1</v>
          </cell>
          <cell r="G258">
            <v>1</v>
          </cell>
          <cell r="H258">
            <v>39.375</v>
          </cell>
          <cell r="I258">
            <v>39.375</v>
          </cell>
        </row>
        <row r="259">
          <cell r="C259" t="str">
            <v>Budget allowance</v>
          </cell>
          <cell r="D259">
            <v>1</v>
          </cell>
          <cell r="E259">
            <v>1</v>
          </cell>
          <cell r="F259">
            <v>1</v>
          </cell>
          <cell r="G259">
            <v>1</v>
          </cell>
          <cell r="H259">
            <v>230</v>
          </cell>
          <cell r="I259">
            <v>230</v>
          </cell>
        </row>
        <row r="260">
          <cell r="C260" t="str">
            <v>E.O for patterns, etc</v>
          </cell>
          <cell r="D260">
            <v>0.2</v>
          </cell>
          <cell r="E260">
            <v>1</v>
          </cell>
          <cell r="F260">
            <v>1</v>
          </cell>
          <cell r="G260">
            <v>1</v>
          </cell>
          <cell r="H260">
            <v>230</v>
          </cell>
          <cell r="I260">
            <v>46</v>
          </cell>
        </row>
        <row r="262">
          <cell r="A262" t="str">
            <v>11.1.2</v>
          </cell>
          <cell r="B262">
            <v>0</v>
          </cell>
          <cell r="C262" t="str">
            <v>Floor finish</v>
          </cell>
          <cell r="D262" t="str">
            <v>Stores</v>
          </cell>
          <cell r="E262">
            <v>0</v>
          </cell>
          <cell r="F262">
            <v>0</v>
          </cell>
          <cell r="G262">
            <v>0</v>
          </cell>
          <cell r="H262">
            <v>0</v>
          </cell>
          <cell r="I262">
            <v>0</v>
          </cell>
          <cell r="J262" t="str">
            <v>m²</v>
          </cell>
          <cell r="K262">
            <v>771</v>
          </cell>
          <cell r="L262">
            <v>39.375</v>
          </cell>
          <cell r="M262">
            <v>30358.13</v>
          </cell>
        </row>
        <row r="263">
          <cell r="B263">
            <v>54</v>
          </cell>
          <cell r="C263" t="str">
            <v>Screed</v>
          </cell>
          <cell r="D263">
            <v>1</v>
          </cell>
          <cell r="E263">
            <v>1</v>
          </cell>
          <cell r="F263">
            <v>1</v>
          </cell>
          <cell r="G263">
            <v>1</v>
          </cell>
          <cell r="H263">
            <v>39.375</v>
          </cell>
          <cell r="I263">
            <v>39.375</v>
          </cell>
        </row>
        <row r="264">
          <cell r="C264" t="str">
            <v>Budget allowance</v>
          </cell>
          <cell r="D264">
            <v>1</v>
          </cell>
          <cell r="E264">
            <v>1</v>
          </cell>
          <cell r="F264">
            <v>1</v>
          </cell>
          <cell r="G264">
            <v>1</v>
          </cell>
          <cell r="H264">
            <v>0</v>
          </cell>
          <cell r="I264">
            <v>0</v>
          </cell>
        </row>
        <row r="266">
          <cell r="A266" t="str">
            <v>11.1.3</v>
          </cell>
          <cell r="B266">
            <v>0</v>
          </cell>
          <cell r="C266" t="str">
            <v>Floor finish</v>
          </cell>
          <cell r="D266" t="str">
            <v>Passages to stores</v>
          </cell>
          <cell r="E266">
            <v>0</v>
          </cell>
          <cell r="F266">
            <v>0</v>
          </cell>
          <cell r="G266">
            <v>0</v>
          </cell>
          <cell r="H266">
            <v>0</v>
          </cell>
          <cell r="I266">
            <v>0</v>
          </cell>
          <cell r="J266" t="str">
            <v>m²</v>
          </cell>
          <cell r="K266">
            <v>339</v>
          </cell>
          <cell r="L266">
            <v>39.375</v>
          </cell>
          <cell r="M266">
            <v>13348.13</v>
          </cell>
        </row>
        <row r="267">
          <cell r="B267">
            <v>54</v>
          </cell>
          <cell r="C267" t="str">
            <v>Screed</v>
          </cell>
          <cell r="D267">
            <v>1</v>
          </cell>
          <cell r="E267">
            <v>1</v>
          </cell>
          <cell r="F267">
            <v>1</v>
          </cell>
          <cell r="G267">
            <v>1</v>
          </cell>
          <cell r="H267">
            <v>39.375</v>
          </cell>
          <cell r="I267">
            <v>39.375</v>
          </cell>
        </row>
        <row r="268">
          <cell r="C268" t="str">
            <v>Budget allowance</v>
          </cell>
          <cell r="D268">
            <v>1</v>
          </cell>
          <cell r="E268">
            <v>1</v>
          </cell>
          <cell r="F268">
            <v>1</v>
          </cell>
          <cell r="G268">
            <v>1</v>
          </cell>
          <cell r="H268">
            <v>0</v>
          </cell>
          <cell r="I268">
            <v>0</v>
          </cell>
        </row>
        <row r="270">
          <cell r="A270" t="str">
            <v>11.1.4</v>
          </cell>
          <cell r="B270">
            <v>0</v>
          </cell>
          <cell r="C270" t="str">
            <v>Floor finish</v>
          </cell>
          <cell r="D270" t="str">
            <v>Bathrooms</v>
          </cell>
          <cell r="E270">
            <v>0</v>
          </cell>
          <cell r="F270">
            <v>0</v>
          </cell>
          <cell r="G270" t="str">
            <v>R130/m² for tiles</v>
          </cell>
          <cell r="H270">
            <v>0</v>
          </cell>
          <cell r="I270">
            <v>0</v>
          </cell>
          <cell r="J270" t="str">
            <v>m²</v>
          </cell>
          <cell r="K270">
            <v>530</v>
          </cell>
          <cell r="L270">
            <v>249.375</v>
          </cell>
          <cell r="M270">
            <v>132168.75</v>
          </cell>
        </row>
        <row r="271">
          <cell r="B271">
            <v>54</v>
          </cell>
          <cell r="C271" t="str">
            <v>Screed</v>
          </cell>
          <cell r="D271">
            <v>1</v>
          </cell>
          <cell r="E271">
            <v>1</v>
          </cell>
          <cell r="F271">
            <v>1</v>
          </cell>
          <cell r="G271">
            <v>1</v>
          </cell>
          <cell r="H271">
            <v>39.375</v>
          </cell>
          <cell r="I271">
            <v>39.375</v>
          </cell>
        </row>
        <row r="272">
          <cell r="C272" t="str">
            <v>Budget allowance</v>
          </cell>
          <cell r="D272">
            <v>1</v>
          </cell>
          <cell r="E272">
            <v>1</v>
          </cell>
          <cell r="F272">
            <v>1</v>
          </cell>
          <cell r="G272">
            <v>1</v>
          </cell>
          <cell r="H272">
            <v>210</v>
          </cell>
          <cell r="I272">
            <v>210</v>
          </cell>
        </row>
        <row r="274">
          <cell r="A274" t="str">
            <v>11.1.5</v>
          </cell>
          <cell r="B274">
            <v>0</v>
          </cell>
          <cell r="C274" t="str">
            <v>Floor finish</v>
          </cell>
          <cell r="D274" t="str">
            <v>Bedrooms</v>
          </cell>
          <cell r="E274">
            <v>0</v>
          </cell>
          <cell r="F274">
            <v>0</v>
          </cell>
          <cell r="G274" t="str">
            <v>R130/m² for carpets</v>
          </cell>
          <cell r="H274">
            <v>0</v>
          </cell>
          <cell r="I274">
            <v>0</v>
          </cell>
          <cell r="J274" t="str">
            <v>m²</v>
          </cell>
          <cell r="K274">
            <v>1017</v>
          </cell>
          <cell r="L274">
            <v>189.375</v>
          </cell>
          <cell r="M274">
            <v>192594.38</v>
          </cell>
        </row>
        <row r="275">
          <cell r="B275">
            <v>54</v>
          </cell>
          <cell r="C275" t="str">
            <v>Screed</v>
          </cell>
          <cell r="D275">
            <v>1</v>
          </cell>
          <cell r="E275">
            <v>1</v>
          </cell>
          <cell r="F275">
            <v>1</v>
          </cell>
          <cell r="G275">
            <v>1</v>
          </cell>
          <cell r="H275">
            <v>39.375</v>
          </cell>
          <cell r="I275">
            <v>39.375</v>
          </cell>
        </row>
        <row r="276">
          <cell r="C276" t="str">
            <v>Budget allowance</v>
          </cell>
          <cell r="D276">
            <v>1</v>
          </cell>
          <cell r="E276">
            <v>1</v>
          </cell>
          <cell r="F276">
            <v>1</v>
          </cell>
          <cell r="G276">
            <v>1</v>
          </cell>
          <cell r="H276">
            <v>150</v>
          </cell>
          <cell r="I276">
            <v>150</v>
          </cell>
          <cell r="J276">
            <v>0</v>
          </cell>
          <cell r="K276">
            <v>0</v>
          </cell>
        </row>
        <row r="278">
          <cell r="A278" t="str">
            <v>11.1.6</v>
          </cell>
          <cell r="B278">
            <v>0</v>
          </cell>
          <cell r="C278" t="str">
            <v>Floor finish</v>
          </cell>
          <cell r="D278" t="str">
            <v>Kitchens</v>
          </cell>
          <cell r="E278">
            <v>0</v>
          </cell>
          <cell r="F278">
            <v>0</v>
          </cell>
          <cell r="G278" t="str">
            <v>R150/m² for tiles</v>
          </cell>
          <cell r="H278">
            <v>0</v>
          </cell>
          <cell r="I278">
            <v>0</v>
          </cell>
          <cell r="J278" t="str">
            <v>m²</v>
          </cell>
          <cell r="K278">
            <v>544</v>
          </cell>
          <cell r="L278">
            <v>269.375</v>
          </cell>
          <cell r="M278">
            <v>146540</v>
          </cell>
        </row>
        <row r="279">
          <cell r="B279">
            <v>54</v>
          </cell>
          <cell r="C279" t="str">
            <v>Screed</v>
          </cell>
          <cell r="D279">
            <v>1</v>
          </cell>
          <cell r="E279">
            <v>1</v>
          </cell>
          <cell r="F279">
            <v>1</v>
          </cell>
          <cell r="G279">
            <v>1</v>
          </cell>
          <cell r="H279">
            <v>39.375</v>
          </cell>
          <cell r="I279">
            <v>39.375</v>
          </cell>
        </row>
        <row r="280">
          <cell r="C280" t="str">
            <v>Budget allowance</v>
          </cell>
          <cell r="D280">
            <v>1</v>
          </cell>
          <cell r="E280">
            <v>1</v>
          </cell>
          <cell r="F280">
            <v>1</v>
          </cell>
          <cell r="G280">
            <v>1</v>
          </cell>
          <cell r="H280">
            <v>230</v>
          </cell>
          <cell r="I280">
            <v>230</v>
          </cell>
          <cell r="J280">
            <v>0</v>
          </cell>
          <cell r="K280">
            <v>0</v>
          </cell>
        </row>
        <row r="282">
          <cell r="A282" t="str">
            <v>11.1.7</v>
          </cell>
          <cell r="B282">
            <v>0</v>
          </cell>
          <cell r="C282" t="str">
            <v>Floor finish</v>
          </cell>
          <cell r="D282" t="str">
            <v>Lounge</v>
          </cell>
          <cell r="E282">
            <v>0</v>
          </cell>
          <cell r="F282">
            <v>0</v>
          </cell>
          <cell r="G282" t="str">
            <v>R150/m² for tiles</v>
          </cell>
          <cell r="H282">
            <v>0</v>
          </cell>
          <cell r="I282">
            <v>0</v>
          </cell>
          <cell r="J282" t="str">
            <v>m²</v>
          </cell>
          <cell r="K282">
            <v>1677</v>
          </cell>
          <cell r="L282">
            <v>269.375</v>
          </cell>
          <cell r="M282">
            <v>451741.88</v>
          </cell>
        </row>
        <row r="283">
          <cell r="B283">
            <v>54</v>
          </cell>
          <cell r="C283" t="str">
            <v>Screed</v>
          </cell>
          <cell r="D283">
            <v>1</v>
          </cell>
          <cell r="E283">
            <v>1</v>
          </cell>
          <cell r="F283">
            <v>1</v>
          </cell>
          <cell r="G283">
            <v>1</v>
          </cell>
          <cell r="H283">
            <v>39.375</v>
          </cell>
          <cell r="I283">
            <v>39.375</v>
          </cell>
        </row>
        <row r="284">
          <cell r="C284" t="str">
            <v>Budget allowance</v>
          </cell>
          <cell r="D284">
            <v>1</v>
          </cell>
          <cell r="E284">
            <v>1</v>
          </cell>
          <cell r="F284">
            <v>1</v>
          </cell>
          <cell r="G284">
            <v>1</v>
          </cell>
          <cell r="H284">
            <v>230</v>
          </cell>
          <cell r="I284">
            <v>230</v>
          </cell>
          <cell r="J284">
            <v>0</v>
          </cell>
          <cell r="K284">
            <v>0</v>
          </cell>
        </row>
        <row r="286">
          <cell r="A286" t="str">
            <v>11.2.1</v>
          </cell>
          <cell r="B286">
            <v>0</v>
          </cell>
          <cell r="C286" t="str">
            <v>Skirtings</v>
          </cell>
          <cell r="D286" t="str">
            <v>Passages to apartments</v>
          </cell>
          <cell r="E286">
            <v>0</v>
          </cell>
          <cell r="F286">
            <v>0</v>
          </cell>
          <cell r="G286">
            <v>0</v>
          </cell>
          <cell r="H286">
            <v>0</v>
          </cell>
          <cell r="I286">
            <v>0</v>
          </cell>
          <cell r="J286" t="str">
            <v>m</v>
          </cell>
          <cell r="K286">
            <v>843</v>
          </cell>
          <cell r="L286">
            <v>51</v>
          </cell>
          <cell r="M286">
            <v>42993</v>
          </cell>
        </row>
        <row r="287">
          <cell r="C287" t="str">
            <v>Budget allowance</v>
          </cell>
          <cell r="D287">
            <v>1</v>
          </cell>
          <cell r="E287">
            <v>1</v>
          </cell>
          <cell r="F287">
            <v>1</v>
          </cell>
          <cell r="G287">
            <v>1</v>
          </cell>
          <cell r="H287">
            <v>35</v>
          </cell>
          <cell r="I287">
            <v>35</v>
          </cell>
        </row>
        <row r="288">
          <cell r="B288">
            <v>105</v>
          </cell>
          <cell r="C288" t="str">
            <v>Paint</v>
          </cell>
          <cell r="D288">
            <v>1</v>
          </cell>
          <cell r="E288">
            <v>1</v>
          </cell>
          <cell r="F288">
            <v>1</v>
          </cell>
          <cell r="G288">
            <v>1</v>
          </cell>
          <cell r="H288">
            <v>16</v>
          </cell>
          <cell r="I288">
            <v>16</v>
          </cell>
        </row>
        <row r="290">
          <cell r="A290" t="str">
            <v>11.2.2</v>
          </cell>
          <cell r="B290">
            <v>0</v>
          </cell>
          <cell r="C290" t="str">
            <v>Skirtings</v>
          </cell>
          <cell r="D290" t="str">
            <v>Stores</v>
          </cell>
          <cell r="E290">
            <v>0</v>
          </cell>
          <cell r="F290">
            <v>0</v>
          </cell>
          <cell r="G290">
            <v>0</v>
          </cell>
          <cell r="H290">
            <v>0</v>
          </cell>
          <cell r="I290">
            <v>0</v>
          </cell>
          <cell r="J290" t="str">
            <v>m</v>
          </cell>
          <cell r="K290">
            <v>0</v>
          </cell>
          <cell r="L290">
            <v>46</v>
          </cell>
          <cell r="M290">
            <v>0</v>
          </cell>
        </row>
        <row r="291">
          <cell r="C291" t="str">
            <v>Budget allowance</v>
          </cell>
          <cell r="D291">
            <v>1</v>
          </cell>
          <cell r="E291">
            <v>1</v>
          </cell>
          <cell r="F291">
            <v>1</v>
          </cell>
          <cell r="G291">
            <v>1</v>
          </cell>
          <cell r="H291">
            <v>30</v>
          </cell>
          <cell r="I291">
            <v>30</v>
          </cell>
        </row>
        <row r="292">
          <cell r="B292">
            <v>105</v>
          </cell>
          <cell r="C292" t="str">
            <v>Paint</v>
          </cell>
          <cell r="D292">
            <v>1</v>
          </cell>
          <cell r="E292">
            <v>1</v>
          </cell>
          <cell r="F292">
            <v>1</v>
          </cell>
          <cell r="G292">
            <v>1</v>
          </cell>
          <cell r="H292">
            <v>16</v>
          </cell>
          <cell r="I292">
            <v>16</v>
          </cell>
        </row>
        <row r="294">
          <cell r="A294" t="str">
            <v>11.2.3</v>
          </cell>
          <cell r="B294">
            <v>0</v>
          </cell>
          <cell r="C294" t="str">
            <v>Skirtings</v>
          </cell>
          <cell r="D294" t="str">
            <v>Passages to stores</v>
          </cell>
          <cell r="E294">
            <v>0</v>
          </cell>
          <cell r="F294">
            <v>0</v>
          </cell>
          <cell r="G294">
            <v>0</v>
          </cell>
          <cell r="H294">
            <v>0</v>
          </cell>
          <cell r="I294">
            <v>0</v>
          </cell>
          <cell r="J294" t="str">
            <v>m</v>
          </cell>
          <cell r="K294">
            <v>0</v>
          </cell>
          <cell r="L294">
            <v>46</v>
          </cell>
          <cell r="M294">
            <v>0</v>
          </cell>
        </row>
        <row r="295">
          <cell r="C295" t="str">
            <v>Budget allowance</v>
          </cell>
          <cell r="D295">
            <v>1</v>
          </cell>
          <cell r="E295">
            <v>1</v>
          </cell>
          <cell r="F295">
            <v>1</v>
          </cell>
          <cell r="G295">
            <v>1</v>
          </cell>
          <cell r="H295">
            <v>30</v>
          </cell>
          <cell r="I295">
            <v>30</v>
          </cell>
        </row>
        <row r="296">
          <cell r="B296">
            <v>105</v>
          </cell>
          <cell r="C296" t="str">
            <v>Paint</v>
          </cell>
          <cell r="D296">
            <v>1</v>
          </cell>
          <cell r="E296">
            <v>1</v>
          </cell>
          <cell r="F296">
            <v>1</v>
          </cell>
          <cell r="G296">
            <v>1</v>
          </cell>
          <cell r="H296">
            <v>16</v>
          </cell>
          <cell r="I296">
            <v>16</v>
          </cell>
        </row>
        <row r="298">
          <cell r="A298" t="str">
            <v>11.2.4</v>
          </cell>
          <cell r="B298">
            <v>0</v>
          </cell>
          <cell r="C298" t="str">
            <v>Skirtings</v>
          </cell>
          <cell r="D298" t="str">
            <v>Bathrooms</v>
          </cell>
          <cell r="E298">
            <v>0</v>
          </cell>
          <cell r="F298">
            <v>0</v>
          </cell>
          <cell r="G298">
            <v>0</v>
          </cell>
          <cell r="H298">
            <v>0</v>
          </cell>
          <cell r="I298">
            <v>0</v>
          </cell>
          <cell r="J298" t="str">
            <v>m</v>
          </cell>
          <cell r="K298">
            <v>892</v>
          </cell>
          <cell r="L298">
            <v>34.5</v>
          </cell>
          <cell r="M298">
            <v>30774</v>
          </cell>
        </row>
        <row r="299">
          <cell r="C299" t="str">
            <v>Budget allowance</v>
          </cell>
          <cell r="D299">
            <v>0.75</v>
          </cell>
          <cell r="E299">
            <v>1</v>
          </cell>
          <cell r="F299">
            <v>1</v>
          </cell>
          <cell r="G299">
            <v>1</v>
          </cell>
          <cell r="H299">
            <v>30</v>
          </cell>
          <cell r="I299">
            <v>22.5</v>
          </cell>
        </row>
        <row r="300">
          <cell r="B300">
            <v>105</v>
          </cell>
          <cell r="C300" t="str">
            <v>Paint</v>
          </cell>
          <cell r="D300">
            <v>0.75</v>
          </cell>
          <cell r="E300">
            <v>1</v>
          </cell>
          <cell r="F300">
            <v>1</v>
          </cell>
          <cell r="G300">
            <v>1</v>
          </cell>
          <cell r="H300">
            <v>16</v>
          </cell>
          <cell r="I300">
            <v>12</v>
          </cell>
        </row>
        <row r="302">
          <cell r="A302" t="str">
            <v>11.2.5</v>
          </cell>
          <cell r="B302">
            <v>0</v>
          </cell>
          <cell r="C302" t="str">
            <v>Skirtings</v>
          </cell>
          <cell r="D302" t="str">
            <v>Bedrooms</v>
          </cell>
          <cell r="E302">
            <v>0</v>
          </cell>
          <cell r="F302">
            <v>0</v>
          </cell>
          <cell r="G302">
            <v>0</v>
          </cell>
          <cell r="H302">
            <v>0</v>
          </cell>
          <cell r="I302">
            <v>0</v>
          </cell>
          <cell r="J302" t="str">
            <v>m</v>
          </cell>
          <cell r="K302">
            <v>1195</v>
          </cell>
          <cell r="L302">
            <v>39</v>
          </cell>
          <cell r="M302">
            <v>46605</v>
          </cell>
        </row>
        <row r="303">
          <cell r="C303" t="str">
            <v>Budget allowance</v>
          </cell>
          <cell r="D303">
            <v>0.75</v>
          </cell>
          <cell r="E303">
            <v>1</v>
          </cell>
          <cell r="F303">
            <v>1</v>
          </cell>
          <cell r="G303">
            <v>1</v>
          </cell>
          <cell r="H303">
            <v>36</v>
          </cell>
          <cell r="I303">
            <v>27</v>
          </cell>
        </row>
        <row r="304">
          <cell r="B304">
            <v>105</v>
          </cell>
          <cell r="C304" t="str">
            <v>Paint</v>
          </cell>
          <cell r="D304">
            <v>0.75</v>
          </cell>
          <cell r="E304">
            <v>1</v>
          </cell>
          <cell r="F304">
            <v>1</v>
          </cell>
          <cell r="G304">
            <v>1</v>
          </cell>
          <cell r="H304">
            <v>16</v>
          </cell>
          <cell r="I304">
            <v>12</v>
          </cell>
        </row>
        <row r="306">
          <cell r="A306" t="str">
            <v>11.2.6</v>
          </cell>
          <cell r="B306">
            <v>0</v>
          </cell>
          <cell r="C306" t="str">
            <v>Skirtings</v>
          </cell>
          <cell r="D306" t="str">
            <v>Kitchens</v>
          </cell>
          <cell r="E306">
            <v>0</v>
          </cell>
          <cell r="F306">
            <v>0</v>
          </cell>
          <cell r="G306">
            <v>0</v>
          </cell>
          <cell r="H306">
            <v>0</v>
          </cell>
          <cell r="I306">
            <v>0</v>
          </cell>
          <cell r="J306" t="str">
            <v>m</v>
          </cell>
          <cell r="K306">
            <v>831</v>
          </cell>
          <cell r="L306">
            <v>39</v>
          </cell>
          <cell r="M306">
            <v>32409</v>
          </cell>
        </row>
        <row r="307">
          <cell r="C307" t="str">
            <v>Budget allowance</v>
          </cell>
          <cell r="D307">
            <v>0.75</v>
          </cell>
          <cell r="E307">
            <v>1</v>
          </cell>
          <cell r="F307">
            <v>1</v>
          </cell>
          <cell r="G307">
            <v>1</v>
          </cell>
          <cell r="H307">
            <v>36</v>
          </cell>
          <cell r="I307">
            <v>27</v>
          </cell>
        </row>
        <row r="308">
          <cell r="B308">
            <v>105</v>
          </cell>
          <cell r="C308" t="str">
            <v>Paint</v>
          </cell>
          <cell r="D308">
            <v>0.75</v>
          </cell>
          <cell r="E308">
            <v>1</v>
          </cell>
          <cell r="F308">
            <v>1</v>
          </cell>
          <cell r="G308">
            <v>1</v>
          </cell>
          <cell r="H308">
            <v>16</v>
          </cell>
          <cell r="I308">
            <v>12</v>
          </cell>
        </row>
        <row r="310">
          <cell r="A310" t="str">
            <v>11.2.7</v>
          </cell>
          <cell r="B310">
            <v>0</v>
          </cell>
          <cell r="C310" t="str">
            <v>Skirtings</v>
          </cell>
          <cell r="D310" t="str">
            <v>Lounge</v>
          </cell>
          <cell r="E310">
            <v>0</v>
          </cell>
          <cell r="F310">
            <v>0</v>
          </cell>
          <cell r="G310">
            <v>0</v>
          </cell>
          <cell r="H310">
            <v>0</v>
          </cell>
          <cell r="I310">
            <v>0</v>
          </cell>
          <cell r="J310" t="str">
            <v>m</v>
          </cell>
          <cell r="K310">
            <v>1776</v>
          </cell>
          <cell r="L310">
            <v>39</v>
          </cell>
          <cell r="M310">
            <v>69264</v>
          </cell>
        </row>
        <row r="311">
          <cell r="C311" t="str">
            <v>Budget allowance</v>
          </cell>
          <cell r="D311">
            <v>0.75</v>
          </cell>
          <cell r="E311">
            <v>1</v>
          </cell>
          <cell r="F311">
            <v>1</v>
          </cell>
          <cell r="G311">
            <v>1</v>
          </cell>
          <cell r="H311">
            <v>36</v>
          </cell>
          <cell r="I311">
            <v>27</v>
          </cell>
        </row>
        <row r="312">
          <cell r="B312">
            <v>105</v>
          </cell>
          <cell r="C312" t="str">
            <v>Paint</v>
          </cell>
          <cell r="D312">
            <v>0.75</v>
          </cell>
          <cell r="E312">
            <v>1</v>
          </cell>
          <cell r="F312">
            <v>1</v>
          </cell>
          <cell r="G312">
            <v>1</v>
          </cell>
          <cell r="H312">
            <v>16</v>
          </cell>
          <cell r="I312">
            <v>12</v>
          </cell>
        </row>
        <row r="314">
          <cell r="A314" t="str">
            <v>11.3.1</v>
          </cell>
          <cell r="B314">
            <v>0</v>
          </cell>
          <cell r="C314" t="str">
            <v>Stair finishes</v>
          </cell>
          <cell r="D314" t="str">
            <v>Foyers</v>
          </cell>
          <cell r="E314">
            <v>0</v>
          </cell>
          <cell r="F314">
            <v>0</v>
          </cell>
          <cell r="G314">
            <v>0</v>
          </cell>
          <cell r="H314">
            <v>0</v>
          </cell>
          <cell r="I314">
            <v>0</v>
          </cell>
          <cell r="J314" t="str">
            <v>m²</v>
          </cell>
          <cell r="K314">
            <v>0</v>
          </cell>
          <cell r="L314">
            <v>354.75</v>
          </cell>
          <cell r="M314">
            <v>0</v>
          </cell>
        </row>
        <row r="315">
          <cell r="B315">
            <v>54</v>
          </cell>
          <cell r="C315" t="str">
            <v>Screed</v>
          </cell>
          <cell r="D315">
            <v>2</v>
          </cell>
          <cell r="E315">
            <v>1</v>
          </cell>
          <cell r="F315">
            <v>1</v>
          </cell>
          <cell r="G315">
            <v>1</v>
          </cell>
          <cell r="H315">
            <v>39.375</v>
          </cell>
          <cell r="I315">
            <v>78.75</v>
          </cell>
        </row>
        <row r="316">
          <cell r="C316" t="str">
            <v>Budget allowance</v>
          </cell>
          <cell r="D316">
            <v>1</v>
          </cell>
          <cell r="E316">
            <v>1</v>
          </cell>
          <cell r="F316">
            <v>1</v>
          </cell>
          <cell r="G316">
            <v>1</v>
          </cell>
          <cell r="H316">
            <v>230</v>
          </cell>
          <cell r="I316">
            <v>230</v>
          </cell>
        </row>
        <row r="317">
          <cell r="C317" t="str">
            <v>E.O for patterns, etc</v>
          </cell>
          <cell r="D317">
            <v>0.2</v>
          </cell>
          <cell r="E317">
            <v>1</v>
          </cell>
          <cell r="F317">
            <v>1</v>
          </cell>
          <cell r="G317">
            <v>1</v>
          </cell>
          <cell r="H317">
            <v>230</v>
          </cell>
          <cell r="I317">
            <v>46</v>
          </cell>
        </row>
        <row r="319">
          <cell r="A319" t="str">
            <v>11.3.2</v>
          </cell>
          <cell r="B319">
            <v>0</v>
          </cell>
          <cell r="C319" t="str">
            <v>Stair finishes</v>
          </cell>
          <cell r="D319" t="str">
            <v>Fire escapes</v>
          </cell>
          <cell r="E319">
            <v>0</v>
          </cell>
          <cell r="F319">
            <v>0</v>
          </cell>
          <cell r="G319">
            <v>0</v>
          </cell>
          <cell r="H319">
            <v>0</v>
          </cell>
          <cell r="I319">
            <v>0</v>
          </cell>
          <cell r="J319" t="str">
            <v>m²</v>
          </cell>
          <cell r="K319">
            <v>0</v>
          </cell>
          <cell r="L319">
            <v>136.5</v>
          </cell>
          <cell r="M319">
            <v>0</v>
          </cell>
        </row>
        <row r="320">
          <cell r="B320">
            <v>55</v>
          </cell>
          <cell r="C320" t="str">
            <v>Grano</v>
          </cell>
          <cell r="D320">
            <v>2</v>
          </cell>
          <cell r="E320">
            <v>1</v>
          </cell>
          <cell r="F320">
            <v>1</v>
          </cell>
          <cell r="G320">
            <v>1</v>
          </cell>
          <cell r="H320">
            <v>68.25</v>
          </cell>
          <cell r="I320">
            <v>136.5</v>
          </cell>
        </row>
        <row r="322">
          <cell r="A322" t="str">
            <v>12.</v>
          </cell>
          <cell r="B322">
            <v>0</v>
          </cell>
          <cell r="C322" t="str">
            <v>Internal wall finishes</v>
          </cell>
          <cell r="D322">
            <v>0</v>
          </cell>
          <cell r="E322">
            <v>0</v>
          </cell>
          <cell r="F322">
            <v>6.9647408269971317E-2</v>
          </cell>
          <cell r="G322">
            <v>0</v>
          </cell>
          <cell r="H322">
            <v>0</v>
          </cell>
          <cell r="I322">
            <v>0</v>
          </cell>
          <cell r="J322">
            <v>0</v>
          </cell>
          <cell r="K322">
            <v>1243587</v>
          </cell>
        </row>
        <row r="324">
          <cell r="A324" t="str">
            <v>12.1.1</v>
          </cell>
          <cell r="B324">
            <v>0</v>
          </cell>
          <cell r="C324" t="str">
            <v>Finishes</v>
          </cell>
          <cell r="D324" t="str">
            <v>Stores</v>
          </cell>
          <cell r="E324">
            <v>0</v>
          </cell>
          <cell r="F324">
            <v>0</v>
          </cell>
          <cell r="G324">
            <v>0</v>
          </cell>
          <cell r="H324">
            <v>0</v>
          </cell>
          <cell r="I324">
            <v>0</v>
          </cell>
          <cell r="J324" t="str">
            <v>m²</v>
          </cell>
          <cell r="K324">
            <v>5328</v>
          </cell>
          <cell r="L324">
            <v>45</v>
          </cell>
          <cell r="M324">
            <v>239760</v>
          </cell>
        </row>
        <row r="325">
          <cell r="C325" t="str">
            <v>Bagging</v>
          </cell>
          <cell r="D325">
            <v>1</v>
          </cell>
          <cell r="E325">
            <v>1</v>
          </cell>
          <cell r="F325">
            <v>1</v>
          </cell>
          <cell r="G325">
            <v>1</v>
          </cell>
          <cell r="H325">
            <v>30</v>
          </cell>
          <cell r="I325">
            <v>30</v>
          </cell>
        </row>
        <row r="326">
          <cell r="C326" t="str">
            <v>Budget Allowance</v>
          </cell>
          <cell r="D326">
            <v>1</v>
          </cell>
          <cell r="E326">
            <v>1</v>
          </cell>
          <cell r="F326">
            <v>1</v>
          </cell>
          <cell r="G326">
            <v>1</v>
          </cell>
          <cell r="H326">
            <v>15</v>
          </cell>
          <cell r="I326">
            <v>15</v>
          </cell>
        </row>
        <row r="328">
          <cell r="A328" t="str">
            <v>12.1.2</v>
          </cell>
          <cell r="B328">
            <v>0</v>
          </cell>
          <cell r="C328" t="str">
            <v>Finishes</v>
          </cell>
          <cell r="D328" t="str">
            <v>Apartments</v>
          </cell>
          <cell r="E328">
            <v>0</v>
          </cell>
          <cell r="F328">
            <v>0</v>
          </cell>
          <cell r="G328">
            <v>0</v>
          </cell>
          <cell r="H328">
            <v>0</v>
          </cell>
          <cell r="I328">
            <v>0</v>
          </cell>
          <cell r="J328" t="str">
            <v>m²</v>
          </cell>
          <cell r="K328">
            <v>5602</v>
          </cell>
          <cell r="L328">
            <v>72.625</v>
          </cell>
          <cell r="M328">
            <v>406845.25</v>
          </cell>
          <cell r="N328">
            <v>0</v>
          </cell>
          <cell r="O328">
            <v>1538.1975</v>
          </cell>
        </row>
        <row r="329">
          <cell r="B329">
            <v>57</v>
          </cell>
          <cell r="C329" t="str">
            <v>1 ct Plaster</v>
          </cell>
          <cell r="D329">
            <v>1</v>
          </cell>
          <cell r="E329">
            <v>1</v>
          </cell>
          <cell r="F329">
            <v>1</v>
          </cell>
          <cell r="G329">
            <v>1</v>
          </cell>
          <cell r="H329">
            <v>52.625</v>
          </cell>
          <cell r="I329">
            <v>52.625</v>
          </cell>
        </row>
        <row r="330">
          <cell r="C330" t="str">
            <v>Budget Allowance</v>
          </cell>
          <cell r="D330">
            <v>1</v>
          </cell>
          <cell r="E330">
            <v>1</v>
          </cell>
          <cell r="F330">
            <v>1</v>
          </cell>
          <cell r="G330">
            <v>1</v>
          </cell>
          <cell r="H330">
            <v>20</v>
          </cell>
          <cell r="I330">
            <v>20</v>
          </cell>
        </row>
        <row r="332">
          <cell r="A332" t="str">
            <v>12.1.3</v>
          </cell>
          <cell r="B332">
            <v>0</v>
          </cell>
          <cell r="C332" t="str">
            <v>Wall finish</v>
          </cell>
          <cell r="D332" t="str">
            <v>Bathrooms</v>
          </cell>
          <cell r="E332">
            <v>0</v>
          </cell>
          <cell r="F332">
            <v>0</v>
          </cell>
          <cell r="G332" t="str">
            <v>R130/m² for tiles</v>
          </cell>
          <cell r="H332">
            <v>0</v>
          </cell>
          <cell r="I332">
            <v>0</v>
          </cell>
          <cell r="J332" t="str">
            <v>m²</v>
          </cell>
          <cell r="K332">
            <v>1755</v>
          </cell>
          <cell r="L332">
            <v>245</v>
          </cell>
          <cell r="M332">
            <v>429975</v>
          </cell>
        </row>
        <row r="333">
          <cell r="C333" t="str">
            <v>1 ct Plaster</v>
          </cell>
          <cell r="D333">
            <v>1</v>
          </cell>
          <cell r="E333">
            <v>1</v>
          </cell>
          <cell r="F333">
            <v>1</v>
          </cell>
          <cell r="G333">
            <v>1</v>
          </cell>
          <cell r="H333">
            <v>35</v>
          </cell>
          <cell r="I333">
            <v>35</v>
          </cell>
        </row>
        <row r="334">
          <cell r="C334" t="str">
            <v>Tiling budget allowance</v>
          </cell>
          <cell r="D334">
            <v>1</v>
          </cell>
          <cell r="E334">
            <v>1</v>
          </cell>
          <cell r="F334">
            <v>1</v>
          </cell>
          <cell r="G334">
            <v>1</v>
          </cell>
          <cell r="H334">
            <v>210</v>
          </cell>
          <cell r="I334">
            <v>210</v>
          </cell>
        </row>
        <row r="336">
          <cell r="A336" t="str">
            <v>12.1.4</v>
          </cell>
          <cell r="B336">
            <v>0</v>
          </cell>
          <cell r="C336" t="str">
            <v>Wall finish</v>
          </cell>
          <cell r="D336" t="str">
            <v>Kitchens</v>
          </cell>
          <cell r="E336">
            <v>0</v>
          </cell>
          <cell r="F336">
            <v>0</v>
          </cell>
          <cell r="G336" t="str">
            <v>R130/m² for tiles</v>
          </cell>
          <cell r="H336">
            <v>0</v>
          </cell>
          <cell r="I336">
            <v>0</v>
          </cell>
          <cell r="J336" t="str">
            <v>m²</v>
          </cell>
          <cell r="K336">
            <v>482</v>
          </cell>
          <cell r="L336">
            <v>245</v>
          </cell>
          <cell r="M336">
            <v>118090</v>
          </cell>
        </row>
        <row r="337">
          <cell r="C337" t="str">
            <v>1 ct Plaster</v>
          </cell>
          <cell r="D337">
            <v>1</v>
          </cell>
          <cell r="E337">
            <v>1</v>
          </cell>
          <cell r="F337">
            <v>1</v>
          </cell>
          <cell r="G337">
            <v>1</v>
          </cell>
          <cell r="H337">
            <v>35</v>
          </cell>
          <cell r="I337">
            <v>35</v>
          </cell>
        </row>
        <row r="338">
          <cell r="C338" t="str">
            <v>Tiling budget allowance</v>
          </cell>
          <cell r="D338">
            <v>1</v>
          </cell>
          <cell r="E338">
            <v>1</v>
          </cell>
          <cell r="F338">
            <v>1</v>
          </cell>
          <cell r="G338">
            <v>1</v>
          </cell>
          <cell r="H338">
            <v>210</v>
          </cell>
          <cell r="I338">
            <v>210</v>
          </cell>
        </row>
        <row r="340">
          <cell r="A340" t="str">
            <v>12.2.1</v>
          </cell>
          <cell r="B340">
            <v>0</v>
          </cell>
          <cell r="C340" t="str">
            <v>Wall finish</v>
          </cell>
          <cell r="D340">
            <v>0</v>
          </cell>
          <cell r="E340">
            <v>0</v>
          </cell>
          <cell r="F340">
            <v>0</v>
          </cell>
          <cell r="G340">
            <v>0</v>
          </cell>
          <cell r="H340">
            <v>0</v>
          </cell>
          <cell r="I340">
            <v>0</v>
          </cell>
          <cell r="J340" t="str">
            <v>No</v>
          </cell>
          <cell r="K340">
            <v>79</v>
          </cell>
          <cell r="L340">
            <v>259.2</v>
          </cell>
          <cell r="M340">
            <v>20476.8</v>
          </cell>
        </row>
        <row r="341">
          <cell r="C341" t="str">
            <v>Waterproofing to shower floors</v>
          </cell>
          <cell r="D341">
            <v>1</v>
          </cell>
          <cell r="E341">
            <v>1</v>
          </cell>
          <cell r="F341">
            <v>1.2</v>
          </cell>
          <cell r="G341">
            <v>1.2</v>
          </cell>
          <cell r="H341">
            <v>180</v>
          </cell>
          <cell r="I341">
            <v>259.2</v>
          </cell>
        </row>
        <row r="343">
          <cell r="A343" t="str">
            <v>12.2.2</v>
          </cell>
          <cell r="B343">
            <v>0</v>
          </cell>
          <cell r="C343" t="str">
            <v>Wall finish</v>
          </cell>
          <cell r="D343">
            <v>0</v>
          </cell>
          <cell r="E343">
            <v>0</v>
          </cell>
          <cell r="F343">
            <v>0</v>
          </cell>
          <cell r="G343">
            <v>0</v>
          </cell>
          <cell r="H343">
            <v>0</v>
          </cell>
          <cell r="I343">
            <v>0</v>
          </cell>
          <cell r="J343" t="str">
            <v>No</v>
          </cell>
          <cell r="K343">
            <v>79</v>
          </cell>
          <cell r="L343">
            <v>360</v>
          </cell>
          <cell r="M343">
            <v>28440</v>
          </cell>
        </row>
        <row r="344">
          <cell r="C344" t="str">
            <v>Waterproofing to shower walls</v>
          </cell>
          <cell r="D344">
            <v>2</v>
          </cell>
          <cell r="E344">
            <v>1</v>
          </cell>
          <cell r="F344">
            <v>1</v>
          </cell>
          <cell r="G344">
            <v>2</v>
          </cell>
          <cell r="H344">
            <v>90</v>
          </cell>
          <cell r="I344">
            <v>360</v>
          </cell>
        </row>
        <row r="347">
          <cell r="A347" t="str">
            <v>13.</v>
          </cell>
          <cell r="B347">
            <v>0</v>
          </cell>
          <cell r="C347" t="str">
            <v>Ceilings</v>
          </cell>
          <cell r="D347">
            <v>0</v>
          </cell>
          <cell r="E347">
            <v>0</v>
          </cell>
          <cell r="F347">
            <v>5.0273230042092991E-2</v>
          </cell>
          <cell r="G347">
            <v>0</v>
          </cell>
          <cell r="H347">
            <v>0</v>
          </cell>
          <cell r="I347">
            <v>0</v>
          </cell>
          <cell r="J347">
            <v>0</v>
          </cell>
          <cell r="K347">
            <v>897652</v>
          </cell>
        </row>
        <row r="349">
          <cell r="A349">
            <v>13.1</v>
          </cell>
          <cell r="B349">
            <v>0</v>
          </cell>
          <cell r="C349" t="str">
            <v>Slab finishes</v>
          </cell>
          <cell r="D349">
            <v>0</v>
          </cell>
          <cell r="E349">
            <v>0</v>
          </cell>
          <cell r="F349">
            <v>0</v>
          </cell>
          <cell r="G349">
            <v>0</v>
          </cell>
          <cell r="H349">
            <v>0</v>
          </cell>
          <cell r="I349">
            <v>0</v>
          </cell>
          <cell r="J349" t="str">
            <v>m²</v>
          </cell>
          <cell r="K349">
            <v>0</v>
          </cell>
          <cell r="L349">
            <v>85.85</v>
          </cell>
          <cell r="M349">
            <v>0</v>
          </cell>
        </row>
        <row r="350">
          <cell r="B350">
            <v>59</v>
          </cell>
          <cell r="C350" t="str">
            <v>Skim plaster</v>
          </cell>
          <cell r="D350">
            <v>1</v>
          </cell>
          <cell r="E350">
            <v>1</v>
          </cell>
          <cell r="F350">
            <v>1</v>
          </cell>
          <cell r="G350">
            <v>1</v>
          </cell>
          <cell r="H350">
            <v>68.25</v>
          </cell>
          <cell r="I350">
            <v>68.25</v>
          </cell>
          <cell r="J350">
            <v>0</v>
          </cell>
          <cell r="K350">
            <v>0</v>
          </cell>
        </row>
        <row r="351">
          <cell r="B351">
            <v>101</v>
          </cell>
          <cell r="C351" t="str">
            <v>Paint</v>
          </cell>
          <cell r="D351">
            <v>1</v>
          </cell>
          <cell r="E351">
            <v>1</v>
          </cell>
          <cell r="F351">
            <v>1</v>
          </cell>
          <cell r="G351">
            <v>1</v>
          </cell>
          <cell r="H351">
            <v>17.600000000000001</v>
          </cell>
          <cell r="I351">
            <v>17.600000000000001</v>
          </cell>
        </row>
        <row r="353">
          <cell r="A353" t="str">
            <v>13.2.1</v>
          </cell>
          <cell r="B353">
            <v>0</v>
          </cell>
          <cell r="C353" t="str">
            <v xml:space="preserve">Suspended ceilings </v>
          </cell>
          <cell r="D353" t="str">
            <v>Lift lobbies and passages</v>
          </cell>
          <cell r="E353">
            <v>0</v>
          </cell>
          <cell r="F353">
            <v>0</v>
          </cell>
          <cell r="G353">
            <v>0</v>
          </cell>
          <cell r="H353">
            <v>0</v>
          </cell>
          <cell r="I353">
            <v>0</v>
          </cell>
          <cell r="J353" t="str">
            <v>m²</v>
          </cell>
          <cell r="K353">
            <v>693</v>
          </cell>
          <cell r="L353">
            <v>167.6</v>
          </cell>
          <cell r="M353">
            <v>116146.8</v>
          </cell>
        </row>
        <row r="354">
          <cell r="B354">
            <v>92</v>
          </cell>
          <cell r="C354" t="str">
            <v>Ceiling</v>
          </cell>
          <cell r="D354">
            <v>1</v>
          </cell>
          <cell r="E354">
            <v>1</v>
          </cell>
          <cell r="F354">
            <v>1</v>
          </cell>
          <cell r="G354">
            <v>1</v>
          </cell>
          <cell r="H354">
            <v>150</v>
          </cell>
          <cell r="I354">
            <v>150</v>
          </cell>
        </row>
        <row r="355">
          <cell r="B355">
            <v>101</v>
          </cell>
          <cell r="C355" t="str">
            <v>Paint</v>
          </cell>
          <cell r="D355">
            <v>1</v>
          </cell>
          <cell r="E355">
            <v>1</v>
          </cell>
          <cell r="F355">
            <v>1</v>
          </cell>
          <cell r="G355">
            <v>1</v>
          </cell>
          <cell r="H355">
            <v>17.600000000000001</v>
          </cell>
          <cell r="I355">
            <v>17.600000000000001</v>
          </cell>
        </row>
        <row r="357">
          <cell r="A357" t="str">
            <v>13.2.2</v>
          </cell>
          <cell r="B357">
            <v>0</v>
          </cell>
          <cell r="C357" t="str">
            <v xml:space="preserve">Suspended ceilings </v>
          </cell>
          <cell r="D357" t="str">
            <v>Stores</v>
          </cell>
          <cell r="E357">
            <v>0</v>
          </cell>
          <cell r="F357">
            <v>0</v>
          </cell>
          <cell r="G357">
            <v>0</v>
          </cell>
          <cell r="H357">
            <v>0</v>
          </cell>
          <cell r="I357">
            <v>0</v>
          </cell>
          <cell r="J357" t="str">
            <v>m²</v>
          </cell>
          <cell r="K357">
            <v>771</v>
          </cell>
          <cell r="L357">
            <v>0</v>
          </cell>
          <cell r="M357">
            <v>0</v>
          </cell>
        </row>
        <row r="358">
          <cell r="B358">
            <v>90</v>
          </cell>
          <cell r="C358" t="str">
            <v>Ceiling</v>
          </cell>
          <cell r="D358">
            <v>0</v>
          </cell>
          <cell r="E358">
            <v>1</v>
          </cell>
          <cell r="F358">
            <v>1</v>
          </cell>
          <cell r="G358">
            <v>1</v>
          </cell>
          <cell r="H358">
            <v>137.16</v>
          </cell>
          <cell r="I358">
            <v>0</v>
          </cell>
        </row>
        <row r="359">
          <cell r="B359">
            <v>101</v>
          </cell>
          <cell r="C359" t="str">
            <v>Paint</v>
          </cell>
          <cell r="D359">
            <v>0</v>
          </cell>
          <cell r="E359">
            <v>1</v>
          </cell>
          <cell r="F359">
            <v>1</v>
          </cell>
          <cell r="G359">
            <v>1</v>
          </cell>
          <cell r="H359">
            <v>17.600000000000001</v>
          </cell>
          <cell r="I359">
            <v>0</v>
          </cell>
        </row>
        <row r="361">
          <cell r="A361" t="str">
            <v>13.2.3</v>
          </cell>
          <cell r="B361">
            <v>0</v>
          </cell>
          <cell r="C361" t="str">
            <v xml:space="preserve">Suspended ceilings </v>
          </cell>
          <cell r="D361" t="str">
            <v>Passages to stores</v>
          </cell>
          <cell r="E361">
            <v>0</v>
          </cell>
          <cell r="F361">
            <v>0</v>
          </cell>
          <cell r="G361">
            <v>0</v>
          </cell>
          <cell r="H361">
            <v>0</v>
          </cell>
          <cell r="I361">
            <v>0</v>
          </cell>
          <cell r="J361" t="str">
            <v>m²</v>
          </cell>
          <cell r="K361">
            <v>339</v>
          </cell>
          <cell r="L361">
            <v>0</v>
          </cell>
          <cell r="M361">
            <v>0</v>
          </cell>
        </row>
        <row r="362">
          <cell r="B362">
            <v>90</v>
          </cell>
          <cell r="C362" t="str">
            <v>Ceiling</v>
          </cell>
          <cell r="D362">
            <v>0</v>
          </cell>
          <cell r="E362">
            <v>1</v>
          </cell>
          <cell r="F362">
            <v>1</v>
          </cell>
          <cell r="G362">
            <v>1</v>
          </cell>
          <cell r="H362">
            <v>137.16</v>
          </cell>
          <cell r="I362">
            <v>0</v>
          </cell>
        </row>
        <row r="363">
          <cell r="B363">
            <v>101</v>
          </cell>
          <cell r="C363" t="str">
            <v>Paint</v>
          </cell>
          <cell r="D363">
            <v>0</v>
          </cell>
          <cell r="E363">
            <v>1</v>
          </cell>
          <cell r="F363">
            <v>1</v>
          </cell>
          <cell r="G363">
            <v>1</v>
          </cell>
          <cell r="H363">
            <v>17.600000000000001</v>
          </cell>
          <cell r="I363">
            <v>0</v>
          </cell>
        </row>
        <row r="365">
          <cell r="A365" t="str">
            <v>13.2.4</v>
          </cell>
          <cell r="B365">
            <v>0</v>
          </cell>
          <cell r="C365" t="str">
            <v xml:space="preserve">Suspended ceilings </v>
          </cell>
          <cell r="D365" t="str">
            <v>Bathrooms</v>
          </cell>
          <cell r="E365">
            <v>0</v>
          </cell>
          <cell r="F365">
            <v>0</v>
          </cell>
          <cell r="G365">
            <v>0</v>
          </cell>
          <cell r="H365">
            <v>0</v>
          </cell>
          <cell r="I365">
            <v>0</v>
          </cell>
          <cell r="J365" t="str">
            <v>m²</v>
          </cell>
          <cell r="K365">
            <v>530</v>
          </cell>
          <cell r="L365">
            <v>154.76</v>
          </cell>
          <cell r="M365">
            <v>82022.8</v>
          </cell>
        </row>
        <row r="366">
          <cell r="B366">
            <v>90</v>
          </cell>
          <cell r="C366" t="str">
            <v>Ceiling</v>
          </cell>
          <cell r="D366">
            <v>1</v>
          </cell>
          <cell r="E366">
            <v>1</v>
          </cell>
          <cell r="F366">
            <v>1</v>
          </cell>
          <cell r="G366">
            <v>1</v>
          </cell>
          <cell r="H366">
            <v>137.16</v>
          </cell>
          <cell r="I366">
            <v>137.16</v>
          </cell>
        </row>
        <row r="367">
          <cell r="B367">
            <v>101</v>
          </cell>
          <cell r="C367" t="str">
            <v>Paint</v>
          </cell>
          <cell r="D367">
            <v>1</v>
          </cell>
          <cell r="E367">
            <v>1</v>
          </cell>
          <cell r="F367">
            <v>1</v>
          </cell>
          <cell r="G367">
            <v>1</v>
          </cell>
          <cell r="H367">
            <v>17.600000000000001</v>
          </cell>
          <cell r="I367">
            <v>17.600000000000001</v>
          </cell>
        </row>
        <row r="369">
          <cell r="A369" t="str">
            <v>13.2.5</v>
          </cell>
          <cell r="B369">
            <v>0</v>
          </cell>
          <cell r="C369" t="str">
            <v xml:space="preserve">Suspended ceilings </v>
          </cell>
          <cell r="D369" t="str">
            <v>Bedrooms</v>
          </cell>
          <cell r="E369">
            <v>0</v>
          </cell>
          <cell r="F369">
            <v>0</v>
          </cell>
          <cell r="G369">
            <v>0</v>
          </cell>
          <cell r="H369">
            <v>0</v>
          </cell>
          <cell r="I369">
            <v>0</v>
          </cell>
          <cell r="J369" t="str">
            <v>m²</v>
          </cell>
          <cell r="K369">
            <v>1017</v>
          </cell>
          <cell r="L369">
            <v>154.76</v>
          </cell>
          <cell r="M369">
            <v>157390.92000000001</v>
          </cell>
        </row>
        <row r="370">
          <cell r="B370">
            <v>90</v>
          </cell>
          <cell r="C370" t="str">
            <v>Ceiling</v>
          </cell>
          <cell r="D370">
            <v>1</v>
          </cell>
          <cell r="E370">
            <v>1</v>
          </cell>
          <cell r="F370">
            <v>1</v>
          </cell>
          <cell r="G370">
            <v>1</v>
          </cell>
          <cell r="H370">
            <v>137.16</v>
          </cell>
          <cell r="I370">
            <v>137.16</v>
          </cell>
        </row>
        <row r="371">
          <cell r="B371">
            <v>101</v>
          </cell>
          <cell r="C371" t="str">
            <v>Paint</v>
          </cell>
          <cell r="D371">
            <v>1</v>
          </cell>
          <cell r="E371">
            <v>1</v>
          </cell>
          <cell r="F371">
            <v>1</v>
          </cell>
          <cell r="G371">
            <v>1</v>
          </cell>
          <cell r="H371">
            <v>17.600000000000001</v>
          </cell>
          <cell r="I371">
            <v>17.600000000000001</v>
          </cell>
        </row>
        <row r="373">
          <cell r="A373" t="str">
            <v>13.2.6</v>
          </cell>
          <cell r="B373">
            <v>0</v>
          </cell>
          <cell r="C373" t="str">
            <v xml:space="preserve">Suspended ceilings </v>
          </cell>
          <cell r="D373" t="str">
            <v>Kitchens</v>
          </cell>
          <cell r="E373">
            <v>0</v>
          </cell>
          <cell r="F373">
            <v>0</v>
          </cell>
          <cell r="G373">
            <v>0</v>
          </cell>
          <cell r="H373">
            <v>0</v>
          </cell>
          <cell r="I373">
            <v>0</v>
          </cell>
          <cell r="J373" t="str">
            <v>m²</v>
          </cell>
          <cell r="K373">
            <v>544</v>
          </cell>
          <cell r="L373">
            <v>154.76</v>
          </cell>
          <cell r="M373">
            <v>84189.440000000002</v>
          </cell>
        </row>
        <row r="374">
          <cell r="B374">
            <v>90</v>
          </cell>
          <cell r="C374" t="str">
            <v>Ceiling</v>
          </cell>
          <cell r="D374">
            <v>1</v>
          </cell>
          <cell r="E374">
            <v>1</v>
          </cell>
          <cell r="F374">
            <v>1</v>
          </cell>
          <cell r="G374">
            <v>1</v>
          </cell>
          <cell r="H374">
            <v>137.16</v>
          </cell>
          <cell r="I374">
            <v>137.16</v>
          </cell>
        </row>
        <row r="375">
          <cell r="B375">
            <v>101</v>
          </cell>
          <cell r="C375" t="str">
            <v>Paint</v>
          </cell>
          <cell r="D375">
            <v>1</v>
          </cell>
          <cell r="E375">
            <v>1</v>
          </cell>
          <cell r="F375">
            <v>1</v>
          </cell>
          <cell r="G375">
            <v>1</v>
          </cell>
          <cell r="H375">
            <v>17.600000000000001</v>
          </cell>
          <cell r="I375">
            <v>17.600000000000001</v>
          </cell>
        </row>
        <row r="377">
          <cell r="A377" t="str">
            <v>13.2.7</v>
          </cell>
          <cell r="B377">
            <v>0</v>
          </cell>
          <cell r="C377" t="str">
            <v xml:space="preserve">Suspended ceilings </v>
          </cell>
          <cell r="D377" t="str">
            <v>Lounge</v>
          </cell>
          <cell r="E377">
            <v>0</v>
          </cell>
          <cell r="F377">
            <v>0</v>
          </cell>
          <cell r="G377">
            <v>0</v>
          </cell>
          <cell r="H377">
            <v>0</v>
          </cell>
          <cell r="I377">
            <v>0</v>
          </cell>
          <cell r="J377" t="str">
            <v>m²</v>
          </cell>
          <cell r="K377">
            <v>1677</v>
          </cell>
          <cell r="L377">
            <v>154.76</v>
          </cell>
          <cell r="M377">
            <v>259532.52</v>
          </cell>
        </row>
        <row r="378">
          <cell r="B378">
            <v>90</v>
          </cell>
          <cell r="C378" t="str">
            <v>Ceiling</v>
          </cell>
          <cell r="D378">
            <v>1</v>
          </cell>
          <cell r="E378">
            <v>1</v>
          </cell>
          <cell r="F378">
            <v>1</v>
          </cell>
          <cell r="G378">
            <v>1</v>
          </cell>
          <cell r="H378">
            <v>137.16</v>
          </cell>
          <cell r="I378">
            <v>137.16</v>
          </cell>
        </row>
        <row r="379">
          <cell r="B379">
            <v>101</v>
          </cell>
          <cell r="C379" t="str">
            <v>Paint</v>
          </cell>
          <cell r="D379">
            <v>1</v>
          </cell>
          <cell r="E379">
            <v>1</v>
          </cell>
          <cell r="F379">
            <v>1</v>
          </cell>
          <cell r="G379">
            <v>1</v>
          </cell>
          <cell r="H379">
            <v>17.600000000000001</v>
          </cell>
          <cell r="I379">
            <v>17.600000000000001</v>
          </cell>
        </row>
        <row r="381">
          <cell r="A381" t="str">
            <v>13.3.1</v>
          </cell>
          <cell r="B381">
            <v>0</v>
          </cell>
          <cell r="C381" t="str">
            <v>Vertical bulkheads</v>
          </cell>
          <cell r="D381" t="str">
            <v>Foyers</v>
          </cell>
          <cell r="E381">
            <v>0</v>
          </cell>
          <cell r="F381">
            <v>0</v>
          </cell>
          <cell r="G381">
            <v>0</v>
          </cell>
          <cell r="H381">
            <v>0</v>
          </cell>
          <cell r="I381">
            <v>0</v>
          </cell>
          <cell r="J381" t="str">
            <v>m²</v>
          </cell>
          <cell r="K381">
            <v>693</v>
          </cell>
          <cell r="L381">
            <v>13.38</v>
          </cell>
          <cell r="M381">
            <v>9272.34</v>
          </cell>
        </row>
        <row r="382">
          <cell r="B382">
            <v>94</v>
          </cell>
          <cell r="C382" t="str">
            <v>Bulkhead</v>
          </cell>
          <cell r="D382">
            <v>0.05</v>
          </cell>
          <cell r="E382">
            <v>1</v>
          </cell>
          <cell r="F382">
            <v>1</v>
          </cell>
          <cell r="G382">
            <v>1</v>
          </cell>
          <cell r="H382">
            <v>250</v>
          </cell>
          <cell r="I382">
            <v>12.5</v>
          </cell>
        </row>
        <row r="383">
          <cell r="B383">
            <v>101</v>
          </cell>
          <cell r="C383" t="str">
            <v>Paint</v>
          </cell>
          <cell r="D383">
            <v>0.05</v>
          </cell>
          <cell r="E383">
            <v>1</v>
          </cell>
          <cell r="F383">
            <v>1</v>
          </cell>
          <cell r="G383">
            <v>1</v>
          </cell>
          <cell r="H383">
            <v>17.600000000000001</v>
          </cell>
          <cell r="I383">
            <v>0.88000000000000012</v>
          </cell>
        </row>
        <row r="385">
          <cell r="A385" t="str">
            <v>13.4.1</v>
          </cell>
          <cell r="B385">
            <v>0</v>
          </cell>
          <cell r="C385" t="str">
            <v>Cornices</v>
          </cell>
          <cell r="D385" t="str">
            <v>Foyers</v>
          </cell>
          <cell r="E385">
            <v>0</v>
          </cell>
          <cell r="F385">
            <v>0</v>
          </cell>
          <cell r="G385">
            <v>0</v>
          </cell>
          <cell r="H385">
            <v>0</v>
          </cell>
          <cell r="I385">
            <v>0</v>
          </cell>
          <cell r="J385" t="str">
            <v>m</v>
          </cell>
          <cell r="K385">
            <v>843</v>
          </cell>
          <cell r="L385">
            <v>46</v>
          </cell>
          <cell r="M385">
            <v>38778</v>
          </cell>
        </row>
        <row r="386">
          <cell r="B386">
            <v>93</v>
          </cell>
          <cell r="C386" t="str">
            <v>Cornice</v>
          </cell>
          <cell r="D386">
            <v>1</v>
          </cell>
          <cell r="E386">
            <v>1</v>
          </cell>
          <cell r="F386">
            <v>1</v>
          </cell>
          <cell r="G386">
            <v>1</v>
          </cell>
          <cell r="H386">
            <v>30</v>
          </cell>
          <cell r="I386">
            <v>30</v>
          </cell>
        </row>
        <row r="387">
          <cell r="B387">
            <v>105</v>
          </cell>
          <cell r="C387" t="str">
            <v>Paint</v>
          </cell>
          <cell r="D387">
            <v>1</v>
          </cell>
          <cell r="E387">
            <v>1</v>
          </cell>
          <cell r="F387">
            <v>1</v>
          </cell>
          <cell r="G387">
            <v>1</v>
          </cell>
          <cell r="H387">
            <v>16</v>
          </cell>
          <cell r="I387">
            <v>16</v>
          </cell>
        </row>
        <row r="389">
          <cell r="A389" t="str">
            <v>13.4.2</v>
          </cell>
          <cell r="B389">
            <v>0</v>
          </cell>
          <cell r="C389" t="str">
            <v>Cornices</v>
          </cell>
          <cell r="D389" t="str">
            <v>Stores</v>
          </cell>
          <cell r="E389">
            <v>0</v>
          </cell>
          <cell r="F389">
            <v>0</v>
          </cell>
          <cell r="G389">
            <v>0</v>
          </cell>
          <cell r="H389">
            <v>0</v>
          </cell>
          <cell r="I389">
            <v>0</v>
          </cell>
          <cell r="J389" t="str">
            <v>m</v>
          </cell>
          <cell r="K389">
            <v>0</v>
          </cell>
          <cell r="L389">
            <v>12</v>
          </cell>
          <cell r="M389">
            <v>0</v>
          </cell>
        </row>
        <row r="390">
          <cell r="B390">
            <v>91</v>
          </cell>
          <cell r="C390" t="str">
            <v>Cornice</v>
          </cell>
          <cell r="D390">
            <v>1</v>
          </cell>
          <cell r="E390">
            <v>1</v>
          </cell>
          <cell r="F390">
            <v>1</v>
          </cell>
          <cell r="G390">
            <v>1</v>
          </cell>
          <cell r="H390">
            <v>12</v>
          </cell>
          <cell r="I390">
            <v>12</v>
          </cell>
        </row>
        <row r="392">
          <cell r="A392" t="str">
            <v>13.4.3</v>
          </cell>
          <cell r="B392">
            <v>0</v>
          </cell>
          <cell r="C392" t="str">
            <v>Cornices</v>
          </cell>
          <cell r="D392" t="str">
            <v>Passages to stores</v>
          </cell>
          <cell r="E392">
            <v>0</v>
          </cell>
          <cell r="F392">
            <v>0</v>
          </cell>
          <cell r="G392">
            <v>0</v>
          </cell>
          <cell r="H392">
            <v>0</v>
          </cell>
          <cell r="I392">
            <v>0</v>
          </cell>
          <cell r="J392" t="str">
            <v>m</v>
          </cell>
          <cell r="K392">
            <v>0</v>
          </cell>
          <cell r="L392">
            <v>12</v>
          </cell>
          <cell r="M392">
            <v>0</v>
          </cell>
        </row>
        <row r="393">
          <cell r="B393">
            <v>91</v>
          </cell>
          <cell r="C393" t="str">
            <v>Cornice</v>
          </cell>
          <cell r="D393">
            <v>1</v>
          </cell>
          <cell r="E393">
            <v>1</v>
          </cell>
          <cell r="F393">
            <v>1</v>
          </cell>
          <cell r="G393">
            <v>1</v>
          </cell>
          <cell r="H393">
            <v>12</v>
          </cell>
          <cell r="I393">
            <v>12</v>
          </cell>
        </row>
        <row r="395">
          <cell r="A395" t="str">
            <v>13.4.4</v>
          </cell>
          <cell r="B395">
            <v>0</v>
          </cell>
          <cell r="C395" t="str">
            <v>Cornices</v>
          </cell>
          <cell r="D395" t="str">
            <v>Bathrooms</v>
          </cell>
          <cell r="E395">
            <v>0</v>
          </cell>
          <cell r="F395">
            <v>0</v>
          </cell>
          <cell r="G395">
            <v>0</v>
          </cell>
          <cell r="H395">
            <v>0</v>
          </cell>
          <cell r="I395">
            <v>0</v>
          </cell>
          <cell r="J395" t="str">
            <v>m</v>
          </cell>
          <cell r="K395">
            <v>892</v>
          </cell>
          <cell r="L395">
            <v>12</v>
          </cell>
          <cell r="M395">
            <v>10704</v>
          </cell>
        </row>
        <row r="396">
          <cell r="B396">
            <v>91</v>
          </cell>
          <cell r="C396" t="str">
            <v>Cornice</v>
          </cell>
          <cell r="D396">
            <v>1</v>
          </cell>
          <cell r="E396">
            <v>1</v>
          </cell>
          <cell r="F396">
            <v>1</v>
          </cell>
          <cell r="G396">
            <v>1</v>
          </cell>
          <cell r="H396">
            <v>12</v>
          </cell>
          <cell r="I396">
            <v>12</v>
          </cell>
        </row>
        <row r="398">
          <cell r="A398" t="str">
            <v>13.4.5</v>
          </cell>
          <cell r="B398">
            <v>0</v>
          </cell>
          <cell r="C398" t="str">
            <v>Cornices</v>
          </cell>
          <cell r="D398" t="str">
            <v>Bedrooms</v>
          </cell>
          <cell r="E398">
            <v>0</v>
          </cell>
          <cell r="F398">
            <v>0</v>
          </cell>
          <cell r="G398">
            <v>0</v>
          </cell>
          <cell r="H398">
            <v>0</v>
          </cell>
          <cell r="I398">
            <v>0</v>
          </cell>
          <cell r="J398" t="str">
            <v>m</v>
          </cell>
          <cell r="K398">
            <v>1195</v>
          </cell>
          <cell r="L398">
            <v>40</v>
          </cell>
          <cell r="M398">
            <v>47800</v>
          </cell>
        </row>
        <row r="399">
          <cell r="C399" t="str">
            <v>Cornice</v>
          </cell>
          <cell r="D399">
            <v>1</v>
          </cell>
          <cell r="E399">
            <v>1</v>
          </cell>
          <cell r="F399">
            <v>1</v>
          </cell>
          <cell r="G399">
            <v>1</v>
          </cell>
          <cell r="H399">
            <v>40</v>
          </cell>
          <cell r="I399">
            <v>40</v>
          </cell>
        </row>
        <row r="401">
          <cell r="A401" t="str">
            <v>13.4.6</v>
          </cell>
          <cell r="B401">
            <v>0</v>
          </cell>
          <cell r="C401" t="str">
            <v>Cornices</v>
          </cell>
          <cell r="D401" t="str">
            <v>Kitchens</v>
          </cell>
          <cell r="E401">
            <v>0</v>
          </cell>
          <cell r="F401">
            <v>0</v>
          </cell>
          <cell r="G401">
            <v>0</v>
          </cell>
          <cell r="H401">
            <v>0</v>
          </cell>
          <cell r="I401">
            <v>0</v>
          </cell>
          <cell r="J401" t="str">
            <v>m</v>
          </cell>
          <cell r="K401">
            <v>831</v>
          </cell>
          <cell r="L401">
            <v>25</v>
          </cell>
          <cell r="M401">
            <v>20775</v>
          </cell>
        </row>
        <row r="402">
          <cell r="C402" t="str">
            <v>Cornice</v>
          </cell>
          <cell r="D402">
            <v>1</v>
          </cell>
          <cell r="E402">
            <v>1</v>
          </cell>
          <cell r="F402">
            <v>1</v>
          </cell>
          <cell r="G402">
            <v>1</v>
          </cell>
          <cell r="H402">
            <v>25</v>
          </cell>
          <cell r="I402">
            <v>25</v>
          </cell>
        </row>
        <row r="404">
          <cell r="A404" t="str">
            <v>13.4.7</v>
          </cell>
          <cell r="B404">
            <v>0</v>
          </cell>
          <cell r="C404" t="str">
            <v>Cornices</v>
          </cell>
          <cell r="D404" t="str">
            <v>Lounge</v>
          </cell>
          <cell r="E404">
            <v>0</v>
          </cell>
          <cell r="F404">
            <v>0</v>
          </cell>
          <cell r="G404">
            <v>0</v>
          </cell>
          <cell r="H404">
            <v>0</v>
          </cell>
          <cell r="I404">
            <v>0</v>
          </cell>
          <cell r="J404" t="str">
            <v>m</v>
          </cell>
          <cell r="K404">
            <v>1776</v>
          </cell>
          <cell r="L404">
            <v>40</v>
          </cell>
          <cell r="M404">
            <v>71040</v>
          </cell>
        </row>
        <row r="405">
          <cell r="C405" t="str">
            <v>Cornice</v>
          </cell>
          <cell r="D405">
            <v>1</v>
          </cell>
          <cell r="E405">
            <v>1</v>
          </cell>
          <cell r="F405">
            <v>1</v>
          </cell>
          <cell r="G405">
            <v>1</v>
          </cell>
          <cell r="H405">
            <v>40</v>
          </cell>
          <cell r="I405">
            <v>40</v>
          </cell>
        </row>
        <row r="407">
          <cell r="A407" t="str">
            <v>E</v>
          </cell>
          <cell r="B407">
            <v>0</v>
          </cell>
          <cell r="C407" t="str">
            <v>FITTINGS</v>
          </cell>
        </row>
        <row r="409">
          <cell r="A409" t="str">
            <v>14.</v>
          </cell>
          <cell r="B409">
            <v>0</v>
          </cell>
          <cell r="C409" t="str">
            <v>Fittings</v>
          </cell>
          <cell r="D409">
            <v>0</v>
          </cell>
          <cell r="E409">
            <v>0</v>
          </cell>
          <cell r="F409">
            <v>0.17193613586247841</v>
          </cell>
          <cell r="G409">
            <v>0</v>
          </cell>
          <cell r="H409">
            <v>0</v>
          </cell>
          <cell r="I409">
            <v>0</v>
          </cell>
          <cell r="J409">
            <v>0</v>
          </cell>
          <cell r="K409">
            <v>3070000</v>
          </cell>
        </row>
        <row r="410">
          <cell r="A410" t="str">
            <v>14.1</v>
          </cell>
          <cell r="B410">
            <v>0</v>
          </cell>
          <cell r="C410" t="str">
            <v>Toilet vanity tops</v>
          </cell>
          <cell r="D410">
            <v>0</v>
          </cell>
          <cell r="E410">
            <v>0</v>
          </cell>
          <cell r="F410">
            <v>0</v>
          </cell>
          <cell r="G410">
            <v>0</v>
          </cell>
          <cell r="H410">
            <v>1835.8208955223881</v>
          </cell>
          <cell r="I410" t="str">
            <v>/apartment</v>
          </cell>
          <cell r="J410" t="str">
            <v>m</v>
          </cell>
          <cell r="K410">
            <v>82</v>
          </cell>
          <cell r="L410">
            <v>1500</v>
          </cell>
          <cell r="M410">
            <v>123000</v>
          </cell>
        </row>
        <row r="411">
          <cell r="A411" t="str">
            <v>14.2</v>
          </cell>
          <cell r="B411">
            <v>0</v>
          </cell>
          <cell r="C411" t="str">
            <v>BIC to bedrooms</v>
          </cell>
          <cell r="D411">
            <v>0</v>
          </cell>
          <cell r="E411">
            <v>0</v>
          </cell>
          <cell r="F411">
            <v>0</v>
          </cell>
          <cell r="G411">
            <v>0</v>
          </cell>
          <cell r="H411">
            <v>9611.940298507463</v>
          </cell>
          <cell r="I411" t="str">
            <v>/apartment</v>
          </cell>
          <cell r="J411" t="str">
            <v>m</v>
          </cell>
          <cell r="K411">
            <v>322</v>
          </cell>
          <cell r="L411">
            <v>2000</v>
          </cell>
          <cell r="M411">
            <v>644000</v>
          </cell>
        </row>
        <row r="412">
          <cell r="A412" t="str">
            <v>14.3</v>
          </cell>
          <cell r="B412">
            <v>0</v>
          </cell>
          <cell r="C412" t="str">
            <v>Kitchen cupboards</v>
          </cell>
          <cell r="D412">
            <v>0</v>
          </cell>
          <cell r="E412">
            <v>0</v>
          </cell>
          <cell r="F412">
            <v>0</v>
          </cell>
          <cell r="G412">
            <v>0</v>
          </cell>
          <cell r="H412">
            <v>17447.761194029852</v>
          </cell>
          <cell r="I412" t="str">
            <v>/kitchen</v>
          </cell>
          <cell r="J412" t="str">
            <v>m</v>
          </cell>
          <cell r="K412">
            <v>334</v>
          </cell>
          <cell r="L412">
            <v>3500</v>
          </cell>
          <cell r="M412">
            <v>1169000</v>
          </cell>
        </row>
        <row r="413">
          <cell r="A413" t="str">
            <v>14.4</v>
          </cell>
          <cell r="B413">
            <v>0</v>
          </cell>
          <cell r="C413" t="str">
            <v>E.O. for granite tops</v>
          </cell>
          <cell r="D413">
            <v>0</v>
          </cell>
          <cell r="E413">
            <v>0</v>
          </cell>
          <cell r="F413">
            <v>0</v>
          </cell>
          <cell r="G413">
            <v>0</v>
          </cell>
          <cell r="H413">
            <v>4985.0746268656712</v>
          </cell>
          <cell r="I413" t="str">
            <v>/kitchen</v>
          </cell>
          <cell r="J413" t="str">
            <v>m</v>
          </cell>
          <cell r="K413">
            <v>334</v>
          </cell>
          <cell r="L413">
            <v>1000</v>
          </cell>
          <cell r="M413">
            <v>334000</v>
          </cell>
        </row>
        <row r="414">
          <cell r="A414" t="str">
            <v>14.5</v>
          </cell>
          <cell r="B414">
            <v>0</v>
          </cell>
          <cell r="C414" t="str">
            <v>Kitchen appliances</v>
          </cell>
          <cell r="D414">
            <v>0</v>
          </cell>
          <cell r="E414">
            <v>0</v>
          </cell>
          <cell r="F414">
            <v>0</v>
          </cell>
          <cell r="G414">
            <v>0</v>
          </cell>
          <cell r="H414">
            <v>0</v>
          </cell>
          <cell r="I414">
            <v>0</v>
          </cell>
          <cell r="J414" t="str">
            <v>No</v>
          </cell>
          <cell r="K414">
            <v>69</v>
          </cell>
          <cell r="L414">
            <v>7500</v>
          </cell>
          <cell r="M414">
            <v>517500</v>
          </cell>
        </row>
        <row r="415">
          <cell r="C415" t="str">
            <v>Oven</v>
          </cell>
          <cell r="D415">
            <v>1</v>
          </cell>
          <cell r="E415">
            <v>1</v>
          </cell>
          <cell r="F415">
            <v>1</v>
          </cell>
          <cell r="G415">
            <v>1</v>
          </cell>
          <cell r="H415">
            <v>3000</v>
          </cell>
          <cell r="I415">
            <v>3000</v>
          </cell>
        </row>
        <row r="416">
          <cell r="C416" t="str">
            <v>Hob</v>
          </cell>
          <cell r="D416">
            <v>1</v>
          </cell>
          <cell r="E416">
            <v>1</v>
          </cell>
          <cell r="F416">
            <v>1</v>
          </cell>
          <cell r="G416">
            <v>1</v>
          </cell>
          <cell r="H416">
            <v>2500</v>
          </cell>
          <cell r="I416">
            <v>2500</v>
          </cell>
        </row>
        <row r="417">
          <cell r="C417" t="str">
            <v>Extractor</v>
          </cell>
          <cell r="D417">
            <v>1</v>
          </cell>
          <cell r="E417">
            <v>1</v>
          </cell>
          <cell r="F417">
            <v>1</v>
          </cell>
          <cell r="G417">
            <v>1</v>
          </cell>
          <cell r="H417">
            <v>2000</v>
          </cell>
          <cell r="I417">
            <v>2000</v>
          </cell>
        </row>
        <row r="418">
          <cell r="A418" t="str">
            <v>14.6</v>
          </cell>
          <cell r="B418">
            <v>0</v>
          </cell>
          <cell r="C418" t="str">
            <v>Shower doors</v>
          </cell>
          <cell r="D418">
            <v>0</v>
          </cell>
          <cell r="E418">
            <v>0</v>
          </cell>
          <cell r="F418">
            <v>0</v>
          </cell>
          <cell r="G418">
            <v>0</v>
          </cell>
          <cell r="H418">
            <v>0</v>
          </cell>
          <cell r="I418">
            <v>0</v>
          </cell>
          <cell r="J418" t="str">
            <v>No</v>
          </cell>
          <cell r="K418">
            <v>79</v>
          </cell>
          <cell r="L418">
            <v>2500</v>
          </cell>
          <cell r="M418">
            <v>197500</v>
          </cell>
        </row>
        <row r="419">
          <cell r="A419" t="str">
            <v>14.7</v>
          </cell>
          <cell r="B419">
            <v>0</v>
          </cell>
          <cell r="C419" t="str">
            <v>Security counter</v>
          </cell>
          <cell r="D419">
            <v>0</v>
          </cell>
          <cell r="E419">
            <v>0</v>
          </cell>
          <cell r="F419">
            <v>0</v>
          </cell>
          <cell r="G419">
            <v>0</v>
          </cell>
          <cell r="H419">
            <v>0</v>
          </cell>
          <cell r="I419">
            <v>0</v>
          </cell>
          <cell r="J419" t="str">
            <v>Item</v>
          </cell>
          <cell r="K419">
            <v>0</v>
          </cell>
          <cell r="L419">
            <v>30000</v>
          </cell>
          <cell r="M419">
            <v>30000</v>
          </cell>
        </row>
        <row r="420">
          <cell r="A420" t="str">
            <v>14.8</v>
          </cell>
          <cell r="B420">
            <v>0</v>
          </cell>
          <cell r="C420" t="str">
            <v>Statuary signage</v>
          </cell>
          <cell r="D420">
            <v>0</v>
          </cell>
          <cell r="E420">
            <v>0</v>
          </cell>
          <cell r="F420">
            <v>0</v>
          </cell>
          <cell r="G420">
            <v>0</v>
          </cell>
          <cell r="H420">
            <v>0</v>
          </cell>
          <cell r="I420">
            <v>0</v>
          </cell>
          <cell r="J420" t="str">
            <v>Item</v>
          </cell>
          <cell r="K420">
            <v>0</v>
          </cell>
          <cell r="L420">
            <v>20000</v>
          </cell>
          <cell r="M420">
            <v>20000</v>
          </cell>
        </row>
        <row r="421">
          <cell r="A421" t="str">
            <v>14.9</v>
          </cell>
          <cell r="B421">
            <v>0</v>
          </cell>
          <cell r="C421" t="str">
            <v>Building signage</v>
          </cell>
          <cell r="D421">
            <v>0</v>
          </cell>
          <cell r="E421">
            <v>0</v>
          </cell>
          <cell r="F421">
            <v>0</v>
          </cell>
          <cell r="G421">
            <v>0</v>
          </cell>
          <cell r="H421">
            <v>0</v>
          </cell>
          <cell r="I421">
            <v>0</v>
          </cell>
          <cell r="J421" t="str">
            <v>Item</v>
          </cell>
          <cell r="K421">
            <v>0</v>
          </cell>
          <cell r="L421">
            <v>30000</v>
          </cell>
          <cell r="M421">
            <v>30000</v>
          </cell>
        </row>
        <row r="422">
          <cell r="A422" t="str">
            <v>14.10</v>
          </cell>
          <cell r="B422">
            <v>0</v>
          </cell>
          <cell r="C422" t="str">
            <v>Letter box in foyer</v>
          </cell>
          <cell r="D422">
            <v>0</v>
          </cell>
          <cell r="E422">
            <v>0</v>
          </cell>
          <cell r="F422">
            <v>0</v>
          </cell>
          <cell r="G422">
            <v>0</v>
          </cell>
          <cell r="H422">
            <v>0</v>
          </cell>
          <cell r="I422">
            <v>0</v>
          </cell>
          <cell r="J422" t="str">
            <v>Item</v>
          </cell>
          <cell r="K422">
            <v>0</v>
          </cell>
          <cell r="L422">
            <v>5000</v>
          </cell>
          <cell r="M422">
            <v>5000</v>
          </cell>
        </row>
        <row r="424">
          <cell r="A424" t="str">
            <v>F</v>
          </cell>
          <cell r="B424">
            <v>0</v>
          </cell>
          <cell r="C424" t="str">
            <v>SERVICES</v>
          </cell>
        </row>
        <row r="425">
          <cell r="A425" t="str">
            <v>15.</v>
          </cell>
          <cell r="B425">
            <v>0</v>
          </cell>
          <cell r="C425" t="str">
            <v>Electrical Installation</v>
          </cell>
          <cell r="D425">
            <v>0</v>
          </cell>
          <cell r="E425">
            <v>0</v>
          </cell>
          <cell r="F425">
            <v>9.8139130161087357E-2</v>
          </cell>
          <cell r="G425">
            <v>0</v>
          </cell>
          <cell r="H425">
            <v>0</v>
          </cell>
          <cell r="I425">
            <v>0</v>
          </cell>
          <cell r="J425">
            <v>0</v>
          </cell>
          <cell r="K425">
            <v>1752320</v>
          </cell>
        </row>
        <row r="426">
          <cell r="A426" t="str">
            <v>15.1</v>
          </cell>
          <cell r="B426">
            <v>0</v>
          </cell>
          <cell r="C426" t="str">
            <v>Standard installation</v>
          </cell>
          <cell r="D426">
            <v>0</v>
          </cell>
          <cell r="E426">
            <v>0</v>
          </cell>
          <cell r="F426">
            <v>0</v>
          </cell>
          <cell r="G426">
            <v>0</v>
          </cell>
          <cell r="H426">
            <v>0</v>
          </cell>
          <cell r="I426">
            <v>0</v>
          </cell>
          <cell r="J426" t="str">
            <v>m²</v>
          </cell>
          <cell r="K426">
            <v>4447</v>
          </cell>
          <cell r="L426">
            <v>200</v>
          </cell>
          <cell r="M426">
            <v>889400</v>
          </cell>
        </row>
        <row r="427">
          <cell r="A427" t="str">
            <v>15.2</v>
          </cell>
          <cell r="B427">
            <v>0</v>
          </cell>
          <cell r="C427" t="str">
            <v>Standard installation for foyers &amp; passages</v>
          </cell>
          <cell r="D427">
            <v>0</v>
          </cell>
          <cell r="E427">
            <v>0</v>
          </cell>
          <cell r="F427">
            <v>0</v>
          </cell>
          <cell r="G427">
            <v>0</v>
          </cell>
          <cell r="H427">
            <v>0</v>
          </cell>
          <cell r="I427">
            <v>0</v>
          </cell>
          <cell r="J427" t="str">
            <v>m²</v>
          </cell>
          <cell r="K427">
            <v>493</v>
          </cell>
          <cell r="L427">
            <v>150</v>
          </cell>
          <cell r="M427">
            <v>73950</v>
          </cell>
        </row>
        <row r="428">
          <cell r="A428" t="str">
            <v>15.3</v>
          </cell>
          <cell r="B428">
            <v>0</v>
          </cell>
          <cell r="C428" t="str">
            <v>Standard installation for stores</v>
          </cell>
          <cell r="D428">
            <v>0</v>
          </cell>
          <cell r="E428">
            <v>0</v>
          </cell>
          <cell r="F428">
            <v>0</v>
          </cell>
          <cell r="G428">
            <v>0</v>
          </cell>
          <cell r="H428">
            <v>0</v>
          </cell>
          <cell r="I428">
            <v>0</v>
          </cell>
          <cell r="J428" t="str">
            <v>m²</v>
          </cell>
          <cell r="K428">
            <v>771</v>
          </cell>
          <cell r="L428">
            <v>70</v>
          </cell>
          <cell r="M428">
            <v>53970</v>
          </cell>
        </row>
        <row r="429">
          <cell r="A429" t="str">
            <v>15.4</v>
          </cell>
          <cell r="B429">
            <v>0</v>
          </cell>
          <cell r="C429" t="str">
            <v>External lighting</v>
          </cell>
          <cell r="D429">
            <v>0</v>
          </cell>
          <cell r="E429">
            <v>0</v>
          </cell>
          <cell r="F429">
            <v>0</v>
          </cell>
          <cell r="G429">
            <v>0</v>
          </cell>
          <cell r="H429">
            <v>0</v>
          </cell>
          <cell r="I429">
            <v>0</v>
          </cell>
          <cell r="J429" t="str">
            <v>m²</v>
          </cell>
          <cell r="K429">
            <v>0</v>
          </cell>
          <cell r="L429">
            <v>0</v>
          </cell>
          <cell r="M429">
            <v>0</v>
          </cell>
        </row>
        <row r="430">
          <cell r="A430" t="str">
            <v>15.5</v>
          </cell>
          <cell r="B430">
            <v>0</v>
          </cell>
          <cell r="C430" t="str">
            <v>Underfloor heating to living/dining areas</v>
          </cell>
          <cell r="D430">
            <v>0</v>
          </cell>
          <cell r="E430">
            <v>0</v>
          </cell>
          <cell r="F430">
            <v>0</v>
          </cell>
          <cell r="G430">
            <v>0</v>
          </cell>
          <cell r="H430">
            <v>0</v>
          </cell>
          <cell r="I430">
            <v>0</v>
          </cell>
          <cell r="J430" t="str">
            <v>m²</v>
          </cell>
          <cell r="K430">
            <v>1672</v>
          </cell>
          <cell r="L430">
            <v>200</v>
          </cell>
          <cell r="M430" t="str">
            <v>Optional</v>
          </cell>
        </row>
        <row r="431">
          <cell r="A431" t="str">
            <v>15.6</v>
          </cell>
          <cell r="B431">
            <v>0</v>
          </cell>
          <cell r="C431" t="str">
            <v>Replace reticulation &amp; Inspections</v>
          </cell>
          <cell r="D431">
            <v>0</v>
          </cell>
          <cell r="E431">
            <v>0</v>
          </cell>
          <cell r="F431">
            <v>0</v>
          </cell>
          <cell r="G431">
            <v>0</v>
          </cell>
          <cell r="H431">
            <v>0</v>
          </cell>
          <cell r="I431">
            <v>0</v>
          </cell>
          <cell r="J431" t="str">
            <v>Item</v>
          </cell>
          <cell r="K431">
            <v>0</v>
          </cell>
          <cell r="L431">
            <v>160000</v>
          </cell>
          <cell r="M431">
            <v>160000</v>
          </cell>
        </row>
        <row r="432">
          <cell r="A432" t="str">
            <v>15.7</v>
          </cell>
          <cell r="B432">
            <v>0</v>
          </cell>
          <cell r="C432" t="str">
            <v>Standby Generator and reticulation</v>
          </cell>
          <cell r="D432">
            <v>0</v>
          </cell>
          <cell r="E432">
            <v>0</v>
          </cell>
          <cell r="F432">
            <v>0</v>
          </cell>
          <cell r="G432">
            <v>0</v>
          </cell>
          <cell r="H432">
            <v>0</v>
          </cell>
          <cell r="I432">
            <v>0</v>
          </cell>
          <cell r="J432" t="str">
            <v>Item</v>
          </cell>
          <cell r="K432">
            <v>0</v>
          </cell>
          <cell r="L432">
            <v>215000</v>
          </cell>
          <cell r="M432">
            <v>215000</v>
          </cell>
        </row>
        <row r="433">
          <cell r="A433" t="str">
            <v>15.8</v>
          </cell>
          <cell r="B433">
            <v>0</v>
          </cell>
          <cell r="C433" t="str">
            <v>Distribution Boards</v>
          </cell>
          <cell r="D433">
            <v>0</v>
          </cell>
          <cell r="E433">
            <v>0</v>
          </cell>
          <cell r="F433">
            <v>0</v>
          </cell>
          <cell r="G433">
            <v>0</v>
          </cell>
          <cell r="H433">
            <v>0</v>
          </cell>
          <cell r="I433">
            <v>0</v>
          </cell>
          <cell r="J433" t="str">
            <v>Item</v>
          </cell>
          <cell r="K433">
            <v>0</v>
          </cell>
          <cell r="L433">
            <v>290000</v>
          </cell>
          <cell r="M433">
            <v>290000</v>
          </cell>
        </row>
        <row r="434">
          <cell r="A434" t="str">
            <v>15.9</v>
          </cell>
          <cell r="B434">
            <v>0</v>
          </cell>
          <cell r="C434" t="str">
            <v>Internal Communication</v>
          </cell>
          <cell r="D434">
            <v>0</v>
          </cell>
          <cell r="E434">
            <v>0</v>
          </cell>
          <cell r="F434">
            <v>0</v>
          </cell>
          <cell r="G434">
            <v>0</v>
          </cell>
          <cell r="H434">
            <v>0</v>
          </cell>
          <cell r="I434">
            <v>0</v>
          </cell>
          <cell r="J434" t="str">
            <v>Item</v>
          </cell>
          <cell r="K434">
            <v>0</v>
          </cell>
          <cell r="L434">
            <v>65000</v>
          </cell>
          <cell r="M434">
            <v>65000</v>
          </cell>
        </row>
        <row r="435">
          <cell r="A435" t="str">
            <v>15.10</v>
          </cell>
          <cell r="B435">
            <v>0</v>
          </cell>
          <cell r="C435" t="str">
            <v>External lighting</v>
          </cell>
          <cell r="D435">
            <v>0</v>
          </cell>
          <cell r="E435">
            <v>0</v>
          </cell>
          <cell r="F435">
            <v>0</v>
          </cell>
          <cell r="G435">
            <v>0</v>
          </cell>
          <cell r="H435">
            <v>0</v>
          </cell>
          <cell r="I435">
            <v>0</v>
          </cell>
          <cell r="J435" t="str">
            <v>Item</v>
          </cell>
          <cell r="K435">
            <v>0</v>
          </cell>
          <cell r="L435">
            <v>5000</v>
          </cell>
          <cell r="M435">
            <v>5000</v>
          </cell>
        </row>
        <row r="436">
          <cell r="A436" t="str">
            <v>15.11</v>
          </cell>
          <cell r="B436">
            <v>171</v>
          </cell>
          <cell r="C436" t="str">
            <v>Municipal connection</v>
          </cell>
          <cell r="D436">
            <v>0</v>
          </cell>
          <cell r="E436">
            <v>0</v>
          </cell>
          <cell r="F436">
            <v>0</v>
          </cell>
          <cell r="G436">
            <v>0</v>
          </cell>
          <cell r="H436">
            <v>0</v>
          </cell>
          <cell r="I436">
            <v>0</v>
          </cell>
          <cell r="J436" t="str">
            <v>Item</v>
          </cell>
          <cell r="K436">
            <v>0</v>
          </cell>
          <cell r="L436">
            <v>0</v>
          </cell>
          <cell r="M436">
            <v>0</v>
          </cell>
        </row>
        <row r="438">
          <cell r="A438" t="str">
            <v>16.</v>
          </cell>
          <cell r="B438">
            <v>0</v>
          </cell>
          <cell r="C438" t="str">
            <v>Plumbing Installation</v>
          </cell>
          <cell r="D438">
            <v>0</v>
          </cell>
          <cell r="E438">
            <v>0</v>
          </cell>
          <cell r="F438">
            <v>0.13996273522277519</v>
          </cell>
          <cell r="G438">
            <v>0</v>
          </cell>
          <cell r="H438">
            <v>0</v>
          </cell>
          <cell r="I438">
            <v>0</v>
          </cell>
          <cell r="J438">
            <v>0</v>
          </cell>
          <cell r="K438">
            <v>2499100</v>
          </cell>
        </row>
        <row r="439">
          <cell r="A439" t="str">
            <v>16.1</v>
          </cell>
          <cell r="B439">
            <v>143</v>
          </cell>
          <cell r="C439" t="str">
            <v>Sanitary fittings</v>
          </cell>
          <cell r="D439">
            <v>0</v>
          </cell>
          <cell r="E439">
            <v>0</v>
          </cell>
          <cell r="F439">
            <v>0</v>
          </cell>
          <cell r="G439">
            <v>0</v>
          </cell>
          <cell r="H439">
            <v>0</v>
          </cell>
          <cell r="I439">
            <v>0</v>
          </cell>
          <cell r="J439" t="str">
            <v>No</v>
          </cell>
          <cell r="K439">
            <v>429</v>
          </cell>
          <cell r="L439">
            <v>2000</v>
          </cell>
          <cell r="M439">
            <v>858000</v>
          </cell>
        </row>
        <row r="440">
          <cell r="A440" t="str">
            <v>16.2</v>
          </cell>
          <cell r="B440">
            <v>144</v>
          </cell>
          <cell r="C440" t="str">
            <v>Hot water cylinders</v>
          </cell>
          <cell r="D440">
            <v>0</v>
          </cell>
          <cell r="E440">
            <v>0</v>
          </cell>
          <cell r="F440">
            <v>0</v>
          </cell>
          <cell r="G440">
            <v>0</v>
          </cell>
          <cell r="H440">
            <v>0</v>
          </cell>
          <cell r="I440">
            <v>0</v>
          </cell>
          <cell r="J440" t="str">
            <v>No</v>
          </cell>
          <cell r="K440">
            <v>67</v>
          </cell>
          <cell r="L440">
            <v>3600</v>
          </cell>
          <cell r="M440">
            <v>241200</v>
          </cell>
        </row>
        <row r="441">
          <cell r="A441" t="str">
            <v>16.3</v>
          </cell>
          <cell r="B441">
            <v>145</v>
          </cell>
          <cell r="C441" t="str">
            <v>Sundry (toilet rolls holders, mirrors, etc)</v>
          </cell>
          <cell r="D441">
            <v>0</v>
          </cell>
          <cell r="E441">
            <v>0</v>
          </cell>
          <cell r="F441">
            <v>0</v>
          </cell>
          <cell r="G441">
            <v>0</v>
          </cell>
          <cell r="H441">
            <v>0</v>
          </cell>
          <cell r="I441">
            <v>0</v>
          </cell>
          <cell r="J441" t="str">
            <v>No</v>
          </cell>
          <cell r="K441">
            <v>429</v>
          </cell>
          <cell r="L441">
            <v>500</v>
          </cell>
          <cell r="M441">
            <v>214500</v>
          </cell>
        </row>
        <row r="442">
          <cell r="A442" t="str">
            <v>16.4</v>
          </cell>
          <cell r="B442">
            <v>146</v>
          </cell>
          <cell r="C442" t="str">
            <v>Sanitary plumbing</v>
          </cell>
          <cell r="D442">
            <v>0</v>
          </cell>
          <cell r="E442">
            <v>0</v>
          </cell>
          <cell r="F442">
            <v>0</v>
          </cell>
          <cell r="G442">
            <v>0</v>
          </cell>
          <cell r="H442">
            <v>0</v>
          </cell>
          <cell r="I442">
            <v>0</v>
          </cell>
          <cell r="J442" t="str">
            <v>No</v>
          </cell>
          <cell r="K442">
            <v>429</v>
          </cell>
          <cell r="L442">
            <v>1000</v>
          </cell>
          <cell r="M442">
            <v>429000</v>
          </cell>
        </row>
        <row r="443">
          <cell r="A443" t="str">
            <v>16.5</v>
          </cell>
          <cell r="B443">
            <v>147</v>
          </cell>
          <cell r="C443" t="str">
            <v>Internal water reticulation</v>
          </cell>
          <cell r="D443">
            <v>0</v>
          </cell>
          <cell r="E443">
            <v>0</v>
          </cell>
          <cell r="F443">
            <v>0</v>
          </cell>
          <cell r="G443">
            <v>0</v>
          </cell>
          <cell r="H443">
            <v>0</v>
          </cell>
          <cell r="I443">
            <v>0</v>
          </cell>
          <cell r="J443" t="str">
            <v>No</v>
          </cell>
          <cell r="K443">
            <v>429</v>
          </cell>
          <cell r="L443">
            <v>1000</v>
          </cell>
          <cell r="M443">
            <v>429000</v>
          </cell>
        </row>
        <row r="444">
          <cell r="A444" t="str">
            <v>16.6</v>
          </cell>
          <cell r="B444">
            <v>148</v>
          </cell>
          <cell r="C444" t="str">
            <v>External water reticulation</v>
          </cell>
          <cell r="D444">
            <v>0</v>
          </cell>
          <cell r="E444">
            <v>0</v>
          </cell>
          <cell r="F444">
            <v>0</v>
          </cell>
          <cell r="G444">
            <v>0</v>
          </cell>
          <cell r="H444">
            <v>0</v>
          </cell>
          <cell r="I444">
            <v>0</v>
          </cell>
          <cell r="J444" t="str">
            <v>No</v>
          </cell>
          <cell r="K444">
            <v>429</v>
          </cell>
          <cell r="L444">
            <v>600</v>
          </cell>
          <cell r="M444">
            <v>257400</v>
          </cell>
        </row>
        <row r="445">
          <cell r="A445" t="str">
            <v>16.7</v>
          </cell>
          <cell r="B445">
            <v>149</v>
          </cell>
          <cell r="C445" t="str">
            <v>Water storage tanks</v>
          </cell>
          <cell r="D445">
            <v>0</v>
          </cell>
          <cell r="E445">
            <v>0</v>
          </cell>
          <cell r="F445">
            <v>0</v>
          </cell>
          <cell r="G445">
            <v>0</v>
          </cell>
          <cell r="H445">
            <v>0</v>
          </cell>
          <cell r="I445">
            <v>0</v>
          </cell>
          <cell r="J445" t="str">
            <v>No</v>
          </cell>
          <cell r="K445">
            <v>1</v>
          </cell>
          <cell r="L445">
            <v>20000</v>
          </cell>
          <cell r="M445">
            <v>20000</v>
          </cell>
        </row>
        <row r="446">
          <cell r="A446" t="str">
            <v>16.8</v>
          </cell>
          <cell r="B446">
            <v>151</v>
          </cell>
          <cell r="C446" t="str">
            <v>Sump &amp; pump</v>
          </cell>
          <cell r="D446">
            <v>0</v>
          </cell>
          <cell r="E446">
            <v>0</v>
          </cell>
          <cell r="F446">
            <v>0</v>
          </cell>
          <cell r="G446">
            <v>0</v>
          </cell>
          <cell r="H446">
            <v>0</v>
          </cell>
          <cell r="I446">
            <v>0</v>
          </cell>
          <cell r="J446" t="str">
            <v>No</v>
          </cell>
          <cell r="K446">
            <v>1</v>
          </cell>
          <cell r="L446">
            <v>10000</v>
          </cell>
          <cell r="M446">
            <v>10000</v>
          </cell>
        </row>
        <row r="447">
          <cell r="A447" t="str">
            <v>16.9</v>
          </cell>
          <cell r="B447">
            <v>168</v>
          </cell>
          <cell r="C447" t="str">
            <v>Municipal connection</v>
          </cell>
          <cell r="D447">
            <v>0</v>
          </cell>
          <cell r="E447">
            <v>0</v>
          </cell>
          <cell r="F447">
            <v>0</v>
          </cell>
          <cell r="G447">
            <v>0</v>
          </cell>
          <cell r="H447">
            <v>0</v>
          </cell>
          <cell r="I447">
            <v>0</v>
          </cell>
          <cell r="J447" t="str">
            <v>Item</v>
          </cell>
          <cell r="K447">
            <v>0</v>
          </cell>
          <cell r="L447">
            <v>40000</v>
          </cell>
          <cell r="M447">
            <v>40000</v>
          </cell>
        </row>
        <row r="449">
          <cell r="A449" t="str">
            <v>17.</v>
          </cell>
          <cell r="B449">
            <v>0</v>
          </cell>
          <cell r="C449" t="str">
            <v>Fire Protection</v>
          </cell>
          <cell r="D449">
            <v>0</v>
          </cell>
          <cell r="E449">
            <v>0</v>
          </cell>
          <cell r="F449">
            <v>1.2702552109110336E-2</v>
          </cell>
          <cell r="G449">
            <v>0</v>
          </cell>
          <cell r="H449">
            <v>0</v>
          </cell>
          <cell r="I449">
            <v>0</v>
          </cell>
          <cell r="J449">
            <v>0</v>
          </cell>
          <cell r="K449">
            <v>226810</v>
          </cell>
        </row>
        <row r="450">
          <cell r="A450" t="str">
            <v>17.1</v>
          </cell>
          <cell r="B450">
            <v>157</v>
          </cell>
          <cell r="C450" t="str">
            <v>Fire extinguishers</v>
          </cell>
          <cell r="D450">
            <v>0</v>
          </cell>
          <cell r="E450">
            <v>0</v>
          </cell>
          <cell r="F450">
            <v>0</v>
          </cell>
          <cell r="G450">
            <v>0</v>
          </cell>
          <cell r="H450">
            <v>0</v>
          </cell>
          <cell r="I450">
            <v>0</v>
          </cell>
          <cell r="J450" t="str">
            <v>No</v>
          </cell>
          <cell r="K450">
            <v>30</v>
          </cell>
          <cell r="L450">
            <v>1000</v>
          </cell>
          <cell r="M450">
            <v>30000</v>
          </cell>
        </row>
        <row r="451">
          <cell r="A451" t="str">
            <v>17.2</v>
          </cell>
          <cell r="B451">
            <v>0</v>
          </cell>
          <cell r="C451" t="str">
            <v>Fire hose reel service</v>
          </cell>
          <cell r="D451">
            <v>0</v>
          </cell>
          <cell r="E451">
            <v>0</v>
          </cell>
          <cell r="F451">
            <v>0</v>
          </cell>
          <cell r="G451">
            <v>0</v>
          </cell>
          <cell r="H451">
            <v>0</v>
          </cell>
          <cell r="I451">
            <v>0</v>
          </cell>
          <cell r="J451" t="str">
            <v>No</v>
          </cell>
          <cell r="K451">
            <v>14</v>
          </cell>
          <cell r="L451">
            <v>500</v>
          </cell>
          <cell r="M451">
            <v>7000</v>
          </cell>
        </row>
        <row r="452">
          <cell r="A452" t="str">
            <v>17.3</v>
          </cell>
          <cell r="B452">
            <v>0</v>
          </cell>
          <cell r="C452" t="str">
            <v>Fire hydrant service</v>
          </cell>
          <cell r="D452">
            <v>0</v>
          </cell>
          <cell r="E452">
            <v>0</v>
          </cell>
          <cell r="F452">
            <v>0</v>
          </cell>
          <cell r="G452">
            <v>0</v>
          </cell>
          <cell r="H452">
            <v>0</v>
          </cell>
          <cell r="I452">
            <v>0</v>
          </cell>
          <cell r="J452" t="str">
            <v>No</v>
          </cell>
          <cell r="K452">
            <v>14</v>
          </cell>
          <cell r="L452">
            <v>1500</v>
          </cell>
          <cell r="M452">
            <v>21000</v>
          </cell>
        </row>
        <row r="453">
          <cell r="A453" t="str">
            <v>17.4</v>
          </cell>
          <cell r="B453">
            <v>158</v>
          </cell>
          <cell r="C453" t="str">
            <v>Fire service fittings</v>
          </cell>
          <cell r="D453">
            <v>0</v>
          </cell>
          <cell r="E453">
            <v>0</v>
          </cell>
          <cell r="F453">
            <v>0</v>
          </cell>
          <cell r="G453">
            <v>0</v>
          </cell>
          <cell r="H453">
            <v>0</v>
          </cell>
          <cell r="I453">
            <v>0</v>
          </cell>
          <cell r="J453" t="str">
            <v>No</v>
          </cell>
          <cell r="K453">
            <v>0</v>
          </cell>
          <cell r="L453">
            <v>1500</v>
          </cell>
          <cell r="M453">
            <v>0</v>
          </cell>
        </row>
        <row r="454">
          <cell r="A454" t="str">
            <v>17.5</v>
          </cell>
          <cell r="B454">
            <v>159</v>
          </cell>
          <cell r="C454" t="str">
            <v>Internal water reticulation (Fire Mains)</v>
          </cell>
          <cell r="D454">
            <v>0</v>
          </cell>
          <cell r="E454">
            <v>0</v>
          </cell>
          <cell r="F454">
            <v>0</v>
          </cell>
          <cell r="G454">
            <v>0</v>
          </cell>
          <cell r="H454">
            <v>0</v>
          </cell>
          <cell r="I454">
            <v>0</v>
          </cell>
          <cell r="J454" t="str">
            <v>No</v>
          </cell>
          <cell r="K454">
            <v>28</v>
          </cell>
          <cell r="L454">
            <v>2000</v>
          </cell>
          <cell r="M454">
            <v>56000</v>
          </cell>
        </row>
        <row r="455">
          <cell r="A455" t="str">
            <v>17.6</v>
          </cell>
          <cell r="B455">
            <v>160</v>
          </cell>
          <cell r="C455" t="str">
            <v>Fire hydrant/s</v>
          </cell>
          <cell r="D455">
            <v>0</v>
          </cell>
          <cell r="E455">
            <v>0</v>
          </cell>
          <cell r="F455">
            <v>0</v>
          </cell>
          <cell r="G455">
            <v>0</v>
          </cell>
          <cell r="H455">
            <v>0</v>
          </cell>
          <cell r="I455">
            <v>0</v>
          </cell>
          <cell r="J455" t="str">
            <v>No</v>
          </cell>
          <cell r="K455">
            <v>0</v>
          </cell>
          <cell r="L455">
            <v>21000</v>
          </cell>
          <cell r="M455">
            <v>0</v>
          </cell>
        </row>
        <row r="456">
          <cell r="A456" t="str">
            <v>17.7</v>
          </cell>
          <cell r="B456">
            <v>161</v>
          </cell>
          <cell r="C456" t="str">
            <v>Water storage tanks</v>
          </cell>
          <cell r="D456" t="str">
            <v>9000 liter tank</v>
          </cell>
          <cell r="E456">
            <v>0</v>
          </cell>
          <cell r="F456">
            <v>0</v>
          </cell>
          <cell r="G456">
            <v>0</v>
          </cell>
          <cell r="H456">
            <v>0</v>
          </cell>
          <cell r="I456">
            <v>0</v>
          </cell>
          <cell r="J456" t="str">
            <v>No</v>
          </cell>
          <cell r="K456">
            <v>1</v>
          </cell>
          <cell r="L456">
            <v>20000</v>
          </cell>
          <cell r="M456">
            <v>20000</v>
          </cell>
        </row>
        <row r="457">
          <cell r="A457" t="str">
            <v>17.8</v>
          </cell>
          <cell r="B457">
            <v>162</v>
          </cell>
          <cell r="C457" t="str">
            <v>Pumps</v>
          </cell>
          <cell r="D457">
            <v>0</v>
          </cell>
          <cell r="E457">
            <v>0</v>
          </cell>
          <cell r="F457">
            <v>0</v>
          </cell>
          <cell r="G457">
            <v>0</v>
          </cell>
          <cell r="H457">
            <v>0</v>
          </cell>
          <cell r="I457">
            <v>0</v>
          </cell>
          <cell r="J457" t="str">
            <v>No</v>
          </cell>
          <cell r="K457">
            <v>1</v>
          </cell>
          <cell r="L457">
            <v>10000</v>
          </cell>
          <cell r="M457">
            <v>10000</v>
          </cell>
        </row>
        <row r="458">
          <cell r="A458" t="str">
            <v>17.9</v>
          </cell>
          <cell r="B458">
            <v>163</v>
          </cell>
          <cell r="C458" t="str">
            <v>Sprinkler installation</v>
          </cell>
          <cell r="D458">
            <v>0</v>
          </cell>
          <cell r="E458">
            <v>0</v>
          </cell>
          <cell r="F458">
            <v>0</v>
          </cell>
          <cell r="G458">
            <v>0</v>
          </cell>
          <cell r="H458">
            <v>0</v>
          </cell>
          <cell r="I458">
            <v>0</v>
          </cell>
          <cell r="J458" t="str">
            <v>m²</v>
          </cell>
          <cell r="K458">
            <v>0</v>
          </cell>
          <cell r="L458">
            <v>80</v>
          </cell>
          <cell r="M458">
            <v>0</v>
          </cell>
        </row>
        <row r="459">
          <cell r="A459" t="str">
            <v>17.10</v>
          </cell>
          <cell r="B459">
            <v>164</v>
          </cell>
          <cell r="C459" t="str">
            <v>Fire detection system</v>
          </cell>
          <cell r="D459">
            <v>0</v>
          </cell>
          <cell r="E459">
            <v>0</v>
          </cell>
          <cell r="F459">
            <v>0</v>
          </cell>
          <cell r="G459">
            <v>0</v>
          </cell>
          <cell r="H459">
            <v>0</v>
          </cell>
          <cell r="I459">
            <v>0</v>
          </cell>
          <cell r="J459" t="str">
            <v>m²</v>
          </cell>
          <cell r="K459">
            <v>5711</v>
          </cell>
          <cell r="L459">
            <v>14.5</v>
          </cell>
          <cell r="M459">
            <v>82809.5</v>
          </cell>
        </row>
        <row r="461">
          <cell r="A461" t="str">
            <v>18.</v>
          </cell>
          <cell r="B461">
            <v>0</v>
          </cell>
          <cell r="C461" t="str">
            <v>Lifts &amp; escalators</v>
          </cell>
          <cell r="D461">
            <v>0</v>
          </cell>
          <cell r="E461">
            <v>0</v>
          </cell>
          <cell r="F461">
            <v>7.6165467976838687E-3</v>
          </cell>
          <cell r="G461">
            <v>0</v>
          </cell>
          <cell r="H461">
            <v>0</v>
          </cell>
          <cell r="I461">
            <v>0</v>
          </cell>
          <cell r="J461">
            <v>0</v>
          </cell>
          <cell r="K461">
            <v>135997</v>
          </cell>
        </row>
        <row r="462">
          <cell r="A462" t="str">
            <v>18.1</v>
          </cell>
          <cell r="B462">
            <v>0</v>
          </cell>
          <cell r="C462" t="str">
            <v>Lifts per stop (Service only)</v>
          </cell>
          <cell r="D462">
            <v>0</v>
          </cell>
          <cell r="E462">
            <v>0</v>
          </cell>
          <cell r="F462">
            <v>0</v>
          </cell>
          <cell r="G462">
            <v>0</v>
          </cell>
          <cell r="H462">
            <v>0</v>
          </cell>
          <cell r="I462">
            <v>0</v>
          </cell>
          <cell r="J462" t="str">
            <v>No</v>
          </cell>
          <cell r="K462">
            <v>33</v>
          </cell>
          <cell r="L462">
            <v>409</v>
          </cell>
          <cell r="M462">
            <v>13497</v>
          </cell>
        </row>
        <row r="463">
          <cell r="A463" t="str">
            <v>18.2</v>
          </cell>
          <cell r="B463">
            <v>0</v>
          </cell>
          <cell r="C463" t="str">
            <v>Extra over for lift interiors</v>
          </cell>
          <cell r="D463">
            <v>0</v>
          </cell>
          <cell r="E463">
            <v>0</v>
          </cell>
          <cell r="F463">
            <v>0</v>
          </cell>
          <cell r="G463">
            <v>0</v>
          </cell>
          <cell r="H463">
            <v>0</v>
          </cell>
          <cell r="I463">
            <v>0</v>
          </cell>
          <cell r="J463" t="str">
            <v>No</v>
          </cell>
          <cell r="K463">
            <v>33</v>
          </cell>
          <cell r="L463">
            <v>2500</v>
          </cell>
          <cell r="M463">
            <v>82500</v>
          </cell>
        </row>
        <row r="464">
          <cell r="A464" t="str">
            <v>18.3</v>
          </cell>
          <cell r="B464">
            <v>0</v>
          </cell>
          <cell r="C464" t="str">
            <v>Stretcher lifts per stop (Reconfigure shaft)</v>
          </cell>
          <cell r="D464">
            <v>0</v>
          </cell>
          <cell r="E464">
            <v>0</v>
          </cell>
          <cell r="F464">
            <v>0</v>
          </cell>
          <cell r="G464">
            <v>0</v>
          </cell>
          <cell r="H464">
            <v>0</v>
          </cell>
          <cell r="I464">
            <v>0</v>
          </cell>
          <cell r="J464" t="str">
            <v>No</v>
          </cell>
          <cell r="K464">
            <v>0</v>
          </cell>
          <cell r="L464">
            <v>40910</v>
          </cell>
          <cell r="M464">
            <v>0</v>
          </cell>
        </row>
        <row r="465">
          <cell r="A465" t="str">
            <v>18.4</v>
          </cell>
          <cell r="B465">
            <v>0</v>
          </cell>
          <cell r="C465" t="str">
            <v>Elevator access control</v>
          </cell>
          <cell r="D465">
            <v>0</v>
          </cell>
          <cell r="E465">
            <v>0</v>
          </cell>
          <cell r="F465">
            <v>0</v>
          </cell>
          <cell r="G465">
            <v>0</v>
          </cell>
          <cell r="H465">
            <v>0</v>
          </cell>
          <cell r="I465">
            <v>0</v>
          </cell>
          <cell r="J465" t="str">
            <v>Item</v>
          </cell>
          <cell r="K465">
            <v>0</v>
          </cell>
          <cell r="L465">
            <v>0</v>
          </cell>
          <cell r="M465" t="str">
            <v>Excluded</v>
          </cell>
        </row>
        <row r="466">
          <cell r="A466" t="str">
            <v>18.5</v>
          </cell>
          <cell r="B466">
            <v>0</v>
          </cell>
          <cell r="C466" t="str">
            <v>Upgrading of lifts</v>
          </cell>
          <cell r="D466" t="str">
            <v>R230,000</v>
          </cell>
          <cell r="E466">
            <v>0</v>
          </cell>
          <cell r="F466">
            <v>0</v>
          </cell>
          <cell r="G466">
            <v>0</v>
          </cell>
          <cell r="H466">
            <v>0</v>
          </cell>
          <cell r="I466">
            <v>0</v>
          </cell>
          <cell r="J466" t="str">
            <v>Item</v>
          </cell>
          <cell r="K466">
            <v>0</v>
          </cell>
          <cell r="L466">
            <v>0</v>
          </cell>
          <cell r="M466" t="str">
            <v>Excluded</v>
          </cell>
        </row>
        <row r="467">
          <cell r="A467" t="str">
            <v>18.6</v>
          </cell>
          <cell r="B467">
            <v>0</v>
          </cell>
          <cell r="C467" t="str">
            <v>2 x New Lifts</v>
          </cell>
          <cell r="D467" t="str">
            <v>R830,000</v>
          </cell>
          <cell r="E467">
            <v>0</v>
          </cell>
          <cell r="F467">
            <v>0</v>
          </cell>
          <cell r="G467">
            <v>0</v>
          </cell>
          <cell r="H467">
            <v>0</v>
          </cell>
          <cell r="I467">
            <v>0</v>
          </cell>
          <cell r="J467" t="str">
            <v>Item</v>
          </cell>
          <cell r="K467">
            <v>0</v>
          </cell>
          <cell r="L467">
            <v>0</v>
          </cell>
          <cell r="M467" t="str">
            <v>Excluded</v>
          </cell>
        </row>
        <row r="468">
          <cell r="A468" t="str">
            <v>18.7</v>
          </cell>
          <cell r="B468">
            <v>0</v>
          </cell>
          <cell r="C468" t="str">
            <v>Upgrading to firemens lift</v>
          </cell>
          <cell r="D468">
            <v>0</v>
          </cell>
          <cell r="E468">
            <v>0</v>
          </cell>
          <cell r="F468">
            <v>0</v>
          </cell>
          <cell r="G468">
            <v>0</v>
          </cell>
          <cell r="H468">
            <v>0</v>
          </cell>
          <cell r="I468">
            <v>0</v>
          </cell>
          <cell r="J468" t="str">
            <v>Item</v>
          </cell>
          <cell r="K468">
            <v>0</v>
          </cell>
          <cell r="L468">
            <v>40000</v>
          </cell>
          <cell r="M468">
            <v>40000</v>
          </cell>
        </row>
        <row r="470">
          <cell r="A470" t="str">
            <v>19.</v>
          </cell>
          <cell r="B470">
            <v>0</v>
          </cell>
          <cell r="C470" t="str">
            <v>Air-conditioning &amp; Ventilation</v>
          </cell>
          <cell r="D470">
            <v>0</v>
          </cell>
          <cell r="E470">
            <v>0</v>
          </cell>
          <cell r="F470">
            <v>1.6521550514472683E-2</v>
          </cell>
          <cell r="G470">
            <v>0</v>
          </cell>
          <cell r="H470">
            <v>0</v>
          </cell>
          <cell r="I470">
            <v>0</v>
          </cell>
          <cell r="J470">
            <v>0</v>
          </cell>
          <cell r="K470">
            <v>295000</v>
          </cell>
        </row>
        <row r="471">
          <cell r="A471" t="str">
            <v>19.1</v>
          </cell>
          <cell r="B471">
            <v>0</v>
          </cell>
          <cell r="C471" t="str">
            <v xml:space="preserve">Air-conditioning </v>
          </cell>
          <cell r="D471">
            <v>0</v>
          </cell>
          <cell r="E471">
            <v>0</v>
          </cell>
          <cell r="F471">
            <v>0</v>
          </cell>
          <cell r="G471">
            <v>0</v>
          </cell>
          <cell r="H471">
            <v>0</v>
          </cell>
          <cell r="I471">
            <v>0</v>
          </cell>
          <cell r="J471" t="str">
            <v>m²</v>
          </cell>
          <cell r="K471">
            <v>0</v>
          </cell>
          <cell r="L471">
            <v>0</v>
          </cell>
          <cell r="M471">
            <v>0</v>
          </cell>
        </row>
        <row r="472">
          <cell r="A472" t="str">
            <v>19.2</v>
          </cell>
          <cell r="B472">
            <v>0</v>
          </cell>
          <cell r="C472" t="str">
            <v>Mechanical ventilation</v>
          </cell>
          <cell r="D472">
            <v>0</v>
          </cell>
          <cell r="E472">
            <v>0</v>
          </cell>
          <cell r="F472">
            <v>0</v>
          </cell>
          <cell r="G472">
            <v>0</v>
          </cell>
          <cell r="H472">
            <v>0</v>
          </cell>
          <cell r="I472">
            <v>0</v>
          </cell>
          <cell r="J472" t="str">
            <v>m²</v>
          </cell>
          <cell r="K472">
            <v>0</v>
          </cell>
          <cell r="L472">
            <v>0</v>
          </cell>
          <cell r="M472">
            <v>0</v>
          </cell>
        </row>
        <row r="473">
          <cell r="A473" t="str">
            <v>19.3</v>
          </cell>
          <cell r="B473">
            <v>0</v>
          </cell>
          <cell r="C473" t="str">
            <v>Bedroom and WC Extract</v>
          </cell>
          <cell r="D473">
            <v>0</v>
          </cell>
          <cell r="E473">
            <v>0</v>
          </cell>
          <cell r="F473">
            <v>0</v>
          </cell>
          <cell r="G473">
            <v>0</v>
          </cell>
          <cell r="H473">
            <v>0</v>
          </cell>
          <cell r="I473">
            <v>0</v>
          </cell>
          <cell r="J473" t="str">
            <v>No</v>
          </cell>
          <cell r="K473">
            <v>38</v>
          </cell>
          <cell r="L473">
            <v>2500</v>
          </cell>
          <cell r="M473">
            <v>95000</v>
          </cell>
        </row>
        <row r="474">
          <cell r="A474" t="str">
            <v>19.4</v>
          </cell>
          <cell r="B474">
            <v>0</v>
          </cell>
          <cell r="C474" t="str">
            <v>Main Stair Pressurisation</v>
          </cell>
          <cell r="D474">
            <v>0</v>
          </cell>
          <cell r="E474">
            <v>0</v>
          </cell>
          <cell r="F474">
            <v>0</v>
          </cell>
          <cell r="G474">
            <v>0</v>
          </cell>
          <cell r="H474">
            <v>0</v>
          </cell>
          <cell r="I474">
            <v>0</v>
          </cell>
          <cell r="J474" t="str">
            <v>Item</v>
          </cell>
          <cell r="K474">
            <v>0</v>
          </cell>
          <cell r="L474">
            <v>75000</v>
          </cell>
          <cell r="M474">
            <v>75000</v>
          </cell>
        </row>
        <row r="475">
          <cell r="A475" t="str">
            <v>19.5</v>
          </cell>
          <cell r="B475">
            <v>0</v>
          </cell>
          <cell r="C475" t="str">
            <v>2nd Stair Pressurisation</v>
          </cell>
          <cell r="D475">
            <v>0</v>
          </cell>
          <cell r="E475">
            <v>0</v>
          </cell>
          <cell r="F475">
            <v>0</v>
          </cell>
          <cell r="G475">
            <v>0</v>
          </cell>
          <cell r="H475">
            <v>0</v>
          </cell>
          <cell r="I475">
            <v>0</v>
          </cell>
          <cell r="J475" t="str">
            <v>Item</v>
          </cell>
          <cell r="K475">
            <v>0</v>
          </cell>
          <cell r="L475">
            <v>50000</v>
          </cell>
          <cell r="M475">
            <v>50000</v>
          </cell>
        </row>
        <row r="476">
          <cell r="A476" t="str">
            <v>19.6</v>
          </cell>
          <cell r="B476">
            <v>0</v>
          </cell>
          <cell r="C476" t="str">
            <v>Relocation of existing services</v>
          </cell>
          <cell r="D476">
            <v>0</v>
          </cell>
          <cell r="E476">
            <v>0</v>
          </cell>
          <cell r="F476">
            <v>0</v>
          </cell>
          <cell r="G476">
            <v>0</v>
          </cell>
          <cell r="H476">
            <v>0</v>
          </cell>
          <cell r="I476">
            <v>0</v>
          </cell>
          <cell r="J476" t="str">
            <v>Item</v>
          </cell>
          <cell r="K476">
            <v>0</v>
          </cell>
          <cell r="L476">
            <v>75000</v>
          </cell>
          <cell r="M476">
            <v>75000</v>
          </cell>
        </row>
        <row r="478">
          <cell r="A478" t="str">
            <v>20.</v>
          </cell>
          <cell r="B478">
            <v>0</v>
          </cell>
          <cell r="C478" t="str">
            <v>Special services</v>
          </cell>
          <cell r="D478">
            <v>0</v>
          </cell>
          <cell r="E478">
            <v>0</v>
          </cell>
          <cell r="F478">
            <v>1.682957942236963E-2</v>
          </cell>
          <cell r="G478">
            <v>0</v>
          </cell>
          <cell r="H478">
            <v>0</v>
          </cell>
          <cell r="I478">
            <v>0</v>
          </cell>
          <cell r="J478">
            <v>0</v>
          </cell>
          <cell r="K478">
            <v>300500</v>
          </cell>
        </row>
        <row r="479">
          <cell r="A479" t="str">
            <v>20.1</v>
          </cell>
          <cell r="B479">
            <v>0</v>
          </cell>
          <cell r="C479" t="str">
            <v>PABX</v>
          </cell>
          <cell r="D479">
            <v>0</v>
          </cell>
          <cell r="E479">
            <v>0</v>
          </cell>
          <cell r="F479" t="str">
            <v>Individual Telkom contracts</v>
          </cell>
          <cell r="G479">
            <v>0</v>
          </cell>
          <cell r="H479">
            <v>0</v>
          </cell>
          <cell r="I479">
            <v>0</v>
          </cell>
          <cell r="J479" t="str">
            <v>Item</v>
          </cell>
          <cell r="K479">
            <v>0</v>
          </cell>
          <cell r="L479">
            <v>0</v>
          </cell>
          <cell r="M479">
            <v>0</v>
          </cell>
        </row>
        <row r="480">
          <cell r="A480" t="str">
            <v>20.2</v>
          </cell>
          <cell r="B480">
            <v>0</v>
          </cell>
          <cell r="C480" t="str">
            <v>Card Access control (Security Services)</v>
          </cell>
          <cell r="D480">
            <v>0</v>
          </cell>
          <cell r="E480">
            <v>0</v>
          </cell>
          <cell r="F480">
            <v>0</v>
          </cell>
          <cell r="G480">
            <v>0</v>
          </cell>
          <cell r="H480">
            <v>0</v>
          </cell>
          <cell r="I480">
            <v>0</v>
          </cell>
          <cell r="J480" t="str">
            <v>Item</v>
          </cell>
          <cell r="K480">
            <v>0</v>
          </cell>
          <cell r="L480">
            <v>65000</v>
          </cell>
          <cell r="M480">
            <v>65000</v>
          </cell>
        </row>
        <row r="481">
          <cell r="A481" t="str">
            <v>20.3</v>
          </cell>
          <cell r="B481">
            <v>0</v>
          </cell>
          <cell r="C481" t="str">
            <v>Satellite dish &amp; reticulation</v>
          </cell>
          <cell r="D481">
            <v>0</v>
          </cell>
          <cell r="E481">
            <v>0</v>
          </cell>
          <cell r="F481">
            <v>0</v>
          </cell>
          <cell r="G481">
            <v>0</v>
          </cell>
          <cell r="H481">
            <v>0</v>
          </cell>
          <cell r="I481">
            <v>0</v>
          </cell>
          <cell r="J481" t="str">
            <v>Item</v>
          </cell>
          <cell r="K481">
            <v>0</v>
          </cell>
          <cell r="L481">
            <v>102000</v>
          </cell>
          <cell r="M481">
            <v>102000</v>
          </cell>
        </row>
        <row r="482">
          <cell r="A482" t="str">
            <v>20.4</v>
          </cell>
          <cell r="B482">
            <v>0</v>
          </cell>
          <cell r="C482" t="str">
            <v>Video access system</v>
          </cell>
          <cell r="D482">
            <v>0</v>
          </cell>
          <cell r="E482">
            <v>0</v>
          </cell>
          <cell r="F482" t="str">
            <v>Main entrance</v>
          </cell>
          <cell r="G482">
            <v>0</v>
          </cell>
          <cell r="H482">
            <v>0</v>
          </cell>
          <cell r="I482">
            <v>0</v>
          </cell>
          <cell r="J482" t="str">
            <v>Item</v>
          </cell>
          <cell r="K482">
            <v>0</v>
          </cell>
          <cell r="L482">
            <v>0</v>
          </cell>
          <cell r="M482" t="str">
            <v>Excluded</v>
          </cell>
        </row>
        <row r="483">
          <cell r="A483" t="str">
            <v>20.5</v>
          </cell>
          <cell r="B483">
            <v>0</v>
          </cell>
          <cell r="C483" t="str">
            <v>Units provided with video phone</v>
          </cell>
          <cell r="D483">
            <v>0</v>
          </cell>
          <cell r="E483">
            <v>0</v>
          </cell>
          <cell r="F483" t="str">
            <v>2 stations/apartment</v>
          </cell>
          <cell r="G483">
            <v>0</v>
          </cell>
          <cell r="H483">
            <v>0</v>
          </cell>
          <cell r="I483">
            <v>0</v>
          </cell>
          <cell r="J483" t="str">
            <v>No</v>
          </cell>
          <cell r="K483">
            <v>67</v>
          </cell>
          <cell r="L483" t="str">
            <v>incl above</v>
          </cell>
          <cell r="M483">
            <v>0</v>
          </cell>
        </row>
        <row r="484">
          <cell r="A484" t="str">
            <v>20.6</v>
          </cell>
          <cell r="B484">
            <v>0</v>
          </cell>
          <cell r="C484" t="str">
            <v>Intercom access system</v>
          </cell>
          <cell r="D484">
            <v>0</v>
          </cell>
          <cell r="E484">
            <v>0</v>
          </cell>
          <cell r="F484" t="str">
            <v>Main entrance door</v>
          </cell>
          <cell r="G484">
            <v>0</v>
          </cell>
          <cell r="H484">
            <v>0</v>
          </cell>
          <cell r="I484">
            <v>0</v>
          </cell>
          <cell r="J484" t="str">
            <v>Item</v>
          </cell>
          <cell r="K484">
            <v>0</v>
          </cell>
          <cell r="L484">
            <v>15000</v>
          </cell>
          <cell r="M484">
            <v>15000</v>
          </cell>
        </row>
        <row r="485">
          <cell r="A485" t="str">
            <v>20.7</v>
          </cell>
          <cell r="B485">
            <v>0</v>
          </cell>
          <cell r="C485" t="str">
            <v>Intercom access system</v>
          </cell>
          <cell r="D485">
            <v>0</v>
          </cell>
          <cell r="E485">
            <v>0</v>
          </cell>
          <cell r="F485" t="str">
            <v>Boston house x 2</v>
          </cell>
          <cell r="G485">
            <v>0</v>
          </cell>
          <cell r="H485">
            <v>0</v>
          </cell>
          <cell r="I485">
            <v>0</v>
          </cell>
          <cell r="J485" t="str">
            <v>Item</v>
          </cell>
          <cell r="K485">
            <v>0</v>
          </cell>
          <cell r="L485">
            <v>30000</v>
          </cell>
          <cell r="M485">
            <v>30000</v>
          </cell>
        </row>
        <row r="486">
          <cell r="A486" t="str">
            <v>20.8</v>
          </cell>
          <cell r="B486">
            <v>0</v>
          </cell>
          <cell r="C486" t="str">
            <v>Camera</v>
          </cell>
          <cell r="D486">
            <v>0</v>
          </cell>
          <cell r="E486">
            <v>0</v>
          </cell>
          <cell r="F486" t="str">
            <v>Main entrance door &amp; BH</v>
          </cell>
          <cell r="G486">
            <v>0</v>
          </cell>
          <cell r="H486">
            <v>0</v>
          </cell>
          <cell r="I486">
            <v>0</v>
          </cell>
          <cell r="J486" t="str">
            <v>Item</v>
          </cell>
          <cell r="K486">
            <v>0</v>
          </cell>
          <cell r="L486">
            <v>30000</v>
          </cell>
          <cell r="M486">
            <v>30000</v>
          </cell>
        </row>
        <row r="487">
          <cell r="A487" t="str">
            <v>20.9</v>
          </cell>
          <cell r="B487">
            <v>0</v>
          </cell>
          <cell r="C487" t="str">
            <v>Recording facility</v>
          </cell>
          <cell r="D487">
            <v>0</v>
          </cell>
          <cell r="E487">
            <v>0</v>
          </cell>
          <cell r="F487" t="str">
            <v>Main entrance door</v>
          </cell>
          <cell r="G487">
            <v>0</v>
          </cell>
          <cell r="H487">
            <v>0</v>
          </cell>
          <cell r="I487">
            <v>0</v>
          </cell>
          <cell r="J487" t="str">
            <v>Item</v>
          </cell>
          <cell r="K487">
            <v>0</v>
          </cell>
          <cell r="L487">
            <v>10000</v>
          </cell>
          <cell r="M487">
            <v>10000</v>
          </cell>
        </row>
        <row r="488">
          <cell r="A488" t="str">
            <v>20.10</v>
          </cell>
          <cell r="B488">
            <v>0</v>
          </cell>
          <cell r="C488" t="str">
            <v>Electromagnetic lock</v>
          </cell>
          <cell r="D488">
            <v>0</v>
          </cell>
          <cell r="E488">
            <v>0</v>
          </cell>
          <cell r="F488" t="str">
            <v>Main entrance door &amp; BH</v>
          </cell>
          <cell r="G488">
            <v>0</v>
          </cell>
          <cell r="H488">
            <v>0</v>
          </cell>
          <cell r="I488">
            <v>0</v>
          </cell>
          <cell r="J488" t="str">
            <v>No</v>
          </cell>
          <cell r="K488">
            <v>3</v>
          </cell>
          <cell r="L488">
            <v>5000</v>
          </cell>
          <cell r="M488">
            <v>15000</v>
          </cell>
        </row>
        <row r="489">
          <cell r="A489" t="str">
            <v>20.11</v>
          </cell>
          <cell r="B489">
            <v>0</v>
          </cell>
          <cell r="C489" t="str">
            <v>Internet connection - Only sleeves</v>
          </cell>
          <cell r="D489">
            <v>0</v>
          </cell>
          <cell r="E489">
            <v>0</v>
          </cell>
          <cell r="F489" t="str">
            <v>Living &amp; main bedrooms</v>
          </cell>
          <cell r="G489">
            <v>0</v>
          </cell>
          <cell r="H489">
            <v>0</v>
          </cell>
          <cell r="I489">
            <v>0</v>
          </cell>
          <cell r="J489" t="str">
            <v>No</v>
          </cell>
          <cell r="K489">
            <v>67</v>
          </cell>
          <cell r="L489">
            <v>250</v>
          </cell>
          <cell r="M489">
            <v>16750</v>
          </cell>
        </row>
        <row r="490">
          <cell r="A490" t="str">
            <v>20.12</v>
          </cell>
          <cell r="B490">
            <v>0</v>
          </cell>
          <cell r="C490" t="str">
            <v>Telephone points</v>
          </cell>
          <cell r="D490">
            <v>0</v>
          </cell>
          <cell r="E490">
            <v>0</v>
          </cell>
          <cell r="F490" t="str">
            <v>Living &amp; main bedrooms</v>
          </cell>
          <cell r="G490">
            <v>0</v>
          </cell>
          <cell r="H490">
            <v>0</v>
          </cell>
          <cell r="I490">
            <v>0</v>
          </cell>
          <cell r="J490" t="str">
            <v>No</v>
          </cell>
          <cell r="K490">
            <v>67</v>
          </cell>
          <cell r="L490">
            <v>250</v>
          </cell>
          <cell r="M490">
            <v>16750</v>
          </cell>
        </row>
        <row r="492">
          <cell r="C492" t="str">
            <v>Profit &amp; Attendance</v>
          </cell>
          <cell r="D492">
            <v>0</v>
          </cell>
          <cell r="E492">
            <v>0</v>
          </cell>
          <cell r="F492">
            <v>0</v>
          </cell>
          <cell r="G492">
            <v>0</v>
          </cell>
          <cell r="H492">
            <v>0</v>
          </cell>
          <cell r="I492">
            <v>0</v>
          </cell>
          <cell r="J492">
            <v>0</v>
          </cell>
          <cell r="K492">
            <v>331189</v>
          </cell>
        </row>
        <row r="493">
          <cell r="A493" t="str">
            <v>14.</v>
          </cell>
          <cell r="B493">
            <v>0</v>
          </cell>
          <cell r="C493" t="str">
            <v>Fittings</v>
          </cell>
          <cell r="D493">
            <v>0</v>
          </cell>
          <cell r="E493">
            <v>0</v>
          </cell>
          <cell r="F493">
            <v>0</v>
          </cell>
          <cell r="G493">
            <v>0</v>
          </cell>
          <cell r="H493">
            <v>0</v>
          </cell>
          <cell r="I493">
            <v>0</v>
          </cell>
          <cell r="J493">
            <v>0</v>
          </cell>
          <cell r="K493">
            <v>0.04</v>
          </cell>
          <cell r="L493">
            <v>3070000</v>
          </cell>
          <cell r="M493">
            <v>122800</v>
          </cell>
        </row>
        <row r="494">
          <cell r="A494" t="str">
            <v>15.</v>
          </cell>
          <cell r="B494">
            <v>0</v>
          </cell>
          <cell r="C494" t="str">
            <v>Electrical Installation</v>
          </cell>
          <cell r="D494">
            <v>0</v>
          </cell>
          <cell r="E494">
            <v>0</v>
          </cell>
          <cell r="F494">
            <v>0</v>
          </cell>
          <cell r="G494">
            <v>0</v>
          </cell>
          <cell r="H494">
            <v>0</v>
          </cell>
          <cell r="I494">
            <v>0</v>
          </cell>
          <cell r="J494">
            <v>0</v>
          </cell>
          <cell r="K494">
            <v>0.04</v>
          </cell>
          <cell r="L494">
            <v>1752320</v>
          </cell>
          <cell r="M494">
            <v>70092.800000000003</v>
          </cell>
        </row>
        <row r="495">
          <cell r="A495" t="str">
            <v>16.</v>
          </cell>
          <cell r="B495">
            <v>0</v>
          </cell>
          <cell r="C495" t="str">
            <v>Plumbing Installation</v>
          </cell>
          <cell r="D495">
            <v>0</v>
          </cell>
          <cell r="E495">
            <v>0</v>
          </cell>
          <cell r="F495">
            <v>0</v>
          </cell>
          <cell r="G495">
            <v>0</v>
          </cell>
          <cell r="H495">
            <v>0</v>
          </cell>
          <cell r="I495">
            <v>0</v>
          </cell>
          <cell r="J495">
            <v>0</v>
          </cell>
          <cell r="K495">
            <v>0.04</v>
          </cell>
          <cell r="L495">
            <v>2499100</v>
          </cell>
          <cell r="M495">
            <v>99964</v>
          </cell>
        </row>
        <row r="496">
          <cell r="A496" t="str">
            <v>17.</v>
          </cell>
          <cell r="B496">
            <v>0</v>
          </cell>
          <cell r="C496" t="str">
            <v>Fire Protection</v>
          </cell>
          <cell r="D496">
            <v>0</v>
          </cell>
          <cell r="E496">
            <v>0</v>
          </cell>
          <cell r="F496">
            <v>0</v>
          </cell>
          <cell r="G496">
            <v>0</v>
          </cell>
          <cell r="H496">
            <v>0</v>
          </cell>
          <cell r="I496">
            <v>0</v>
          </cell>
          <cell r="J496">
            <v>0</v>
          </cell>
          <cell r="K496">
            <v>0.04</v>
          </cell>
          <cell r="L496">
            <v>226810</v>
          </cell>
          <cell r="M496">
            <v>9072.4</v>
          </cell>
        </row>
        <row r="497">
          <cell r="A497" t="str">
            <v>18.</v>
          </cell>
          <cell r="B497">
            <v>0</v>
          </cell>
          <cell r="C497" t="str">
            <v>Lifts &amp; escalators</v>
          </cell>
          <cell r="D497">
            <v>0</v>
          </cell>
          <cell r="E497">
            <v>0</v>
          </cell>
          <cell r="F497">
            <v>0</v>
          </cell>
          <cell r="G497">
            <v>0</v>
          </cell>
          <cell r="H497">
            <v>0</v>
          </cell>
          <cell r="I497">
            <v>0</v>
          </cell>
          <cell r="J497">
            <v>0</v>
          </cell>
          <cell r="K497">
            <v>0.04</v>
          </cell>
          <cell r="L497">
            <v>135997</v>
          </cell>
          <cell r="M497">
            <v>5439.88</v>
          </cell>
        </row>
        <row r="498">
          <cell r="A498" t="str">
            <v>19.</v>
          </cell>
          <cell r="B498">
            <v>0</v>
          </cell>
          <cell r="C498" t="str">
            <v>Air-conditioning &amp; Ventilation</v>
          </cell>
          <cell r="D498">
            <v>0</v>
          </cell>
          <cell r="E498">
            <v>0</v>
          </cell>
          <cell r="F498">
            <v>0</v>
          </cell>
          <cell r="G498">
            <v>0</v>
          </cell>
          <cell r="H498">
            <v>0</v>
          </cell>
          <cell r="I498">
            <v>0</v>
          </cell>
          <cell r="J498">
            <v>0</v>
          </cell>
          <cell r="K498">
            <v>0.04</v>
          </cell>
          <cell r="L498">
            <v>295000</v>
          </cell>
          <cell r="M498">
            <v>11800</v>
          </cell>
        </row>
        <row r="499">
          <cell r="A499" t="str">
            <v>20.</v>
          </cell>
          <cell r="B499">
            <v>0</v>
          </cell>
          <cell r="C499" t="str">
            <v>Special services</v>
          </cell>
          <cell r="D499">
            <v>0</v>
          </cell>
          <cell r="E499">
            <v>0</v>
          </cell>
          <cell r="F499">
            <v>0</v>
          </cell>
          <cell r="G499">
            <v>0</v>
          </cell>
          <cell r="H499">
            <v>0</v>
          </cell>
          <cell r="I499">
            <v>0</v>
          </cell>
          <cell r="J499">
            <v>0</v>
          </cell>
          <cell r="K499">
            <v>0.04</v>
          </cell>
          <cell r="L499">
            <v>300500</v>
          </cell>
          <cell r="M499">
            <v>12020</v>
          </cell>
        </row>
        <row r="501">
          <cell r="C501" t="str">
            <v>Builder's Work</v>
          </cell>
          <cell r="D501">
            <v>0</v>
          </cell>
          <cell r="E501">
            <v>0</v>
          </cell>
          <cell r="F501">
            <v>0</v>
          </cell>
          <cell r="G501">
            <v>0</v>
          </cell>
          <cell r="H501">
            <v>0</v>
          </cell>
          <cell r="I501">
            <v>0</v>
          </cell>
          <cell r="J501">
            <v>0</v>
          </cell>
          <cell r="K501">
            <v>413986</v>
          </cell>
        </row>
        <row r="502">
          <cell r="A502" t="str">
            <v>14.</v>
          </cell>
          <cell r="B502">
            <v>0</v>
          </cell>
          <cell r="C502" t="str">
            <v>Fittings</v>
          </cell>
          <cell r="D502">
            <v>0</v>
          </cell>
          <cell r="E502">
            <v>0</v>
          </cell>
          <cell r="F502">
            <v>0</v>
          </cell>
          <cell r="G502">
            <v>0</v>
          </cell>
          <cell r="H502">
            <v>0</v>
          </cell>
          <cell r="I502">
            <v>0</v>
          </cell>
          <cell r="J502">
            <v>0</v>
          </cell>
          <cell r="K502">
            <v>0.05</v>
          </cell>
          <cell r="L502">
            <v>3070000</v>
          </cell>
          <cell r="M502">
            <v>153500</v>
          </cell>
        </row>
        <row r="503">
          <cell r="A503" t="str">
            <v>15.</v>
          </cell>
          <cell r="B503">
            <v>0</v>
          </cell>
          <cell r="C503" t="str">
            <v>Electrical Installation</v>
          </cell>
          <cell r="D503">
            <v>0</v>
          </cell>
          <cell r="E503">
            <v>0</v>
          </cell>
          <cell r="F503">
            <v>0</v>
          </cell>
          <cell r="G503">
            <v>0</v>
          </cell>
          <cell r="H503">
            <v>0</v>
          </cell>
          <cell r="I503">
            <v>0</v>
          </cell>
          <cell r="J503">
            <v>0</v>
          </cell>
          <cell r="K503">
            <v>0.05</v>
          </cell>
          <cell r="L503">
            <v>1752320</v>
          </cell>
          <cell r="M503">
            <v>87616</v>
          </cell>
        </row>
        <row r="504">
          <cell r="A504" t="str">
            <v>16.</v>
          </cell>
          <cell r="B504">
            <v>0</v>
          </cell>
          <cell r="C504" t="str">
            <v>Plumbing Installation</v>
          </cell>
          <cell r="D504">
            <v>0</v>
          </cell>
          <cell r="E504">
            <v>0</v>
          </cell>
          <cell r="F504">
            <v>0</v>
          </cell>
          <cell r="G504">
            <v>0</v>
          </cell>
          <cell r="H504">
            <v>0</v>
          </cell>
          <cell r="I504">
            <v>0</v>
          </cell>
          <cell r="J504">
            <v>0</v>
          </cell>
          <cell r="K504">
            <v>0.05</v>
          </cell>
          <cell r="L504">
            <v>2499100</v>
          </cell>
          <cell r="M504">
            <v>124955</v>
          </cell>
        </row>
        <row r="505">
          <cell r="A505" t="str">
            <v>17.</v>
          </cell>
          <cell r="B505">
            <v>0</v>
          </cell>
          <cell r="C505" t="str">
            <v>Fire Protection</v>
          </cell>
          <cell r="D505">
            <v>0</v>
          </cell>
          <cell r="E505">
            <v>0</v>
          </cell>
          <cell r="F505">
            <v>0</v>
          </cell>
          <cell r="G505">
            <v>0</v>
          </cell>
          <cell r="H505">
            <v>0</v>
          </cell>
          <cell r="I505">
            <v>0</v>
          </cell>
          <cell r="J505">
            <v>0</v>
          </cell>
          <cell r="K505">
            <v>0.05</v>
          </cell>
          <cell r="L505">
            <v>226810</v>
          </cell>
          <cell r="M505">
            <v>11340.5</v>
          </cell>
        </row>
        <row r="506">
          <cell r="A506" t="str">
            <v>18.</v>
          </cell>
          <cell r="B506">
            <v>0</v>
          </cell>
          <cell r="C506" t="str">
            <v>Lifts &amp; escalators</v>
          </cell>
          <cell r="D506">
            <v>0</v>
          </cell>
          <cell r="E506">
            <v>0</v>
          </cell>
          <cell r="F506">
            <v>0</v>
          </cell>
          <cell r="G506">
            <v>0</v>
          </cell>
          <cell r="H506">
            <v>0</v>
          </cell>
          <cell r="I506">
            <v>0</v>
          </cell>
          <cell r="J506">
            <v>0</v>
          </cell>
          <cell r="K506">
            <v>0.05</v>
          </cell>
          <cell r="L506">
            <v>135997</v>
          </cell>
          <cell r="M506">
            <v>6799.85</v>
          </cell>
        </row>
        <row r="507">
          <cell r="A507" t="str">
            <v>19.</v>
          </cell>
          <cell r="B507">
            <v>0</v>
          </cell>
          <cell r="C507" t="str">
            <v>Air-conditioning &amp; Ventilation</v>
          </cell>
          <cell r="D507">
            <v>0</v>
          </cell>
          <cell r="E507">
            <v>0</v>
          </cell>
          <cell r="F507">
            <v>0</v>
          </cell>
          <cell r="G507">
            <v>0</v>
          </cell>
          <cell r="H507">
            <v>0</v>
          </cell>
          <cell r="I507">
            <v>0</v>
          </cell>
          <cell r="J507">
            <v>0</v>
          </cell>
          <cell r="K507">
            <v>0.05</v>
          </cell>
          <cell r="L507">
            <v>295000</v>
          </cell>
          <cell r="M507">
            <v>14750</v>
          </cell>
        </row>
        <row r="508">
          <cell r="A508" t="str">
            <v>20.</v>
          </cell>
          <cell r="B508">
            <v>0</v>
          </cell>
          <cell r="C508" t="str">
            <v>Special services</v>
          </cell>
          <cell r="D508">
            <v>0</v>
          </cell>
          <cell r="E508">
            <v>0</v>
          </cell>
          <cell r="F508">
            <v>0</v>
          </cell>
          <cell r="G508">
            <v>0</v>
          </cell>
          <cell r="H508">
            <v>0</v>
          </cell>
          <cell r="I508">
            <v>0</v>
          </cell>
          <cell r="J508">
            <v>0</v>
          </cell>
          <cell r="K508">
            <v>0.05</v>
          </cell>
          <cell r="L508">
            <v>300500</v>
          </cell>
          <cell r="M508">
            <v>15025</v>
          </cell>
        </row>
        <row r="510">
          <cell r="A510" t="str">
            <v>G</v>
          </cell>
          <cell r="B510">
            <v>0</v>
          </cell>
          <cell r="C510" t="str">
            <v>EXTERNAL WORKS</v>
          </cell>
        </row>
        <row r="512">
          <cell r="A512" t="str">
            <v>21.</v>
          </cell>
          <cell r="B512">
            <v>0</v>
          </cell>
          <cell r="C512" t="str">
            <v>Soil drainage</v>
          </cell>
          <cell r="D512">
            <v>0</v>
          </cell>
          <cell r="E512">
            <v>0</v>
          </cell>
          <cell r="F512">
            <v>0</v>
          </cell>
          <cell r="G512">
            <v>0</v>
          </cell>
          <cell r="H512">
            <v>0</v>
          </cell>
          <cell r="I512">
            <v>0</v>
          </cell>
          <cell r="J512">
            <v>0</v>
          </cell>
          <cell r="K512">
            <v>0</v>
          </cell>
        </row>
        <row r="514">
          <cell r="A514" t="str">
            <v>21.1</v>
          </cell>
          <cell r="B514">
            <v>0</v>
          </cell>
          <cell r="C514" t="str">
            <v>Soil drains</v>
          </cell>
          <cell r="D514">
            <v>0</v>
          </cell>
          <cell r="E514">
            <v>0</v>
          </cell>
          <cell r="F514">
            <v>0</v>
          </cell>
          <cell r="G514">
            <v>0</v>
          </cell>
          <cell r="H514">
            <v>0</v>
          </cell>
          <cell r="I514">
            <v>0</v>
          </cell>
          <cell r="J514" t="str">
            <v>m</v>
          </cell>
          <cell r="K514">
            <v>0</v>
          </cell>
          <cell r="L514">
            <v>0</v>
          </cell>
          <cell r="M514">
            <v>0</v>
          </cell>
        </row>
        <row r="515">
          <cell r="A515" t="str">
            <v>21.2</v>
          </cell>
          <cell r="B515">
            <v>0</v>
          </cell>
          <cell r="C515" t="str">
            <v>Inspection chambers</v>
          </cell>
          <cell r="D515">
            <v>0</v>
          </cell>
          <cell r="E515">
            <v>0</v>
          </cell>
          <cell r="F515">
            <v>0</v>
          </cell>
          <cell r="G515">
            <v>0</v>
          </cell>
          <cell r="H515">
            <v>0</v>
          </cell>
          <cell r="I515">
            <v>0</v>
          </cell>
          <cell r="J515" t="str">
            <v>No</v>
          </cell>
          <cell r="K515">
            <v>0</v>
          </cell>
          <cell r="L515">
            <v>0</v>
          </cell>
          <cell r="M515">
            <v>0</v>
          </cell>
        </row>
        <row r="516">
          <cell r="A516" t="str">
            <v>21.3</v>
          </cell>
          <cell r="B516">
            <v>170</v>
          </cell>
          <cell r="C516" t="str">
            <v>Municipal connection</v>
          </cell>
          <cell r="D516">
            <v>0</v>
          </cell>
          <cell r="E516">
            <v>0</v>
          </cell>
          <cell r="F516">
            <v>0</v>
          </cell>
          <cell r="G516">
            <v>0</v>
          </cell>
          <cell r="H516">
            <v>0</v>
          </cell>
          <cell r="I516">
            <v>0</v>
          </cell>
          <cell r="J516" t="str">
            <v>Item</v>
          </cell>
          <cell r="K516">
            <v>0</v>
          </cell>
          <cell r="L516">
            <v>0</v>
          </cell>
          <cell r="M516">
            <v>0</v>
          </cell>
        </row>
        <row r="518">
          <cell r="A518" t="str">
            <v>22.</v>
          </cell>
          <cell r="B518">
            <v>0</v>
          </cell>
          <cell r="C518" t="str">
            <v>Stormwater drainage</v>
          </cell>
          <cell r="D518">
            <v>0</v>
          </cell>
          <cell r="E518">
            <v>0</v>
          </cell>
          <cell r="F518">
            <v>0</v>
          </cell>
          <cell r="G518">
            <v>0</v>
          </cell>
          <cell r="H518">
            <v>0</v>
          </cell>
          <cell r="I518">
            <v>0</v>
          </cell>
          <cell r="J518">
            <v>0</v>
          </cell>
          <cell r="K518">
            <v>0</v>
          </cell>
        </row>
        <row r="520">
          <cell r="A520">
            <v>22.1</v>
          </cell>
          <cell r="B520">
            <v>0</v>
          </cell>
          <cell r="C520" t="str">
            <v>Surface water channels</v>
          </cell>
          <cell r="D520">
            <v>0</v>
          </cell>
          <cell r="E520">
            <v>0</v>
          </cell>
          <cell r="F520">
            <v>0</v>
          </cell>
          <cell r="G520">
            <v>0</v>
          </cell>
          <cell r="H520">
            <v>0</v>
          </cell>
          <cell r="I520">
            <v>0</v>
          </cell>
          <cell r="J520" t="str">
            <v>m</v>
          </cell>
          <cell r="K520">
            <v>0</v>
          </cell>
          <cell r="L520">
            <v>0</v>
          </cell>
          <cell r="M520">
            <v>0</v>
          </cell>
        </row>
        <row r="521">
          <cell r="A521">
            <v>22.2</v>
          </cell>
          <cell r="B521">
            <v>0</v>
          </cell>
          <cell r="C521" t="str">
            <v>Stormwater drains</v>
          </cell>
          <cell r="D521">
            <v>0</v>
          </cell>
          <cell r="E521">
            <v>0</v>
          </cell>
          <cell r="F521">
            <v>0</v>
          </cell>
          <cell r="G521">
            <v>0</v>
          </cell>
          <cell r="H521">
            <v>0</v>
          </cell>
          <cell r="I521">
            <v>0</v>
          </cell>
          <cell r="J521" t="str">
            <v>m</v>
          </cell>
          <cell r="K521">
            <v>0</v>
          </cell>
          <cell r="L521">
            <v>0</v>
          </cell>
          <cell r="M521">
            <v>0</v>
          </cell>
        </row>
        <row r="522">
          <cell r="A522">
            <v>22.3</v>
          </cell>
          <cell r="B522">
            <v>0</v>
          </cell>
          <cell r="C522" t="str">
            <v>Catchpits</v>
          </cell>
          <cell r="D522">
            <v>0</v>
          </cell>
          <cell r="E522">
            <v>0</v>
          </cell>
          <cell r="F522">
            <v>0</v>
          </cell>
          <cell r="G522">
            <v>0</v>
          </cell>
          <cell r="H522">
            <v>0</v>
          </cell>
          <cell r="I522">
            <v>0</v>
          </cell>
          <cell r="J522" t="str">
            <v>No</v>
          </cell>
          <cell r="K522">
            <v>0</v>
          </cell>
          <cell r="L522">
            <v>0</v>
          </cell>
          <cell r="M522">
            <v>0</v>
          </cell>
        </row>
        <row r="523">
          <cell r="A523">
            <v>22.4</v>
          </cell>
          <cell r="B523">
            <v>0</v>
          </cell>
          <cell r="C523" t="str">
            <v>Inspection chambers</v>
          </cell>
          <cell r="D523">
            <v>0</v>
          </cell>
          <cell r="E523">
            <v>0</v>
          </cell>
          <cell r="F523">
            <v>0</v>
          </cell>
          <cell r="G523">
            <v>0</v>
          </cell>
          <cell r="H523">
            <v>0</v>
          </cell>
          <cell r="I523">
            <v>0</v>
          </cell>
          <cell r="J523" t="str">
            <v>No</v>
          </cell>
          <cell r="K523">
            <v>0</v>
          </cell>
          <cell r="L523">
            <v>0</v>
          </cell>
          <cell r="M523">
            <v>0</v>
          </cell>
        </row>
        <row r="524">
          <cell r="A524">
            <v>22.5</v>
          </cell>
          <cell r="B524">
            <v>169</v>
          </cell>
          <cell r="C524" t="str">
            <v>Municipal connection</v>
          </cell>
          <cell r="D524">
            <v>0</v>
          </cell>
          <cell r="E524">
            <v>0</v>
          </cell>
          <cell r="F524">
            <v>0</v>
          </cell>
          <cell r="G524">
            <v>0</v>
          </cell>
          <cell r="H524">
            <v>0</v>
          </cell>
          <cell r="I524">
            <v>0</v>
          </cell>
          <cell r="J524" t="str">
            <v>Item</v>
          </cell>
          <cell r="K524">
            <v>0</v>
          </cell>
          <cell r="L524">
            <v>0</v>
          </cell>
          <cell r="M524">
            <v>0</v>
          </cell>
        </row>
        <row r="526">
          <cell r="A526" t="str">
            <v>23.</v>
          </cell>
          <cell r="B526">
            <v>0</v>
          </cell>
          <cell r="C526" t="str">
            <v>External Works</v>
          </cell>
          <cell r="D526">
            <v>0</v>
          </cell>
          <cell r="E526">
            <v>0</v>
          </cell>
          <cell r="F526">
            <v>0</v>
          </cell>
          <cell r="G526">
            <v>0</v>
          </cell>
          <cell r="H526">
            <v>0</v>
          </cell>
          <cell r="I526">
            <v>0</v>
          </cell>
          <cell r="J526">
            <v>0</v>
          </cell>
          <cell r="K526">
            <v>0</v>
          </cell>
        </row>
        <row r="527">
          <cell r="M527">
            <v>0</v>
          </cell>
        </row>
        <row r="528">
          <cell r="A528">
            <v>23.1</v>
          </cell>
          <cell r="B528">
            <v>0</v>
          </cell>
          <cell r="C528" t="str">
            <v>External water reticulation</v>
          </cell>
          <cell r="D528">
            <v>0</v>
          </cell>
          <cell r="E528" t="str">
            <v>Included with Plumbing &amp; Drainage</v>
          </cell>
          <cell r="F528">
            <v>0</v>
          </cell>
          <cell r="G528">
            <v>0</v>
          </cell>
          <cell r="H528">
            <v>0</v>
          </cell>
          <cell r="I528">
            <v>0</v>
          </cell>
          <cell r="J528" t="str">
            <v>Note</v>
          </cell>
          <cell r="K528">
            <v>0</v>
          </cell>
          <cell r="L528">
            <v>0</v>
          </cell>
          <cell r="M528">
            <v>0</v>
          </cell>
        </row>
        <row r="530">
          <cell r="A530">
            <v>23.2</v>
          </cell>
          <cell r="B530">
            <v>0</v>
          </cell>
          <cell r="C530" t="str">
            <v>External fire mains</v>
          </cell>
          <cell r="D530">
            <v>0</v>
          </cell>
          <cell r="E530" t="str">
            <v>Included with Fire Protection</v>
          </cell>
          <cell r="F530">
            <v>0</v>
          </cell>
          <cell r="G530">
            <v>0</v>
          </cell>
          <cell r="H530">
            <v>0</v>
          </cell>
          <cell r="I530">
            <v>0</v>
          </cell>
          <cell r="J530" t="str">
            <v>Note</v>
          </cell>
          <cell r="K530">
            <v>0</v>
          </cell>
          <cell r="L530">
            <v>0</v>
          </cell>
          <cell r="M530">
            <v>0</v>
          </cell>
        </row>
        <row r="532">
          <cell r="A532">
            <v>23.3</v>
          </cell>
          <cell r="B532">
            <v>0</v>
          </cell>
          <cell r="C532" t="str">
            <v>Site Lighting</v>
          </cell>
          <cell r="D532">
            <v>0</v>
          </cell>
          <cell r="E532" t="str">
            <v>Included with Electrical Installation</v>
          </cell>
          <cell r="F532">
            <v>0</v>
          </cell>
          <cell r="G532">
            <v>0</v>
          </cell>
          <cell r="H532">
            <v>0</v>
          </cell>
          <cell r="I532">
            <v>0</v>
          </cell>
          <cell r="J532" t="str">
            <v>Note</v>
          </cell>
          <cell r="K532">
            <v>0</v>
          </cell>
          <cell r="L532">
            <v>0</v>
          </cell>
          <cell r="M532">
            <v>0</v>
          </cell>
        </row>
        <row r="534">
          <cell r="A534">
            <v>23.4</v>
          </cell>
          <cell r="B534">
            <v>0</v>
          </cell>
          <cell r="C534" t="str">
            <v>Other mains &amp; services</v>
          </cell>
          <cell r="D534">
            <v>0</v>
          </cell>
          <cell r="E534" t="str">
            <v>Included with relevant items</v>
          </cell>
          <cell r="F534">
            <v>0</v>
          </cell>
          <cell r="G534">
            <v>0</v>
          </cell>
          <cell r="H534">
            <v>0</v>
          </cell>
          <cell r="I534">
            <v>0</v>
          </cell>
          <cell r="J534" t="str">
            <v>Note</v>
          </cell>
          <cell r="K534">
            <v>0</v>
          </cell>
          <cell r="L534">
            <v>0</v>
          </cell>
          <cell r="M534">
            <v>0</v>
          </cell>
        </row>
        <row r="536">
          <cell r="A536" t="str">
            <v>H</v>
          </cell>
          <cell r="B536">
            <v>0</v>
          </cell>
          <cell r="C536" t="str">
            <v>ALTERATIONS</v>
          </cell>
        </row>
        <row r="538">
          <cell r="A538" t="str">
            <v>24.</v>
          </cell>
          <cell r="B538">
            <v>0</v>
          </cell>
          <cell r="C538" t="str">
            <v>Alterations</v>
          </cell>
          <cell r="D538">
            <v>0</v>
          </cell>
          <cell r="E538">
            <v>0</v>
          </cell>
          <cell r="F538">
            <v>3.787909887767147E-2</v>
          </cell>
          <cell r="G538">
            <v>0</v>
          </cell>
          <cell r="H538">
            <v>0</v>
          </cell>
          <cell r="I538">
            <v>0</v>
          </cell>
          <cell r="J538">
            <v>0</v>
          </cell>
          <cell r="K538">
            <v>676349</v>
          </cell>
        </row>
        <row r="540">
          <cell r="A540">
            <v>24.1</v>
          </cell>
          <cell r="B540">
            <v>0</v>
          </cell>
          <cell r="C540" t="str">
            <v>Alterations as detail build-up elsewhere</v>
          </cell>
          <cell r="D540">
            <v>0</v>
          </cell>
          <cell r="E540">
            <v>0</v>
          </cell>
          <cell r="F540">
            <v>0</v>
          </cell>
          <cell r="G540">
            <v>0</v>
          </cell>
          <cell r="H540">
            <v>0</v>
          </cell>
          <cell r="I540">
            <v>0</v>
          </cell>
          <cell r="J540" t="str">
            <v>m²</v>
          </cell>
          <cell r="K540">
            <v>5711</v>
          </cell>
          <cell r="L540">
            <v>100</v>
          </cell>
          <cell r="M540">
            <v>571100</v>
          </cell>
        </row>
        <row r="541">
          <cell r="A541" t="str">
            <v>24.1.1</v>
          </cell>
          <cell r="B541">
            <v>0</v>
          </cell>
          <cell r="C541" t="str">
            <v>Building up of openings</v>
          </cell>
          <cell r="D541">
            <v>0</v>
          </cell>
          <cell r="E541">
            <v>0</v>
          </cell>
          <cell r="F541">
            <v>0</v>
          </cell>
          <cell r="G541">
            <v>0</v>
          </cell>
          <cell r="H541">
            <v>0</v>
          </cell>
          <cell r="I541">
            <v>0</v>
          </cell>
          <cell r="J541" t="str">
            <v>m²</v>
          </cell>
          <cell r="K541">
            <v>0</v>
          </cell>
          <cell r="L541">
            <v>600</v>
          </cell>
          <cell r="M541">
            <v>0</v>
          </cell>
          <cell r="N541">
            <v>0</v>
          </cell>
          <cell r="O541">
            <v>12600</v>
          </cell>
        </row>
        <row r="544">
          <cell r="A544">
            <v>24.2</v>
          </cell>
          <cell r="B544">
            <v>0</v>
          </cell>
          <cell r="C544" t="str">
            <v>Break-up and remove slabs to create double volume for voids &amp; stairs</v>
          </cell>
          <cell r="D544">
            <v>0</v>
          </cell>
          <cell r="E544">
            <v>0</v>
          </cell>
          <cell r="F544">
            <v>0</v>
          </cell>
          <cell r="G544">
            <v>0</v>
          </cell>
          <cell r="H544">
            <v>0</v>
          </cell>
          <cell r="I544">
            <v>0</v>
          </cell>
          <cell r="J544" t="str">
            <v>m²</v>
          </cell>
          <cell r="K544">
            <v>82.830000000000013</v>
          </cell>
          <cell r="L544">
            <v>300</v>
          </cell>
          <cell r="M544">
            <v>24849</v>
          </cell>
        </row>
        <row r="546">
          <cell r="A546">
            <v>24.3</v>
          </cell>
          <cell r="B546">
            <v>0</v>
          </cell>
          <cell r="C546" t="str">
            <v>Upgrading of fins</v>
          </cell>
          <cell r="D546">
            <v>0</v>
          </cell>
          <cell r="E546">
            <v>0</v>
          </cell>
          <cell r="F546">
            <v>0</v>
          </cell>
          <cell r="G546">
            <v>0</v>
          </cell>
          <cell r="H546">
            <v>0</v>
          </cell>
          <cell r="I546">
            <v>0</v>
          </cell>
          <cell r="J546" t="str">
            <v>m²</v>
          </cell>
          <cell r="K546">
            <v>1008</v>
          </cell>
          <cell r="L546">
            <v>50</v>
          </cell>
          <cell r="M546">
            <v>50400</v>
          </cell>
        </row>
        <row r="548">
          <cell r="A548">
            <v>24.4</v>
          </cell>
          <cell r="B548">
            <v>0</v>
          </cell>
          <cell r="C548" t="str">
            <v>Upgrading of main foyer</v>
          </cell>
          <cell r="D548">
            <v>0</v>
          </cell>
          <cell r="E548">
            <v>0</v>
          </cell>
          <cell r="F548">
            <v>0</v>
          </cell>
          <cell r="G548">
            <v>0</v>
          </cell>
          <cell r="H548">
            <v>0</v>
          </cell>
          <cell r="I548">
            <v>0</v>
          </cell>
          <cell r="J548" t="str">
            <v>m²</v>
          </cell>
          <cell r="K548">
            <v>100</v>
          </cell>
          <cell r="L548">
            <v>300</v>
          </cell>
          <cell r="M548">
            <v>30000</v>
          </cell>
        </row>
        <row r="550">
          <cell r="O550">
            <v>45862.37025</v>
          </cell>
          <cell r="P550">
            <v>127040</v>
          </cell>
        </row>
        <row r="552">
          <cell r="P552">
            <v>81177.629749999993</v>
          </cell>
        </row>
        <row r="553">
          <cell r="A553" t="str">
            <v>SUMMARY</v>
          </cell>
        </row>
        <row r="555">
          <cell r="A555" t="str">
            <v>A</v>
          </cell>
          <cell r="B555">
            <v>0</v>
          </cell>
          <cell r="C555" t="str">
            <v>PRELIMINARIES</v>
          </cell>
          <cell r="D555">
            <v>0</v>
          </cell>
          <cell r="E555">
            <v>0</v>
          </cell>
          <cell r="F555">
            <v>0</v>
          </cell>
          <cell r="G555">
            <v>0</v>
          </cell>
          <cell r="H555">
            <v>0</v>
          </cell>
          <cell r="I555">
            <v>0</v>
          </cell>
          <cell r="J555">
            <v>0</v>
          </cell>
          <cell r="K555">
            <v>0</v>
          </cell>
          <cell r="L555">
            <v>0</v>
          </cell>
          <cell r="M555">
            <v>0</v>
          </cell>
        </row>
        <row r="557">
          <cell r="A557" t="str">
            <v>B</v>
          </cell>
          <cell r="B557">
            <v>0</v>
          </cell>
          <cell r="C557" t="str">
            <v>SUB-STRUCTURE</v>
          </cell>
          <cell r="D557">
            <v>0</v>
          </cell>
          <cell r="E557">
            <v>0</v>
          </cell>
          <cell r="F557">
            <v>0</v>
          </cell>
          <cell r="G557">
            <v>0</v>
          </cell>
          <cell r="H557">
            <v>0</v>
          </cell>
          <cell r="I557">
            <v>0</v>
          </cell>
          <cell r="J557">
            <v>0</v>
          </cell>
          <cell r="K557">
            <v>0</v>
          </cell>
          <cell r="L557">
            <v>0</v>
          </cell>
          <cell r="M557">
            <v>0</v>
          </cell>
        </row>
        <row r="558">
          <cell r="A558" t="str">
            <v>2.</v>
          </cell>
          <cell r="B558">
            <v>0</v>
          </cell>
          <cell r="C558" t="str">
            <v>Piling</v>
          </cell>
          <cell r="D558">
            <v>0</v>
          </cell>
          <cell r="E558">
            <v>0</v>
          </cell>
          <cell r="F558">
            <v>0</v>
          </cell>
          <cell r="G558">
            <v>0</v>
          </cell>
          <cell r="H558">
            <v>0</v>
          </cell>
          <cell r="I558">
            <v>0</v>
          </cell>
          <cell r="J558">
            <v>0</v>
          </cell>
          <cell r="K558">
            <v>0</v>
          </cell>
        </row>
        <row r="559">
          <cell r="A559" t="str">
            <v>3.</v>
          </cell>
          <cell r="B559">
            <v>0</v>
          </cell>
          <cell r="C559" t="str">
            <v>Foundations</v>
          </cell>
          <cell r="D559">
            <v>0</v>
          </cell>
          <cell r="E559">
            <v>0</v>
          </cell>
          <cell r="F559">
            <v>0</v>
          </cell>
          <cell r="G559">
            <v>0</v>
          </cell>
          <cell r="H559">
            <v>0</v>
          </cell>
          <cell r="I559">
            <v>0</v>
          </cell>
          <cell r="J559">
            <v>0</v>
          </cell>
          <cell r="K559">
            <v>0</v>
          </cell>
        </row>
        <row r="560">
          <cell r="A560" t="str">
            <v>4.</v>
          </cell>
          <cell r="B560">
            <v>0</v>
          </cell>
          <cell r="C560" t="str">
            <v>Basement</v>
          </cell>
          <cell r="D560">
            <v>0</v>
          </cell>
          <cell r="E560">
            <v>0</v>
          </cell>
          <cell r="F560">
            <v>0</v>
          </cell>
          <cell r="G560">
            <v>0</v>
          </cell>
          <cell r="H560">
            <v>0</v>
          </cell>
          <cell r="I560">
            <v>0</v>
          </cell>
          <cell r="J560">
            <v>0</v>
          </cell>
          <cell r="K560">
            <v>0</v>
          </cell>
        </row>
        <row r="562">
          <cell r="A562" t="str">
            <v>C</v>
          </cell>
          <cell r="B562">
            <v>0</v>
          </cell>
          <cell r="C562" t="str">
            <v>SUPERSTRUCTURE</v>
          </cell>
          <cell r="D562">
            <v>0</v>
          </cell>
          <cell r="E562">
            <v>0</v>
          </cell>
          <cell r="F562">
            <v>0</v>
          </cell>
          <cell r="G562">
            <v>0</v>
          </cell>
          <cell r="H562">
            <v>0.2614717946049801</v>
          </cell>
          <cell r="I562">
            <v>817.4927333216599</v>
          </cell>
          <cell r="J562">
            <v>0</v>
          </cell>
          <cell r="K562">
            <v>0</v>
          </cell>
          <cell r="L562">
            <v>0</v>
          </cell>
          <cell r="M562">
            <v>4668701</v>
          </cell>
        </row>
        <row r="563">
          <cell r="A563" t="str">
            <v>5.</v>
          </cell>
          <cell r="B563">
            <v>0</v>
          </cell>
          <cell r="C563" t="str">
            <v>Ground floor construction</v>
          </cell>
          <cell r="D563">
            <v>0</v>
          </cell>
          <cell r="E563">
            <v>0</v>
          </cell>
          <cell r="F563">
            <v>0</v>
          </cell>
          <cell r="G563">
            <v>0</v>
          </cell>
          <cell r="H563">
            <v>0</v>
          </cell>
          <cell r="I563">
            <v>0</v>
          </cell>
          <cell r="J563">
            <v>0</v>
          </cell>
          <cell r="K563">
            <v>0</v>
          </cell>
        </row>
        <row r="564">
          <cell r="A564" t="str">
            <v>6.</v>
          </cell>
          <cell r="B564">
            <v>0</v>
          </cell>
          <cell r="C564" t="str">
            <v>Structural Frame</v>
          </cell>
          <cell r="D564">
            <v>0</v>
          </cell>
          <cell r="E564">
            <v>0</v>
          </cell>
          <cell r="F564">
            <v>0</v>
          </cell>
          <cell r="G564">
            <v>0</v>
          </cell>
          <cell r="H564">
            <v>4.4228750779803185E-2</v>
          </cell>
          <cell r="I564">
            <v>138.28138679740852</v>
          </cell>
          <cell r="J564">
            <v>0</v>
          </cell>
          <cell r="K564">
            <v>789725</v>
          </cell>
        </row>
        <row r="565">
          <cell r="A565" t="str">
            <v>7.</v>
          </cell>
          <cell r="B565">
            <v>0</v>
          </cell>
          <cell r="C565" t="str">
            <v>External Envelope</v>
          </cell>
          <cell r="D565">
            <v>0</v>
          </cell>
          <cell r="E565">
            <v>0</v>
          </cell>
          <cell r="F565">
            <v>0</v>
          </cell>
          <cell r="G565">
            <v>0</v>
          </cell>
          <cell r="H565">
            <v>0.11116399251836986</v>
          </cell>
          <cell r="I565">
            <v>347.55471896340396</v>
          </cell>
          <cell r="J565">
            <v>0</v>
          </cell>
          <cell r="K565">
            <v>1984885</v>
          </cell>
        </row>
        <row r="566">
          <cell r="A566" t="str">
            <v>8.</v>
          </cell>
          <cell r="B566">
            <v>0</v>
          </cell>
          <cell r="C566" t="str">
            <v>Roofs</v>
          </cell>
          <cell r="D566">
            <v>0</v>
          </cell>
          <cell r="E566">
            <v>0</v>
          </cell>
          <cell r="F566">
            <v>0</v>
          </cell>
          <cell r="G566">
            <v>0</v>
          </cell>
          <cell r="H566">
            <v>1.3230177625709818E-2</v>
          </cell>
          <cell r="I566">
            <v>41.364209420416742</v>
          </cell>
          <cell r="J566">
            <v>0</v>
          </cell>
          <cell r="K566">
            <v>236231</v>
          </cell>
        </row>
        <row r="567">
          <cell r="A567" t="str">
            <v>9.</v>
          </cell>
          <cell r="B567">
            <v>0</v>
          </cell>
          <cell r="C567" t="str">
            <v>Upper Floors (Load bearing structures only)</v>
          </cell>
          <cell r="D567">
            <v>0</v>
          </cell>
          <cell r="E567">
            <v>0</v>
          </cell>
          <cell r="F567">
            <v>0</v>
          </cell>
          <cell r="G567">
            <v>0</v>
          </cell>
          <cell r="H567">
            <v>0</v>
          </cell>
          <cell r="I567">
            <v>0</v>
          </cell>
          <cell r="J567">
            <v>0</v>
          </cell>
          <cell r="K567">
            <v>0</v>
          </cell>
        </row>
        <row r="568">
          <cell r="A568" t="str">
            <v>10.</v>
          </cell>
          <cell r="B568">
            <v>0</v>
          </cell>
          <cell r="C568" t="str">
            <v>Internal divisions</v>
          </cell>
          <cell r="D568">
            <v>0</v>
          </cell>
          <cell r="E568">
            <v>0</v>
          </cell>
          <cell r="F568">
            <v>0</v>
          </cell>
          <cell r="G568">
            <v>0</v>
          </cell>
          <cell r="H568">
            <v>9.2848873681097219E-2</v>
          </cell>
          <cell r="I568">
            <v>290.29241814043075</v>
          </cell>
          <cell r="J568">
            <v>0</v>
          </cell>
          <cell r="K568">
            <v>1657860</v>
          </cell>
        </row>
        <row r="570">
          <cell r="A570" t="str">
            <v>D</v>
          </cell>
          <cell r="B570">
            <v>0</v>
          </cell>
          <cell r="C570" t="str">
            <v>INTERNAL FINISHES</v>
          </cell>
          <cell r="D570">
            <v>0</v>
          </cell>
          <cell r="E570">
            <v>0</v>
          </cell>
          <cell r="F570">
            <v>0</v>
          </cell>
          <cell r="G570">
            <v>0</v>
          </cell>
          <cell r="H570">
            <v>0.19520715980153305</v>
          </cell>
          <cell r="I570">
            <v>610.31605673262129</v>
          </cell>
          <cell r="J570">
            <v>0</v>
          </cell>
          <cell r="K570">
            <v>0</v>
          </cell>
          <cell r="L570">
            <v>0</v>
          </cell>
          <cell r="M570">
            <v>3485515</v>
          </cell>
        </row>
        <row r="571">
          <cell r="A571" t="str">
            <v>11.</v>
          </cell>
          <cell r="B571">
            <v>0</v>
          </cell>
          <cell r="C571" t="str">
            <v>Floor finishes</v>
          </cell>
          <cell r="D571">
            <v>0</v>
          </cell>
          <cell r="E571">
            <v>0</v>
          </cell>
          <cell r="F571">
            <v>0</v>
          </cell>
          <cell r="G571">
            <v>0</v>
          </cell>
          <cell r="H571">
            <v>7.5286521489468738E-2</v>
          </cell>
          <cell r="I571">
            <v>235.38364559621783</v>
          </cell>
          <cell r="J571">
            <v>0</v>
          </cell>
          <cell r="K571">
            <v>1344276</v>
          </cell>
        </row>
        <row r="572">
          <cell r="A572" t="str">
            <v>12.</v>
          </cell>
          <cell r="B572">
            <v>0</v>
          </cell>
          <cell r="C572" t="str">
            <v>Internal wall finishes</v>
          </cell>
          <cell r="D572">
            <v>0</v>
          </cell>
          <cell r="E572">
            <v>0</v>
          </cell>
          <cell r="F572">
            <v>0</v>
          </cell>
          <cell r="G572">
            <v>0</v>
          </cell>
          <cell r="H572">
            <v>6.9647408269971317E-2</v>
          </cell>
          <cell r="I572">
            <v>217.75293293643844</v>
          </cell>
          <cell r="J572">
            <v>0</v>
          </cell>
          <cell r="K572">
            <v>1243587</v>
          </cell>
        </row>
        <row r="573">
          <cell r="A573" t="str">
            <v>13.</v>
          </cell>
          <cell r="B573">
            <v>0</v>
          </cell>
          <cell r="C573" t="str">
            <v>Ceilings</v>
          </cell>
          <cell r="D573">
            <v>0</v>
          </cell>
          <cell r="E573">
            <v>0</v>
          </cell>
          <cell r="F573">
            <v>0</v>
          </cell>
          <cell r="G573">
            <v>0</v>
          </cell>
          <cell r="H573">
            <v>5.0273230042092991E-2</v>
          </cell>
          <cell r="I573">
            <v>157.17947819996499</v>
          </cell>
          <cell r="J573">
            <v>0</v>
          </cell>
          <cell r="K573">
            <v>897652</v>
          </cell>
        </row>
        <row r="575">
          <cell r="A575" t="str">
            <v>E</v>
          </cell>
          <cell r="B575">
            <v>0</v>
          </cell>
          <cell r="C575" t="str">
            <v>FITTINGS</v>
          </cell>
          <cell r="D575">
            <v>0</v>
          </cell>
          <cell r="E575">
            <v>0</v>
          </cell>
          <cell r="F575">
            <v>0</v>
          </cell>
          <cell r="G575">
            <v>0</v>
          </cell>
          <cell r="H575">
            <v>0.17193613586247841</v>
          </cell>
          <cell r="I575">
            <v>537.55909648047623</v>
          </cell>
          <cell r="J575">
            <v>0</v>
          </cell>
          <cell r="K575">
            <v>0</v>
          </cell>
          <cell r="L575">
            <v>0</v>
          </cell>
          <cell r="M575">
            <v>3070000</v>
          </cell>
        </row>
        <row r="576">
          <cell r="A576" t="str">
            <v>14.</v>
          </cell>
          <cell r="B576">
            <v>0</v>
          </cell>
          <cell r="C576" t="str">
            <v>Fittings</v>
          </cell>
          <cell r="D576">
            <v>0</v>
          </cell>
          <cell r="E576">
            <v>0</v>
          </cell>
          <cell r="F576">
            <v>0</v>
          </cell>
          <cell r="G576">
            <v>0</v>
          </cell>
          <cell r="H576">
            <v>0</v>
          </cell>
          <cell r="I576">
            <v>0</v>
          </cell>
          <cell r="J576">
            <v>0</v>
          </cell>
          <cell r="K576">
            <v>3070000</v>
          </cell>
        </row>
        <row r="578">
          <cell r="A578" t="str">
            <v>F</v>
          </cell>
          <cell r="B578">
            <v>0</v>
          </cell>
          <cell r="C578" t="str">
            <v>SERVICES</v>
          </cell>
          <cell r="D578">
            <v>0</v>
          </cell>
          <cell r="E578">
            <v>0</v>
          </cell>
          <cell r="F578">
            <v>0</v>
          </cell>
          <cell r="G578">
            <v>0</v>
          </cell>
          <cell r="H578">
            <v>0.33350581085333697</v>
          </cell>
          <cell r="I578">
            <v>1042.7074067588865</v>
          </cell>
          <cell r="J578">
            <v>0</v>
          </cell>
          <cell r="K578">
            <v>0</v>
          </cell>
          <cell r="L578">
            <v>0</v>
          </cell>
          <cell r="M578">
            <v>5954902</v>
          </cell>
        </row>
        <row r="579">
          <cell r="A579" t="str">
            <v>15.</v>
          </cell>
          <cell r="B579">
            <v>0</v>
          </cell>
          <cell r="C579" t="str">
            <v>Electrical Installation</v>
          </cell>
          <cell r="D579">
            <v>0</v>
          </cell>
          <cell r="E579">
            <v>0</v>
          </cell>
          <cell r="F579">
            <v>0</v>
          </cell>
          <cell r="G579">
            <v>0</v>
          </cell>
          <cell r="H579">
            <v>9.8139130161087357E-2</v>
          </cell>
          <cell r="I579">
            <v>306.83242864647173</v>
          </cell>
          <cell r="J579">
            <v>0</v>
          </cell>
          <cell r="K579">
            <v>1752320</v>
          </cell>
        </row>
        <row r="580">
          <cell r="A580" t="str">
            <v>16.</v>
          </cell>
          <cell r="B580">
            <v>0</v>
          </cell>
          <cell r="C580" t="str">
            <v>Plumbing Installation</v>
          </cell>
          <cell r="D580">
            <v>0</v>
          </cell>
          <cell r="E580">
            <v>0</v>
          </cell>
          <cell r="F580">
            <v>0</v>
          </cell>
          <cell r="G580">
            <v>0</v>
          </cell>
          <cell r="H580">
            <v>0.13996273522277519</v>
          </cell>
          <cell r="I580">
            <v>437.59411661705479</v>
          </cell>
          <cell r="J580">
            <v>0</v>
          </cell>
          <cell r="K580">
            <v>2499100</v>
          </cell>
        </row>
        <row r="581">
          <cell r="A581" t="str">
            <v>17.</v>
          </cell>
          <cell r="B581">
            <v>0</v>
          </cell>
          <cell r="C581" t="str">
            <v>Fire Protection</v>
          </cell>
          <cell r="D581">
            <v>0</v>
          </cell>
          <cell r="E581">
            <v>0</v>
          </cell>
          <cell r="F581">
            <v>0</v>
          </cell>
          <cell r="G581">
            <v>0</v>
          </cell>
          <cell r="H581">
            <v>1.2702552109110336E-2</v>
          </cell>
          <cell r="I581">
            <v>39.714585886884961</v>
          </cell>
          <cell r="J581">
            <v>0</v>
          </cell>
          <cell r="K581">
            <v>226810</v>
          </cell>
        </row>
        <row r="582">
          <cell r="A582" t="str">
            <v>18.</v>
          </cell>
          <cell r="B582">
            <v>0</v>
          </cell>
          <cell r="C582" t="str">
            <v>Lifts &amp; escalators</v>
          </cell>
          <cell r="D582">
            <v>0</v>
          </cell>
          <cell r="E582">
            <v>0</v>
          </cell>
          <cell r="F582">
            <v>0</v>
          </cell>
          <cell r="G582">
            <v>0</v>
          </cell>
          <cell r="H582">
            <v>7.6165467976838687E-3</v>
          </cell>
          <cell r="I582">
            <v>23.813167571353528</v>
          </cell>
          <cell r="J582">
            <v>0</v>
          </cell>
          <cell r="K582">
            <v>135997</v>
          </cell>
        </row>
        <row r="583">
          <cell r="A583" t="str">
            <v>19.</v>
          </cell>
          <cell r="B583">
            <v>0</v>
          </cell>
          <cell r="C583" t="str">
            <v>Air-conditioning &amp; Ventilation</v>
          </cell>
          <cell r="D583">
            <v>0</v>
          </cell>
          <cell r="E583">
            <v>0</v>
          </cell>
          <cell r="F583">
            <v>0</v>
          </cell>
          <cell r="G583">
            <v>0</v>
          </cell>
          <cell r="H583">
            <v>1.6521550514472683E-2</v>
          </cell>
          <cell r="I583">
            <v>51.654701453335669</v>
          </cell>
          <cell r="J583">
            <v>0</v>
          </cell>
          <cell r="K583">
            <v>295000</v>
          </cell>
        </row>
        <row r="584">
          <cell r="A584" t="str">
            <v>20.</v>
          </cell>
          <cell r="B584">
            <v>0</v>
          </cell>
          <cell r="C584" t="str">
            <v>Special services</v>
          </cell>
          <cell r="D584">
            <v>0</v>
          </cell>
          <cell r="E584">
            <v>0</v>
          </cell>
          <cell r="F584">
            <v>0</v>
          </cell>
          <cell r="G584">
            <v>0</v>
          </cell>
          <cell r="H584">
            <v>1.682957942236963E-2</v>
          </cell>
          <cell r="I584">
            <v>52.617755209245317</v>
          </cell>
          <cell r="J584">
            <v>0</v>
          </cell>
          <cell r="K584">
            <v>300500</v>
          </cell>
        </row>
        <row r="585">
          <cell r="C585" t="str">
            <v>Profit &amp; Attendance</v>
          </cell>
          <cell r="D585">
            <v>0</v>
          </cell>
          <cell r="E585">
            <v>0</v>
          </cell>
          <cell r="F585">
            <v>0</v>
          </cell>
          <cell r="G585">
            <v>0</v>
          </cell>
          <cell r="H585">
            <v>1.8548324723178619E-2</v>
          </cell>
          <cell r="I585">
            <v>57.991420066538261</v>
          </cell>
          <cell r="J585">
            <v>0</v>
          </cell>
          <cell r="K585">
            <v>331189</v>
          </cell>
        </row>
        <row r="586">
          <cell r="C586" t="str">
            <v>Builder's Work</v>
          </cell>
          <cell r="D586">
            <v>0</v>
          </cell>
          <cell r="E586">
            <v>0</v>
          </cell>
          <cell r="F586">
            <v>0</v>
          </cell>
          <cell r="G586">
            <v>0</v>
          </cell>
          <cell r="H586">
            <v>2.318539190265928E-2</v>
          </cell>
          <cell r="I586">
            <v>72.489231308002104</v>
          </cell>
          <cell r="J586">
            <v>0</v>
          </cell>
          <cell r="K586">
            <v>413986</v>
          </cell>
        </row>
        <row r="588">
          <cell r="A588" t="str">
            <v>G</v>
          </cell>
          <cell r="B588">
            <v>0</v>
          </cell>
          <cell r="C588" t="str">
            <v>EXTERNAL WORKS</v>
          </cell>
          <cell r="D588">
            <v>0</v>
          </cell>
          <cell r="E588">
            <v>0</v>
          </cell>
          <cell r="F588">
            <v>0</v>
          </cell>
          <cell r="G588">
            <v>0</v>
          </cell>
          <cell r="H588">
            <v>0</v>
          </cell>
          <cell r="I588">
            <v>0</v>
          </cell>
          <cell r="J588">
            <v>0</v>
          </cell>
          <cell r="K588">
            <v>0</v>
          </cell>
          <cell r="L588">
            <v>0</v>
          </cell>
          <cell r="M588">
            <v>0</v>
          </cell>
        </row>
        <row r="589">
          <cell r="A589" t="str">
            <v>21.</v>
          </cell>
          <cell r="B589">
            <v>0</v>
          </cell>
          <cell r="C589" t="str">
            <v>Soil drainage</v>
          </cell>
          <cell r="D589">
            <v>0</v>
          </cell>
          <cell r="E589">
            <v>0</v>
          </cell>
          <cell r="F589">
            <v>0</v>
          </cell>
          <cell r="G589">
            <v>0</v>
          </cell>
          <cell r="H589">
            <v>0</v>
          </cell>
          <cell r="I589">
            <v>0</v>
          </cell>
          <cell r="J589">
            <v>0</v>
          </cell>
          <cell r="K589">
            <v>0</v>
          </cell>
        </row>
        <row r="590">
          <cell r="A590" t="str">
            <v>22.</v>
          </cell>
          <cell r="B590">
            <v>0</v>
          </cell>
          <cell r="C590" t="str">
            <v>Stormwater drainage</v>
          </cell>
          <cell r="D590">
            <v>0</v>
          </cell>
          <cell r="E590">
            <v>0</v>
          </cell>
          <cell r="F590">
            <v>0</v>
          </cell>
          <cell r="G590">
            <v>0</v>
          </cell>
          <cell r="H590">
            <v>0</v>
          </cell>
          <cell r="I590">
            <v>0</v>
          </cell>
          <cell r="J590">
            <v>0</v>
          </cell>
          <cell r="K590">
            <v>0</v>
          </cell>
        </row>
        <row r="591">
          <cell r="A591" t="str">
            <v>23.</v>
          </cell>
          <cell r="B591">
            <v>0</v>
          </cell>
          <cell r="C591" t="str">
            <v>External Works</v>
          </cell>
          <cell r="D591">
            <v>0</v>
          </cell>
          <cell r="E591">
            <v>0</v>
          </cell>
          <cell r="F591">
            <v>0</v>
          </cell>
          <cell r="G591">
            <v>0</v>
          </cell>
          <cell r="H591">
            <v>0</v>
          </cell>
          <cell r="I591">
            <v>0</v>
          </cell>
          <cell r="J591">
            <v>0</v>
          </cell>
          <cell r="K591">
            <v>0</v>
          </cell>
        </row>
        <row r="593">
          <cell r="A593" t="str">
            <v>H</v>
          </cell>
          <cell r="B593">
            <v>0</v>
          </cell>
          <cell r="C593" t="str">
            <v>ALTERATIONS</v>
          </cell>
          <cell r="D593">
            <v>0</v>
          </cell>
          <cell r="E593">
            <v>0</v>
          </cell>
          <cell r="F593">
            <v>0</v>
          </cell>
          <cell r="G593">
            <v>0</v>
          </cell>
          <cell r="H593">
            <v>3.787909887767147E-2</v>
          </cell>
          <cell r="I593">
            <v>118.42917177376992</v>
          </cell>
          <cell r="J593">
            <v>0</v>
          </cell>
          <cell r="K593">
            <v>0</v>
          </cell>
          <cell r="L593">
            <v>0</v>
          </cell>
          <cell r="M593">
            <v>676349</v>
          </cell>
        </row>
        <row r="594">
          <cell r="A594" t="str">
            <v>24.</v>
          </cell>
          <cell r="B594">
            <v>0</v>
          </cell>
          <cell r="C594" t="str">
            <v>Alterations</v>
          </cell>
          <cell r="D594">
            <v>0</v>
          </cell>
          <cell r="E594">
            <v>0</v>
          </cell>
          <cell r="F594">
            <v>0</v>
          </cell>
          <cell r="G594">
            <v>0</v>
          </cell>
          <cell r="H594">
            <v>0</v>
          </cell>
          <cell r="I594">
            <v>0</v>
          </cell>
          <cell r="J594">
            <v>0</v>
          </cell>
          <cell r="K594">
            <v>676349</v>
          </cell>
        </row>
        <row r="596">
          <cell r="C596" t="str">
            <v>SUB-TOTAL</v>
          </cell>
          <cell r="D596">
            <v>0</v>
          </cell>
          <cell r="E596">
            <v>0</v>
          </cell>
          <cell r="F596">
            <v>0</v>
          </cell>
          <cell r="G596">
            <v>0</v>
          </cell>
          <cell r="H596">
            <v>1</v>
          </cell>
          <cell r="I596">
            <v>3126.5044650674135</v>
          </cell>
          <cell r="J596">
            <v>0</v>
          </cell>
          <cell r="K596">
            <v>0</v>
          </cell>
          <cell r="L596">
            <v>0</v>
          </cell>
          <cell r="M596">
            <v>17855467</v>
          </cell>
        </row>
        <row r="598">
          <cell r="A598" t="str">
            <v>H</v>
          </cell>
          <cell r="B598">
            <v>0</v>
          </cell>
          <cell r="C598" t="str">
            <v>CONTINGENCIES</v>
          </cell>
          <cell r="D598">
            <v>0</v>
          </cell>
          <cell r="E598">
            <v>0</v>
          </cell>
          <cell r="F598">
            <v>0</v>
          </cell>
          <cell r="G598">
            <v>0</v>
          </cell>
          <cell r="H598">
            <v>0</v>
          </cell>
          <cell r="I598">
            <v>156.32522325337069</v>
          </cell>
          <cell r="J598">
            <v>0</v>
          </cell>
          <cell r="K598">
            <v>0.05</v>
          </cell>
          <cell r="L598">
            <v>0</v>
          </cell>
          <cell r="M598">
            <v>892773.35000000009</v>
          </cell>
        </row>
        <row r="599">
          <cell r="C599" t="str">
            <v>ESTIMATED CURRENT CONSTRUCTION COST</v>
          </cell>
          <cell r="D599">
            <v>0</v>
          </cell>
          <cell r="E599">
            <v>0</v>
          </cell>
          <cell r="F599">
            <v>0</v>
          </cell>
          <cell r="G599">
            <v>0</v>
          </cell>
          <cell r="H599">
            <v>0</v>
          </cell>
          <cell r="I599">
            <v>3282.8296883207845</v>
          </cell>
          <cell r="J599">
            <v>0</v>
          </cell>
          <cell r="K599">
            <v>0</v>
          </cell>
          <cell r="L599">
            <v>0</v>
          </cell>
          <cell r="M599">
            <v>18748240.350000001</v>
          </cell>
        </row>
        <row r="601">
          <cell r="A601" t="str">
            <v>J</v>
          </cell>
          <cell r="B601">
            <v>0</v>
          </cell>
          <cell r="C601" t="str">
            <v>ESCALATION</v>
          </cell>
        </row>
        <row r="602">
          <cell r="C602" t="str">
            <v xml:space="preserve">   Design Start</v>
          </cell>
          <cell r="D602">
            <v>7.0000000000000007E-2</v>
          </cell>
          <cell r="E602" t="str">
            <v>x</v>
          </cell>
          <cell r="F602">
            <v>0</v>
          </cell>
          <cell r="G602" t="str">
            <v>months</v>
          </cell>
          <cell r="H602">
            <v>0</v>
          </cell>
          <cell r="I602">
            <v>0</v>
          </cell>
          <cell r="J602">
            <v>0</v>
          </cell>
          <cell r="K602">
            <v>0</v>
          </cell>
        </row>
        <row r="603">
          <cell r="C603" t="str">
            <v xml:space="preserve">   Pre-contract</v>
          </cell>
          <cell r="D603">
            <v>7.0000000000000007E-2</v>
          </cell>
          <cell r="E603" t="str">
            <v>x</v>
          </cell>
          <cell r="F603">
            <v>0</v>
          </cell>
          <cell r="G603" t="str">
            <v>months</v>
          </cell>
          <cell r="H603">
            <v>0</v>
          </cell>
          <cell r="I603">
            <v>0</v>
          </cell>
          <cell r="J603">
            <v>0</v>
          </cell>
          <cell r="K603">
            <v>0</v>
          </cell>
        </row>
        <row r="604">
          <cell r="C604" t="str">
            <v xml:space="preserve">   Contract</v>
          </cell>
          <cell r="D604">
            <v>7.0000000000000007E-2</v>
          </cell>
          <cell r="E604" t="str">
            <v>x</v>
          </cell>
          <cell r="F604">
            <v>0</v>
          </cell>
          <cell r="G604" t="str">
            <v>months</v>
          </cell>
          <cell r="H604">
            <v>0.6</v>
          </cell>
          <cell r="I604">
            <v>0</v>
          </cell>
          <cell r="J604">
            <v>0</v>
          </cell>
          <cell r="K604">
            <v>0</v>
          </cell>
          <cell r="L604">
            <v>0</v>
          </cell>
          <cell r="M604">
            <v>0</v>
          </cell>
        </row>
        <row r="605">
          <cell r="C605" t="str">
            <v>ESTIMATED FINAL CONSTRUCTION COST</v>
          </cell>
          <cell r="D605">
            <v>0</v>
          </cell>
          <cell r="E605">
            <v>0</v>
          </cell>
          <cell r="F605">
            <v>0</v>
          </cell>
          <cell r="G605">
            <v>0</v>
          </cell>
          <cell r="H605">
            <v>0</v>
          </cell>
          <cell r="I605">
            <v>3282.8296883207845</v>
          </cell>
          <cell r="J605">
            <v>0</v>
          </cell>
          <cell r="K605">
            <v>0</v>
          </cell>
          <cell r="L605">
            <v>0</v>
          </cell>
          <cell r="M605">
            <v>18748240.350000001</v>
          </cell>
        </row>
        <row r="607">
          <cell r="A607" t="str">
            <v>K</v>
          </cell>
          <cell r="B607">
            <v>0</v>
          </cell>
          <cell r="C607" t="str">
            <v>PROFESSIONAL FEES</v>
          </cell>
          <cell r="D607">
            <v>0</v>
          </cell>
          <cell r="E607">
            <v>0</v>
          </cell>
          <cell r="F607">
            <v>0</v>
          </cell>
          <cell r="G607">
            <v>0</v>
          </cell>
          <cell r="H607">
            <v>0</v>
          </cell>
          <cell r="I607">
            <v>350.20136578532657</v>
          </cell>
          <cell r="J607">
            <v>0</v>
          </cell>
          <cell r="K607">
            <v>0</v>
          </cell>
          <cell r="L607">
            <v>0</v>
          </cell>
          <cell r="M607">
            <v>2000000</v>
          </cell>
        </row>
        <row r="608">
          <cell r="C608" t="str">
            <v>Professional fees @ tariff</v>
          </cell>
          <cell r="D608">
            <v>0</v>
          </cell>
          <cell r="E608">
            <v>0</v>
          </cell>
          <cell r="F608">
            <v>0</v>
          </cell>
          <cell r="G608">
            <v>0</v>
          </cell>
          <cell r="H608">
            <v>0</v>
          </cell>
          <cell r="I608">
            <v>0</v>
          </cell>
          <cell r="J608">
            <v>0</v>
          </cell>
          <cell r="K608">
            <v>0</v>
          </cell>
        </row>
        <row r="609">
          <cell r="C609" t="str">
            <v>Add for alteration work on above</v>
          </cell>
          <cell r="D609">
            <v>0</v>
          </cell>
          <cell r="E609">
            <v>0</v>
          </cell>
          <cell r="F609">
            <v>0</v>
          </cell>
          <cell r="G609">
            <v>0</v>
          </cell>
          <cell r="H609">
            <v>0</v>
          </cell>
          <cell r="I609">
            <v>0</v>
          </cell>
          <cell r="J609">
            <v>0</v>
          </cell>
          <cell r="K609">
            <v>0</v>
          </cell>
        </row>
        <row r="610">
          <cell r="C610" t="str">
            <v>Disbursements</v>
          </cell>
          <cell r="D610">
            <v>0</v>
          </cell>
          <cell r="E610">
            <v>0</v>
          </cell>
          <cell r="F610">
            <v>0</v>
          </cell>
          <cell r="G610">
            <v>0</v>
          </cell>
          <cell r="H610">
            <v>0</v>
          </cell>
          <cell r="I610">
            <v>0</v>
          </cell>
          <cell r="J610">
            <v>0</v>
          </cell>
          <cell r="K610">
            <v>0</v>
          </cell>
        </row>
        <row r="613">
          <cell r="A613" t="str">
            <v>L</v>
          </cell>
          <cell r="B613">
            <v>0</v>
          </cell>
          <cell r="C613" t="str">
            <v>ESTIMATED FINAL CONSTRUCTION COST INCL. PROF. FEES &amp; TAXES</v>
          </cell>
          <cell r="D613">
            <v>0</v>
          </cell>
          <cell r="E613">
            <v>0</v>
          </cell>
          <cell r="F613">
            <v>0</v>
          </cell>
          <cell r="G613">
            <v>0</v>
          </cell>
          <cell r="H613">
            <v>0</v>
          </cell>
          <cell r="I613">
            <v>0</v>
          </cell>
          <cell r="J613">
            <v>0</v>
          </cell>
          <cell r="K613">
            <v>5711</v>
          </cell>
          <cell r="L613">
            <v>3633.0310541061112</v>
          </cell>
          <cell r="M613">
            <v>20748240.350000001</v>
          </cell>
        </row>
        <row r="617">
          <cell r="M617">
            <v>18033774</v>
          </cell>
        </row>
        <row r="618">
          <cell r="M618">
            <v>2714466.3500000015</v>
          </cell>
        </row>
        <row r="620">
          <cell r="M620">
            <v>0.13082875001493807</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 Panel Summary"/>
      <sheetName val="Cos"/>
      <sheetName val="RISING MAINS"/>
      <sheetName val="DB"/>
      <sheetName val="EST"/>
      <sheetName val="ITC"/>
      <sheetName val="LAYING OF CABLE"/>
      <sheetName val="cable termination"/>
      <sheetName val="PT_WIRING &amp; raceway"/>
      <sheetName val="cable tray"/>
      <sheetName val="Summary"/>
      <sheetName val="labour rates"/>
      <sheetName val="LIGHTINING"/>
      <sheetName val="CAB-Cu"/>
      <sheetName val="cab-Al"/>
      <sheetName val="EXTERNAL &amp; HDPE Pipe"/>
      <sheetName val="LIGHT FIXTURE"/>
      <sheetName val="Lift"/>
      <sheetName val="UPS"/>
      <sheetName val="Input"/>
      <sheetName val="#REF"/>
      <sheetName val="beam-reinft"/>
      <sheetName val="TOP_level mods"/>
      <sheetName val="LT-PANEL"/>
      <sheetName val="Name List"/>
      <sheetName val="Criteria"/>
      <sheetName val="Det_Des"/>
      <sheetName val="T&amp;M"/>
      <sheetName val="Occ"/>
      <sheetName val="Demand"/>
      <sheetName val="공사비 내역 (가)"/>
    </sheetNames>
    <sheetDataSet>
      <sheetData sheetId="0"/>
      <sheetData sheetId="1"/>
      <sheetData sheetId="2"/>
      <sheetData sheetId="3"/>
      <sheetData sheetId="4"/>
      <sheetData sheetId="5"/>
      <sheetData sheetId="6"/>
      <sheetData sheetId="7"/>
      <sheetData sheetId="8"/>
      <sheetData sheetId="9"/>
      <sheetData sheetId="10"/>
      <sheetData sheetId="11">
        <row r="2">
          <cell r="C2">
            <v>293.02999999999997</v>
          </cell>
        </row>
      </sheetData>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 val="S-Curve [Base]"/>
      <sheetName val="ConcHistogram [Base]"/>
      <sheetName val="LabHistogram [Base] "/>
      <sheetName val="Weighting 21Mar98"/>
      <sheetName val="Weighting16May98"/>
      <sheetName val="S-Curve [16 May98]"/>
      <sheetName val="ConcHistogram [16 May 98]"/>
      <sheetName val="LabHistogram [16 May 98]"/>
      <sheetName val="#REF"/>
      <sheetName val="FitOutConfCentre"/>
      <sheetName val="S-Curve_[Base]"/>
      <sheetName val="ConcHistogram_[Base]"/>
      <sheetName val="LabHistogram_[Base]_"/>
      <sheetName val="Weighting_21Mar98"/>
      <sheetName val="S-Curve_[16_May98]"/>
      <sheetName val="ConcHistogram_[16_May_98]"/>
      <sheetName val="LabHistogram_[16_May_98]"/>
      <sheetName val="PriceSummary"/>
      <sheetName val="Master Control-Finishes"/>
      <sheetName val="SFD_Area Matrix"/>
      <sheetName val="GE Controls"/>
      <sheetName val="GA Controls"/>
      <sheetName val="BOH-Controls"/>
      <sheetName val="Master Controls- Building"/>
      <sheetName val="MM Contols"/>
      <sheetName val="ACCRS"/>
      <sheetName val="ITEMS"/>
      <sheetName val="Day work"/>
      <sheetName val="S-Curve_[Base]1"/>
      <sheetName val="ConcHistogram_[Base]1"/>
      <sheetName val="LabHistogram_[Base]_1"/>
      <sheetName val="Weighting_21Mar981"/>
      <sheetName val="S-Curve_[16_May98]1"/>
      <sheetName val="ConcHistogram_[16_May_98]1"/>
      <sheetName val="LabHistogram_[16_May_98]1"/>
      <sheetName val="Do not delete - Lists"/>
      <sheetName val="SPT vs PHI"/>
      <sheetName val="S-Curve_[Base]2"/>
      <sheetName val="ConcHistogram_[Base]2"/>
      <sheetName val="LabHistogram_[Base]_2"/>
      <sheetName val="Weighting_21Mar982"/>
      <sheetName val="S-Curve_[16_May98]2"/>
      <sheetName val="ConcHistogram_[16_May_98]2"/>
      <sheetName val="LabHistogram_[16_May_98]2"/>
      <sheetName val="Do_not_delete_-_Lists"/>
      <sheetName val="Day_work"/>
      <sheetName val="Master_Control-Finishes"/>
      <sheetName val="SFD_Area_Matrix"/>
      <sheetName val="GE_Controls"/>
      <sheetName val="GA_Controls"/>
      <sheetName val="Master_Controls-_Building"/>
      <sheetName val="MM_Contols"/>
      <sheetName val="SPT_vs_PHI"/>
      <sheetName val="S-Curve_[Base]3"/>
      <sheetName val="ConcHistogram_[Base]3"/>
      <sheetName val="LabHistogram_[Base]_3"/>
      <sheetName val="Weighting_21Mar983"/>
      <sheetName val="S-Curve_[16_May98]3"/>
      <sheetName val="ConcHistogram_[16_May_98]3"/>
      <sheetName val="LabHistogram_[16_May_98]3"/>
      <sheetName val="Master_Control-Finishes1"/>
      <sheetName val="SFD_Area_Matrix1"/>
      <sheetName val="GE_Controls1"/>
      <sheetName val="GA_Controls1"/>
      <sheetName val="Master_Controls-_Building1"/>
      <sheetName val="MM_Contols1"/>
      <sheetName val="Do_not_delete_-_Lists1"/>
      <sheetName val="Day_work1"/>
      <sheetName val="SPT_vs_PHI1"/>
      <sheetName val="Front Sheet"/>
      <sheetName val="Raw Data"/>
      <sheetName val="BOQ"/>
      <sheetName val="Kalk_90_H2"/>
      <sheetName val="COST CONTROL MATRIX"/>
      <sheetName val="Project Details "/>
      <sheetName val="PC, Prov Sums, Quants"/>
      <sheetName val="Progress Photos"/>
      <sheetName val="Contents"/>
      <sheetName val="Cost Report Summary"/>
      <sheetName val="Provisional Sums"/>
      <sheetName val="Lift"/>
      <sheetName val=" Structural"/>
      <sheetName val="Travel.Cranes"/>
      <sheetName val="Architectural"/>
      <sheetName val="Recap Lift"/>
      <sheetName val="Recap Struct"/>
      <sheetName val="General"/>
      <sheetName val="HQ-TO"/>
      <sheetName val="1-G1"/>
      <sheetName val="AoR Finishing"/>
      <sheetName val="ECARates"/>
      <sheetName val="deriv"/>
      <sheetName val="BOQ건축"/>
      <sheetName val="1234"/>
      <sheetName val="Harewood"/>
      <sheetName val="Code Sheet"/>
      <sheetName val="VarianceAnalysis"/>
      <sheetName val="AC SUM"/>
      <sheetName val="PL SUM"/>
      <sheetName val="Common"/>
      <sheetName val="Summary"/>
      <sheetName val="Lookups"/>
      <sheetName val="Items_DVM"/>
      <sheetName val="Details"/>
      <sheetName val="Cover"/>
      <sheetName val="Detbal"/>
      <sheetName val="Prelims"/>
      <sheetName val="Schedule D - Early Warnings"/>
      <sheetName val="Schedule C - Variations"/>
      <sheetName val="E. H. Treatment for pile cap"/>
      <sheetName val="BoQ-MUR"/>
      <sheetName val="Sum"/>
      <sheetName val="Basis"/>
      <sheetName val="Admin"/>
      <sheetName val="HVAC BoQ"/>
      <sheetName val="SPEC SHEET"/>
      <sheetName val="eq_data"/>
    </sheetNames>
    <sheetDataSet>
      <sheetData sheetId="0">
        <row r="3">
          <cell r="A3" t="str">
            <v>Activity ID</v>
          </cell>
        </row>
      </sheetData>
      <sheetData sheetId="1"/>
      <sheetData sheetId="2"/>
      <sheetData sheetId="3"/>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arewood"/>
      <sheetName val="Harewoodareas"/>
      <sheetName val="Eastgate Sum"/>
      <sheetName val="CBRE Costs"/>
      <sheetName val="HVAC BoQ"/>
      <sheetName val="VIABILITY"/>
      <sheetName val="Doors"/>
      <sheetName val="ID Full List"/>
      <sheetName val="Base Rates"/>
      <sheetName val="UP"/>
      <sheetName val="UP-ID"/>
      <sheetName val="Spares"/>
      <sheetName val="Comparison"/>
      <sheetName val="CONCRETE"/>
      <sheetName val="EDGES"/>
      <sheetName val="JOINTS"/>
      <sheetName val="SUPERSTRUCTURE"/>
      <sheetName val="Analysis"/>
      <sheetName val="GRSummary"/>
      <sheetName val="Notes"/>
      <sheetName val="Forecast Variance Planning hrs"/>
      <sheetName val="ESTIMATE"/>
      <sheetName val="Sheet1"/>
      <sheetName val="BOQ건축"/>
      <sheetName val="SS"/>
      <sheetName val="VOP_June_07"/>
      <sheetName val="VOP_June_07 _rev1_"/>
      <sheetName val="VOP_Sept_07"/>
      <sheetName val="Criteria"/>
      <sheetName val="Details"/>
      <sheetName val="Tank"/>
      <sheetName val="sheeet7"/>
      <sheetName val="PRECAST lightconc-II"/>
      <sheetName val="Eastgate_Sum"/>
      <sheetName val="CBRE_Costs"/>
      <sheetName val="Vessel"/>
      <sheetName val="Sayfa2"/>
      <sheetName val="SUMMARY"/>
      <sheetName val="Total All By Trades highest 1st"/>
      <sheetName val="Data"/>
      <sheetName val="1 Summary"/>
      <sheetName val="HVAC_BoQ"/>
      <sheetName val="ID_Full_List"/>
      <sheetName val="Base_Rates"/>
      <sheetName val="Total_All_By_Trades_highest_1st"/>
      <sheetName val="Schedule D - Early Warnings"/>
      <sheetName val="Schedule C - Variations"/>
      <sheetName val="Eastgate_Sum1"/>
      <sheetName val="CBRE_Costs1"/>
      <sheetName val="PRECAST_lightconc-II"/>
      <sheetName val="Forecast_Variance_Planning_hrs"/>
      <sheetName val="Eastgate_Sum2"/>
      <sheetName val="CBRE_Costs2"/>
      <sheetName val="HVAC_BoQ1"/>
      <sheetName val="ID_Full_List1"/>
      <sheetName val="Base_Rates1"/>
      <sheetName val="PRECAST_lightconc-II1"/>
      <sheetName val="Forecast_Variance_Planning_hrs1"/>
      <sheetName val="Eastgate_Sum3"/>
      <sheetName val="CBRE_Costs3"/>
      <sheetName val="HVAC_BoQ2"/>
      <sheetName val="ID_Full_List2"/>
      <sheetName val="Base_Rates2"/>
      <sheetName val="PRECAST_lightconc-II2"/>
      <sheetName val="Forecast_Variance_Planning_hrs2"/>
      <sheetName val="Eastgate_Sum4"/>
      <sheetName val="CBRE_Costs4"/>
      <sheetName val="HVAC_BoQ3"/>
      <sheetName val="ID_Full_List3"/>
      <sheetName val="Base_Rates3"/>
      <sheetName val="PRECAST_lightconc-II3"/>
      <sheetName val="Forecast_Variance_Planning_hrs3"/>
      <sheetName val="Eastgate_Sum5"/>
      <sheetName val="CBRE_Costs5"/>
      <sheetName val="HVAC_BoQ4"/>
      <sheetName val="ID_Full_List4"/>
      <sheetName val="Base_Rates4"/>
      <sheetName val="PRECAST_lightconc-II4"/>
      <sheetName val="Forecast_Variance_Planning_hrs4"/>
      <sheetName val="UC-Testing"/>
      <sheetName val="VOP_June_07__rev1_1"/>
      <sheetName val="1_Summary1"/>
      <sheetName val="VOP_June_07__rev1_"/>
      <sheetName val="1_Summar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er"/>
      <sheetName val="Elem 1A (1)"/>
      <sheetName val="Elem 1A (6)"/>
      <sheetName val="Elem 1A (13)"/>
      <sheetName val="Elem 1A (14)"/>
      <sheetName val="Elem 2G (7)"/>
      <sheetName val="Elem 2H (1)"/>
      <sheetName val="Elem 2H (2)"/>
      <sheetName val="Elem 2H (4)"/>
      <sheetName val="Elem 6B (3)"/>
      <sheetName val="Elem 6B (7)"/>
      <sheetName val="Elem 1A (2)"/>
      <sheetName val="Elem 1A (3)"/>
      <sheetName val="Elem 1A (4)"/>
      <sheetName val="Elem 1A (5)"/>
      <sheetName val="Elem 1A (7)"/>
      <sheetName val="Elem 1A (8)"/>
      <sheetName val="Elem 1A (9)"/>
      <sheetName val="Elem 1A (10)"/>
      <sheetName val="Elem 1A (11)"/>
      <sheetName val="Elem 1A (12)"/>
      <sheetName val="Elem 1A (15)"/>
      <sheetName val="Elem 1A (16)"/>
      <sheetName val="Elem 1A (17)"/>
      <sheetName val="Elem 1A (18)"/>
      <sheetName val="Elem 1A (19)"/>
      <sheetName val="Sheet1A(Levels)"/>
      <sheetName val="Sheet1A (Bases)"/>
      <sheetName val="Elem 2A (1)"/>
      <sheetName val="Elem 2A (2)"/>
      <sheetName val="Elem 2A (3)"/>
      <sheetName val="Elem 2A (4)"/>
      <sheetName val="Elem 2A (5)"/>
      <sheetName val="Elem 2A (6)"/>
      <sheetName val="Elem 2A (7)"/>
      <sheetName val="Elem 2A (8)"/>
      <sheetName val="Elem 2A (9)"/>
      <sheetName val="Elem 2B (1)"/>
      <sheetName val="Elem 2B (2)"/>
      <sheetName val="Elem 2B (3)"/>
      <sheetName val="Elem 2B (4)"/>
      <sheetName val="Elem 2B (5)"/>
      <sheetName val="Elem 2B (6)"/>
      <sheetName val="Elem 2B (7)"/>
      <sheetName val="Elem 2C (1)"/>
      <sheetName val="Elem 2C (2)"/>
      <sheetName val="Elem 2C (3)"/>
      <sheetName val="Elem 2C (4)"/>
      <sheetName val="Elem 2C (5)"/>
      <sheetName val="Elem 2C (6)"/>
      <sheetName val="Elem 2C (7)"/>
      <sheetName val="Elem 2C (8)"/>
      <sheetName val="Elem 2C (9)"/>
      <sheetName val="Elem 2C (10)"/>
      <sheetName val="Elem 2C (11)"/>
      <sheetName val="Elem 2D (1)"/>
      <sheetName val="Elem 2E (1)"/>
      <sheetName val="Elem 2E (2)"/>
      <sheetName val="Elem 2E (3)"/>
      <sheetName val="Elem 2E (4)"/>
      <sheetName val="Elem 2E (5)"/>
      <sheetName val="Elem 2E (6)"/>
      <sheetName val="Elem 2E (7)"/>
      <sheetName val="Elem 2E (8)"/>
      <sheetName val="Elem 2F (1)"/>
      <sheetName val="Elem 2F (2)"/>
      <sheetName val="Elem 2F (3)"/>
      <sheetName val="Elem 2F (4)"/>
      <sheetName val="Elem 2G (1)"/>
      <sheetName val="Elem 2G (2)"/>
      <sheetName val="Elem 2G (3)"/>
      <sheetName val="Elem 2G (4)"/>
      <sheetName val="Elem 2G (5)"/>
      <sheetName val="Elem 2G (6)"/>
      <sheetName val="Elem 2G (8)"/>
      <sheetName val="Elem 2G (9)"/>
      <sheetName val="Elem 2G (10)"/>
      <sheetName val="Elem 2H (3)"/>
      <sheetName val="Elem 2H (5)"/>
      <sheetName val="Elem 2H (6)"/>
      <sheetName val="Elem 2H (7)"/>
      <sheetName val="Elem 2H (8)"/>
      <sheetName val="Elem 2H (9)"/>
      <sheetName val="Elem 2H (10)"/>
      <sheetName val="Elem 3A (1)"/>
      <sheetName val="Elem 3A (2)"/>
      <sheetName val="Elem 3A (3)"/>
      <sheetName val="Elem 3A (4)"/>
      <sheetName val="Elem 3A (5)"/>
      <sheetName val="Sheet 3A (6)"/>
      <sheetName val="Elem 3B (1)"/>
      <sheetName val="Elem 3B (2)"/>
      <sheetName val="Elem 3B (3)"/>
      <sheetName val="Elem 3B (4)"/>
      <sheetName val="Elem 3C (1)"/>
      <sheetName val="Elem 3C (2)"/>
      <sheetName val="Elem 3C (3)"/>
      <sheetName val="Elem 3C (4)"/>
      <sheetName val="Elem 3C (5)"/>
      <sheetName val="Elem 3C (6)"/>
      <sheetName val="Elem 3C (7)"/>
      <sheetName val="Elem 4A (1)"/>
      <sheetName val="Elem 4A (2)"/>
      <sheetName val="Elem 4A (3)"/>
      <sheetName val="Elem 4A (4)"/>
      <sheetName val="Elem 4A (5)"/>
      <sheetName val="Elem 5A (1)"/>
      <sheetName val="Elem 5A (2)"/>
      <sheetName val="Elem 5A (3)"/>
      <sheetName val="Elem 5C (1)"/>
      <sheetName val="Elem 5D (1)"/>
      <sheetName val="Elem 5N (1)"/>
      <sheetName val="Elem 5O (1)"/>
      <sheetName val="Elem 6A (1)"/>
      <sheetName val="Elem 6A (2)"/>
      <sheetName val="Elem 6A (3)"/>
      <sheetName val="Elem 6A (4)"/>
      <sheetName val="Elem 6B (1)"/>
      <sheetName val="Elem 6B (2)"/>
      <sheetName val="Elem 6B (4)"/>
      <sheetName val="Elem 6B (5)"/>
      <sheetName val="Elem 6B (6)"/>
      <sheetName val="Elem 6B (8)"/>
      <sheetName val="Elem 6B (9)"/>
      <sheetName val="Elem 6B (10)"/>
      <sheetName val="Elem 6B (11)"/>
      <sheetName val="Elem 6B (12)"/>
      <sheetName val="Elem 6B (13)"/>
      <sheetName val="Elem 6B (14)"/>
      <sheetName val="Elem 6B (15)"/>
      <sheetName val="Elem 6B (16)"/>
      <sheetName val="Elem 6B (17)"/>
      <sheetName val="Elem 6C (1)"/>
      <sheetName val="Elem 6D (1)"/>
      <sheetName val="ProvSums"/>
      <sheetName val="CP SUMMARY (2)"/>
      <sheetName val="Risk Register"/>
      <sheetName val="dnc4"/>
      <sheetName val="LEGEND"/>
      <sheetName val="Estimate"/>
      <sheetName val="dg-VTu"/>
      <sheetName val="Tke"/>
      <sheetName val="Sum"/>
      <sheetName val="HeartlandsCP2T2"/>
      <sheetName val="HQ-TO"/>
      <sheetName val="Sheet2"/>
      <sheetName val="BOQ건축"/>
      <sheetName val="Chiet tinh dz22"/>
      <sheetName val="Option"/>
      <sheetName val="HVAC BoQ"/>
      <sheetName val="B5"/>
      <sheetName val="B7"/>
      <sheetName val="B9"/>
      <sheetName val="Customize Your Invoice"/>
      <sheetName val="Elem 2G Pricing"/>
      <sheetName val="Elem 2G Synopsis"/>
      <sheetName val="Elem 2H Synopsis"/>
      <sheetName val="Elem 3A Pricing"/>
      <sheetName val="Elem 3A Synopsis"/>
      <sheetName val="Tank"/>
      <sheetName val="DGchitiet "/>
      <sheetName val="Detail Page"/>
      <sheetName val="MATER._TO`T"/>
      <sheetName val="TEST_PREL_PROD"/>
      <sheetName val="Elem_1A_(1)"/>
      <sheetName val="Elem_1A_(6)"/>
      <sheetName val="Elem_1A_(13)"/>
      <sheetName val="Elem_1A_(14)"/>
      <sheetName val="Elem_2G_(7)"/>
      <sheetName val="Elem_2H_(1)"/>
      <sheetName val="Elem_2H_(2)"/>
      <sheetName val="Elem_2H_(4)"/>
      <sheetName val="Elem_6B_(3)"/>
      <sheetName val="Elem_6B_(7)"/>
      <sheetName val="Elem_1A_(2)"/>
      <sheetName val="Elem_1A_(3)"/>
      <sheetName val="Elem_1A_(4)"/>
      <sheetName val="Elem_1A_(5)"/>
      <sheetName val="Elem_1A_(7)"/>
      <sheetName val="Elem_1A_(8)"/>
      <sheetName val="Elem_1A_(9)"/>
      <sheetName val="Elem_1A_(10)"/>
      <sheetName val="Elem_1A_(11)"/>
      <sheetName val="Elem_1A_(12)"/>
      <sheetName val="Elem_1A_(15)"/>
      <sheetName val="Elem_1A_(16)"/>
      <sheetName val="Elem_1A_(17)"/>
      <sheetName val="Elem_1A_(18)"/>
      <sheetName val="Elem_1A_(19)"/>
      <sheetName val="Sheet1A_(Bases)"/>
      <sheetName val="Elem_2A_(1)"/>
      <sheetName val="Elem_2A_(2)"/>
      <sheetName val="Elem_2A_(3)"/>
      <sheetName val="Elem_2A_(4)"/>
      <sheetName val="Elem_2A_(5)"/>
      <sheetName val="Elem_2A_(6)"/>
      <sheetName val="Elem_2A_(7)"/>
      <sheetName val="Elem_2A_(8)"/>
      <sheetName val="Elem_2A_(9)"/>
      <sheetName val="Elem_2B_(1)"/>
      <sheetName val="Elem_2B_(2)"/>
      <sheetName val="Elem_2B_(3)"/>
      <sheetName val="Elem_2B_(4)"/>
      <sheetName val="Elem_2B_(5)"/>
      <sheetName val="Elem_2B_(6)"/>
      <sheetName val="Elem_2B_(7)"/>
      <sheetName val="Elem_2C_(1)"/>
      <sheetName val="Elem_2C_(2)"/>
      <sheetName val="Elem_2C_(3)"/>
      <sheetName val="Elem_2C_(4)"/>
      <sheetName val="Elem_2C_(5)"/>
      <sheetName val="Elem_2C_(6)"/>
      <sheetName val="Elem_2C_(7)"/>
      <sheetName val="Elem_2C_(8)"/>
      <sheetName val="Elem_2C_(9)"/>
      <sheetName val="Elem_2C_(10)"/>
      <sheetName val="Elem_2C_(11)"/>
      <sheetName val="Elem_2D_(1)"/>
      <sheetName val="Elem_2E_(1)"/>
      <sheetName val="Elem_2E_(2)"/>
      <sheetName val="Elem_2E_(3)"/>
      <sheetName val="Elem_2E_(4)"/>
      <sheetName val="Elem_2E_(5)"/>
      <sheetName val="Elem_2E_(6)"/>
      <sheetName val="Elem_2E_(7)"/>
      <sheetName val="Elem_2E_(8)"/>
      <sheetName val="Elem_2F_(1)"/>
      <sheetName val="Elem_2F_(2)"/>
      <sheetName val="Elem_2F_(3)"/>
      <sheetName val="Elem_2F_(4)"/>
      <sheetName val="Elem_2G_(1)"/>
      <sheetName val="Elem_2G_(2)"/>
      <sheetName val="Elem_2G_(3)"/>
      <sheetName val="Elem_2G_(4)"/>
      <sheetName val="Elem_2G_(5)"/>
      <sheetName val="Elem_2G_(6)"/>
      <sheetName val="Elem_2G_(8)"/>
      <sheetName val="Elem_2G_(9)"/>
      <sheetName val="Elem_2G_(10)"/>
      <sheetName val="Elem_2H_(3)"/>
      <sheetName val="Elem_2H_(5)"/>
      <sheetName val="Elem_2H_(6)"/>
      <sheetName val="Elem_2H_(7)"/>
      <sheetName val="Elem_2H_(8)"/>
      <sheetName val="Elem_2H_(9)"/>
      <sheetName val="Elem_2H_(10)"/>
      <sheetName val="Elem_3A_(1)"/>
      <sheetName val="Elem_3A_(2)"/>
      <sheetName val="Elem_3A_(3)"/>
      <sheetName val="Elem_3A_(4)"/>
      <sheetName val="Elem_3A_(5)"/>
      <sheetName val="Sheet_3A_(6)"/>
      <sheetName val="Elem_3B_(1)"/>
      <sheetName val="Elem_3B_(2)"/>
      <sheetName val="Elem_3B_(3)"/>
      <sheetName val="Elem_3B_(4)"/>
      <sheetName val="Elem_3C_(1)"/>
      <sheetName val="Elem_3C_(2)"/>
      <sheetName val="Elem_3C_(3)"/>
      <sheetName val="Elem_3C_(4)"/>
      <sheetName val="Elem_3C_(5)"/>
      <sheetName val="Elem_3C_(6)"/>
      <sheetName val="Elem_3C_(7)"/>
      <sheetName val="Elem_4A_(1)"/>
      <sheetName val="Elem_4A_(2)"/>
      <sheetName val="Elem_4A_(3)"/>
      <sheetName val="Elem_4A_(4)"/>
      <sheetName val="Elem_4A_(5)"/>
      <sheetName val="Elem_5A_(1)"/>
      <sheetName val="Elem_5A_(2)"/>
      <sheetName val="Elem_5A_(3)"/>
      <sheetName val="Elem_5C_(1)"/>
      <sheetName val="Elem_5D_(1)"/>
      <sheetName val="Elem_5N_(1)"/>
      <sheetName val="Elem_5O_(1)"/>
      <sheetName val="Elem_6A_(1)"/>
      <sheetName val="Elem_6A_(2)"/>
      <sheetName val="Elem_6A_(3)"/>
      <sheetName val="Elem_6A_(4)"/>
      <sheetName val="Elem_6B_(1)"/>
      <sheetName val="Elem_6B_(2)"/>
      <sheetName val="Elem_6B_(4)"/>
      <sheetName val="Elem_6B_(5)"/>
      <sheetName val="Elem_6B_(6)"/>
      <sheetName val="Elem_6B_(8)"/>
      <sheetName val="Elem_6B_(9)"/>
      <sheetName val="Elem_6B_(10)"/>
      <sheetName val="Elem_6B_(11)"/>
      <sheetName val="Elem_6B_(12)"/>
      <sheetName val="Elem_6B_(13)"/>
      <sheetName val="Elem_6B_(14)"/>
      <sheetName val="Elem_6B_(15)"/>
      <sheetName val="Elem_6B_(16)"/>
      <sheetName val="Elem_6B_(17)"/>
      <sheetName val="Elem_6C_(1)"/>
      <sheetName val="Elem_6D_(1)"/>
      <sheetName val="CP_SUMMARY_(2)"/>
      <sheetName val="Risk_Register"/>
      <sheetName val="Chiet_tinh_dz22"/>
      <sheetName val="HVAC_BoQ"/>
      <sheetName val="Customize_Your_Invoice"/>
      <sheetName val="Elem_2G_Pricing"/>
      <sheetName val="Elem_2G_Synopsis"/>
      <sheetName val="Elem_2H_Synopsis"/>
      <sheetName val="Elem_3A_Pricing"/>
      <sheetName val="Elem_3A_Synopsis"/>
      <sheetName val="DGchitiet_"/>
      <sheetName val="Detail_Page"/>
      <sheetName val="beam"/>
      <sheetName val="Analysis"/>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JMSlabOnFill"/>
      <sheetName val="Excav"/>
      <sheetName val="SolidBlock"/>
      <sheetName val="Lintels"/>
      <sheetName val="WdoFrame"/>
      <sheetName val="AJMHiddenBeam"/>
      <sheetName val="OpeningSched"/>
      <sheetName val="Stair"/>
      <sheetName val="TopRoofSlab"/>
      <sheetName val="RoofSlab"/>
      <sheetName val="TypSlab"/>
      <sheetName val="1FSlab"/>
      <sheetName val="RoofBeam"/>
      <sheetName val="TypFBeam"/>
      <sheetName val="1FBeam"/>
      <sheetName val="Core"/>
      <sheetName val="ShearWall"/>
      <sheetName val="1FBmSched"/>
      <sheetName val="AJMOutsideStep"/>
      <sheetName val="AJMTieBeam"/>
      <sheetName val="AJMPCCTBeam"/>
      <sheetName val="Parapet"/>
      <sheetName val="AJMBlkWorks"/>
      <sheetName val="AJMTBSched"/>
      <sheetName val="AJMRibHDSched"/>
      <sheetName val="AJMColumn"/>
      <sheetName val="AJMColNeck"/>
      <sheetName val="Column"/>
      <sheetName val="ColSched"/>
      <sheetName val="AJMFDNsched"/>
      <sheetName val="AJMFooting"/>
      <sheetName val="PCCFooting"/>
      <sheetName val="Pile Cap"/>
      <sheetName val="STBeam"/>
      <sheetName val="STBSched"/>
      <sheetName val="BarSched"/>
      <sheetName val="Balus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 212"/>
      <sheetName val="Notes"/>
      <sheetName val="Co. List"/>
      <sheetName val="Interest"/>
      <sheetName val="InterCoBala"/>
      <sheetName val="CF"/>
      <sheetName val="BS SCH"/>
      <sheetName val=" BS"/>
      <sheetName val="PL SCH"/>
      <sheetName val="PL"/>
      <sheetName val="cusions"/>
    </sheetNames>
    <sheetDataSet>
      <sheetData sheetId="0"/>
      <sheetData sheetId="1"/>
      <sheetData sheetId="2"/>
      <sheetData sheetId="3"/>
      <sheetData sheetId="4">
        <row r="3">
          <cell r="D3" t="str">
            <v>The Ultimate Holding/holding Company</v>
          </cell>
        </row>
        <row r="4">
          <cell r="D4" t="str">
            <v>Subsidiaries</v>
          </cell>
        </row>
        <row r="5">
          <cell r="D5" t="str">
            <v>Partnership Firms Under Control</v>
          </cell>
        </row>
        <row r="6">
          <cell r="D6" t="str">
            <v>Associates Company</v>
          </cell>
        </row>
        <row r="7">
          <cell r="D7" t="str">
            <v>*</v>
          </cell>
        </row>
        <row r="8">
          <cell r="D8" t="str">
            <v>*</v>
          </cell>
        </row>
        <row r="9">
          <cell r="D9" t="str">
            <v>*</v>
          </cell>
        </row>
        <row r="10">
          <cell r="D10" t="str">
            <v>*</v>
          </cell>
        </row>
        <row r="11">
          <cell r="D11" t="str">
            <v>*</v>
          </cell>
        </row>
        <row r="12">
          <cell r="D12" t="str">
            <v>*</v>
          </cell>
        </row>
        <row r="13">
          <cell r="D13" t="str">
            <v>*</v>
          </cell>
        </row>
        <row r="14">
          <cell r="D14" t="str">
            <v>*</v>
          </cell>
        </row>
        <row r="15">
          <cell r="D15" t="str">
            <v>*</v>
          </cell>
        </row>
        <row r="16">
          <cell r="D16" t="str">
            <v>*</v>
          </cell>
        </row>
      </sheetData>
      <sheetData sheetId="5"/>
      <sheetData sheetId="6"/>
      <sheetData sheetId="7"/>
      <sheetData sheetId="8"/>
      <sheetData sheetId="9"/>
      <sheetData sheetId="10"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C"/>
      <sheetName val="GlassCalc"/>
      <sheetName val="Qualification"/>
      <sheetName val="BOQ"/>
      <sheetName val="Summary"/>
      <sheetName val="DB T1T2"/>
      <sheetName val="DBT3"/>
      <sheetName val="Sheet8"/>
      <sheetName val="W6"/>
      <sheetName val="CW11"/>
      <sheetName val="CW21"/>
      <sheetName val="CW31"/>
      <sheetName val="CW41"/>
      <sheetName val="CW51"/>
      <sheetName val="CW61"/>
      <sheetName val="CW71"/>
      <sheetName val="CW12"/>
      <sheetName val="CW12A"/>
      <sheetName val="CW22"/>
      <sheetName val="CW32"/>
      <sheetName val="CW42"/>
      <sheetName val="CW52"/>
      <sheetName val="CW62"/>
      <sheetName val="CW72"/>
      <sheetName val="CW13"/>
      <sheetName val="CW23"/>
      <sheetName val="CW33"/>
      <sheetName val="CW43"/>
      <sheetName val="CW312"/>
      <sheetName val="DB Material "/>
      <sheetName val="ItemA"/>
      <sheetName val="ItemB"/>
      <sheetName val="ItemC"/>
      <sheetName val="Capping"/>
      <sheetName val="Sheet2"/>
      <sheetName val="Section 2-SCHEDULE OF DAYWORK"/>
      <sheetName val="06 DOUBLAGE"/>
      <sheetName val="08 ETANCHEITE"/>
      <sheetName val="09 COUVERTURE"/>
      <sheetName val="10 VERRIERES"/>
      <sheetName val="11 MEN ALU - MR &amp; BP"/>
      <sheetName val="12 METALLERIE"/>
      <sheetName val="13 PORTES METAL EXT"/>
      <sheetName val="15 FACADE PIERRE"/>
      <sheetName val="16 RAVALEMENT"/>
      <sheetName val="17 REV PIERRES"/>
      <sheetName val="14 NETOYAGE"/>
      <sheetName val="83a-88a RAVA"/>
      <sheetName val="83m CLOTURE METAL"/>
      <sheetName val="83p-88p PIERRE"/>
      <sheetName val="88e ETAN BASSINS"/>
      <sheetName val="rc01"/>
      <sheetName val="except wiring"/>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사비 내역 (가)"/>
      <sheetName val="총괄표"/>
      <sheetName val="표지"/>
      <sheetName val="색인표"/>
      <sheetName val="목차"/>
      <sheetName val="공사개요"/>
      <sheetName val="공사물량"/>
      <sheetName val="투찰금액"/>
      <sheetName val="공사비 내역(나)"/>
      <sheetName val="공정표"/>
      <sheetName val="직원조직표"/>
      <sheetName val="SCHE-STF"/>
      <sheetName val="SCHE-LAB"/>
      <sheetName val="장비동원"/>
      <sheetName val="공사비 내역(가)"/>
      <sheetName val="MEC"/>
      <sheetName val="PIPING"/>
      <sheetName val="STR_STL"/>
      <sheetName val="EQUIP"/>
      <sheetName val="PA-INS-SPRO"/>
      <sheetName val="ORGAN"/>
      <sheetName val="간접비총괄"/>
      <sheetName val="간접비내역"/>
      <sheetName val="기공동원계획"/>
      <sheetName val="직원동원"/>
      <sheetName val="SEL-OFFICE"/>
      <sheetName val="간접인원"/>
      <sheetName val="MAN-SUMMARY"/>
      <sheetName val="장비비"/>
      <sheetName val="분개"/>
      <sheetName val="ACOM"/>
      <sheetName val="LAYOUT"/>
      <sheetName val="간접비내역-1"/>
      <sheetName val="DIV 2"/>
      <sheetName val="3"/>
      <sheetName val="공사비_내역_(가)"/>
      <sheetName val="Name List"/>
      <sheetName val="Atten. Status (COMPANY)"/>
      <sheetName val="Atten. Status"/>
      <sheetName val="except wiring"/>
      <sheetName val="B2.B_Site "/>
      <sheetName val="Dropdowns"/>
      <sheetName val="3. Elemental Summary"/>
      <sheetName val="공사비 내역 _가_"/>
      <sheetName val="PUMP"/>
      <sheetName val="calcul"/>
      <sheetName val="Equipment"/>
      <sheetName val="h-013211-2"/>
      <sheetName val="Sheet2"/>
      <sheetName val="Sheet1"/>
      <sheetName val="공통비"/>
      <sheetName val="spc 배관견적"/>
      <sheetName val="sheet"/>
      <sheetName val="INSULATION"/>
      <sheetName val="Indirect Labour"/>
      <sheetName val="Site Staff"/>
      <sheetName val="Site Est "/>
      <sheetName val="Costing sheet"/>
      <sheetName val="Mat. Summ"/>
      <sheetName val="hot piping"/>
      <sheetName val="Cold piping "/>
      <sheetName val="Pers. Pro"/>
      <sheetName val="Lookup"/>
      <sheetName val="차액보증"/>
      <sheetName val="DESIGN"/>
      <sheetName val="OCT_FDN"/>
      <sheetName val="전기내역"/>
      <sheetName val="노무 단가"/>
      <sheetName val="factor"/>
      <sheetName val="DATA"/>
      <sheetName val="NEW-PANEL"/>
      <sheetName val="KP_List old RV"/>
      <sheetName val="ANALYSER"/>
      <sheetName val="dg-VTu"/>
      <sheetName val="Tke"/>
      <sheetName val="현금"/>
      <sheetName val="eq_data"/>
      <sheetName val="공사비"/>
      <sheetName val="원가"/>
      <sheetName val="회사99"/>
      <sheetName val="Proposal"/>
      <sheetName val="OCT.FDN"/>
      <sheetName val="내역서"/>
      <sheetName val="Pump sh't"/>
      <sheetName val="EXTERNAL(BOQ)"/>
      <sheetName val="ITB COST"/>
      <sheetName val="ABUT수량-A1"/>
      <sheetName val="Main"/>
      <sheetName val="Break Down"/>
      <sheetName val="#REF"/>
      <sheetName val="노임단가"/>
      <sheetName val="BSD (2)"/>
      <sheetName val="TOOLS"/>
      <sheetName val="UG예산"/>
      <sheetName val="1"/>
      <sheetName val="HVAC"/>
      <sheetName val="EQT-ESTN"/>
      <sheetName val="SILICATE"/>
      <sheetName val="TOEC"/>
      <sheetName val="Y-WORK"/>
      <sheetName val="CAT_5"/>
      <sheetName val="TIE-IN"/>
      <sheetName val="A"/>
      <sheetName val="적용환율"/>
      <sheetName val="General Data"/>
      <sheetName val="RATES"/>
      <sheetName val="E_Rate PM"/>
      <sheetName val="일위대가표(DEEP)"/>
      <sheetName val="공사비예산서(토목분)"/>
      <sheetName val="TOTAL"/>
      <sheetName val=" 견적서"/>
      <sheetName val="INSTR"/>
      <sheetName val="BQ"/>
      <sheetName val="BOQ-Bill1-8"/>
      <sheetName val="PROG_DATA"/>
      <sheetName val="Sum"/>
      <sheetName val="合成単価作成表-BLDG"/>
      <sheetName val="gyun"/>
      <sheetName val="예산M12A"/>
      <sheetName val="물량"/>
      <sheetName val="정부노임단가"/>
      <sheetName val="Customer Databas"/>
      <sheetName val="내역(한신APT)"/>
      <sheetName val="cable-data"/>
      <sheetName val="kimre scrubber"/>
      <sheetName val="B"/>
      <sheetName val="단위세대"/>
      <sheetName val="일위대가(계측기설치)"/>
      <sheetName val="단가비교"/>
      <sheetName val="DCS"/>
      <sheetName val="CP-E2 (품셈표)"/>
      <sheetName val="기준"/>
      <sheetName val="Summary Sheets"/>
      <sheetName val="Wt of Mod."/>
      <sheetName val="Module Wt"/>
      <sheetName val="Build Up"/>
      <sheetName val="costing_ESDV"/>
      <sheetName val="costing_Misc"/>
      <sheetName val="costing_MOV"/>
      <sheetName val="costing_Press"/>
      <sheetName val="BLR 1"/>
      <sheetName val="GEN"/>
      <sheetName val="GAS"/>
      <sheetName val="DEAE"/>
      <sheetName val="BLR2"/>
      <sheetName val="BLR3"/>
      <sheetName val="BLR4"/>
      <sheetName val="BLR5"/>
      <sheetName val="DEM"/>
      <sheetName val="SAM"/>
      <sheetName val="CHEM"/>
      <sheetName val="COP"/>
      <sheetName val="Tank"/>
      <sheetName val="OIL SYST DATA SHTS"/>
      <sheetName val="EQUIP.XLS"/>
      <sheetName val="SG"/>
      <sheetName val="설계서"/>
      <sheetName val="11.17~20"/>
      <sheetName val="Man Power &amp; Comp"/>
      <sheetName val="일위대가목차"/>
      <sheetName val="WORK"/>
      <sheetName val="ITEM"/>
      <sheetName val="Option"/>
      <sheetName val="NAME"/>
      <sheetName val="도급양식"/>
      <sheetName val="HRB"/>
      <sheetName val="design criteria"/>
      <sheetName val="working load at the btm ft."/>
      <sheetName val="plan&amp;section of foundation"/>
      <sheetName val="member design"/>
      <sheetName val="soil bearing check"/>
      <sheetName val="간접비(1)"/>
      <sheetName val="SPT vs PHI"/>
      <sheetName val="Curves"/>
      <sheetName val="steel-gr"/>
      <sheetName val="LEGEND"/>
      <sheetName val="V-VESSEL (WITH DEMISTER)"/>
      <sheetName val="산#2-1 (2)"/>
      <sheetName val="WEIGHT LIST"/>
      <sheetName val="DNW"/>
      <sheetName val="FRT_O"/>
      <sheetName val="작성기준"/>
      <sheetName val="비정기tel"/>
      <sheetName val="INPUT DATA"/>
      <sheetName val="설계조건"/>
      <sheetName val="단면검토"/>
      <sheetName val="GREEN"/>
      <sheetName val="Hawiyah"/>
      <sheetName val="Hawiyah 하청"/>
      <sheetName val="HDEC 1027"/>
      <sheetName val="Juaymah"/>
      <sheetName val="SIPC"/>
      <sheetName val="간접비 총괄표"/>
      <sheetName val="수입"/>
      <sheetName val="내역서(총)"/>
      <sheetName val="as boq list up"/>
      <sheetName val="Compare-1"/>
      <sheetName val="CAL"/>
      <sheetName val="UR2-Calculation"/>
      <sheetName val="분석"/>
      <sheetName val="Emp_Data"/>
      <sheetName val="N+"/>
      <sheetName val="데이타"/>
      <sheetName val="유화"/>
      <sheetName val="표지 (2)"/>
      <sheetName val="calculation-1"/>
      <sheetName val="PRO_A"/>
      <sheetName val="PRO"/>
      <sheetName val="AILC004"/>
      <sheetName val="inter"/>
      <sheetName val="NEWDRAW"/>
      <sheetName val="GEN PROG"/>
      <sheetName val="REG-BASIS"/>
      <sheetName val="TENDER PROG."/>
      <sheetName val="DET.ENGG.PROG"/>
      <sheetName val="LV data"/>
      <sheetName val="cctv"/>
      <sheetName val="공사내역"/>
      <sheetName val="6.Base"/>
      <sheetName val="VV보온LINK"/>
      <sheetName val="FIT보온LINK"/>
      <sheetName val="안정계산"/>
      <sheetName val="입찰안"/>
      <sheetName val="말뚝지지력산정"/>
      <sheetName val="2.설계제원"/>
      <sheetName val="Code"/>
      <sheetName val="EXCHANGER_BEAM2"/>
      <sheetName val="EXCHANGER_BEAM1"/>
      <sheetName val="EXCHANGER_COM"/>
      <sheetName val="EXCHANGER"/>
      <sheetName val="data 원본"/>
      <sheetName val="판매"/>
      <sheetName val="Planned"/>
      <sheetName val="Occ"/>
      <sheetName val="Demand"/>
      <sheetName val="RES-PLANNING"/>
      <sheetName val="입찰내역 발주처 양식"/>
      <sheetName val="BOQ"/>
      <sheetName val="Labor abs-NMR"/>
      <sheetName val="Balustrade"/>
      <sheetName val="Co-ef"/>
      <sheetName val="Set"/>
      <sheetName val="Groups_Code"/>
      <sheetName val="Overview (OAD)"/>
      <sheetName val="rc01"/>
      <sheetName val="Design Changes"/>
      <sheetName val="Detailed"/>
      <sheetName val="Break up Sheet"/>
      <sheetName val="Summary"/>
      <sheetName val="토목"/>
      <sheetName val="Debt overview (input)"/>
      <sheetName val="Sch. Areas"/>
      <sheetName val="Bill 9 -Sitew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NMR"/>
      <sheetName val="Labor abs-PW"/>
      <sheetName val="Labor abs-NMR"/>
      <sheetName val="Labor bill - Mob"/>
      <sheetName val="Labor bill - EW"/>
      <sheetName val="Labor bill - Concrete"/>
      <sheetName val="Labor bill - Shuttering"/>
      <sheetName val="Labor bills - reinf"/>
      <sheetName val="Labor bills - Block masonry"/>
      <sheetName val="Labor bill - Plastering"/>
      <sheetName val="Labor bill Water proofing"/>
      <sheetName val="Labor bill Hard Finish"/>
      <sheetName val="Labor bill MS items"/>
      <sheetName val="Break up Sheet"/>
      <sheetName val="Micro"/>
      <sheetName val="Macro"/>
      <sheetName val="Scaff-Rose"/>
      <sheetName val="PCC"/>
      <sheetName val="conc-foot-gradeslab"/>
      <sheetName val="TBAL9697 -group wise  sdpl"/>
      <sheetName val="Notes"/>
      <sheetName val="Rate analysis"/>
      <sheetName val="_x0000_._x0008_p-NMR"/>
      <sheetName val=""/>
      <sheetName val="?._x0008_p-NMR"/>
      <sheetName val="Labor bills 19.08.06"/>
      <sheetName val="_._x0008_p-NMR"/>
      <sheetName val="BOQ Distribution"/>
      <sheetName val="Conc"/>
      <sheetName val="AOR"/>
      <sheetName val="MONTH"/>
      <sheetName val="XREF"/>
      <sheetName val="site fab&amp;ernstr"/>
      <sheetName val="FORM7"/>
      <sheetName val="new tech flt bldg"/>
      <sheetName val="MPR_PA_1"/>
      <sheetName val="CFForecast detail"/>
      <sheetName val="Dropdowns"/>
      <sheetName val="Approved MTD Proj #'s"/>
      <sheetName val="GuestProfile"/>
      <sheetName val="ancillary"/>
      <sheetName val="Actuals"/>
      <sheetName val="DATA"/>
      <sheetName val="BASIS -DEC 08"/>
      <sheetName val="Sheet3 (2)"/>
      <sheetName val="SUPPLY -Sanitary Fixtures"/>
      <sheetName val="External"/>
      <sheetName val="ITEMS FOR CIVIL TENDER"/>
      <sheetName val="Services"/>
      <sheetName val="3cd Annexure"/>
      <sheetName val="BOQ"/>
      <sheetName val="August TB"/>
      <sheetName val="Kristal Court"/>
      <sheetName val="Enquire"/>
      <sheetName val="Jams &amp; Cills"/>
      <sheetName val="Sheet1"/>
      <sheetName val="Costing"/>
      <sheetName val="Basement Budget"/>
      <sheetName val="Assumptions"/>
      <sheetName val="_._x005f_x0008_p-NMR"/>
      <sheetName val="_x005f_x0000_._x005f_x0008_p-NMR"/>
      <sheetName val="Labor_abs-PW"/>
      <sheetName val="Labor_abs-NMR"/>
      <sheetName val="Labor_bill_-_Mob"/>
      <sheetName val="Labor_bill_-_EW"/>
      <sheetName val="Labor_bill_-_Concrete"/>
      <sheetName val="Labor_bill_-_Shuttering"/>
      <sheetName val="Labor_bills_-_reinf"/>
      <sheetName val="Labor_bills_-_Block_masonry"/>
      <sheetName val="Labor_bill_-_Plastering"/>
      <sheetName val="Labor_bill_Water_proofing"/>
      <sheetName val="Labor_bill_Hard_Finish"/>
      <sheetName val="Labor_bill_MS_items"/>
      <sheetName val="Break_up_Sheet"/>
      <sheetName val="BOQ_Distribution"/>
      <sheetName val="TBAL9697_-group_wise__sdpl"/>
      <sheetName val="Rate_analysis"/>
      <sheetName val="_p-NMR"/>
      <sheetName val="?_p-NMR"/>
      <sheetName val="Labor_bills_19_08_06"/>
      <sheetName val="__p-NMR"/>
      <sheetName val="site_fab&amp;ernstr"/>
      <sheetName val="new_tech_flt_bldg"/>
      <sheetName val="Approved_MTD_Proj_#'s"/>
      <sheetName val="Cash Flow Working"/>
      <sheetName val="PROJECT BRIEF(EX.NEW)"/>
      <sheetName val="LAB"/>
      <sheetName val="10.Linkway"/>
      <sheetName val="11.Bus Shelter-Bay"/>
      <sheetName val="Finishes"/>
      <sheetName val="K"/>
      <sheetName val="analysis"/>
      <sheetName val="P-Sum-Cab"/>
      <sheetName val="TOTAL"/>
      <sheetName val="CANDY BOQ"/>
      <sheetName val="Item정리"/>
      <sheetName val="ord-lost_98&amp;99"/>
      <sheetName val="Deviation"/>
      <sheetName val="Basic Rates"/>
      <sheetName val="BUSDUCT SUMMARY-SUBSTATION"/>
      <sheetName val="EAS"/>
      <sheetName val="Labor_abs-PW1"/>
      <sheetName val="Labor_abs-NMR1"/>
      <sheetName val="Labor_bill_-_Mob1"/>
      <sheetName val="Labor_bill_-_EW1"/>
      <sheetName val="Labor_bill_-_Concrete1"/>
      <sheetName val="Labor_bill_-_Shuttering1"/>
      <sheetName val="Labor_bills_-_reinf1"/>
      <sheetName val="Labor_bills_-_Block_masonry1"/>
      <sheetName val="Labor_bill_-_Plastering1"/>
      <sheetName val="Labor_bill_Water_proofing1"/>
      <sheetName val="Labor_bill_Hard_Finish1"/>
      <sheetName val="Labor_bill_MS_items1"/>
      <sheetName val="Break_up_Sheet1"/>
      <sheetName val="BOQ_Distribution1"/>
      <sheetName val="TBAL9697_-group_wise__sdpl1"/>
      <sheetName val="Rate_analysis1"/>
      <sheetName val="Labor_bills_19_08_061"/>
      <sheetName val="site_fab&amp;ernstr1"/>
      <sheetName val="new_tech_flt_bldg1"/>
      <sheetName val="Approved_MTD_Proj_#'s1"/>
      <sheetName val="CFForecast_detail"/>
      <sheetName val="Sheet3_(2)"/>
      <sheetName val="SUPPLY_-Sanitary_Fixtures"/>
      <sheetName val="ITEMS_FOR_CIVIL_TENDER"/>
      <sheetName val="3cd_Annexure"/>
      <sheetName val="Kristal_Court"/>
      <sheetName val="August_TB"/>
      <sheetName val="3"/>
      <sheetName val="Trial Bal "/>
      <sheetName val="Balance Sheet"/>
      <sheetName val="eval"/>
      <sheetName val="1. Acquisition"/>
      <sheetName val="Ref_Sheet"/>
      <sheetName val="Cover"/>
      <sheetName val="MH(on site)"/>
      <sheetName val="Other assumptions"/>
      <sheetName val="Builtup Area"/>
      <sheetName val="Boq - Flats"/>
      <sheetName val="Other_assumptions"/>
      <sheetName val="Builtup_Area"/>
      <sheetName val="General"/>
      <sheetName val="S1 "/>
      <sheetName val="S7B "/>
      <sheetName val="S7A"/>
      <sheetName val="S6 "/>
      <sheetName val="S3 "/>
      <sheetName val="S2 "/>
      <sheetName val="Database"/>
      <sheetName val="schedule nos"/>
      <sheetName val="RENT MASTER FILE"/>
      <sheetName val="Notes for BOQ"/>
      <sheetName val="총괄표 (2)"/>
      <sheetName val="tender allowances"/>
      <sheetName val="Hardfinishes-Contemporary"/>
      <sheetName val="sheeet7"/>
      <sheetName val="A.O.R."/>
      <sheetName val="Design"/>
      <sheetName val="Named ranges"/>
      <sheetName val="allowances"/>
      <sheetName val="Master Equipment List"/>
      <sheetName val="Info"/>
      <sheetName val="OFF-TOP"/>
      <sheetName val="beam-reinft"/>
      <sheetName val="Details"/>
      <sheetName val="Testing"/>
      <sheetName val="Occ"/>
      <sheetName val="tender_allowances"/>
      <sheetName val="Prelims"/>
      <sheetName val="Planned"/>
      <sheetName val="except wiring"/>
      <sheetName val="Rates"/>
      <sheetName val="MATERIALS_masterlist"/>
      <sheetName val="Overall Summary "/>
      <sheetName val="Vehicles"/>
      <sheetName val="CL MEP -VOL 3"/>
      <sheetName val="4. Capex"/>
      <sheetName val="5. Opex"/>
      <sheetName val="공사비 내역 (가)"/>
      <sheetName val="Main Sum (Model B)"/>
      <sheetName val="Main Sum"/>
      <sheetName val="Quote to send"/>
      <sheetName val="Working back up"/>
      <sheetName val="Manpower cost"/>
      <sheetName val="Machinery cost"/>
      <sheetName val="FNI_Spec"/>
      <sheetName val="定义"/>
      <sheetName val="Structure Bills Qty"/>
      <sheetName val="?._x005f_x0008_p-NMR"/>
      <sheetName val="_x005f_x005f_x005f_x0000_._x005f_x005f_x005f_x0008_p-NM"/>
      <sheetName val="_._x005f_x005f_x005f_x0008_p-NMR"/>
      <sheetName val="_x005f_x005f_x005f_x005f_x005f_x005f_x005f_x0000_._x005"/>
      <sheetName val="_._x005f_x005f_x005f_x005f_x005f_x005f_x005f_x0008_p-NM"/>
      <sheetName val="?._x005f_x005f_x005f_x0008_p-NMR"/>
      <sheetName val="_x005f_x0000_._x005f_x0008_p-NM"/>
      <sheetName val="_x005f_x005f_x005f_x0000_._x005"/>
      <sheetName val="_._x005f_x005f_x005f_x0008_p-NM"/>
      <sheetName val="001"/>
      <sheetName val="Set"/>
      <sheetName val="#REF"/>
      <sheetName val="Definitions"/>
      <sheetName val="Project Budget Worksheet"/>
      <sheetName val="Basic-Material "/>
      <sheetName val="TULIPS PHASE-2 BOQ FINAL"/>
      <sheetName val="ANN-I-DETAILS"/>
      <sheetName val=" "/>
      <sheetName val="CABLE DATA"/>
      <sheetName val="BLOCK-A (MEA.SHEET)"/>
      <sheetName val="Intro"/>
      <sheetName val="Input"/>
      <sheetName val="Summary"/>
      <sheetName val="Controls"/>
      <sheetName val="CCTV KAMERE (2)"/>
      <sheetName val="Labor_abs-PW2"/>
      <sheetName val="Labor_abs-NMR2"/>
      <sheetName val="Labor_bill_-_Mob2"/>
      <sheetName val="Labor_bill_-_EW2"/>
      <sheetName val="Labor_bill_-_Concrete2"/>
      <sheetName val="Labor_bill_-_Shuttering2"/>
      <sheetName val="Labor_bills_-_reinf2"/>
      <sheetName val="Labor_bills_-_Block_masonry2"/>
      <sheetName val="Labor_bill_-_Plastering2"/>
      <sheetName val="Labor_bill_Water_proofing2"/>
      <sheetName val="Labor_bill_Hard_Finish2"/>
      <sheetName val="Labor_bill_MS_items2"/>
      <sheetName val="Break_up_Sheet2"/>
      <sheetName val="TBAL9697_-group_wise__sdpl2"/>
      <sheetName val="Rate_analysis2"/>
      <sheetName val="IO LIST"/>
      <sheetName val="Lagerhalle"/>
      <sheetName val="Steel "/>
      <sheetName val="ESTIMATE"/>
      <sheetName val="WSPOffices"/>
      <sheetName val="Narrative"/>
      <sheetName val="S1 new-Overall-with C8A"/>
      <sheetName val="Wood Works-R1 "/>
      <sheetName val="Aluminum"/>
      <sheetName val="Title"/>
      <sheetName val="Labour productivity"/>
      <sheetName val="Headings"/>
      <sheetName val="Summary -New with C8A)"/>
      <sheetName val="③赤紙(日文)"/>
      <sheetName val="Interim --&gt; Top"/>
      <sheetName val="Boq_C7+A-MEP "/>
      <sheetName val="DSB"/>
      <sheetName val="FitOutConfCentre"/>
      <sheetName val="Elemental Buildup"/>
      <sheetName val="MSH51C"/>
      <sheetName val="Bill No 8 - A"/>
      <sheetName val="Elemental_Buildup"/>
      <sheetName val="Training"/>
      <sheetName val="PERCENTAGE"/>
      <sheetName val="TIE-INS"/>
      <sheetName val="BOQ_Distribution2"/>
      <sheetName val="Labor_bills_19_08_062"/>
      <sheetName val="site_fab&amp;ernstr2"/>
      <sheetName val="new_tech_flt_bldg2"/>
      <sheetName val="Approved_MTD_Proj_#'s2"/>
      <sheetName val="CFForecast_detail1"/>
      <sheetName val="Trial_Bal_"/>
      <sheetName val="Balance_Sheet"/>
      <sheetName val="Sheet3_(2)1"/>
      <sheetName val="SUPPLY_-Sanitary_Fixtures1"/>
      <sheetName val="ITEMS_FOR_CIVIL_TENDER1"/>
      <sheetName val="3cd_Annexure1"/>
      <sheetName val="Kristal_Court1"/>
      <sheetName val="August_TB1"/>
      <sheetName val="Basement_Budget"/>
      <sheetName val="Jams_&amp;_Cills"/>
      <sheetName val="_x005f_x0000___x005f_x0008_p-NMR"/>
      <sheetName val="___x005f_x0008_p-NMR"/>
      <sheetName val="BASIS_-DEC_08"/>
      <sheetName val="1__Acquisition"/>
      <sheetName val="Steel_"/>
      <sheetName val="schedule_nos"/>
      <sheetName val="Services_InitialEst_UtilityServ"/>
      <sheetName val="Labor_abs-PW3"/>
      <sheetName val="Labor_abs-NMR3"/>
      <sheetName val="Labor_bill_-_Mob3"/>
      <sheetName val="Labor_bill_-_EW3"/>
      <sheetName val="Labor_bill_-_Concrete3"/>
      <sheetName val="Labor_bill_-_Shuttering3"/>
      <sheetName val="Labor_bills_-_reinf3"/>
      <sheetName val="Labor_bills_-_Block_masonry3"/>
      <sheetName val="Labor_bill_-_Plastering3"/>
      <sheetName val="Labor_bill_Water_proofing3"/>
      <sheetName val="Labor_bill_Hard_Finish3"/>
      <sheetName val="Labor_bill_MS_items3"/>
      <sheetName val="Break_up_Sheet3"/>
      <sheetName val="BOQ_Distribution3"/>
      <sheetName val="TBAL9697_-group_wise__sdpl3"/>
      <sheetName val="Rate_analysis3"/>
      <sheetName val="Labor_bills_19_08_063"/>
      <sheetName val="site_fab&amp;ernstr3"/>
      <sheetName val="new_tech_flt_bldg3"/>
      <sheetName val="Approved_MTD_Proj_#'s3"/>
      <sheetName val="CFForecast_detail2"/>
      <sheetName val="Sheet3_(2)2"/>
      <sheetName val="SUPPLY_-Sanitary_Fixtures2"/>
      <sheetName val="ITEMS_FOR_CIVIL_TENDER2"/>
      <sheetName val="3cd_Annexure2"/>
      <sheetName val="Kristal_Court2"/>
      <sheetName val="August_TB2"/>
      <sheetName val="Basement_Budget1"/>
      <sheetName val="Jams_&amp;_Cills1"/>
      <sheetName val="_x005f_x0000___x005f_x0008_p-NMR1"/>
      <sheetName val="___x005f_x0008_p-NMR1"/>
      <sheetName val="Trial_Bal_1"/>
      <sheetName val="Balance_Sheet1"/>
      <sheetName val="BASIS_-DEC_081"/>
      <sheetName val="1__Acquisition1"/>
      <sheetName val="Steel_1"/>
      <sheetName val="schedule_nos1"/>
      <sheetName val="Cash_Flow_Working"/>
      <sheetName val="MH(on_site)"/>
      <sheetName val="PROJECT_BRIEF(EX_NEW)"/>
      <sheetName val="Other_assumptions1"/>
      <sheetName val="Builtup_Area1"/>
      <sheetName val="Boq_-_Flats"/>
      <sheetName val="S1_"/>
      <sheetName val="S7B_"/>
      <sheetName val="S6_"/>
      <sheetName val="S3_"/>
      <sheetName val="S2_"/>
      <sheetName val="RENT_MASTER_FILE"/>
      <sheetName val="Notes_for_BOQ"/>
      <sheetName val="총괄표_(2)"/>
      <sheetName val="10_Linkway"/>
      <sheetName val="11_Bus_Shelter-Bay"/>
      <sheetName val="A_O_R_"/>
      <sheetName val="CANDY_BOQ"/>
      <sheetName val="Basic_Rates"/>
      <sheetName val="BUSDUCT_SUMMARY-SUBSTATION"/>
      <sheetName val="Contents"/>
      <sheetName val="_x0000_._x0008_p-NM"/>
      <sheetName val="_x005f_x0000_._x005"/>
      <sheetName val="_._x005f_x0008_p-NM"/>
      <sheetName val="rc01"/>
      <sheetName val="_x005f_x005f_x005f_x005f_x005f_x005f_x005f_x005f_x005f_x005f_"/>
      <sheetName val="_._x005f_x005f_x005f_x005f_x005f_x005f_x005f_x005f_x005"/>
      <sheetName val="Civil-Weekly"/>
      <sheetName val="Elec-Weekly"/>
      <sheetName val="Mech-Weekly"/>
      <sheetName val="Pipe-Weekly"/>
      <sheetName val="Datas"/>
      <sheetName val="Tank-Weekly"/>
      <sheetName val="Project-Weekly"/>
      <sheetName val="U5-Weekly"/>
      <sheetName val="#REF!"/>
      <sheetName val="雨棚"/>
      <sheetName val="室内汇总"/>
      <sheetName val="?._x005f_x005f_x005f_x005f_x005f_x005f_x005f_x0008_p-NM"/>
      <sheetName val="_._x005f_x005f_x005f_x005f_x005"/>
      <sheetName val="_x0000_._x005"/>
      <sheetName val="_._x0008_p-NM"/>
      <sheetName val="_x005f_x005f_x005f_x005f_"/>
      <sheetName val="DATI_CONS"/>
      <sheetName val="_._x005f_x005f_x005"/>
      <sheetName val="_x005f_x005f_"/>
      <sheetName val="_x005f_x005f_x005f_x005f_x005f_x005f_x005f_x005f_"/>
      <sheetName val="T&amp;M"/>
      <sheetName val="4-ME"/>
      <sheetName val="Liabilities"/>
      <sheetName val="?._x005f_x005f_x005f_x005f_x005f_x005f_x005f_x005f_x005"/>
      <sheetName val="_._x005"/>
      <sheetName val="_"/>
      <sheetName val="입찰내역 발주처 양식"/>
      <sheetName val="% prog figs -u5 and total"/>
      <sheetName val="材料"/>
      <sheetName val="AN2"/>
      <sheetName val="单位"/>
      <sheetName val="GM &amp; TA"/>
      <sheetName val="산근"/>
      <sheetName val="VC Summary"/>
      <sheetName val="VC_Summary"/>
      <sheetName val="Staff JV"/>
      <sheetName val="tender_allowances1"/>
      <sheetName val="Named_ranges"/>
      <sheetName val="Master_Equipment_List"/>
      <sheetName val="except_wiring"/>
      <sheetName val="Overall_Summary_"/>
      <sheetName val="CL_MEP_-VOL_3"/>
      <sheetName val="4__Capex"/>
      <sheetName val="5__Opex"/>
      <sheetName val="Cash_Flow_Working1"/>
      <sheetName val="PROJECT_BRIEF(EX_NEW)1"/>
      <sheetName val="10_Linkway1"/>
      <sheetName val="11_Bus_Shelter-Bay1"/>
      <sheetName val="CANDY_BOQ1"/>
      <sheetName val="Basic_Rates1"/>
      <sheetName val="BUSDUCT_SUMMARY-SUBSTATION1"/>
      <sheetName val="tender_allowances2"/>
      <sheetName val="Other_assumptions2"/>
      <sheetName val="Builtup_Area2"/>
      <sheetName val="Boq_-_Flats1"/>
      <sheetName val="MH(on_site)1"/>
      <sheetName val="Named_ranges1"/>
      <sheetName val="Master_Equipment_List1"/>
      <sheetName val="Notes_for_BOQ1"/>
      <sheetName val="A_O_R_1"/>
      <sheetName val="except_wiring1"/>
      <sheetName val="Overall_Summary_1"/>
      <sheetName val="CL_MEP_-VOL_31"/>
      <sheetName val="4__Capex1"/>
      <sheetName val="5__Opex1"/>
      <sheetName val="총괄표_(2)1"/>
      <sheetName val="Labor_abs-PW4"/>
      <sheetName val="Labor_abs-NMR4"/>
      <sheetName val="Labor_bill_-_Mob4"/>
      <sheetName val="Labor_bill_-_EW4"/>
      <sheetName val="Labor_bill_-_Concrete4"/>
      <sheetName val="Labor_bill_-_Shuttering4"/>
      <sheetName val="Labor_bills_-_reinf4"/>
      <sheetName val="Labor_bills_-_Block_masonry4"/>
      <sheetName val="Labor_bill_-_Plastering4"/>
      <sheetName val="Labor_bill_Water_proofing4"/>
      <sheetName val="Labor_bill_Hard_Finish4"/>
      <sheetName val="Labor_bill_MS_items4"/>
      <sheetName val="Break_up_Sheet4"/>
      <sheetName val="BOQ_Distribution4"/>
      <sheetName val="TBAL9697_-group_wise__sdpl4"/>
      <sheetName val="Rate_analysis4"/>
      <sheetName val="Labor_bills_19_08_064"/>
      <sheetName val="site_fab&amp;ernstr4"/>
      <sheetName val="new_tech_flt_bldg4"/>
      <sheetName val="Approved_MTD_Proj_#'s4"/>
      <sheetName val="CFForecast_detail3"/>
      <sheetName val="Sheet3_(2)3"/>
      <sheetName val="SUPPLY_-Sanitary_Fixtures3"/>
      <sheetName val="ITEMS_FOR_CIVIL_TENDER3"/>
      <sheetName val="3cd_Annexure3"/>
      <sheetName val="Kristal_Court3"/>
      <sheetName val="August_TB3"/>
      <sheetName val="Basement_Budget2"/>
      <sheetName val="Jams_&amp;_Cills2"/>
      <sheetName val="_x005f_x0000___x005f_x0008_p-NMR2"/>
      <sheetName val="___x005f_x0008_p-NMR2"/>
      <sheetName val="Trial_Bal_2"/>
      <sheetName val="Balance_Sheet2"/>
      <sheetName val="BASIS_-DEC_082"/>
      <sheetName val="Cash_Flow_Working2"/>
      <sheetName val="1__Acquisition2"/>
      <sheetName val="PROJECT_BRIEF(EX_NEW)2"/>
      <sheetName val="10_Linkway2"/>
      <sheetName val="11_Bus_Shelter-Bay2"/>
      <sheetName val="CANDY_BOQ2"/>
      <sheetName val="Basic_Rates2"/>
      <sheetName val="BUSDUCT_SUMMARY-SUBSTATION2"/>
      <sheetName val="tender_allowances3"/>
      <sheetName val="Other_assumptions3"/>
      <sheetName val="Builtup_Area3"/>
      <sheetName val="Boq_-_Flats2"/>
      <sheetName val="MH(on_site)2"/>
      <sheetName val="Named_ranges2"/>
      <sheetName val="Master_Equipment_List2"/>
      <sheetName val="Notes_for_BOQ2"/>
      <sheetName val="schedule_nos2"/>
      <sheetName val="A_O_R_2"/>
      <sheetName val="except_wiring2"/>
      <sheetName val="Overall_Summary_2"/>
      <sheetName val="CL_MEP_-VOL_32"/>
      <sheetName val="4__Capex2"/>
      <sheetName val="5__Opex2"/>
      <sheetName val="총괄표_(2)2"/>
      <sheetName val="Malaysia incl. RET"/>
      <sheetName val="Labor_abs-PW5"/>
      <sheetName val="Labor_abs-NMR5"/>
      <sheetName val="Labor_bill_-_Mob5"/>
      <sheetName val="Labor_bill_-_EW5"/>
      <sheetName val="Labor_bill_-_Concrete5"/>
      <sheetName val="Labor_bill_-_Shuttering5"/>
      <sheetName val="Labor_bills_-_reinf5"/>
      <sheetName val="Labor_bills_-_Block_masonry5"/>
      <sheetName val="Labor_bill_-_Plastering5"/>
      <sheetName val="Labor_bill_Water_proofing5"/>
      <sheetName val="Labor_bill_Hard_Finish5"/>
      <sheetName val="Labor_bill_MS_items5"/>
      <sheetName val="Break_up_Sheet5"/>
      <sheetName val="BOQ_Distribution5"/>
      <sheetName val="TBAL9697_-group_wise__sdpl5"/>
      <sheetName val="Rate_analysis5"/>
      <sheetName val="Labor_bills_19_08_065"/>
      <sheetName val="site_fab&amp;ernstr5"/>
      <sheetName val="new_tech_flt_bldg5"/>
      <sheetName val="Approved_MTD_Proj_#'s5"/>
      <sheetName val="CFForecast_detail4"/>
      <sheetName val="Sheet3_(2)4"/>
      <sheetName val="SUPPLY_-Sanitary_Fixtures4"/>
      <sheetName val="ITEMS_FOR_CIVIL_TENDER4"/>
      <sheetName val="3cd_Annexure4"/>
      <sheetName val="Kristal_Court4"/>
      <sheetName val="August_TB4"/>
      <sheetName val="Basement_Budget3"/>
      <sheetName val="Jams_&amp;_Cills3"/>
      <sheetName val="_x005f_x0000___x005f_x0008_p-NMR3"/>
      <sheetName val="___x005f_x0008_p-NMR3"/>
      <sheetName val="Trial_Bal_3"/>
      <sheetName val="Balance_Sheet3"/>
      <sheetName val="BASIS_-DEC_083"/>
      <sheetName val="Cash_Flow_Working3"/>
      <sheetName val="1__Acquisition3"/>
      <sheetName val="PROJECT_BRIEF(EX_NEW)3"/>
      <sheetName val="10_Linkway3"/>
      <sheetName val="11_Bus_Shelter-Bay3"/>
      <sheetName val="CANDY_BOQ3"/>
      <sheetName val="Basic_Rates3"/>
      <sheetName val="BUSDUCT_SUMMARY-SUBSTATION3"/>
      <sheetName val="tender_allowances4"/>
      <sheetName val="Other_assumptions4"/>
      <sheetName val="Builtup_Area4"/>
      <sheetName val="Boq_-_Flats3"/>
      <sheetName val="MH(on_site)3"/>
      <sheetName val="Named_ranges3"/>
      <sheetName val="Master_Equipment_List3"/>
      <sheetName val="Notes_for_BOQ3"/>
      <sheetName val="schedule_nos3"/>
      <sheetName val="A_O_R_3"/>
      <sheetName val="except_wiring3"/>
      <sheetName val="Overall_Summary_3"/>
      <sheetName val="CL_MEP_-VOL_33"/>
      <sheetName val="4__Capex3"/>
      <sheetName val="5__Opex3"/>
      <sheetName val="총괄표_(2)3"/>
      <sheetName val="Labor_abs-PW6"/>
      <sheetName val="Labor_abs-NMR6"/>
      <sheetName val="Labor_bill_-_Mob6"/>
      <sheetName val="Labor_bill_-_EW6"/>
      <sheetName val="Labor_bill_-_Concrete6"/>
      <sheetName val="Labor_bill_-_Shuttering6"/>
      <sheetName val="Labor_bills_-_reinf6"/>
      <sheetName val="Labor_bills_-_Block_masonry6"/>
      <sheetName val="Labor_bill_-_Plastering6"/>
      <sheetName val="Labor_bill_Water_proofing6"/>
      <sheetName val="Labor_bill_Hard_Finish6"/>
      <sheetName val="Labor_bill_MS_items6"/>
      <sheetName val="Break_up_Sheet6"/>
      <sheetName val="BOQ_Distribution6"/>
      <sheetName val="TBAL9697_-group_wise__sdpl6"/>
      <sheetName val="Rate_analysis6"/>
      <sheetName val="Labor_bills_19_08_066"/>
      <sheetName val="site_fab&amp;ernstr6"/>
      <sheetName val="new_tech_flt_bldg6"/>
      <sheetName val="Approved_MTD_Proj_#'s6"/>
      <sheetName val="CFForecast_detail5"/>
      <sheetName val="Sheet3_(2)5"/>
      <sheetName val="SUPPLY_-Sanitary_Fixtures5"/>
      <sheetName val="ITEMS_FOR_CIVIL_TENDER5"/>
      <sheetName val="3cd_Annexure5"/>
      <sheetName val="Kristal_Court5"/>
      <sheetName val="August_TB5"/>
      <sheetName val="Basement_Budget4"/>
      <sheetName val="Jams_&amp;_Cills4"/>
      <sheetName val="_x005f_x0000___x005f_x0008_p-NMR4"/>
      <sheetName val="___x005f_x0008_p-NMR4"/>
      <sheetName val="Trial_Bal_4"/>
      <sheetName val="Balance_Sheet4"/>
      <sheetName val="BASIS_-DEC_084"/>
      <sheetName val="Cash_Flow_Working4"/>
      <sheetName val="1__Acquisition4"/>
      <sheetName val="PROJECT_BRIEF(EX_NEW)4"/>
      <sheetName val="10_Linkway4"/>
      <sheetName val="11_Bus_Shelter-Bay4"/>
      <sheetName val="CANDY_BOQ4"/>
      <sheetName val="Basic_Rates4"/>
      <sheetName val="BUSDUCT_SUMMARY-SUBSTATION4"/>
      <sheetName val="tender_allowances5"/>
      <sheetName val="Other_assumptions5"/>
      <sheetName val="Builtup_Area5"/>
      <sheetName val="Boq_-_Flats4"/>
      <sheetName val="MH(on_site)4"/>
      <sheetName val="Named_ranges4"/>
      <sheetName val="Master_Equipment_List4"/>
      <sheetName val="Notes_for_BOQ4"/>
      <sheetName val="schedule_nos4"/>
      <sheetName val="A_O_R_4"/>
      <sheetName val="except_wiring4"/>
      <sheetName val="Overall_Summary_4"/>
      <sheetName val="CL_MEP_-VOL_34"/>
      <sheetName val="4__Capex4"/>
      <sheetName val="5__Opex4"/>
      <sheetName val="총괄표_(2)4"/>
      <sheetName val="gso"/>
      <sheetName val="E_Summary"/>
      <sheetName val="D_Cntnts"/>
      <sheetName val="Labour_productivity"/>
      <sheetName val="Quote_to_send"/>
      <sheetName val="Working_back_up"/>
      <sheetName val="Manpower_cost"/>
      <sheetName val="Machinery_cost"/>
      <sheetName val="BQLIST"/>
      <sheetName val="Sheet2"/>
      <sheetName val="Architect Area &amp; Cost Inputs"/>
      <sheetName val="Price Groups"/>
      <sheetName val="cables"/>
      <sheetName val="综合单价组价表"/>
      <sheetName val="Bill no.8"/>
      <sheetName val="8"/>
      <sheetName val="6"/>
      <sheetName val="2"/>
      <sheetName val="投标材料清单 "/>
      <sheetName val="面积合计（藏）"/>
      <sheetName val="7"/>
      <sheetName val="装饰汇总"/>
      <sheetName val="4"/>
      <sheetName val="5"/>
      <sheetName val="eqpmad2"/>
      <sheetName val="Basis"/>
      <sheetName val="A"/>
      <sheetName val="Bouclage"/>
      <sheetName val="(09)FINISHES"/>
      <sheetName val="Valorisation"/>
      <sheetName val="reference"/>
      <sheetName val="Rates Analysis"/>
      <sheetName val="1 Summary"/>
      <sheetName val="S1_1"/>
      <sheetName val="S7B_1"/>
      <sheetName val="S6_1"/>
      <sheetName val="S3_1"/>
      <sheetName val="S2_1"/>
      <sheetName val="RENT_MASTER_FILE1"/>
      <sheetName val="Labour_productivity1"/>
      <sheetName val="Quote_to_send1"/>
      <sheetName val="Working_back_up1"/>
      <sheetName val="Manpower_cost1"/>
      <sheetName val="Machinery_cost1"/>
      <sheetName val="공사비_내역_(가)"/>
      <sheetName val="S1_new-Overall-with_C8A"/>
      <sheetName val="Wood_Works-R1_"/>
      <sheetName val="Summary_-New_with_C8A)"/>
      <sheetName val="Boq_C7+A-MEP_"/>
      <sheetName val="Interim_--&gt;_Top"/>
      <sheetName val="TTL"/>
      <sheetName val="細目"/>
      <sheetName val="BILL - 1 GNRL RMNT (2)"/>
      <sheetName val="BILL - 2 CIVIL WORKS"/>
      <sheetName val="BILL - 3.1 FIRE SUP  "/>
      <sheetName val="BILL - 3.2 PLUMBING  (2)"/>
      <sheetName val="BILL - 3.3 HVAC "/>
      <sheetName val="BILL - 3.4 AUTOMATION"/>
      <sheetName val="BILL - 4 ELEC "/>
      <sheetName val="BILL 5 - PSUM"/>
      <sheetName val="PE"/>
      <sheetName val="1-G1"/>
      <sheetName val="eqpt &amp; manpower tabulation"/>
      <sheetName val="COA"/>
      <sheetName val="C1 (calcolo)"/>
      <sheetName val="CONCRETE_PLANT"/>
      <sheetName val="SRC-B3U2"/>
      <sheetName val="rebrand"/>
      <sheetName val="Mp-team 1"/>
      <sheetName val="RA-markate"/>
      <sheetName val="OH-Recovery"/>
      <sheetName val="Selling Price"/>
      <sheetName val="EQUIPMENT-OLD"/>
      <sheetName val="Ticket"/>
      <sheetName val="Sheet8"/>
      <sheetName val="HYDROTEST DIAGRAM"/>
      <sheetName val="ind.prop."/>
      <sheetName val="실행철강하도"/>
      <sheetName val="words"/>
      <sheetName val="Gully"/>
      <sheetName val="office"/>
      <sheetName val="Material&amp;equipment"/>
      <sheetName val="BILL 1"/>
      <sheetName val="ind_prop_"/>
      <sheetName val="eqpt_&amp;_manpower_tabulation"/>
      <sheetName val="ind_prop_1"/>
      <sheetName val="eqpt_&amp;_manpower_tabulation1"/>
      <sheetName val="ind_prop_2"/>
      <sheetName val="eqpt_&amp;_manpower_tabulation2"/>
      <sheetName val="ind_prop_3"/>
      <sheetName val="eqpt_&amp;_manpower_tabulation3"/>
      <sheetName val="ind_prop_4"/>
      <sheetName val="eqpt_&amp;_manpower_tabulation4"/>
      <sheetName val="ind_prop_5"/>
      <sheetName val="eqpt_&amp;_manpower_tabulation5"/>
      <sheetName val="ind_prop_6"/>
      <sheetName val="eqpt_&amp;_manpower_tabulation6"/>
      <sheetName val="Labor_abs-PW7"/>
      <sheetName val="Labor_abs-NMR7"/>
      <sheetName val="Labor_bill_-_Mob7"/>
      <sheetName val="Labor_bill_-_EW7"/>
      <sheetName val="Labor_bill_-_Concrete7"/>
      <sheetName val="Labor_bill_-_Shuttering7"/>
      <sheetName val="Labor_bills_-_reinf7"/>
      <sheetName val="Labor_bills_-_Block_masonry7"/>
      <sheetName val="Labor_bill_-_Plastering7"/>
      <sheetName val="Labor_bill_Water_proofing7"/>
      <sheetName val="Labor_bill_Hard_Finish7"/>
      <sheetName val="Labor_bill_MS_items7"/>
      <sheetName val="Break_up_Sheet7"/>
      <sheetName val="ind_prop_7"/>
      <sheetName val="BOQ_Distribution7"/>
      <sheetName val="TBAL9697_-group_wise__sdpl7"/>
      <sheetName val="Rate_analysis7"/>
      <sheetName val="Labor_bills_19_08_067"/>
      <sheetName val="site_fab&amp;ernstr7"/>
      <sheetName val="new_tech_flt_bldg7"/>
      <sheetName val="Approved_MTD_Proj_#'s7"/>
      <sheetName val="eqpt_&amp;_manpower_tabulation7"/>
      <sheetName val="Labor_abs-PW8"/>
      <sheetName val="Labor_abs-NMR8"/>
      <sheetName val="Labor_bill_-_Mob8"/>
      <sheetName val="Labor_bill_-_EW8"/>
      <sheetName val="Labor_bill_-_Concrete8"/>
      <sheetName val="Labor_bill_-_Shuttering8"/>
      <sheetName val="Labor_bills_-_reinf8"/>
      <sheetName val="Labor_bills_-_Block_masonry8"/>
      <sheetName val="Labor_bill_-_Plastering8"/>
      <sheetName val="Labor_bill_Water_proofing8"/>
      <sheetName val="Labor_bill_Hard_Finish8"/>
      <sheetName val="Labor_bill_MS_items8"/>
      <sheetName val="Break_up_Sheet8"/>
      <sheetName val="ind_prop_8"/>
      <sheetName val="BOQ_Distribution8"/>
      <sheetName val="TBAL9697_-group_wise__sdpl8"/>
      <sheetName val="Rate_analysis8"/>
      <sheetName val="Labor_bills_19_08_068"/>
      <sheetName val="site_fab&amp;ernstr8"/>
      <sheetName val="new_tech_flt_bldg8"/>
      <sheetName val="Approved_MTD_Proj_#'s8"/>
      <sheetName val="eqpt_&amp;_manpower_tabulation8"/>
      <sheetName val="Price Marking"/>
      <sheetName val="manpower"/>
      <sheetName val="Materials"/>
      <sheetName val="Eqpt"/>
      <sheetName val="U.P List"/>
      <sheetName val="BILL_1"/>
      <sheetName val="Structure_Bills_Qty"/>
      <sheetName val="?__x005f_x0008_p-NMR"/>
      <sheetName val="_x005f_x005f_x005f_x0000___x005f_x005f_x005f_x0008_p-NM"/>
      <sheetName val="___x005f_x005f_x005f_x0008_p-NMR"/>
      <sheetName val="_x005f_x005f_x005f_x005f_x005f_x005f_x005f_x0000___x005"/>
      <sheetName val="___x005f_x005f_x005f_x005f_x005f_x005f_x005f_x0008_p-NM"/>
      <sheetName val="?__x005f_x005f_x005f_x0008_p-NMR"/>
      <sheetName val="_x005f_x0000___x005f_x0008_p-NM"/>
      <sheetName val="_x005f_x005f_x005f_x0000___x005"/>
      <sheetName val="___x005f_x005f_x005f_x0008_p-NM"/>
      <sheetName val="HYDROTEST_DIAGRAM"/>
      <sheetName val="BILL_11"/>
      <sheetName val="Structure_Bills_Qty1"/>
      <sheetName val="?__x005f_x0008_p-NMR1"/>
      <sheetName val="_x005f_x005f_x005f_x0000___x005f_x005f_x005f_x0008_p-N1"/>
      <sheetName val="___x005f_x005f_x005f_x0008_p-NMR1"/>
      <sheetName val="_x005f_x005f_x005f_x005f_x005f_x005f_x005f_x0000___x001"/>
      <sheetName val="___x005f_x005f_x005f_x005f_x005f_x005f_x005f_x0008_p-N1"/>
      <sheetName val="?__x005f_x005f_x005f_x0008_p-NMR1"/>
      <sheetName val="_x005f_x0000___x005f_x0008_p-NM1"/>
      <sheetName val="_x005f_x005f_x005f_x0000___x0051"/>
      <sheetName val="___x005f_x005f_x005f_x0008_p-NM1"/>
      <sheetName val="HYDROTEST_DIAGRAM1"/>
      <sheetName val="Precios"/>
      <sheetName val="SCHEDULE (9)"/>
      <sheetName val="SCHEDULE"/>
      <sheetName val="P&amp;L"/>
      <sheetName val="Vendors"/>
      <sheetName val="Recon Template"/>
      <sheetName val="#3e1_gcr"/>
      <sheetName val="Key Assumptions"/>
      <sheetName val="Detail excavation"/>
      <sheetName val="PriceSummary"/>
      <sheetName val="HARGA MATERIAL"/>
      <sheetName val="PROFITABILITY ANALYSIS (MONTH)"/>
      <sheetName val="PROFITABILITY ANALYSIS (YTD)"/>
      <sheetName val="Kitchen"/>
      <sheetName val="Adimi bldg"/>
      <sheetName val="Pump House"/>
      <sheetName val="Fuel Regu Station"/>
      <sheetName val="Cashflow"/>
      <sheetName val="Debits as on 12.04.08"/>
      <sheetName val="old boq"/>
      <sheetName val="Field Values"/>
      <sheetName val="PROFITABILITY_ANALYSIS_(MONTH)"/>
      <sheetName val="PROFITABILITY_ANALYSIS_(YTD)"/>
      <sheetName val="Adimi_bldg"/>
      <sheetName val="Pump_House"/>
      <sheetName val="Fuel_Regu_Station"/>
      <sheetName val="Project_Budget_Worksheet"/>
      <sheetName val="HARGA_MATERIAL"/>
      <sheetName val="BLOCK-A_(MEA_SHEET)"/>
      <sheetName val="Construction"/>
      <sheetName val="Quotation"/>
      <sheetName val="p&amp;m"/>
      <sheetName val="nVision"/>
      <sheetName val="Formulas"/>
      <sheetName val="pile Fabrication"/>
      <sheetName val="Top Line - WWW"/>
      <sheetName val="Pile cap"/>
      <sheetName val="Master Data Sheet"/>
      <sheetName val="Building 1"/>
      <sheetName val="SILICATE"/>
      <sheetName val="INDIGINEOUS ITEMS "/>
      <sheetName val="Macro1"/>
      <sheetName val="Mico"/>
      <sheetName val="10. &amp; 11. Rate Code &amp; BQ"/>
      <sheetName val="Results"/>
      <sheetName val="PLGroupings"/>
      <sheetName val="Variables_x"/>
      <sheetName val="Detail"/>
      <sheetName val="Design Sheet"/>
      <sheetName val="Portfolio Summary"/>
      <sheetName val="Fin. Assumpt. - Sensitivities"/>
      <sheetName val="Load Details-220kV"/>
      <sheetName val="jobhist"/>
      <sheetName val="Cable-data"/>
      <sheetName val="p1-costg"/>
      <sheetName val="MH Compensate-Nov"/>
      <sheetName val="RCC_Ret_ Wall"/>
      <sheetName val="Data sheet"/>
      <sheetName val="Charge Rates"/>
      <sheetName val="INPUT SHEET"/>
      <sheetName val="RES-PLANNING"/>
      <sheetName val="13. Steel - Ratio"/>
      <sheetName val="PRICE-COMP"/>
      <sheetName val="Pay_Sep06"/>
      <sheetName val="4K - (6a) Non Manual Breakdown"/>
      <sheetName val="Comparative"/>
      <sheetName val="9. Package split - Cost "/>
      <sheetName val="beam-reinft-IIInd floor"/>
      <sheetName val="Area Statement."/>
      <sheetName val="Settings"/>
      <sheetName val="ridgewood"/>
      <sheetName val="Lookups"/>
      <sheetName val="Variance Report"/>
      <sheetName val="Detail In Door Stad"/>
      <sheetName val="RCC,Ret. Wall"/>
      <sheetName val="Financials"/>
      <sheetName val="SPEC"/>
      <sheetName val="Concrete measurement"/>
      <sheetName val="2.civil-RA"/>
      <sheetName val="labour coeff"/>
      <sheetName val="Lead"/>
      <sheetName val="Model (Not Merged)"/>
      <sheetName val="BFS"/>
      <sheetName val="TOS-F"/>
      <sheetName val="GBW"/>
      <sheetName val="iNDEX"/>
      <sheetName val="Labour &amp; Plant"/>
      <sheetName val="S &amp; A"/>
      <sheetName val="nishanth"/>
      <sheetName val="PX1DATA"/>
      <sheetName val="PX2DATA"/>
      <sheetName val="Depreciation"/>
      <sheetName val="complexall"/>
      <sheetName val="RGF-0004-1"/>
      <sheetName val="RAW DATA"/>
      <sheetName val="1"/>
      <sheetName val="Intro."/>
      <sheetName val="PLAN_FEB97"/>
      <sheetName val="Own summary"/>
      <sheetName val="Measurment"/>
      <sheetName val="Net TB"/>
      <sheetName val="Labour Rate "/>
      <sheetName val="doq"/>
      <sheetName val="Factors"/>
      <sheetName val="dBase"/>
      <sheetName val="Formulae"/>
      <sheetName val="Variance_Report"/>
      <sheetName val="Pile_cap"/>
      <sheetName val="Top_Line_-_WWW"/>
      <sheetName val="COLUMN"/>
      <sheetName val="Area"/>
      <sheetName val="Sectional  Summary"/>
      <sheetName val="sumary"/>
      <sheetName val="concrete"/>
      <sheetName val="inter"/>
      <sheetName val="Licences"/>
      <sheetName val="Performance Report"/>
      <sheetName val="RA"/>
      <sheetName val="BHANDUP"/>
      <sheetName val="Open"/>
      <sheetName val="OpenSched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43">
          <cell r="K43">
            <v>357.72499999999991</v>
          </cell>
        </row>
      </sheetData>
      <sheetData sheetId="47" refreshError="1"/>
      <sheetData sheetId="48">
        <row r="43">
          <cell r="K43">
            <v>357.72499999999991</v>
          </cell>
        </row>
      </sheetData>
      <sheetData sheetId="49" refreshError="1"/>
      <sheetData sheetId="50" refreshError="1"/>
      <sheetData sheetId="51" refreshError="1"/>
      <sheetData sheetId="52" refreshError="1"/>
      <sheetData sheetId="53" refreshError="1"/>
      <sheetData sheetId="54">
        <row r="43">
          <cell r="K43">
            <v>357.72499999999991</v>
          </cell>
        </row>
      </sheetData>
      <sheetData sheetId="55" refreshError="1"/>
      <sheetData sheetId="56" refreshError="1"/>
      <sheetData sheetId="57" refreshError="1"/>
      <sheetData sheetId="58" refreshError="1"/>
      <sheetData sheetId="59" refreshError="1"/>
      <sheetData sheetId="60" refreshError="1"/>
      <sheetData sheetId="61">
        <row r="43">
          <cell r="K43">
            <v>357.72499999999991</v>
          </cell>
        </row>
      </sheetData>
      <sheetData sheetId="62">
        <row r="43">
          <cell r="K43">
            <v>357.72499999999991</v>
          </cell>
        </row>
      </sheetData>
      <sheetData sheetId="63">
        <row r="43">
          <cell r="K43">
            <v>357.72499999999991</v>
          </cell>
        </row>
      </sheetData>
      <sheetData sheetId="64">
        <row r="43">
          <cell r="K43">
            <v>357.72499999999991</v>
          </cell>
        </row>
      </sheetData>
      <sheetData sheetId="65">
        <row r="43">
          <cell r="K43">
            <v>357.72499999999991</v>
          </cell>
        </row>
      </sheetData>
      <sheetData sheetId="66">
        <row r="43">
          <cell r="K43">
            <v>357.72499999999991</v>
          </cell>
        </row>
      </sheetData>
      <sheetData sheetId="67">
        <row r="43">
          <cell r="K43">
            <v>357.72499999999991</v>
          </cell>
        </row>
      </sheetData>
      <sheetData sheetId="68">
        <row r="43">
          <cell r="K43">
            <v>357.72499999999991</v>
          </cell>
        </row>
      </sheetData>
      <sheetData sheetId="69">
        <row r="43">
          <cell r="K43">
            <v>357.72499999999991</v>
          </cell>
        </row>
      </sheetData>
      <sheetData sheetId="70">
        <row r="43">
          <cell r="K43">
            <v>357.72499999999991</v>
          </cell>
        </row>
      </sheetData>
      <sheetData sheetId="71">
        <row r="43">
          <cell r="K43">
            <v>357.72499999999991</v>
          </cell>
        </row>
      </sheetData>
      <sheetData sheetId="72">
        <row r="43">
          <cell r="K43">
            <v>357.72499999999991</v>
          </cell>
        </row>
      </sheetData>
      <sheetData sheetId="73">
        <row r="43">
          <cell r="K43">
            <v>357.72499999999991</v>
          </cell>
        </row>
      </sheetData>
      <sheetData sheetId="74">
        <row r="43">
          <cell r="K43">
            <v>357.72499999999991</v>
          </cell>
        </row>
      </sheetData>
      <sheetData sheetId="75">
        <row r="43">
          <cell r="K43">
            <v>357.72499999999991</v>
          </cell>
        </row>
      </sheetData>
      <sheetData sheetId="76">
        <row r="43">
          <cell r="K43">
            <v>357.72499999999991</v>
          </cell>
        </row>
      </sheetData>
      <sheetData sheetId="77">
        <row r="43">
          <cell r="K43">
            <v>357.72499999999991</v>
          </cell>
        </row>
      </sheetData>
      <sheetData sheetId="78">
        <row r="43">
          <cell r="K43">
            <v>357.72499999999991</v>
          </cell>
        </row>
      </sheetData>
      <sheetData sheetId="79">
        <row r="43">
          <cell r="K43">
            <v>357.72499999999991</v>
          </cell>
        </row>
      </sheetData>
      <sheetData sheetId="80">
        <row r="43">
          <cell r="K43">
            <v>357.72499999999991</v>
          </cell>
        </row>
      </sheetData>
      <sheetData sheetId="81">
        <row r="43">
          <cell r="K43">
            <v>357.72499999999991</v>
          </cell>
        </row>
      </sheetData>
      <sheetData sheetId="82">
        <row r="43">
          <cell r="K43">
            <v>357.72499999999991</v>
          </cell>
        </row>
      </sheetData>
      <sheetData sheetId="83">
        <row r="43">
          <cell r="K43">
            <v>357.72499999999991</v>
          </cell>
        </row>
      </sheetData>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row r="43">
          <cell r="K43">
            <v>357.72499999999991</v>
          </cell>
        </row>
      </sheetData>
      <sheetData sheetId="96" refreshError="1"/>
      <sheetData sheetId="97" refreshError="1"/>
      <sheetData sheetId="98" refreshError="1"/>
      <sheetData sheetId="99" refreshError="1"/>
      <sheetData sheetId="100" refreshError="1"/>
      <sheetData sheetId="101">
        <row r="43">
          <cell r="K43">
            <v>357.72499999999991</v>
          </cell>
        </row>
      </sheetData>
      <sheetData sheetId="102">
        <row r="43">
          <cell r="K43">
            <v>357.72499999999991</v>
          </cell>
        </row>
      </sheetData>
      <sheetData sheetId="103">
        <row r="43">
          <cell r="K43">
            <v>357.72499999999991</v>
          </cell>
        </row>
      </sheetData>
      <sheetData sheetId="104">
        <row r="43">
          <cell r="K43">
            <v>357.72499999999991</v>
          </cell>
        </row>
      </sheetData>
      <sheetData sheetId="105">
        <row r="43">
          <cell r="K43">
            <v>357.72499999999991</v>
          </cell>
        </row>
      </sheetData>
      <sheetData sheetId="106">
        <row r="43">
          <cell r="K43">
            <v>357.72499999999991</v>
          </cell>
        </row>
      </sheetData>
      <sheetData sheetId="107">
        <row r="43">
          <cell r="K43">
            <v>357.72499999999991</v>
          </cell>
        </row>
      </sheetData>
      <sheetData sheetId="108">
        <row r="43">
          <cell r="K43">
            <v>357.72499999999991</v>
          </cell>
        </row>
      </sheetData>
      <sheetData sheetId="109">
        <row r="43">
          <cell r="K43">
            <v>357.72499999999991</v>
          </cell>
        </row>
      </sheetData>
      <sheetData sheetId="110">
        <row r="43">
          <cell r="K43">
            <v>357.72499999999991</v>
          </cell>
        </row>
      </sheetData>
      <sheetData sheetId="111">
        <row r="43">
          <cell r="K43">
            <v>357.72499999999991</v>
          </cell>
        </row>
      </sheetData>
      <sheetData sheetId="112">
        <row r="43">
          <cell r="K43">
            <v>357.72499999999991</v>
          </cell>
        </row>
      </sheetData>
      <sheetData sheetId="113">
        <row r="43">
          <cell r="K43">
            <v>357.72499999999991</v>
          </cell>
        </row>
      </sheetData>
      <sheetData sheetId="114">
        <row r="43">
          <cell r="K43">
            <v>357.72499999999991</v>
          </cell>
        </row>
      </sheetData>
      <sheetData sheetId="115">
        <row r="43">
          <cell r="K43">
            <v>357.72499999999991</v>
          </cell>
        </row>
      </sheetData>
      <sheetData sheetId="116">
        <row r="7">
          <cell r="I7" t="str">
            <v>Manpower</v>
          </cell>
        </row>
      </sheetData>
      <sheetData sheetId="117">
        <row r="7">
          <cell r="I7" t="str">
            <v>Manpower</v>
          </cell>
        </row>
      </sheetData>
      <sheetData sheetId="118">
        <row r="7">
          <cell r="I7" t="str">
            <v>Manpower</v>
          </cell>
        </row>
      </sheetData>
      <sheetData sheetId="119">
        <row r="43">
          <cell r="K43">
            <v>357.72499999999991</v>
          </cell>
        </row>
      </sheetData>
      <sheetData sheetId="120">
        <row r="43">
          <cell r="K43">
            <v>357.72499999999991</v>
          </cell>
        </row>
      </sheetData>
      <sheetData sheetId="121">
        <row r="43">
          <cell r="K43">
            <v>357.72499999999991</v>
          </cell>
        </row>
      </sheetData>
      <sheetData sheetId="122">
        <row r="43">
          <cell r="K43">
            <v>357.72499999999991</v>
          </cell>
        </row>
      </sheetData>
      <sheetData sheetId="123">
        <row r="43">
          <cell r="K43">
            <v>357.72499999999991</v>
          </cell>
        </row>
      </sheetData>
      <sheetData sheetId="124">
        <row r="43">
          <cell r="K43">
            <v>357.72499999999991</v>
          </cell>
        </row>
      </sheetData>
      <sheetData sheetId="125">
        <row r="43">
          <cell r="K43">
            <v>357.72499999999991</v>
          </cell>
        </row>
      </sheetData>
      <sheetData sheetId="126">
        <row r="43">
          <cell r="K43">
            <v>357.72499999999991</v>
          </cell>
        </row>
      </sheetData>
      <sheetData sheetId="127">
        <row r="43">
          <cell r="K43">
            <v>357.72499999999991</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ow r="43">
          <cell r="K43">
            <v>357.72499999999991</v>
          </cell>
        </row>
      </sheetData>
      <sheetData sheetId="140">
        <row r="43">
          <cell r="K43">
            <v>357.72499999999991</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ow r="7">
          <cell r="I7" t="str">
            <v>Manpower</v>
          </cell>
        </row>
      </sheetData>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7">
          <cell r="I7" t="str">
            <v>Manpower</v>
          </cell>
        </row>
      </sheetData>
      <sheetData sheetId="182">
        <row r="7">
          <cell r="I7" t="str">
            <v>Manpower</v>
          </cell>
        </row>
      </sheetData>
      <sheetData sheetId="183">
        <row r="7">
          <cell r="I7" t="str">
            <v>Manpower</v>
          </cell>
        </row>
      </sheetData>
      <sheetData sheetId="184">
        <row r="7">
          <cell r="I7" t="str">
            <v>Manpower</v>
          </cell>
        </row>
      </sheetData>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ow r="43">
          <cell r="K43">
            <v>357.72499999999991</v>
          </cell>
        </row>
      </sheetData>
      <sheetData sheetId="214">
        <row r="43">
          <cell r="K43">
            <v>357.72499999999991</v>
          </cell>
        </row>
      </sheetData>
      <sheetData sheetId="215">
        <row r="43">
          <cell r="K43">
            <v>357.72499999999991</v>
          </cell>
        </row>
      </sheetData>
      <sheetData sheetId="216">
        <row r="43">
          <cell r="K43">
            <v>357.72499999999991</v>
          </cell>
        </row>
      </sheetData>
      <sheetData sheetId="217">
        <row r="43">
          <cell r="K43">
            <v>357.72499999999991</v>
          </cell>
        </row>
      </sheetData>
      <sheetData sheetId="218">
        <row r="43">
          <cell r="K43">
            <v>357.72499999999991</v>
          </cell>
        </row>
      </sheetData>
      <sheetData sheetId="219">
        <row r="43">
          <cell r="K43">
            <v>357.72499999999991</v>
          </cell>
        </row>
      </sheetData>
      <sheetData sheetId="220">
        <row r="43">
          <cell r="K43">
            <v>357.72499999999991</v>
          </cell>
        </row>
      </sheetData>
      <sheetData sheetId="221">
        <row r="43">
          <cell r="K43">
            <v>357.72499999999991</v>
          </cell>
        </row>
      </sheetData>
      <sheetData sheetId="222">
        <row r="43">
          <cell r="K43">
            <v>357.72499999999991</v>
          </cell>
        </row>
      </sheetData>
      <sheetData sheetId="223">
        <row r="43">
          <cell r="K43">
            <v>357.72499999999991</v>
          </cell>
        </row>
      </sheetData>
      <sheetData sheetId="224">
        <row r="43">
          <cell r="K43">
            <v>357.72499999999991</v>
          </cell>
        </row>
      </sheetData>
      <sheetData sheetId="225">
        <row r="43">
          <cell r="K43">
            <v>357.72499999999991</v>
          </cell>
        </row>
      </sheetData>
      <sheetData sheetId="226">
        <row r="43">
          <cell r="K43">
            <v>357.72499999999991</v>
          </cell>
        </row>
      </sheetData>
      <sheetData sheetId="227">
        <row r="43">
          <cell r="K43">
            <v>357.72499999999991</v>
          </cell>
        </row>
      </sheetData>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row r="43">
          <cell r="K43">
            <v>357.72499999999991</v>
          </cell>
        </row>
      </sheetData>
      <sheetData sheetId="263">
        <row r="43">
          <cell r="K43">
            <v>357.72499999999991</v>
          </cell>
        </row>
      </sheetData>
      <sheetData sheetId="264"/>
      <sheetData sheetId="265"/>
      <sheetData sheetId="266"/>
      <sheetData sheetId="267"/>
      <sheetData sheetId="268">
        <row r="43">
          <cell r="K43">
            <v>357.72499999999991</v>
          </cell>
        </row>
      </sheetData>
      <sheetData sheetId="269"/>
      <sheetData sheetId="270"/>
      <sheetData sheetId="271"/>
      <sheetData sheetId="272"/>
      <sheetData sheetId="273"/>
      <sheetData sheetId="274">
        <row r="43">
          <cell r="K43">
            <v>357.72499999999991</v>
          </cell>
        </row>
      </sheetData>
      <sheetData sheetId="275" refreshError="1"/>
      <sheetData sheetId="276"/>
      <sheetData sheetId="277"/>
      <sheetData sheetId="278"/>
      <sheetData sheetId="279"/>
      <sheetData sheetId="280"/>
      <sheetData sheetId="281"/>
      <sheetData sheetId="282"/>
      <sheetData sheetId="283"/>
      <sheetData sheetId="284">
        <row r="43">
          <cell r="K43">
            <v>357.72499999999991</v>
          </cell>
        </row>
      </sheetData>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ow r="43">
          <cell r="K43">
            <v>357.72499999999991</v>
          </cell>
        </row>
      </sheetData>
      <sheetData sheetId="305"/>
      <sheetData sheetId="306"/>
      <sheetData sheetId="307"/>
      <sheetData sheetId="308"/>
      <sheetData sheetId="309"/>
      <sheetData sheetId="310"/>
      <sheetData sheetId="311"/>
      <sheetData sheetId="312"/>
      <sheetData sheetId="313"/>
      <sheetData sheetId="314"/>
      <sheetData sheetId="315">
        <row r="43">
          <cell r="K43">
            <v>357.72499999999991</v>
          </cell>
        </row>
      </sheetData>
      <sheetData sheetId="316"/>
      <sheetData sheetId="317"/>
      <sheetData sheetId="318"/>
      <sheetData sheetId="319">
        <row r="43">
          <cell r="K43">
            <v>357.72499999999991</v>
          </cell>
        </row>
      </sheetData>
      <sheetData sheetId="320">
        <row r="43">
          <cell r="K43">
            <v>357.72499999999991</v>
          </cell>
        </row>
      </sheetData>
      <sheetData sheetId="321">
        <row r="43">
          <cell r="K43">
            <v>357.72499999999991</v>
          </cell>
        </row>
      </sheetData>
      <sheetData sheetId="322">
        <row r="43">
          <cell r="K43">
            <v>357.72499999999991</v>
          </cell>
        </row>
      </sheetData>
      <sheetData sheetId="323">
        <row r="43">
          <cell r="K43">
            <v>357.72499999999991</v>
          </cell>
        </row>
      </sheetData>
      <sheetData sheetId="324"/>
      <sheetData sheetId="325"/>
      <sheetData sheetId="326"/>
      <sheetData sheetId="327"/>
      <sheetData sheetId="328"/>
      <sheetData sheetId="329"/>
      <sheetData sheetId="330"/>
      <sheetData sheetId="33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row r="43">
          <cell r="K43">
            <v>357.72499999999991</v>
          </cell>
        </row>
      </sheetData>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ow r="43">
          <cell r="K43">
            <v>357.72499999999991</v>
          </cell>
        </row>
      </sheetData>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refreshError="1"/>
      <sheetData sheetId="582" refreshError="1"/>
      <sheetData sheetId="583" refreshError="1"/>
      <sheetData sheetId="584">
        <row r="43">
          <cell r="K43">
            <v>357.72499999999991</v>
          </cell>
        </row>
      </sheetData>
      <sheetData sheetId="585"/>
      <sheetData sheetId="586">
        <row r="7">
          <cell r="I7" t="str">
            <v>Manpower</v>
          </cell>
        </row>
      </sheetData>
      <sheetData sheetId="587"/>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sheetData sheetId="615"/>
      <sheetData sheetId="616"/>
      <sheetData sheetId="617"/>
      <sheetData sheetId="618"/>
      <sheetData sheetId="619"/>
      <sheetData sheetId="620"/>
      <sheetData sheetId="621"/>
      <sheetData sheetId="622">
        <row r="7">
          <cell r="I7" t="str">
            <v>Manpower</v>
          </cell>
        </row>
      </sheetData>
      <sheetData sheetId="623"/>
      <sheetData sheetId="624"/>
      <sheetData sheetId="625"/>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sheetData sheetId="773"/>
      <sheetData sheetId="774"/>
      <sheetData sheetId="775"/>
      <sheetData sheetId="776"/>
      <sheetData sheetId="777"/>
      <sheetData sheetId="778"/>
      <sheetData sheetId="779"/>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_Data"/>
      <sheetName val="원가계산서"/>
      <sheetName val="원가계산서 (2)"/>
      <sheetName val="원가계산서_(2)"/>
      <sheetName val="Headings"/>
      <sheetName val="ENG_prog"/>
    </sheetNames>
    <sheetDataSet>
      <sheetData sheetId="0" refreshError="1"/>
      <sheetData sheetId="1"/>
      <sheetData sheetId="2"/>
      <sheetData sheetId="3"/>
      <sheetData sheetId="4" refreshError="1"/>
      <sheetData sheetId="5"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Mp-team 1"/>
      <sheetName val="labour rates"/>
      <sheetName val="beam-reinft"/>
      <sheetName val="Rate Analysis"/>
      <sheetName val="Aditya- BOQ-workings-23.08.04"/>
      <sheetName val="Timesheet"/>
      <sheetName val="TBAL9697 -group wise  sdpl"/>
      <sheetName val="Material "/>
      <sheetName val="Labour &amp; Plant"/>
      <sheetName val="concrete"/>
      <sheetName val="labour coeff"/>
      <sheetName val="Boq"/>
      <sheetName val="col-reinft1"/>
      <sheetName val="gen"/>
      <sheetName val="Conc"/>
      <sheetName val="Codes"/>
      <sheetName val="Vehicles"/>
      <sheetName val="Headings"/>
      <sheetName val="#REF"/>
      <sheetName val="DETAILED  BOQ"/>
      <sheetName val="Ironmongery "/>
      <sheetName val="Initial Data"/>
      <sheetName val="M"/>
      <sheetName val="N"/>
      <sheetName val="입찰내역 발주처 양식"/>
      <sheetName val="Amortization"/>
      <sheetName val="Basement Budget"/>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ilding 1"/>
      <sheetName val="Building 2"/>
      <sheetName val="Building 3"/>
      <sheetName val="Comparison "/>
      <sheetName val="Bar Chart"/>
      <sheetName val="Organisation Cost"/>
      <sheetName val="Logistics"/>
      <sheetName val="B1 Defer"/>
      <sheetName val="Accommodation"/>
      <sheetName val="Sch. Areas"/>
      <sheetName val="Basis"/>
      <sheetName val="ESTIMATE"/>
      <sheetName val="Project Details"/>
      <sheetName val="Sheet1"/>
      <sheetName val="Notes"/>
      <sheetName val="BQ"/>
      <sheetName val="BQ External"/>
      <sheetName val="1 Summary"/>
      <sheetName val="Building_1"/>
      <sheetName val="except wiring"/>
      <sheetName val="Harewood"/>
      <sheetName val="3"/>
      <sheetName val="Building_11"/>
      <sheetName val="vo_1_18mbw"/>
      <sheetName val="Building_12"/>
      <sheetName val="Ground Covers Schedule"/>
      <sheetName val="Planned"/>
      <sheetName val="Plants_Shrubs_Trees"/>
      <sheetName val="Planting_Data"/>
      <sheetName val="Bi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Cover"/>
      <sheetName val="Index"/>
      <sheetName val="&quot;Executive Summary&quot;"/>
      <sheetName val="&quot;A&quot;"/>
      <sheetName val="&quot;B01&quot;"/>
      <sheetName val="&quot;B02&quot;"/>
      <sheetName val="&quot;B03&quot;"/>
      <sheetName val="&quot;C&quot;"/>
      <sheetName val="&quot;D&quot;"/>
      <sheetName val="&quot;E&quot;"/>
      <sheetName val="&quot;F&quot;"/>
      <sheetName val="&quot;G&quot;"/>
      <sheetName val="&quot;H&quot;"/>
      <sheetName val="&quot;I&quot;"/>
      <sheetName val="&quot;J&quot;"/>
      <sheetName val="&quot;K&quot;"/>
      <sheetName val="&quot;L&quot;"/>
      <sheetName val="&quot;M&quot;"/>
      <sheetName val="&quot;N&quot;"/>
      <sheetName val="&quot;O&quot;"/>
      <sheetName val="&quot;P&quot;"/>
      <sheetName val="Appendix &quot;A&quot;"/>
      <sheetName val="Appendix &quot;B&quot;"/>
      <sheetName val="Appendix &quot;C&quot;"/>
      <sheetName val="Area Summary"/>
      <sheetName val="DetailedCost"/>
      <sheetName val="Package Status"/>
      <sheetName val="Cashflow back-up"/>
      <sheetName val="Claim"/>
      <sheetName val="EW - 30"/>
      <sheetName val="EW - 53"/>
      <sheetName val="EW - 56"/>
      <sheetName val="EW - 57"/>
      <sheetName val="EW - 82a"/>
      <sheetName val="EW - 82b"/>
      <sheetName val="EW - 83"/>
      <sheetName val="EW 110"/>
      <sheetName val="Sheet1"/>
      <sheetName val="TABH vs TADD"/>
      <sheetName val="Tracking Shedule"/>
      <sheetName val="Abbreviated - RFC Schedule"/>
      <sheetName val="&quot;K&quot; Original Copy"/>
      <sheetName val="&quot;B02&quot; (2)"/>
      <sheetName val="VO-KPI SUMMARY"/>
      <sheetName val="Sheet2"/>
      <sheetName val="Initial_Data"/>
      <sheetName val="&quot;Executive_Summary&quot;"/>
      <sheetName val="Appendix_&quot;A&quot;"/>
      <sheetName val="Appendix_&quot;B&quot;"/>
      <sheetName val="Appendix_&quot;C&quot;"/>
      <sheetName val="Area_Summary"/>
      <sheetName val="Package_Status"/>
      <sheetName val="Cashflow_back-up"/>
      <sheetName val="EW_-_30"/>
      <sheetName val="EW_-_53"/>
      <sheetName val="EW_-_56"/>
      <sheetName val="EW_-_57"/>
      <sheetName val="EW_-_82a"/>
      <sheetName val="EW_-_82b"/>
      <sheetName val="EW_-_83"/>
      <sheetName val="EW_110"/>
      <sheetName val="TABH_vs_TADD"/>
      <sheetName val="Tracking_Shedule"/>
      <sheetName val="Abbreviated_-_RFC_Schedule"/>
      <sheetName val="&quot;K&quot;_Original_Copy"/>
      <sheetName val="&quot;B02&quot;_(2)"/>
      <sheetName val="VO-KPI_SUMMARY"/>
      <sheetName val="Initial_Data1"/>
      <sheetName val="&quot;Executive_Summary&quot;1"/>
      <sheetName val="Appendix_&quot;A&quot;1"/>
      <sheetName val="Appendix_&quot;B&quot;1"/>
      <sheetName val="Appendix_&quot;C&quot;1"/>
      <sheetName val="Area_Summary1"/>
      <sheetName val="Package_Status1"/>
      <sheetName val="Cashflow_back-up1"/>
      <sheetName val="EW_-_301"/>
      <sheetName val="EW_-_531"/>
      <sheetName val="EW_-_561"/>
      <sheetName val="EW_-_571"/>
      <sheetName val="EW_-_82a1"/>
      <sheetName val="EW_-_82b1"/>
      <sheetName val="EW_-_831"/>
      <sheetName val="EW_1101"/>
      <sheetName val="TABH_vs_TADD1"/>
      <sheetName val="Tracking_Shedule1"/>
      <sheetName val="Abbreviated_-_RFC_Schedule1"/>
      <sheetName val="&quot;K&quot;_Original_Copy1"/>
      <sheetName val="&quot;B02&quot;_(2)1"/>
      <sheetName val="VO-KPI_SUMMARY1"/>
      <sheetName val="Initial_Data2"/>
      <sheetName val="&quot;Executive_Summary&quot;2"/>
      <sheetName val="Appendix_&quot;A&quot;2"/>
      <sheetName val="Appendix_&quot;B&quot;2"/>
      <sheetName val="Appendix_&quot;C&quot;2"/>
      <sheetName val="Area_Summary2"/>
      <sheetName val="Package_Status2"/>
      <sheetName val="Cashflow_back-up2"/>
      <sheetName val="EW_-_302"/>
      <sheetName val="EW_-_532"/>
      <sheetName val="EW_-_562"/>
      <sheetName val="EW_-_572"/>
      <sheetName val="EW_-_82a2"/>
      <sheetName val="EW_-_82b2"/>
      <sheetName val="EW_-_832"/>
      <sheetName val="EW_1102"/>
      <sheetName val="TABH_vs_TADD2"/>
      <sheetName val="Tracking_Shedule2"/>
      <sheetName val="Abbreviated_-_RFC_Schedule2"/>
      <sheetName val="&quot;K&quot;_Original_Copy2"/>
      <sheetName val="&quot;B02&quot;_(2)2"/>
      <sheetName val="VO-KPI_SUMMARY2"/>
    </sheetNames>
    <sheetDataSet>
      <sheetData sheetId="0">
        <row r="4">
          <cell r="J4" t="str">
            <v xml:space="preserve">Copyright-MLC09/97 </v>
          </cell>
        </row>
        <row r="11">
          <cell r="F11" t="str">
            <v>THE ADDRESS BOULEVARD HOTEL</v>
          </cell>
        </row>
        <row r="12">
          <cell r="F12" t="str">
            <v>MLC-D0114/6/CR18</v>
          </cell>
        </row>
        <row r="13">
          <cell r="F13">
            <v>41820</v>
          </cell>
        </row>
        <row r="15">
          <cell r="F15" t="str">
            <v>Revision 00</v>
          </cell>
        </row>
        <row r="17">
          <cell r="F17" t="str">
            <v>EMAAR PROPERTIES PJSC</v>
          </cell>
        </row>
        <row r="19">
          <cell r="F19" t="str">
            <v xml:space="preserve">Cost Report No.18 </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ow r="4">
          <cell r="J4" t="str">
            <v xml:space="preserve">Copyright-MLC09/97 </v>
          </cell>
        </row>
      </sheetData>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4">
          <cell r="J4" t="str">
            <v xml:space="preserve">Copyright-MLC09/97 </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ow r="4">
          <cell r="J4" t="str">
            <v xml:space="preserve">Copyright-MLC09/97 </v>
          </cell>
        </row>
      </sheetData>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le"/>
      <sheetName val="GFA-Supded"/>
      <sheetName val="CPA33-34"/>
      <sheetName val="GFA"/>
      <sheetName val="CPA33-34 (9-8-01)"/>
      <sheetName val="Pile (9-8-01)"/>
      <sheetName val="Fr"/>
      <sheetName val="EW"/>
      <sheetName val="IW"/>
      <sheetName val="SC"/>
      <sheetName val="UFC"/>
      <sheetName val="Wdw"/>
      <sheetName val="Dr"/>
      <sheetName val="Ir"/>
      <sheetName val="WF"/>
      <sheetName val="FF"/>
      <sheetName val="Cg"/>
      <sheetName val="SFit"/>
      <sheetName val="SF"/>
      <sheetName val="paint"/>
      <sheetName val="CPS"/>
      <sheetName val="ORG MAP Support"/>
      <sheetName val="Indices"/>
      <sheetName val="Mp-team 1"/>
      <sheetName val="Groups_Code"/>
      <sheetName val="SOHAR(2nd)"/>
      <sheetName val="Rate Analysis"/>
      <sheetName val="Intro"/>
      <sheetName val="Hotel Summary"/>
      <sheetName val="B 2"/>
      <sheetName val="CPA7-31"/>
      <sheetName val="FEVA"/>
      <sheetName val="HO Costs"/>
      <sheetName val="BOQ"/>
      <sheetName val="Sheet1"/>
      <sheetName val="CPA33-34_(9-8-01)"/>
      <sheetName val="Pile_(9-8-01)"/>
      <sheetName val="ORG_MAP_Support"/>
      <sheetName val="Rate_Analysis"/>
      <sheetName val="Mp-team_1"/>
      <sheetName val="CPA33-34_(9-8-01)1"/>
      <sheetName val="Pile_(9-8-01)1"/>
      <sheetName val="ORG_MAP_Support1"/>
      <sheetName val="Rate_Analysis1"/>
      <sheetName val="Mp-team_11"/>
      <sheetName val="CPA33-34_(9-8-01)3"/>
      <sheetName val="Pile_(9-8-01)3"/>
      <sheetName val="ORG_MAP_Support3"/>
      <sheetName val="Rate_Analysis3"/>
      <sheetName val="Mp-team_13"/>
      <sheetName val="CPA33-34_(9-8-01)2"/>
      <sheetName val="Pile_(9-8-01)2"/>
      <sheetName val="ORG_MAP_Support2"/>
      <sheetName val="Rate_Analysis2"/>
      <sheetName val="Mp-team_12"/>
      <sheetName val="DATA"/>
    </sheetNames>
    <sheetDataSet>
      <sheetData sheetId="0">
        <row r="16">
          <cell r="F16">
            <v>136000</v>
          </cell>
        </row>
      </sheetData>
      <sheetData sheetId="1"/>
      <sheetData sheetId="2" refreshError="1">
        <row r="16">
          <cell r="F16">
            <v>136000</v>
          </cell>
        </row>
        <row r="62">
          <cell r="F62">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ll Finishes"/>
      <sheetName val="Take off Check list"/>
      <sheetName val="Take off sheet"/>
      <sheetName val="Sum"/>
      <sheetName val="Per Floor"/>
      <sheetName val="Data sheet"/>
      <sheetName val="Per Unit"/>
      <sheetName val="Floor &amp; Ceiling"/>
      <sheetName val="Int Wall Finish"/>
      <sheetName val="Wall"/>
      <sheetName val="Door"/>
      <sheetName val="Window"/>
      <sheetName val="Assumption"/>
      <sheetName val="Ext Wall Finish"/>
      <sheetName val="Basement Budget"/>
      <sheetName val="Headings"/>
      <sheetName val="INPUT SHEET"/>
      <sheetName val="RES-PLANNING"/>
      <sheetName val="Material "/>
      <sheetName val="Labour &amp; Plant"/>
      <sheetName val="INDIGINEOUS ITEMS "/>
      <sheetName val="CFForecast detail"/>
      <sheetName val="RA-markate"/>
      <sheetName val="Fin Sum"/>
      <sheetName val="TBAL9697 -group wise  sdpl"/>
      <sheetName val="FitOutConfCentre"/>
      <sheetName val="입찰내역 발주처 양식"/>
      <sheetName val="Rate Analysis"/>
      <sheetName val="PE"/>
      <sheetName val="Architect"/>
      <sheetName val="opstat"/>
      <sheetName val="costs"/>
      <sheetName val="MASTER_RATE ANALYSIS"/>
    </sheetNames>
    <sheetDataSet>
      <sheetData sheetId="0"/>
      <sheetData sheetId="1"/>
      <sheetData sheetId="2"/>
      <sheetData sheetId="3"/>
      <sheetData sheetId="4"/>
      <sheetData sheetId="5">
        <row r="3">
          <cell r="B3" t="str">
            <v>Kota Stone</v>
          </cell>
        </row>
      </sheetData>
      <sheetData sheetId="6">
        <row r="4">
          <cell r="C4" t="str">
            <v>Level:1,2,3,5,6,7,8,10,11 &amp; 12</v>
          </cell>
        </row>
      </sheetData>
      <sheetData sheetId="7"/>
      <sheetData sheetId="8"/>
      <sheetData sheetId="9"/>
      <sheetData sheetId="10">
        <row r="10">
          <cell r="J10" t="str">
            <v>D</v>
          </cell>
        </row>
      </sheetData>
      <sheetData sheetId="11">
        <row r="10">
          <cell r="J10" t="str">
            <v>W</v>
          </cell>
        </row>
      </sheetData>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6"/>
      <sheetName val="FORM7"/>
      <sheetName val="Vehicles"/>
      <sheetName val="FORM6&amp;7"/>
      <sheetName val="Basement Budget"/>
      <sheetName val="DETAILED  BOQ"/>
      <sheetName val="Set"/>
      <sheetName val="Summary"/>
      <sheetName val="Wordsdata"/>
      <sheetName val="item"/>
      <sheetName val="beam-reinft"/>
      <sheetName val="Data sheet"/>
      <sheetName val="Material Rates"/>
      <sheetName val="analysis"/>
      <sheetName val="Fill this out first..."/>
      <sheetName val="p&amp;m"/>
      <sheetName val="RCC,Ret. Wall"/>
      <sheetName val="BOQ_Direct_selling cost"/>
      <sheetName val="Site Dev BOQ"/>
      <sheetName val="VCH-SLC"/>
      <sheetName val="Sheet3"/>
      <sheetName val="Supplier"/>
      <sheetName val="IO LIST"/>
      <sheetName val="GBW"/>
      <sheetName val="Labour productivity"/>
      <sheetName val="BOQ (2)"/>
      <sheetName val="Hot"/>
      <sheetName val="Labour &amp; Plant"/>
      <sheetName val="Detail In Door Stad"/>
      <sheetName val="DetEst"/>
      <sheetName val="labour"/>
      <sheetName val="Bill-12"/>
      <sheetName val="site fab&amp;ernstr"/>
      <sheetName val="Fin. Assumpt. - Sensitivities"/>
      <sheetName val="oresreqsum"/>
      <sheetName val="Rate Analysis"/>
      <sheetName val="except wiring"/>
      <sheetName val="FitOutConfCentre"/>
      <sheetName val="SPT vs PHI"/>
      <sheetName val="Construction"/>
      <sheetName val="7.0 CASHFLOW"/>
      <sheetName val="9.0 VARIATION"/>
      <sheetName val="Basic Rates"/>
      <sheetName val="Material "/>
      <sheetName val="Codes"/>
      <sheetName val="Publicbuilding"/>
      <sheetName val="NPV"/>
      <sheetName val="Headings"/>
      <sheetName val="labour coeff"/>
      <sheetName val="Estimation"/>
      <sheetName val="월선수금"/>
      <sheetName val="BOQ"/>
      <sheetName val="Staff Acco."/>
      <sheetName val="Project Budget Worksheet"/>
      <sheetName val="SOR"/>
      <sheetName val="Cul_detail"/>
      <sheetName val="STAFFSCHED "/>
      <sheetName val="water prop."/>
      <sheetName val="Material&amp;equipment"/>
      <sheetName val="office"/>
      <sheetName val="Costing"/>
      <sheetName val="water prop_"/>
      <sheetName val="Lists"/>
      <sheetName val="INPUT SHEET"/>
      <sheetName val="RES-PLANNING"/>
      <sheetName val="Macro1"/>
      <sheetName val="Build-up"/>
      <sheetName val="07016, Master List-Major Minor"/>
      <sheetName val="Data"/>
      <sheetName val="HEAD"/>
      <sheetName val="Index"/>
      <sheetName val="AREAS"/>
      <sheetName val="final abstract"/>
      <sheetName val="電気設備表"/>
      <sheetName val="DETAILED__BOQ"/>
      <sheetName val="2A"/>
      <sheetName val="9.0 VARIATION REPORT"/>
      <sheetName val="A"/>
      <sheetName val="PRECAST lightconc-II"/>
      <sheetName val="3cd Annexure"/>
      <sheetName val="Design"/>
      <sheetName val="Sheet1"/>
      <sheetName val="#REF"/>
      <sheetName val="IDCCALHYD-GOO"/>
      <sheetName val="Elect."/>
      <sheetName val="FORM 6"/>
      <sheetName val="PCS"/>
      <sheetName val="RA-markate"/>
      <sheetName val="COLUMN"/>
      <sheetName val="maing1"/>
      <sheetName val="Database"/>
      <sheetName val="SCHEDULE"/>
      <sheetName val="schedule nos"/>
      <sheetName val="Assumptions"/>
      <sheetName val="HPL"/>
      <sheetName val="factors"/>
      <sheetName val="Cost summary"/>
      <sheetName val="LIST OF MAKES"/>
      <sheetName val="LOM_MOD"/>
      <sheetName val="Cable-data"/>
      <sheetName val="Civil Works"/>
      <sheetName val="MG"/>
      <sheetName val="XREF"/>
      <sheetName val="3"/>
      <sheetName val="Fin Sum"/>
      <sheetName val="GS"/>
      <sheetName val="Material_Rates"/>
      <sheetName val="water_prop_"/>
      <sheetName val="IO_LIST"/>
      <sheetName val="Basement_Budget"/>
      <sheetName val="water_prop_1"/>
      <sheetName val="Fill_this_out_first___"/>
      <sheetName val="RCC,Ret__Wall"/>
      <sheetName val="BOQ_Direct_selling_cost"/>
      <sheetName val="Site_Dev_BOQ"/>
      <sheetName val="Elect_"/>
      <sheetName val="FORM_6"/>
      <sheetName val="BOQ_(2)"/>
      <sheetName val="labour_coeff"/>
      <sheetName val="Labour_productivity"/>
      <sheetName val="Data_sheet"/>
      <sheetName val="Rate_Analysis"/>
      <sheetName val="site_fab&amp;ernstr"/>
      <sheetName val="except_wiring"/>
      <sheetName val="SPT_vs_PHI"/>
      <sheetName val="Labour_&amp;_Plant"/>
      <sheetName val="Detail_In_Door_Stad"/>
      <sheetName val="Fin__Assumpt__-_Sensitivities"/>
      <sheetName val="schedule_nos"/>
      <sheetName val="PRECAST_lightconc-II"/>
      <sheetName val="INPUT_SHEET"/>
      <sheetName val="3cd_Annexure"/>
      <sheetName val="Basic_Rates"/>
      <sheetName val="Material_"/>
      <sheetName val="07016,_Master_List-Major_Minor"/>
      <sheetName val="final_abstract"/>
      <sheetName val="Staff_Acco_"/>
      <sheetName val="Cost_summary"/>
      <sheetName val="LIST_OF_MAKES"/>
      <sheetName val="Civil_Works"/>
      <sheetName val="Project_Budget_Worksheet"/>
      <sheetName val="STAFFSCHED_"/>
      <sheetName val="CIF COST ITEM"/>
      <sheetName val="BQLIST"/>
      <sheetName val="DETAILED__BOQ1"/>
      <sheetName val="7_0_CASHFLOW"/>
      <sheetName val="9_0_VARIATION"/>
      <sheetName val="9_0_VARIATION_REPORT"/>
      <sheetName val="Basement_Budget1"/>
      <sheetName val="DETAILED__BOQ2"/>
      <sheetName val="Data_sheet1"/>
      <sheetName val="Material_Rates1"/>
      <sheetName val="Fill_this_out_first___1"/>
      <sheetName val="RCC,Ret__Wall1"/>
      <sheetName val="BOQ_Direct_selling_cost1"/>
      <sheetName val="Site_Dev_BOQ1"/>
      <sheetName val="IO_LIST1"/>
      <sheetName val="Labour_productivity1"/>
      <sheetName val="BOQ_(2)1"/>
      <sheetName val="Labour_&amp;_Plant1"/>
      <sheetName val="Detail_In_Door_Stad1"/>
      <sheetName val="site_fab&amp;ernstr1"/>
      <sheetName val="Fin__Assumpt__-_Sensitivities1"/>
      <sheetName val="Rate_Analysis1"/>
      <sheetName val="except_wiring1"/>
      <sheetName val="SPT_vs_PHI1"/>
      <sheetName val="water_prop_2"/>
      <sheetName val="water_prop_3"/>
      <sheetName val="Elect_1"/>
      <sheetName val="FORM_61"/>
      <sheetName val="labour_coeff1"/>
      <sheetName val="schedule_nos1"/>
      <sheetName val="PRECAST_lightconc-II1"/>
      <sheetName val="INPUT_SHEET1"/>
      <sheetName val="3cd_Annexure1"/>
      <sheetName val="Basic_Rates1"/>
      <sheetName val="Material_1"/>
      <sheetName val="07016,_Master_List-Major_Minor1"/>
      <sheetName val="final_abstract1"/>
      <sheetName val="Staff_Acco_1"/>
      <sheetName val="Cost_summary1"/>
      <sheetName val="LIST_OF_MAKES1"/>
      <sheetName val="Civil_Works1"/>
      <sheetName val="Project_Budget_Worksheet1"/>
      <sheetName val="STAFFSCHED_1"/>
      <sheetName val="7_0_CASHFLOW1"/>
      <sheetName val="9_0_VARIATION1"/>
      <sheetName val="9_0_VARIATION_REPORT1"/>
      <sheetName val="Basement_Budget3"/>
      <sheetName val="DETAILED__BOQ4"/>
      <sheetName val="Data_sheet3"/>
      <sheetName val="Material_Rates3"/>
      <sheetName val="Fill_this_out_first___3"/>
      <sheetName val="RCC,Ret__Wall3"/>
      <sheetName val="BOQ_Direct_selling_cost3"/>
      <sheetName val="Site_Dev_BOQ3"/>
      <sheetName val="IO_LIST3"/>
      <sheetName val="Labour_productivity3"/>
      <sheetName val="BOQ_(2)3"/>
      <sheetName val="Labour_&amp;_Plant3"/>
      <sheetName val="Detail_In_Door_Stad3"/>
      <sheetName val="site_fab&amp;ernstr3"/>
      <sheetName val="Fin__Assumpt__-_Sensitivities3"/>
      <sheetName val="Rate_Analysis3"/>
      <sheetName val="except_wiring3"/>
      <sheetName val="SPT_vs_PHI3"/>
      <sheetName val="water_prop_6"/>
      <sheetName val="water_prop_7"/>
      <sheetName val="Elect_3"/>
      <sheetName val="FORM_63"/>
      <sheetName val="labour_coeff3"/>
      <sheetName val="schedule_nos3"/>
      <sheetName val="PRECAST_lightconc-II3"/>
      <sheetName val="INPUT_SHEET3"/>
      <sheetName val="3cd_Annexure3"/>
      <sheetName val="Basic_Rates3"/>
      <sheetName val="Material_3"/>
      <sheetName val="07016,_Master_List-Major_Minor3"/>
      <sheetName val="final_abstract3"/>
      <sheetName val="Staff_Acco_3"/>
      <sheetName val="Cost_summary3"/>
      <sheetName val="LIST_OF_MAKES3"/>
      <sheetName val="Civil_Works3"/>
      <sheetName val="Project_Budget_Worksheet3"/>
      <sheetName val="STAFFSCHED_3"/>
      <sheetName val="7_0_CASHFLOW3"/>
      <sheetName val="9_0_VARIATION3"/>
      <sheetName val="9_0_VARIATION_REPORT3"/>
      <sheetName val="Basement_Budget2"/>
      <sheetName val="DETAILED__BOQ3"/>
      <sheetName val="Data_sheet2"/>
      <sheetName val="Material_Rates2"/>
      <sheetName val="Fill_this_out_first___2"/>
      <sheetName val="RCC,Ret__Wall2"/>
      <sheetName val="BOQ_Direct_selling_cost2"/>
      <sheetName val="Site_Dev_BOQ2"/>
      <sheetName val="IO_LIST2"/>
      <sheetName val="Labour_productivity2"/>
      <sheetName val="BOQ_(2)2"/>
      <sheetName val="Labour_&amp;_Plant2"/>
      <sheetName val="Detail_In_Door_Stad2"/>
      <sheetName val="site_fab&amp;ernstr2"/>
      <sheetName val="Fin__Assumpt__-_Sensitivities2"/>
      <sheetName val="Rate_Analysis2"/>
      <sheetName val="except_wiring2"/>
      <sheetName val="SPT_vs_PHI2"/>
      <sheetName val="water_prop_4"/>
      <sheetName val="water_prop_5"/>
      <sheetName val="Elect_2"/>
      <sheetName val="FORM_62"/>
      <sheetName val="labour_coeff2"/>
      <sheetName val="schedule_nos2"/>
      <sheetName val="PRECAST_lightconc-II2"/>
      <sheetName val="INPUT_SHEET2"/>
      <sheetName val="3cd_Annexure2"/>
      <sheetName val="Basic_Rates2"/>
      <sheetName val="Material_2"/>
      <sheetName val="07016,_Master_List-Major_Minor2"/>
      <sheetName val="final_abstract2"/>
      <sheetName val="Staff_Acco_2"/>
      <sheetName val="Cost_summary2"/>
      <sheetName val="LIST_OF_MAKES2"/>
      <sheetName val="Civil_Works2"/>
      <sheetName val="Project_Budget_Worksheet2"/>
      <sheetName val="STAFFSCHED_2"/>
      <sheetName val="7_0_CASHFLOW2"/>
      <sheetName val="9_0_VARIATION2"/>
      <sheetName val="9_0_VARIATION_REPORT2"/>
      <sheetName val="Basement_Budget4"/>
      <sheetName val="DETAILED__BOQ5"/>
      <sheetName val="Data_sheet4"/>
      <sheetName val="Material_Rates4"/>
      <sheetName val="Fill_this_out_first___4"/>
      <sheetName val="RCC,Ret__Wall4"/>
      <sheetName val="BOQ_Direct_selling_cost4"/>
      <sheetName val="Site_Dev_BOQ4"/>
      <sheetName val="IO_LIST4"/>
      <sheetName val="Labour_productivity4"/>
      <sheetName val="BOQ_(2)4"/>
      <sheetName val="Labour_&amp;_Plant4"/>
      <sheetName val="Detail_In_Door_Stad4"/>
      <sheetName val="site_fab&amp;ernstr4"/>
      <sheetName val="Fin__Assumpt__-_Sensitivities4"/>
      <sheetName val="Rate_Analysis4"/>
      <sheetName val="except_wiring4"/>
      <sheetName val="SPT_vs_PHI4"/>
      <sheetName val="water_prop_8"/>
      <sheetName val="water_prop_9"/>
      <sheetName val="Elect_4"/>
      <sheetName val="FORM_64"/>
      <sheetName val="labour_coeff4"/>
      <sheetName val="schedule_nos4"/>
      <sheetName val="PRECAST_lightconc-II4"/>
      <sheetName val="INPUT_SHEET4"/>
      <sheetName val="3cd_Annexure4"/>
      <sheetName val="Basic_Rates4"/>
      <sheetName val="Material_4"/>
      <sheetName val="07016,_Master_List-Major_Minor4"/>
      <sheetName val="final_abstract4"/>
      <sheetName val="Staff_Acco_4"/>
      <sheetName val="Cost_summary4"/>
      <sheetName val="LIST_OF_MAKES4"/>
      <sheetName val="Civil_Works4"/>
      <sheetName val="Project_Budget_Worksheet4"/>
      <sheetName val="STAFFSCHED_4"/>
      <sheetName val="7_0_CASHFLOW4"/>
      <sheetName val="9_0_VARIATION4"/>
      <sheetName val="9_0_VARIATION_REPORT4"/>
      <sheetName val="CIF_COST_ITEM"/>
      <sheetName val="11"/>
      <sheetName val="Initial Data"/>
      <sheetName val="EI's"/>
      <sheetName val="finalj"/>
      <sheetName val="X rate"/>
      <sheetName val="Variables"/>
      <sheetName val="INDIGINEOUS ITEMS "/>
      <sheetName val="estimate"/>
      <sheetName val="Indices"/>
      <sheetName val="Master Data Sheet"/>
      <sheetName val="Details - SAP"/>
      <sheetName val="Sheet2"/>
      <sheetName val="Input"/>
      <sheetName val="meas-wp"/>
      <sheetName val="calcul"/>
      <sheetName val="재1"/>
      <sheetName val="Precalculation"/>
      <sheetName val="정부노임단가"/>
      <sheetName val="268"/>
      <sheetName val="Contents"/>
      <sheetName val="LOCAL RATES"/>
      <sheetName val="Break up Sheet"/>
      <sheetName val="Detail"/>
      <sheetName val="S &amp; A"/>
      <sheetName val="Approved MTD Proj #'s"/>
      <sheetName val="Cover sheet"/>
      <sheetName val="GR.slab-reinft"/>
      <sheetName val="doq-10"/>
      <sheetName val="PLAN_FEB97"/>
      <sheetName val="AOR"/>
      <sheetName val="zone-2"/>
      <sheetName val="TBAL9697 -group wise  sdpl"/>
      <sheetName val="Stress Calculation"/>
      <sheetName val="COST"/>
      <sheetName val="ancillary"/>
      <sheetName val="RA"/>
      <sheetName val="X_rate"/>
      <sheetName val="INDIGINEOUS_ITEMS_"/>
      <sheetName val="Master_Data_Sheet"/>
      <sheetName val="Details_-_SAP"/>
      <sheetName val="LOCAL_RATES"/>
      <sheetName val="Break_up_Sheet"/>
      <sheetName val="S_&amp;_A"/>
      <sheetName val="Approved_MTD_Proj_#'s"/>
      <sheetName val="Cover_sheet"/>
      <sheetName val="GR_slab-reinft"/>
      <sheetName val="TBAL9697_-group_wise__sdpl"/>
      <sheetName val="Stress_Calculation"/>
      <sheetName val="sheeet7"/>
      <sheetName val="banilad"/>
      <sheetName val="Mactan"/>
      <sheetName val="Mandaue"/>
      <sheetName val="2gii"/>
      <sheetName val="Narrative"/>
      <sheetName val="Enablement Wks Summary"/>
      <sheetName val="Pier C Summary"/>
      <sheetName val="T2 Breakdown"/>
      <sheetName val="T2 Summary"/>
      <sheetName val="Pier E Breakdown"/>
      <sheetName val="Pier E Summary"/>
      <sheetName val="Ext Wks Breakdown"/>
      <sheetName val="Ext Wks Summary"/>
      <sheetName val="見積総括表"/>
      <sheetName val="初期値設定"/>
      <sheetName val="纏め表"/>
      <sheetName val="&quot;B02&quot;"/>
      <sheetName val="Ironmongery"/>
      <sheetName val="Leaf"/>
      <sheetName val="Security"/>
      <sheetName val="Grade Slab Civils"/>
      <sheetName val="DPS17"/>
      <sheetName val="Fire Ratings"/>
      <sheetName val="Notes"/>
      <sheetName val="MONTH"/>
      <sheetName val="Content"/>
      <sheetName val="Rev. 00 - 20.07.04"/>
      <sheetName val="Connections"/>
      <sheetName val="DWTables"/>
      <sheetName val="COP Final"/>
      <sheetName val="IO_LIST14"/>
      <sheetName val="Basement_Budget14"/>
      <sheetName val="Data_sheet14"/>
      <sheetName val="Basic_Rates14"/>
      <sheetName val="Material_14"/>
      <sheetName val="Labour_&amp;_Plant14"/>
      <sheetName val="INPUT_SHEET14"/>
      <sheetName val="Material_Rates14"/>
      <sheetName val="Fill_this_out_first___14"/>
      <sheetName val="RCC,Ret__Wall14"/>
      <sheetName val="BOQ_Direct_selling_cost14"/>
      <sheetName val="Site_Dev_BOQ14"/>
      <sheetName val="Labour_productivity14"/>
      <sheetName val="BOQ_(2)14"/>
      <sheetName val="DETAILED__BOQ14"/>
      <sheetName val="Detail_In_Door_Stad14"/>
      <sheetName val="site_fab&amp;ernstr14"/>
      <sheetName val="Fin__Assumpt__-_Sensitivities14"/>
      <sheetName val="schedule_nos14"/>
      <sheetName val="IO_LIST10"/>
      <sheetName val="Basement_Budget10"/>
      <sheetName val="Data_sheet10"/>
      <sheetName val="Basic_Rates10"/>
      <sheetName val="Material_10"/>
      <sheetName val="Labour_&amp;_Plant10"/>
      <sheetName val="INPUT_SHEET10"/>
      <sheetName val="Material_Rates10"/>
      <sheetName val="Fill_this_out_first___10"/>
      <sheetName val="RCC,Ret__Wall10"/>
      <sheetName val="BOQ_Direct_selling_cost10"/>
      <sheetName val="Site_Dev_BOQ10"/>
      <sheetName val="Labour_productivity10"/>
      <sheetName val="BOQ_(2)10"/>
      <sheetName val="DETAILED__BOQ10"/>
      <sheetName val="Detail_In_Door_Stad10"/>
      <sheetName val="site_fab&amp;ernstr10"/>
      <sheetName val="Fin__Assumpt__-_Sensitivities10"/>
      <sheetName val="schedule_nos10"/>
      <sheetName val="IO_LIST5"/>
      <sheetName val="Basement_Budget5"/>
      <sheetName val="Data_sheet5"/>
      <sheetName val="Basic_Rates5"/>
      <sheetName val="Material_5"/>
      <sheetName val="Labour_&amp;_Plant5"/>
      <sheetName val="INPUT_SHEET5"/>
      <sheetName val="Material_Rates5"/>
      <sheetName val="Fill_this_out_first___5"/>
      <sheetName val="RCC,Ret__Wall5"/>
      <sheetName val="BOQ_Direct_selling_cost5"/>
      <sheetName val="Site_Dev_BOQ5"/>
      <sheetName val="Labour_productivity5"/>
      <sheetName val="BOQ_(2)5"/>
      <sheetName val="Detail_In_Door_Stad5"/>
      <sheetName val="site_fab&amp;ernstr5"/>
      <sheetName val="Fin__Assumpt__-_Sensitivities5"/>
      <sheetName val="schedule_nos5"/>
      <sheetName val="IO_LIST6"/>
      <sheetName val="Basement_Budget6"/>
      <sheetName val="Data_sheet6"/>
      <sheetName val="Basic_Rates6"/>
      <sheetName val="Material_6"/>
      <sheetName val="Labour_&amp;_Plant6"/>
      <sheetName val="INPUT_SHEET6"/>
      <sheetName val="Material_Rates6"/>
      <sheetName val="Fill_this_out_first___6"/>
      <sheetName val="RCC,Ret__Wall6"/>
      <sheetName val="BOQ_Direct_selling_cost6"/>
      <sheetName val="Site_Dev_BOQ6"/>
      <sheetName val="Labour_productivity6"/>
      <sheetName val="BOQ_(2)6"/>
      <sheetName val="DETAILED__BOQ6"/>
      <sheetName val="Detail_In_Door_Stad6"/>
      <sheetName val="site_fab&amp;ernstr6"/>
      <sheetName val="Fin__Assumpt__-_Sensitivities6"/>
      <sheetName val="schedule_nos6"/>
      <sheetName val="IO_LIST7"/>
      <sheetName val="Basement_Budget7"/>
      <sheetName val="Data_sheet7"/>
      <sheetName val="Basic_Rates7"/>
      <sheetName val="Material_7"/>
      <sheetName val="Labour_&amp;_Plant7"/>
      <sheetName val="INPUT_SHEET7"/>
      <sheetName val="Material_Rates7"/>
      <sheetName val="Fill_this_out_first___7"/>
      <sheetName val="RCC,Ret__Wall7"/>
      <sheetName val="BOQ_Direct_selling_cost7"/>
      <sheetName val="Site_Dev_BOQ7"/>
      <sheetName val="Labour_productivity7"/>
      <sheetName val="BOQ_(2)7"/>
      <sheetName val="DETAILED__BOQ7"/>
      <sheetName val="Detail_In_Door_Stad7"/>
      <sheetName val="site_fab&amp;ernstr7"/>
      <sheetName val="Fin__Assumpt__-_Sensitivities7"/>
      <sheetName val="schedule_nos7"/>
      <sheetName val="IO_LIST8"/>
      <sheetName val="Basement_Budget8"/>
      <sheetName val="Data_sheet8"/>
      <sheetName val="Basic_Rates8"/>
      <sheetName val="Material_8"/>
      <sheetName val="Labour_&amp;_Plant8"/>
      <sheetName val="INPUT_SHEET8"/>
      <sheetName val="Material_Rates8"/>
      <sheetName val="Fill_this_out_first___8"/>
      <sheetName val="RCC,Ret__Wall8"/>
      <sheetName val="BOQ_Direct_selling_cost8"/>
      <sheetName val="Site_Dev_BOQ8"/>
      <sheetName val="Labour_productivity8"/>
      <sheetName val="BOQ_(2)8"/>
      <sheetName val="DETAILED__BOQ8"/>
      <sheetName val="Detail_In_Door_Stad8"/>
      <sheetName val="site_fab&amp;ernstr8"/>
      <sheetName val="Fin__Assumpt__-_Sensitivities8"/>
      <sheetName val="schedule_nos8"/>
      <sheetName val="IO_LIST9"/>
      <sheetName val="Basement_Budget9"/>
      <sheetName val="Data_sheet9"/>
      <sheetName val="Basic_Rates9"/>
      <sheetName val="Material_9"/>
      <sheetName val="Labour_&amp;_Plant9"/>
      <sheetName val="INPUT_SHEET9"/>
      <sheetName val="Material_Rates9"/>
      <sheetName val="Fill_this_out_first___9"/>
      <sheetName val="RCC,Ret__Wall9"/>
      <sheetName val="BOQ_Direct_selling_cost9"/>
      <sheetName val="Site_Dev_BOQ9"/>
      <sheetName val="Labour_productivity9"/>
      <sheetName val="BOQ_(2)9"/>
      <sheetName val="DETAILED__BOQ9"/>
      <sheetName val="Detail_In_Door_Stad9"/>
      <sheetName val="site_fab&amp;ernstr9"/>
      <sheetName val="Fin__Assumpt__-_Sensitivities9"/>
      <sheetName val="schedule_nos9"/>
      <sheetName val="IO_LIST11"/>
      <sheetName val="Basement_Budget11"/>
      <sheetName val="Data_sheet11"/>
      <sheetName val="Basic_Rates11"/>
      <sheetName val="Material_11"/>
      <sheetName val="Labour_&amp;_Plant11"/>
      <sheetName val="INPUT_SHEET11"/>
      <sheetName val="Material_Rates11"/>
      <sheetName val="Fill_this_out_first___11"/>
      <sheetName val="RCC,Ret__Wall11"/>
      <sheetName val="BOQ_Direct_selling_cost11"/>
      <sheetName val="Site_Dev_BOQ11"/>
      <sheetName val="Labour_productivity11"/>
      <sheetName val="BOQ_(2)11"/>
      <sheetName val="DETAILED__BOQ11"/>
      <sheetName val="Detail_In_Door_Stad11"/>
      <sheetName val="site_fab&amp;ernstr11"/>
      <sheetName val="Fin__Assumpt__-_Sensitivities11"/>
      <sheetName val="schedule_nos11"/>
      <sheetName val="IO_LIST12"/>
      <sheetName val="Basement_Budget12"/>
      <sheetName val="Data_sheet12"/>
      <sheetName val="Basic_Rates12"/>
      <sheetName val="Material_12"/>
      <sheetName val="Labour_&amp;_Plant12"/>
      <sheetName val="INPUT_SHEET12"/>
      <sheetName val="Material_Rates12"/>
      <sheetName val="Fill_this_out_first___12"/>
      <sheetName val="RCC,Ret__Wall12"/>
      <sheetName val="BOQ_Direct_selling_cost12"/>
      <sheetName val="Site_Dev_BOQ12"/>
      <sheetName val="Labour_productivity12"/>
      <sheetName val="BOQ_(2)12"/>
      <sheetName val="DETAILED__BOQ12"/>
      <sheetName val="Detail_In_Door_Stad12"/>
      <sheetName val="site_fab&amp;ernstr12"/>
      <sheetName val="Fin__Assumpt__-_Sensitivities12"/>
      <sheetName val="schedule_nos12"/>
      <sheetName val="IO_LIST13"/>
      <sheetName val="Basement_Budget13"/>
      <sheetName val="Data_sheet13"/>
      <sheetName val="Basic_Rates13"/>
      <sheetName val="Material_13"/>
      <sheetName val="Labour_&amp;_Plant13"/>
      <sheetName val="INPUT_SHEET13"/>
      <sheetName val="Material_Rates13"/>
      <sheetName val="Fill_this_out_first___13"/>
      <sheetName val="RCC,Ret__Wall13"/>
      <sheetName val="BOQ_Direct_selling_cost13"/>
      <sheetName val="Site_Dev_BOQ13"/>
      <sheetName val="Labour_productivity13"/>
      <sheetName val="BOQ_(2)13"/>
      <sheetName val="DETAILED__BOQ13"/>
      <sheetName val="Detail_In_Door_Stad13"/>
      <sheetName val="site_fab&amp;ernstr13"/>
      <sheetName val="Fin__Assumpt__-_Sensitivities13"/>
      <sheetName val="schedule_nos13"/>
      <sheetName val="IO_LIST20"/>
      <sheetName val="Basement_Budget20"/>
      <sheetName val="Data_sheet20"/>
      <sheetName val="Basic_Rates20"/>
      <sheetName val="Material_20"/>
      <sheetName val="Labour_&amp;_Plant20"/>
      <sheetName val="INPUT_SHEET20"/>
      <sheetName val="Material_Rates20"/>
      <sheetName val="Fill_this_out_first___20"/>
      <sheetName val="RCC,Ret__Wall20"/>
      <sheetName val="BOQ_Direct_selling_cost20"/>
      <sheetName val="Site_Dev_BOQ20"/>
      <sheetName val="Labour_productivity20"/>
      <sheetName val="BOQ_(2)20"/>
      <sheetName val="DETAILED__BOQ20"/>
      <sheetName val="Detail_In_Door_Stad20"/>
      <sheetName val="site_fab&amp;ernstr20"/>
      <sheetName val="Fin__Assumpt__-_Sensitivities20"/>
      <sheetName val="schedule_nos20"/>
      <sheetName val="IO_LIST15"/>
      <sheetName val="Basement_Budget15"/>
      <sheetName val="Data_sheet15"/>
      <sheetName val="Basic_Rates15"/>
      <sheetName val="Material_15"/>
      <sheetName val="Labour_&amp;_Plant15"/>
      <sheetName val="INPUT_SHEET15"/>
      <sheetName val="Material_Rates15"/>
      <sheetName val="Fill_this_out_first___15"/>
      <sheetName val="RCC,Ret__Wall15"/>
      <sheetName val="BOQ_Direct_selling_cost15"/>
      <sheetName val="Site_Dev_BOQ15"/>
      <sheetName val="Labour_productivity15"/>
      <sheetName val="BOQ_(2)15"/>
      <sheetName val="DETAILED__BOQ15"/>
      <sheetName val="Detail_In_Door_Stad15"/>
      <sheetName val="site_fab&amp;ernstr15"/>
      <sheetName val="Fin__Assumpt__-_Sensitivities15"/>
      <sheetName val="schedule_nos15"/>
      <sheetName val="IO_LIST16"/>
      <sheetName val="Basement_Budget16"/>
      <sheetName val="Data_sheet16"/>
      <sheetName val="Basic_Rates16"/>
      <sheetName val="Material_16"/>
      <sheetName val="Labour_&amp;_Plant16"/>
      <sheetName val="INPUT_SHEET16"/>
      <sheetName val="Material_Rates16"/>
      <sheetName val="Fill_this_out_first___16"/>
      <sheetName val="RCC,Ret__Wall16"/>
      <sheetName val="BOQ_Direct_selling_cost16"/>
      <sheetName val="Site_Dev_BOQ16"/>
      <sheetName val="Labour_productivity16"/>
      <sheetName val="BOQ_(2)16"/>
      <sheetName val="DETAILED__BOQ16"/>
      <sheetName val="Detail_In_Door_Stad16"/>
      <sheetName val="site_fab&amp;ernstr16"/>
      <sheetName val="Fin__Assumpt__-_Sensitivities16"/>
      <sheetName val="schedule_nos16"/>
      <sheetName val="IO_LIST17"/>
      <sheetName val="Basement_Budget17"/>
      <sheetName val="Data_sheet17"/>
      <sheetName val="Basic_Rates17"/>
      <sheetName val="Material_17"/>
      <sheetName val="Labour_&amp;_Plant17"/>
      <sheetName val="INPUT_SHEET17"/>
      <sheetName val="Material_Rates17"/>
      <sheetName val="Fill_this_out_first___17"/>
      <sheetName val="RCC,Ret__Wall17"/>
      <sheetName val="BOQ_Direct_selling_cost17"/>
      <sheetName val="Site_Dev_BOQ17"/>
      <sheetName val="Labour_productivity17"/>
      <sheetName val="BOQ_(2)17"/>
      <sheetName val="DETAILED__BOQ17"/>
      <sheetName val="Detail_In_Door_Stad17"/>
      <sheetName val="site_fab&amp;ernstr17"/>
      <sheetName val="Fin__Assumpt__-_Sensitivities17"/>
      <sheetName val="schedule_nos17"/>
      <sheetName val="IO_LIST18"/>
      <sheetName val="Basement_Budget18"/>
      <sheetName val="Data_sheet18"/>
      <sheetName val="Basic_Rates18"/>
      <sheetName val="Material_18"/>
      <sheetName val="Labour_&amp;_Plant18"/>
      <sheetName val="INPUT_SHEET18"/>
      <sheetName val="Material_Rates18"/>
      <sheetName val="Fill_this_out_first___18"/>
      <sheetName val="RCC,Ret__Wall18"/>
      <sheetName val="BOQ_Direct_selling_cost18"/>
      <sheetName val="Site_Dev_BOQ18"/>
      <sheetName val="Labour_productivity18"/>
      <sheetName val="BOQ_(2)18"/>
      <sheetName val="DETAILED__BOQ18"/>
      <sheetName val="Detail_In_Door_Stad18"/>
      <sheetName val="site_fab&amp;ernstr18"/>
      <sheetName val="Fin__Assumpt__-_Sensitivities18"/>
      <sheetName val="schedule_nos18"/>
      <sheetName val="IO_LIST19"/>
      <sheetName val="Basement_Budget19"/>
      <sheetName val="Data_sheet19"/>
      <sheetName val="Basic_Rates19"/>
      <sheetName val="Material_19"/>
      <sheetName val="Labour_&amp;_Plant19"/>
      <sheetName val="INPUT_SHEET19"/>
      <sheetName val="Material_Rates19"/>
      <sheetName val="Fill_this_out_first___19"/>
      <sheetName val="RCC,Ret__Wall19"/>
      <sheetName val="BOQ_Direct_selling_cost19"/>
      <sheetName val="Site_Dev_BOQ19"/>
      <sheetName val="Labour_productivity19"/>
      <sheetName val="BOQ_(2)19"/>
      <sheetName val="DETAILED__BOQ19"/>
      <sheetName val="Detail_In_Door_Stad19"/>
      <sheetName val="site_fab&amp;ernstr19"/>
      <sheetName val="Fin__Assumpt__-_Sensitivities19"/>
      <sheetName val="schedule_nos19"/>
      <sheetName val="IO_LIST21"/>
      <sheetName val="Basement_Budget21"/>
      <sheetName val="Data_sheet21"/>
      <sheetName val="Basic_Rates21"/>
      <sheetName val="Material_21"/>
      <sheetName val="Labour_&amp;_Plant21"/>
      <sheetName val="INPUT_SHEET21"/>
      <sheetName val="Material_Rates21"/>
      <sheetName val="Fill_this_out_first___21"/>
      <sheetName val="RCC,Ret__Wall21"/>
      <sheetName val="BOQ_Direct_selling_cost21"/>
      <sheetName val="Site_Dev_BOQ21"/>
      <sheetName val="Labour_productivity21"/>
      <sheetName val="BOQ_(2)21"/>
      <sheetName val="DETAILED__BOQ21"/>
      <sheetName val="Detail_In_Door_Stad21"/>
      <sheetName val="site_fab&amp;ernstr21"/>
      <sheetName val="Fin__Assumpt__-_Sensitivities21"/>
      <sheetName val="schedule_nos21"/>
      <sheetName val="IO_LIST22"/>
      <sheetName val="Basement_Budget22"/>
      <sheetName val="Data_sheet22"/>
      <sheetName val="Basic_Rates22"/>
      <sheetName val="Material_22"/>
      <sheetName val="Labour_&amp;_Plant22"/>
      <sheetName val="INPUT_SHEET22"/>
      <sheetName val="Material_Rates22"/>
      <sheetName val="Fill_this_out_first___22"/>
      <sheetName val="RCC,Ret__Wall22"/>
      <sheetName val="BOQ_Direct_selling_cost22"/>
      <sheetName val="Site_Dev_BOQ22"/>
      <sheetName val="Labour_productivity22"/>
      <sheetName val="BOQ_(2)22"/>
      <sheetName val="DETAILED__BOQ22"/>
      <sheetName val="Detail_In_Door_Stad22"/>
      <sheetName val="site_fab&amp;ernstr22"/>
      <sheetName val="Fin__Assumpt__-_Sensitivities22"/>
      <sheetName val="schedule_nos22"/>
      <sheetName val="Rate_Analysis5"/>
      <sheetName val="except_wiring5"/>
      <sheetName val="water_prop_10"/>
      <sheetName val="labour_coeff5"/>
      <sheetName val="water_prop_11"/>
      <sheetName val="07016,_Master_List-Major_Minor5"/>
      <sheetName val="final_abstract5"/>
      <sheetName val="PRECAST_lightconc-II5"/>
      <sheetName val="3cd_Annexure5"/>
      <sheetName val="Staff_Acco_5"/>
      <sheetName val="Cost_summary5"/>
      <sheetName val="LIST_OF_MAKES5"/>
      <sheetName val="Civil_Works5"/>
      <sheetName val="Project_Budget_Worksheet5"/>
      <sheetName val="STAFFSCHED_5"/>
      <sheetName val="SPT_vs_PHI5"/>
      <sheetName val="IO_LIST23"/>
      <sheetName val="Basement_Budget23"/>
      <sheetName val="Data_sheet23"/>
      <sheetName val="Basic_Rates23"/>
      <sheetName val="Material_23"/>
      <sheetName val="Labour_&amp;_Plant23"/>
      <sheetName val="INPUT_SHEET23"/>
      <sheetName val="Material_Rates23"/>
      <sheetName val="Fill_this_out_first___23"/>
      <sheetName val="RCC,Ret__Wall23"/>
      <sheetName val="BOQ_Direct_selling_cost23"/>
      <sheetName val="Site_Dev_BOQ23"/>
      <sheetName val="Labour_productivity23"/>
      <sheetName val="BOQ_(2)23"/>
      <sheetName val="DETAILED__BOQ23"/>
      <sheetName val="Detail_In_Door_Stad23"/>
      <sheetName val="site_fab&amp;ernstr23"/>
      <sheetName val="Fin__Assumpt__-_Sensitivities23"/>
      <sheetName val="schedule_nos23"/>
      <sheetName val="Rate_Analysis6"/>
      <sheetName val="except_wiring6"/>
      <sheetName val="water_prop_12"/>
      <sheetName val="labour_coeff6"/>
      <sheetName val="water_prop_13"/>
      <sheetName val="07016,_Master_List-Major_Minor6"/>
      <sheetName val="final_abstract6"/>
      <sheetName val="PRECAST_lightconc-II6"/>
      <sheetName val="3cd_Annexure6"/>
      <sheetName val="Staff_Acco_6"/>
      <sheetName val="Cost_summary6"/>
      <sheetName val="LIST_OF_MAKES6"/>
      <sheetName val="Civil_Works6"/>
      <sheetName val="Project_Budget_Worksheet6"/>
      <sheetName val="STAFFSCHED_6"/>
      <sheetName val="SPT_vs_PHI6"/>
      <sheetName val="IO_LIST24"/>
      <sheetName val="Basement_Budget24"/>
      <sheetName val="Data_sheet24"/>
      <sheetName val="Basic_Rates24"/>
      <sheetName val="Material_24"/>
      <sheetName val="Labour_&amp;_Plant24"/>
      <sheetName val="INPUT_SHEET24"/>
      <sheetName val="Material_Rates24"/>
      <sheetName val="Fill_this_out_first___24"/>
      <sheetName val="RCC,Ret__Wall24"/>
      <sheetName val="BOQ_Direct_selling_cost24"/>
      <sheetName val="Site_Dev_BOQ24"/>
      <sheetName val="Labour_productivity24"/>
      <sheetName val="BOQ_(2)24"/>
      <sheetName val="DETAILED__BOQ24"/>
      <sheetName val="Detail_In_Door_Stad24"/>
      <sheetName val="site_fab&amp;ernstr24"/>
      <sheetName val="Fin__Assumpt__-_Sensitivities24"/>
      <sheetName val="schedule_nos24"/>
      <sheetName val="Rate_Analysis7"/>
      <sheetName val="except_wiring7"/>
      <sheetName val="water_prop_14"/>
      <sheetName val="labour_coeff7"/>
      <sheetName val="water_prop_15"/>
      <sheetName val="07016,_Master_List-Major_Minor7"/>
      <sheetName val="final_abstract7"/>
      <sheetName val="PRECAST_lightconc-II7"/>
      <sheetName val="3cd_Annexure7"/>
      <sheetName val="Staff_Acco_7"/>
      <sheetName val="Cost_summary7"/>
      <sheetName val="LIST_OF_MAKES7"/>
      <sheetName val="Civil_Works7"/>
      <sheetName val="Project_Budget_Worksheet7"/>
      <sheetName val="STAFFSCHED_7"/>
      <sheetName val="SPT_vs_PHI7"/>
      <sheetName val="Lead"/>
      <sheetName val="DSLP"/>
      <sheetName val="Report"/>
      <sheetName val="girder"/>
      <sheetName val="GUT"/>
      <sheetName val="d-safe DELUXE"/>
      <sheetName val="qty schedule"/>
      <sheetName val="Breakdown"/>
      <sheetName val="Global Assm."/>
      <sheetName val="Package Status"/>
      <sheetName val="Dv02"/>
      <sheetName val="Dv03"/>
      <sheetName val="Dv04"/>
      <sheetName val="Dv05"/>
      <sheetName val="Dv06"/>
      <sheetName val="Dv07"/>
      <sheetName val="Dv09"/>
      <sheetName val="Dv10"/>
      <sheetName val="Dv11"/>
      <sheetName val="Dv12"/>
      <sheetName val="E_Summary"/>
      <sheetName val="D_Cntnts"/>
      <sheetName val="Tank"/>
      <sheetName val="control"/>
      <sheetName val="Data Input"/>
      <sheetName val="Project details"/>
      <sheetName val="Rates for public areas"/>
      <sheetName val="Allg. Angaben"/>
      <sheetName val="Auswahl"/>
      <sheetName val="CCTV KAMERE (2)"/>
      <sheetName val="Testing"/>
      <sheetName val="Planned"/>
      <sheetName val="Item정리"/>
      <sheetName val="Index - Operations Review"/>
      <sheetName val="1.01"/>
      <sheetName val="Gen Summary"/>
      <sheetName val="labour rates"/>
      <sheetName val="X_rate1"/>
      <sheetName val="INDIGINEOUS_ITEMS_1"/>
      <sheetName val="Master_Data_Sheet1"/>
      <sheetName val="Details_-_SAP1"/>
      <sheetName val="LOCAL_RATES1"/>
      <sheetName val="Break_up_Sheet1"/>
      <sheetName val="S_&amp;_A1"/>
      <sheetName val="Approved_MTD_Proj_#'s1"/>
      <sheetName val="Cover_sheet1"/>
      <sheetName val="GR_slab-reinft1"/>
      <sheetName val="TBAL9697_-group_wise__sdpl1"/>
      <sheetName val="Stress_Calculation1"/>
      <sheetName val="CIF_COST_ITEM1"/>
      <sheetName val="X_rate2"/>
      <sheetName val="INDIGINEOUS_ITEMS_2"/>
      <sheetName val="Master_Data_Sheet2"/>
      <sheetName val="Details_-_SAP2"/>
      <sheetName val="LOCAL_RATES2"/>
      <sheetName val="Break_up_Sheet2"/>
      <sheetName val="S_&amp;_A2"/>
      <sheetName val="Approved_MTD_Proj_#'s2"/>
      <sheetName val="Cover_sheet2"/>
      <sheetName val="GR_slab-reinft2"/>
      <sheetName val="TBAL9697_-group_wise__sdpl2"/>
      <sheetName val="Stress_Calculation2"/>
      <sheetName val="CIF_COST_ITEM2"/>
      <sheetName val="Detailed_Summary_(4)"/>
      <sheetName val="Direct cost shed A-2 "/>
      <sheetName val="MA"/>
      <sheetName val="Shop-mas"/>
      <sheetName val="Int on 3.5 cr"/>
      <sheetName val="horizontal"/>
      <sheetName val="6.2 Floor Finishes"/>
      <sheetName val="Quay_A"/>
      <sheetName val="7_0_CASHFLOW5"/>
      <sheetName val="9_0_VARIATION5"/>
      <sheetName val="9_0_VARIATION_REPORT5"/>
      <sheetName val="Elect_5"/>
      <sheetName val="FORM_65"/>
      <sheetName val="6_2_Floor_Finishes"/>
      <sheetName val="Fin_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sheetData sheetId="145"/>
      <sheetData sheetId="146"/>
      <sheetData sheetId="147"/>
      <sheetData sheetId="148"/>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refreshError="1"/>
      <sheetData sheetId="207" refreshError="1"/>
      <sheetData sheetId="208"/>
      <sheetData sheetId="209"/>
      <sheetData sheetId="210"/>
      <sheetData sheetId="211"/>
      <sheetData sheetId="212"/>
      <sheetData sheetId="213"/>
      <sheetData sheetId="214" refreshError="1"/>
      <sheetData sheetId="215"/>
      <sheetData sheetId="216"/>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sheetData sheetId="237" refreshError="1"/>
      <sheetData sheetId="238" refreshError="1"/>
      <sheetData sheetId="239"/>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sheetData sheetId="569"/>
      <sheetData sheetId="570" refreshError="1"/>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refreshError="1"/>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sheetData sheetId="726"/>
      <sheetData sheetId="727"/>
      <sheetData sheetId="728"/>
      <sheetData sheetId="729"/>
      <sheetData sheetId="730"/>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refreshError="1"/>
      <sheetData sheetId="880"/>
      <sheetData sheetId="881" refreshError="1"/>
      <sheetData sheetId="882"/>
      <sheetData sheetId="883" refreshError="1"/>
      <sheetData sheetId="884" refreshError="1"/>
      <sheetData sheetId="885" refreshError="1"/>
      <sheetData sheetId="886"/>
      <sheetData sheetId="887"/>
      <sheetData sheetId="888"/>
      <sheetData sheetId="889"/>
      <sheetData sheetId="890"/>
      <sheetData sheetId="891"/>
      <sheetData sheetId="892"/>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LIST"/>
      <sheetName val="conc-foot-gradeslab"/>
      <sheetName val="Wordsdata"/>
      <sheetName val="item"/>
      <sheetName val="water prop."/>
      <sheetName val="Indices"/>
      <sheetName val="Bill No.6"/>
      <sheetName val="water_prop_"/>
      <sheetName val="water_prop_1"/>
      <sheetName val="Sheet1"/>
      <sheetName val="Key Assumptions"/>
      <sheetName val="Sheet2"/>
      <sheetName val="concrete"/>
      <sheetName val="MATL"/>
      <sheetName val="O C I"/>
      <sheetName val="water_prop_2"/>
      <sheetName val="Bill_No_6"/>
      <sheetName val="water_prop_3"/>
      <sheetName val="Bill_No_61"/>
      <sheetName val="Tank"/>
      <sheetName val="Contents"/>
      <sheetName val="MultipleSecurities"/>
      <sheetName val="Basement Budget"/>
      <sheetName val="TOTAL"/>
      <sheetName val="Details"/>
      <sheetName val="DATA"/>
      <sheetName val="Raw Data"/>
      <sheetName val="총괄표 (2)"/>
      <sheetName val="CONTENT"/>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sheetData sheetId="11"/>
      <sheetData sheetId="12"/>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 LIST"/>
      <sheetName val="Basement Budget"/>
      <sheetName val="BOQ"/>
      <sheetName val="DDCest-basis"/>
      <sheetName val="PCS"/>
      <sheetName val="Headings"/>
      <sheetName val="LIST OF MAKES"/>
      <sheetName val="Material "/>
      <sheetName val="Labour &amp; Plant"/>
      <sheetName val="factors"/>
      <sheetName val="Indices"/>
      <sheetName val="Civil Works"/>
      <sheetName val="INPUT SHEET"/>
      <sheetName val="RES-PLANNING"/>
      <sheetName val="Extra Item"/>
      <sheetName val="Pay_Sep06"/>
      <sheetName val="F1a-Pile"/>
      <sheetName val="Project Budget Worksheet"/>
      <sheetName val="Voucher"/>
      <sheetName val="Lead"/>
      <sheetName val="Site Dev BOQ"/>
      <sheetName val="strand"/>
      <sheetName val="master"/>
      <sheetName val="IO_LIST"/>
      <sheetName val="Wordsdata"/>
      <sheetName val="item"/>
      <sheetName val="beam-reinft"/>
      <sheetName val="water prop."/>
      <sheetName val="TBAL9697 -group wise  sdpl"/>
      <sheetName val="Detail"/>
      <sheetName val="loadcal"/>
      <sheetName val="GBW"/>
      <sheetName val="Data sheet"/>
      <sheetName val="Assumptions"/>
      <sheetName val="horizontal"/>
      <sheetName val="Intro"/>
      <sheetName val="CFForecast detail"/>
      <sheetName val="Summary"/>
      <sheetName val="HPL"/>
      <sheetName val="Fill this out first..."/>
      <sheetName val="Sens"/>
      <sheetName val="Data"/>
      <sheetName val="BASIS -DEC 08"/>
      <sheetName val="INDIGINEOUS ITEMS "/>
      <sheetName val="预算"/>
      <sheetName val="Estimate"/>
      <sheetName val="PROG_DATA"/>
      <sheetName val="calcul"/>
      <sheetName val="INTERIOR"/>
      <sheetName val="RCC,Ret. Wall"/>
      <sheetName val="Masonry"/>
      <sheetName val="OpRes"/>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lnet-IBMS-IOlistBOQ-5103"/>
      <sheetName val="labour rates"/>
      <sheetName val="268"/>
      <sheetName val="Design"/>
      <sheetName val="PHE"/>
      <sheetName val="reference"/>
      <sheetName val="Input"/>
      <sheetName val="Sump_cal"/>
      <sheetName val="Basic Rates"/>
      <sheetName val="Fin Sum"/>
      <sheetName val="FORM7"/>
      <sheetName val="Data base"/>
      <sheetName val="p&amp;m"/>
      <sheetName val="INDEX"/>
      <sheetName val="AREAS"/>
      <sheetName val="labour coeff"/>
      <sheetName val="Electrical"/>
      <sheetName val="sqn_ldr_3 Unit_2_"/>
      <sheetName val="OHT_Abs"/>
      <sheetName val="Formula"/>
      <sheetName val="Cost summary"/>
      <sheetName val="HVAC1"/>
      <sheetName val="SECURITY 1"/>
      <sheetName val="월선수금"/>
      <sheetName val="PRECAST lightconc-II"/>
      <sheetName val="Timesheet"/>
      <sheetName val="BOQ_Direct_selling cost"/>
      <sheetName val="Costing"/>
      <sheetName val="Mat_Cost"/>
      <sheetName val="collections plan 0401"/>
      <sheetName val="Variables_x"/>
      <sheetName val="Rate Analysis"/>
      <sheetName val="HEAD"/>
      <sheetName val="電気設備表"/>
      <sheetName val="SILICATE"/>
      <sheetName val="Building 1"/>
      <sheetName val="Codes"/>
      <sheetName val="maing1"/>
      <sheetName val="Centrifugal pumps_cooling tower"/>
      <sheetName val="PRESSURIZATION units"/>
      <sheetName val="BASEMENT VENT _ DUCTED OPTION"/>
      <sheetName val="Boq - Flats"/>
      <sheetName val="Cal"/>
      <sheetName val="sheeet7"/>
      <sheetName val="section"/>
      <sheetName val="Assmpns"/>
      <sheetName val="New Construction"/>
      <sheetName val="FACTOR"/>
      <sheetName val="final abstract"/>
      <sheetName val="3. Elemental Summary"/>
      <sheetName val="9. Package split - Cost "/>
      <sheetName val="10. &amp; 11. Rate Code &amp; BQ"/>
      <sheetName val="NEW Main"/>
      <sheetName val="재1"/>
      <sheetName val="cubes_M20"/>
      <sheetName val="환율"/>
      <sheetName val="List"/>
    </sheetNames>
    <sheetDataSet>
      <sheetData sheetId="0">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No.1"/>
      <sheetName val="Bill No.2"/>
      <sheetName val="Bill No.3"/>
      <sheetName val="Bill No.4"/>
      <sheetName val="Bill No.5"/>
      <sheetName val="Bill No.6"/>
      <sheetName val="Bill No.7"/>
      <sheetName val="Bill No.8"/>
      <sheetName val="Bill No.9"/>
      <sheetName val="General Summary"/>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eakdown"/>
    </sheetNames>
    <sheetDataSet>
      <sheetData sheetId="0"/>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JOform"/>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DETAILED  BOQ"/>
      <sheetName val="Vehicles"/>
      <sheetName val="FORM6"/>
      <sheetName val="FORM6&amp;7"/>
      <sheetName val="Basement Budget"/>
      <sheetName val="Summary"/>
      <sheetName val="Set"/>
      <sheetName val="Material Rates"/>
      <sheetName val="Data sheet"/>
      <sheetName val="analysis"/>
      <sheetName val="Fill this out first..."/>
      <sheetName val="Site Dev BOQ"/>
      <sheetName val="p&amp;m"/>
      <sheetName val="RCC,Ret. Wall"/>
      <sheetName val="BOQ_Direct_selling cost"/>
      <sheetName val="VCH-SLC"/>
      <sheetName val="Sheet3"/>
      <sheetName val="Supplier"/>
      <sheetName val="BOQ (2)"/>
      <sheetName val="Labour productivity"/>
      <sheetName val="IO LIST"/>
      <sheetName val="GBW"/>
      <sheetName val="NPV"/>
      <sheetName val="Headings"/>
      <sheetName val="labour coeff"/>
      <sheetName val="Estimation"/>
      <sheetName val="월선수금"/>
      <sheetName val="Construction"/>
      <sheetName val="BOQ"/>
      <sheetName val="Staff Acco."/>
      <sheetName val="Project Budget Worksheet"/>
      <sheetName val="SOR"/>
      <sheetName val="Cul_detail"/>
      <sheetName val="STAFFSCHED "/>
      <sheetName val="water prop."/>
      <sheetName val="Material&amp;equipment"/>
      <sheetName val="office"/>
      <sheetName val="Costing"/>
      <sheetName val="water prop_"/>
      <sheetName val="Wordsdata"/>
      <sheetName val="item"/>
      <sheetName val="Lists"/>
      <sheetName val="INPUT SHEET"/>
      <sheetName val="RES-PLANNING"/>
      <sheetName val="Macro1"/>
      <sheetName val="Build-up"/>
      <sheetName val="07016, Master List-Major Minor"/>
      <sheetName val="Data"/>
      <sheetName val="HEAD"/>
      <sheetName val="Index"/>
      <sheetName val="AREAS"/>
      <sheetName val="final abstract"/>
      <sheetName val="電気設備表"/>
      <sheetName val="DETAILED__BOQ"/>
      <sheetName val="2A"/>
      <sheetName val="7.0 CASHFLOW"/>
      <sheetName val="9.0 VARIATION REPORT"/>
      <sheetName val="9.0 VARIATION"/>
      <sheetName val="A"/>
      <sheetName val="PRECAST lightconc-II"/>
      <sheetName val="3cd Annexure"/>
      <sheetName val="except wiring"/>
      <sheetName val="Design"/>
      <sheetName val="Sheet1"/>
      <sheetName val="#REF"/>
      <sheetName val="IDCCALHYD-GOO"/>
      <sheetName val="Elect."/>
      <sheetName val="FORM 6"/>
      <sheetName val="PCS"/>
      <sheetName val="RA-markate"/>
      <sheetName val="LOM_MOD"/>
      <sheetName val="X rate"/>
      <sheetName val="Basic Rates"/>
      <sheetName val="Variables"/>
      <sheetName val="INDIGINEOUS ITEMS "/>
      <sheetName val="estimate"/>
      <sheetName val="Indices"/>
      <sheetName val="Master Data Sheet"/>
      <sheetName val="Details - SAP"/>
      <sheetName val="Sheet2"/>
      <sheetName val="Database"/>
      <sheetName val="SCHEDULE"/>
      <sheetName val="schedule nos"/>
      <sheetName val="HPL"/>
      <sheetName val="factors"/>
      <sheetName val="Cost summary"/>
      <sheetName val="LIST OF MAKES"/>
      <sheetName val="Input"/>
      <sheetName val="COLUMN"/>
      <sheetName val="Cable-data"/>
      <sheetName val="Civil Works"/>
      <sheetName val="MG"/>
      <sheetName val="Assumptions"/>
      <sheetName val="Rate Analysis"/>
      <sheetName val="meas-wp"/>
      <sheetName val="calcul"/>
      <sheetName val="재1"/>
      <sheetName val="Precalculation"/>
      <sheetName val="beam-reinft"/>
      <sheetName val="Hot"/>
      <sheetName val="Labour &amp; Plant"/>
      <sheetName val="Detail In Door Stad"/>
      <sheetName val="DetEst"/>
      <sheetName val="labour"/>
      <sheetName val="Bill-12"/>
      <sheetName val="site fab&amp;ernstr"/>
      <sheetName val="Fin. Assumpt. - Sensitivities"/>
      <sheetName val="oresreqsum"/>
      <sheetName val="FitOutConfCentre"/>
      <sheetName val="zone-2"/>
      <sheetName val="TBAL9697 -group wise  sdpl"/>
      <sheetName val="Stress Calculation"/>
      <sheetName val="COST"/>
      <sheetName val="LOCAL RATES"/>
      <sheetName val="SPT vs PHI"/>
      <sheetName val="ancillary"/>
      <sheetName val="AOR"/>
      <sheetName val="DETAILED__BOQ2"/>
      <sheetName val="water_prop_2"/>
      <sheetName val="IO_LIST1"/>
      <sheetName val="water_prop_3"/>
      <sheetName val="Material_Rates1"/>
      <sheetName val="Data_sheet1"/>
      <sheetName val="Basement_Budget1"/>
      <sheetName val="BOQ_(2)1"/>
      <sheetName val="Fill_this_out_first___1"/>
      <sheetName val="Site_Dev_BOQ1"/>
      <sheetName val="labour_coeff1"/>
      <sheetName val="RCC,Ret__Wall1"/>
      <sheetName val="BOQ_Direct_selling_cost1"/>
      <sheetName val="Labour_productivity1"/>
      <sheetName val="07016,_Master_List-Major_Minor1"/>
      <sheetName val="INPUT_SHEET1"/>
      <sheetName val="final_abstract1"/>
      <sheetName val="X_rate1"/>
      <sheetName val="Elect_1"/>
      <sheetName val="Basic_Rates1"/>
      <sheetName val="PRECAST_lightconc-II1"/>
      <sheetName val="3cd_Annexure1"/>
      <sheetName val="except_wiring1"/>
      <sheetName val="Staff_Acco_1"/>
      <sheetName val="INDIGINEOUS_ITEMS_1"/>
      <sheetName val="Cost_summary1"/>
      <sheetName val="LIST_OF_MAKES1"/>
      <sheetName val="schedule_nos1"/>
      <sheetName val="Material_Rates"/>
      <sheetName val="Basement_Budget"/>
      <sheetName val="BOQ_(2)"/>
      <sheetName val="Fill_this_out_first___"/>
      <sheetName val="Site_Dev_BOQ"/>
      <sheetName val="labour_coeff"/>
      <sheetName val="IO_LIST"/>
      <sheetName val="Labour_productivity"/>
      <sheetName val="water_prop_"/>
      <sheetName val="water_prop_1"/>
      <sheetName val="RCC,Ret__Wall"/>
      <sheetName val="BOQ_Direct_selling_cost"/>
      <sheetName val="07016,_Master_List-Major_Minor"/>
      <sheetName val="INPUT_SHEET"/>
      <sheetName val="final_abstract"/>
      <sheetName val="X_rate"/>
      <sheetName val="Elect_"/>
      <sheetName val="Basic_Rates"/>
      <sheetName val="Data_sheet"/>
      <sheetName val="PRECAST_lightconc-II"/>
      <sheetName val="3cd_Annexure"/>
      <sheetName val="except_wiring"/>
      <sheetName val="Staff_Acco_"/>
      <sheetName val="INDIGINEOUS_ITEMS_"/>
      <sheetName val="Cost_summary"/>
      <sheetName val="LIST_OF_MAKES"/>
      <sheetName val="schedule_nos"/>
      <sheetName val="FORM_6"/>
      <sheetName val="DETAILED__BOQ1"/>
      <sheetName val="Detailed_Summary_(4)"/>
      <sheetName val="FORM_61"/>
      <sheetName val="Cover sheet"/>
      <sheetName val="Break up Sheet"/>
      <sheetName val="Detail"/>
      <sheetName val="S &amp; A"/>
      <sheetName val="doq-10"/>
      <sheetName val="PLAN_FEB97"/>
      <sheetName val="Direct cost shed A-2 "/>
      <sheetName val="MA"/>
      <sheetName val="GR.slab-reinft"/>
      <sheetName val="Approved MTD Proj #'s"/>
      <sheetName val="Civil_Works"/>
      <sheetName val="Project_Budget_Worksheet"/>
      <sheetName val="STAFFSCHED_"/>
      <sheetName val="Civil_Works1"/>
      <sheetName val="Project_Budget_Worksheet1"/>
      <sheetName val="STAFFSCHED_1"/>
      <sheetName val="Shop-mas"/>
      <sheetName val="Int on 3.5 cr"/>
      <sheetName val="Material_Rates2"/>
      <sheetName val="Basement_Budget2"/>
      <sheetName val="labour_coeff2"/>
      <sheetName val="Fill_this_out_first___2"/>
      <sheetName val="Site_Dev_BOQ2"/>
      <sheetName val="BOQ_(2)2"/>
      <sheetName val="IO_LIST2"/>
      <sheetName val="RCC,Ret__Wall2"/>
      <sheetName val="BOQ_Direct_selling_cost2"/>
      <sheetName val="Labour_productivity2"/>
      <sheetName val="water_prop_4"/>
      <sheetName val="water_prop_5"/>
      <sheetName val="final_abstract2"/>
      <sheetName val="INDIGINEOUS_ITEMS_2"/>
      <sheetName val="07016,_Master_List-Major_Minor2"/>
      <sheetName val="INPUT_SHEET2"/>
      <sheetName val="X_rate2"/>
      <sheetName val="Elect_2"/>
      <sheetName val="Basic_Rates2"/>
      <sheetName val="Cost_summary2"/>
      <sheetName val="LIST_OF_MAKES2"/>
      <sheetName val="Civil_Works2"/>
      <sheetName val="Data_sheet2"/>
      <sheetName val="PRECAST_lightconc-II2"/>
      <sheetName val="3cd_Annexure2"/>
      <sheetName val="except_wiring2"/>
      <sheetName val="Staff_Acco_2"/>
      <sheetName val="FORM_62"/>
      <sheetName val="Project_Budget_Worksheet2"/>
      <sheetName val="STAFFSCHED_2"/>
      <sheetName val="Master_Data_Sheet"/>
      <sheetName val="horizontal"/>
      <sheetName val="Balustrade"/>
      <sheetName val="Fin Sum"/>
      <sheetName val="RA"/>
      <sheetName val="maing1"/>
      <sheetName val="Material "/>
      <sheetName val="Codes"/>
      <sheetName val="Publicbuilding"/>
      <sheetName val="Details_-_SAP"/>
      <sheetName val="Rate_Analysis"/>
      <sheetName val="Labour_&amp;_Plant"/>
      <sheetName val="Detail_In_Door_Stad"/>
      <sheetName val="site_fab&amp;ernstr"/>
      <sheetName val="Fin__Assumpt__-_Sensitivities"/>
      <sheetName val="TBAL9697_-group_wise__sdpl"/>
      <sheetName val="Stress_Calculation"/>
      <sheetName val="LOCAL_RATES"/>
      <sheetName val="7_0_CASHFLOW"/>
      <sheetName val="9_0_VARIATION_REPORT"/>
      <sheetName val="9_0_VARIATION"/>
      <sheetName val="SPT_vs_PHI"/>
      <sheetName val="Master_Data_Sheet1"/>
      <sheetName val="Details_-_SAP1"/>
      <sheetName val="Rate_Analysis1"/>
      <sheetName val="Labour_&amp;_Plant1"/>
      <sheetName val="Detail_In_Door_Stad1"/>
      <sheetName val="site_fab&amp;ernstr1"/>
      <sheetName val="Fin__Assumpt__-_Sensitivities1"/>
      <sheetName val="TBAL9697_-group_wise__sdpl1"/>
      <sheetName val="Stress_Calculation1"/>
      <sheetName val="LOCAL_RATES1"/>
      <sheetName val="7_0_CASHFLOW1"/>
      <sheetName val="9_0_VARIATION_REPORT1"/>
      <sheetName val="9_0_VARIATION1"/>
      <sheetName val="SPT_vs_PHI1"/>
      <sheetName val="DETAILED__BOQ4"/>
      <sheetName val="Basement_Budget3"/>
      <sheetName val="Material_Rates3"/>
      <sheetName val="Data_sheet3"/>
      <sheetName val="Fill_this_out_first___3"/>
      <sheetName val="Site_Dev_BOQ3"/>
      <sheetName val="RCC,Ret__Wall3"/>
      <sheetName val="BOQ_Direct_selling_cost3"/>
      <sheetName val="BOQ_(2)3"/>
      <sheetName val="Labour_productivity3"/>
      <sheetName val="IO_LIST3"/>
      <sheetName val="labour_coeff3"/>
      <sheetName val="Staff_Acco_3"/>
      <sheetName val="Project_Budget_Worksheet3"/>
      <sheetName val="STAFFSCHED_3"/>
      <sheetName val="water_prop_6"/>
      <sheetName val="water_prop_7"/>
      <sheetName val="INPUT_SHEET3"/>
      <sheetName val="07016,_Master_List-Major_Minor3"/>
      <sheetName val="final_abstract3"/>
      <sheetName val="Elect_3"/>
      <sheetName val="FORM_63"/>
      <sheetName val="X_rate3"/>
      <sheetName val="Basic_Rates3"/>
      <sheetName val="PRECAST_lightconc-II3"/>
      <sheetName val="3cd_Annexure3"/>
      <sheetName val="except_wiring3"/>
      <sheetName val="INDIGINEOUS_ITEMS_3"/>
      <sheetName val="Master_Data_Sheet3"/>
      <sheetName val="Details_-_SAP3"/>
      <sheetName val="schedule_nos3"/>
      <sheetName val="Cost_summary3"/>
      <sheetName val="LIST_OF_MAKES3"/>
      <sheetName val="Civil_Works3"/>
      <sheetName val="Rate_Analysis3"/>
      <sheetName val="Labour_&amp;_Plant3"/>
      <sheetName val="Detail_In_Door_Stad3"/>
      <sheetName val="site_fab&amp;ernstr3"/>
      <sheetName val="Fin__Assumpt__-_Sensitivities3"/>
      <sheetName val="TBAL9697_-group_wise__sdpl3"/>
      <sheetName val="Stress_Calculation3"/>
      <sheetName val="LOCAL_RATES3"/>
      <sheetName val="7_0_CASHFLOW3"/>
      <sheetName val="9_0_VARIATION_REPORT3"/>
      <sheetName val="9_0_VARIATION3"/>
      <sheetName val="SPT_vs_PHI3"/>
      <sheetName val="DETAILED__BOQ3"/>
      <sheetName val="Master_Data_Sheet2"/>
      <sheetName val="Details_-_SAP2"/>
      <sheetName val="schedule_nos2"/>
      <sheetName val="Rate_Analysis2"/>
      <sheetName val="Labour_&amp;_Plant2"/>
      <sheetName val="Detail_In_Door_Stad2"/>
      <sheetName val="site_fab&amp;ernstr2"/>
      <sheetName val="Fin__Assumpt__-_Sensitivities2"/>
      <sheetName val="TBAL9697_-group_wise__sdpl2"/>
      <sheetName val="Stress_Calculation2"/>
      <sheetName val="LOCAL_RATES2"/>
      <sheetName val="7_0_CASHFLOW2"/>
      <sheetName val="9_0_VARIATION_REPORT2"/>
      <sheetName val="9_0_VARIATION2"/>
      <sheetName val="SPT_vs_PHI2"/>
      <sheetName val="DETAILED__BOQ5"/>
      <sheetName val="Basement_Budget4"/>
      <sheetName val="Material_Rates4"/>
      <sheetName val="Data_sheet4"/>
      <sheetName val="Fill_this_out_first___4"/>
      <sheetName val="Site_Dev_BOQ4"/>
      <sheetName val="RCC,Ret__Wall4"/>
      <sheetName val="BOQ_Direct_selling_cost4"/>
      <sheetName val="BOQ_(2)4"/>
      <sheetName val="Labour_productivity4"/>
      <sheetName val="IO_LIST4"/>
      <sheetName val="labour_coeff4"/>
      <sheetName val="Staff_Acco_4"/>
      <sheetName val="Project_Budget_Worksheet4"/>
      <sheetName val="STAFFSCHED_4"/>
      <sheetName val="water_prop_8"/>
      <sheetName val="water_prop_9"/>
      <sheetName val="INPUT_SHEET4"/>
      <sheetName val="07016,_Master_List-Major_Minor4"/>
      <sheetName val="final_abstract4"/>
      <sheetName val="Elect_4"/>
      <sheetName val="FORM_64"/>
      <sheetName val="X_rate4"/>
      <sheetName val="Basic_Rates4"/>
      <sheetName val="PRECAST_lightconc-II4"/>
      <sheetName val="3cd_Annexure4"/>
      <sheetName val="except_wiring4"/>
      <sheetName val="INDIGINEOUS_ITEMS_4"/>
      <sheetName val="Master_Data_Sheet4"/>
      <sheetName val="Details_-_SAP4"/>
      <sheetName val="schedule_nos4"/>
      <sheetName val="Cost_summary4"/>
      <sheetName val="LIST_OF_MAKES4"/>
      <sheetName val="Civil_Works4"/>
      <sheetName val="Rate_Analysis4"/>
      <sheetName val="7_0_CASHFLOW4"/>
      <sheetName val="9_0_VARIATION_REPORT4"/>
      <sheetName val="9_0_VARIATION4"/>
      <sheetName val="Labour_&amp;_Plant4"/>
      <sheetName val="Detail_In_Door_Stad4"/>
      <sheetName val="site_fab&amp;ernstr4"/>
      <sheetName val="Fin__Assumpt__-_Sensitivities4"/>
      <sheetName val="TBAL9697_-group_wise__sdpl4"/>
      <sheetName val="Stress_Calculation4"/>
      <sheetName val="LOCAL_RATES4"/>
      <sheetName val="SPT_vs_PHI4"/>
      <sheetName val="Material_"/>
      <sheetName val="Planned"/>
      <sheetName val="정부노임단가"/>
      <sheetName val="11"/>
      <sheetName val="Break_up_Sheet"/>
      <sheetName val="S_&amp;_A"/>
      <sheetName val="Approved_MTD_Proj_#'s"/>
      <sheetName val="Cover_sheet"/>
      <sheetName val="GR_slab-reinft"/>
      <sheetName val="Direct_cost_shed_A-2_"/>
      <sheetName val="Int_on_3_5_cr"/>
      <sheetName val="Lead"/>
      <sheetName val="CABLE DATA"/>
      <sheetName val="Civil Boq"/>
      <sheetName val="analysis-superstructure"/>
      <sheetName val="Pipe Bedding"/>
      <sheetName val="storm water1"/>
      <sheetName val="WWR"/>
      <sheetName val="Item정리"/>
      <sheetName val="Contents"/>
      <sheetName val="見積総括表"/>
      <sheetName val="初期値設定"/>
      <sheetName val="纏め表"/>
      <sheetName val="Initial Data"/>
      <sheetName val="DPS17"/>
      <sheetName val="BQLIST"/>
      <sheetName val="XREF"/>
      <sheetName val="2gii"/>
      <sheetName val="WACC Calculation"/>
      <sheetName val="Occ, Other Rev, Exp, Dispo"/>
      <sheetName val="SGS ACQ"/>
      <sheetName val="S_&amp;_A2"/>
      <sheetName val="Approved_MTD_Proj_#'s2"/>
      <sheetName val="S_&amp;_A1"/>
      <sheetName val="Approved_MTD_Proj_#'s1"/>
      <sheetName val="S_&amp;_A3"/>
      <sheetName val="Approved_MTD_Proj_#'s3"/>
      <sheetName val="S_&amp;_A4"/>
      <sheetName val="Approved_MTD_Proj_#'s4"/>
      <sheetName val="Material_Rates5"/>
      <sheetName val="Basement_Budget5"/>
      <sheetName val="BOQ_(2)5"/>
      <sheetName val="Fill_this_out_first___5"/>
      <sheetName val="Site_Dev_BOQ5"/>
      <sheetName val="labour_coeff5"/>
      <sheetName val="RCC,Ret__Wall5"/>
      <sheetName val="BOQ_Direct_selling_cost5"/>
      <sheetName val="Labour_productivity5"/>
      <sheetName val="IO_LIST5"/>
      <sheetName val="water_prop_10"/>
      <sheetName val="water_prop_11"/>
      <sheetName val="INPUT_SHEET5"/>
      <sheetName val="PRECAST_lightconc-II5"/>
      <sheetName val="except_wiring5"/>
      <sheetName val="3cd_Annexure5"/>
      <sheetName val="Staff_Acco_5"/>
      <sheetName val="final_abstract5"/>
      <sheetName val="07016,_Master_List-Major_Minor5"/>
      <sheetName val="Data_sheet5"/>
      <sheetName val="Project_Budget_Worksheet5"/>
      <sheetName val="STAFFSCHED_5"/>
      <sheetName val="INDIGINEOUS_ITEMS_5"/>
      <sheetName val="Basic_Rates5"/>
      <sheetName val="X_rate5"/>
      <sheetName val="Elect_5"/>
      <sheetName val="LOCAL_RATES5"/>
      <sheetName val="Master_Data_Sheet5"/>
      <sheetName val="schedule_nos5"/>
      <sheetName val="FORM_65"/>
      <sheetName val="S_&amp;_A5"/>
      <sheetName val="Cost_summary5"/>
      <sheetName val="LIST_OF_MAKES5"/>
      <sheetName val="Civil_Works5"/>
      <sheetName val="Approved_MTD_Proj_#'s5"/>
      <sheetName val="Material_Rates6"/>
      <sheetName val="Basement_Budget6"/>
      <sheetName val="BOQ_(2)6"/>
      <sheetName val="Fill_this_out_first___6"/>
      <sheetName val="Site_Dev_BOQ6"/>
      <sheetName val="labour_coeff6"/>
      <sheetName val="DETAILED__BOQ6"/>
      <sheetName val="RCC,Ret__Wall6"/>
      <sheetName val="BOQ_Direct_selling_cost6"/>
      <sheetName val="Labour_productivity6"/>
      <sheetName val="IO_LIST6"/>
      <sheetName val="water_prop_12"/>
      <sheetName val="water_prop_13"/>
      <sheetName val="INPUT_SHEET6"/>
      <sheetName val="PRECAST_lightconc-II6"/>
      <sheetName val="except_wiring6"/>
      <sheetName val="3cd_Annexure6"/>
      <sheetName val="Staff_Acco_6"/>
      <sheetName val="final_abstract6"/>
      <sheetName val="07016,_Master_List-Major_Minor6"/>
      <sheetName val="Data_sheet6"/>
      <sheetName val="Project_Budget_Worksheet6"/>
      <sheetName val="STAFFSCHED_6"/>
      <sheetName val="INDIGINEOUS_ITEMS_6"/>
      <sheetName val="Basic_Rates6"/>
      <sheetName val="X_rate6"/>
      <sheetName val="Elect_6"/>
      <sheetName val="LOCAL_RATES6"/>
      <sheetName val="Master_Data_Sheet6"/>
      <sheetName val="schedule_nos6"/>
      <sheetName val="FORM_66"/>
      <sheetName val="S_&amp;_A6"/>
      <sheetName val="Cost_summary6"/>
      <sheetName val="LIST_OF_MAKES6"/>
      <sheetName val="Civil_Works6"/>
      <sheetName val="Approved_MTD_Proj_#'s6"/>
      <sheetName val="Material_Rates7"/>
      <sheetName val="Basement_Budget7"/>
      <sheetName val="BOQ_(2)7"/>
      <sheetName val="Fill_this_out_first___7"/>
      <sheetName val="Site_Dev_BOQ7"/>
      <sheetName val="labour_coeff7"/>
      <sheetName val="DETAILED__BOQ7"/>
      <sheetName val="RCC,Ret__Wall7"/>
      <sheetName val="BOQ_Direct_selling_cost7"/>
      <sheetName val="Labour_productivity7"/>
      <sheetName val="IO_LIST7"/>
      <sheetName val="water_prop_14"/>
      <sheetName val="water_prop_15"/>
      <sheetName val="INPUT_SHEET7"/>
      <sheetName val="PRECAST_lightconc-II7"/>
      <sheetName val="except_wiring7"/>
      <sheetName val="3cd_Annexure7"/>
      <sheetName val="Staff_Acco_7"/>
      <sheetName val="final_abstract7"/>
      <sheetName val="07016,_Master_List-Major_Minor7"/>
      <sheetName val="Data_sheet7"/>
      <sheetName val="Project_Budget_Worksheet7"/>
      <sheetName val="STAFFSCHED_7"/>
      <sheetName val="INDIGINEOUS_ITEMS_7"/>
      <sheetName val="Basic_Rates7"/>
      <sheetName val="X_rate7"/>
      <sheetName val="Elect_7"/>
      <sheetName val="LOCAL_RATES7"/>
      <sheetName val="Master_Data_Sheet7"/>
      <sheetName val="schedule_nos7"/>
      <sheetName val="FORM_67"/>
      <sheetName val="S_&amp;_A7"/>
      <sheetName val="Cost_summary7"/>
      <sheetName val="LIST_OF_MAKES7"/>
      <sheetName val="Civil_Works7"/>
      <sheetName val="Approved_MTD_Proj_#'s7"/>
      <sheetName val="Material_Rates8"/>
      <sheetName val="Basement_Budget8"/>
      <sheetName val="BOQ_(2)8"/>
      <sheetName val="Fill_this_out_first___8"/>
      <sheetName val="Site_Dev_BOQ8"/>
      <sheetName val="labour_coeff8"/>
      <sheetName val="DETAILED__BOQ8"/>
      <sheetName val="RCC,Ret__Wall8"/>
      <sheetName val="BOQ_Direct_selling_cost8"/>
      <sheetName val="Labour_productivity8"/>
      <sheetName val="IO_LIST8"/>
      <sheetName val="water_prop_16"/>
      <sheetName val="water_prop_17"/>
      <sheetName val="INPUT_SHEET8"/>
      <sheetName val="PRECAST_lightconc-II8"/>
      <sheetName val="except_wiring8"/>
      <sheetName val="3cd_Annexure8"/>
      <sheetName val="Staff_Acco_8"/>
      <sheetName val="final_abstract8"/>
      <sheetName val="07016,_Master_List-Major_Minor8"/>
      <sheetName val="Data_sheet8"/>
      <sheetName val="Project_Budget_Worksheet8"/>
      <sheetName val="STAFFSCHED_8"/>
      <sheetName val="INDIGINEOUS_ITEMS_8"/>
      <sheetName val="Basic_Rates8"/>
      <sheetName val="X_rate8"/>
      <sheetName val="Elect_8"/>
      <sheetName val="LOCAL_RATES8"/>
      <sheetName val="Master_Data_Sheet8"/>
      <sheetName val="schedule_nos8"/>
      <sheetName val="FORM_68"/>
      <sheetName val="S_&amp;_A8"/>
      <sheetName val="Cost_summary8"/>
      <sheetName val="LIST_OF_MAKES8"/>
      <sheetName val="Civil_Works8"/>
      <sheetName val="Approved_MTD_Proj_#'s8"/>
      <sheetName val="Material_Rates14"/>
      <sheetName val="Basement_Budget14"/>
      <sheetName val="BOQ_(2)14"/>
      <sheetName val="Fill_this_out_first___14"/>
      <sheetName val="Site_Dev_BOQ14"/>
      <sheetName val="labour_coeff14"/>
      <sheetName val="DETAILED__BOQ14"/>
      <sheetName val="RCC,Ret__Wall14"/>
      <sheetName val="BOQ_Direct_selling_cost14"/>
      <sheetName val="Labour_productivity14"/>
      <sheetName val="IO_LIST14"/>
      <sheetName val="water_prop_28"/>
      <sheetName val="water_prop_29"/>
      <sheetName val="INPUT_SHEET14"/>
      <sheetName val="PRECAST_lightconc-II14"/>
      <sheetName val="except_wiring14"/>
      <sheetName val="3cd_Annexure14"/>
      <sheetName val="Staff_Acco_14"/>
      <sheetName val="final_abstract14"/>
      <sheetName val="07016,_Master_List-Major_Mino14"/>
      <sheetName val="Data_sheet14"/>
      <sheetName val="Project_Budget_Worksheet14"/>
      <sheetName val="STAFFSCHED_14"/>
      <sheetName val="INDIGINEOUS_ITEMS_14"/>
      <sheetName val="Basic_Rates14"/>
      <sheetName val="X_rate14"/>
      <sheetName val="Elect_14"/>
      <sheetName val="LOCAL_RATES14"/>
      <sheetName val="Master_Data_Sheet14"/>
      <sheetName val="schedule_nos14"/>
      <sheetName val="FORM_614"/>
      <sheetName val="S_&amp;_A14"/>
      <sheetName val="Cost_summary14"/>
      <sheetName val="LIST_OF_MAKES14"/>
      <sheetName val="Civil_Works14"/>
      <sheetName val="Approved_MTD_Proj_#'s14"/>
      <sheetName val="Material_Rates10"/>
      <sheetName val="Basement_Budget10"/>
      <sheetName val="BOQ_(2)10"/>
      <sheetName val="Fill_this_out_first___10"/>
      <sheetName val="Site_Dev_BOQ10"/>
      <sheetName val="labour_coeff10"/>
      <sheetName val="DETAILED__BOQ10"/>
      <sheetName val="RCC,Ret__Wall10"/>
      <sheetName val="BOQ_Direct_selling_cost10"/>
      <sheetName val="Labour_productivity10"/>
      <sheetName val="IO_LIST10"/>
      <sheetName val="water_prop_20"/>
      <sheetName val="water_prop_21"/>
      <sheetName val="INPUT_SHEET10"/>
      <sheetName val="PRECAST_lightconc-II10"/>
      <sheetName val="except_wiring10"/>
      <sheetName val="3cd_Annexure10"/>
      <sheetName val="Staff_Acco_10"/>
      <sheetName val="final_abstract10"/>
      <sheetName val="07016,_Master_List-Major_Mino10"/>
      <sheetName val="Data_sheet10"/>
      <sheetName val="Project_Budget_Worksheet10"/>
      <sheetName val="STAFFSCHED_10"/>
      <sheetName val="INDIGINEOUS_ITEMS_10"/>
      <sheetName val="Basic_Rates10"/>
      <sheetName val="X_rate10"/>
      <sheetName val="Elect_10"/>
      <sheetName val="LOCAL_RATES10"/>
      <sheetName val="Master_Data_Sheet10"/>
      <sheetName val="schedule_nos10"/>
      <sheetName val="FORM_610"/>
      <sheetName val="S_&amp;_A10"/>
      <sheetName val="Cost_summary10"/>
      <sheetName val="LIST_OF_MAKES10"/>
      <sheetName val="Civil_Works10"/>
      <sheetName val="Approved_MTD_Proj_#'s10"/>
      <sheetName val="Material_Rates9"/>
      <sheetName val="Basement_Budget9"/>
      <sheetName val="BOQ_(2)9"/>
      <sheetName val="Fill_this_out_first___9"/>
      <sheetName val="Site_Dev_BOQ9"/>
      <sheetName val="labour_coeff9"/>
      <sheetName val="DETAILED__BOQ9"/>
      <sheetName val="RCC,Ret__Wall9"/>
      <sheetName val="BOQ_Direct_selling_cost9"/>
      <sheetName val="Labour_productivity9"/>
      <sheetName val="IO_LIST9"/>
      <sheetName val="water_prop_18"/>
      <sheetName val="water_prop_19"/>
      <sheetName val="INPUT_SHEET9"/>
      <sheetName val="PRECAST_lightconc-II9"/>
      <sheetName val="except_wiring9"/>
      <sheetName val="3cd_Annexure9"/>
      <sheetName val="Staff_Acco_9"/>
      <sheetName val="final_abstract9"/>
      <sheetName val="07016,_Master_List-Major_Minor9"/>
      <sheetName val="Data_sheet9"/>
      <sheetName val="Project_Budget_Worksheet9"/>
      <sheetName val="STAFFSCHED_9"/>
      <sheetName val="INDIGINEOUS_ITEMS_9"/>
      <sheetName val="Basic_Rates9"/>
      <sheetName val="X_rate9"/>
      <sheetName val="Elect_9"/>
      <sheetName val="LOCAL_RATES9"/>
      <sheetName val="Master_Data_Sheet9"/>
      <sheetName val="schedule_nos9"/>
      <sheetName val="FORM_69"/>
      <sheetName val="S_&amp;_A9"/>
      <sheetName val="Cost_summary9"/>
      <sheetName val="LIST_OF_MAKES9"/>
      <sheetName val="Civil_Works9"/>
      <sheetName val="Approved_MTD_Proj_#'s9"/>
      <sheetName val="Material_Rates11"/>
      <sheetName val="Basement_Budget11"/>
      <sheetName val="BOQ_(2)11"/>
      <sheetName val="Fill_this_out_first___11"/>
      <sheetName val="Site_Dev_BOQ11"/>
      <sheetName val="labour_coeff11"/>
      <sheetName val="DETAILED__BOQ11"/>
      <sheetName val="RCC,Ret__Wall11"/>
      <sheetName val="BOQ_Direct_selling_cost11"/>
      <sheetName val="Labour_productivity11"/>
      <sheetName val="IO_LIST11"/>
      <sheetName val="water_prop_22"/>
      <sheetName val="water_prop_23"/>
      <sheetName val="INPUT_SHEET11"/>
      <sheetName val="PRECAST_lightconc-II11"/>
      <sheetName val="except_wiring11"/>
      <sheetName val="3cd_Annexure11"/>
      <sheetName val="Staff_Acco_11"/>
      <sheetName val="final_abstract11"/>
      <sheetName val="07016,_Master_List-Major_Mino11"/>
      <sheetName val="Data_sheet11"/>
      <sheetName val="Project_Budget_Worksheet11"/>
      <sheetName val="STAFFSCHED_11"/>
      <sheetName val="INDIGINEOUS_ITEMS_11"/>
      <sheetName val="Basic_Rates11"/>
      <sheetName val="X_rate11"/>
      <sheetName val="Elect_11"/>
      <sheetName val="LOCAL_RATES11"/>
      <sheetName val="Master_Data_Sheet11"/>
      <sheetName val="schedule_nos11"/>
      <sheetName val="FORM_611"/>
      <sheetName val="S_&amp;_A11"/>
      <sheetName val="Cost_summary11"/>
      <sheetName val="LIST_OF_MAKES11"/>
      <sheetName val="Civil_Works11"/>
      <sheetName val="Approved_MTD_Proj_#'s11"/>
      <sheetName val="Material_Rates12"/>
      <sheetName val="Basement_Budget12"/>
      <sheetName val="BOQ_(2)12"/>
      <sheetName val="Fill_this_out_first___12"/>
      <sheetName val="Site_Dev_BOQ12"/>
      <sheetName val="labour_coeff12"/>
      <sheetName val="DETAILED__BOQ12"/>
      <sheetName val="RCC,Ret__Wall12"/>
      <sheetName val="BOQ_Direct_selling_cost12"/>
      <sheetName val="Labour_productivity12"/>
      <sheetName val="IO_LIST12"/>
      <sheetName val="water_prop_24"/>
      <sheetName val="water_prop_25"/>
      <sheetName val="INPUT_SHEET12"/>
      <sheetName val="PRECAST_lightconc-II12"/>
      <sheetName val="except_wiring12"/>
      <sheetName val="3cd_Annexure12"/>
      <sheetName val="Staff_Acco_12"/>
      <sheetName val="final_abstract12"/>
      <sheetName val="07016,_Master_List-Major_Mino12"/>
      <sheetName val="Data_sheet12"/>
      <sheetName val="Project_Budget_Worksheet12"/>
      <sheetName val="STAFFSCHED_12"/>
      <sheetName val="INDIGINEOUS_ITEMS_12"/>
      <sheetName val="Basic_Rates12"/>
      <sheetName val="X_rate12"/>
      <sheetName val="Elect_12"/>
      <sheetName val="LOCAL_RATES12"/>
      <sheetName val="Master_Data_Sheet12"/>
      <sheetName val="schedule_nos12"/>
      <sheetName val="FORM_612"/>
      <sheetName val="S_&amp;_A12"/>
      <sheetName val="Cost_summary12"/>
      <sheetName val="LIST_OF_MAKES12"/>
      <sheetName val="Civil_Works12"/>
      <sheetName val="Approved_MTD_Proj_#'s12"/>
      <sheetName val="Material_Rates13"/>
      <sheetName val="Basement_Budget13"/>
      <sheetName val="BOQ_(2)13"/>
      <sheetName val="Fill_this_out_first___13"/>
      <sheetName val="Site_Dev_BOQ13"/>
      <sheetName val="labour_coeff13"/>
      <sheetName val="DETAILED__BOQ13"/>
      <sheetName val="RCC,Ret__Wall13"/>
      <sheetName val="BOQ_Direct_selling_cost13"/>
      <sheetName val="Labour_productivity13"/>
      <sheetName val="IO_LIST13"/>
      <sheetName val="water_prop_26"/>
      <sheetName val="water_prop_27"/>
      <sheetName val="INPUT_SHEET13"/>
      <sheetName val="PRECAST_lightconc-II13"/>
      <sheetName val="except_wiring13"/>
      <sheetName val="3cd_Annexure13"/>
      <sheetName val="Staff_Acco_13"/>
      <sheetName val="final_abstract13"/>
      <sheetName val="07016,_Master_List-Major_Mino13"/>
      <sheetName val="Data_sheet13"/>
      <sheetName val="Project_Budget_Worksheet13"/>
      <sheetName val="STAFFSCHED_13"/>
      <sheetName val="INDIGINEOUS_ITEMS_13"/>
      <sheetName val="Basic_Rates13"/>
      <sheetName val="X_rate13"/>
      <sheetName val="Elect_13"/>
      <sheetName val="LOCAL_RATES13"/>
      <sheetName val="Master_Data_Sheet13"/>
      <sheetName val="schedule_nos13"/>
      <sheetName val="FORM_613"/>
      <sheetName val="S_&amp;_A13"/>
      <sheetName val="Cost_summary13"/>
      <sheetName val="LIST_OF_MAKES13"/>
      <sheetName val="Civil_Works13"/>
      <sheetName val="Approved_MTD_Proj_#'s13"/>
      <sheetName val="Material_Rates20"/>
      <sheetName val="Basement_Budget20"/>
      <sheetName val="BOQ_(2)20"/>
      <sheetName val="Fill_this_out_first___20"/>
      <sheetName val="Site_Dev_BOQ20"/>
      <sheetName val="labour_coeff20"/>
      <sheetName val="DETAILED__BOQ20"/>
      <sheetName val="RCC,Ret__Wall20"/>
      <sheetName val="BOQ_Direct_selling_cost20"/>
      <sheetName val="Labour_productivity20"/>
      <sheetName val="IO_LIST20"/>
      <sheetName val="water_prop_40"/>
      <sheetName val="water_prop_41"/>
      <sheetName val="INPUT_SHEET20"/>
      <sheetName val="PRECAST_lightconc-II20"/>
      <sheetName val="except_wiring20"/>
      <sheetName val="3cd_Annexure20"/>
      <sheetName val="Staff_Acco_20"/>
      <sheetName val="final_abstract20"/>
      <sheetName val="07016,_Master_List-Major_Mino20"/>
      <sheetName val="Data_sheet20"/>
      <sheetName val="Project_Budget_Worksheet20"/>
      <sheetName val="STAFFSCHED_20"/>
      <sheetName val="INDIGINEOUS_ITEMS_20"/>
      <sheetName val="Basic_Rates20"/>
      <sheetName val="X_rate20"/>
      <sheetName val="Elect_20"/>
      <sheetName val="LOCAL_RATES20"/>
      <sheetName val="Master_Data_Sheet20"/>
      <sheetName val="schedule_nos20"/>
      <sheetName val="FORM_620"/>
      <sheetName val="S_&amp;_A20"/>
      <sheetName val="Cost_summary20"/>
      <sheetName val="LIST_OF_MAKES20"/>
      <sheetName val="Civil_Works20"/>
      <sheetName val="Approved_MTD_Proj_#'s20"/>
      <sheetName val="Material_Rates15"/>
      <sheetName val="Basement_Budget15"/>
      <sheetName val="BOQ_(2)15"/>
      <sheetName val="Fill_this_out_first___15"/>
      <sheetName val="Site_Dev_BOQ15"/>
      <sheetName val="labour_coeff15"/>
      <sheetName val="DETAILED__BOQ15"/>
      <sheetName val="RCC,Ret__Wall15"/>
      <sheetName val="BOQ_Direct_selling_cost15"/>
      <sheetName val="Labour_productivity15"/>
      <sheetName val="IO_LIST15"/>
      <sheetName val="water_prop_30"/>
      <sheetName val="water_prop_31"/>
      <sheetName val="INPUT_SHEET15"/>
      <sheetName val="PRECAST_lightconc-II15"/>
      <sheetName val="except_wiring15"/>
      <sheetName val="3cd_Annexure15"/>
      <sheetName val="Staff_Acco_15"/>
      <sheetName val="final_abstract15"/>
      <sheetName val="07016,_Master_List-Major_Mino15"/>
      <sheetName val="Data_sheet15"/>
      <sheetName val="Project_Budget_Worksheet15"/>
      <sheetName val="STAFFSCHED_15"/>
      <sheetName val="INDIGINEOUS_ITEMS_15"/>
      <sheetName val="Basic_Rates15"/>
      <sheetName val="X_rate15"/>
      <sheetName val="Elect_15"/>
      <sheetName val="LOCAL_RATES15"/>
      <sheetName val="Master_Data_Sheet15"/>
      <sheetName val="schedule_nos15"/>
      <sheetName val="FORM_615"/>
      <sheetName val="S_&amp;_A15"/>
      <sheetName val="Cost_summary15"/>
      <sheetName val="LIST_OF_MAKES15"/>
      <sheetName val="Civil_Works15"/>
      <sheetName val="Approved_MTD_Proj_#'s15"/>
      <sheetName val="Material_Rates16"/>
      <sheetName val="Basement_Budget16"/>
      <sheetName val="BOQ_(2)16"/>
      <sheetName val="Fill_this_out_first___16"/>
      <sheetName val="Site_Dev_BOQ16"/>
      <sheetName val="labour_coeff16"/>
      <sheetName val="DETAILED__BOQ16"/>
      <sheetName val="RCC,Ret__Wall16"/>
      <sheetName val="BOQ_Direct_selling_cost16"/>
      <sheetName val="Labour_productivity16"/>
      <sheetName val="IO_LIST16"/>
      <sheetName val="water_prop_32"/>
      <sheetName val="water_prop_33"/>
      <sheetName val="INPUT_SHEET16"/>
      <sheetName val="PRECAST_lightconc-II16"/>
      <sheetName val="except_wiring16"/>
      <sheetName val="3cd_Annexure16"/>
      <sheetName val="Staff_Acco_16"/>
      <sheetName val="final_abstract16"/>
      <sheetName val="07016,_Master_List-Major_Mino16"/>
      <sheetName val="Data_sheet16"/>
      <sheetName val="Project_Budget_Worksheet16"/>
      <sheetName val="STAFFSCHED_16"/>
      <sheetName val="INDIGINEOUS_ITEMS_16"/>
      <sheetName val="Basic_Rates16"/>
      <sheetName val="X_rate16"/>
      <sheetName val="Elect_16"/>
      <sheetName val="LOCAL_RATES16"/>
      <sheetName val="Master_Data_Sheet16"/>
      <sheetName val="schedule_nos16"/>
      <sheetName val="FORM_616"/>
      <sheetName val="S_&amp;_A16"/>
      <sheetName val="Cost_summary16"/>
      <sheetName val="LIST_OF_MAKES16"/>
      <sheetName val="Civil_Works16"/>
      <sheetName val="Approved_MTD_Proj_#'s16"/>
      <sheetName val="Break_up_Sheet3"/>
      <sheetName val="Cover_sheet3"/>
      <sheetName val="Material_Rates17"/>
      <sheetName val="Basement_Budget17"/>
      <sheetName val="BOQ_(2)17"/>
      <sheetName val="Fill_this_out_first___17"/>
      <sheetName val="Site_Dev_BOQ17"/>
      <sheetName val="labour_coeff17"/>
      <sheetName val="DETAILED__BOQ17"/>
      <sheetName val="RCC,Ret__Wall17"/>
      <sheetName val="BOQ_Direct_selling_cost17"/>
      <sheetName val="Labour_productivity17"/>
      <sheetName val="IO_LIST17"/>
      <sheetName val="water_prop_34"/>
      <sheetName val="water_prop_35"/>
      <sheetName val="INPUT_SHEET17"/>
      <sheetName val="PRECAST_lightconc-II17"/>
      <sheetName val="except_wiring17"/>
      <sheetName val="3cd_Annexure17"/>
      <sheetName val="Staff_Acco_17"/>
      <sheetName val="final_abstract17"/>
      <sheetName val="07016,_Master_List-Major_Mino17"/>
      <sheetName val="Data_sheet17"/>
      <sheetName val="Project_Budget_Worksheet17"/>
      <sheetName val="STAFFSCHED_17"/>
      <sheetName val="INDIGINEOUS_ITEMS_17"/>
      <sheetName val="Basic_Rates17"/>
      <sheetName val="X_rate17"/>
      <sheetName val="Elect_17"/>
      <sheetName val="LOCAL_RATES17"/>
      <sheetName val="Master_Data_Sheet17"/>
      <sheetName val="schedule_nos17"/>
      <sheetName val="FORM_617"/>
      <sheetName val="S_&amp;_A17"/>
      <sheetName val="Cost_summary17"/>
      <sheetName val="LIST_OF_MAKES17"/>
      <sheetName val="Civil_Works17"/>
      <sheetName val="Approved_MTD_Proj_#'s17"/>
      <sheetName val="Material_Rates18"/>
      <sheetName val="Basement_Budget18"/>
      <sheetName val="BOQ_(2)18"/>
      <sheetName val="Fill_this_out_first___18"/>
      <sheetName val="Site_Dev_BOQ18"/>
      <sheetName val="labour_coeff18"/>
      <sheetName val="DETAILED__BOQ18"/>
      <sheetName val="RCC,Ret__Wall18"/>
      <sheetName val="BOQ_Direct_selling_cost18"/>
      <sheetName val="Labour_productivity18"/>
      <sheetName val="IO_LIST18"/>
      <sheetName val="water_prop_36"/>
      <sheetName val="water_prop_37"/>
      <sheetName val="INPUT_SHEET18"/>
      <sheetName val="PRECAST_lightconc-II18"/>
      <sheetName val="except_wiring18"/>
      <sheetName val="3cd_Annexure18"/>
      <sheetName val="Staff_Acco_18"/>
      <sheetName val="final_abstract18"/>
      <sheetName val="07016,_Master_List-Major_Mino18"/>
      <sheetName val="Data_sheet18"/>
      <sheetName val="Project_Budget_Worksheet18"/>
      <sheetName val="STAFFSCHED_18"/>
      <sheetName val="INDIGINEOUS_ITEMS_18"/>
      <sheetName val="Basic_Rates18"/>
      <sheetName val="X_rate18"/>
      <sheetName val="Elect_18"/>
      <sheetName val="LOCAL_RATES18"/>
      <sheetName val="Master_Data_Sheet18"/>
      <sheetName val="schedule_nos18"/>
      <sheetName val="FORM_618"/>
      <sheetName val="S_&amp;_A18"/>
      <sheetName val="Cost_summary18"/>
      <sheetName val="LIST_OF_MAKES18"/>
      <sheetName val="Civil_Works18"/>
      <sheetName val="Approved_MTD_Proj_#'s18"/>
      <sheetName val="Break_up_Sheet1"/>
      <sheetName val="Cover_sheet1"/>
      <sheetName val="Material_Rates19"/>
      <sheetName val="Basement_Budget19"/>
      <sheetName val="BOQ_(2)19"/>
      <sheetName val="Fill_this_out_first___19"/>
      <sheetName val="Site_Dev_BOQ19"/>
      <sheetName val="labour_coeff19"/>
      <sheetName val="DETAILED__BOQ19"/>
      <sheetName val="RCC,Ret__Wall19"/>
      <sheetName val="BOQ_Direct_selling_cost19"/>
      <sheetName val="Labour_productivity19"/>
      <sheetName val="IO_LIST19"/>
      <sheetName val="water_prop_38"/>
      <sheetName val="water_prop_39"/>
      <sheetName val="INPUT_SHEET19"/>
      <sheetName val="PRECAST_lightconc-II19"/>
      <sheetName val="except_wiring19"/>
      <sheetName val="3cd_Annexure19"/>
      <sheetName val="Staff_Acco_19"/>
      <sheetName val="final_abstract19"/>
      <sheetName val="07016,_Master_List-Major_Mino19"/>
      <sheetName val="Data_sheet19"/>
      <sheetName val="Project_Budget_Worksheet19"/>
      <sheetName val="STAFFSCHED_19"/>
      <sheetName val="INDIGINEOUS_ITEMS_19"/>
      <sheetName val="Basic_Rates19"/>
      <sheetName val="X_rate19"/>
      <sheetName val="Elect_19"/>
      <sheetName val="LOCAL_RATES19"/>
      <sheetName val="Master_Data_Sheet19"/>
      <sheetName val="schedule_nos19"/>
      <sheetName val="FORM_619"/>
      <sheetName val="S_&amp;_A19"/>
      <sheetName val="Cost_summary19"/>
      <sheetName val="LIST_OF_MAKES19"/>
      <sheetName val="Civil_Works19"/>
      <sheetName val="Approved_MTD_Proj_#'s19"/>
      <sheetName val="Break_up_Sheet2"/>
      <sheetName val="Cover_sheet2"/>
      <sheetName val="Material_Rates21"/>
      <sheetName val="Basement_Budget21"/>
      <sheetName val="BOQ_(2)21"/>
      <sheetName val="Fill_this_out_first___21"/>
      <sheetName val="Site_Dev_BOQ21"/>
      <sheetName val="labour_coeff21"/>
      <sheetName val="DETAILED__BOQ21"/>
      <sheetName val="RCC,Ret__Wall21"/>
      <sheetName val="BOQ_Direct_selling_cost21"/>
      <sheetName val="Labour_productivity21"/>
      <sheetName val="IO_LIST21"/>
      <sheetName val="water_prop_42"/>
      <sheetName val="water_prop_43"/>
      <sheetName val="INPUT_SHEET21"/>
      <sheetName val="PRECAST_lightconc-II21"/>
      <sheetName val="except_wiring21"/>
      <sheetName val="3cd_Annexure21"/>
      <sheetName val="Staff_Acco_21"/>
      <sheetName val="final_abstract21"/>
      <sheetName val="07016,_Master_List-Major_Mino21"/>
      <sheetName val="Data_sheet21"/>
      <sheetName val="Project_Budget_Worksheet21"/>
      <sheetName val="STAFFSCHED_21"/>
      <sheetName val="INDIGINEOUS_ITEMS_21"/>
      <sheetName val="Basic_Rates21"/>
      <sheetName val="X_rate21"/>
      <sheetName val="Elect_21"/>
      <sheetName val="LOCAL_RATES21"/>
      <sheetName val="Master_Data_Sheet21"/>
      <sheetName val="schedule_nos21"/>
      <sheetName val="FORM_621"/>
      <sheetName val="S_&amp;_A21"/>
      <sheetName val="Cost_summary21"/>
      <sheetName val="LIST_OF_MAKES21"/>
      <sheetName val="Civil_Works21"/>
      <sheetName val="Approved_MTD_Proj_#'s21"/>
      <sheetName val="Break_up_Sheet4"/>
      <sheetName val="Cover_sheet4"/>
      <sheetName val="Material_Rates22"/>
      <sheetName val="Basement_Budget22"/>
      <sheetName val="BOQ_(2)22"/>
      <sheetName val="Fill_this_out_first___22"/>
      <sheetName val="Site_Dev_BOQ22"/>
      <sheetName val="labour_coeff22"/>
      <sheetName val="DETAILED__BOQ22"/>
      <sheetName val="RCC,Ret__Wall22"/>
      <sheetName val="BOQ_Direct_selling_cost22"/>
      <sheetName val="Labour_productivity22"/>
      <sheetName val="IO_LIST22"/>
      <sheetName val="water_prop_44"/>
      <sheetName val="water_prop_45"/>
      <sheetName val="INPUT_SHEET22"/>
      <sheetName val="PRECAST_lightconc-II22"/>
      <sheetName val="except_wiring22"/>
      <sheetName val="3cd_Annexure22"/>
      <sheetName val="Staff_Acco_22"/>
      <sheetName val="final_abstract22"/>
      <sheetName val="07016,_Master_List-Major_Mino22"/>
      <sheetName val="Data_sheet22"/>
      <sheetName val="Project_Budget_Worksheet22"/>
      <sheetName val="STAFFSCHED_22"/>
      <sheetName val="INDIGINEOUS_ITEMS_22"/>
      <sheetName val="Basic_Rates22"/>
      <sheetName val="X_rate22"/>
      <sheetName val="Elect_22"/>
      <sheetName val="LOCAL_RATES22"/>
      <sheetName val="Master_Data_Sheet22"/>
      <sheetName val="schedule_nos22"/>
      <sheetName val="FORM_622"/>
      <sheetName val="S_&amp;_A22"/>
      <sheetName val="Cost_summary22"/>
      <sheetName val="LIST_OF_MAKES22"/>
      <sheetName val="Civil_Works22"/>
      <sheetName val="Approved_MTD_Proj_#'s22"/>
      <sheetName val="Labour_&amp;_Plant5"/>
      <sheetName val="Detail_In_Door_Stad5"/>
      <sheetName val="site_fab&amp;ernstr5"/>
      <sheetName val="Fin__Assumpt__-_Sensitivities5"/>
      <sheetName val="Rate_Analysis5"/>
      <sheetName val="Break_up_Sheet5"/>
      <sheetName val="Details_-_SAP5"/>
      <sheetName val="Cover_sheet5"/>
      <sheetName val="Material_Rates23"/>
      <sheetName val="Basement_Budget23"/>
      <sheetName val="BOQ_(2)23"/>
      <sheetName val="Fill_this_out_first___23"/>
      <sheetName val="Site_Dev_BOQ23"/>
      <sheetName val="labour_coeff23"/>
      <sheetName val="DETAILED__BOQ23"/>
      <sheetName val="RCC,Ret__Wall23"/>
      <sheetName val="BOQ_Direct_selling_cost23"/>
      <sheetName val="Labour_productivity23"/>
      <sheetName val="IO_LIST23"/>
      <sheetName val="water_prop_46"/>
      <sheetName val="water_prop_47"/>
      <sheetName val="INPUT_SHEET23"/>
      <sheetName val="PRECAST_lightconc-II23"/>
      <sheetName val="except_wiring23"/>
      <sheetName val="3cd_Annexure23"/>
      <sheetName val="Staff_Acco_23"/>
      <sheetName val="final_abstract23"/>
      <sheetName val="07016,_Master_List-Major_Mino23"/>
      <sheetName val="Data_sheet23"/>
      <sheetName val="Project_Budget_Worksheet23"/>
      <sheetName val="STAFFSCHED_23"/>
      <sheetName val="INDIGINEOUS_ITEMS_23"/>
      <sheetName val="Basic_Rates23"/>
      <sheetName val="X_rate23"/>
      <sheetName val="Elect_23"/>
      <sheetName val="LOCAL_RATES23"/>
      <sheetName val="Master_Data_Sheet23"/>
      <sheetName val="schedule_nos23"/>
      <sheetName val="FORM_623"/>
      <sheetName val="S_&amp;_A23"/>
      <sheetName val="Cost_summary23"/>
      <sheetName val="LIST_OF_MAKES23"/>
      <sheetName val="Civil_Works23"/>
      <sheetName val="Approved_MTD_Proj_#'s23"/>
      <sheetName val="Labour_&amp;_Plant6"/>
      <sheetName val="Detail_In_Door_Stad6"/>
      <sheetName val="site_fab&amp;ernstr6"/>
      <sheetName val="Fin__Assumpt__-_Sensitivities6"/>
      <sheetName val="Rate_Analysis6"/>
      <sheetName val="Break_up_Sheet6"/>
      <sheetName val="Details_-_SAP6"/>
      <sheetName val="Cover_sheet6"/>
      <sheetName val="Material_Rates24"/>
      <sheetName val="Basement_Budget24"/>
      <sheetName val="BOQ_(2)24"/>
      <sheetName val="Fill_this_out_first___24"/>
      <sheetName val="Site_Dev_BOQ24"/>
      <sheetName val="labour_coeff24"/>
      <sheetName val="DETAILED__BOQ24"/>
      <sheetName val="RCC,Ret__Wall24"/>
      <sheetName val="BOQ_Direct_selling_cost24"/>
      <sheetName val="Labour_productivity24"/>
      <sheetName val="IO_LIST24"/>
      <sheetName val="water_prop_48"/>
      <sheetName val="water_prop_49"/>
      <sheetName val="INPUT_SHEET24"/>
      <sheetName val="PRECAST_lightconc-II24"/>
      <sheetName val="except_wiring24"/>
      <sheetName val="3cd_Annexure24"/>
      <sheetName val="Staff_Acco_24"/>
      <sheetName val="final_abstract24"/>
      <sheetName val="07016,_Master_List-Major_Mino24"/>
      <sheetName val="Data_sheet24"/>
      <sheetName val="Project_Budget_Worksheet24"/>
      <sheetName val="STAFFSCHED_24"/>
      <sheetName val="INDIGINEOUS_ITEMS_24"/>
      <sheetName val="Basic_Rates24"/>
      <sheetName val="X_rate24"/>
      <sheetName val="Elect_24"/>
      <sheetName val="LOCAL_RATES24"/>
      <sheetName val="Master_Data_Sheet24"/>
      <sheetName val="schedule_nos24"/>
      <sheetName val="FORM_624"/>
      <sheetName val="S_&amp;_A24"/>
      <sheetName val="Cost_summary24"/>
      <sheetName val="LIST_OF_MAKES24"/>
      <sheetName val="Civil_Works24"/>
      <sheetName val="Approved_MTD_Proj_#'s24"/>
      <sheetName val="Labour_&amp;_Plant7"/>
      <sheetName val="Detail_In_Door_Stad7"/>
      <sheetName val="site_fab&amp;ernstr7"/>
      <sheetName val="Fin__Assumpt__-_Sensitivities7"/>
      <sheetName val="Rate_Analysis7"/>
      <sheetName val="Break_up_Sheet7"/>
      <sheetName val="Details_-_SAP7"/>
      <sheetName val="Cover_sheet7"/>
      <sheetName val="BOQ-Part1"/>
      <sheetName val="Variables_x"/>
      <sheetName val="BASIS -DEC 08"/>
      <sheetName val="Controls"/>
      <sheetName val="RECAPITULATION"/>
      <sheetName val=" "/>
      <sheetName val="Fill this out first___"/>
      <sheetName val="사진"/>
      <sheetName val="Report"/>
      <sheetName val="A-General"/>
      <sheetName val="RESULT"/>
      <sheetName val="InterCoBala"/>
      <sheetName val="labour rates"/>
      <sheetName val="Breakdown"/>
      <sheetName val="PointNo.5"/>
      <sheetName val="Jan resp"/>
      <sheetName val="External"/>
      <sheetName val="SUPPLY -Sanitary Fixtures"/>
      <sheetName val="ITEMS FOR CIVIL TENDER"/>
      <sheetName val="Global Assm."/>
      <sheetName val="E_Summary"/>
      <sheetName val="D_Cntnts"/>
      <sheetName val="Rates for public areas"/>
      <sheetName val="Actual"/>
      <sheetName val="Grade Slab Civils"/>
      <sheetName val="PCR"/>
      <sheetName val="268"/>
      <sheetName val="finalj"/>
      <sheetName val="Gen Summary"/>
      <sheetName val="CIF COST ITEM"/>
      <sheetName val="Narrative"/>
      <sheetName val="Enablement Wks Summary"/>
      <sheetName val="Pier C Summary"/>
      <sheetName val="T2 Breakdown"/>
      <sheetName val="T2 Summary"/>
      <sheetName val="Pier E Breakdown"/>
      <sheetName val="Pier E Summary"/>
      <sheetName val="Ext Wks Breakdown"/>
      <sheetName val="Ext Wks Summary"/>
      <sheetName val="banilad"/>
      <sheetName val="Mactan"/>
      <sheetName val="Mandaue"/>
      <sheetName val="Material_1"/>
      <sheetName val="GR_slab-reinft1"/>
      <sheetName val="Direct_cost_shed_A-2_1"/>
      <sheetName val="Int_on_3_5_cr1"/>
      <sheetName val="Material_2"/>
      <sheetName val="GR_slab-reinft2"/>
      <sheetName val="Direct_cost_shed_A-2_2"/>
      <sheetName val="Int_on_3_5_cr2"/>
      <sheetName val="storm_water1"/>
      <sheetName val="Quay_A"/>
      <sheetName val="Tank"/>
      <sheetName val="7_0_CASHFLOW5"/>
      <sheetName val="9_0_VARIATION_REPORT5"/>
      <sheetName val="9_0_VARIATION5"/>
      <sheetName val="SPT_vs_PHI5"/>
      <sheetName val="TBAL9697_-group_wise__sdpl5"/>
      <sheetName val="Stress_Calculation5"/>
      <sheetName val="Fin_Sum"/>
      <sheetName val="Material_3"/>
      <sheetName val="Material_4"/>
      <sheetName val="CIF_COST_ITEM"/>
      <sheetName val="Ironmongery"/>
      <sheetName val="Leaf"/>
      <sheetName val="Security"/>
      <sheetName val="&quot;B02&quot;"/>
      <sheetName val="환율"/>
    </sheetNames>
    <sheetDataSet>
      <sheetData sheetId="0">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sheetData sheetId="191"/>
      <sheetData sheetId="192"/>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refreshError="1"/>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sheetData sheetId="251"/>
      <sheetData sheetId="252" refreshError="1"/>
      <sheetData sheetId="253" refreshError="1"/>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refreshError="1"/>
      <sheetData sheetId="310"/>
      <sheetData sheetId="311" refreshError="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efreshError="1"/>
      <sheetData sheetId="353"/>
      <sheetData sheetId="354"/>
      <sheetData sheetId="355"/>
      <sheetData sheetId="356"/>
      <sheetData sheetId="357" refreshError="1"/>
      <sheetData sheetId="358"/>
      <sheetData sheetId="359"/>
      <sheetData sheetId="360"/>
      <sheetData sheetId="361" refreshError="1"/>
      <sheetData sheetId="362" refreshError="1"/>
      <sheetData sheetId="363" refreshError="1"/>
      <sheetData sheetId="364" refreshError="1"/>
      <sheetData sheetId="365"/>
      <sheetData sheetId="366"/>
      <sheetData sheetId="367"/>
      <sheetData sheetId="368"/>
      <sheetData sheetId="369"/>
      <sheetData sheetId="370" refreshError="1"/>
      <sheetData sheetId="371" refreshError="1"/>
      <sheetData sheetId="372" refreshError="1"/>
      <sheetData sheetId="373"/>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sheetData sheetId="1070"/>
      <sheetData sheetId="1071" refreshError="1"/>
      <sheetData sheetId="1072" refreshError="1"/>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refreshError="1"/>
      <sheetData sheetId="1095" refreshError="1"/>
      <sheetData sheetId="1096" refreshError="1"/>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refreshError="1"/>
      <sheetData sheetId="1142" refreshError="1"/>
      <sheetData sheetId="1143" refreshError="1"/>
      <sheetData sheetId="1144" refreshError="1"/>
      <sheetData sheetId="1145"/>
      <sheetData sheetId="1146"/>
      <sheetData sheetId="1147"/>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refreshError="1"/>
      <sheetData sheetId="1206"/>
      <sheetData sheetId="1207"/>
      <sheetData sheetId="1208"/>
      <sheetData sheetId="1209"/>
      <sheetData sheetId="1210" refreshError="1"/>
      <sheetData sheetId="1211" refreshError="1"/>
      <sheetData sheetId="1212"/>
      <sheetData sheetId="1213"/>
      <sheetData sheetId="1214"/>
      <sheetData sheetId="1215"/>
      <sheetData sheetId="1216"/>
      <sheetData sheetId="1217"/>
      <sheetData sheetId="1218"/>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machine working"/>
      <sheetName val="COSMOS"/>
      <sheetName val="Lock Former Ducting"/>
      <sheetName val="DUCT INSULATION"/>
      <sheetName val="Caryaire"/>
      <sheetName val="Fire Damper"/>
      <sheetName val="PVC PIPE"/>
      <sheetName val="Cu Tube with insulation "/>
      <sheetName val="chw pipe &amp; piping insulation"/>
      <sheetName val="DIDW RECTANGULR  INLINE FAN "/>
      <sheetName val="Propeller Fan"/>
      <sheetName val="Grill, Diffuser Revised"/>
      <sheetName val="Sheet1"/>
      <sheetName val="Machines pricing"/>
      <sheetName val="Headings"/>
      <sheetName val="Data sheet"/>
      <sheetName val="Break up Sheet"/>
      <sheetName val="BASIS -DEC 08"/>
      <sheetName val="INPUT SHEET"/>
      <sheetName val="RES-PLANNING"/>
      <sheetName val="Builtup Area"/>
      <sheetName val="RA-markate"/>
      <sheetName val="strand"/>
      <sheetName val="Basement Budget"/>
      <sheetName val="INDIGINEOUS ITEMS "/>
      <sheetName val="Rollup"/>
      <sheetName val="Area"/>
      <sheetName val="Intro"/>
      <sheetName val="FORM7"/>
      <sheetName val="9. Package split - Cost "/>
      <sheetName val="Site Dev BOQ"/>
      <sheetName val="CFForecast detail"/>
      <sheetName val="RCC,Ret. Wall"/>
      <sheetName val="Wordsdata"/>
      <sheetName val="IO LIST"/>
      <sheetName val="Labour productivity"/>
      <sheetName val="Costing"/>
      <sheetName val="A"/>
      <sheetName val="Meas.-Hotel Part"/>
      <sheetName val="GBW"/>
      <sheetName val="Names&amp;Cases"/>
      <sheetName val="Linked Lead"/>
      <sheetName val="Lead"/>
      <sheetName val="L.L Rates"/>
      <sheetName val="LABOUR"/>
      <sheetName val="MATERIAL"/>
      <sheetName val="PARTY_RATE"/>
      <sheetName val="WASTAGE"/>
      <sheetName val="Lead (Final)"/>
      <sheetName val="FitOutConfCent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총괄표 (2)"/>
      <sheetName val="CIF COST ITEM"/>
      <sheetName val="RateAn"/>
      <sheetName val="Sum"/>
      <sheetName val="HQ-TO"/>
      <sheetName val="DI-ESTI"/>
      <sheetName val="dg-VTu"/>
      <sheetName val="Tke"/>
      <sheetName val="PROJECT BRIEF(EX.NEW)"/>
      <sheetName val="Main"/>
      <sheetName val="Data"/>
      <sheetName val="Boq"/>
      <sheetName val="LAB"/>
      <sheetName val="Contents"/>
      <sheetName val="집계"/>
      <sheetName val="summary"/>
      <sheetName val="001"/>
      <sheetName val="IBASE"/>
      <sheetName val="THOP95.XLS"/>
      <sheetName val="CMS"/>
      <sheetName val="총괄표_(2)"/>
      <sheetName val="CIF_COST_ITEM"/>
      <sheetName val="PROJECT_BRIEF(EX_NEW)"/>
      <sheetName val="THOP95_XLS"/>
      <sheetName val="Construction"/>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IF COST ITEM"/>
      <sheetName val="CES COST ITEM LIST"/>
      <sheetName val="FORM7"/>
      <sheetName val="Testing"/>
      <sheetName val="Kfactor"/>
      <sheetName val="Job Details"/>
      <sheetName val="ValEdits"/>
      <sheetName val="Elem 2G Pricing"/>
      <sheetName val="Elem 2G Synopsis"/>
      <sheetName val="Elem 2H Synopsis"/>
      <sheetName val="Elem 3A Pricing"/>
      <sheetName val="Elem 3A Synopsis"/>
      <sheetName val="Lstsub"/>
      <sheetName val="Doha WBS Clean"/>
      <sheetName val="HQ-TO"/>
      <sheetName val="Master Data Sheet"/>
      <sheetName val="Basis"/>
      <sheetName val="ancillary"/>
      <sheetName val="CES%20COST%20ITEM%20LIST.xls"/>
      <sheetName val="Control"/>
      <sheetName val="CPA33-34"/>
      <sheetName val="Boq"/>
      <sheetName val="Sheet1"/>
      <sheetName val="Raw Data"/>
      <sheetName val="Construction"/>
      <sheetName val="HVAC BoQ"/>
      <sheetName val="Tank"/>
      <sheetName val="CES COST ITEM LIST.xls"/>
      <sheetName val="Sch. Areas"/>
      <sheetName val="간접비"/>
      <sheetName val="BQ"/>
      <sheetName val="BQ External"/>
      <sheetName val="Ra  stair"/>
      <sheetName val="CCS Summary"/>
      <sheetName val="CIF_COST_ITEM"/>
      <sheetName val="CES_COST_ITEM_LIST"/>
      <sheetName val="Job_Details"/>
      <sheetName val="Elem_2G_Pricing"/>
      <sheetName val="Elem_2G_Synopsis"/>
      <sheetName val="Elem_2H_Synopsis"/>
      <sheetName val="Elem_3A_Pricing"/>
      <sheetName val="Elem_3A_Synopsis"/>
      <sheetName val="Doha_WBS_Clean"/>
      <sheetName val="Master_Data_Sheet"/>
      <sheetName val="CES%20COST%20ITEM%20LIST_xls"/>
      <sheetName val="Raw_Data"/>
      <sheetName val="LOOKUP-II"/>
      <sheetName val="LOOKUP-I"/>
      <sheetName val="Data Control Centre"/>
      <sheetName val="\\Pcspc7\my documents\My Docume"/>
      <sheetName val="Ground Covers Schedule"/>
      <sheetName val="Plants_Shrubs_Trees"/>
      <sheetName val="Planting_Data"/>
      <sheetName val="Bill"/>
      <sheetName val="DPS17"/>
      <sheetName val="Gen Sum"/>
      <sheetName val="Basement Budget"/>
      <sheetName val=""/>
      <sheetName val="StructSchedules"/>
      <sheetName val="DW Shed"/>
      <sheetName val="Contents"/>
      <sheetName val="Jafiliya"/>
      <sheetName val="Oud Metha"/>
      <sheetName val="Port Saeed"/>
      <sheetName val="Al Wasl"/>
      <sheetName val="Zabeel"/>
      <sheetName val="NPV"/>
      <sheetName val="COEFF"/>
      <sheetName val="CR#13 - SUMMARY"/>
      <sheetName val="CR#13 Additions"/>
      <sheetName val="CR#13 Ommisions"/>
      <sheetName val="Measurements-127"/>
      <sheetName val="Measurements-132"/>
      <sheetName val="Measurements-142"/>
      <sheetName val="Rate Buildup-129"/>
      <sheetName val="BOND &amp; INSURENCE"/>
      <sheetName val="Cash Flow"/>
      <sheetName val="OCT.FDN"/>
      <sheetName val="__Pcspc7_my documents_My Docume"/>
      <sheetName val="Sch__Areas"/>
      <sheetName val="BQ_External"/>
      <sheetName val="Data_Control_Centre"/>
      <sheetName val="Notes"/>
      <sheetName val="Intro"/>
      <sheetName val="Hotel Summary"/>
      <sheetName val="Sensitivities"/>
      <sheetName val="CIF_COST_ITEM2"/>
      <sheetName val="CES_COST_ITEM_LIST2"/>
      <sheetName val="Job_Details2"/>
      <sheetName val="Doha_WBS_Clean2"/>
      <sheetName val="Master_Data_Sheet2"/>
      <sheetName val="CES%20COST%20ITEM%20LIST_xls2"/>
      <sheetName val="Elem_2G_Pricing2"/>
      <sheetName val="Elem_2G_Synopsis2"/>
      <sheetName val="Elem_2H_Synopsis2"/>
      <sheetName val="Elem_3A_Pricing2"/>
      <sheetName val="Elem_3A_Synopsis2"/>
      <sheetName val="HVAC_BoQ1"/>
      <sheetName val="BQ_External1"/>
      <sheetName val="Sch__Areas1"/>
      <sheetName val="Raw_Data2"/>
      <sheetName val="Ra__stair1"/>
      <sheetName val="CCS_Summary1"/>
      <sheetName val="CES_COST_ITEM_LIST_xls1"/>
      <sheetName val="Data_Control_Centre1"/>
      <sheetName val="\\Pcspc7\my_documents\My_Docum1"/>
      <sheetName val="Ground_Covers_Schedule1"/>
      <sheetName val="Gen_Sum1"/>
      <sheetName val="CR#13_-_SUMMARY1"/>
      <sheetName val="CR#13_Additions1"/>
      <sheetName val="CR#13_Ommisions1"/>
      <sheetName val="Rate_Buildup-1291"/>
      <sheetName val="BOND_&amp;_INSURENCE1"/>
      <sheetName val="Cash_Flow1"/>
      <sheetName val="Oud_Metha1"/>
      <sheetName val="Port_Saeed1"/>
      <sheetName val="Al_Wasl1"/>
      <sheetName val="Basement_Budget1"/>
      <sheetName val="CIF_COST_ITEM1"/>
      <sheetName val="CES_COST_ITEM_LIST1"/>
      <sheetName val="Job_Details1"/>
      <sheetName val="Doha_WBS_Clean1"/>
      <sheetName val="Master_Data_Sheet1"/>
      <sheetName val="CES%20COST%20ITEM%20LIST_xls1"/>
      <sheetName val="Elem_2G_Pricing1"/>
      <sheetName val="Elem_2G_Synopsis1"/>
      <sheetName val="Elem_2H_Synopsis1"/>
      <sheetName val="Elem_3A_Pricing1"/>
      <sheetName val="Elem_3A_Synopsis1"/>
      <sheetName val="HVAC_BoQ"/>
      <sheetName val="Raw_Data1"/>
      <sheetName val="Ra__stair"/>
      <sheetName val="CCS_Summary"/>
      <sheetName val="CES_COST_ITEM_LIST_xls"/>
      <sheetName val="\\Pcspc7\my_documents\My_Docume"/>
      <sheetName val="Ground_Covers_Schedule"/>
      <sheetName val="Gen_Sum"/>
      <sheetName val="CR#13_-_SUMMARY"/>
      <sheetName val="CR#13_Additions"/>
      <sheetName val="CR#13_Ommisions"/>
      <sheetName val="Rate_Buildup-129"/>
      <sheetName val="BOND_&amp;_INSURENCE"/>
      <sheetName val="Cash_Flow"/>
      <sheetName val="Oud_Metha"/>
      <sheetName val="Port_Saeed"/>
      <sheetName val="Al_Wasl"/>
      <sheetName val="Basement_Budget"/>
      <sheetName val="CIF_COST_ITEM3"/>
      <sheetName val="CES_COST_ITEM_LIST3"/>
      <sheetName val="Job_Details3"/>
      <sheetName val="Doha_WBS_Clean3"/>
      <sheetName val="Master_Data_Sheet3"/>
      <sheetName val="CES%20COST%20ITEM%20LIST_xls3"/>
      <sheetName val="Elem_2G_Pricing3"/>
      <sheetName val="Elem_2G_Synopsis3"/>
      <sheetName val="Elem_2H_Synopsis3"/>
      <sheetName val="Elem_3A_Pricing3"/>
      <sheetName val="Elem_3A_Synopsis3"/>
      <sheetName val="Raw_Data3"/>
      <sheetName val="HVAC_BoQ2"/>
      <sheetName val="Sch__Areas2"/>
      <sheetName val="BQ_External2"/>
      <sheetName val="Ra__stair2"/>
      <sheetName val="CCS_Summary2"/>
      <sheetName val="CES_COST_ITEM_LIST_xls2"/>
      <sheetName val="Data_Control_Centre2"/>
      <sheetName val="\\Pcspc7\my_documents\My_Docum2"/>
      <sheetName val="Ground_Covers_Schedule2"/>
      <sheetName val="Gen_Sum2"/>
      <sheetName val="CR#13_-_SUMMARY2"/>
      <sheetName val="CR#13_Additions2"/>
      <sheetName val="CR#13_Ommisions2"/>
      <sheetName val="Rate_Buildup-1292"/>
      <sheetName val="BOND_&amp;_INSURENCE2"/>
      <sheetName val="Cash_Flow2"/>
      <sheetName val="Oud_Metha2"/>
      <sheetName val="Port_Saeed2"/>
      <sheetName val="Al_Wasl2"/>
      <sheetName val="DW_Shed"/>
      <sheetName val="Basement_Budget2"/>
      <sheetName val="SubmitCal"/>
      <sheetName val="ARCH"/>
      <sheetName val="2-Conc"/>
      <sheetName val="Rate Analysis"/>
      <sheetName val="Sub Cont. Comp."/>
      <sheetName val="#3E1_GCR"/>
      <sheetName val="PriceSummary"/>
      <sheetName val="[CES COST ITEM LIST.xls][CES CO"/>
      <sheetName val="[CES COST ITEM LIST.xls]\\Pcspc"/>
      <sheetName val="CIF_COST_ITEM4"/>
      <sheetName val="CES_COST_ITEM_LIST4"/>
      <sheetName val="Job_Details4"/>
      <sheetName val="Elem_2G_Pricing4"/>
      <sheetName val="Elem_2G_Synopsis4"/>
      <sheetName val="Elem_2H_Synopsis4"/>
      <sheetName val="Elem_3A_Pricing4"/>
      <sheetName val="Elem_3A_Synopsis4"/>
      <sheetName val="Doha_WBS_Clean4"/>
      <sheetName val="Master_Data_Sheet4"/>
      <sheetName val="CES%20COST%20ITEM%20LIST_xls4"/>
      <sheetName val="Raw_Data4"/>
      <sheetName val="HVAC_BoQ3"/>
      <sheetName val="CES_COST_ITEM_LIST_xls3"/>
      <sheetName val="Sch__Areas3"/>
      <sheetName val="Data_Control_Centre3"/>
      <sheetName val="BQ_External3"/>
      <sheetName val="DW_Shed1"/>
      <sheetName val="Ra__stair3"/>
      <sheetName val="CCS_Summary3"/>
      <sheetName val="\\Pcspc7\my_documents\My_Docum3"/>
      <sheetName val="Ground_Covers_Schedule3"/>
      <sheetName val="Gen_Sum3"/>
      <sheetName val="Basement_Budget3"/>
      <sheetName val="Oud_Metha3"/>
      <sheetName val="Port_Saeed3"/>
      <sheetName val="Al_Wasl3"/>
      <sheetName val="CR#13_-_SUMMARY3"/>
      <sheetName val="CR#13_Additions3"/>
      <sheetName val="CR#13_Ommisions3"/>
      <sheetName val="Rate_Buildup-1293"/>
      <sheetName val="BOND_&amp;_INSURENCE3"/>
      <sheetName val="Cash_Flow3"/>
      <sheetName val="OCT_FDN"/>
      <sheetName val="__Pcspc7_my_documents_My_Docume"/>
      <sheetName val="Hotel_Summary"/>
      <sheetName val="OCT_FDN1"/>
      <sheetName val="__Pcspc7_my_documents_My_Docum1"/>
      <sheetName val="Hotel_Summary1"/>
      <sheetName val="Sch__Areas4"/>
      <sheetName val="BQ_External4"/>
      <sheetName val="Data_Control_Centre4"/>
      <sheetName val="DW_Shed3"/>
      <sheetName val="OCT_FDN3"/>
      <sheetName val="__Pcspc7_my_documents_My_Docum3"/>
      <sheetName val="Hotel_Summary3"/>
      <sheetName val="DW_Shed2"/>
      <sheetName val="OCT_FDN2"/>
      <sheetName val="__Pcspc7_my_documents_My_Docum2"/>
      <sheetName val="Hotel_Summary2"/>
      <sheetName val="CIF_COST_ITEM5"/>
      <sheetName val="CES_COST_ITEM_LIST5"/>
      <sheetName val="Job_Details5"/>
      <sheetName val="Elem_2G_Pricing5"/>
      <sheetName val="Elem_2G_Synopsis5"/>
      <sheetName val="Elem_2H_Synopsis5"/>
      <sheetName val="Elem_3A_Pricing5"/>
      <sheetName val="Elem_3A_Synopsis5"/>
      <sheetName val="Doha_WBS_Clean5"/>
      <sheetName val="Master_Data_Sheet5"/>
      <sheetName val="Raw_Data5"/>
      <sheetName val="CES%20COST%20ITEM%20LIST_xls5"/>
      <sheetName val="Sch__Areas5"/>
      <sheetName val="Ra__stair4"/>
      <sheetName val="\\Pcspc7\my_documents\My_Docum4"/>
      <sheetName val="CES_COST_ITEM_LIST_xls4"/>
      <sheetName val="Ground_Covers_Schedule4"/>
      <sheetName val="BQ_External5"/>
      <sheetName val="HVAC_BoQ4"/>
      <sheetName val="CCS_Summary4"/>
      <sheetName val="Data_Control_Centre5"/>
      <sheetName val="Gen_Sum4"/>
      <sheetName val="CR#13_-_SUMMARY4"/>
      <sheetName val="CR#13_Additions4"/>
      <sheetName val="CR#13_Ommisions4"/>
      <sheetName val="Rate_Buildup-1294"/>
      <sheetName val="BOND_&amp;_INSURENCE4"/>
      <sheetName val="Cash_Flow4"/>
      <sheetName val="Oud_Metha4"/>
      <sheetName val="Port_Saeed4"/>
      <sheetName val="Al_Wasl4"/>
      <sheetName val="Basement_Budget4"/>
      <sheetName val="OCT_FDN4"/>
      <sheetName val="__Pcspc7_my_documents_My_Docum4"/>
      <sheetName val="DW_Shed4"/>
      <sheetName val="Hotel_Summary4"/>
      <sheetName val="FitOutConfCentre"/>
      <sheetName val="OVERALL"/>
      <sheetName val="Electrical_database"/>
      <sheetName val="Sheet1_(2)"/>
      <sheetName val="IO LIST"/>
      <sheetName val="Sum6Jun99"/>
      <sheetName val="G"/>
      <sheetName val="1 Summary"/>
      <sheetName val="ESTIMATE"/>
      <sheetName val="BQLIST"/>
      <sheetName val="qty schedule"/>
      <sheetName val="Cash Flow Working"/>
      <sheetName val="K"/>
      <sheetName val="inflation calculator"/>
      <sheetName val="beam-reinf "/>
      <sheetName val="E_Summary"/>
      <sheetName val="D_Cntnts"/>
      <sheetName val="Day work"/>
      <sheetName val="기계내역서"/>
      <sheetName val="Summary"/>
      <sheetName val="finalj"/>
      <sheetName val="BQ-Ext  "/>
      <sheetName val="Section 2-SCHEDULE OF DAYWORK"/>
      <sheetName val="Design"/>
      <sheetName val="Rates for public areas"/>
      <sheetName val="Narrative"/>
      <sheetName val="Enablement Wks Summary"/>
      <sheetName val="Pier C Summary"/>
      <sheetName val="T2 Breakdown"/>
      <sheetName val="T2 Summary"/>
      <sheetName val="Pier E Breakdown"/>
      <sheetName val="Pier E Summary"/>
      <sheetName val="Ext Wks Breakdown"/>
      <sheetName val="Ext Wks Summary"/>
      <sheetName val="INSIND"/>
      <sheetName val="11"/>
      <sheetName val="Ironmongery "/>
      <sheetName val="Data"/>
      <sheetName val="OH-Recovery"/>
      <sheetName val="Item정리"/>
      <sheetName val="Package Status"/>
      <sheetName val="Varsayımlar"/>
      <sheetName val="ÖZET"/>
      <sheetName val="Building 1"/>
      <sheetName val="Varitations Not Agreed"/>
      <sheetName val="Sheet2"/>
      <sheetName val="SPT vs PHI"/>
      <sheetName val="Faktor"/>
      <sheetName val="_CES COST ITEM LIST.xls__CES CO"/>
      <sheetName val="_CES COST ITEM LIST.xls___Pcspc"/>
      <sheetName val="BOQ건축"/>
      <sheetName val="Schedule S-Curve Revision#3"/>
      <sheetName val="BaseWeight"/>
      <sheetName val="CIF_COST_ITEM7"/>
      <sheetName val="CES_COST_ITEM_LIST7"/>
      <sheetName val="Job_Details7"/>
      <sheetName val="Elem_2G_Pricing7"/>
      <sheetName val="Elem_2G_Synopsis7"/>
      <sheetName val="Elem_2H_Synopsis7"/>
      <sheetName val="Elem_3A_Pricing7"/>
      <sheetName val="Elem_3A_Synopsis7"/>
      <sheetName val="Doha_WBS_Clean7"/>
      <sheetName val="Master_Data_Sheet7"/>
      <sheetName val="Raw_Data7"/>
      <sheetName val="CES%20COST%20ITEM%20LIST_xls7"/>
      <sheetName val="Data_Control_Centre6"/>
      <sheetName val="Sch__Areas6"/>
      <sheetName val="BQ_External6"/>
      <sheetName val="Ra__stair6"/>
      <sheetName val="\\Pcspc7\my_documents\My_Docum6"/>
      <sheetName val="CES_COST_ITEM_LIST_xls6"/>
      <sheetName val="Ground_Covers_Schedule6"/>
      <sheetName val="Basement_Budget6"/>
      <sheetName val="HVAC_BoQ6"/>
      <sheetName val="CCS_Summary6"/>
      <sheetName val="Oud_Metha6"/>
      <sheetName val="Port_Saeed6"/>
      <sheetName val="Al_Wasl6"/>
      <sheetName val="Gen_Sum6"/>
      <sheetName val="CR#13_-_SUMMARY6"/>
      <sheetName val="CR#13_Additions6"/>
      <sheetName val="CR#13_Ommisions6"/>
      <sheetName val="Rate_Buildup-1296"/>
      <sheetName val="BOND_&amp;_INSURENCE6"/>
      <sheetName val="Cash_Flow6"/>
      <sheetName val="CIF_COST_ITEM6"/>
      <sheetName val="CES_COST_ITEM_LIST6"/>
      <sheetName val="Job_Details6"/>
      <sheetName val="Elem_2G_Pricing6"/>
      <sheetName val="Elem_2G_Synopsis6"/>
      <sheetName val="Elem_2H_Synopsis6"/>
      <sheetName val="Elem_3A_Pricing6"/>
      <sheetName val="Elem_3A_Synopsis6"/>
      <sheetName val="Doha_WBS_Clean6"/>
      <sheetName val="Master_Data_Sheet6"/>
      <sheetName val="Raw_Data6"/>
      <sheetName val="CES%20COST%20ITEM%20LIST_xls6"/>
      <sheetName val="Ra__stair5"/>
      <sheetName val="\\Pcspc7\my_documents\My_Docum5"/>
      <sheetName val="CES_COST_ITEM_LIST_xls5"/>
      <sheetName val="Ground_Covers_Schedule5"/>
      <sheetName val="Basement_Budget5"/>
      <sheetName val="HVAC_BoQ5"/>
      <sheetName val="CCS_Summary5"/>
      <sheetName val="Oud_Metha5"/>
      <sheetName val="Port_Saeed5"/>
      <sheetName val="Al_Wasl5"/>
      <sheetName val="Gen_Sum5"/>
      <sheetName val="CR#13_-_SUMMARY5"/>
      <sheetName val="CR#13_Additions5"/>
      <sheetName val="CR#13_Ommisions5"/>
      <sheetName val="Rate_Buildup-1295"/>
      <sheetName val="BOND_&amp;_INSURENCE5"/>
      <sheetName val="Cash_Flow5"/>
      <sheetName val="Wordsdata"/>
      <sheetName val="MOTOR"/>
      <sheetName val="Initial Data"/>
      <sheetName val="Panels (DWG)"/>
      <sheetName val="Gen Summary"/>
      <sheetName val="월선수금"/>
      <sheetName val="Labor abs-NMR"/>
      <sheetName val="info"/>
      <sheetName val="Planned"/>
      <sheetName val="XREF"/>
      <sheetName val="268"/>
      <sheetName val="CIF_COST_ITEM8"/>
      <sheetName val="CES_COST_ITEM_LIST8"/>
      <sheetName val="Job_Details8"/>
      <sheetName val="Elem_2G_Pricing8"/>
      <sheetName val="Elem_2G_Synopsis8"/>
      <sheetName val="Elem_2H_Synopsis8"/>
      <sheetName val="Elem_3A_Pricing8"/>
      <sheetName val="Elem_3A_Synopsis8"/>
      <sheetName val="Doha_WBS_Clean8"/>
      <sheetName val="Master_Data_Sheet8"/>
      <sheetName val="CES%20COST%20ITEM%20LIST_xls8"/>
      <sheetName val="Raw_Data8"/>
      <sheetName val="Sch__Areas7"/>
      <sheetName val="HVAC_BoQ7"/>
      <sheetName val="BQ_External7"/>
      <sheetName val="Ra__stair7"/>
      <sheetName val="Data_Control_Centre7"/>
      <sheetName val="CCS_Summary7"/>
      <sheetName val="CES_COST_ITEM_LIST_xls7"/>
      <sheetName val="\\Pcspc7\my_documents\My_Docum7"/>
      <sheetName val="Ground_Covers_Schedule7"/>
      <sheetName val="Basement_Budget7"/>
      <sheetName val="Gen_Sum7"/>
      <sheetName val="Oud_Metha7"/>
      <sheetName val="Port_Saeed7"/>
      <sheetName val="Al_Wasl7"/>
      <sheetName val="CR#13_-_SUMMARY7"/>
      <sheetName val="CR#13_Additions7"/>
      <sheetName val="CR#13_Ommisions7"/>
      <sheetName val="Rate_Buildup-1297"/>
      <sheetName val="BOND_&amp;_INSURENCE7"/>
      <sheetName val="Cash_Flow7"/>
      <sheetName val="CIF_COST_ITEM9"/>
      <sheetName val="CES_COST_ITEM_LIST9"/>
      <sheetName val="Job_Details9"/>
      <sheetName val="Elem_2G_Pricing9"/>
      <sheetName val="Elem_2G_Synopsis9"/>
      <sheetName val="Elem_2H_Synopsis9"/>
      <sheetName val="Elem_3A_Pricing9"/>
      <sheetName val="Elem_3A_Synopsis9"/>
      <sheetName val="Doha_WBS_Clean9"/>
      <sheetName val="Master_Data_Sheet9"/>
      <sheetName val="CES%20COST%20ITEM%20LIST_xls9"/>
      <sheetName val="Raw_Data9"/>
      <sheetName val="Sch__Areas8"/>
      <sheetName val="HVAC_BoQ8"/>
      <sheetName val="BQ_External8"/>
      <sheetName val="Ra__stair8"/>
      <sheetName val="Data_Control_Centre8"/>
      <sheetName val="CCS_Summary8"/>
      <sheetName val="CES_COST_ITEM_LIST_xls8"/>
      <sheetName val="\\Pcspc7\my_documents\My_Docum8"/>
      <sheetName val="Ground_Covers_Schedule8"/>
      <sheetName val="Basement_Budget8"/>
      <sheetName val="Gen_Sum8"/>
      <sheetName val="Oud_Metha8"/>
      <sheetName val="Port_Saeed8"/>
      <sheetName val="Al_Wasl8"/>
      <sheetName val="CR#13_-_SUMMARY8"/>
      <sheetName val="CR#13_Additions8"/>
      <sheetName val="CR#13_Ommisions8"/>
      <sheetName val="Rate_Buildup-1298"/>
      <sheetName val="BOND_&amp;_INSURENCE8"/>
      <sheetName val="Cash_Flow8"/>
      <sheetName val="SHAH-02,04,06,08"/>
      <sheetName val="Summ SHA-02,04,06,08"/>
      <sheetName val="Ironmongery"/>
      <sheetName val="Leaf"/>
      <sheetName val="Fire Ratings"/>
      <sheetName val="Security"/>
      <sheetName val="#REF"/>
      <sheetName val="Dv02"/>
      <sheetName val="Dv03"/>
      <sheetName val="Dv04"/>
      <sheetName val="Dv05"/>
      <sheetName val="Dv06"/>
      <sheetName val="Dv07"/>
      <sheetName val="Dv09"/>
      <sheetName val="Dv10"/>
      <sheetName val="Dv11"/>
      <sheetName val="Dv12"/>
      <sheetName val="Detail Page"/>
      <sheetName val="Div-1"/>
      <sheetName val="HISTOGRAM"/>
      <sheetName val="DW_Shed5"/>
      <sheetName val="OCT_FDN5"/>
      <sheetName val="__Pcspc7_my_documents_My_Docum5"/>
      <sheetName val="Hotel_Summary5"/>
      <sheetName val="Rate_Analysis"/>
      <sheetName val="Sub_Cont__Comp_"/>
      <sheetName val="beam-reinf_"/>
      <sheetName val="qty_schedule"/>
      <sheetName val="IO_LIST"/>
      <sheetName val="[CES_COST_ITEM_LIST_xls][CES_CO"/>
      <sheetName val="[CES_COST_ITEM_LIST_xls]\\Pcspc"/>
      <sheetName val="Day_work"/>
      <sheetName val="BQ-Ext__"/>
      <sheetName val="Section_2-SCHEDULE_OF_DAYWORK"/>
      <sheetName val="Enablement_Wks_Summary"/>
      <sheetName val="Pier_C_Summary"/>
      <sheetName val="T2_Breakdown"/>
      <sheetName val="T2_Summary"/>
      <sheetName val="Pier_E_Breakdown"/>
      <sheetName val="Pier_E_Summary"/>
      <sheetName val="Ext_Wks_Breakdown"/>
      <sheetName val="Ext_Wks_Summary"/>
      <sheetName val="DW_Shed6"/>
      <sheetName val="OCT_FDN6"/>
      <sheetName val="__Pcspc7_my_documents_My_Docum6"/>
      <sheetName val="Hotel_Summary6"/>
      <sheetName val="Rate_Analysis1"/>
      <sheetName val="Sub_Cont__Comp_1"/>
      <sheetName val="beam-reinf_1"/>
      <sheetName val="qty_schedule1"/>
      <sheetName val="IO_LIST1"/>
      <sheetName val="[CES_COST_ITEM_LIST_xls][CES_C1"/>
      <sheetName val="[CES_COST_ITEM_LIST_xls]\\Pcsp1"/>
      <sheetName val="Day_work1"/>
      <sheetName val="BQ-Ext__1"/>
      <sheetName val="Section_2-SCHEDULE_OF_DAYWORK1"/>
      <sheetName val="Enablement_Wks_Summary1"/>
      <sheetName val="Pier_C_Summary1"/>
      <sheetName val="T2_Breakdown1"/>
      <sheetName val="T2_Summary1"/>
      <sheetName val="Pier_E_Breakdown1"/>
      <sheetName val="Pier_E_Summary1"/>
      <sheetName val="Ext_Wks_Breakdown1"/>
      <sheetName val="Ext_Wks_Summary1"/>
      <sheetName val="1_Summary"/>
      <sheetName val="Cash_Flow_Working"/>
      <sheetName val="SPT_vs_PHI"/>
      <sheetName val="_CES_COST_ITEM_LIST_xls__CES_CO"/>
      <sheetName val="_CES_COST_ITEM_LIST_xls___Pcspc"/>
      <sheetName val="Schedule_S-Curve_Revision#3"/>
      <sheetName val="Building_1"/>
      <sheetName val="Varitations_Not_Agreed"/>
      <sheetName val="inflation_calculator"/>
      <sheetName val="Rates_for_public_areas"/>
      <sheetName val="Package_Status"/>
      <sheetName val="Detail_Page"/>
      <sheetName val="water prop."/>
      <sheetName val="Schedules"/>
      <sheetName val="References"/>
      <sheetName val="Base_Data"/>
      <sheetName val="DW_Shed7"/>
      <sheetName val="OCT_FDN7"/>
      <sheetName val="__Pcspc7_my_documents_My_Docum7"/>
      <sheetName val="Hotel_Summary7"/>
      <sheetName val="Rate_Analysis2"/>
      <sheetName val="Sub_Cont__Comp_2"/>
      <sheetName val="beam-reinf_2"/>
      <sheetName val="qty_schedule2"/>
      <sheetName val="IO_LIST2"/>
      <sheetName val="[CES_COST_ITEM_LIST_xls][CES_C2"/>
      <sheetName val="[CES_COST_ITEM_LIST_xls]\\Pcsp2"/>
      <sheetName val="Day_work2"/>
      <sheetName val="BQ-Ext__2"/>
      <sheetName val="Section_2-SCHEDULE_OF_DAYWORK2"/>
      <sheetName val="Enablement_Wks_Summary2"/>
      <sheetName val="Pier_C_Summary2"/>
      <sheetName val="T2_Breakdown2"/>
      <sheetName val="T2_Summary2"/>
      <sheetName val="Pier_E_Breakdown2"/>
      <sheetName val="Pier_E_Summary2"/>
      <sheetName val="Ext_Wks_Breakdown2"/>
      <sheetName val="Ext_Wks_Summary2"/>
      <sheetName val="GRSummary"/>
      <sheetName val="Controls"/>
      <sheetName val="Mp-team 1"/>
      <sheetName val="Cost Summary"/>
      <sheetName val="Design Devmt"/>
      <sheetName val="Cover sheet"/>
      <sheetName val="Option"/>
      <sheetName val="Prelim_Summ"/>
      <sheetName val="Fire Shutters &amp; Rolling Blinds"/>
      <sheetName val="AMS"/>
      <sheetName val="CCTV KAMERE (2)"/>
      <sheetName val="LOCAL RATES"/>
      <sheetName val="Initial_Data1"/>
      <sheetName val="Package_Status1"/>
      <sheetName val="1_Summary1"/>
      <sheetName val="Rates_for_public_areas1"/>
      <sheetName val="Initial_Data"/>
      <sheetName val="Tk off"/>
      <sheetName val="[CES COST ITEM LIST.xls]__Pcs_2"/>
      <sheetName val="[CES COST ITEM LIST.xls]__Pcs_3"/>
      <sheetName val="[CES COST ITEM LIST.xls]__Pcs_4"/>
      <sheetName val="[CES COST ITEM LIST.xls]__Pcs_5"/>
      <sheetName val="[CES COST ITEM LIST.xls]_CES__2"/>
      <sheetName val="[CES COST ITEM LIST.xls]__Pcs_6"/>
      <sheetName val="[CES COST ITEM LIST.xls]__Pcs_7"/>
      <sheetName val="[CES COST ITEM LIST.xls]__Pcs_8"/>
      <sheetName val="[CES COST ITEM LIST.xls]__Pcs_9"/>
      <sheetName val="[CES COST ITEM LIST.xls]__Pc_10"/>
      <sheetName val="[CES COST ITEM LIST.xls]__Pc_11"/>
      <sheetName val="[CES COST ITEM LIST.xls]_CES__3"/>
      <sheetName val="Break up Sheet"/>
      <sheetName val="A.O.R."/>
      <sheetName val="[CES COST ITEM LIST.xls]_CES__4"/>
      <sheetName val="[CES COST ITEM LIST.xls]_CES__5"/>
      <sheetName val="KATSAYILAR"/>
      <sheetName val="[CES COST ITEM LIST.xls]__Pc_12"/>
      <sheetName val="[CES COST ITEM LIST.xls]__Pc_13"/>
      <sheetName val="[CES COST ITEM LIST.xls]__Pc_14"/>
      <sheetName val="[CES COST ITEM LIST.xls]__Pc_15"/>
      <sheetName val="[CES COST ITEM LIST.xls]__Pc_16"/>
      <sheetName val="[CES COST ITEM LIST.xls]__Pc_17"/>
      <sheetName val="[CES COST ITEM LIST.xls]__Pc_18"/>
      <sheetName val="[CES COST ITEM LIST.xls]__Pc_19"/>
      <sheetName val="PRECAST lightconc-II"/>
      <sheetName val="QUOTE_E"/>
      <sheetName val="Publicbuilding"/>
      <sheetName val="Recovered_Sheet1"/>
      <sheetName val="Rates"/>
      <sheetName val="DataInvoice!"/>
      <sheetName val="1-1 GRN ALL"/>
      <sheetName val="2-1 LPO "/>
      <sheetName val="LPO Compliment"/>
      <sheetName val="Liabilities"/>
      <sheetName val="base"/>
      <sheetName val="Jan 19 -Feb 18 O.T"/>
      <sheetName val="Jan 19 -Feb 18 T.SHEET"/>
      <sheetName val="Reference"/>
      <sheetName val="int_retn"/>
      <sheetName val="SALARY"/>
      <sheetName val="jobhours"/>
      <sheetName val="WORK-VOL"/>
      <sheetName val="RECAP"/>
      <sheetName val="A"/>
      <sheetName val="item"/>
      <sheetName val="(MoS Summ &amp; Detail)"/>
      <sheetName val="upa"/>
      <sheetName val="8 -Ext. Work"/>
      <sheetName val="Services_InitialEst_UtilityServ"/>
      <sheetName val="Database"/>
      <sheetName val="schedule nos"/>
      <sheetName val="HO rates"/>
      <sheetName val="Cashflow Formula"/>
      <sheetName val="Assumptions"/>
      <sheetName val="2 Div 21"/>
      <sheetName val="Analiz"/>
      <sheetName val="Cash_Flow_Working1"/>
      <sheetName val="SPT_vs_PHI1"/>
      <sheetName val="_CES_COST_ITEM_LIST_xls__CES_C1"/>
      <sheetName val="_CES_COST_ITEM_LIST_xls___Pcsp1"/>
      <sheetName val="Schedule_S-Curve_Revision#31"/>
      <sheetName val="Building_11"/>
      <sheetName val="Varitations_Not_Agreed1"/>
      <sheetName val="inflation_calculator1"/>
      <sheetName val="Detail_Page1"/>
      <sheetName val="Panels_(DWG)"/>
      <sheetName val="Gen_Summary"/>
      <sheetName val="water_prop_"/>
      <sheetName val="Local Ring 1"/>
      <sheetName val="PROCURE"/>
      <sheetName val="Project Brief"/>
      <sheetName val="[CES COST ITEM LIST.xls]__Pc_20"/>
      <sheetName val="[CES COST ITEM LIST.xls]__Pc_21"/>
      <sheetName val="PRI-LS"/>
      <sheetName val="finshes"/>
      <sheetName val="ELE BOQ"/>
      <sheetName val="PRECAST_lightconc-II"/>
      <sheetName val="water_prop_1"/>
      <sheetName val="PRECAST_lightconc-II1"/>
      <sheetName val="water_prop_2"/>
      <sheetName val="SPT_vs_PHI2"/>
      <sheetName val="Schedule_S-Curve_Revision#32"/>
      <sheetName val="_CES_COST_ITEM_LIST_xls__CES_C2"/>
      <sheetName val="_CES_COST_ITEM_LIST_xls___Pcsp2"/>
      <sheetName val="PRECAST_lightconc-II2"/>
      <sheetName val="CIF_COST_ITEM10"/>
      <sheetName val="CES_COST_ITEM_LIST10"/>
      <sheetName val="Job_Details10"/>
      <sheetName val="Doha_WBS_Clean10"/>
      <sheetName val="BQ_External10"/>
      <sheetName val="Master_Data_Sheet10"/>
      <sheetName val="CES%20COST%20ITEM%20LIST_xls10"/>
      <sheetName val="Data_Control_Centre10"/>
      <sheetName val="Sch__Areas10"/>
      <sheetName val="Raw_Data10"/>
      <sheetName val="Elem_2G_Pricing10"/>
      <sheetName val="Elem_2G_Synopsis10"/>
      <sheetName val="Elem_2H_Synopsis10"/>
      <sheetName val="Elem_3A_Pricing10"/>
      <sheetName val="Elem_3A_Synopsis10"/>
      <sheetName val="\\Pcspc7\my_documents\My_Docum9"/>
      <sheetName val="CES_COST_ITEM_LIST_xls9"/>
      <sheetName val="Ground_Covers_Schedule9"/>
      <sheetName val="Ra__stair9"/>
      <sheetName val="DW_Shed9"/>
      <sheetName val="CR#13_-_SUMMARY9"/>
      <sheetName val="CR#13_Additions9"/>
      <sheetName val="CR#13_Ommisions9"/>
      <sheetName val="Rate_Buildup-1299"/>
      <sheetName val="BOND_&amp;_INSURENCE9"/>
      <sheetName val="Gen_Sum9"/>
      <sheetName val="Cash_Flow9"/>
      <sheetName val="Hotel_Summary9"/>
      <sheetName val="OCT_FDN9"/>
      <sheetName val="__Pcspc7_my_documents_My_Docum9"/>
      <sheetName val="HVAC_BoQ9"/>
      <sheetName val="CCS_Summary9"/>
      <sheetName val="Oud_Metha9"/>
      <sheetName val="Port_Saeed9"/>
      <sheetName val="Al_Wasl9"/>
      <sheetName val="Basement_Budget9"/>
      <sheetName val="[CES_COST_ITEM_LIST_xls][CES_C4"/>
      <sheetName val="[CES_COST_ITEM_LIST_xls]\\Pcsp4"/>
      <sheetName val="Section_2-SCHEDULE_OF_DAYWORK4"/>
      <sheetName val="Rate_Analysis4"/>
      <sheetName val="beam-reinf_4"/>
      <sheetName val="BQ-Ext__4"/>
      <sheetName val="Day_work4"/>
      <sheetName val="Sub_Cont__Comp_4"/>
      <sheetName val="SPT_vs_PHI4"/>
      <sheetName val="water_prop_4"/>
      <sheetName val="IO_LIST4"/>
      <sheetName val="qty_schedule4"/>
      <sheetName val="Schedule_S-Curve_Revision#34"/>
      <sheetName val="_CES_COST_ITEM_LIST_xls__CES_C4"/>
      <sheetName val="_CES_COST_ITEM_LIST_xls___Pcsp4"/>
      <sheetName val="PRECAST_lightconc-II4"/>
      <sheetName val="BQ_External9"/>
      <sheetName val="Data_Control_Centre9"/>
      <sheetName val="Sch__Areas9"/>
      <sheetName val="DW_Shed8"/>
      <sheetName val="Hotel_Summary8"/>
      <sheetName val="OCT_FDN8"/>
      <sheetName val="__Pcspc7_my_documents_My_Docum8"/>
      <sheetName val="Section_2-SCHEDULE_OF_DAYWORK3"/>
      <sheetName val="Rate_Analysis3"/>
      <sheetName val="beam-reinf_3"/>
      <sheetName val="[CES_COST_ITEM_LIST_xls][CES_C3"/>
      <sheetName val="[CES_COST_ITEM_LIST_xls]\\Pcsp3"/>
      <sheetName val="Day_work3"/>
      <sheetName val="BQ-Ext__3"/>
      <sheetName val="qty_schedule3"/>
      <sheetName val="water_prop_3"/>
      <sheetName val="Sub_Cont__Comp_3"/>
      <sheetName val="SPT_vs_PHI3"/>
      <sheetName val="IO_LIST3"/>
      <sheetName val="Schedule_S-Curve_Revision#33"/>
      <sheetName val="_CES_COST_ITEM_LIST_xls__CES_C3"/>
      <sheetName val="_CES_COST_ITEM_LIST_xls___Pcsp3"/>
      <sheetName val="PRECAST_lightconc-II3"/>
      <sheetName val="CIF_COST_ITEM11"/>
      <sheetName val="Data_Control_Centre11"/>
      <sheetName val="CES_COST_ITEM_LIST11"/>
      <sheetName val="Job_Details11"/>
      <sheetName val="Doha_WBS_Clean11"/>
      <sheetName val="Master_Data_Sheet11"/>
      <sheetName val="BQ_External11"/>
      <sheetName val="CES%20COST%20ITEM%20LIST_xls11"/>
      <sheetName val="Elem_2G_Pricing11"/>
      <sheetName val="Elem_2G_Synopsis11"/>
      <sheetName val="Elem_2H_Synopsis11"/>
      <sheetName val="Elem_3A_Pricing11"/>
      <sheetName val="Elem_3A_Synopsis11"/>
      <sheetName val="Raw_Data11"/>
      <sheetName val="Sch__Areas11"/>
      <sheetName val="\\Pcspc7\my_documents\My_Docu10"/>
      <sheetName val="CES_COST_ITEM_LIST_xls10"/>
      <sheetName val="Ground_Covers_Schedule10"/>
      <sheetName val="Ra__stair10"/>
      <sheetName val="HVAC_BoQ10"/>
      <sheetName val="CCS_Summary10"/>
      <sheetName val="Gen_Sum10"/>
      <sheetName val="__Pcspc7_my_documents_My_Docu10"/>
      <sheetName val="CR#13_-_SUMMARY10"/>
      <sheetName val="CR#13_Additions10"/>
      <sheetName val="CR#13_Ommisions10"/>
      <sheetName val="Rate_Buildup-12910"/>
      <sheetName val="BOND_&amp;_INSURENCE10"/>
      <sheetName val="OCT_FDN10"/>
      <sheetName val="Oud_Metha10"/>
      <sheetName val="Port_Saeed10"/>
      <sheetName val="Al_Wasl10"/>
      <sheetName val="Cash_Flow10"/>
      <sheetName val="Hotel_Summary10"/>
      <sheetName val="DW_Shed10"/>
      <sheetName val="[CES_COST_ITEM_LIST_xls][CES_C5"/>
      <sheetName val="[CES_COST_ITEM_LIST_xls]\\Pcsp5"/>
      <sheetName val="Basement_Budget10"/>
      <sheetName val="Section_2-SCHEDULE_OF_DAYWORK5"/>
      <sheetName val="Rate_Analysis5"/>
      <sheetName val="beam-reinf_5"/>
      <sheetName val="BQ-Ext__5"/>
      <sheetName val="Day_work5"/>
      <sheetName val="Sub_Cont__Comp_5"/>
      <sheetName val="SPT_vs_PHI5"/>
      <sheetName val="water_prop_5"/>
      <sheetName val="IO_LIST5"/>
      <sheetName val="qty_schedule5"/>
      <sheetName val="Schedule_S-Curve_Revision#35"/>
      <sheetName val="_CES_COST_ITEM_LIST_xls__CES_C5"/>
      <sheetName val="_CES_COST_ITEM_LIST_xls___Pcsp5"/>
      <sheetName val="PRECAST_lightconc-II5"/>
      <sheetName val="CIF_COST_ITEM12"/>
      <sheetName val="CES_COST_ITEM_LIST12"/>
      <sheetName val="Job_Details12"/>
      <sheetName val="Doha_WBS_Clean12"/>
      <sheetName val="BQ_External12"/>
      <sheetName val="Master_Data_Sheet12"/>
      <sheetName val="CES%20COST%20ITEM%20LIST_xls12"/>
      <sheetName val="Data_Control_Centre12"/>
      <sheetName val="Sch__Areas12"/>
      <sheetName val="Raw_Data12"/>
      <sheetName val="Elem_2G_Pricing12"/>
      <sheetName val="Elem_2G_Synopsis12"/>
      <sheetName val="Elem_2H_Synopsis12"/>
      <sheetName val="Elem_3A_Pricing12"/>
      <sheetName val="Elem_3A_Synopsis12"/>
      <sheetName val="\\Pcspc7\my_documents\My_Docu11"/>
      <sheetName val="CES_COST_ITEM_LIST_xls11"/>
      <sheetName val="Ground_Covers_Schedule11"/>
      <sheetName val="Ra__stair11"/>
      <sheetName val="DW_Shed11"/>
      <sheetName val="CR#13_-_SUMMARY11"/>
      <sheetName val="CR#13_Additions11"/>
      <sheetName val="CR#13_Ommisions11"/>
      <sheetName val="Rate_Buildup-12911"/>
      <sheetName val="BOND_&amp;_INSURENCE11"/>
      <sheetName val="Gen_Sum11"/>
      <sheetName val="Cash_Flow11"/>
      <sheetName val="Hotel_Summary11"/>
      <sheetName val="OCT_FDN11"/>
      <sheetName val="__Pcspc7_my_documents_My_Docu11"/>
      <sheetName val="HVAC_BoQ11"/>
      <sheetName val="CCS_Summary11"/>
      <sheetName val="Oud_Metha11"/>
      <sheetName val="Port_Saeed11"/>
      <sheetName val="Al_Wasl11"/>
      <sheetName val="Basement_Budget11"/>
      <sheetName val="Section_2-SCHEDULE_OF_DAYWORK6"/>
      <sheetName val="Rate_Analysis6"/>
      <sheetName val="beam-reinf_6"/>
      <sheetName val="[CES_COST_ITEM_LIST_xls][CES_C6"/>
      <sheetName val="[CES_COST_ITEM_LIST_xls]\\Pcsp6"/>
      <sheetName val="Day_work6"/>
      <sheetName val="BQ-Ext__6"/>
      <sheetName val="qty_schedule6"/>
      <sheetName val="water_prop_6"/>
      <sheetName val="Sub_Cont__Comp_6"/>
      <sheetName val="SPT_vs_PHI6"/>
      <sheetName val="IO_LIST6"/>
      <sheetName val="Schedule_S-Curve_Revision#36"/>
      <sheetName val="_CES_COST_ITEM_LIST_xls__CES_C6"/>
      <sheetName val="_CES_COST_ITEM_LIST_xls___Pcsp6"/>
      <sheetName val="PRECAST_lightconc-II6"/>
      <sheetName val="CIF_COST_ITEM13"/>
      <sheetName val="CES_COST_ITEM_LIST13"/>
      <sheetName val="Job_Details13"/>
      <sheetName val="Doha_WBS_Clean13"/>
      <sheetName val="BQ_External13"/>
      <sheetName val="Master_Data_Sheet13"/>
      <sheetName val="CES%20COST%20ITEM%20LIST_xls13"/>
      <sheetName val="Data_Control_Centre13"/>
      <sheetName val="Sch__Areas13"/>
      <sheetName val="Raw_Data13"/>
      <sheetName val="Elem_2G_Pricing13"/>
      <sheetName val="Elem_2G_Synopsis13"/>
      <sheetName val="Elem_2H_Synopsis13"/>
      <sheetName val="Elem_3A_Pricing13"/>
      <sheetName val="Elem_3A_Synopsis13"/>
      <sheetName val="\\Pcspc7\my_documents\My_Docu12"/>
      <sheetName val="CES_COST_ITEM_LIST_xls12"/>
      <sheetName val="Ground_Covers_Schedule12"/>
      <sheetName val="Ra__stair12"/>
      <sheetName val="DW_Shed12"/>
      <sheetName val="CR#13_-_SUMMARY12"/>
      <sheetName val="CR#13_Additions12"/>
      <sheetName val="CR#13_Ommisions12"/>
      <sheetName val="Rate_Buildup-12912"/>
      <sheetName val="BOND_&amp;_INSURENCE12"/>
      <sheetName val="Gen_Sum12"/>
      <sheetName val="Cash_Flow12"/>
      <sheetName val="Hotel_Summary12"/>
      <sheetName val="OCT_FDN12"/>
      <sheetName val="__Pcspc7_my_documents_My_Docu12"/>
      <sheetName val="HVAC_BoQ12"/>
      <sheetName val="CCS_Summary12"/>
      <sheetName val="Oud_Metha12"/>
      <sheetName val="Port_Saeed12"/>
      <sheetName val="Al_Wasl12"/>
      <sheetName val="Basement_Budget12"/>
      <sheetName val="Section_2-SCHEDULE_OF_DAYWORK7"/>
      <sheetName val="Rate_Analysis7"/>
      <sheetName val="beam-reinf_7"/>
      <sheetName val="[CES_COST_ITEM_LIST_xls][CES_C7"/>
      <sheetName val="[CES_COST_ITEM_LIST_xls]\\Pcsp7"/>
      <sheetName val="Day_work7"/>
      <sheetName val="BQ-Ext__7"/>
      <sheetName val="qty_schedule7"/>
      <sheetName val="water_prop_7"/>
      <sheetName val="Sub_Cont__Comp_7"/>
      <sheetName val="SPT_vs_PHI7"/>
      <sheetName val="IO_LIST7"/>
      <sheetName val="Schedule_S-Curve_Revision#37"/>
      <sheetName val="_CES_COST_ITEM_LIST_xls__CES_C7"/>
      <sheetName val="_CES_COST_ITEM_LIST_xls___Pcsp7"/>
      <sheetName val="PRECAST_lightconc-II7"/>
      <sheetName val="CIF_COST_ITEM14"/>
      <sheetName val="CES_COST_ITEM_LIST14"/>
      <sheetName val="Job_Details14"/>
      <sheetName val="Doha_WBS_Clean14"/>
      <sheetName val="BQ_External14"/>
      <sheetName val="Master_Data_Sheet14"/>
      <sheetName val="CES%20COST%20ITEM%20LIST_xls14"/>
      <sheetName val="Data_Control_Centre14"/>
      <sheetName val="Sch__Areas14"/>
      <sheetName val="Raw_Data14"/>
      <sheetName val="Elem_2G_Pricing14"/>
      <sheetName val="Elem_2G_Synopsis14"/>
      <sheetName val="Elem_2H_Synopsis14"/>
      <sheetName val="Elem_3A_Pricing14"/>
      <sheetName val="Elem_3A_Synopsis14"/>
      <sheetName val="\\Pcspc7\my_documents\My_Docu13"/>
      <sheetName val="CES_COST_ITEM_LIST_xls13"/>
      <sheetName val="Ground_Covers_Schedule13"/>
      <sheetName val="Ra__stair13"/>
      <sheetName val="DW_Shed13"/>
      <sheetName val="CR#13_-_SUMMARY13"/>
      <sheetName val="CR#13_Additions13"/>
      <sheetName val="CR#13_Ommisions13"/>
      <sheetName val="Rate_Buildup-12913"/>
      <sheetName val="BOND_&amp;_INSURENCE13"/>
      <sheetName val="Gen_Sum13"/>
      <sheetName val="Cash_Flow13"/>
      <sheetName val="Hotel_Summary13"/>
      <sheetName val="OCT_FDN13"/>
      <sheetName val="__Pcspc7_my_documents_My_Docu13"/>
      <sheetName val="HVAC_BoQ13"/>
      <sheetName val="CCS_Summary13"/>
      <sheetName val="Oud_Metha13"/>
      <sheetName val="Port_Saeed13"/>
      <sheetName val="Al_Wasl13"/>
      <sheetName val="Basement_Budget13"/>
      <sheetName val="[CES_COST_ITEM_LIST_xls][CES_C8"/>
      <sheetName val="[CES_COST_ITEM_LIST_xls]\\Pcsp8"/>
      <sheetName val="Section_2-SCHEDULE_OF_DAYWORK8"/>
      <sheetName val="Rate_Analysis8"/>
      <sheetName val="beam-reinf_8"/>
      <sheetName val="BQ-Ext__8"/>
      <sheetName val="Day_work8"/>
      <sheetName val="Sub_Cont__Comp_8"/>
      <sheetName val="SPT_vs_PHI8"/>
      <sheetName val="water_prop_8"/>
      <sheetName val="IO_LIST8"/>
      <sheetName val="qty_schedule8"/>
      <sheetName val="Schedule_S-Curve_Revision#38"/>
      <sheetName val="_CES_COST_ITEM_LIST_xls__CES_C8"/>
      <sheetName val="_CES_COST_ITEM_LIST_xls___Pcsp8"/>
      <sheetName val="PRECAST_lightconc-II8"/>
      <sheetName val="CIF_COST_ITEM15"/>
      <sheetName val="CES_COST_ITEM_LIST15"/>
      <sheetName val="Job_Details15"/>
      <sheetName val="Doha_WBS_Clean15"/>
      <sheetName val="BQ_External15"/>
      <sheetName val="Master_Data_Sheet15"/>
      <sheetName val="CES%20COST%20ITEM%20LIST_xls15"/>
      <sheetName val="Data_Control_Centre15"/>
      <sheetName val="Sch__Areas15"/>
      <sheetName val="Raw_Data15"/>
      <sheetName val="Elem_2G_Pricing15"/>
      <sheetName val="Elem_2G_Synopsis15"/>
      <sheetName val="Elem_2H_Synopsis15"/>
      <sheetName val="Elem_3A_Pricing15"/>
      <sheetName val="Elem_3A_Synopsis15"/>
      <sheetName val="\\Pcspc7\my_documents\My_Docu14"/>
      <sheetName val="CES_COST_ITEM_LIST_xls14"/>
      <sheetName val="Ground_Covers_Schedule14"/>
      <sheetName val="Ra__stair14"/>
      <sheetName val="DW_Shed14"/>
      <sheetName val="CR#13_-_SUMMARY14"/>
      <sheetName val="CR#13_Additions14"/>
      <sheetName val="CR#13_Ommisions14"/>
      <sheetName val="Rate_Buildup-12914"/>
      <sheetName val="BOND_&amp;_INSURENCE14"/>
      <sheetName val="Gen_Sum14"/>
      <sheetName val="Cash_Flow14"/>
      <sheetName val="Hotel_Summary14"/>
      <sheetName val="OCT_FDN14"/>
      <sheetName val="__Pcspc7_my_documents_My_Docu14"/>
      <sheetName val="HVAC_BoQ14"/>
      <sheetName val="CCS_Summary14"/>
      <sheetName val="Oud_Metha14"/>
      <sheetName val="Port_Saeed14"/>
      <sheetName val="Al_Wasl14"/>
      <sheetName val="Basement_Budget14"/>
      <sheetName val="Section_2-SCHEDULE_OF_DAYWORK9"/>
      <sheetName val="Rate_Analysis9"/>
      <sheetName val="beam-reinf_9"/>
      <sheetName val="[CES_COST_ITEM_LIST_xls][CES_C9"/>
      <sheetName val="[CES_COST_ITEM_LIST_xls]\\Pcsp9"/>
      <sheetName val="Day_work9"/>
      <sheetName val="BQ-Ext__9"/>
      <sheetName val="qty_schedule9"/>
      <sheetName val="water_prop_9"/>
      <sheetName val="Sub_Cont__Comp_9"/>
      <sheetName val="SPT_vs_PHI9"/>
      <sheetName val="IO_LIST9"/>
      <sheetName val="Schedule_S-Curve_Revision#39"/>
      <sheetName val="_CES_COST_ITEM_LIST_xls__CES_C9"/>
      <sheetName val="_CES_COST_ITEM_LIST_xls___Pcsp9"/>
      <sheetName val="PRECAST_lightconc-II9"/>
      <sheetName val="1-1_GRN_ALL"/>
      <sheetName val="2-1_LPO_"/>
      <sheetName val="LPO_Compliment"/>
      <sheetName val="CIF_COST_ITEM16"/>
      <sheetName val="CES_COST_ITEM_LIST16"/>
      <sheetName val="Job_Details16"/>
      <sheetName val="Doha_WBS_Clean16"/>
      <sheetName val="BQ_External16"/>
      <sheetName val="Master_Data_Sheet16"/>
      <sheetName val="CES%20COST%20ITEM%20LIST_xls16"/>
      <sheetName val="Data_Control_Centre16"/>
      <sheetName val="Sch__Areas16"/>
      <sheetName val="Raw_Data16"/>
      <sheetName val="Elem_2G_Pricing16"/>
      <sheetName val="Elem_2G_Synopsis16"/>
      <sheetName val="Elem_2H_Synopsis16"/>
      <sheetName val="Elem_3A_Pricing16"/>
      <sheetName val="Elem_3A_Synopsis16"/>
      <sheetName val="\\Pcspc7\my_documents\My_Docu15"/>
      <sheetName val="CES_COST_ITEM_LIST_xls15"/>
      <sheetName val="Ground_Covers_Schedule15"/>
      <sheetName val="Ra__stair15"/>
      <sheetName val="DW_Shed15"/>
      <sheetName val="CR#13_-_SUMMARY15"/>
      <sheetName val="CR#13_Additions15"/>
      <sheetName val="CR#13_Ommisions15"/>
      <sheetName val="Rate_Buildup-12915"/>
      <sheetName val="BOND_&amp;_INSURENCE15"/>
      <sheetName val="Gen_Sum15"/>
      <sheetName val="Cash_Flow15"/>
      <sheetName val="Hotel_Summary15"/>
      <sheetName val="OCT_FDN15"/>
      <sheetName val="__Pcspc7_my_documents_My_Docu15"/>
      <sheetName val="HVAC_BoQ15"/>
      <sheetName val="CCS_Summary15"/>
      <sheetName val="Oud_Metha15"/>
      <sheetName val="Port_Saeed15"/>
      <sheetName val="Al_Wasl15"/>
      <sheetName val="Basement_Budget15"/>
      <sheetName val="Section_2-SCHEDULE_OF_DAYWORK10"/>
      <sheetName val="Rate_Analysis10"/>
      <sheetName val="beam-reinf_10"/>
      <sheetName val="[CES_COST_ITEM_LIST_xls][CES_10"/>
      <sheetName val="[CES_COST_ITEM_LIST_xls]\\Pcs10"/>
      <sheetName val="Day_work10"/>
      <sheetName val="BQ-Ext__10"/>
      <sheetName val="qty_schedule10"/>
      <sheetName val="water_prop_10"/>
      <sheetName val="Sub_Cont__Comp_10"/>
      <sheetName val="SPT_vs_PHI10"/>
      <sheetName val="IO_LIST10"/>
      <sheetName val="Schedule_S-Curve_Revision#310"/>
      <sheetName val="_CES_COST_ITEM_LIST_xls__CES_10"/>
      <sheetName val="_CES_COST_ITEM_LIST_xls___Pcs10"/>
      <sheetName val="PRECAST_lightconc-II10"/>
      <sheetName val="1-1_GRN_ALL1"/>
      <sheetName val="2-1_LPO_1"/>
      <sheetName val="LPO_Compliment1"/>
      <sheetName val="Cashflow"/>
      <sheetName val="[CES COST ITEM LIST.xls]_CES__6"/>
      <sheetName val="[CES COST ITEM LIST.xls]_CES__7"/>
      <sheetName val="[CES COST ITEM LIST.xls]_CES__8"/>
      <sheetName val="[CES COST ITEM LIST.xls]_CES__9"/>
      <sheetName val="Labor_abs-NMR"/>
      <sheetName val="Ironmongery_"/>
      <sheetName val="Enablement_Wks_Summary3"/>
      <sheetName val="Pier_C_Summary3"/>
      <sheetName val="T2_Breakdown3"/>
      <sheetName val="T2_Summary3"/>
      <sheetName val="Pier_E_Breakdown3"/>
      <sheetName val="Pier_E_Summary3"/>
      <sheetName val="Ext_Wks_Breakdown3"/>
      <sheetName val="Ext_Wks_Summary3"/>
      <sheetName val="LOCAL_RATES"/>
      <sheetName val="Cover_sheet"/>
      <sheetName val="Summ_SHA-02,04,06,08"/>
      <sheetName val="Fire_Ratings"/>
      <sheetName val="1_Summary2"/>
      <sheetName val="Initial_Data2"/>
      <sheetName val="Rates_for_public_areas2"/>
      <sheetName val="Package_Status2"/>
      <sheetName val="Fire_Shutters_&amp;_Rolling_Blinds"/>
      <sheetName val="CCTV_KAMERE_(2)"/>
      <sheetName val="Gen_Summary1"/>
      <sheetName val="1_Summary3"/>
      <sheetName val="Labor_abs-NMR1"/>
      <sheetName val="Initial_Data3"/>
      <sheetName val="Rates_for_public_areas3"/>
      <sheetName val="Enablement_Wks_Summary4"/>
      <sheetName val="Pier_C_Summary4"/>
      <sheetName val="T2_Breakdown4"/>
      <sheetName val="T2_Summary4"/>
      <sheetName val="Pier_E_Breakdown4"/>
      <sheetName val="Pier_E_Summary4"/>
      <sheetName val="Ext_Wks_Breakdown4"/>
      <sheetName val="Ext_Wks_Summary4"/>
      <sheetName val="Panels_(DWG)1"/>
      <sheetName val="Package_Status3"/>
      <sheetName val="Ironmongery_1"/>
      <sheetName val="Fire_Ratings1"/>
      <sheetName val="Summ_SHA-02,04,06,081"/>
      <sheetName val="Cover_sheet1"/>
      <sheetName val="CCTV_KAMERE_(2)1"/>
      <sheetName val="Fire_Shutters_&amp;_Rolling_Blinds1"/>
      <sheetName val="BOQ-Civil"/>
      <sheetName val="Gen_Summary2"/>
      <sheetName val="1_Summary4"/>
      <sheetName val="Labor_abs-NMR2"/>
      <sheetName val="Rates_for_public_areas4"/>
      <sheetName val="Initial_Data4"/>
      <sheetName val="Package_Status4"/>
      <sheetName val="Cash_Flow_Working2"/>
      <sheetName val="Enablement_Wks_Summary5"/>
      <sheetName val="Pier_C_Summary5"/>
      <sheetName val="T2_Breakdown5"/>
      <sheetName val="T2_Summary5"/>
      <sheetName val="Pier_E_Breakdown5"/>
      <sheetName val="Pier_E_Summary5"/>
      <sheetName val="Ext_Wks_Breakdown5"/>
      <sheetName val="Ext_Wks_Summary5"/>
      <sheetName val="Varitations_Not_Agreed2"/>
      <sheetName val="Panels_(DWG)2"/>
      <sheetName val="Building_12"/>
      <sheetName val="inflation_calculator2"/>
      <sheetName val="Ironmongery_2"/>
      <sheetName val="Detail_Page2"/>
      <sheetName val="Fire_Ratings2"/>
      <sheetName val="Summ_SHA-02,04,06,082"/>
      <sheetName val="Fire_Shutters_&amp;_Rolling_Blinds2"/>
      <sheetName val="Cover_sheet2"/>
      <sheetName val="CCTV_KAMERE_(2)2"/>
      <sheetName val="Gen_Summary3"/>
      <sheetName val="1_Summary5"/>
      <sheetName val="Labor_abs-NMR3"/>
      <sheetName val="Rates_for_public_areas5"/>
      <sheetName val="Initial_Data5"/>
      <sheetName val="Package_Status5"/>
      <sheetName val="Cash_Flow_Working3"/>
      <sheetName val="Enablement_Wks_Summary6"/>
      <sheetName val="Pier_C_Summary6"/>
      <sheetName val="T2_Breakdown6"/>
      <sheetName val="T2_Summary6"/>
      <sheetName val="Pier_E_Breakdown6"/>
      <sheetName val="Pier_E_Summary6"/>
      <sheetName val="Ext_Wks_Breakdown6"/>
      <sheetName val="Ext_Wks_Summary6"/>
      <sheetName val="Varitations_Not_Agreed3"/>
      <sheetName val="Panels_(DWG)3"/>
      <sheetName val="Building_13"/>
      <sheetName val="inflation_calculator3"/>
      <sheetName val="Ironmongery_3"/>
      <sheetName val="Detail_Page3"/>
      <sheetName val="Fire_Ratings3"/>
      <sheetName val="Summ_SHA-02,04,06,083"/>
      <sheetName val="Fire_Shutters_&amp;_Rolling_Blinds3"/>
      <sheetName val="Cover_sheet3"/>
      <sheetName val="CCTV_KAMERE_(2)3"/>
      <sheetName val="Gen_Summary4"/>
      <sheetName val="1_Summary6"/>
      <sheetName val="Labor_abs-NMR4"/>
      <sheetName val="Rates_for_public_areas6"/>
      <sheetName val="Initial_Data6"/>
      <sheetName val="Package_Status6"/>
      <sheetName val="Cash_Flow_Working4"/>
      <sheetName val="Enablement_Wks_Summary7"/>
      <sheetName val="Pier_C_Summary7"/>
      <sheetName val="T2_Breakdown7"/>
      <sheetName val="T2_Summary7"/>
      <sheetName val="Pier_E_Breakdown7"/>
      <sheetName val="Pier_E_Summary7"/>
      <sheetName val="Ext_Wks_Breakdown7"/>
      <sheetName val="Ext_Wks_Summary7"/>
      <sheetName val="Varitations_Not_Agreed4"/>
      <sheetName val="Panels_(DWG)4"/>
      <sheetName val="Building_14"/>
      <sheetName val="inflation_calculator4"/>
      <sheetName val="Ironmongery_4"/>
      <sheetName val="Detail_Page4"/>
      <sheetName val="Fire_Ratings4"/>
      <sheetName val="Summ_SHA-02,04,06,084"/>
      <sheetName val="Fire_Shutters_&amp;_Rolling_Blinds4"/>
      <sheetName val="Cover_sheet4"/>
      <sheetName val="CCTV_KAMERE_(2)4"/>
      <sheetName val="Gen_Summary5"/>
      <sheetName val="1_Summary7"/>
      <sheetName val="Labor_abs-NMR5"/>
      <sheetName val="Rates_for_public_areas7"/>
      <sheetName val="Initial_Data7"/>
      <sheetName val="Package_Status7"/>
      <sheetName val="Cash_Flow_Working5"/>
      <sheetName val="Enablement_Wks_Summary8"/>
      <sheetName val="Pier_C_Summary8"/>
      <sheetName val="T2_Breakdown8"/>
      <sheetName val="T2_Summary8"/>
      <sheetName val="Pier_E_Breakdown8"/>
      <sheetName val="Pier_E_Summary8"/>
      <sheetName val="Ext_Wks_Breakdown8"/>
      <sheetName val="Ext_Wks_Summary8"/>
      <sheetName val="Varitations_Not_Agreed5"/>
      <sheetName val="Panels_(DWG)5"/>
      <sheetName val="Building_15"/>
      <sheetName val="inflation_calculator5"/>
      <sheetName val="Ironmongery_5"/>
      <sheetName val="Detail_Page5"/>
      <sheetName val="Fire_Ratings5"/>
      <sheetName val="Summ_SHA-02,04,06,085"/>
      <sheetName val="Fire_Shutters_&amp;_Rolling_Blinds5"/>
      <sheetName val="Cover_sheet5"/>
      <sheetName val="CCTV_KAMERE_(2)5"/>
      <sheetName val="Gen_Summary6"/>
      <sheetName val="1_Summary8"/>
      <sheetName val="Labor_abs-NMR6"/>
      <sheetName val="Rates_for_public_areas8"/>
      <sheetName val="Initial_Data8"/>
      <sheetName val="Package_Status8"/>
      <sheetName val="Cash_Flow_Working6"/>
      <sheetName val="Enablement_Wks_Summary9"/>
      <sheetName val="Pier_C_Summary9"/>
      <sheetName val="T2_Breakdown9"/>
      <sheetName val="T2_Summary9"/>
      <sheetName val="Pier_E_Breakdown9"/>
      <sheetName val="Pier_E_Summary9"/>
      <sheetName val="Ext_Wks_Breakdown9"/>
      <sheetName val="Ext_Wks_Summary9"/>
      <sheetName val="Varitations_Not_Agreed6"/>
      <sheetName val="Panels_(DWG)6"/>
      <sheetName val="Building_16"/>
      <sheetName val="inflation_calculator6"/>
      <sheetName val="Ironmongery_6"/>
      <sheetName val="Detail_Page6"/>
      <sheetName val="Fire_Ratings6"/>
      <sheetName val="Summ_SHA-02,04,06,086"/>
      <sheetName val="Fire_Shutters_&amp;_Rolling_Blinds6"/>
      <sheetName val="Cover_sheet6"/>
      <sheetName val="CCTV_KAMERE_(2)6"/>
      <sheetName val="TOTAL"/>
      <sheetName val="Selling Price"/>
      <sheetName val="GT"/>
      <sheetName val="Lead"/>
      <sheetName val="purpose&amp;input"/>
      <sheetName val="Breakdown"/>
      <sheetName val="F4.13"/>
      <sheetName val="Hic_150EOffice"/>
      <sheetName val="EA Sum"/>
      <sheetName val="Appendix A"/>
      <sheetName val="MFG"/>
      <sheetName val="Table"/>
      <sheetName val="Sheet7"/>
      <sheetName val="MG"/>
      <sheetName val="Supp of General Ledger"/>
      <sheetName val="3-1 GRN costing step 2"/>
      <sheetName val="MASTER"/>
      <sheetName val="G2TempSheet"/>
      <sheetName val="[CES_COST_ITEM_LIST_xls]__Pcs_2"/>
      <sheetName val="[CES_COST_ITEM_LIST_xls]__Pcs_3"/>
      <sheetName val="[CES_COST_ITEM_LIST_xls]__Pcs_4"/>
      <sheetName val="[CES_COST_ITEM_LIST_xls]__Pcs_5"/>
      <sheetName val="sheeet7"/>
      <sheetName val="BD-1 (2)"/>
      <sheetName val="Vehicles"/>
      <sheetName val="Inputs"/>
      <sheetName val="RA"/>
      <sheetName val="List"/>
      <sheetName val="[CES COST ITEM LIST.xls]__Pc_22"/>
      <sheetName val="[CES COST ITEM LIST.xls]__Pc_23"/>
      <sheetName val="[CES COST ITEM LIST.xls]__Pc_24"/>
      <sheetName val="[CES COST ITEM LIST.xls]__Pc_25"/>
      <sheetName val="[CES COST ITEM LIST.xls]__Pc_26"/>
      <sheetName val="[CES COST ITEM LIST.xls]_CES_10"/>
      <sheetName val="[CES COST ITEM LIST.xls]__Pc_27"/>
      <sheetName val="[CES COST ITEM LIST.xls]__Pc_28"/>
      <sheetName val="[CES COST ITEM LIST.xls]__Pc_29"/>
      <sheetName val="[CES COST ITEM LIST.xls]__Pc_30"/>
      <sheetName val="[CES COST ITEM LIST.xls]__Pc_31"/>
      <sheetName val="[CES COST ITEM LIST.xls]_CES_11"/>
      <sheetName val="[CES COST ITEM LIST.xls]_CES_12"/>
      <sheetName val="[CES COST ITEM LIST.xls]_CES_13"/>
      <sheetName val="[CES COST ITEM LIST.xls]__Pc_32"/>
      <sheetName val="[CES COST ITEM LIST.xls]__Pc_33"/>
      <sheetName val="[CES COST ITEM LIST.xls]__Pc_34"/>
      <sheetName val="[CES COST ITEM LIST.xls]__Pc_35"/>
      <sheetName val="[CES COST ITEM LIST.xls]__Pc_36"/>
      <sheetName val="[CES COST ITEM LIST.xls]_CES_14"/>
      <sheetName val="[CES COST ITEM LIST.xls]__Pc_37"/>
      <sheetName val="[CES COST ITEM LIST.xls]__Pc_38"/>
      <sheetName val="[CES COST ITEM LIST.xls]__Pc_39"/>
      <sheetName val="[CES COST ITEM LIST.xls]__Pc_40"/>
      <sheetName val="[CES COST ITEM LIST.xls]__Pc_41"/>
      <sheetName val="[CES COST ITEM LIST.xls]_CES_15"/>
      <sheetName val="[CES COST ITEM LIST.xls]_CES_16"/>
      <sheetName val="[CES COST ITEM LIST.xls]_CES_17"/>
      <sheetName val="[CES COST ITEM LIST.xls]_CES_18"/>
      <sheetName val="2158 00 PS 1501.02  Rev. A"/>
      <sheetName val="PROCESS AREAS"/>
      <sheetName val="Jan_19_-Feb_18_O_T"/>
      <sheetName val="Jan_19_-Feb_18_T_SHEET"/>
      <sheetName val="[CES COST ITEM LIST.xls]__Pc_42"/>
      <sheetName val="[CES COST ITEM LIST.xls]__Pc_43"/>
      <sheetName val="[CES COST ITEM LIST.xls]__Pc_44"/>
      <sheetName val="[CES COST ITEM LIST.xls]__Pc_45"/>
      <sheetName val="[CES COST ITEM LIST.xls]__Pc_46"/>
      <sheetName val="[CES COST ITEM LIST.xls]__Pc_47"/>
      <sheetName val="[CES COST ITEM LIST.xls]__Pc_48"/>
      <sheetName val="[CES COST ITEM LIST.xls]__Pc_49"/>
      <sheetName val="[CES COST ITEM LIST.xls]__Pc_50"/>
      <sheetName val="[CES COST ITEM LIST.xls]__Pc_51"/>
      <sheetName val="[CES COST ITEM LIST.xls]__Pc_52"/>
      <sheetName val="[CES COST ITEM LIST.xls]__Pc_53"/>
      <sheetName val="[CES COST ITEM LIST.xls]__Pc_54"/>
      <sheetName val="[CES COST ITEM LIST.xls]__Pc_55"/>
      <sheetName val="[CES COST ITEM LIST.xls]__Pc_56"/>
      <sheetName val="[CES COST ITEM LIST.xls]__Pc_57"/>
      <sheetName val="[CES COST ITEM LIST.xls]__Pc_58"/>
      <sheetName val="[CES COST ITEM LIST.xls]__Pc_59"/>
      <sheetName val="[CES COST ITEM LIST.xls]__Pc_60"/>
      <sheetName val="[CES COST ITEM LIST.xls]__Pc_61"/>
      <sheetName val="1515"/>
      <sheetName val="Annex2"/>
      <sheetName val="BOQ1"/>
      <sheetName val="Details"/>
      <sheetName val="10 CLAIMS"/>
      <sheetName val="9 VO's"/>
      <sheetName val="5 R&amp;O"/>
      <sheetName val="15 SUPP.LIABS"/>
      <sheetName val="15a SUPP.LIAB.DET"/>
      <sheetName val="7 CASHFLOW"/>
      <sheetName val="8 FLEX.BUDGET"/>
      <sheetName val="11 LAB.PROD"/>
      <sheetName val="14 SC.LIABS"/>
      <sheetName val="14a SC.LIAB.DET"/>
      <sheetName val="[CES COST ITEM LIST.xls][CES_CO"/>
      <sheetName val="(MoS_Summ_&amp;_Detail)"/>
      <sheetName val="8_-Ext__Work"/>
      <sheetName val="Jan_19_-Feb_18_O_T1"/>
      <sheetName val="Jan_19_-Feb_18_T_SHEET1"/>
      <sheetName val="(MoS_Summ_&amp;_Detail)1"/>
      <sheetName val="8_-Ext__Work1"/>
      <sheetName val="[CES_COST_ITEM_LIST_xls]__Pcs_1"/>
      <sheetName val="CES_COST_ITEM_LIST17"/>
      <sheetName val="1-1_GRN_ALL2"/>
      <sheetName val="2-1_LPO_2"/>
      <sheetName val="LPO_Compliment2"/>
      <sheetName val="Jan_19_-Feb_18_O_T2"/>
      <sheetName val="Jan_19_-Feb_18_T_SHEET2"/>
      <sheetName val="(MoS_Summ_&amp;_Detail)2"/>
      <sheetName val="8_-Ext__Work2"/>
      <sheetName val="CES_COST_ITEM_LIST18"/>
      <sheetName val="CIF_COST_ITEM17"/>
      <sheetName val="Job_Details17"/>
      <sheetName val="Doha_WBS_Clean17"/>
      <sheetName val="Master_Data_Sheet17"/>
      <sheetName val="CES%20COST%20ITEM%20LIST_xls17"/>
      <sheetName val="Elem_2G_Pricing17"/>
      <sheetName val="Elem_2G_Synopsis17"/>
      <sheetName val="Elem_2H_Synopsis17"/>
      <sheetName val="Elem_3A_Pricing17"/>
      <sheetName val="Elem_3A_Synopsis17"/>
      <sheetName val="Raw_Data17"/>
      <sheetName val="Sch__Areas17"/>
      <sheetName val="BQ_External17"/>
      <sheetName val="Data_Control_Centre17"/>
      <sheetName val="\\Pcspc7\my_documents\My_Docu16"/>
      <sheetName val="CES_COST_ITEM_LIST_xls16"/>
      <sheetName val="Ground_Covers_Schedule16"/>
      <sheetName val="Ra__stair16"/>
      <sheetName val="DW_Shed16"/>
      <sheetName val="Gen_Sum16"/>
      <sheetName val="CR#13_-_SUMMARY16"/>
      <sheetName val="CR#13_Additions16"/>
      <sheetName val="CR#13_Ommisions16"/>
      <sheetName val="Rate_Buildup-12916"/>
      <sheetName val="BOND_&amp;_INSURENCE16"/>
      <sheetName val="Cash_Flow16"/>
      <sheetName val="Hotel_Summary16"/>
      <sheetName val="HVAC_BoQ16"/>
      <sheetName val="CCS_Summary16"/>
      <sheetName val="__Pcspc7_my_documents_My_Docu16"/>
      <sheetName val="OCT_FDN16"/>
      <sheetName val="Oud_Metha16"/>
      <sheetName val="Port_Saeed16"/>
      <sheetName val="Al_Wasl16"/>
      <sheetName val="Basement_Budget16"/>
      <sheetName val="Section_2-SCHEDULE_OF_DAYWORK11"/>
      <sheetName val="Rate_Analysis11"/>
      <sheetName val="beam-reinf_11"/>
      <sheetName val="qty_schedule11"/>
      <sheetName val="Day_work11"/>
      <sheetName val="BQ-Ext__11"/>
      <sheetName val="[CES_COST_ITEM_LIST_xls][CES_11"/>
      <sheetName val="water_prop_11"/>
      <sheetName val="[CES_COST_ITEM_LIST_xls]\\Pcs11"/>
      <sheetName val="SPT_vs_PHI11"/>
      <sheetName val="_CES_COST_ITEM_LIST_xls__CES_11"/>
      <sheetName val="_CES_COST_ITEM_LIST_xls___Pcs11"/>
      <sheetName val="Sub_Cont__Comp_11"/>
      <sheetName val="Schedule_S-Curve_Revision#311"/>
      <sheetName val="IO_LIST11"/>
      <sheetName val="PRECAST_lightconc-II11"/>
      <sheetName val="(MoS_Summ_&amp;_Detail)3"/>
      <sheetName val="8_-Ext__Work3"/>
      <sheetName val="1-1_GRN_ALL3"/>
      <sheetName val="2-1_LPO_3"/>
      <sheetName val="LPO_Compliment3"/>
      <sheetName val="Jan_19_-Feb_18_O_T3"/>
      <sheetName val="Jan_19_-Feb_18_T_SHEET3"/>
      <sheetName val="CES_COST_ITEM_LIST19"/>
      <sheetName val="Indices"/>
      <sheetName val="(MoS_Summ_&amp;_Detail)4"/>
      <sheetName val="8_-Ext__Work4"/>
      <sheetName val="1-1_GRN_ALL4"/>
      <sheetName val="2-1_LPO_4"/>
      <sheetName val="LPO_Compliment4"/>
      <sheetName val="2_Div_21"/>
      <sheetName val="Project_Brief"/>
      <sheetName val="MEP-4"/>
      <sheetName val="Sheet1 _2_"/>
      <sheetName val="[CES CO"/>
      <sheetName val="\\Pcspc"/>
      <sheetName val="[CES_CO"/>
      <sheetName val="[CES_C1"/>
      <sheetName val="\\Pcsp1"/>
      <sheetName val="[CES_C2"/>
      <sheetName val="\\Pcsp2"/>
      <sheetName val="CW"/>
      <sheetName val="Costing"/>
      <sheetName val="X rate"/>
      <sheetName val="beam-reinft"/>
      <sheetName val="HPL"/>
      <sheetName val="Guard House #1; D,E,F"/>
      <sheetName val="Z- GENERAL PRICE SUMMARY"/>
      <sheetName val="WITHOUT C&amp;I PROFIT (3)"/>
      <sheetName val="16"/>
      <sheetName val="1"/>
      <sheetName val="10"/>
      <sheetName val="12"/>
      <sheetName val="13"/>
      <sheetName val="15"/>
      <sheetName val="17"/>
      <sheetName val="18"/>
      <sheetName val="19"/>
      <sheetName val="2"/>
      <sheetName val="20"/>
      <sheetName val="22"/>
      <sheetName val="23"/>
      <sheetName val="24"/>
      <sheetName val="25"/>
      <sheetName val="26"/>
      <sheetName val="8"/>
      <sheetName val="9"/>
      <sheetName val="Lookup"/>
      <sheetName val="slab"/>
      <sheetName val="LIST OF MAKES"/>
      <sheetName val="TOTAL MPR"/>
      <sheetName val="SUMMARYMCA"/>
      <sheetName val="MAIN SUMMARY"/>
      <sheetName val="DIRLBR"/>
      <sheetName val="PROG_DATA"/>
      <sheetName val="Payment Certificate "/>
      <sheetName val="DB_12 DASHBOARD"/>
      <sheetName val="JUNE14"/>
      <sheetName val="JUNE16"/>
      <sheetName val="JUNE21"/>
      <sheetName val="JUNE28"/>
      <sheetName val="JUNE10"/>
      <sheetName val="JUNE3"/>
      <sheetName val="Data Sheet 1"/>
      <sheetName val="Bill 5 - Carpark"/>
      <sheetName val="CONS. PROJECT HITS"/>
      <sheetName val="Sheet3"/>
      <sheetName val="CERTIFICATE"/>
      <sheetName val="SBL03_Comp"/>
      <sheetName val="staff and labour "/>
      <sheetName val="Tools &amp; Equipment"/>
      <sheetName val="newsales"/>
      <sheetName val="Cash2"/>
      <sheetName val="GAE8'97"/>
      <sheetName val="I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refreshError="1"/>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sheetData sheetId="580"/>
      <sheetData sheetId="581"/>
      <sheetData sheetId="582"/>
      <sheetData sheetId="583"/>
      <sheetData sheetId="584" refreshError="1"/>
      <sheetData sheetId="585" refreshError="1"/>
      <sheetData sheetId="586"/>
      <sheetData sheetId="587"/>
      <sheetData sheetId="588"/>
      <sheetData sheetId="589" refreshError="1"/>
      <sheetData sheetId="590"/>
      <sheetData sheetId="591"/>
      <sheetData sheetId="592"/>
      <sheetData sheetId="593"/>
      <sheetData sheetId="594"/>
      <sheetData sheetId="595"/>
      <sheetData sheetId="596" refreshError="1"/>
      <sheetData sheetId="597" refreshError="1"/>
      <sheetData sheetId="598" refreshError="1"/>
      <sheetData sheetId="599"/>
      <sheetData sheetId="600"/>
      <sheetData sheetId="601" refreshError="1"/>
      <sheetData sheetId="602"/>
      <sheetData sheetId="603"/>
      <sheetData sheetId="604" refreshError="1"/>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refreshError="1"/>
      <sheetData sheetId="655" refreshError="1"/>
      <sheetData sheetId="656" refreshError="1"/>
      <sheetData sheetId="657"/>
      <sheetData sheetId="658"/>
      <sheetData sheetId="659" refreshError="1"/>
      <sheetData sheetId="660" refreshError="1"/>
      <sheetData sheetId="661" refreshError="1"/>
      <sheetData sheetId="662"/>
      <sheetData sheetId="663"/>
      <sheetData sheetId="664"/>
      <sheetData sheetId="665"/>
      <sheetData sheetId="666" refreshError="1"/>
      <sheetData sheetId="667" refreshError="1"/>
      <sheetData sheetId="668" refreshError="1"/>
      <sheetData sheetId="669" refreshError="1"/>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refreshError="1"/>
      <sheetData sheetId="716"/>
      <sheetData sheetId="717"/>
      <sheetData sheetId="718"/>
      <sheetData sheetId="719" refreshError="1"/>
      <sheetData sheetId="720" refreshError="1"/>
      <sheetData sheetId="721" refreshError="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refreshError="1"/>
      <sheetData sheetId="741"/>
      <sheetData sheetId="742" refreshError="1"/>
      <sheetData sheetId="743" refreshError="1"/>
      <sheetData sheetId="744" refreshError="1"/>
      <sheetData sheetId="745"/>
      <sheetData sheetId="746"/>
      <sheetData sheetId="747" refreshError="1"/>
      <sheetData sheetId="748"/>
      <sheetData sheetId="749"/>
      <sheetData sheetId="750"/>
      <sheetData sheetId="751"/>
      <sheetData sheetId="752" refreshError="1"/>
      <sheetData sheetId="753"/>
      <sheetData sheetId="754"/>
      <sheetData sheetId="755"/>
      <sheetData sheetId="756"/>
      <sheetData sheetId="757"/>
      <sheetData sheetId="758"/>
      <sheetData sheetId="759"/>
      <sheetData sheetId="760" refreshError="1"/>
      <sheetData sheetId="761"/>
      <sheetData sheetId="762"/>
      <sheetData sheetId="763"/>
      <sheetData sheetId="764"/>
      <sheetData sheetId="765"/>
      <sheetData sheetId="766"/>
      <sheetData sheetId="767"/>
      <sheetData sheetId="768" refreshError="1"/>
      <sheetData sheetId="769"/>
      <sheetData sheetId="770"/>
      <sheetData sheetId="771"/>
      <sheetData sheetId="772"/>
      <sheetData sheetId="773"/>
      <sheetData sheetId="774" refreshError="1"/>
      <sheetData sheetId="775"/>
      <sheetData sheetId="776"/>
      <sheetData sheetId="777"/>
      <sheetData sheetId="778"/>
      <sheetData sheetId="779" refreshError="1"/>
      <sheetData sheetId="780" refreshError="1"/>
      <sheetData sheetId="781" refreshError="1"/>
      <sheetData sheetId="782" refreshError="1"/>
      <sheetData sheetId="783"/>
      <sheetData sheetId="784" refreshError="1"/>
      <sheetData sheetId="785" refreshError="1"/>
      <sheetData sheetId="786" refreshError="1"/>
      <sheetData sheetId="787" refreshError="1"/>
      <sheetData sheetId="788" refreshError="1"/>
      <sheetData sheetId="789" refreshError="1"/>
      <sheetData sheetId="790"/>
      <sheetData sheetId="791"/>
      <sheetData sheetId="792" refreshError="1"/>
      <sheetData sheetId="793" refreshError="1"/>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sheetData sheetId="843" refreshError="1"/>
      <sheetData sheetId="844"/>
      <sheetData sheetId="845" refreshError="1"/>
      <sheetData sheetId="846"/>
      <sheetData sheetId="847"/>
      <sheetData sheetId="848"/>
      <sheetData sheetId="849"/>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sheetData sheetId="895" refreshError="1"/>
      <sheetData sheetId="896"/>
      <sheetData sheetId="897" refreshError="1"/>
      <sheetData sheetId="898"/>
      <sheetData sheetId="899"/>
      <sheetData sheetId="900"/>
      <sheetData sheetId="901"/>
      <sheetData sheetId="902" refreshError="1"/>
      <sheetData sheetId="903" refreshError="1"/>
      <sheetData sheetId="904" refreshError="1"/>
      <sheetData sheetId="905" refreshError="1"/>
      <sheetData sheetId="906"/>
      <sheetData sheetId="907" refreshError="1"/>
      <sheetData sheetId="908" refreshError="1"/>
      <sheetData sheetId="909"/>
      <sheetData sheetId="910"/>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sheetData sheetId="931"/>
      <sheetData sheetId="932" refreshError="1"/>
      <sheetData sheetId="933" refreshError="1"/>
      <sheetData sheetId="934" refreshError="1"/>
      <sheetData sheetId="935" refreshError="1"/>
      <sheetData sheetId="936" refreshError="1"/>
      <sheetData sheetId="937" refreshError="1"/>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sheetData sheetId="1262"/>
      <sheetData sheetId="1263" refreshError="1"/>
      <sheetData sheetId="1264" refreshError="1"/>
      <sheetData sheetId="1265" refreshError="1"/>
      <sheetData sheetId="1266" refreshError="1"/>
      <sheetData sheetId="1267" refreshError="1"/>
      <sheetData sheetId="1268" refreshError="1"/>
      <sheetData sheetId="1269" refreshError="1"/>
      <sheetData sheetId="1270"/>
      <sheetData sheetId="1271"/>
      <sheetData sheetId="1272"/>
      <sheetData sheetId="1273"/>
      <sheetData sheetId="1274" refreshError="1"/>
      <sheetData sheetId="1275"/>
      <sheetData sheetId="1276"/>
      <sheetData sheetId="1277"/>
      <sheetData sheetId="1278"/>
      <sheetData sheetId="1279"/>
      <sheetData sheetId="1280"/>
      <sheetData sheetId="1281"/>
      <sheetData sheetId="1282"/>
      <sheetData sheetId="1283" refreshError="1"/>
      <sheetData sheetId="1284"/>
      <sheetData sheetId="1285"/>
      <sheetData sheetId="1286"/>
      <sheetData sheetId="1287"/>
      <sheetData sheetId="1288" refreshError="1"/>
      <sheetData sheetId="1289"/>
      <sheetData sheetId="1290"/>
      <sheetData sheetId="1291"/>
      <sheetData sheetId="1292"/>
      <sheetData sheetId="1293"/>
      <sheetData sheetId="1294"/>
      <sheetData sheetId="1295"/>
      <sheetData sheetId="1296"/>
      <sheetData sheetId="1297"/>
      <sheetData sheetId="1298" refreshError="1"/>
      <sheetData sheetId="1299" refreshError="1"/>
      <sheetData sheetId="1300"/>
      <sheetData sheetId="1301"/>
      <sheetData sheetId="1302" refreshError="1"/>
      <sheetData sheetId="1303"/>
      <sheetData sheetId="1304"/>
      <sheetData sheetId="1305"/>
      <sheetData sheetId="1306"/>
      <sheetData sheetId="1307"/>
      <sheetData sheetId="1308"/>
      <sheetData sheetId="1309"/>
      <sheetData sheetId="1310"/>
      <sheetData sheetId="1311"/>
      <sheetData sheetId="1312" refreshError="1"/>
      <sheetData sheetId="1313"/>
      <sheetData sheetId="1314"/>
      <sheetData sheetId="1315"/>
      <sheetData sheetId="1316"/>
      <sheetData sheetId="1317"/>
      <sheetData sheetId="1318"/>
      <sheetData sheetId="1319"/>
      <sheetData sheetId="1320"/>
      <sheetData sheetId="132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refreshError="1"/>
      <sheetData sheetId="1413"/>
      <sheetData sheetId="1414"/>
      <sheetData sheetId="1415"/>
      <sheetData sheetId="1416"/>
      <sheetData sheetId="1417"/>
      <sheetData sheetId="1418"/>
      <sheetData sheetId="1419"/>
      <sheetData sheetId="1420" refreshError="1"/>
      <sheetData sheetId="1421" refreshError="1"/>
      <sheetData sheetId="1422" refreshError="1"/>
      <sheetData sheetId="1423"/>
      <sheetData sheetId="1424"/>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ATSITE"/>
      <sheetName val="cash flow"/>
      <sheetName val="kerbs"/>
      <sheetName val="asphalt,tile area"/>
      <sheetName val="revisoin of road sign"/>
      <sheetName val="ROAD SIGNS"/>
      <sheetName val="As built ducts"/>
      <sheetName val="inspection chamber"/>
      <sheetName val="quatation"/>
      <sheetName val="format straight edge"/>
      <sheetName val="REMOVALS"/>
      <sheetName val="tiles"/>
      <sheetName val="CO-OR.-LEN"/>
      <sheetName val="T.T VARI."/>
      <sheetName val="Jupitar Summary"/>
      <sheetName val="MAT_ATSITE"/>
      <sheetName val="cash_flow"/>
      <sheetName val="asphalt,tile_area"/>
      <sheetName val="revisoin_of_road_sign"/>
      <sheetName val="ROAD_SIGNS"/>
      <sheetName val="As_built_ducts"/>
      <sheetName val="inspection_chamber"/>
      <sheetName val="format_straight_edge"/>
      <sheetName val="CO-OR_-LEN"/>
      <sheetName val="T_T_VARI_"/>
      <sheetName val="Jupitar_Summary"/>
      <sheetName val="CIF COST ITEM"/>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Precios"/>
      <sheetName val="Administración"/>
    </sheetNames>
    <sheetDataSet>
      <sheetData sheetId="0" refreshError="1"/>
      <sheetData sheetId="1">
        <row r="7">
          <cell r="F7">
            <v>0</v>
          </cell>
          <cell r="I7">
            <v>0</v>
          </cell>
          <cell r="M7">
            <v>0</v>
          </cell>
          <cell r="N7">
            <v>0</v>
          </cell>
          <cell r="O7">
            <v>0</v>
          </cell>
        </row>
        <row r="8">
          <cell r="A8">
            <v>1</v>
          </cell>
          <cell r="B8" t="str">
            <v>RED DE TIERRAS Y PARARRAYOS</v>
          </cell>
          <cell r="F8">
            <v>0</v>
          </cell>
          <cell r="I8">
            <v>0</v>
          </cell>
          <cell r="M8">
            <v>0</v>
          </cell>
          <cell r="N8">
            <v>0</v>
          </cell>
          <cell r="O8">
            <v>0</v>
          </cell>
        </row>
        <row r="9">
          <cell r="F9">
            <v>0</v>
          </cell>
          <cell r="I9">
            <v>0</v>
          </cell>
          <cell r="M9">
            <v>0</v>
          </cell>
          <cell r="N9">
            <v>0</v>
          </cell>
          <cell r="O9">
            <v>0</v>
          </cell>
        </row>
        <row r="10">
          <cell r="B10" t="str">
            <v>En el alcance de estos precios unitarios además de la mano de obra tambien está incluido el suministro de grapas de fijación de cable o pletina,soportes de fijación de pletinas, soportes para mástiles, terminales,grapas de conexión, cargas de soldadura al</v>
          </cell>
          <cell r="F10">
            <v>0</v>
          </cell>
          <cell r="H10" t="str">
            <v>ELIMINAR ESTAS COLUMNAS
copiando y pegando valores en la de p.u. montaje</v>
          </cell>
          <cell r="M10">
            <v>0</v>
          </cell>
          <cell r="N10">
            <v>0</v>
          </cell>
          <cell r="O10">
            <v>0</v>
          </cell>
        </row>
        <row r="11">
          <cell r="F11">
            <v>0</v>
          </cell>
          <cell r="I11">
            <v>0</v>
          </cell>
          <cell r="M11">
            <v>0</v>
          </cell>
          <cell r="N11">
            <v>0</v>
          </cell>
          <cell r="O11">
            <v>0</v>
          </cell>
        </row>
        <row r="12">
          <cell r="B12" t="str">
            <v>Tendido de cable de cobre desnudo o aislado.</v>
          </cell>
          <cell r="F12">
            <v>0</v>
          </cell>
          <cell r="I12">
            <v>0</v>
          </cell>
          <cell r="M12">
            <v>0</v>
          </cell>
          <cell r="N12">
            <v>0</v>
          </cell>
          <cell r="O12">
            <v>0</v>
          </cell>
        </row>
        <row r="13">
          <cell r="B13" t="str">
            <v>En zanja.</v>
          </cell>
          <cell r="F13">
            <v>0</v>
          </cell>
          <cell r="I13">
            <v>0</v>
          </cell>
          <cell r="M13">
            <v>0</v>
          </cell>
          <cell r="N13">
            <v>0</v>
          </cell>
          <cell r="O13">
            <v>0</v>
          </cell>
        </row>
        <row r="14">
          <cell r="B14" t="str">
            <v xml:space="preserve"> - Hasta  16 mm2.</v>
          </cell>
          <cell r="C14" t="str">
            <v>ml</v>
          </cell>
          <cell r="D14">
            <v>1</v>
          </cell>
          <cell r="E14">
            <v>0.09</v>
          </cell>
          <cell r="F14">
            <v>0.09</v>
          </cell>
          <cell r="H14">
            <v>21</v>
          </cell>
          <cell r="I14">
            <v>1.89</v>
          </cell>
          <cell r="K14">
            <v>0.06</v>
          </cell>
          <cell r="M14">
            <v>1.95</v>
          </cell>
          <cell r="N14">
            <v>1.95</v>
          </cell>
          <cell r="O14">
            <v>1.95</v>
          </cell>
        </row>
        <row r="15">
          <cell r="B15" t="str">
            <v xml:space="preserve"> - De 25 a 70 mm².</v>
          </cell>
          <cell r="C15" t="str">
            <v>ml</v>
          </cell>
          <cell r="D15">
            <v>1</v>
          </cell>
          <cell r="E15">
            <v>0.12</v>
          </cell>
          <cell r="F15">
            <v>0.12</v>
          </cell>
          <cell r="H15">
            <v>21</v>
          </cell>
          <cell r="I15">
            <v>2.52</v>
          </cell>
          <cell r="K15">
            <v>0.06</v>
          </cell>
          <cell r="M15">
            <v>2.58</v>
          </cell>
          <cell r="N15">
            <v>2.58</v>
          </cell>
          <cell r="O15">
            <v>2.58</v>
          </cell>
        </row>
        <row r="16">
          <cell r="B16" t="str">
            <v xml:space="preserve"> - De 95 a 300 mm².</v>
          </cell>
          <cell r="C16" t="str">
            <v>ml</v>
          </cell>
          <cell r="D16">
            <v>1</v>
          </cell>
          <cell r="E16">
            <v>0.17</v>
          </cell>
          <cell r="F16">
            <v>0.17</v>
          </cell>
          <cell r="H16">
            <v>21</v>
          </cell>
          <cell r="I16">
            <v>3.5700000000000003</v>
          </cell>
          <cell r="K16">
            <v>0.06</v>
          </cell>
          <cell r="M16">
            <v>3.6300000000000003</v>
          </cell>
          <cell r="N16">
            <v>3.6300000000000003</v>
          </cell>
          <cell r="O16">
            <v>3.6300000000000003</v>
          </cell>
        </row>
        <row r="17">
          <cell r="B17" t="str">
            <v>En tubería.</v>
          </cell>
          <cell r="F17">
            <v>0</v>
          </cell>
          <cell r="I17">
            <v>0</v>
          </cell>
          <cell r="M17">
            <v>0</v>
          </cell>
          <cell r="N17">
            <v>0</v>
          </cell>
          <cell r="O17">
            <v>0</v>
          </cell>
        </row>
        <row r="18">
          <cell r="B18" t="str">
            <v xml:space="preserve"> - Hasta  16 mm2.</v>
          </cell>
          <cell r="C18" t="str">
            <v>ml</v>
          </cell>
          <cell r="D18">
            <v>1</v>
          </cell>
          <cell r="E18">
            <v>0.15</v>
          </cell>
          <cell r="F18">
            <v>0.15</v>
          </cell>
          <cell r="H18">
            <v>21</v>
          </cell>
          <cell r="I18">
            <v>3.15</v>
          </cell>
          <cell r="K18">
            <v>0.06</v>
          </cell>
          <cell r="M18">
            <v>3.21</v>
          </cell>
          <cell r="N18">
            <v>3.21</v>
          </cell>
          <cell r="O18">
            <v>3.21</v>
          </cell>
        </row>
        <row r="19">
          <cell r="B19" t="str">
            <v xml:space="preserve"> - De 25 a 70 mm².</v>
          </cell>
          <cell r="C19" t="str">
            <v>ml</v>
          </cell>
          <cell r="D19">
            <v>1</v>
          </cell>
          <cell r="E19">
            <v>0.21</v>
          </cell>
          <cell r="F19">
            <v>0.21</v>
          </cell>
          <cell r="H19">
            <v>21</v>
          </cell>
          <cell r="I19">
            <v>4.41</v>
          </cell>
          <cell r="K19">
            <v>0.06</v>
          </cell>
          <cell r="M19">
            <v>4.47</v>
          </cell>
          <cell r="N19">
            <v>4.47</v>
          </cell>
          <cell r="O19">
            <v>4.47</v>
          </cell>
        </row>
        <row r="20">
          <cell r="B20" t="str">
            <v xml:space="preserve"> - De 95 a 300 mm².</v>
          </cell>
          <cell r="C20" t="str">
            <v>ml</v>
          </cell>
          <cell r="D20">
            <v>1</v>
          </cell>
          <cell r="E20">
            <v>0.26</v>
          </cell>
          <cell r="F20">
            <v>0.26</v>
          </cell>
          <cell r="H20">
            <v>21</v>
          </cell>
          <cell r="I20">
            <v>5.46</v>
          </cell>
          <cell r="K20">
            <v>0.06</v>
          </cell>
          <cell r="M20">
            <v>5.52</v>
          </cell>
          <cell r="N20">
            <v>5.52</v>
          </cell>
          <cell r="O20">
            <v>5.52</v>
          </cell>
        </row>
        <row r="21">
          <cell r="B21" t="str">
            <v>En bandeja.</v>
          </cell>
          <cell r="F21">
            <v>0</v>
          </cell>
          <cell r="I21">
            <v>0</v>
          </cell>
          <cell r="M21">
            <v>0</v>
          </cell>
          <cell r="N21">
            <v>0</v>
          </cell>
          <cell r="O21">
            <v>0</v>
          </cell>
        </row>
        <row r="22">
          <cell r="B22" t="str">
            <v xml:space="preserve"> - Hasta  16 mm2.</v>
          </cell>
          <cell r="C22" t="str">
            <v>ml</v>
          </cell>
          <cell r="D22">
            <v>1</v>
          </cell>
          <cell r="E22">
            <v>0.17</v>
          </cell>
          <cell r="F22">
            <v>0.17</v>
          </cell>
          <cell r="H22">
            <v>21</v>
          </cell>
          <cell r="I22">
            <v>3.5700000000000003</v>
          </cell>
          <cell r="K22">
            <v>0.06</v>
          </cell>
          <cell r="M22">
            <v>3.6300000000000003</v>
          </cell>
          <cell r="N22">
            <v>3.6300000000000003</v>
          </cell>
          <cell r="O22">
            <v>3.6300000000000003</v>
          </cell>
        </row>
        <row r="23">
          <cell r="B23" t="str">
            <v xml:space="preserve"> - De 25 a 70 mm².</v>
          </cell>
          <cell r="C23" t="str">
            <v>ml</v>
          </cell>
          <cell r="D23">
            <v>1</v>
          </cell>
          <cell r="E23">
            <v>0.24</v>
          </cell>
          <cell r="F23">
            <v>0.24</v>
          </cell>
          <cell r="H23">
            <v>21</v>
          </cell>
          <cell r="I23">
            <v>5.04</v>
          </cell>
          <cell r="K23">
            <v>0.06</v>
          </cell>
          <cell r="M23">
            <v>5.0999999999999996</v>
          </cell>
          <cell r="N23">
            <v>5.0999999999999996</v>
          </cell>
          <cell r="O23">
            <v>5.0999999999999996</v>
          </cell>
        </row>
        <row r="24">
          <cell r="B24" t="str">
            <v xml:space="preserve"> - De 95 a 300 mm².</v>
          </cell>
          <cell r="C24" t="str">
            <v>ml</v>
          </cell>
          <cell r="D24">
            <v>1</v>
          </cell>
          <cell r="E24">
            <v>0.36</v>
          </cell>
          <cell r="F24">
            <v>0.36</v>
          </cell>
          <cell r="H24">
            <v>21</v>
          </cell>
          <cell r="I24">
            <v>7.56</v>
          </cell>
          <cell r="K24">
            <v>0.06</v>
          </cell>
          <cell r="M24">
            <v>7.6199999999999992</v>
          </cell>
          <cell r="N24">
            <v>7.6199999999999992</v>
          </cell>
          <cell r="O24">
            <v>7.6199999999999992</v>
          </cell>
        </row>
        <row r="25">
          <cell r="B25" t="str">
            <v>Grapado.</v>
          </cell>
          <cell r="F25">
            <v>0</v>
          </cell>
          <cell r="I25">
            <v>0</v>
          </cell>
          <cell r="M25">
            <v>0</v>
          </cell>
          <cell r="N25">
            <v>0</v>
          </cell>
          <cell r="O25">
            <v>0</v>
          </cell>
        </row>
        <row r="26">
          <cell r="B26" t="str">
            <v xml:space="preserve"> - Hasta  16 mm2.</v>
          </cell>
          <cell r="C26" t="str">
            <v>ml</v>
          </cell>
          <cell r="D26">
            <v>1</v>
          </cell>
          <cell r="E26">
            <v>0.28999999999999998</v>
          </cell>
          <cell r="F26">
            <v>0.28999999999999998</v>
          </cell>
          <cell r="H26">
            <v>21</v>
          </cell>
          <cell r="I26">
            <v>6.09</v>
          </cell>
          <cell r="K26">
            <v>0.06</v>
          </cell>
          <cell r="M26">
            <v>6.1499999999999995</v>
          </cell>
          <cell r="N26">
            <v>6.1499999999999995</v>
          </cell>
          <cell r="O26">
            <v>6.1499999999999995</v>
          </cell>
        </row>
        <row r="27">
          <cell r="B27" t="str">
            <v xml:space="preserve"> - De 25 a 70 mm².</v>
          </cell>
          <cell r="C27" t="str">
            <v>ml</v>
          </cell>
          <cell r="D27">
            <v>1</v>
          </cell>
          <cell r="E27">
            <v>0.31</v>
          </cell>
          <cell r="F27">
            <v>0.31</v>
          </cell>
          <cell r="H27">
            <v>21</v>
          </cell>
          <cell r="I27">
            <v>6.51</v>
          </cell>
          <cell r="K27">
            <v>0.06</v>
          </cell>
          <cell r="M27">
            <v>6.5699999999999994</v>
          </cell>
          <cell r="N27">
            <v>6.5699999999999994</v>
          </cell>
          <cell r="O27">
            <v>6.5699999999999994</v>
          </cell>
        </row>
        <row r="28">
          <cell r="B28" t="str">
            <v xml:space="preserve"> - De 95 a 300 mm².</v>
          </cell>
          <cell r="C28" t="str">
            <v>ml</v>
          </cell>
          <cell r="D28">
            <v>1</v>
          </cell>
          <cell r="E28">
            <v>0.42</v>
          </cell>
          <cell r="F28">
            <v>0.42</v>
          </cell>
          <cell r="H28">
            <v>21</v>
          </cell>
          <cell r="I28">
            <v>8.82</v>
          </cell>
          <cell r="K28">
            <v>0.06</v>
          </cell>
          <cell r="M28">
            <v>8.8800000000000008</v>
          </cell>
          <cell r="N28">
            <v>8.8800000000000008</v>
          </cell>
          <cell r="O28">
            <v>8.8800000000000008</v>
          </cell>
        </row>
        <row r="29">
          <cell r="F29">
            <v>0</v>
          </cell>
          <cell r="I29">
            <v>0</v>
          </cell>
          <cell r="M29">
            <v>0</v>
          </cell>
          <cell r="N29">
            <v>0</v>
          </cell>
          <cell r="O29">
            <v>0</v>
          </cell>
        </row>
        <row r="30">
          <cell r="B30" t="str">
            <v>Tendido de pletina de cobre o hierro galvanizado.</v>
          </cell>
          <cell r="F30">
            <v>0</v>
          </cell>
          <cell r="I30">
            <v>0</v>
          </cell>
          <cell r="M30">
            <v>0</v>
          </cell>
          <cell r="N30">
            <v>0</v>
          </cell>
          <cell r="O30">
            <v>0</v>
          </cell>
        </row>
        <row r="31">
          <cell r="B31" t="str">
            <v>En zanja.</v>
          </cell>
          <cell r="F31">
            <v>0</v>
          </cell>
          <cell r="I31">
            <v>0</v>
          </cell>
          <cell r="M31">
            <v>0</v>
          </cell>
          <cell r="N31">
            <v>0</v>
          </cell>
          <cell r="O31">
            <v>0</v>
          </cell>
        </row>
        <row r="32">
          <cell r="B32" t="str">
            <v xml:space="preserve"> -Hasta 150 mm2.</v>
          </cell>
          <cell r="C32" t="str">
            <v>ml</v>
          </cell>
          <cell r="D32">
            <v>1</v>
          </cell>
          <cell r="E32">
            <v>0.66</v>
          </cell>
          <cell r="F32">
            <v>0.66</v>
          </cell>
          <cell r="H32">
            <v>21</v>
          </cell>
          <cell r="I32">
            <v>13.860000000000001</v>
          </cell>
          <cell r="K32">
            <v>0.06</v>
          </cell>
          <cell r="M32">
            <v>13.920000000000002</v>
          </cell>
          <cell r="N32">
            <v>13.920000000000002</v>
          </cell>
          <cell r="O32">
            <v>13.920000000000002</v>
          </cell>
        </row>
        <row r="33">
          <cell r="B33" t="str">
            <v xml:space="preserve"> -De 150 a 250 mm2.</v>
          </cell>
          <cell r="C33" t="str">
            <v>ml</v>
          </cell>
          <cell r="D33">
            <v>1</v>
          </cell>
          <cell r="E33">
            <v>0.7</v>
          </cell>
          <cell r="F33">
            <v>0.7</v>
          </cell>
          <cell r="H33">
            <v>21</v>
          </cell>
          <cell r="I33">
            <v>14.7</v>
          </cell>
          <cell r="K33">
            <v>0.06</v>
          </cell>
          <cell r="M33">
            <v>14.76</v>
          </cell>
          <cell r="N33">
            <v>14.76</v>
          </cell>
          <cell r="O33">
            <v>14.76</v>
          </cell>
        </row>
        <row r="34">
          <cell r="B34" t="str">
            <v>Grapada.</v>
          </cell>
          <cell r="F34">
            <v>0</v>
          </cell>
          <cell r="I34">
            <v>0</v>
          </cell>
          <cell r="M34">
            <v>0</v>
          </cell>
          <cell r="N34">
            <v>0</v>
          </cell>
          <cell r="O34">
            <v>0</v>
          </cell>
        </row>
        <row r="35">
          <cell r="B35" t="str">
            <v xml:space="preserve"> -Hasta 150 mm2.</v>
          </cell>
          <cell r="C35" t="str">
            <v>ml</v>
          </cell>
          <cell r="D35">
            <v>1</v>
          </cell>
          <cell r="E35">
            <v>0.85799999999999998</v>
          </cell>
          <cell r="F35">
            <v>0.85799999999999998</v>
          </cell>
          <cell r="H35">
            <v>21</v>
          </cell>
          <cell r="I35">
            <v>18.018000000000001</v>
          </cell>
          <cell r="K35">
            <v>0.06</v>
          </cell>
          <cell r="M35">
            <v>18.077999999999999</v>
          </cell>
          <cell r="N35">
            <v>18.077999999999999</v>
          </cell>
          <cell r="O35">
            <v>18.077999999999999</v>
          </cell>
        </row>
        <row r="36">
          <cell r="B36" t="str">
            <v xml:space="preserve"> -De 150 a 250 mm2.</v>
          </cell>
          <cell r="C36" t="str">
            <v>ml</v>
          </cell>
          <cell r="D36">
            <v>1</v>
          </cell>
          <cell r="E36">
            <v>0.91</v>
          </cell>
          <cell r="F36">
            <v>0.91</v>
          </cell>
          <cell r="H36">
            <v>21</v>
          </cell>
          <cell r="I36">
            <v>19.11</v>
          </cell>
          <cell r="K36">
            <v>0.06</v>
          </cell>
          <cell r="M36">
            <v>19.169999999999998</v>
          </cell>
          <cell r="N36">
            <v>19.169999999999998</v>
          </cell>
          <cell r="O36">
            <v>19.169999999999998</v>
          </cell>
        </row>
        <row r="37">
          <cell r="F37">
            <v>0</v>
          </cell>
          <cell r="I37">
            <v>0</v>
          </cell>
          <cell r="M37">
            <v>0</v>
          </cell>
          <cell r="N37">
            <v>0</v>
          </cell>
          <cell r="O37">
            <v>0</v>
          </cell>
        </row>
        <row r="38">
          <cell r="B38" t="str">
            <v>Instalación de picas de tierra hasta 3 mtr. de longitud incluido grapa de conexión.</v>
          </cell>
          <cell r="C38" t="str">
            <v>ud</v>
          </cell>
          <cell r="D38">
            <v>1</v>
          </cell>
          <cell r="E38">
            <v>2</v>
          </cell>
          <cell r="F38">
            <v>2</v>
          </cell>
          <cell r="H38">
            <v>21</v>
          </cell>
          <cell r="I38">
            <v>42</v>
          </cell>
          <cell r="M38">
            <v>42</v>
          </cell>
          <cell r="N38">
            <v>42</v>
          </cell>
          <cell r="O38">
            <v>42</v>
          </cell>
        </row>
        <row r="39">
          <cell r="F39">
            <v>0</v>
          </cell>
          <cell r="I39">
            <v>0</v>
          </cell>
          <cell r="M39">
            <v>0</v>
          </cell>
          <cell r="N39">
            <v>0</v>
          </cell>
          <cell r="O39">
            <v>0</v>
          </cell>
        </row>
        <row r="40">
          <cell r="B40" t="str">
            <v>Instalación de arqueta de inspección prefabricada de Ø 200 mm.</v>
          </cell>
          <cell r="C40" t="str">
            <v>ud</v>
          </cell>
          <cell r="D40">
            <v>1</v>
          </cell>
          <cell r="E40">
            <v>0.5</v>
          </cell>
          <cell r="F40">
            <v>0.5</v>
          </cell>
          <cell r="H40">
            <v>21</v>
          </cell>
          <cell r="I40">
            <v>10.5</v>
          </cell>
          <cell r="M40">
            <v>10.5</v>
          </cell>
          <cell r="N40">
            <v>10.5</v>
          </cell>
          <cell r="O40">
            <v>10.5</v>
          </cell>
        </row>
        <row r="41">
          <cell r="F41">
            <v>0</v>
          </cell>
          <cell r="I41">
            <v>0</v>
          </cell>
          <cell r="M41">
            <v>0</v>
          </cell>
          <cell r="N41">
            <v>0</v>
          </cell>
          <cell r="O41">
            <v>0</v>
          </cell>
        </row>
        <row r="42">
          <cell r="B42" t="str">
            <v>Instalación de tubería de PVC o AC de 0,6 mtr. y Ø 1,5" para salida de cable de tierra enterrado a la superficie.</v>
          </cell>
          <cell r="C42" t="str">
            <v>ud</v>
          </cell>
          <cell r="D42">
            <v>1</v>
          </cell>
          <cell r="E42">
            <v>0.4</v>
          </cell>
          <cell r="F42">
            <v>0.4</v>
          </cell>
          <cell r="H42">
            <v>21</v>
          </cell>
          <cell r="I42">
            <v>8.4</v>
          </cell>
          <cell r="J42">
            <v>0.623</v>
          </cell>
          <cell r="M42">
            <v>9.0229999999999997</v>
          </cell>
          <cell r="N42">
            <v>9.0229999999999997</v>
          </cell>
          <cell r="O42">
            <v>9.0229999999999997</v>
          </cell>
        </row>
        <row r="43">
          <cell r="F43">
            <v>0</v>
          </cell>
          <cell r="I43">
            <v>0</v>
          </cell>
          <cell r="M43">
            <v>0</v>
          </cell>
          <cell r="N43">
            <v>0</v>
          </cell>
          <cell r="O43">
            <v>0</v>
          </cell>
        </row>
        <row r="44">
          <cell r="B44" t="str">
            <v>Instalación de barra de tomas de tierra.</v>
          </cell>
          <cell r="C44" t="str">
            <v>ud</v>
          </cell>
          <cell r="D44">
            <v>1</v>
          </cell>
          <cell r="E44">
            <v>1</v>
          </cell>
          <cell r="F44">
            <v>1</v>
          </cell>
          <cell r="H44">
            <v>21</v>
          </cell>
          <cell r="I44">
            <v>21</v>
          </cell>
          <cell r="J44">
            <v>1.202</v>
          </cell>
          <cell r="M44">
            <v>22.201999999999998</v>
          </cell>
          <cell r="N44">
            <v>22.201999999999998</v>
          </cell>
          <cell r="O44">
            <v>22.201999999999998</v>
          </cell>
        </row>
        <row r="45">
          <cell r="F45">
            <v>0</v>
          </cell>
          <cell r="I45">
            <v>0</v>
          </cell>
          <cell r="M45">
            <v>0</v>
          </cell>
          <cell r="N45">
            <v>0</v>
          </cell>
          <cell r="O45">
            <v>0</v>
          </cell>
        </row>
        <row r="46">
          <cell r="B46" t="str">
            <v>Instalación de puente de pruebas.</v>
          </cell>
          <cell r="C46" t="str">
            <v>ud</v>
          </cell>
          <cell r="D46">
            <v>1</v>
          </cell>
          <cell r="E46">
            <v>2</v>
          </cell>
          <cell r="F46">
            <v>2</v>
          </cell>
          <cell r="H46">
            <v>21</v>
          </cell>
          <cell r="I46">
            <v>42</v>
          </cell>
          <cell r="J46">
            <v>1.202</v>
          </cell>
          <cell r="M46">
            <v>43.201999999999998</v>
          </cell>
          <cell r="N46">
            <v>43.201999999999998</v>
          </cell>
          <cell r="O46">
            <v>43.201999999999998</v>
          </cell>
        </row>
        <row r="47">
          <cell r="F47">
            <v>0</v>
          </cell>
          <cell r="I47">
            <v>0</v>
          </cell>
          <cell r="M47">
            <v>0</v>
          </cell>
          <cell r="N47">
            <v>0</v>
          </cell>
          <cell r="O47">
            <v>0</v>
          </cell>
        </row>
        <row r="48">
          <cell r="B48" t="str">
            <v>Conexión con terminal, grapa o soldadura aluminotérmica, recta, en derivación, entre sí o en equipo.</v>
          </cell>
          <cell r="C48" t="str">
            <v>ud</v>
          </cell>
          <cell r="D48">
            <v>1</v>
          </cell>
          <cell r="E48">
            <v>0.5</v>
          </cell>
          <cell r="F48">
            <v>0.5</v>
          </cell>
          <cell r="H48">
            <v>21</v>
          </cell>
          <cell r="I48">
            <v>10.5</v>
          </cell>
          <cell r="K48">
            <v>13</v>
          </cell>
          <cell r="M48">
            <v>23.5</v>
          </cell>
          <cell r="N48">
            <v>23.5</v>
          </cell>
          <cell r="O48">
            <v>23.5</v>
          </cell>
        </row>
        <row r="49">
          <cell r="F49">
            <v>0</v>
          </cell>
          <cell r="I49">
            <v>0</v>
          </cell>
          <cell r="M49">
            <v>0</v>
          </cell>
          <cell r="N49">
            <v>0</v>
          </cell>
          <cell r="O49">
            <v>0</v>
          </cell>
        </row>
        <row r="50">
          <cell r="B50" t="str">
            <v>Instalación de pararrayos con soportación y accesorios.</v>
          </cell>
          <cell r="C50" t="str">
            <v>ud</v>
          </cell>
          <cell r="D50">
            <v>1</v>
          </cell>
          <cell r="E50">
            <v>150</v>
          </cell>
          <cell r="F50">
            <v>150</v>
          </cell>
          <cell r="H50">
            <v>21</v>
          </cell>
          <cell r="I50">
            <v>3150</v>
          </cell>
          <cell r="J50">
            <v>16</v>
          </cell>
          <cell r="M50">
            <v>3166</v>
          </cell>
          <cell r="N50">
            <v>3166</v>
          </cell>
          <cell r="O50">
            <v>3166</v>
          </cell>
        </row>
        <row r="51">
          <cell r="F51">
            <v>0</v>
          </cell>
          <cell r="I51">
            <v>0</v>
          </cell>
          <cell r="M51">
            <v>0</v>
          </cell>
          <cell r="N51">
            <v>0</v>
          </cell>
          <cell r="O51">
            <v>0</v>
          </cell>
        </row>
        <row r="52">
          <cell r="B52" t="str">
            <v>Instalación de puesta a tierra de camiones incluyendo unidad electronica, enrollador, cable y pinza.</v>
          </cell>
          <cell r="C52" t="str">
            <v>ud</v>
          </cell>
          <cell r="D52">
            <v>1</v>
          </cell>
          <cell r="E52">
            <v>100</v>
          </cell>
          <cell r="F52">
            <v>100</v>
          </cell>
          <cell r="H52">
            <v>21</v>
          </cell>
          <cell r="I52">
            <v>2100</v>
          </cell>
          <cell r="J52">
            <v>9.01</v>
          </cell>
          <cell r="M52">
            <v>2109.0100000000002</v>
          </cell>
          <cell r="N52">
            <v>2109.0100000000002</v>
          </cell>
          <cell r="O52">
            <v>2109.0100000000002</v>
          </cell>
        </row>
        <row r="53">
          <cell r="F53">
            <v>0</v>
          </cell>
          <cell r="I53">
            <v>0</v>
          </cell>
          <cell r="M53">
            <v>0</v>
          </cell>
          <cell r="N53">
            <v>0</v>
          </cell>
          <cell r="O53">
            <v>0</v>
          </cell>
        </row>
        <row r="54">
          <cell r="B54" t="str">
            <v>Instalación  de sistema de protección Catódica.</v>
          </cell>
          <cell r="C54" t="str">
            <v>pa</v>
          </cell>
          <cell r="D54">
            <v>1</v>
          </cell>
          <cell r="E54">
            <v>500</v>
          </cell>
          <cell r="F54">
            <v>500</v>
          </cell>
          <cell r="H54">
            <v>21</v>
          </cell>
          <cell r="I54">
            <v>10500</v>
          </cell>
          <cell r="M54">
            <v>10500</v>
          </cell>
          <cell r="N54">
            <v>10500</v>
          </cell>
          <cell r="O54">
            <v>10500</v>
          </cell>
        </row>
        <row r="55">
          <cell r="F55">
            <v>0</v>
          </cell>
          <cell r="I55">
            <v>0</v>
          </cell>
          <cell r="M55">
            <v>0</v>
          </cell>
          <cell r="N55">
            <v>0</v>
          </cell>
          <cell r="O55">
            <v>0</v>
          </cell>
        </row>
        <row r="56">
          <cell r="B56" t="str">
            <v>Medición de tensiones de paso y contacto, equipotencialidad y resistencia de puesta a tierra.</v>
          </cell>
          <cell r="C56" t="str">
            <v>pa</v>
          </cell>
          <cell r="D56">
            <v>1</v>
          </cell>
          <cell r="E56">
            <v>150</v>
          </cell>
          <cell r="F56">
            <v>150</v>
          </cell>
          <cell r="H56">
            <v>21</v>
          </cell>
          <cell r="I56">
            <v>3150</v>
          </cell>
          <cell r="M56">
            <v>3150</v>
          </cell>
          <cell r="N56">
            <v>3150</v>
          </cell>
          <cell r="O56">
            <v>3150</v>
          </cell>
        </row>
        <row r="57">
          <cell r="F57">
            <v>0</v>
          </cell>
          <cell r="I57">
            <v>0</v>
          </cell>
          <cell r="M57">
            <v>0</v>
          </cell>
          <cell r="N57">
            <v>0</v>
          </cell>
          <cell r="O57">
            <v>0</v>
          </cell>
        </row>
        <row r="58">
          <cell r="B58" t="str">
            <v>Subtotal  tierras y pararrayos</v>
          </cell>
          <cell r="F58">
            <v>912.31799999999998</v>
          </cell>
          <cell r="O58">
            <v>19200.674999999999</v>
          </cell>
        </row>
        <row r="60">
          <cell r="F60">
            <v>0</v>
          </cell>
          <cell r="I60">
            <v>0</v>
          </cell>
          <cell r="M60">
            <v>0</v>
          </cell>
          <cell r="N60">
            <v>0</v>
          </cell>
          <cell r="O60">
            <v>0</v>
          </cell>
        </row>
        <row r="61">
          <cell r="A61">
            <v>2</v>
          </cell>
          <cell r="B61" t="str">
            <v>CAMINOS DE CABLES</v>
          </cell>
          <cell r="F61">
            <v>0</v>
          </cell>
          <cell r="I61">
            <v>0</v>
          </cell>
          <cell r="M61">
            <v>0</v>
          </cell>
          <cell r="N61">
            <v>0</v>
          </cell>
          <cell r="O61">
            <v>0</v>
          </cell>
        </row>
        <row r="62">
          <cell r="F62">
            <v>0</v>
          </cell>
          <cell r="I62">
            <v>0</v>
          </cell>
          <cell r="M62">
            <v>0</v>
          </cell>
          <cell r="N62">
            <v>0</v>
          </cell>
          <cell r="O62">
            <v>0</v>
          </cell>
        </row>
        <row r="63">
          <cell r="B63" t="str">
            <v>Instalación de bandeja perforada o de escalera de acero galvanizado de 2mm. de espesor con accesorios, incluido montaje y suministro de soportes y material auxiliar de fijación e identificación.</v>
          </cell>
          <cell r="F63">
            <v>0</v>
          </cell>
          <cell r="I63">
            <v>0</v>
          </cell>
          <cell r="M63">
            <v>0</v>
          </cell>
          <cell r="N63">
            <v>0</v>
          </cell>
          <cell r="O63">
            <v>0</v>
          </cell>
        </row>
        <row r="64">
          <cell r="B64" t="str">
            <v xml:space="preserve"> - 100 - 200 mm ancho por 100 mm ala.</v>
          </cell>
          <cell r="C64" t="str">
            <v>ml</v>
          </cell>
          <cell r="D64">
            <v>1</v>
          </cell>
          <cell r="E64">
            <v>1.2</v>
          </cell>
          <cell r="F64">
            <v>1.2</v>
          </cell>
          <cell r="H64">
            <v>21</v>
          </cell>
          <cell r="I64">
            <v>25.2</v>
          </cell>
          <cell r="J64">
            <v>1.2</v>
          </cell>
          <cell r="M64">
            <v>26.4</v>
          </cell>
          <cell r="N64">
            <v>26.4</v>
          </cell>
          <cell r="O64">
            <v>26.4</v>
          </cell>
        </row>
        <row r="65">
          <cell r="B65" t="str">
            <v xml:space="preserve"> - 300 - 400 mm ancho por 100 mm ala.</v>
          </cell>
          <cell r="C65" t="str">
            <v>ml</v>
          </cell>
          <cell r="D65">
            <v>1</v>
          </cell>
          <cell r="E65">
            <v>1.8</v>
          </cell>
          <cell r="F65">
            <v>1.8</v>
          </cell>
          <cell r="H65">
            <v>21</v>
          </cell>
          <cell r="I65">
            <v>37.800000000000004</v>
          </cell>
          <cell r="J65">
            <v>4.8</v>
          </cell>
          <cell r="M65">
            <v>42.6</v>
          </cell>
          <cell r="N65">
            <v>42.6</v>
          </cell>
          <cell r="O65">
            <v>42.6</v>
          </cell>
        </row>
        <row r="66">
          <cell r="B66" t="str">
            <v xml:space="preserve"> - 500 - 600 mm ancho por 100 mm ala.</v>
          </cell>
          <cell r="C66" t="str">
            <v>ml</v>
          </cell>
          <cell r="D66">
            <v>1</v>
          </cell>
          <cell r="E66">
            <v>2.2000000000000002</v>
          </cell>
          <cell r="F66">
            <v>2.2000000000000002</v>
          </cell>
          <cell r="H66">
            <v>21</v>
          </cell>
          <cell r="I66">
            <v>46.2</v>
          </cell>
          <cell r="J66">
            <v>7.21</v>
          </cell>
          <cell r="M66">
            <v>53.410000000000004</v>
          </cell>
          <cell r="N66">
            <v>53.410000000000004</v>
          </cell>
          <cell r="O66">
            <v>53.410000000000004</v>
          </cell>
        </row>
        <row r="67">
          <cell r="F67">
            <v>0</v>
          </cell>
          <cell r="I67">
            <v>0</v>
          </cell>
          <cell r="M67">
            <v>0</v>
          </cell>
          <cell r="N67">
            <v>0</v>
          </cell>
          <cell r="O67">
            <v>0</v>
          </cell>
        </row>
        <row r="68">
          <cell r="B68" t="str">
            <v>Instalación de tapas para bandeja.</v>
          </cell>
          <cell r="F68">
            <v>0</v>
          </cell>
          <cell r="I68">
            <v>0</v>
          </cell>
          <cell r="M68">
            <v>0</v>
          </cell>
          <cell r="N68">
            <v>0</v>
          </cell>
          <cell r="O68">
            <v>0</v>
          </cell>
        </row>
        <row r="69">
          <cell r="B69" t="str">
            <v xml:space="preserve"> - 100 - 200 mm ancho.</v>
          </cell>
          <cell r="C69" t="str">
            <v>ml</v>
          </cell>
          <cell r="D69">
            <v>1</v>
          </cell>
          <cell r="E69">
            <v>0.115</v>
          </cell>
          <cell r="F69">
            <v>0.115</v>
          </cell>
          <cell r="H69">
            <v>21</v>
          </cell>
          <cell r="I69">
            <v>2.415</v>
          </cell>
          <cell r="M69">
            <v>2.415</v>
          </cell>
          <cell r="N69">
            <v>2.415</v>
          </cell>
          <cell r="O69">
            <v>2.415</v>
          </cell>
        </row>
        <row r="70">
          <cell r="B70" t="str">
            <v xml:space="preserve"> - 300 - 400 mm ancho.</v>
          </cell>
          <cell r="C70" t="str">
            <v>ml</v>
          </cell>
          <cell r="D70">
            <v>1</v>
          </cell>
          <cell r="E70">
            <v>0.13500000000000001</v>
          </cell>
          <cell r="F70">
            <v>0.13500000000000001</v>
          </cell>
          <cell r="H70">
            <v>21</v>
          </cell>
          <cell r="I70">
            <v>2.835</v>
          </cell>
          <cell r="M70">
            <v>2.835</v>
          </cell>
          <cell r="N70">
            <v>2.835</v>
          </cell>
          <cell r="O70">
            <v>2.835</v>
          </cell>
        </row>
        <row r="71">
          <cell r="B71" t="str">
            <v xml:space="preserve"> - 500 - 600 mm ancho.</v>
          </cell>
          <cell r="C71" t="str">
            <v>ml</v>
          </cell>
          <cell r="D71">
            <v>1</v>
          </cell>
          <cell r="E71">
            <v>0.15</v>
          </cell>
          <cell r="F71">
            <v>0.15</v>
          </cell>
          <cell r="H71">
            <v>21</v>
          </cell>
          <cell r="I71">
            <v>3.15</v>
          </cell>
          <cell r="M71">
            <v>3.15</v>
          </cell>
          <cell r="N71">
            <v>3.15</v>
          </cell>
          <cell r="O71">
            <v>3.15</v>
          </cell>
        </row>
        <row r="72">
          <cell r="F72">
            <v>0</v>
          </cell>
          <cell r="I72">
            <v>0</v>
          </cell>
          <cell r="M72">
            <v>0</v>
          </cell>
          <cell r="N72">
            <v>0</v>
          </cell>
          <cell r="O72">
            <v>0</v>
          </cell>
        </row>
        <row r="73">
          <cell r="B73" t="str">
            <v>Instalación de tubería de acero galvanizado tipo conduit, rosca NPT o PG con accesorios, incluido soporte y material auxiliar de fijación, enterrada.</v>
          </cell>
          <cell r="F73">
            <v>0</v>
          </cell>
          <cell r="I73">
            <v>0</v>
          </cell>
          <cell r="M73">
            <v>0</v>
          </cell>
          <cell r="N73">
            <v>0</v>
          </cell>
          <cell r="O73">
            <v>0</v>
          </cell>
        </row>
        <row r="74">
          <cell r="B74" t="str">
            <v xml:space="preserve"> - Ø 3/4" - 1" </v>
          </cell>
          <cell r="C74" t="str">
            <v>ml</v>
          </cell>
          <cell r="D74">
            <v>1</v>
          </cell>
          <cell r="E74">
            <v>0.46899999999999997</v>
          </cell>
          <cell r="F74">
            <v>0.46899999999999997</v>
          </cell>
          <cell r="H74">
            <v>21</v>
          </cell>
          <cell r="I74">
            <v>9.8490000000000002</v>
          </cell>
          <cell r="M74">
            <v>9.8490000000000002</v>
          </cell>
          <cell r="N74">
            <v>9.8490000000000002</v>
          </cell>
          <cell r="O74">
            <v>9.8490000000000002</v>
          </cell>
        </row>
        <row r="75">
          <cell r="B75" t="str">
            <v xml:space="preserve"> - Ø 1,5" - 2" </v>
          </cell>
          <cell r="C75" t="str">
            <v>ml</v>
          </cell>
          <cell r="D75">
            <v>1</v>
          </cell>
          <cell r="E75">
            <v>0.64600000000000002</v>
          </cell>
          <cell r="F75">
            <v>0.64600000000000002</v>
          </cell>
          <cell r="H75">
            <v>21</v>
          </cell>
          <cell r="I75">
            <v>13.566000000000001</v>
          </cell>
          <cell r="M75">
            <v>13.566000000000001</v>
          </cell>
          <cell r="N75">
            <v>13.566000000000001</v>
          </cell>
          <cell r="O75">
            <v>13.566000000000001</v>
          </cell>
        </row>
        <row r="76">
          <cell r="B76" t="str">
            <v xml:space="preserve"> - Ø 2,5 - 3"</v>
          </cell>
          <cell r="C76" t="str">
            <v>ml</v>
          </cell>
          <cell r="D76">
            <v>1</v>
          </cell>
          <cell r="E76">
            <v>0.94799999999999995</v>
          </cell>
          <cell r="F76">
            <v>0.94799999999999995</v>
          </cell>
          <cell r="H76">
            <v>21</v>
          </cell>
          <cell r="I76">
            <v>19.907999999999998</v>
          </cell>
          <cell r="M76">
            <v>19.907999999999998</v>
          </cell>
          <cell r="N76">
            <v>19.907999999999998</v>
          </cell>
          <cell r="O76">
            <v>19.907999999999998</v>
          </cell>
        </row>
        <row r="77">
          <cell r="B77" t="str">
            <v xml:space="preserve"> - Ø 4" - 5"</v>
          </cell>
          <cell r="C77" t="str">
            <v>ml</v>
          </cell>
          <cell r="D77">
            <v>1</v>
          </cell>
          <cell r="E77">
            <v>1.5980000000000001</v>
          </cell>
          <cell r="F77">
            <v>1.5980000000000001</v>
          </cell>
          <cell r="H77">
            <v>21</v>
          </cell>
          <cell r="I77">
            <v>33.558</v>
          </cell>
          <cell r="M77">
            <v>33.558</v>
          </cell>
          <cell r="N77">
            <v>33.558</v>
          </cell>
          <cell r="O77">
            <v>33.558</v>
          </cell>
        </row>
        <row r="78">
          <cell r="F78">
            <v>0</v>
          </cell>
          <cell r="I78">
            <v>0</v>
          </cell>
          <cell r="M78">
            <v>0</v>
          </cell>
          <cell r="N78">
            <v>0</v>
          </cell>
          <cell r="O78">
            <v>0</v>
          </cell>
        </row>
        <row r="79">
          <cell r="B79" t="str">
            <v>Instalación de tubería de acero galvanizado tipo conduit, rosca NPT o PG con accesorios, incluido soporte y material auxiliar de fijación, aérea.</v>
          </cell>
          <cell r="F79">
            <v>0</v>
          </cell>
          <cell r="I79">
            <v>0</v>
          </cell>
          <cell r="M79">
            <v>0</v>
          </cell>
          <cell r="N79">
            <v>0</v>
          </cell>
          <cell r="O79">
            <v>0</v>
          </cell>
        </row>
        <row r="80">
          <cell r="B80" t="str">
            <v xml:space="preserve"> - Ø 3/4" - 1"</v>
          </cell>
          <cell r="C80" t="str">
            <v>ml</v>
          </cell>
          <cell r="D80">
            <v>1</v>
          </cell>
          <cell r="E80">
            <v>0.86</v>
          </cell>
          <cell r="F80">
            <v>0.86</v>
          </cell>
          <cell r="H80">
            <v>21</v>
          </cell>
          <cell r="I80">
            <v>18.059999999999999</v>
          </cell>
          <cell r="J80">
            <v>1.2</v>
          </cell>
          <cell r="M80">
            <v>19.259999999999998</v>
          </cell>
          <cell r="N80">
            <v>19.259999999999998</v>
          </cell>
          <cell r="O80">
            <v>19.259999999999998</v>
          </cell>
        </row>
        <row r="81">
          <cell r="B81" t="str">
            <v xml:space="preserve"> - Ø 1.5" - 2"</v>
          </cell>
          <cell r="C81" t="str">
            <v>ml</v>
          </cell>
          <cell r="D81">
            <v>1</v>
          </cell>
          <cell r="E81">
            <v>1.1779999999999999</v>
          </cell>
          <cell r="F81">
            <v>1.1779999999999999</v>
          </cell>
          <cell r="H81">
            <v>21</v>
          </cell>
          <cell r="I81">
            <v>24.738</v>
          </cell>
          <cell r="J81">
            <v>2.4</v>
          </cell>
          <cell r="M81">
            <v>27.137999999999998</v>
          </cell>
          <cell r="N81">
            <v>27.137999999999998</v>
          </cell>
          <cell r="O81">
            <v>27.137999999999998</v>
          </cell>
        </row>
        <row r="82">
          <cell r="B82" t="str">
            <v xml:space="preserve"> - Ø 2.5" - 3"</v>
          </cell>
          <cell r="C82" t="str">
            <v>ml</v>
          </cell>
          <cell r="D82">
            <v>1</v>
          </cell>
          <cell r="E82">
            <v>1.73</v>
          </cell>
          <cell r="F82">
            <v>1.73</v>
          </cell>
          <cell r="H82">
            <v>21</v>
          </cell>
          <cell r="I82">
            <v>36.33</v>
          </cell>
          <cell r="J82">
            <v>4.8</v>
          </cell>
          <cell r="M82">
            <v>41.129999999999995</v>
          </cell>
          <cell r="N82">
            <v>41.129999999999995</v>
          </cell>
          <cell r="O82">
            <v>41.129999999999995</v>
          </cell>
        </row>
        <row r="83">
          <cell r="B83" t="str">
            <v xml:space="preserve"> - Ø 4" - 5"</v>
          </cell>
          <cell r="C83" t="str">
            <v>ml</v>
          </cell>
          <cell r="D83">
            <v>1</v>
          </cell>
          <cell r="E83">
            <v>2.9159999999999999</v>
          </cell>
          <cell r="F83">
            <v>2.9159999999999999</v>
          </cell>
          <cell r="H83">
            <v>21</v>
          </cell>
          <cell r="I83">
            <v>61.235999999999997</v>
          </cell>
          <cell r="J83">
            <v>7.21</v>
          </cell>
          <cell r="M83">
            <v>68.445999999999998</v>
          </cell>
          <cell r="N83">
            <v>68.445999999999998</v>
          </cell>
          <cell r="O83">
            <v>68.445999999999998</v>
          </cell>
        </row>
        <row r="84">
          <cell r="F84">
            <v>0</v>
          </cell>
          <cell r="I84">
            <v>0</v>
          </cell>
          <cell r="M84">
            <v>0</v>
          </cell>
          <cell r="N84">
            <v>0</v>
          </cell>
          <cell r="O84">
            <v>0</v>
          </cell>
        </row>
        <row r="85">
          <cell r="B85" t="str">
            <v>Subtotal caminos de cables.</v>
          </cell>
          <cell r="F85">
            <v>15.945</v>
          </cell>
          <cell r="O85">
            <v>363.66499999999996</v>
          </cell>
        </row>
        <row r="87">
          <cell r="F87">
            <v>0</v>
          </cell>
          <cell r="I87">
            <v>0</v>
          </cell>
          <cell r="M87">
            <v>0</v>
          </cell>
          <cell r="N87">
            <v>0</v>
          </cell>
          <cell r="O87">
            <v>0</v>
          </cell>
        </row>
        <row r="88">
          <cell r="A88">
            <v>3</v>
          </cell>
          <cell r="B88" t="str">
            <v>CABLES</v>
          </cell>
          <cell r="F88">
            <v>0</v>
          </cell>
          <cell r="I88">
            <v>0</v>
          </cell>
          <cell r="M88">
            <v>0</v>
          </cell>
          <cell r="N88">
            <v>0</v>
          </cell>
          <cell r="O88">
            <v>0</v>
          </cell>
        </row>
        <row r="89">
          <cell r="F89">
            <v>0</v>
          </cell>
          <cell r="I89">
            <v>0</v>
          </cell>
          <cell r="M89">
            <v>0</v>
          </cell>
          <cell r="N89">
            <v>0</v>
          </cell>
          <cell r="O89">
            <v>0</v>
          </cell>
        </row>
        <row r="90">
          <cell r="B90" t="str">
            <v>En los precios unitarios de esta actividad está incluido el suministro de terminales de BT/MT , KIT terminal de MT, señalizadores aereos y enterrados, puesta a tierra de la armadura de los cables, material estanco e ignífugo para sellado de huecos de paso</v>
          </cell>
          <cell r="F90">
            <v>0</v>
          </cell>
          <cell r="I90">
            <v>0</v>
          </cell>
          <cell r="M90">
            <v>0</v>
          </cell>
          <cell r="N90">
            <v>0</v>
          </cell>
          <cell r="O90">
            <v>0</v>
          </cell>
        </row>
        <row r="91">
          <cell r="F91">
            <v>0</v>
          </cell>
          <cell r="I91">
            <v>0</v>
          </cell>
          <cell r="M91">
            <v>0</v>
          </cell>
          <cell r="N91">
            <v>0</v>
          </cell>
          <cell r="O91">
            <v>0</v>
          </cell>
        </row>
        <row r="92">
          <cell r="B92" t="str">
            <v>TENDIDO DE CABLES</v>
          </cell>
          <cell r="F92">
            <v>0</v>
          </cell>
          <cell r="I92">
            <v>0</v>
          </cell>
          <cell r="M92">
            <v>0</v>
          </cell>
          <cell r="N92">
            <v>0</v>
          </cell>
          <cell r="O92">
            <v>0</v>
          </cell>
        </row>
        <row r="93">
          <cell r="F93">
            <v>0</v>
          </cell>
          <cell r="I93">
            <v>0</v>
          </cell>
          <cell r="M93">
            <v>0</v>
          </cell>
          <cell r="N93">
            <v>0</v>
          </cell>
          <cell r="O93">
            <v>0</v>
          </cell>
        </row>
        <row r="94">
          <cell r="B94" t="str">
            <v>Tendido de cable de cobre de MT, multipolar y armado.</v>
          </cell>
          <cell r="F94">
            <v>0</v>
          </cell>
          <cell r="I94">
            <v>0</v>
          </cell>
          <cell r="M94">
            <v>0</v>
          </cell>
          <cell r="N94">
            <v>0</v>
          </cell>
          <cell r="O94">
            <v>0</v>
          </cell>
        </row>
        <row r="95">
          <cell r="B95" t="str">
            <v>En zanja.</v>
          </cell>
          <cell r="F95">
            <v>0</v>
          </cell>
          <cell r="I95">
            <v>0</v>
          </cell>
          <cell r="M95">
            <v>0</v>
          </cell>
          <cell r="N95">
            <v>0</v>
          </cell>
          <cell r="O95">
            <v>0</v>
          </cell>
        </row>
        <row r="96">
          <cell r="B96" t="str">
            <v xml:space="preserve"> - Hasta 16 mm².</v>
          </cell>
          <cell r="C96" t="str">
            <v>ml</v>
          </cell>
          <cell r="D96">
            <v>1</v>
          </cell>
          <cell r="E96">
            <v>0.23</v>
          </cell>
          <cell r="F96">
            <v>0.23</v>
          </cell>
          <cell r="H96">
            <v>21</v>
          </cell>
          <cell r="I96">
            <v>4.83</v>
          </cell>
          <cell r="K96">
            <v>0.1</v>
          </cell>
          <cell r="M96">
            <v>4.93</v>
          </cell>
          <cell r="N96">
            <v>4.93</v>
          </cell>
          <cell r="O96">
            <v>4.93</v>
          </cell>
        </row>
        <row r="97">
          <cell r="B97" t="str">
            <v xml:space="preserve"> - De 25 a 70 mm².</v>
          </cell>
          <cell r="C97" t="str">
            <v>ml</v>
          </cell>
          <cell r="D97">
            <v>1</v>
          </cell>
          <cell r="E97">
            <v>0.37</v>
          </cell>
          <cell r="F97">
            <v>0.37</v>
          </cell>
          <cell r="H97">
            <v>21</v>
          </cell>
          <cell r="I97">
            <v>7.77</v>
          </cell>
          <cell r="K97">
            <v>0.1</v>
          </cell>
          <cell r="M97">
            <v>7.8699999999999992</v>
          </cell>
          <cell r="N97">
            <v>7.8699999999999992</v>
          </cell>
          <cell r="O97">
            <v>7.8699999999999992</v>
          </cell>
        </row>
        <row r="98">
          <cell r="B98" t="str">
            <v xml:space="preserve"> - De 95 a 300 mm².</v>
          </cell>
          <cell r="C98" t="str">
            <v>ml</v>
          </cell>
          <cell r="D98">
            <v>1</v>
          </cell>
          <cell r="E98">
            <v>0.51</v>
          </cell>
          <cell r="F98">
            <v>0.51</v>
          </cell>
          <cell r="H98">
            <v>21</v>
          </cell>
          <cell r="I98">
            <v>10.71</v>
          </cell>
          <cell r="K98">
            <v>0.1</v>
          </cell>
          <cell r="M98">
            <v>10.81</v>
          </cell>
          <cell r="N98">
            <v>10.81</v>
          </cell>
          <cell r="O98">
            <v>10.81</v>
          </cell>
        </row>
        <row r="99">
          <cell r="B99" t="str">
            <v>En tubería.</v>
          </cell>
          <cell r="F99">
            <v>0</v>
          </cell>
          <cell r="I99">
            <v>0</v>
          </cell>
          <cell r="M99">
            <v>0</v>
          </cell>
          <cell r="N99">
            <v>0</v>
          </cell>
          <cell r="O99">
            <v>0</v>
          </cell>
        </row>
        <row r="100">
          <cell r="B100" t="str">
            <v xml:space="preserve"> - Hasta 16 mm².</v>
          </cell>
          <cell r="C100" t="str">
            <v>ml</v>
          </cell>
          <cell r="D100">
            <v>1</v>
          </cell>
          <cell r="E100">
            <v>0.27600000000000002</v>
          </cell>
          <cell r="F100">
            <v>0.27600000000000002</v>
          </cell>
          <cell r="H100">
            <v>21</v>
          </cell>
          <cell r="I100">
            <v>5.7960000000000003</v>
          </cell>
          <cell r="K100">
            <v>0.1</v>
          </cell>
          <cell r="M100">
            <v>5.8959999999999999</v>
          </cell>
          <cell r="N100">
            <v>5.8959999999999999</v>
          </cell>
          <cell r="O100">
            <v>5.8959999999999999</v>
          </cell>
        </row>
        <row r="101">
          <cell r="B101" t="str">
            <v xml:space="preserve"> - De 25 a 70 mm².</v>
          </cell>
          <cell r="C101" t="str">
            <v>ml</v>
          </cell>
          <cell r="D101">
            <v>1</v>
          </cell>
          <cell r="E101">
            <v>0.44400000000000001</v>
          </cell>
          <cell r="F101">
            <v>0.44400000000000001</v>
          </cell>
          <cell r="H101">
            <v>21</v>
          </cell>
          <cell r="I101">
            <v>9.3239999999999998</v>
          </cell>
          <cell r="K101">
            <v>0.1</v>
          </cell>
          <cell r="M101">
            <v>9.4239999999999995</v>
          </cell>
          <cell r="N101">
            <v>9.4239999999999995</v>
          </cell>
          <cell r="O101">
            <v>9.4239999999999995</v>
          </cell>
        </row>
        <row r="102">
          <cell r="B102" t="str">
            <v xml:space="preserve"> - De 95 a 300 mm².</v>
          </cell>
          <cell r="C102" t="str">
            <v>ml</v>
          </cell>
          <cell r="D102">
            <v>1</v>
          </cell>
          <cell r="E102">
            <v>0.61199999999999999</v>
          </cell>
          <cell r="F102">
            <v>0.61199999999999999</v>
          </cell>
          <cell r="H102">
            <v>21</v>
          </cell>
          <cell r="I102">
            <v>12.852</v>
          </cell>
          <cell r="K102">
            <v>0.1</v>
          </cell>
          <cell r="M102">
            <v>12.952</v>
          </cell>
          <cell r="N102">
            <v>12.952</v>
          </cell>
          <cell r="O102">
            <v>12.952</v>
          </cell>
        </row>
        <row r="103">
          <cell r="B103" t="str">
            <v>En bandeja.</v>
          </cell>
          <cell r="F103">
            <v>0</v>
          </cell>
          <cell r="I103">
            <v>0</v>
          </cell>
          <cell r="M103">
            <v>0</v>
          </cell>
          <cell r="N103">
            <v>0</v>
          </cell>
          <cell r="O103">
            <v>0</v>
          </cell>
        </row>
        <row r="104">
          <cell r="B104" t="str">
            <v xml:space="preserve"> - Hasta 16 mm².</v>
          </cell>
          <cell r="C104" t="str">
            <v>ml</v>
          </cell>
          <cell r="D104">
            <v>1</v>
          </cell>
          <cell r="E104">
            <v>0.28799999999999998</v>
          </cell>
          <cell r="F104">
            <v>0.28799999999999998</v>
          </cell>
          <cell r="H104">
            <v>21</v>
          </cell>
          <cell r="I104">
            <v>6.0479999999999992</v>
          </cell>
          <cell r="K104">
            <v>0.1</v>
          </cell>
          <cell r="M104">
            <v>6.1479999999999988</v>
          </cell>
          <cell r="N104">
            <v>6.1479999999999988</v>
          </cell>
          <cell r="O104">
            <v>6.1479999999999988</v>
          </cell>
        </row>
        <row r="105">
          <cell r="B105" t="str">
            <v xml:space="preserve"> - De 25 a 70 mm².</v>
          </cell>
          <cell r="C105" t="str">
            <v>ml</v>
          </cell>
          <cell r="D105">
            <v>1</v>
          </cell>
          <cell r="E105">
            <v>0.46300000000000002</v>
          </cell>
          <cell r="F105">
            <v>0.46300000000000002</v>
          </cell>
          <cell r="H105">
            <v>21</v>
          </cell>
          <cell r="I105">
            <v>9.7230000000000008</v>
          </cell>
          <cell r="K105">
            <v>0.1</v>
          </cell>
          <cell r="M105">
            <v>9.8230000000000004</v>
          </cell>
          <cell r="N105">
            <v>9.8230000000000004</v>
          </cell>
          <cell r="O105">
            <v>9.8230000000000004</v>
          </cell>
        </row>
        <row r="106">
          <cell r="B106" t="str">
            <v xml:space="preserve"> - De 95 a 300 mm².</v>
          </cell>
          <cell r="C106" t="str">
            <v>ml</v>
          </cell>
          <cell r="D106">
            <v>1</v>
          </cell>
          <cell r="E106">
            <v>0.64</v>
          </cell>
          <cell r="F106">
            <v>0.64</v>
          </cell>
          <cell r="H106">
            <v>21</v>
          </cell>
          <cell r="I106">
            <v>13.44</v>
          </cell>
          <cell r="K106">
            <v>0.1</v>
          </cell>
          <cell r="M106">
            <v>13.54</v>
          </cell>
          <cell r="N106">
            <v>13.54</v>
          </cell>
          <cell r="O106">
            <v>13.54</v>
          </cell>
        </row>
        <row r="107">
          <cell r="B107" t="str">
            <v>Grapado.</v>
          </cell>
          <cell r="F107">
            <v>0</v>
          </cell>
          <cell r="I107">
            <v>0</v>
          </cell>
          <cell r="M107">
            <v>0</v>
          </cell>
          <cell r="N107">
            <v>0</v>
          </cell>
          <cell r="O107">
            <v>0</v>
          </cell>
        </row>
        <row r="108">
          <cell r="B108" t="str">
            <v xml:space="preserve"> - Hasta 16 mm².</v>
          </cell>
          <cell r="C108" t="str">
            <v>ml</v>
          </cell>
          <cell r="D108">
            <v>1</v>
          </cell>
          <cell r="E108">
            <v>0.34499999999999997</v>
          </cell>
          <cell r="F108">
            <v>0.34499999999999997</v>
          </cell>
          <cell r="H108">
            <v>21</v>
          </cell>
          <cell r="I108">
            <v>7.2449999999999992</v>
          </cell>
          <cell r="K108">
            <v>0.1</v>
          </cell>
          <cell r="M108">
            <v>7.3449999999999989</v>
          </cell>
          <cell r="N108">
            <v>7.3449999999999989</v>
          </cell>
          <cell r="O108">
            <v>7.3449999999999989</v>
          </cell>
        </row>
        <row r="109">
          <cell r="B109" t="str">
            <v xml:space="preserve"> - De 25 a 70 mm².</v>
          </cell>
          <cell r="C109" t="str">
            <v>ml</v>
          </cell>
          <cell r="D109">
            <v>1</v>
          </cell>
          <cell r="E109">
            <v>0.55500000000000005</v>
          </cell>
          <cell r="F109">
            <v>0.55500000000000005</v>
          </cell>
          <cell r="H109">
            <v>21</v>
          </cell>
          <cell r="I109">
            <v>11.655000000000001</v>
          </cell>
          <cell r="K109">
            <v>0.1</v>
          </cell>
          <cell r="M109">
            <v>11.755000000000001</v>
          </cell>
          <cell r="N109">
            <v>11.755000000000001</v>
          </cell>
          <cell r="O109">
            <v>11.755000000000001</v>
          </cell>
        </row>
        <row r="110">
          <cell r="B110" t="str">
            <v xml:space="preserve"> - De 95 a 300 mm².</v>
          </cell>
          <cell r="C110" t="str">
            <v>ml</v>
          </cell>
          <cell r="D110">
            <v>1</v>
          </cell>
          <cell r="E110">
            <v>0.76500000000000001</v>
          </cell>
          <cell r="F110">
            <v>0.76500000000000001</v>
          </cell>
          <cell r="H110">
            <v>21</v>
          </cell>
          <cell r="I110">
            <v>16.065000000000001</v>
          </cell>
          <cell r="K110">
            <v>0.1</v>
          </cell>
          <cell r="M110">
            <v>16.165000000000003</v>
          </cell>
          <cell r="N110">
            <v>16.165000000000003</v>
          </cell>
          <cell r="O110">
            <v>16.165000000000003</v>
          </cell>
        </row>
        <row r="111">
          <cell r="F111">
            <v>0</v>
          </cell>
          <cell r="I111">
            <v>0</v>
          </cell>
          <cell r="M111">
            <v>0</v>
          </cell>
          <cell r="N111">
            <v>0</v>
          </cell>
          <cell r="O111">
            <v>0</v>
          </cell>
        </row>
        <row r="112">
          <cell r="B112" t="str">
            <v>Tendido de cable de cobre de MT, multipolar y sin armar.</v>
          </cell>
          <cell r="F112">
            <v>0</v>
          </cell>
          <cell r="I112">
            <v>0</v>
          </cell>
          <cell r="M112">
            <v>0</v>
          </cell>
          <cell r="N112">
            <v>0</v>
          </cell>
          <cell r="O112">
            <v>0</v>
          </cell>
        </row>
        <row r="113">
          <cell r="B113" t="str">
            <v>En zanja.</v>
          </cell>
          <cell r="F113">
            <v>0</v>
          </cell>
          <cell r="I113">
            <v>0</v>
          </cell>
          <cell r="M113">
            <v>0</v>
          </cell>
          <cell r="N113">
            <v>0</v>
          </cell>
          <cell r="O113">
            <v>0</v>
          </cell>
        </row>
        <row r="114">
          <cell r="B114" t="str">
            <v xml:space="preserve"> - Hasta 16 mm².</v>
          </cell>
          <cell r="C114" t="str">
            <v>ml</v>
          </cell>
          <cell r="D114">
            <v>1</v>
          </cell>
          <cell r="E114">
            <v>0.19</v>
          </cell>
          <cell r="F114">
            <v>0.19</v>
          </cell>
          <cell r="H114">
            <v>21</v>
          </cell>
          <cell r="I114">
            <v>3.99</v>
          </cell>
          <cell r="K114">
            <v>0.1</v>
          </cell>
          <cell r="M114">
            <v>4.09</v>
          </cell>
          <cell r="N114">
            <v>4.09</v>
          </cell>
          <cell r="O114">
            <v>4.09</v>
          </cell>
        </row>
        <row r="115">
          <cell r="B115" t="str">
            <v xml:space="preserve"> - De 25 a 70 mm².</v>
          </cell>
          <cell r="C115" t="str">
            <v>ml</v>
          </cell>
          <cell r="D115">
            <v>1</v>
          </cell>
          <cell r="E115">
            <v>0.27</v>
          </cell>
          <cell r="F115">
            <v>0.27</v>
          </cell>
          <cell r="H115">
            <v>21</v>
          </cell>
          <cell r="I115">
            <v>5.67</v>
          </cell>
          <cell r="K115">
            <v>0.1</v>
          </cell>
          <cell r="M115">
            <v>5.77</v>
          </cell>
          <cell r="N115">
            <v>5.77</v>
          </cell>
          <cell r="O115">
            <v>5.77</v>
          </cell>
        </row>
        <row r="116">
          <cell r="B116" t="str">
            <v xml:space="preserve"> - De 95 a 300 mm².</v>
          </cell>
          <cell r="C116" t="str">
            <v>ml</v>
          </cell>
          <cell r="D116">
            <v>1</v>
          </cell>
          <cell r="E116">
            <v>0.43</v>
          </cell>
          <cell r="F116">
            <v>0.43</v>
          </cell>
          <cell r="H116">
            <v>21</v>
          </cell>
          <cell r="I116">
            <v>9.0299999999999994</v>
          </cell>
          <cell r="K116">
            <v>0.1</v>
          </cell>
          <cell r="M116">
            <v>9.129999999999999</v>
          </cell>
          <cell r="N116">
            <v>9.129999999999999</v>
          </cell>
          <cell r="O116">
            <v>9.129999999999999</v>
          </cell>
        </row>
        <row r="117">
          <cell r="B117" t="str">
            <v>En tubería.</v>
          </cell>
          <cell r="F117">
            <v>0</v>
          </cell>
          <cell r="I117">
            <v>0</v>
          </cell>
          <cell r="M117">
            <v>0</v>
          </cell>
          <cell r="N117">
            <v>0</v>
          </cell>
          <cell r="O117">
            <v>0</v>
          </cell>
        </row>
        <row r="118">
          <cell r="B118" t="str">
            <v xml:space="preserve"> - Hasta 16 mm².</v>
          </cell>
          <cell r="C118" t="str">
            <v>ml</v>
          </cell>
          <cell r="D118">
            <v>1</v>
          </cell>
          <cell r="E118">
            <v>0.22800000000000001</v>
          </cell>
          <cell r="F118">
            <v>0.22800000000000001</v>
          </cell>
          <cell r="H118">
            <v>21</v>
          </cell>
          <cell r="I118">
            <v>4.7880000000000003</v>
          </cell>
          <cell r="K118">
            <v>0.1</v>
          </cell>
          <cell r="M118">
            <v>4.8879999999999999</v>
          </cell>
          <cell r="N118">
            <v>4.8879999999999999</v>
          </cell>
          <cell r="O118">
            <v>4.8879999999999999</v>
          </cell>
        </row>
        <row r="119">
          <cell r="B119" t="str">
            <v xml:space="preserve"> - De 25 a 70 mm².</v>
          </cell>
          <cell r="C119" t="str">
            <v>ml</v>
          </cell>
          <cell r="D119">
            <v>1</v>
          </cell>
          <cell r="E119">
            <v>0.32400000000000001</v>
          </cell>
          <cell r="F119">
            <v>0.32400000000000001</v>
          </cell>
          <cell r="H119">
            <v>21</v>
          </cell>
          <cell r="I119">
            <v>6.8040000000000003</v>
          </cell>
          <cell r="K119">
            <v>0.1</v>
          </cell>
          <cell r="M119">
            <v>6.9039999999999999</v>
          </cell>
          <cell r="N119">
            <v>6.9039999999999999</v>
          </cell>
          <cell r="O119">
            <v>6.9039999999999999</v>
          </cell>
        </row>
        <row r="120">
          <cell r="B120" t="str">
            <v xml:space="preserve"> - De 95 a 300 mm².</v>
          </cell>
          <cell r="C120" t="str">
            <v>ml</v>
          </cell>
          <cell r="D120">
            <v>1</v>
          </cell>
          <cell r="E120">
            <v>0.51600000000000001</v>
          </cell>
          <cell r="F120">
            <v>0.51600000000000001</v>
          </cell>
          <cell r="H120">
            <v>21</v>
          </cell>
          <cell r="I120">
            <v>10.836</v>
          </cell>
          <cell r="K120">
            <v>0.1</v>
          </cell>
          <cell r="M120">
            <v>10.936</v>
          </cell>
          <cell r="N120">
            <v>10.936</v>
          </cell>
          <cell r="O120">
            <v>10.936</v>
          </cell>
        </row>
        <row r="121">
          <cell r="B121" t="str">
            <v>En bandeja.</v>
          </cell>
          <cell r="F121">
            <v>0</v>
          </cell>
          <cell r="I121">
            <v>0</v>
          </cell>
          <cell r="M121">
            <v>0</v>
          </cell>
          <cell r="N121">
            <v>0</v>
          </cell>
          <cell r="O121">
            <v>0</v>
          </cell>
        </row>
        <row r="122">
          <cell r="B122" t="str">
            <v xml:space="preserve"> - Hasta 16 mm².</v>
          </cell>
          <cell r="C122" t="str">
            <v>ml</v>
          </cell>
          <cell r="D122">
            <v>1</v>
          </cell>
          <cell r="E122">
            <v>0.23799999999999999</v>
          </cell>
          <cell r="F122">
            <v>0.23799999999999999</v>
          </cell>
          <cell r="H122">
            <v>21</v>
          </cell>
          <cell r="I122">
            <v>4.9979999999999993</v>
          </cell>
          <cell r="K122">
            <v>0.1</v>
          </cell>
          <cell r="M122">
            <v>5.097999999999999</v>
          </cell>
          <cell r="N122">
            <v>5.097999999999999</v>
          </cell>
          <cell r="O122">
            <v>5.097999999999999</v>
          </cell>
        </row>
        <row r="123">
          <cell r="B123" t="str">
            <v xml:space="preserve"> - De 25 a 70 mm².</v>
          </cell>
          <cell r="C123" t="str">
            <v>ml</v>
          </cell>
          <cell r="D123">
            <v>1</v>
          </cell>
          <cell r="E123">
            <v>0.33800000000000002</v>
          </cell>
          <cell r="F123">
            <v>0.33800000000000002</v>
          </cell>
          <cell r="H123">
            <v>21</v>
          </cell>
          <cell r="I123">
            <v>7.0980000000000008</v>
          </cell>
          <cell r="K123">
            <v>0.1</v>
          </cell>
          <cell r="M123">
            <v>7.1980000000000004</v>
          </cell>
          <cell r="N123">
            <v>7.1980000000000004</v>
          </cell>
          <cell r="O123">
            <v>7.1980000000000004</v>
          </cell>
        </row>
        <row r="124">
          <cell r="B124" t="str">
            <v xml:space="preserve"> - De 95 a 300 mm².</v>
          </cell>
          <cell r="C124" t="str">
            <v>ml</v>
          </cell>
          <cell r="D124">
            <v>1</v>
          </cell>
          <cell r="E124">
            <v>0.53800000000000003</v>
          </cell>
          <cell r="F124">
            <v>0.53800000000000003</v>
          </cell>
          <cell r="H124">
            <v>21</v>
          </cell>
          <cell r="I124">
            <v>11.298</v>
          </cell>
          <cell r="K124">
            <v>0.1</v>
          </cell>
          <cell r="M124">
            <v>11.398</v>
          </cell>
          <cell r="N124">
            <v>11.398</v>
          </cell>
          <cell r="O124">
            <v>11.398</v>
          </cell>
        </row>
        <row r="125">
          <cell r="B125" t="str">
            <v>Grapado.</v>
          </cell>
          <cell r="F125">
            <v>0</v>
          </cell>
          <cell r="I125">
            <v>0</v>
          </cell>
          <cell r="M125">
            <v>0</v>
          </cell>
          <cell r="N125">
            <v>0</v>
          </cell>
          <cell r="O125">
            <v>0</v>
          </cell>
        </row>
        <row r="126">
          <cell r="B126" t="str">
            <v xml:space="preserve"> - Hasta 16 mm².</v>
          </cell>
          <cell r="C126" t="str">
            <v>ml</v>
          </cell>
          <cell r="D126">
            <v>1</v>
          </cell>
          <cell r="E126">
            <v>0.28499999999999998</v>
          </cell>
          <cell r="F126">
            <v>0.28499999999999998</v>
          </cell>
          <cell r="H126">
            <v>21</v>
          </cell>
          <cell r="I126">
            <v>5.9849999999999994</v>
          </cell>
          <cell r="K126">
            <v>0.1</v>
          </cell>
          <cell r="M126">
            <v>6.0849999999999991</v>
          </cell>
          <cell r="N126">
            <v>6.0849999999999991</v>
          </cell>
          <cell r="O126">
            <v>6.0849999999999991</v>
          </cell>
        </row>
        <row r="127">
          <cell r="B127" t="str">
            <v xml:space="preserve"> - De 25 a 70 mm².</v>
          </cell>
          <cell r="C127" t="str">
            <v>ml</v>
          </cell>
          <cell r="D127">
            <v>1</v>
          </cell>
          <cell r="E127">
            <v>0.40500000000000003</v>
          </cell>
          <cell r="F127">
            <v>0.40500000000000003</v>
          </cell>
          <cell r="H127">
            <v>21</v>
          </cell>
          <cell r="I127">
            <v>8.5050000000000008</v>
          </cell>
          <cell r="K127">
            <v>0.1</v>
          </cell>
          <cell r="M127">
            <v>8.6050000000000004</v>
          </cell>
          <cell r="N127">
            <v>8.6050000000000004</v>
          </cell>
          <cell r="O127">
            <v>8.6050000000000004</v>
          </cell>
        </row>
        <row r="128">
          <cell r="B128" t="str">
            <v xml:space="preserve"> - De 95 a 300 mm².</v>
          </cell>
          <cell r="C128" t="str">
            <v>ml</v>
          </cell>
          <cell r="D128">
            <v>1</v>
          </cell>
          <cell r="E128">
            <v>0.64500000000000002</v>
          </cell>
          <cell r="F128">
            <v>0.64500000000000002</v>
          </cell>
          <cell r="H128">
            <v>21</v>
          </cell>
          <cell r="I128">
            <v>13.545</v>
          </cell>
          <cell r="K128">
            <v>0.1</v>
          </cell>
          <cell r="M128">
            <v>13.645</v>
          </cell>
          <cell r="N128">
            <v>13.645</v>
          </cell>
          <cell r="O128">
            <v>13.645</v>
          </cell>
        </row>
        <row r="129">
          <cell r="F129">
            <v>0</v>
          </cell>
          <cell r="I129">
            <v>0</v>
          </cell>
          <cell r="M129">
            <v>0</v>
          </cell>
          <cell r="N129">
            <v>0</v>
          </cell>
          <cell r="O129">
            <v>0</v>
          </cell>
        </row>
        <row r="130">
          <cell r="B130" t="str">
            <v>Tendido de cable de cobre de MT, unipolar y armado.</v>
          </cell>
          <cell r="F130">
            <v>0</v>
          </cell>
          <cell r="I130">
            <v>0</v>
          </cell>
          <cell r="M130">
            <v>0</v>
          </cell>
          <cell r="N130">
            <v>0</v>
          </cell>
          <cell r="O130">
            <v>0</v>
          </cell>
        </row>
        <row r="131">
          <cell r="B131" t="str">
            <v>En zanja.</v>
          </cell>
          <cell r="F131">
            <v>0</v>
          </cell>
          <cell r="I131">
            <v>0</v>
          </cell>
          <cell r="M131">
            <v>0</v>
          </cell>
          <cell r="N131">
            <v>0</v>
          </cell>
          <cell r="O131">
            <v>0</v>
          </cell>
        </row>
        <row r="132">
          <cell r="B132" t="str">
            <v xml:space="preserve"> - Hasta 16 mm².</v>
          </cell>
          <cell r="C132" t="str">
            <v>ml</v>
          </cell>
          <cell r="D132">
            <v>1</v>
          </cell>
          <cell r="E132">
            <v>0.08</v>
          </cell>
          <cell r="F132">
            <v>0.08</v>
          </cell>
          <cell r="H132">
            <v>21</v>
          </cell>
          <cell r="I132">
            <v>1.68</v>
          </cell>
          <cell r="K132">
            <v>0.1</v>
          </cell>
          <cell r="M132">
            <v>1.78</v>
          </cell>
          <cell r="N132">
            <v>1.78</v>
          </cell>
          <cell r="O132">
            <v>1.78</v>
          </cell>
        </row>
        <row r="133">
          <cell r="B133" t="str">
            <v xml:space="preserve"> - De 25 a 70 mm².</v>
          </cell>
          <cell r="C133" t="str">
            <v>ml</v>
          </cell>
          <cell r="D133">
            <v>1</v>
          </cell>
          <cell r="E133">
            <v>0.1</v>
          </cell>
          <cell r="F133">
            <v>0.1</v>
          </cell>
          <cell r="H133">
            <v>21</v>
          </cell>
          <cell r="I133">
            <v>2.1</v>
          </cell>
          <cell r="K133">
            <v>0.1</v>
          </cell>
          <cell r="M133">
            <v>2.2000000000000002</v>
          </cell>
          <cell r="N133">
            <v>2.2000000000000002</v>
          </cell>
          <cell r="O133">
            <v>2.2000000000000002</v>
          </cell>
        </row>
        <row r="134">
          <cell r="B134" t="str">
            <v xml:space="preserve"> - De 95 a 300 mm².</v>
          </cell>
          <cell r="C134" t="str">
            <v>ml</v>
          </cell>
          <cell r="D134">
            <v>1</v>
          </cell>
          <cell r="E134">
            <v>0.19</v>
          </cell>
          <cell r="F134">
            <v>0.19</v>
          </cell>
          <cell r="H134">
            <v>21</v>
          </cell>
          <cell r="I134">
            <v>3.99</v>
          </cell>
          <cell r="K134">
            <v>0.1</v>
          </cell>
          <cell r="M134">
            <v>4.09</v>
          </cell>
          <cell r="N134">
            <v>4.09</v>
          </cell>
          <cell r="O134">
            <v>4.09</v>
          </cell>
        </row>
        <row r="135">
          <cell r="B135" t="str">
            <v xml:space="preserve"> - De 400 a 630 mm².</v>
          </cell>
          <cell r="C135" t="str">
            <v>ml</v>
          </cell>
          <cell r="D135">
            <v>1</v>
          </cell>
          <cell r="E135">
            <v>0.33</v>
          </cell>
          <cell r="F135">
            <v>0.33</v>
          </cell>
          <cell r="H135">
            <v>21</v>
          </cell>
          <cell r="I135">
            <v>6.9300000000000006</v>
          </cell>
          <cell r="K135">
            <v>0.1</v>
          </cell>
          <cell r="M135">
            <v>7.03</v>
          </cell>
          <cell r="N135">
            <v>7.03</v>
          </cell>
          <cell r="O135">
            <v>7.03</v>
          </cell>
        </row>
        <row r="136">
          <cell r="B136" t="str">
            <v>En tubería.</v>
          </cell>
          <cell r="F136">
            <v>0</v>
          </cell>
          <cell r="I136">
            <v>0</v>
          </cell>
          <cell r="M136">
            <v>0</v>
          </cell>
          <cell r="N136">
            <v>0</v>
          </cell>
          <cell r="O136">
            <v>0</v>
          </cell>
        </row>
        <row r="137">
          <cell r="B137" t="str">
            <v xml:space="preserve"> - Hasta 16 mm².</v>
          </cell>
          <cell r="C137" t="str">
            <v>ml</v>
          </cell>
          <cell r="D137">
            <v>1</v>
          </cell>
          <cell r="E137">
            <v>9.6000000000000002E-2</v>
          </cell>
          <cell r="F137">
            <v>9.6000000000000002E-2</v>
          </cell>
          <cell r="H137">
            <v>21</v>
          </cell>
          <cell r="I137">
            <v>2.016</v>
          </cell>
          <cell r="K137">
            <v>0.1</v>
          </cell>
          <cell r="M137">
            <v>2.1160000000000001</v>
          </cell>
          <cell r="N137">
            <v>2.1160000000000001</v>
          </cell>
          <cell r="O137">
            <v>2.1160000000000001</v>
          </cell>
        </row>
        <row r="138">
          <cell r="B138" t="str">
            <v xml:space="preserve"> - De 25 a 70 mm².</v>
          </cell>
          <cell r="C138" t="str">
            <v>ml</v>
          </cell>
          <cell r="D138">
            <v>1</v>
          </cell>
          <cell r="E138">
            <v>0.12</v>
          </cell>
          <cell r="F138">
            <v>0.12</v>
          </cell>
          <cell r="H138">
            <v>21</v>
          </cell>
          <cell r="I138">
            <v>2.52</v>
          </cell>
          <cell r="K138">
            <v>0.1</v>
          </cell>
          <cell r="M138">
            <v>2.62</v>
          </cell>
          <cell r="N138">
            <v>2.62</v>
          </cell>
          <cell r="O138">
            <v>2.62</v>
          </cell>
        </row>
        <row r="139">
          <cell r="B139" t="str">
            <v xml:space="preserve"> - De 95 a 300 mm².</v>
          </cell>
          <cell r="C139" t="str">
            <v>ml</v>
          </cell>
          <cell r="D139">
            <v>1</v>
          </cell>
          <cell r="E139">
            <v>0.22800000000000001</v>
          </cell>
          <cell r="F139">
            <v>0.22800000000000001</v>
          </cell>
          <cell r="H139">
            <v>21</v>
          </cell>
          <cell r="I139">
            <v>4.7880000000000003</v>
          </cell>
          <cell r="K139">
            <v>0.1</v>
          </cell>
          <cell r="M139">
            <v>4.8879999999999999</v>
          </cell>
          <cell r="N139">
            <v>4.8879999999999999</v>
          </cell>
          <cell r="O139">
            <v>4.8879999999999999</v>
          </cell>
        </row>
        <row r="140">
          <cell r="B140" t="str">
            <v xml:space="preserve"> - De 400 a 630 mm².</v>
          </cell>
          <cell r="C140" t="str">
            <v>ml</v>
          </cell>
          <cell r="D140">
            <v>1</v>
          </cell>
          <cell r="E140">
            <v>0.39600000000000002</v>
          </cell>
          <cell r="F140">
            <v>0.39600000000000002</v>
          </cell>
          <cell r="H140">
            <v>21</v>
          </cell>
          <cell r="I140">
            <v>8.3160000000000007</v>
          </cell>
          <cell r="K140">
            <v>0.1</v>
          </cell>
          <cell r="M140">
            <v>8.4160000000000004</v>
          </cell>
          <cell r="N140">
            <v>8.4160000000000004</v>
          </cell>
          <cell r="O140">
            <v>8.4160000000000004</v>
          </cell>
        </row>
        <row r="141">
          <cell r="B141" t="str">
            <v>En bandeja.</v>
          </cell>
          <cell r="F141">
            <v>0</v>
          </cell>
          <cell r="I141">
            <v>0</v>
          </cell>
          <cell r="M141">
            <v>0</v>
          </cell>
          <cell r="N141">
            <v>0</v>
          </cell>
          <cell r="O141">
            <v>0</v>
          </cell>
        </row>
        <row r="142">
          <cell r="B142" t="str">
            <v xml:space="preserve"> - Hasta 16 mm².</v>
          </cell>
          <cell r="C142" t="str">
            <v>ml</v>
          </cell>
          <cell r="D142">
            <v>1</v>
          </cell>
          <cell r="E142">
            <v>0.1</v>
          </cell>
          <cell r="F142">
            <v>0.1</v>
          </cell>
          <cell r="H142">
            <v>21</v>
          </cell>
          <cell r="I142">
            <v>2.1</v>
          </cell>
          <cell r="K142">
            <v>0.1</v>
          </cell>
          <cell r="M142">
            <v>2.2000000000000002</v>
          </cell>
          <cell r="N142">
            <v>2.2000000000000002</v>
          </cell>
          <cell r="O142">
            <v>2.2000000000000002</v>
          </cell>
        </row>
        <row r="143">
          <cell r="B143" t="str">
            <v xml:space="preserve"> - De 25 a 70 mm².</v>
          </cell>
          <cell r="C143" t="str">
            <v>ml</v>
          </cell>
          <cell r="D143">
            <v>1</v>
          </cell>
          <cell r="E143">
            <v>0.125</v>
          </cell>
          <cell r="F143">
            <v>0.125</v>
          </cell>
          <cell r="H143">
            <v>21</v>
          </cell>
          <cell r="I143">
            <v>2.625</v>
          </cell>
          <cell r="K143">
            <v>0.1</v>
          </cell>
          <cell r="M143">
            <v>2.7250000000000001</v>
          </cell>
          <cell r="N143">
            <v>2.7250000000000001</v>
          </cell>
          <cell r="O143">
            <v>2.7250000000000001</v>
          </cell>
        </row>
        <row r="144">
          <cell r="B144" t="str">
            <v xml:space="preserve"> - De 95 a 300 mm².</v>
          </cell>
          <cell r="C144" t="str">
            <v>ml</v>
          </cell>
          <cell r="D144">
            <v>1</v>
          </cell>
          <cell r="E144">
            <v>0.23799999999999999</v>
          </cell>
          <cell r="F144">
            <v>0.23799999999999999</v>
          </cell>
          <cell r="H144">
            <v>21</v>
          </cell>
          <cell r="I144">
            <v>4.9979999999999993</v>
          </cell>
          <cell r="K144">
            <v>0.1</v>
          </cell>
          <cell r="M144">
            <v>5.097999999999999</v>
          </cell>
          <cell r="N144">
            <v>5.097999999999999</v>
          </cell>
          <cell r="O144">
            <v>5.097999999999999</v>
          </cell>
        </row>
        <row r="145">
          <cell r="B145" t="str">
            <v xml:space="preserve"> - De 400 a 630 mm².</v>
          </cell>
          <cell r="C145" t="str">
            <v>ml</v>
          </cell>
          <cell r="D145">
            <v>1</v>
          </cell>
          <cell r="E145">
            <v>0.41299999999999998</v>
          </cell>
          <cell r="F145">
            <v>0.41299999999999998</v>
          </cell>
          <cell r="H145">
            <v>21</v>
          </cell>
          <cell r="I145">
            <v>8.673</v>
          </cell>
          <cell r="K145">
            <v>0.1</v>
          </cell>
          <cell r="M145">
            <v>8.7729999999999997</v>
          </cell>
          <cell r="N145">
            <v>8.7729999999999997</v>
          </cell>
          <cell r="O145">
            <v>8.7729999999999997</v>
          </cell>
        </row>
        <row r="146">
          <cell r="B146" t="str">
            <v>Grapado.</v>
          </cell>
          <cell r="F146">
            <v>0</v>
          </cell>
          <cell r="I146">
            <v>0</v>
          </cell>
          <cell r="M146">
            <v>0</v>
          </cell>
          <cell r="N146">
            <v>0</v>
          </cell>
          <cell r="O146">
            <v>0</v>
          </cell>
        </row>
        <row r="147">
          <cell r="B147" t="str">
            <v xml:space="preserve"> - Hasta 16 mm².</v>
          </cell>
          <cell r="C147" t="str">
            <v>ml</v>
          </cell>
          <cell r="D147">
            <v>1</v>
          </cell>
          <cell r="E147">
            <v>0.23</v>
          </cell>
          <cell r="F147">
            <v>0.23</v>
          </cell>
          <cell r="H147">
            <v>21</v>
          </cell>
          <cell r="I147">
            <v>4.83</v>
          </cell>
          <cell r="K147">
            <v>0.1</v>
          </cell>
          <cell r="M147">
            <v>4.93</v>
          </cell>
          <cell r="N147">
            <v>4.93</v>
          </cell>
          <cell r="O147">
            <v>4.93</v>
          </cell>
        </row>
        <row r="148">
          <cell r="B148" t="str">
            <v xml:space="preserve"> - De 25 a 70 mm².</v>
          </cell>
          <cell r="C148" t="str">
            <v>ml</v>
          </cell>
          <cell r="D148">
            <v>1</v>
          </cell>
          <cell r="E148">
            <v>0.26400000000000001</v>
          </cell>
          <cell r="F148">
            <v>0.26400000000000001</v>
          </cell>
          <cell r="H148">
            <v>21</v>
          </cell>
          <cell r="I148">
            <v>5.5440000000000005</v>
          </cell>
          <cell r="K148">
            <v>0.1</v>
          </cell>
          <cell r="M148">
            <v>5.6440000000000001</v>
          </cell>
          <cell r="N148">
            <v>5.6440000000000001</v>
          </cell>
          <cell r="O148">
            <v>5.6440000000000001</v>
          </cell>
        </row>
        <row r="149">
          <cell r="B149" t="str">
            <v xml:space="preserve"> - De 95 a 300 mm².</v>
          </cell>
          <cell r="C149" t="str">
            <v>ml</v>
          </cell>
          <cell r="D149">
            <v>1</v>
          </cell>
          <cell r="E149">
            <v>0.41699999999999998</v>
          </cell>
          <cell r="F149">
            <v>0.41699999999999998</v>
          </cell>
          <cell r="H149">
            <v>21</v>
          </cell>
          <cell r="I149">
            <v>8.7569999999999997</v>
          </cell>
          <cell r="K149">
            <v>0.1</v>
          </cell>
          <cell r="M149">
            <v>8.8569999999999993</v>
          </cell>
          <cell r="N149">
            <v>8.8569999999999993</v>
          </cell>
          <cell r="O149">
            <v>8.8569999999999993</v>
          </cell>
        </row>
        <row r="150">
          <cell r="B150" t="str">
            <v xml:space="preserve"> - De 400 a 630 mm².</v>
          </cell>
          <cell r="C150" t="str">
            <v>ml</v>
          </cell>
          <cell r="D150">
            <v>1</v>
          </cell>
          <cell r="E150">
            <v>0.65</v>
          </cell>
          <cell r="F150">
            <v>0.65</v>
          </cell>
          <cell r="H150">
            <v>21</v>
          </cell>
          <cell r="I150">
            <v>13.65</v>
          </cell>
          <cell r="K150">
            <v>0.1</v>
          </cell>
          <cell r="M150">
            <v>13.75</v>
          </cell>
          <cell r="N150">
            <v>13.75</v>
          </cell>
          <cell r="O150">
            <v>13.75</v>
          </cell>
        </row>
        <row r="151">
          <cell r="F151">
            <v>0</v>
          </cell>
          <cell r="I151">
            <v>0</v>
          </cell>
          <cell r="M151">
            <v>0</v>
          </cell>
          <cell r="N151">
            <v>0</v>
          </cell>
          <cell r="O151">
            <v>0</v>
          </cell>
        </row>
        <row r="152">
          <cell r="B152" t="str">
            <v>Tendido de cable de cobre de MT, unipolar y sin armar.</v>
          </cell>
          <cell r="F152">
            <v>0</v>
          </cell>
          <cell r="I152">
            <v>0</v>
          </cell>
          <cell r="M152">
            <v>0</v>
          </cell>
          <cell r="N152">
            <v>0</v>
          </cell>
          <cell r="O152">
            <v>0</v>
          </cell>
        </row>
        <row r="153">
          <cell r="B153" t="str">
            <v>En zanja.</v>
          </cell>
          <cell r="F153">
            <v>0</v>
          </cell>
          <cell r="I153">
            <v>0</v>
          </cell>
          <cell r="M153">
            <v>0</v>
          </cell>
          <cell r="N153">
            <v>0</v>
          </cell>
          <cell r="O153">
            <v>0</v>
          </cell>
        </row>
        <row r="154">
          <cell r="B154" t="str">
            <v xml:space="preserve"> - Hasta 16 mm².</v>
          </cell>
          <cell r="C154" t="str">
            <v>ml</v>
          </cell>
          <cell r="D154">
            <v>1</v>
          </cell>
          <cell r="E154">
            <v>7.0000000000000007E-2</v>
          </cell>
          <cell r="F154">
            <v>7.0000000000000007E-2</v>
          </cell>
          <cell r="H154">
            <v>21</v>
          </cell>
          <cell r="I154">
            <v>1.4700000000000002</v>
          </cell>
          <cell r="K154">
            <v>0.1</v>
          </cell>
          <cell r="M154">
            <v>1.5700000000000003</v>
          </cell>
          <cell r="N154">
            <v>1.5700000000000003</v>
          </cell>
          <cell r="O154">
            <v>1.5700000000000003</v>
          </cell>
        </row>
        <row r="155">
          <cell r="B155" t="str">
            <v xml:space="preserve"> - De 25 a 70 mm².</v>
          </cell>
          <cell r="C155" t="str">
            <v>ml</v>
          </cell>
          <cell r="D155">
            <v>1</v>
          </cell>
          <cell r="E155">
            <v>0.1</v>
          </cell>
          <cell r="F155">
            <v>0.1</v>
          </cell>
          <cell r="H155">
            <v>21</v>
          </cell>
          <cell r="I155">
            <v>2.1</v>
          </cell>
          <cell r="K155">
            <v>0.1</v>
          </cell>
          <cell r="M155">
            <v>2.2000000000000002</v>
          </cell>
          <cell r="N155">
            <v>2.2000000000000002</v>
          </cell>
          <cell r="O155">
            <v>2.2000000000000002</v>
          </cell>
        </row>
        <row r="156">
          <cell r="B156" t="str">
            <v xml:space="preserve"> - De 95 a 300 mm².</v>
          </cell>
          <cell r="C156" t="str">
            <v>ml</v>
          </cell>
          <cell r="D156">
            <v>1</v>
          </cell>
          <cell r="E156">
            <v>0.19</v>
          </cell>
          <cell r="F156">
            <v>0.19</v>
          </cell>
          <cell r="H156">
            <v>21</v>
          </cell>
          <cell r="I156">
            <v>3.99</v>
          </cell>
          <cell r="K156">
            <v>0.1</v>
          </cell>
          <cell r="M156">
            <v>4.09</v>
          </cell>
          <cell r="N156">
            <v>4.09</v>
          </cell>
          <cell r="O156">
            <v>4.09</v>
          </cell>
        </row>
        <row r="157">
          <cell r="B157" t="str">
            <v xml:space="preserve"> - De 400 a 630 mm².</v>
          </cell>
          <cell r="C157" t="str">
            <v>ml</v>
          </cell>
          <cell r="D157">
            <v>1</v>
          </cell>
          <cell r="E157">
            <v>0.34</v>
          </cell>
          <cell r="F157">
            <v>0.34</v>
          </cell>
          <cell r="H157">
            <v>21</v>
          </cell>
          <cell r="I157">
            <v>7.1400000000000006</v>
          </cell>
          <cell r="K157">
            <v>0.1</v>
          </cell>
          <cell r="M157">
            <v>7.24</v>
          </cell>
          <cell r="N157">
            <v>7.24</v>
          </cell>
          <cell r="O157">
            <v>7.24</v>
          </cell>
        </row>
        <row r="158">
          <cell r="B158" t="str">
            <v>En tubería.</v>
          </cell>
          <cell r="F158">
            <v>0</v>
          </cell>
          <cell r="I158">
            <v>0</v>
          </cell>
          <cell r="M158">
            <v>0</v>
          </cell>
          <cell r="N158">
            <v>0</v>
          </cell>
          <cell r="O158">
            <v>0</v>
          </cell>
        </row>
        <row r="159">
          <cell r="B159" t="str">
            <v xml:space="preserve"> - Hasta 16 mm².</v>
          </cell>
          <cell r="C159" t="str">
            <v>ml</v>
          </cell>
          <cell r="D159">
            <v>1</v>
          </cell>
          <cell r="E159">
            <v>8.4000000000000005E-2</v>
          </cell>
          <cell r="F159">
            <v>8.4000000000000005E-2</v>
          </cell>
          <cell r="H159">
            <v>21</v>
          </cell>
          <cell r="I159">
            <v>1.764</v>
          </cell>
          <cell r="K159">
            <v>0.1</v>
          </cell>
          <cell r="M159">
            <v>1.8640000000000001</v>
          </cell>
          <cell r="N159">
            <v>1.8640000000000001</v>
          </cell>
          <cell r="O159">
            <v>1.8640000000000001</v>
          </cell>
        </row>
        <row r="160">
          <cell r="B160" t="str">
            <v xml:space="preserve"> - De 25 a 70 mm².</v>
          </cell>
          <cell r="C160" t="str">
            <v>ml</v>
          </cell>
          <cell r="D160">
            <v>1</v>
          </cell>
          <cell r="E160">
            <v>0.12</v>
          </cell>
          <cell r="F160">
            <v>0.12</v>
          </cell>
          <cell r="H160">
            <v>21</v>
          </cell>
          <cell r="I160">
            <v>2.52</v>
          </cell>
          <cell r="K160">
            <v>0.1</v>
          </cell>
          <cell r="M160">
            <v>2.62</v>
          </cell>
          <cell r="N160">
            <v>2.62</v>
          </cell>
          <cell r="O160">
            <v>2.62</v>
          </cell>
        </row>
        <row r="161">
          <cell r="B161" t="str">
            <v xml:space="preserve"> - De 95 a 300 mm².</v>
          </cell>
          <cell r="C161" t="str">
            <v>ml</v>
          </cell>
          <cell r="D161">
            <v>1</v>
          </cell>
          <cell r="E161">
            <v>0.22800000000000001</v>
          </cell>
          <cell r="F161">
            <v>0.22800000000000001</v>
          </cell>
          <cell r="H161">
            <v>21</v>
          </cell>
          <cell r="I161">
            <v>4.7880000000000003</v>
          </cell>
          <cell r="K161">
            <v>0.1</v>
          </cell>
          <cell r="M161">
            <v>4.8879999999999999</v>
          </cell>
          <cell r="N161">
            <v>4.8879999999999999</v>
          </cell>
          <cell r="O161">
            <v>4.8879999999999999</v>
          </cell>
        </row>
        <row r="162">
          <cell r="B162" t="str">
            <v xml:space="preserve"> - De 400 a 630 mm².</v>
          </cell>
          <cell r="C162" t="str">
            <v>ml</v>
          </cell>
          <cell r="D162">
            <v>1</v>
          </cell>
          <cell r="E162">
            <v>0.40799999999999997</v>
          </cell>
          <cell r="F162">
            <v>0.40799999999999997</v>
          </cell>
          <cell r="H162">
            <v>21</v>
          </cell>
          <cell r="I162">
            <v>8.5679999999999996</v>
          </cell>
          <cell r="K162">
            <v>0.1</v>
          </cell>
          <cell r="M162">
            <v>8.6679999999999993</v>
          </cell>
          <cell r="N162">
            <v>8.6679999999999993</v>
          </cell>
          <cell r="O162">
            <v>8.6679999999999993</v>
          </cell>
        </row>
        <row r="163">
          <cell r="B163" t="str">
            <v>En bandeja.</v>
          </cell>
          <cell r="F163">
            <v>0</v>
          </cell>
          <cell r="I163">
            <v>0</v>
          </cell>
          <cell r="M163">
            <v>0</v>
          </cell>
          <cell r="N163">
            <v>0</v>
          </cell>
          <cell r="O163">
            <v>0</v>
          </cell>
        </row>
        <row r="164">
          <cell r="B164" t="str">
            <v xml:space="preserve"> - Hasta 16 mm².</v>
          </cell>
          <cell r="C164" t="str">
            <v>ml</v>
          </cell>
          <cell r="D164">
            <v>1</v>
          </cell>
          <cell r="E164">
            <v>8.7499999999999994E-2</v>
          </cell>
          <cell r="F164">
            <v>8.7499999999999994E-2</v>
          </cell>
          <cell r="H164">
            <v>21</v>
          </cell>
          <cell r="I164">
            <v>1.8374999999999999</v>
          </cell>
          <cell r="K164">
            <v>0.1</v>
          </cell>
          <cell r="M164">
            <v>1.9375</v>
          </cell>
          <cell r="N164">
            <v>1.9375</v>
          </cell>
          <cell r="O164">
            <v>1.9375</v>
          </cell>
        </row>
        <row r="165">
          <cell r="B165" t="str">
            <v xml:space="preserve"> - De 25 a 70 mm².</v>
          </cell>
          <cell r="C165" t="str">
            <v>ml</v>
          </cell>
          <cell r="D165">
            <v>1</v>
          </cell>
          <cell r="E165">
            <v>0.125</v>
          </cell>
          <cell r="F165">
            <v>0.125</v>
          </cell>
          <cell r="H165">
            <v>21</v>
          </cell>
          <cell r="I165">
            <v>2.625</v>
          </cell>
          <cell r="K165">
            <v>0.1</v>
          </cell>
          <cell r="M165">
            <v>2.7250000000000001</v>
          </cell>
          <cell r="N165">
            <v>2.7250000000000001</v>
          </cell>
          <cell r="O165">
            <v>2.7250000000000001</v>
          </cell>
        </row>
        <row r="166">
          <cell r="B166" t="str">
            <v xml:space="preserve"> - De 95 a 300 mm².</v>
          </cell>
          <cell r="C166" t="str">
            <v>ml</v>
          </cell>
          <cell r="D166">
            <v>1</v>
          </cell>
          <cell r="E166">
            <v>0.23799999999999999</v>
          </cell>
          <cell r="F166">
            <v>0.23799999999999999</v>
          </cell>
          <cell r="H166">
            <v>21</v>
          </cell>
          <cell r="I166">
            <v>4.9979999999999993</v>
          </cell>
          <cell r="K166">
            <v>0.1</v>
          </cell>
          <cell r="M166">
            <v>5.097999999999999</v>
          </cell>
          <cell r="N166">
            <v>5.097999999999999</v>
          </cell>
          <cell r="O166">
            <v>5.097999999999999</v>
          </cell>
        </row>
        <row r="167">
          <cell r="B167" t="str">
            <v xml:space="preserve"> - De 400 a 630 mm².</v>
          </cell>
          <cell r="C167" t="str">
            <v>ml</v>
          </cell>
          <cell r="D167">
            <v>1</v>
          </cell>
          <cell r="E167">
            <v>0.42499999999999999</v>
          </cell>
          <cell r="F167">
            <v>0.42499999999999999</v>
          </cell>
          <cell r="H167">
            <v>21</v>
          </cell>
          <cell r="I167">
            <v>8.9249999999999989</v>
          </cell>
          <cell r="K167">
            <v>0.1</v>
          </cell>
          <cell r="M167">
            <v>9.0249999999999986</v>
          </cell>
          <cell r="N167">
            <v>9.0249999999999986</v>
          </cell>
          <cell r="O167">
            <v>9.0249999999999986</v>
          </cell>
        </row>
        <row r="168">
          <cell r="B168" t="str">
            <v>Grapado.</v>
          </cell>
          <cell r="F168">
            <v>0</v>
          </cell>
          <cell r="I168">
            <v>0</v>
          </cell>
          <cell r="M168">
            <v>0</v>
          </cell>
          <cell r="N168">
            <v>0</v>
          </cell>
          <cell r="O168">
            <v>0</v>
          </cell>
        </row>
        <row r="169">
          <cell r="B169" t="str">
            <v xml:space="preserve"> - Hasta 16 mm².</v>
          </cell>
          <cell r="C169" t="str">
            <v>ml</v>
          </cell>
          <cell r="D169">
            <v>1</v>
          </cell>
          <cell r="E169">
            <v>0.19600000000000001</v>
          </cell>
          <cell r="F169">
            <v>0.19600000000000001</v>
          </cell>
          <cell r="H169">
            <v>21</v>
          </cell>
          <cell r="I169">
            <v>4.1160000000000005</v>
          </cell>
          <cell r="K169">
            <v>0.1</v>
          </cell>
          <cell r="M169">
            <v>4.2160000000000002</v>
          </cell>
          <cell r="N169">
            <v>4.2160000000000002</v>
          </cell>
          <cell r="O169">
            <v>4.2160000000000002</v>
          </cell>
        </row>
        <row r="170">
          <cell r="B170" t="str">
            <v xml:space="preserve"> - De 25 a 70 mm².</v>
          </cell>
          <cell r="C170" t="str">
            <v>ml</v>
          </cell>
          <cell r="D170">
            <v>1</v>
          </cell>
          <cell r="E170">
            <v>0.221</v>
          </cell>
          <cell r="F170">
            <v>0.221</v>
          </cell>
          <cell r="H170">
            <v>21</v>
          </cell>
          <cell r="I170">
            <v>4.641</v>
          </cell>
          <cell r="K170">
            <v>0.1</v>
          </cell>
          <cell r="M170">
            <v>4.7409999999999997</v>
          </cell>
          <cell r="N170">
            <v>4.7409999999999997</v>
          </cell>
          <cell r="O170">
            <v>4.7409999999999997</v>
          </cell>
        </row>
        <row r="171">
          <cell r="B171" t="str">
            <v xml:space="preserve"> - De 95 a 300 mm².</v>
          </cell>
          <cell r="C171" t="str">
            <v>ml</v>
          </cell>
          <cell r="D171">
            <v>1</v>
          </cell>
          <cell r="E171">
            <v>0.36599999999999999</v>
          </cell>
          <cell r="F171">
            <v>0.36599999999999999</v>
          </cell>
          <cell r="H171">
            <v>21</v>
          </cell>
          <cell r="I171">
            <v>7.6859999999999999</v>
          </cell>
          <cell r="K171">
            <v>0.1</v>
          </cell>
          <cell r="M171">
            <v>7.7859999999999996</v>
          </cell>
          <cell r="N171">
            <v>7.7859999999999996</v>
          </cell>
          <cell r="O171">
            <v>7.7859999999999996</v>
          </cell>
        </row>
        <row r="172">
          <cell r="B172" t="str">
            <v xml:space="preserve"> - De 400 a 630 mm².</v>
          </cell>
          <cell r="C172" t="str">
            <v>ml</v>
          </cell>
          <cell r="D172">
            <v>1</v>
          </cell>
          <cell r="E172">
            <v>0.52500000000000002</v>
          </cell>
          <cell r="F172">
            <v>0.52500000000000002</v>
          </cell>
          <cell r="H172">
            <v>21</v>
          </cell>
          <cell r="I172">
            <v>11.025</v>
          </cell>
          <cell r="K172">
            <v>0.1</v>
          </cell>
          <cell r="M172">
            <v>11.125</v>
          </cell>
          <cell r="N172">
            <v>11.125</v>
          </cell>
          <cell r="O172">
            <v>11.125</v>
          </cell>
        </row>
        <row r="173">
          <cell r="F173">
            <v>0</v>
          </cell>
          <cell r="I173">
            <v>0</v>
          </cell>
          <cell r="M173">
            <v>0</v>
          </cell>
          <cell r="N173">
            <v>0</v>
          </cell>
          <cell r="O173">
            <v>0</v>
          </cell>
        </row>
        <row r="174">
          <cell r="B174" t="str">
            <v>Tendido de cable de cobre de BT, multipolar y armado.</v>
          </cell>
          <cell r="F174">
            <v>0</v>
          </cell>
          <cell r="I174">
            <v>0</v>
          </cell>
          <cell r="M174">
            <v>0</v>
          </cell>
          <cell r="N174">
            <v>0</v>
          </cell>
          <cell r="O174">
            <v>0</v>
          </cell>
        </row>
        <row r="175">
          <cell r="B175" t="str">
            <v>En zanja.</v>
          </cell>
          <cell r="F175">
            <v>0</v>
          </cell>
          <cell r="I175">
            <v>0</v>
          </cell>
          <cell r="M175">
            <v>0</v>
          </cell>
          <cell r="N175">
            <v>0</v>
          </cell>
          <cell r="O175">
            <v>0</v>
          </cell>
        </row>
        <row r="176">
          <cell r="B176" t="str">
            <v xml:space="preserve"> - Hasta 16 mm².</v>
          </cell>
          <cell r="C176" t="str">
            <v>ml</v>
          </cell>
          <cell r="D176">
            <v>1</v>
          </cell>
          <cell r="E176">
            <v>0.05</v>
          </cell>
          <cell r="F176">
            <v>0.05</v>
          </cell>
          <cell r="H176">
            <v>21</v>
          </cell>
          <cell r="I176">
            <v>1.05</v>
          </cell>
          <cell r="K176">
            <v>0.1</v>
          </cell>
          <cell r="M176">
            <v>1.1500000000000001</v>
          </cell>
          <cell r="N176">
            <v>1.1500000000000001</v>
          </cell>
          <cell r="O176">
            <v>1.1500000000000001</v>
          </cell>
        </row>
        <row r="177">
          <cell r="B177" t="str">
            <v xml:space="preserve"> - De 25 a 70 mm².</v>
          </cell>
          <cell r="C177" t="str">
            <v>ml</v>
          </cell>
          <cell r="D177">
            <v>1</v>
          </cell>
          <cell r="E177">
            <v>0.11</v>
          </cell>
          <cell r="F177">
            <v>0.11</v>
          </cell>
          <cell r="H177">
            <v>21</v>
          </cell>
          <cell r="I177">
            <v>2.31</v>
          </cell>
          <cell r="K177">
            <v>0.1</v>
          </cell>
          <cell r="M177">
            <v>2.41</v>
          </cell>
          <cell r="N177">
            <v>2.41</v>
          </cell>
          <cell r="O177">
            <v>2.41</v>
          </cell>
        </row>
        <row r="178">
          <cell r="B178" t="str">
            <v xml:space="preserve"> - De 95 a 300 mm².</v>
          </cell>
          <cell r="C178" t="str">
            <v>ml</v>
          </cell>
          <cell r="D178">
            <v>1</v>
          </cell>
          <cell r="E178">
            <v>0.32</v>
          </cell>
          <cell r="F178">
            <v>0.32</v>
          </cell>
          <cell r="H178">
            <v>21</v>
          </cell>
          <cell r="I178">
            <v>6.72</v>
          </cell>
          <cell r="K178">
            <v>0.1</v>
          </cell>
          <cell r="M178">
            <v>6.8199999999999994</v>
          </cell>
          <cell r="N178">
            <v>6.8199999999999994</v>
          </cell>
          <cell r="O178">
            <v>6.8199999999999994</v>
          </cell>
        </row>
        <row r="179">
          <cell r="B179" t="str">
            <v>En tubería.</v>
          </cell>
          <cell r="F179">
            <v>0</v>
          </cell>
          <cell r="I179">
            <v>0</v>
          </cell>
          <cell r="M179">
            <v>0</v>
          </cell>
          <cell r="N179">
            <v>0</v>
          </cell>
          <cell r="O179">
            <v>0</v>
          </cell>
        </row>
        <row r="180">
          <cell r="B180" t="str">
            <v xml:space="preserve"> - Hasta 16 mm².</v>
          </cell>
          <cell r="C180" t="str">
            <v>ml</v>
          </cell>
          <cell r="D180">
            <v>1</v>
          </cell>
          <cell r="E180">
            <v>7.0000000000000007E-2</v>
          </cell>
          <cell r="F180">
            <v>7.0000000000000007E-2</v>
          </cell>
          <cell r="H180">
            <v>21</v>
          </cell>
          <cell r="I180">
            <v>1.4700000000000002</v>
          </cell>
          <cell r="K180">
            <v>0.1</v>
          </cell>
          <cell r="M180">
            <v>1.5700000000000003</v>
          </cell>
          <cell r="N180">
            <v>1.5700000000000003</v>
          </cell>
          <cell r="O180">
            <v>1.5700000000000003</v>
          </cell>
        </row>
        <row r="181">
          <cell r="B181" t="str">
            <v xml:space="preserve"> - De 25 a 70 mm².</v>
          </cell>
          <cell r="C181" t="str">
            <v>ml</v>
          </cell>
          <cell r="D181">
            <v>1</v>
          </cell>
          <cell r="E181">
            <v>0.16</v>
          </cell>
          <cell r="F181">
            <v>0.16</v>
          </cell>
          <cell r="H181">
            <v>21</v>
          </cell>
          <cell r="I181">
            <v>3.36</v>
          </cell>
          <cell r="K181">
            <v>0.1</v>
          </cell>
          <cell r="M181">
            <v>3.46</v>
          </cell>
          <cell r="N181">
            <v>3.46</v>
          </cell>
          <cell r="O181">
            <v>3.46</v>
          </cell>
        </row>
        <row r="182">
          <cell r="B182" t="str">
            <v xml:space="preserve"> - De 95 a 300 mm².</v>
          </cell>
          <cell r="C182" t="str">
            <v>ml</v>
          </cell>
          <cell r="D182">
            <v>1</v>
          </cell>
          <cell r="E182">
            <v>0.41</v>
          </cell>
          <cell r="F182">
            <v>0.41</v>
          </cell>
          <cell r="H182">
            <v>21</v>
          </cell>
          <cell r="I182">
            <v>8.61</v>
          </cell>
          <cell r="K182">
            <v>0.1</v>
          </cell>
          <cell r="M182">
            <v>8.7099999999999991</v>
          </cell>
          <cell r="N182">
            <v>8.7099999999999991</v>
          </cell>
          <cell r="O182">
            <v>8.7099999999999991</v>
          </cell>
        </row>
        <row r="183">
          <cell r="B183" t="str">
            <v>En bandeja.</v>
          </cell>
          <cell r="F183">
            <v>0</v>
          </cell>
          <cell r="I183">
            <v>0</v>
          </cell>
          <cell r="M183">
            <v>0</v>
          </cell>
          <cell r="N183">
            <v>0</v>
          </cell>
          <cell r="O183">
            <v>0</v>
          </cell>
        </row>
        <row r="184">
          <cell r="B184" t="str">
            <v xml:space="preserve"> - Hasta 16 mm².</v>
          </cell>
          <cell r="C184" t="str">
            <v>ml</v>
          </cell>
          <cell r="D184">
            <v>1</v>
          </cell>
          <cell r="E184">
            <v>0.09</v>
          </cell>
          <cell r="F184">
            <v>0.09</v>
          </cell>
          <cell r="H184">
            <v>21</v>
          </cell>
          <cell r="I184">
            <v>1.89</v>
          </cell>
          <cell r="K184">
            <v>0.1</v>
          </cell>
          <cell r="M184">
            <v>1.99</v>
          </cell>
          <cell r="N184">
            <v>1.99</v>
          </cell>
          <cell r="O184">
            <v>1.99</v>
          </cell>
        </row>
        <row r="185">
          <cell r="B185" t="str">
            <v xml:space="preserve"> - De 25 a 70 mm².</v>
          </cell>
          <cell r="C185" t="str">
            <v>ml</v>
          </cell>
          <cell r="D185">
            <v>1</v>
          </cell>
          <cell r="E185">
            <v>0.19</v>
          </cell>
          <cell r="F185">
            <v>0.19</v>
          </cell>
          <cell r="H185">
            <v>21</v>
          </cell>
          <cell r="I185">
            <v>3.99</v>
          </cell>
          <cell r="K185">
            <v>0.1</v>
          </cell>
          <cell r="M185">
            <v>4.09</v>
          </cell>
          <cell r="N185">
            <v>4.09</v>
          </cell>
          <cell r="O185">
            <v>4.09</v>
          </cell>
        </row>
        <row r="186">
          <cell r="B186" t="str">
            <v xml:space="preserve"> - De 95 a 300 mm².</v>
          </cell>
          <cell r="C186" t="str">
            <v>ml</v>
          </cell>
          <cell r="D186">
            <v>1</v>
          </cell>
          <cell r="E186">
            <v>0.51</v>
          </cell>
          <cell r="F186">
            <v>0.51</v>
          </cell>
          <cell r="H186">
            <v>21</v>
          </cell>
          <cell r="I186">
            <v>10.71</v>
          </cell>
          <cell r="K186">
            <v>0.1</v>
          </cell>
          <cell r="M186">
            <v>10.81</v>
          </cell>
          <cell r="N186">
            <v>10.81</v>
          </cell>
          <cell r="O186">
            <v>10.81</v>
          </cell>
        </row>
        <row r="187">
          <cell r="B187" t="str">
            <v>Grapado.</v>
          </cell>
          <cell r="F187">
            <v>0</v>
          </cell>
          <cell r="I187">
            <v>0</v>
          </cell>
          <cell r="M187">
            <v>0</v>
          </cell>
          <cell r="N187">
            <v>0</v>
          </cell>
          <cell r="O187">
            <v>0</v>
          </cell>
        </row>
        <row r="188">
          <cell r="B188" t="str">
            <v xml:space="preserve"> - Hasta 16 mm².</v>
          </cell>
          <cell r="C188" t="str">
            <v>ml</v>
          </cell>
          <cell r="D188">
            <v>1</v>
          </cell>
          <cell r="E188">
            <v>0.26</v>
          </cell>
          <cell r="F188">
            <v>0.26</v>
          </cell>
          <cell r="H188">
            <v>21</v>
          </cell>
          <cell r="I188">
            <v>5.46</v>
          </cell>
          <cell r="K188">
            <v>0.1</v>
          </cell>
          <cell r="M188">
            <v>5.56</v>
          </cell>
          <cell r="N188">
            <v>5.56</v>
          </cell>
          <cell r="O188">
            <v>5.56</v>
          </cell>
        </row>
        <row r="189">
          <cell r="B189" t="str">
            <v xml:space="preserve"> - De 25 a 70 mm².</v>
          </cell>
          <cell r="C189" t="str">
            <v>ml</v>
          </cell>
          <cell r="D189">
            <v>1</v>
          </cell>
          <cell r="E189">
            <v>0.34</v>
          </cell>
          <cell r="F189">
            <v>0.34</v>
          </cell>
          <cell r="H189">
            <v>21</v>
          </cell>
          <cell r="I189">
            <v>7.1400000000000006</v>
          </cell>
          <cell r="K189">
            <v>0.1</v>
          </cell>
          <cell r="M189">
            <v>7.24</v>
          </cell>
          <cell r="N189">
            <v>7.24</v>
          </cell>
          <cell r="O189">
            <v>7.24</v>
          </cell>
        </row>
        <row r="190">
          <cell r="B190" t="str">
            <v xml:space="preserve"> - De 95 a 300 mm².</v>
          </cell>
          <cell r="C190" t="str">
            <v>ml</v>
          </cell>
          <cell r="D190">
            <v>1</v>
          </cell>
          <cell r="E190">
            <v>0.69</v>
          </cell>
          <cell r="F190">
            <v>0.69</v>
          </cell>
          <cell r="H190">
            <v>21</v>
          </cell>
          <cell r="I190">
            <v>14.489999999999998</v>
          </cell>
          <cell r="K190">
            <v>0.1</v>
          </cell>
          <cell r="M190">
            <v>14.589999999999998</v>
          </cell>
          <cell r="N190">
            <v>14.589999999999998</v>
          </cell>
          <cell r="O190">
            <v>14.589999999999998</v>
          </cell>
        </row>
        <row r="191">
          <cell r="F191">
            <v>0</v>
          </cell>
          <cell r="I191">
            <v>0</v>
          </cell>
          <cell r="M191">
            <v>0</v>
          </cell>
          <cell r="N191">
            <v>0</v>
          </cell>
          <cell r="O191">
            <v>0</v>
          </cell>
        </row>
        <row r="192">
          <cell r="B192" t="str">
            <v>Tendido de cable de cobre de BT, multipolar y sin armar.</v>
          </cell>
          <cell r="F192">
            <v>0</v>
          </cell>
          <cell r="I192">
            <v>0</v>
          </cell>
          <cell r="M192">
            <v>0</v>
          </cell>
          <cell r="N192">
            <v>0</v>
          </cell>
          <cell r="O192">
            <v>0</v>
          </cell>
        </row>
        <row r="193">
          <cell r="B193" t="str">
            <v>En zanja.</v>
          </cell>
          <cell r="F193">
            <v>0</v>
          </cell>
          <cell r="I193">
            <v>0</v>
          </cell>
          <cell r="M193">
            <v>0</v>
          </cell>
          <cell r="N193">
            <v>0</v>
          </cell>
          <cell r="O193">
            <v>0</v>
          </cell>
        </row>
        <row r="194">
          <cell r="B194" t="str">
            <v xml:space="preserve"> - Hasta 16 mm².</v>
          </cell>
          <cell r="C194" t="str">
            <v>ml</v>
          </cell>
          <cell r="D194">
            <v>1</v>
          </cell>
          <cell r="E194">
            <v>0.04</v>
          </cell>
          <cell r="F194">
            <v>0.04</v>
          </cell>
          <cell r="H194">
            <v>21</v>
          </cell>
          <cell r="I194">
            <v>0.84</v>
          </cell>
          <cell r="K194">
            <v>0.1</v>
          </cell>
          <cell r="M194">
            <v>0.94</v>
          </cell>
          <cell r="N194">
            <v>0.94</v>
          </cell>
          <cell r="O194">
            <v>0.94</v>
          </cell>
        </row>
        <row r="195">
          <cell r="B195" t="str">
            <v xml:space="preserve"> - De 25 a 70 mm².</v>
          </cell>
          <cell r="C195" t="str">
            <v>ml</v>
          </cell>
          <cell r="D195">
            <v>1</v>
          </cell>
          <cell r="E195">
            <v>0.09</v>
          </cell>
          <cell r="F195">
            <v>0.09</v>
          </cell>
          <cell r="H195">
            <v>21</v>
          </cell>
          <cell r="I195">
            <v>1.89</v>
          </cell>
          <cell r="K195">
            <v>0.1</v>
          </cell>
          <cell r="M195">
            <v>1.99</v>
          </cell>
          <cell r="N195">
            <v>1.99</v>
          </cell>
          <cell r="O195">
            <v>1.99</v>
          </cell>
        </row>
        <row r="196">
          <cell r="B196" t="str">
            <v xml:space="preserve"> - De 95 a 300 mm².</v>
          </cell>
          <cell r="C196" t="str">
            <v>ml</v>
          </cell>
          <cell r="D196">
            <v>1</v>
          </cell>
          <cell r="E196">
            <v>0.27</v>
          </cell>
          <cell r="F196">
            <v>0.27</v>
          </cell>
          <cell r="H196">
            <v>21</v>
          </cell>
          <cell r="I196">
            <v>5.67</v>
          </cell>
          <cell r="K196">
            <v>0.1</v>
          </cell>
          <cell r="M196">
            <v>5.77</v>
          </cell>
          <cell r="N196">
            <v>5.77</v>
          </cell>
          <cell r="O196">
            <v>5.77</v>
          </cell>
        </row>
        <row r="197">
          <cell r="B197" t="str">
            <v>En tubería.</v>
          </cell>
          <cell r="F197">
            <v>0</v>
          </cell>
          <cell r="I197">
            <v>0</v>
          </cell>
          <cell r="M197">
            <v>0</v>
          </cell>
          <cell r="N197">
            <v>0</v>
          </cell>
          <cell r="O197">
            <v>0</v>
          </cell>
        </row>
        <row r="198">
          <cell r="B198" t="str">
            <v xml:space="preserve"> - Hasta 16 mm².</v>
          </cell>
          <cell r="C198" t="str">
            <v>ml</v>
          </cell>
          <cell r="D198">
            <v>1</v>
          </cell>
          <cell r="E198">
            <v>0.06</v>
          </cell>
          <cell r="F198">
            <v>0.06</v>
          </cell>
          <cell r="H198">
            <v>21</v>
          </cell>
          <cell r="I198">
            <v>1.26</v>
          </cell>
          <cell r="K198">
            <v>0.1</v>
          </cell>
          <cell r="M198">
            <v>1.36</v>
          </cell>
          <cell r="N198">
            <v>1.36</v>
          </cell>
          <cell r="O198">
            <v>1.36</v>
          </cell>
        </row>
        <row r="199">
          <cell r="B199" t="str">
            <v xml:space="preserve"> - De 25 a 70 mm².</v>
          </cell>
          <cell r="C199" t="str">
            <v>ml</v>
          </cell>
          <cell r="D199">
            <v>1</v>
          </cell>
          <cell r="E199">
            <v>0.12</v>
          </cell>
          <cell r="F199">
            <v>0.12</v>
          </cell>
          <cell r="H199">
            <v>21</v>
          </cell>
          <cell r="I199">
            <v>2.52</v>
          </cell>
          <cell r="K199">
            <v>0.1</v>
          </cell>
          <cell r="M199">
            <v>2.62</v>
          </cell>
          <cell r="N199">
            <v>2.62</v>
          </cell>
          <cell r="O199">
            <v>2.62</v>
          </cell>
        </row>
        <row r="200">
          <cell r="B200" t="str">
            <v xml:space="preserve"> - De 95 a 300 mm².</v>
          </cell>
          <cell r="C200" t="str">
            <v>ml</v>
          </cell>
          <cell r="D200">
            <v>1</v>
          </cell>
          <cell r="E200">
            <v>0.37</v>
          </cell>
          <cell r="F200">
            <v>0.37</v>
          </cell>
          <cell r="H200">
            <v>21</v>
          </cell>
          <cell r="I200">
            <v>7.77</v>
          </cell>
          <cell r="K200">
            <v>0.1</v>
          </cell>
          <cell r="M200">
            <v>7.8699999999999992</v>
          </cell>
          <cell r="N200">
            <v>7.8699999999999992</v>
          </cell>
          <cell r="O200">
            <v>7.8699999999999992</v>
          </cell>
        </row>
        <row r="201">
          <cell r="B201" t="str">
            <v>En bandeja.</v>
          </cell>
          <cell r="F201">
            <v>0</v>
          </cell>
          <cell r="I201">
            <v>0</v>
          </cell>
          <cell r="M201">
            <v>0</v>
          </cell>
          <cell r="N201">
            <v>0</v>
          </cell>
          <cell r="O201">
            <v>0</v>
          </cell>
        </row>
        <row r="202">
          <cell r="B202" t="str">
            <v xml:space="preserve"> - Hasta 16 mm².</v>
          </cell>
          <cell r="C202" t="str">
            <v>ml</v>
          </cell>
          <cell r="D202">
            <v>1</v>
          </cell>
          <cell r="E202">
            <v>0.08</v>
          </cell>
          <cell r="F202">
            <v>0.08</v>
          </cell>
          <cell r="H202">
            <v>21</v>
          </cell>
          <cell r="I202">
            <v>1.68</v>
          </cell>
          <cell r="K202">
            <v>0.1</v>
          </cell>
          <cell r="M202">
            <v>1.78</v>
          </cell>
          <cell r="N202">
            <v>1.78</v>
          </cell>
          <cell r="O202">
            <v>1.78</v>
          </cell>
        </row>
        <row r="203">
          <cell r="B203" t="str">
            <v xml:space="preserve"> - De 25 a 70 mm².</v>
          </cell>
          <cell r="C203" t="str">
            <v>ml</v>
          </cell>
          <cell r="D203">
            <v>1</v>
          </cell>
          <cell r="E203">
            <v>0.15</v>
          </cell>
          <cell r="F203">
            <v>0.15</v>
          </cell>
          <cell r="H203">
            <v>21</v>
          </cell>
          <cell r="I203">
            <v>3.15</v>
          </cell>
          <cell r="K203">
            <v>0.1</v>
          </cell>
          <cell r="M203">
            <v>3.25</v>
          </cell>
          <cell r="N203">
            <v>3.25</v>
          </cell>
          <cell r="O203">
            <v>3.25</v>
          </cell>
        </row>
        <row r="204">
          <cell r="B204" t="str">
            <v xml:space="preserve"> - De 95 a 300 mm².</v>
          </cell>
          <cell r="C204" t="str">
            <v>ml</v>
          </cell>
          <cell r="D204">
            <v>1</v>
          </cell>
          <cell r="E204">
            <v>0.47</v>
          </cell>
          <cell r="F204">
            <v>0.47</v>
          </cell>
          <cell r="H204">
            <v>21</v>
          </cell>
          <cell r="I204">
            <v>9.8699999999999992</v>
          </cell>
          <cell r="K204">
            <v>0.1</v>
          </cell>
          <cell r="M204">
            <v>9.9699999999999989</v>
          </cell>
          <cell r="N204">
            <v>9.9699999999999989</v>
          </cell>
          <cell r="O204">
            <v>9.9699999999999989</v>
          </cell>
        </row>
      </sheetData>
      <sheetData sheetId="2"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A2"/>
      <sheetName val="A3"/>
      <sheetName val="A6"/>
      <sheetName val="AA"/>
      <sheetName val="AB"/>
      <sheetName val="AC"/>
      <sheetName val="AF"/>
      <sheetName val="R1"/>
      <sheetName val="R2"/>
      <sheetName val="R3"/>
      <sheetName val="R5"/>
      <sheetName val="R6"/>
      <sheetName val="R7"/>
      <sheetName val="R8"/>
      <sheetName val="R9"/>
      <sheetName val="RL"/>
      <sheetName val="RZ"/>
      <sheetName val="T2"/>
      <sheetName val="T4"/>
      <sheetName val="T5"/>
      <sheetName val="T6"/>
      <sheetName val="PLT-SUM"/>
      <sheetName val="TYP-CAP"/>
      <sheetName val="Reserved"/>
      <sheetName val="ALL-SUMMARY"/>
      <sheetName val="MI-ASCI"/>
      <sheetName val="Sheet1"/>
      <sheetName val="Publicbuilding"/>
      <sheetName val="BQLIST"/>
      <sheetName val="Panels (DWG)"/>
      <sheetName val="Wordsdata"/>
      <sheetName val="Indices"/>
      <sheetName val="Panels_(DWG)"/>
      <sheetName val="Joseph Record"/>
      <sheetName val="Bill No 8 - A"/>
      <sheetName val="MasterData"/>
      <sheetName val="Instructions"/>
      <sheetName val="PlantSch1All"/>
      <sheetName val="Non Productive"/>
      <sheetName val="Detail EVA-October"/>
      <sheetName val="Cum-October"/>
      <sheetName val="JULY"/>
      <sheetName val="Road Maintenance"/>
      <sheetName val="Materials Saving"/>
      <sheetName val="JUNE"/>
      <sheetName val="Cumulative"/>
      <sheetName val="AUGUST"/>
      <sheetName val="Cum-August"/>
      <sheetName val="Cumulative EVA-sep"/>
      <sheetName val="Sheet2"/>
      <sheetName val="Main items"/>
      <sheetName val="Sheet3"/>
      <sheetName val="Sheet4"/>
      <sheetName val="LAB"/>
      <sheetName val="Project Budget Worksheet"/>
      <sheetName val="MASTER"/>
      <sheetName val="11"/>
      <sheetName val="Bill No.3"/>
      <sheetName val="Bill No.2"/>
      <sheetName val="GRSummary"/>
      <sheetName val="SUMMARY INFO"/>
      <sheetName val="Factor"/>
      <sheetName val="Calend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test"/>
      <sheetName val="Sheet1"/>
      <sheetName val="Sheet2"/>
      <sheetName val="dBase"/>
      <sheetName val="Sheet3"/>
      <sheetName val="CIF COST ITEM"/>
      <sheetName val="BASIS -DEC 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ancillary"/>
      <sheetName val="Sheet1"/>
      <sheetName val="Gym AV"/>
      <sheetName val="간접비내역-1"/>
      <sheetName val="XREF"/>
      <sheetName val="Desig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 pipes actual qty"/>
      <sheetName val="Mec Valves actual qty"/>
      <sheetName val="Mec valves acc Act qty"/>
      <sheetName val="PVO"/>
      <sheetName val="Cover"/>
      <sheetName val="Narrative cover"/>
      <sheetName val="Narrative"/>
      <sheetName val="V.Sum Cover"/>
      <sheetName val="V.Cost.B"/>
      <sheetName val="V.Summary"/>
      <sheetName val="TO Cover"/>
      <sheetName val="DWG Cover"/>
      <sheetName val="DWG List"/>
      <sheetName val="Corro Cover"/>
      <sheetName val="Cover "/>
      <sheetName val="PVO "/>
      <sheetName val="Index"/>
      <sheetName val="Narrative cover "/>
      <sheetName val="Instruction"/>
      <sheetName val="V.Sum Covr"/>
      <sheetName val="V..Summary"/>
      <sheetName val="V.Cost.Summary"/>
      <sheetName val="Prelim"/>
      <sheetName val="Mec ETTS"/>
      <sheetName val="Rate Breakdown"/>
      <sheetName val="Cost breakdown-Material"/>
      <sheetName val="Cost breakdown-Labour &amp; Too "/>
      <sheetName val="Cost breakdown-Overhead "/>
      <sheetName val="Supplier Quotations"/>
      <sheetName val="Cost breakdown-Labour &amp; Tools"/>
      <sheetName val="Cost breakdown-Overhead"/>
      <sheetName val="ELC ETTS "/>
      <sheetName val="Chiller compairson"/>
      <sheetName val="fly sheet 00"/>
      <sheetName val="Drawings"/>
      <sheetName val="Measurement Sheet"/>
      <sheetName val="Est. Final Cont. Value "/>
      <sheetName val="Rate Break Downs"/>
      <sheetName val="dBase"/>
      <sheetName val="BASIS -DEC 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EA"/>
      <sheetName val="C-SUB"/>
      <sheetName val="C-GFL"/>
      <sheetName val="C-FFL"/>
      <sheetName val="COLUMNS"/>
      <sheetName val="SLABREINF-SCH"/>
      <sheetName val="REINF-PILECAP"/>
      <sheetName val="COL-SCH"/>
      <sheetName val="FORM7"/>
      <sheetName val="CIF COST ITEM"/>
      <sheetName val="企业表一"/>
      <sheetName val="M-5A"/>
      <sheetName val="M-5C"/>
    </sheetNames>
    <sheetDataSet>
      <sheetData sheetId="0" refreshError="1"/>
      <sheetData sheetId="1" refreshError="1"/>
      <sheetData sheetId="2" refreshError="1">
        <row r="1">
          <cell r="W1">
            <v>12</v>
          </cell>
          <cell r="X1">
            <v>0.73499999999999999</v>
          </cell>
        </row>
        <row r="2">
          <cell r="W2">
            <v>16</v>
          </cell>
          <cell r="X2">
            <v>1</v>
          </cell>
        </row>
        <row r="3">
          <cell r="W3">
            <v>20</v>
          </cell>
          <cell r="X3">
            <v>1.2250000000000001</v>
          </cell>
        </row>
        <row r="4">
          <cell r="W4">
            <v>25</v>
          </cell>
          <cell r="X4">
            <v>1.5249999999999999</v>
          </cell>
        </row>
        <row r="5">
          <cell r="W5">
            <v>32</v>
          </cell>
          <cell r="X5">
            <v>1.6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tructure"/>
      <sheetName val="Superstructure"/>
      <sheetName val="Steelwork"/>
      <sheetName val="BulkCheckLibrary"/>
      <sheetName val="BC_MS"/>
      <sheetName val="Foundation"/>
      <sheetName val="Wall"/>
      <sheetName val="Concrete column"/>
      <sheetName val="Concrete beam"/>
      <sheetName val="Steel column&amp;Beam"/>
      <sheetName val="roughcheckJG"/>
      <sheetName val="Concrete_column"/>
      <sheetName val="Concrete_beam"/>
      <sheetName val="Steel_column&amp;Beam"/>
      <sheetName val="SRC-B3U2"/>
    </sheetNames>
    <sheetDataSet>
      <sheetData sheetId="0" refreshError="1"/>
      <sheetData sheetId="1" refreshError="1"/>
      <sheetData sheetId="2" refreshError="1"/>
      <sheetData sheetId="3" refreshError="1">
        <row r="5">
          <cell r="B5" t="str">
            <v>Earthwork</v>
          </cell>
        </row>
        <row r="6">
          <cell r="B6" t="str">
            <v>Concrete</v>
          </cell>
        </row>
        <row r="7">
          <cell r="B7" t="str">
            <v>Formwork</v>
          </cell>
        </row>
        <row r="8">
          <cell r="B8" t="str">
            <v>Thermal and Moisture Protection</v>
          </cell>
        </row>
        <row r="9">
          <cell r="B9" t="str">
            <v>Miscellaneous</v>
          </cell>
        </row>
        <row r="10">
          <cell r="B10" t="str">
            <v>Precast</v>
          </cell>
        </row>
        <row r="11">
          <cell r="B11" t="str">
            <v>Steelwork</v>
          </cell>
        </row>
      </sheetData>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sheetName val="FORM7"/>
      <sheetName val="CIF COST ITEM"/>
      <sheetName val="RES-PLANNING"/>
      <sheetName val="Intro"/>
      <sheetName val="Fill this out first..."/>
      <sheetName val="Basement Budget"/>
      <sheetName val="Extra Item"/>
      <sheetName val="Database"/>
      <sheetName val="SCHEDULE"/>
      <sheetName val="schedule nos"/>
      <sheetName val="Pay_Sep06"/>
      <sheetName val="IO LIST"/>
      <sheetName val="INPUT SHEET"/>
      <sheetName val="Site Dev BOQ"/>
      <sheetName val="Voucher"/>
      <sheetName val="horizontal"/>
      <sheetName val="Design"/>
      <sheetName val="Financials"/>
      <sheetName val="Cash Flow Working"/>
      <sheetName val="loadcal"/>
      <sheetName val="Break up Sheet"/>
      <sheetName val="Publicbuilding"/>
      <sheetName val="#REF"/>
      <sheetName val="Headings"/>
      <sheetName val="BASIS -DEC 08"/>
      <sheetName val="Main-Material"/>
      <sheetName val="CFForecast detail"/>
      <sheetName val="Data sheet"/>
      <sheetName val="analysis"/>
      <sheetName val="Costing"/>
      <sheetName val="PROG_DATA"/>
      <sheetName val="Assumptions"/>
      <sheetName val="Material "/>
      <sheetName val="Labour &amp; Plant"/>
      <sheetName val="Detail"/>
      <sheetName val="ABP inputs"/>
      <sheetName val="Synergy Sales Budget"/>
      <sheetName val="Non-Factory"/>
      <sheetName val="Project Budget Worksheet"/>
      <sheetName val="labour coeff"/>
      <sheetName val="Sheet2"/>
      <sheetName val="Timesheet"/>
      <sheetName val="SALIENT"/>
      <sheetName val="Cost summary"/>
      <sheetName val="Estimate"/>
      <sheetName val="leads"/>
      <sheetName val="Labour"/>
      <sheetName val="Material"/>
      <sheetName val="Plant &amp;  Machinery"/>
      <sheetName val="Cover sheet"/>
      <sheetName val="EMC"/>
      <sheetName val="LIST OF MAKES"/>
      <sheetName val="NZB Datas"/>
      <sheetName val="PCS DATA"/>
      <sheetName val="NT LBH"/>
      <sheetName val="Name List"/>
      <sheetName val="Column steel"/>
      <sheetName val="Dimensions"/>
      <sheetName val="RCC,Ret. Wall"/>
      <sheetName val="lookup"/>
      <sheetName val="Parameters"/>
      <sheetName val="PLAN_FEB97"/>
      <sheetName val="電気設備表"/>
      <sheetName val="grid"/>
      <sheetName val="Lowside"/>
      <sheetName val="NSR_E"/>
      <sheetName val="TOT_COST"/>
      <sheetName val="C &amp; G RHS"/>
      <sheetName val="COLUMN"/>
      <sheetName val="TARGET"/>
      <sheetName val="BASELINE"/>
      <sheetName val="GBW"/>
      <sheetName val="L.L Rates"/>
      <sheetName val="Sheet5"/>
      <sheetName val="Boq- Zero"/>
      <sheetName val="Indices"/>
      <sheetName val="lmp &amp; salse"/>
      <sheetName val="월선수금"/>
      <sheetName val="JPN-Salary"/>
      <sheetName val="ExcRate"/>
    </sheetNames>
    <sheetDataSet>
      <sheetData sheetId="0" refreshError="1">
        <row r="6">
          <cell r="P6">
            <v>2626</v>
          </cell>
        </row>
        <row r="7">
          <cell r="P7">
            <v>2800</v>
          </cell>
        </row>
        <row r="8">
          <cell r="P8">
            <v>193.98</v>
          </cell>
        </row>
        <row r="22">
          <cell r="P22">
            <v>836.68499999999995</v>
          </cell>
        </row>
        <row r="23">
          <cell r="P23">
            <v>571.68499999999995</v>
          </cell>
        </row>
        <row r="31">
          <cell r="P31">
            <v>171.57999999999998</v>
          </cell>
        </row>
        <row r="32">
          <cell r="P32">
            <v>29500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7.0 CASHFLOW"/>
      <sheetName val="9.0 VARIATION"/>
      <sheetName val="dBase"/>
      <sheetName val="CIF COST ITEM"/>
      <sheetName val="FORM7"/>
      <sheetName val="BID"/>
      <sheetName val="단가비교표_공통1"/>
      <sheetName val="SLABREINF-SCH"/>
      <sheetName val="MOTOR"/>
      <sheetName val="Common Data"/>
      <sheetName val="Sheet1"/>
      <sheetName val="SRC-B3U2"/>
      <sheetName val="7_0_CASHFLOW"/>
      <sheetName val="9_0_VARIATION"/>
      <sheetName val="CIF_COST_ITEM"/>
      <sheetName val="orgoae"/>
      <sheetName val="Manning Schedule"/>
      <sheetName val="Data"/>
      <sheetName val="30개월기준대비표 아랍택_"/>
      <sheetName val="총괄표 _2_"/>
      <sheetName val="BOQ건축"/>
      <sheetName val="PROJECT BRIEF"/>
      <sheetName val="_Data"/>
      <sheetName val="Staircase"/>
      <sheetName val="Boq"/>
      <sheetName val="노무비기준"/>
      <sheetName val="IBASE"/>
      <sheetName val="EI 27-0010C BACKUP"/>
      <sheetName val="gap-makrana"/>
      <sheetName val="BANK POSITION REPORT"/>
      <sheetName val="G Summary Sheet"/>
      <sheetName val="PC FORM"/>
      <sheetName val="2000년1차"/>
      <sheetName val="산출내역서"/>
      <sheetName val="재료"/>
      <sheetName val="일위대가"/>
      <sheetName val="환율"/>
      <sheetName val="관급"/>
      <sheetName val="단가"/>
      <sheetName val="노임"/>
      <sheetName val="UP"/>
      <sheetName val="공사수행방안"/>
      <sheetName val="箱桁予算工数"/>
      <sheetName val="Itemised Breakdown"/>
      <sheetName val="잡비계산"/>
      <sheetName val="BILL-I"/>
      <sheetName val="Sheet1 (2)"/>
      <sheetName val="科目"/>
      <sheetName val="Customize Your Invoice"/>
      <sheetName val="30개월기준대비표 아랍택)"/>
      <sheetName val="총괄표 (2)"/>
      <sheetName val="내역서"/>
      <sheetName val="Tag Equip Value"/>
      <sheetName val="Prelim_Summ"/>
      <sheetName val="ancillary"/>
      <sheetName val="Item정리"/>
      <sheetName val="집계"/>
      <sheetName val="PC_FORM"/>
      <sheetName val="7_0_CASHFLOW1"/>
      <sheetName val="9_0_VARIATION1"/>
      <sheetName val="CIF_COST_ITEM1"/>
      <sheetName val="Common_Data"/>
      <sheetName val="Itemised_Breakdown"/>
      <sheetName val="Sheet1_(2)"/>
      <sheetName val="Customize_Your_Invoice"/>
      <sheetName val="30개월기준대비표_아랍택)"/>
      <sheetName val="총괄표_(2)"/>
      <sheetName val="Tag_Equip_Value"/>
      <sheetName val="PC_FORM1"/>
      <sheetName val="7_0_CASHFLOW2"/>
      <sheetName val="9_0_VARIATION2"/>
      <sheetName val="CIF_COST_ITEM2"/>
      <sheetName val="Common_Data1"/>
      <sheetName val="Itemised_Breakdown1"/>
      <sheetName val="Sheet1_(2)1"/>
      <sheetName val="Customize_Your_Invoice1"/>
      <sheetName val="30개월기준대비표_아랍택)1"/>
      <sheetName val="총괄표_(2)1"/>
      <sheetName val="Tag_Equip_Value1"/>
      <sheetName val="PC_FORM2"/>
      <sheetName val="7_0_CASHFLOW3"/>
      <sheetName val="9_0_VARIATION3"/>
      <sheetName val="CIF_COST_ITEM3"/>
      <sheetName val="Common_Data2"/>
      <sheetName val="Itemised_Breakdown2"/>
      <sheetName val="Sheet1_(2)2"/>
      <sheetName val="Customize_Your_Invoice2"/>
      <sheetName val="30개월기준대비표_아랍택)2"/>
      <sheetName val="총괄표_(2)2"/>
      <sheetName val="Tag_Equip_Value2"/>
      <sheetName val="PC_FORM3"/>
      <sheetName val="7_0_CASHFLOW4"/>
      <sheetName val="9_0_VARIATION4"/>
      <sheetName val="CIF_COST_ITEM4"/>
      <sheetName val="Common_Data3"/>
      <sheetName val="Itemised_Breakdown3"/>
      <sheetName val="Sheet1_(2)3"/>
      <sheetName val="Customize_Your_Invoice3"/>
      <sheetName val="30개월기준대비표_아랍택)3"/>
      <sheetName val="총괄표_(2)3"/>
      <sheetName val="Tag_Equip_Value3"/>
      <sheetName val="Core Wall "/>
      <sheetName val="Construction"/>
      <sheetName val="finalj"/>
      <sheetName val="Option-2 Qty"/>
      <sheetName val="노무비기준.XLS"/>
      <sheetName val="TBAL9697 -group wise  sdpl"/>
      <sheetName val="Sheet2"/>
      <sheetName val="材料单"/>
      <sheetName val="Site Expenses"/>
      <sheetName val="입찰내역 발주처 양식"/>
      <sheetName val="PriceSummary"/>
      <sheetName val="PROJECT BRIEF(EX.NEW)"/>
      <sheetName val="공종별_집계금액"/>
      <sheetName val="GF-FF"/>
      <sheetName val="Control"/>
      <sheetName val="Joseph Record"/>
      <sheetName val="UP-Civil"/>
      <sheetName val="00-R.T."/>
      <sheetName val="EI_27-0010C_BACKUP"/>
      <sheetName val="BANK_POSITION_REPORT"/>
      <sheetName val="Cash Flow Working"/>
      <sheetName val="Contents"/>
      <sheetName val="T08-2102"/>
      <sheetName val="K"/>
      <sheetName val="Finishes"/>
      <sheetName val="Basement Budget"/>
      <sheetName val="Database"/>
      <sheetName val="schedule nos"/>
      <sheetName val="Rate Analysis"/>
      <sheetName val="Publicbuilding"/>
      <sheetName val="Core_Wall_"/>
      <sheetName val="PROJECT_BRIEF"/>
      <sheetName val="Site_Expenses"/>
      <sheetName val="입찰내역_발주처_양식"/>
      <sheetName val="PROJECT_BRIEF(EX_NEW)"/>
      <sheetName val="Core_Wall_1"/>
      <sheetName val="EI_27-0010C_BACKUP1"/>
      <sheetName val="BANK_POSITION_REPORT1"/>
      <sheetName val="PROJECT_BRIEF1"/>
      <sheetName val="Site_Expenses1"/>
      <sheetName val="입찰내역_발주처_양식1"/>
      <sheetName val="PROJECT_BRIEF(EX_NEW)1"/>
      <sheetName val="Core_Wall_3"/>
      <sheetName val="EI_27-0010C_BACKUP3"/>
      <sheetName val="BANK_POSITION_REPORT3"/>
      <sheetName val="PROJECT_BRIEF3"/>
      <sheetName val="Site_Expenses3"/>
      <sheetName val="입찰내역_발주처_양식3"/>
      <sheetName val="PROJECT_BRIEF(EX_NEW)3"/>
      <sheetName val="Core_Wall_2"/>
      <sheetName val="EI_27-0010C_BACKUP2"/>
      <sheetName val="BANK_POSITION_REPORT2"/>
      <sheetName val="PROJECT_BRIEF2"/>
      <sheetName val="Site_Expenses2"/>
      <sheetName val="입찰내역_발주처_양식2"/>
      <sheetName val="PROJECT_BRIEF(EX_NEW)2"/>
      <sheetName val="7_0_CASHFLOW5"/>
      <sheetName val="9_0_VARIATION5"/>
      <sheetName val="CIF_COST_ITEM5"/>
      <sheetName val="Common_Data4"/>
      <sheetName val="PC_FORM4"/>
      <sheetName val="Itemised_Breakdown4"/>
      <sheetName val="Sheet1_(2)4"/>
      <sheetName val="Customize_Your_Invoice4"/>
      <sheetName val="30개월기준대비표_아랍택)4"/>
      <sheetName val="총괄표_(2)4"/>
      <sheetName val="Tag_Equip_Value4"/>
      <sheetName val="Core_Wall_4"/>
      <sheetName val="EI_27-0010C_BACKUP4"/>
      <sheetName val="BANK_POSITION_REPORT4"/>
      <sheetName val="PROJECT_BRIEF4"/>
      <sheetName val="Site_Expenses4"/>
      <sheetName val="입찰내역_발주처_양식4"/>
      <sheetName val="PROJECT_BRIEF(EX_NEW)4"/>
      <sheetName val="Joseph_Record"/>
      <sheetName val="Division 15B - HVAC"/>
      <sheetName val="cover page"/>
      <sheetName val="DIV 2"/>
      <sheetName val="Gen Sum"/>
      <sheetName val="Crew Mix"/>
      <sheetName val="Workings"/>
      <sheetName val="NPV"/>
      <sheetName val="%EB%85%B8%EB%AC%B4%EB%B9%84%EA%"/>
      <sheetName val="Indirect"/>
      <sheetName val="labour"/>
      <sheetName val="Lead"/>
      <sheetName val="Bill No.3"/>
      <sheetName val="Assumptions"/>
      <sheetName val="Rate Breakdown"/>
      <sheetName val="Summary"/>
      <sheetName val="실행철강하도"/>
      <sheetName val="직접비_Origin(315,430)"/>
      <sheetName val="총괄표(원안)"/>
      <sheetName val="Sheet1_(2)5"/>
      <sheetName val="Customize_Your_Invoice5"/>
      <sheetName val="30개월기준대비표_아랍택)5"/>
      <sheetName val="총괄표_(2)5"/>
      <sheetName val="Itemised_Breakdown5"/>
      <sheetName val="7_0_CASHFLOW6"/>
      <sheetName val="9_0_VARIATION6"/>
      <sheetName val="CIF_COST_ITEM6"/>
      <sheetName val="Common_Data5"/>
      <sheetName val="PROJECT_BRIEF5"/>
      <sheetName val="Site_Expenses5"/>
      <sheetName val="입찰내역_발주처_양식5"/>
      <sheetName val="PROJECT_BRIEF(EX_NEW)5"/>
      <sheetName val="EI_27-0010C_BACKUP5"/>
      <sheetName val="BANK_POSITION_REPORT5"/>
      <sheetName val="Core_Wall_5"/>
      <sheetName val="PC_FORM5"/>
      <sheetName val="Tag_Equip_Value5"/>
      <sheetName val="Manning_Schedule"/>
      <sheetName val="30개월기준대비표_아랍택_"/>
      <sheetName val="총괄표__2_"/>
      <sheetName val="노무비기준_XLS"/>
      <sheetName val="Option-2_Qty"/>
      <sheetName val="00-R_T_"/>
      <sheetName val="Joseph_Record1"/>
      <sheetName val="TBAL9697_-group_wise__sdpl"/>
      <sheetName val="G_Summary_Sheet"/>
      <sheetName val="PC_FORM6"/>
      <sheetName val="7_0_CASHFLOW7"/>
      <sheetName val="9_0_VARIATION7"/>
      <sheetName val="CIF_COST_ITEM7"/>
      <sheetName val="Common_Data6"/>
      <sheetName val="EI_27-0010C_BACKUP6"/>
      <sheetName val="BANK_POSITION_REPORT6"/>
      <sheetName val="Sheet1_(2)6"/>
      <sheetName val="Customize_Your_Invoice6"/>
      <sheetName val="30개월기준대비표_아랍택)6"/>
      <sheetName val="총괄표_(2)6"/>
      <sheetName val="Itemised_Breakdown6"/>
      <sheetName val="Tag_Equip_Value6"/>
      <sheetName val="PROJECT_BRIEF6"/>
      <sheetName val="Site_Expenses6"/>
      <sheetName val="입찰내역_발주처_양식6"/>
      <sheetName val="PROJECT_BRIEF(EX_NEW)6"/>
      <sheetName val="Core_Wall_6"/>
      <sheetName val="Manning_Schedule1"/>
      <sheetName val="30개월기준대비표_아랍택_1"/>
      <sheetName val="총괄표__2_1"/>
      <sheetName val="노무비기준_XLS1"/>
      <sheetName val="Option-2_Qty1"/>
      <sheetName val="Joseph_Record2"/>
      <sheetName val="00-R_T_1"/>
      <sheetName val="TBAL9697_-group_wise__sdpl1"/>
      <sheetName val="G_Summary_Sheet1"/>
      <sheetName val="6"/>
      <sheetName val="M+1"/>
      <sheetName val="Local"/>
      <sheetName val="직원소요계획"/>
      <sheetName val="11"/>
      <sheetName val="Base &amp; Pod (elec)"/>
      <sheetName val="Occ"/>
      <sheetName val="BulkCheckLibrary"/>
      <sheetName val="loadcal"/>
      <sheetName val="Balance Sheet"/>
      <sheetName val="Material "/>
      <sheetName val="ITEMS"/>
      <sheetName val="Break up Sheet"/>
      <sheetName val="Section Q -Mech "/>
      <sheetName val="MPR_PA_1"/>
      <sheetName val="7_0_CASHFLOW8"/>
      <sheetName val="9_0_VARIATION8"/>
      <sheetName val="CIF_COST_ITEM8"/>
      <sheetName val="Common_Data7"/>
      <sheetName val="EI_27-0010C_BACKUP7"/>
      <sheetName val="BANK_POSITION_REPORT7"/>
      <sheetName val="Sheet1_(2)7"/>
      <sheetName val="Customize_Your_Invoice7"/>
      <sheetName val="30개월기준대비표_아랍택)7"/>
      <sheetName val="총괄표_(2)7"/>
      <sheetName val="Itemised_Breakdown7"/>
      <sheetName val="PROJECT_BRIEF(EX_NEW)7"/>
      <sheetName val="Core_Wall_7"/>
      <sheetName val="Manning_Schedule2"/>
      <sheetName val="30개월기준대비표_아랍택_2"/>
      <sheetName val="총괄표__2_2"/>
      <sheetName val="PROJECT_BRIEF7"/>
      <sheetName val="Rate_Breakdown"/>
      <sheetName val="Site_Expenses7"/>
      <sheetName val="입찰내역_발주처_양식7"/>
      <sheetName val="PC_FORM7"/>
      <sheetName val="Tag_Equip_Value7"/>
      <sheetName val="노무비기준_XLS2"/>
      <sheetName val="Option-2_Qty2"/>
      <sheetName val="Joseph_Record3"/>
      <sheetName val="00-R_T_2"/>
      <sheetName val="TBAL9697_-group_wise__sdpl2"/>
      <sheetName val="G_Summary_Sheet2"/>
      <sheetName val="Division_15B_-_HVAC"/>
      <sheetName val="cover_page"/>
      <sheetName val="DIV_2"/>
      <sheetName val="Base_&amp;_Pod_(elec)"/>
      <sheetName val="Balance_Sheet"/>
      <sheetName val="Material_"/>
      <sheetName val="Key Assumptions"/>
      <sheetName val="Project Budget Worksheet"/>
      <sheetName val="Aircon"/>
      <sheetName val="LookUp"/>
      <sheetName val="P-Sum-Cab"/>
      <sheetName val="WPM1"/>
      <sheetName val="인원계획"/>
      <sheetName val="Plan de Financement"/>
      <sheetName val="운반"/>
      <sheetName val="기계공사비집계(원안)"/>
      <sheetName val="MU "/>
      <sheetName val="Liabilities"/>
      <sheetName val="S1 new-Overall-with C8A"/>
      <sheetName val="Wood Works-R1 "/>
      <sheetName val="Aluminum"/>
      <sheetName val="ISBL-CIV"/>
      <sheetName val="Bldg"/>
      <sheetName val="Pmnt tracking"/>
      <sheetName val="A CONDITIONS"/>
      <sheetName val="総括表"/>
      <sheetName val="Division_15B_-_HVAC1"/>
      <sheetName val="Cash_Flow_Working"/>
      <sheetName val="Manning_Schedule3"/>
      <sheetName val="30개월기준대비표_아랍택_3"/>
      <sheetName val="총괄표__2_3"/>
      <sheetName val="노무비기준_XLS3"/>
      <sheetName val="Option-2_Qty3"/>
      <sheetName val="G_Summary_Sheet3"/>
      <sheetName val="00-R_T_3"/>
      <sheetName val="Division_15B_-_HVAC3"/>
      <sheetName val="cover_page2"/>
      <sheetName val="DIV_22"/>
      <sheetName val="Cash_Flow_Working2"/>
      <sheetName val="Division_15B_-_HVAC2"/>
      <sheetName val="cover_page1"/>
      <sheetName val="DIV_21"/>
      <sheetName val="Cash_Flow_Working1"/>
      <sheetName val="7_0_CASHFLOW12"/>
      <sheetName val="9_0_VARIATION12"/>
      <sheetName val="CIF_COST_ITEM12"/>
      <sheetName val="Common_Data11"/>
      <sheetName val="EI_27-0010C_BACKUP8"/>
      <sheetName val="BANK_POSITION_REPORT8"/>
      <sheetName val="Sheet1_(2)11"/>
      <sheetName val="Customize_Your_Invoice11"/>
      <sheetName val="30개월기준대비표_아랍택)11"/>
      <sheetName val="총괄표_(2)11"/>
      <sheetName val="Itemised_Breakdown11"/>
      <sheetName val="PC_FORM11"/>
      <sheetName val="Tag_Equip_Value11"/>
      <sheetName val="Manning_Schedule7"/>
      <sheetName val="30개월기준대비표_아랍택_7"/>
      <sheetName val="총괄표__2_7"/>
      <sheetName val="Joseph_Record7"/>
      <sheetName val="노무비기준_XLS7"/>
      <sheetName val="Option-2_Qty7"/>
      <sheetName val="G_Summary_Sheet7"/>
      <sheetName val="00-R_T_7"/>
      <sheetName val="Division_15B_-_HVAC7"/>
      <sheetName val="cover_page6"/>
      <sheetName val="DIV_26"/>
      <sheetName val="Cash_Flow_Working6"/>
      <sheetName val="TBAL9697_-group_wise__sdpl6"/>
      <sheetName val="7_0_CASHFLOW9"/>
      <sheetName val="9_0_VARIATION9"/>
      <sheetName val="CIF_COST_ITEM9"/>
      <sheetName val="Common_Data8"/>
      <sheetName val="Sheet1_(2)8"/>
      <sheetName val="Customize_Your_Invoice8"/>
      <sheetName val="30개월기준대비표_아랍택)8"/>
      <sheetName val="총괄표_(2)8"/>
      <sheetName val="Itemised_Breakdown8"/>
      <sheetName val="PC_FORM8"/>
      <sheetName val="Tag_Equip_Value8"/>
      <sheetName val="Manning_Schedule4"/>
      <sheetName val="30개월기준대비표_아랍택_4"/>
      <sheetName val="총괄표__2_4"/>
      <sheetName val="Joseph_Record4"/>
      <sheetName val="노무비기준_XLS4"/>
      <sheetName val="Option-2_Qty4"/>
      <sheetName val="00-R_T_4"/>
      <sheetName val="G_Summary_Sheet4"/>
      <sheetName val="Division_15B_-_HVAC4"/>
      <sheetName val="cover_page3"/>
      <sheetName val="DIV_23"/>
      <sheetName val="Cash_Flow_Working3"/>
      <sheetName val="TBAL9697_-group_wise__sdpl3"/>
      <sheetName val="7_0_CASHFLOW10"/>
      <sheetName val="9_0_VARIATION10"/>
      <sheetName val="CIF_COST_ITEM10"/>
      <sheetName val="Common_Data9"/>
      <sheetName val="Sheet1_(2)9"/>
      <sheetName val="Customize_Your_Invoice9"/>
      <sheetName val="30개월기준대비표_아랍택)9"/>
      <sheetName val="총괄표_(2)9"/>
      <sheetName val="Itemised_Breakdown9"/>
      <sheetName val="PC_FORM9"/>
      <sheetName val="Tag_Equip_Value9"/>
      <sheetName val="Manning_Schedule5"/>
      <sheetName val="30개월기준대비표_아랍택_5"/>
      <sheetName val="총괄표__2_5"/>
      <sheetName val="Joseph_Record5"/>
      <sheetName val="노무비기준_XLS5"/>
      <sheetName val="Option-2_Qty5"/>
      <sheetName val="G_Summary_Sheet5"/>
      <sheetName val="00-R_T_5"/>
      <sheetName val="Division_15B_-_HVAC5"/>
      <sheetName val="cover_page4"/>
      <sheetName val="DIV_24"/>
      <sheetName val="Cash_Flow_Working4"/>
      <sheetName val="TBAL9697_-group_wise__sdpl4"/>
      <sheetName val="7_0_CASHFLOW11"/>
      <sheetName val="9_0_VARIATION11"/>
      <sheetName val="CIF_COST_ITEM11"/>
      <sheetName val="Common_Data10"/>
      <sheetName val="Sheet1_(2)10"/>
      <sheetName val="Customize_Your_Invoice10"/>
      <sheetName val="30개월기준대비표_아랍택)10"/>
      <sheetName val="총괄표_(2)10"/>
      <sheetName val="Itemised_Breakdown10"/>
      <sheetName val="PC_FORM10"/>
      <sheetName val="Tag_Equip_Value10"/>
      <sheetName val="Manning_Schedule6"/>
      <sheetName val="30개월기준대비표_아랍택_6"/>
      <sheetName val="총괄표__2_6"/>
      <sheetName val="Joseph_Record6"/>
      <sheetName val="노무비기준_XLS6"/>
      <sheetName val="Option-2_Qty6"/>
      <sheetName val="G_Summary_Sheet6"/>
      <sheetName val="00-R_T_6"/>
      <sheetName val="Division_15B_-_HVAC6"/>
      <sheetName val="cover_page5"/>
      <sheetName val="DIV_25"/>
      <sheetName val="Cash_Flow_Working5"/>
      <sheetName val="TBAL9697_-group_wise__sdpl5"/>
      <sheetName val="7_0_CASHFLOW13"/>
      <sheetName val="9_0_VARIATION13"/>
      <sheetName val="CIF_COST_ITEM13"/>
      <sheetName val="Common_Data12"/>
      <sheetName val="EI_27-0010C_BACKUP9"/>
      <sheetName val="BANK_POSITION_REPORT9"/>
      <sheetName val="Sheet1_(2)12"/>
      <sheetName val="Customize_Your_Invoice12"/>
      <sheetName val="30개월기준대비표_아랍택)12"/>
      <sheetName val="총괄표_(2)12"/>
      <sheetName val="Itemised_Breakdown12"/>
      <sheetName val="Core_Wall_8"/>
      <sheetName val="PROJECT_BRIEF8"/>
      <sheetName val="Site_Expenses8"/>
      <sheetName val="입찰내역_발주처_양식8"/>
      <sheetName val="PROJECT_BRIEF(EX_NEW)8"/>
      <sheetName val="PC_FORM12"/>
      <sheetName val="Tag_Equip_Value12"/>
      <sheetName val="Manning_Schedule8"/>
      <sheetName val="30개월기준대비표_아랍택_8"/>
      <sheetName val="총괄표__2_8"/>
      <sheetName val="Joseph_Record8"/>
      <sheetName val="노무비기준_XLS8"/>
      <sheetName val="Option-2_Qty8"/>
      <sheetName val="00-R_T_8"/>
      <sheetName val="G_Summary_Sheet8"/>
      <sheetName val="Division_15B_-_HVAC8"/>
      <sheetName val="cover_page7"/>
      <sheetName val="DIV_27"/>
      <sheetName val="Cash_Flow_Working7"/>
      <sheetName val="TBAL9697_-group_wise__sdpl7"/>
      <sheetName val="BQ"/>
      <sheetName val="BQ External"/>
      <sheetName val="Calendar"/>
      <sheetName val="RENT MASTER FILE"/>
      <sheetName val="Bill 4-ZONE 17-B"/>
      <sheetName val="loaddata"/>
      <sheetName val="Services_InitialEst_UtilityServ"/>
      <sheetName val="concrete"/>
      <sheetName val="CERTIFICATE"/>
      <sheetName val="Base_&amp;_Pod_(elec)1"/>
      <sheetName val="DNT"/>
      <sheetName val="JUCK"/>
      <sheetName val="POWER"/>
      <sheetName val="cusions"/>
      <sheetName val="C-GFL"/>
      <sheetName val="7_0_CASHFLOW21"/>
      <sheetName val="9_0_VARIATION21"/>
      <sheetName val="CIF_COST_ITEM21"/>
      <sheetName val="Common_Data20"/>
      <sheetName val="EI_27-0010C_BACKUP17"/>
      <sheetName val="BANK_POSITION_REPORT17"/>
      <sheetName val="Sheet1_(2)20"/>
      <sheetName val="Customize_Your_Invoice20"/>
      <sheetName val="30개월기준대비표_아랍택)20"/>
      <sheetName val="총괄표_(2)20"/>
      <sheetName val="Itemised_Breakdown20"/>
      <sheetName val="Core_Wall_16"/>
      <sheetName val="PROJECT_BRIEF16"/>
      <sheetName val="Site_Expenses16"/>
      <sheetName val="입찰내역_발주처_양식16"/>
      <sheetName val="PROJECT_BRIEF(EX_NEW)16"/>
      <sheetName val="PC_FORM20"/>
      <sheetName val="Tag_Equip_Value20"/>
      <sheetName val="Manning_Schedule16"/>
      <sheetName val="30개월기준대비표_아랍택_16"/>
      <sheetName val="총괄표__2_16"/>
      <sheetName val="Joseph_Record16"/>
      <sheetName val="노무비기준_XLS16"/>
      <sheetName val="Option-2_Qty16"/>
      <sheetName val="G_Summary_Sheet16"/>
      <sheetName val="00-R_T_16"/>
      <sheetName val="Division_15B_-_HVAC16"/>
      <sheetName val="cover_page15"/>
      <sheetName val="DIV_215"/>
      <sheetName val="Cash_Flow_Working15"/>
      <sheetName val="TBAL9697_-group_wise__sdpl15"/>
      <sheetName val="Plan_de_Financement1"/>
      <sheetName val="7_0_CASHFLOW17"/>
      <sheetName val="9_0_VARIATION17"/>
      <sheetName val="CIF_COST_ITEM17"/>
      <sheetName val="Common_Data16"/>
      <sheetName val="EI_27-0010C_BACKUP13"/>
      <sheetName val="BANK_POSITION_REPORT13"/>
      <sheetName val="Sheet1_(2)16"/>
      <sheetName val="Customize_Your_Invoice16"/>
      <sheetName val="30개월기준대비표_아랍택)16"/>
      <sheetName val="총괄표_(2)16"/>
      <sheetName val="Itemised_Breakdown16"/>
      <sheetName val="Core_Wall_12"/>
      <sheetName val="PROJECT_BRIEF12"/>
      <sheetName val="Site_Expenses12"/>
      <sheetName val="입찰내역_발주처_양식12"/>
      <sheetName val="PROJECT_BRIEF(EX_NEW)12"/>
      <sheetName val="PC_FORM16"/>
      <sheetName val="Tag_Equip_Value16"/>
      <sheetName val="Manning_Schedule12"/>
      <sheetName val="30개월기준대비표_아랍택_12"/>
      <sheetName val="총괄표__2_12"/>
      <sheetName val="Joseph_Record12"/>
      <sheetName val="노무비기준_XLS12"/>
      <sheetName val="Option-2_Qty12"/>
      <sheetName val="G_Summary_Sheet12"/>
      <sheetName val="00-R_T_12"/>
      <sheetName val="Division_15B_-_HVAC12"/>
      <sheetName val="cover_page11"/>
      <sheetName val="DIV_211"/>
      <sheetName val="Cash_Flow_Working11"/>
      <sheetName val="TBAL9697_-group_wise__sdpl11"/>
      <sheetName val="7_0_CASHFLOW14"/>
      <sheetName val="9_0_VARIATION14"/>
      <sheetName val="CIF_COST_ITEM14"/>
      <sheetName val="Common_Data13"/>
      <sheetName val="EI_27-0010C_BACKUP10"/>
      <sheetName val="BANK_POSITION_REPORT10"/>
      <sheetName val="Sheet1_(2)13"/>
      <sheetName val="Customize_Your_Invoice13"/>
      <sheetName val="30개월기준대비표_아랍택)13"/>
      <sheetName val="총괄표_(2)13"/>
      <sheetName val="Itemised_Breakdown13"/>
      <sheetName val="Core_Wall_9"/>
      <sheetName val="PROJECT_BRIEF9"/>
      <sheetName val="Site_Expenses9"/>
      <sheetName val="입찰내역_발주처_양식9"/>
      <sheetName val="PROJECT_BRIEF(EX_NEW)9"/>
      <sheetName val="PC_FORM13"/>
      <sheetName val="Tag_Equip_Value13"/>
      <sheetName val="Manning_Schedule9"/>
      <sheetName val="30개월기준대비표_아랍택_9"/>
      <sheetName val="총괄표__2_9"/>
      <sheetName val="Joseph_Record9"/>
      <sheetName val="노무비기준_XLS9"/>
      <sheetName val="Option-2_Qty9"/>
      <sheetName val="G_Summary_Sheet9"/>
      <sheetName val="00-R_T_9"/>
      <sheetName val="Division_15B_-_HVAC9"/>
      <sheetName val="cover_page8"/>
      <sheetName val="DIV_28"/>
      <sheetName val="Cash_Flow_Working8"/>
      <sheetName val="TBAL9697_-group_wise__sdpl8"/>
      <sheetName val="Plan_de_Financement"/>
      <sheetName val="7_0_CASHFLOW15"/>
      <sheetName val="9_0_VARIATION15"/>
      <sheetName val="CIF_COST_ITEM15"/>
      <sheetName val="Common_Data14"/>
      <sheetName val="EI_27-0010C_BACKUP11"/>
      <sheetName val="BANK_POSITION_REPORT11"/>
      <sheetName val="Sheet1_(2)14"/>
      <sheetName val="Customize_Your_Invoice14"/>
      <sheetName val="30개월기준대비표_아랍택)14"/>
      <sheetName val="총괄표_(2)14"/>
      <sheetName val="Itemised_Breakdown14"/>
      <sheetName val="Core_Wall_10"/>
      <sheetName val="PROJECT_BRIEF10"/>
      <sheetName val="Site_Expenses10"/>
      <sheetName val="입찰내역_발주처_양식10"/>
      <sheetName val="PROJECT_BRIEF(EX_NEW)10"/>
      <sheetName val="PC_FORM14"/>
      <sheetName val="Tag_Equip_Value14"/>
      <sheetName val="Manning_Schedule10"/>
      <sheetName val="30개월기준대비표_아랍택_10"/>
      <sheetName val="총괄표__2_10"/>
      <sheetName val="Joseph_Record10"/>
      <sheetName val="노무비기준_XLS10"/>
      <sheetName val="Option-2_Qty10"/>
      <sheetName val="G_Summary_Sheet10"/>
      <sheetName val="00-R_T_10"/>
      <sheetName val="Division_15B_-_HVAC10"/>
      <sheetName val="cover_page9"/>
      <sheetName val="DIV_29"/>
      <sheetName val="Cash_Flow_Working9"/>
      <sheetName val="TBAL9697_-group_wise__sdpl9"/>
      <sheetName val="7_0_CASHFLOW16"/>
      <sheetName val="9_0_VARIATION16"/>
      <sheetName val="CIF_COST_ITEM16"/>
      <sheetName val="Common_Data15"/>
      <sheetName val="EI_27-0010C_BACKUP12"/>
      <sheetName val="BANK_POSITION_REPORT12"/>
      <sheetName val="Sheet1_(2)15"/>
      <sheetName val="Customize_Your_Invoice15"/>
      <sheetName val="30개월기준대비표_아랍택)15"/>
      <sheetName val="총괄표_(2)15"/>
      <sheetName val="Itemised_Breakdown15"/>
      <sheetName val="Core_Wall_11"/>
      <sheetName val="PROJECT_BRIEF11"/>
      <sheetName val="Site_Expenses11"/>
      <sheetName val="입찰내역_발주처_양식11"/>
      <sheetName val="PROJECT_BRIEF(EX_NEW)11"/>
      <sheetName val="PC_FORM15"/>
      <sheetName val="Tag_Equip_Value15"/>
      <sheetName val="Manning_Schedule11"/>
      <sheetName val="30개월기준대비표_아랍택_11"/>
      <sheetName val="총괄표__2_11"/>
      <sheetName val="Joseph_Record11"/>
      <sheetName val="노무비기준_XLS11"/>
      <sheetName val="Option-2_Qty11"/>
      <sheetName val="G_Summary_Sheet11"/>
      <sheetName val="00-R_T_11"/>
      <sheetName val="Division_15B_-_HVAC11"/>
      <sheetName val="cover_page10"/>
      <sheetName val="DIV_210"/>
      <sheetName val="Cash_Flow_Working10"/>
      <sheetName val="TBAL9697_-group_wise__sdpl10"/>
      <sheetName val="7_0_CASHFLOW20"/>
      <sheetName val="9_0_VARIATION20"/>
      <sheetName val="CIF_COST_ITEM20"/>
      <sheetName val="Common_Data19"/>
      <sheetName val="EI_27-0010C_BACKUP16"/>
      <sheetName val="BANK_POSITION_REPORT16"/>
      <sheetName val="Sheet1_(2)19"/>
      <sheetName val="Customize_Your_Invoice19"/>
      <sheetName val="30개월기준대비표_아랍택)19"/>
      <sheetName val="총괄표_(2)19"/>
      <sheetName val="Itemised_Breakdown19"/>
      <sheetName val="Core_Wall_15"/>
      <sheetName val="PROJECT_BRIEF15"/>
      <sheetName val="Site_Expenses15"/>
      <sheetName val="입찰내역_발주처_양식15"/>
      <sheetName val="PROJECT_BRIEF(EX_NEW)15"/>
      <sheetName val="PC_FORM19"/>
      <sheetName val="Tag_Equip_Value19"/>
      <sheetName val="Manning_Schedule15"/>
      <sheetName val="30개월기준대비표_아랍택_15"/>
      <sheetName val="총괄표__2_15"/>
      <sheetName val="Joseph_Record15"/>
      <sheetName val="노무비기준_XLS15"/>
      <sheetName val="Option-2_Qty15"/>
      <sheetName val="G_Summary_Sheet15"/>
      <sheetName val="00-R_T_15"/>
      <sheetName val="Division_15B_-_HVAC15"/>
      <sheetName val="cover_page14"/>
      <sheetName val="DIV_214"/>
      <sheetName val="Cash_Flow_Working14"/>
      <sheetName val="TBAL9697_-group_wise__sdpl14"/>
      <sheetName val="7_0_CASHFLOW18"/>
      <sheetName val="9_0_VARIATION18"/>
      <sheetName val="CIF_COST_ITEM18"/>
      <sheetName val="Common_Data17"/>
      <sheetName val="EI_27-0010C_BACKUP14"/>
      <sheetName val="BANK_POSITION_REPORT14"/>
      <sheetName val="Sheet1_(2)17"/>
      <sheetName val="Customize_Your_Invoice17"/>
      <sheetName val="30개월기준대비표_아랍택)17"/>
      <sheetName val="총괄표_(2)17"/>
      <sheetName val="Itemised_Breakdown17"/>
      <sheetName val="Core_Wall_13"/>
      <sheetName val="PROJECT_BRIEF13"/>
      <sheetName val="Site_Expenses13"/>
      <sheetName val="입찰내역_발주처_양식13"/>
      <sheetName val="PROJECT_BRIEF(EX_NEW)13"/>
      <sheetName val="PC_FORM17"/>
      <sheetName val="Tag_Equip_Value17"/>
      <sheetName val="Manning_Schedule13"/>
      <sheetName val="30개월기준대비표_아랍택_13"/>
      <sheetName val="총괄표__2_13"/>
      <sheetName val="Joseph_Record13"/>
      <sheetName val="노무비기준_XLS13"/>
      <sheetName val="Option-2_Qty13"/>
      <sheetName val="G_Summary_Sheet13"/>
      <sheetName val="00-R_T_13"/>
      <sheetName val="Division_15B_-_HVAC13"/>
      <sheetName val="cover_page12"/>
      <sheetName val="DIV_212"/>
      <sheetName val="Cash_Flow_Working12"/>
      <sheetName val="TBAL9697_-group_wise__sdpl12"/>
      <sheetName val="7_0_CASHFLOW19"/>
      <sheetName val="9_0_VARIATION19"/>
      <sheetName val="CIF_COST_ITEM19"/>
      <sheetName val="Common_Data18"/>
      <sheetName val="EI_27-0010C_BACKUP15"/>
      <sheetName val="BANK_POSITION_REPORT15"/>
      <sheetName val="Sheet1_(2)18"/>
      <sheetName val="Customize_Your_Invoice18"/>
      <sheetName val="30개월기준대비표_아랍택)18"/>
      <sheetName val="총괄표_(2)18"/>
      <sheetName val="Itemised_Breakdown18"/>
      <sheetName val="Core_Wall_14"/>
      <sheetName val="PROJECT_BRIEF14"/>
      <sheetName val="Site_Expenses14"/>
      <sheetName val="입찰내역_발주처_양식14"/>
      <sheetName val="PROJECT_BRIEF(EX_NEW)14"/>
      <sheetName val="PC_FORM18"/>
      <sheetName val="Tag_Equip_Value18"/>
      <sheetName val="Manning_Schedule14"/>
      <sheetName val="30개월기준대비표_아랍택_14"/>
      <sheetName val="총괄표__2_14"/>
      <sheetName val="Joseph_Record14"/>
      <sheetName val="노무비기준_XLS14"/>
      <sheetName val="Option-2_Qty14"/>
      <sheetName val="G_Summary_Sheet14"/>
      <sheetName val="00-R_T_14"/>
      <sheetName val="Division_15B_-_HVAC14"/>
      <sheetName val="cover_page13"/>
      <sheetName val="DIV_213"/>
      <sheetName val="Cash_Flow_Working13"/>
      <sheetName val="TBAL9697_-group_wise__sdpl13"/>
      <sheetName val="7_0_CASHFLOW22"/>
      <sheetName val="9_0_VARIATION22"/>
      <sheetName val="CIF_COST_ITEM22"/>
      <sheetName val="Common_Data21"/>
      <sheetName val="EI_27-0010C_BACKUP18"/>
      <sheetName val="BANK_POSITION_REPORT18"/>
      <sheetName val="Sheet1_(2)21"/>
      <sheetName val="Customize_Your_Invoice21"/>
      <sheetName val="30개월기준대비표_아랍택)21"/>
      <sheetName val="총괄표_(2)21"/>
      <sheetName val="Itemised_Breakdown21"/>
      <sheetName val="Core_Wall_17"/>
      <sheetName val="PROJECT_BRIEF17"/>
      <sheetName val="Site_Expenses17"/>
      <sheetName val="입찰내역_발주처_양식17"/>
      <sheetName val="PROJECT_BRIEF(EX_NEW)17"/>
      <sheetName val="PC_FORM21"/>
      <sheetName val="Tag_Equip_Value21"/>
      <sheetName val="Manning_Schedule17"/>
      <sheetName val="30개월기준대비표_아랍택_17"/>
      <sheetName val="총괄표__2_17"/>
      <sheetName val="Joseph_Record17"/>
      <sheetName val="노무비기준_XLS17"/>
      <sheetName val="Option-2_Qty17"/>
      <sheetName val="G_Summary_Sheet17"/>
      <sheetName val="00-R_T_17"/>
      <sheetName val="Division_15B_-_HVAC17"/>
      <sheetName val="cover_page16"/>
      <sheetName val="DIV_216"/>
      <sheetName val="Cash_Flow_Working16"/>
      <sheetName val="TBAL9697_-group_wise__sdpl16"/>
      <sheetName val="Key_Assumptions"/>
      <sheetName val="Project_Budget_Worksheet"/>
      <sheetName val="Comments"/>
      <sheetName val="CALCULATION"/>
      <sheetName val="1공구산출내역서"/>
      <sheetName val="집계표"/>
      <sheetName val="TARGET"/>
      <sheetName val="BASELINE"/>
      <sheetName val="Cover"/>
      <sheetName val="Instructions"/>
      <sheetName val="Material"/>
      <sheetName val="except wiring"/>
      <sheetName val="Summary year Plan"/>
      <sheetName val="intr stool brkup"/>
      <sheetName val="Trial Bal "/>
      <sheetName val="Warranty"/>
      <sheetName val="Initial Data"/>
      <sheetName val="XREF"/>
      <sheetName val="1 Summary"/>
      <sheetName val="ESTIMATE"/>
      <sheetName val="7_0_CASHFLOW23"/>
      <sheetName val="9_0_VARIATION23"/>
      <sheetName val="CIF_COST_ITEM23"/>
      <sheetName val="Common_Data22"/>
      <sheetName val="EI_27-0010C_BACKUP19"/>
      <sheetName val="BANK_POSITION_REPORT19"/>
      <sheetName val="Sheet1_(2)22"/>
      <sheetName val="Customize_Your_Invoice22"/>
      <sheetName val="30개월기준대비표_아랍택)22"/>
      <sheetName val="총괄표_(2)22"/>
      <sheetName val="Itemised_Breakdown22"/>
      <sheetName val="Core_Wall_18"/>
      <sheetName val="PROJECT_BRIEF18"/>
      <sheetName val="Site_Expenses18"/>
      <sheetName val="입찰내역_발주처_양식18"/>
      <sheetName val="PROJECT_BRIEF(EX_NEW)18"/>
      <sheetName val="PC_FORM22"/>
      <sheetName val="Tag_Equip_Value22"/>
      <sheetName val="Manning_Schedule18"/>
      <sheetName val="30개월기준대비표_아랍택_18"/>
      <sheetName val="총괄표__2_18"/>
      <sheetName val="Joseph_Record18"/>
      <sheetName val="노무비기준_XLS18"/>
      <sheetName val="Option-2_Qty18"/>
      <sheetName val="G_Summary_Sheet18"/>
      <sheetName val="00-R_T_18"/>
      <sheetName val="Division_15B_-_HVAC18"/>
      <sheetName val="cover_page17"/>
      <sheetName val="DIV_217"/>
      <sheetName val="Cash_Flow_Working17"/>
      <sheetName val="TBAL9697_-group_wise__sdpl17"/>
      <sheetName val="Plan_de_Financement2"/>
      <sheetName val="Break_up_Sheet"/>
      <sheetName val="Section_Q_-Mech_"/>
      <sheetName val="Pmnt_tracking"/>
      <sheetName val="A_CONDITIONS"/>
      <sheetName val="BQ_External"/>
      <sheetName val="7_0_CASHFLOW24"/>
      <sheetName val="9_0_VARIATION24"/>
      <sheetName val="CIF_COST_ITEM24"/>
      <sheetName val="Common_Data23"/>
      <sheetName val="EI_27-0010C_BACKUP20"/>
      <sheetName val="BANK_POSITION_REPORT20"/>
      <sheetName val="Sheet1_(2)23"/>
      <sheetName val="Customize_Your_Invoice23"/>
      <sheetName val="30개월기준대비표_아랍택)23"/>
      <sheetName val="총괄표_(2)23"/>
      <sheetName val="Itemised_Breakdown23"/>
      <sheetName val="Core_Wall_19"/>
      <sheetName val="PROJECT_BRIEF19"/>
      <sheetName val="Site_Expenses19"/>
      <sheetName val="입찰내역_발주처_양식19"/>
      <sheetName val="PROJECT_BRIEF(EX_NEW)19"/>
      <sheetName val="PC_FORM23"/>
      <sheetName val="Tag_Equip_Value23"/>
      <sheetName val="Manning_Schedule19"/>
      <sheetName val="30개월기준대비표_아랍택_19"/>
      <sheetName val="총괄표__2_19"/>
      <sheetName val="Joseph_Record19"/>
      <sheetName val="노무비기준_XLS19"/>
      <sheetName val="Option-2_Qty19"/>
      <sheetName val="00-R_T_19"/>
      <sheetName val="G_Summary_Sheet19"/>
      <sheetName val="Division_15B_-_HVAC19"/>
      <sheetName val="cover_page18"/>
      <sheetName val="DIV_218"/>
      <sheetName val="Cash_Flow_Working18"/>
      <sheetName val="TBAL9697_-group_wise__sdpl18"/>
      <sheetName val="Plan_de_Financement3"/>
      <sheetName val="Break_up_Sheet1"/>
      <sheetName val="BQ_External1"/>
      <sheetName val="Section_Q_-Mech_1"/>
      <sheetName val="Pmnt_tracking1"/>
      <sheetName val="A_CONDITIONS1"/>
      <sheetName val="Key_Assumptions1"/>
      <sheetName val="Project_Budget_Worksheet1"/>
      <sheetName val="CHITIET VL-NC"/>
      <sheetName val="L4-Info"/>
      <sheetName val="Panels (DWG)"/>
      <sheetName val="Design Devmt"/>
      <sheetName val="원가계산서(변경)"/>
      <sheetName val="물량표"/>
      <sheetName val="당초"/>
      <sheetName val="ALternative-Rev.5"/>
      <sheetName val="WORKE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refreshError="1"/>
      <sheetData sheetId="475" refreshError="1"/>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EL LIST"/>
      <sheetName val="QCF01"/>
      <sheetName val="Quote"/>
      <sheetName val="CA"/>
      <sheetName val="Mat. Summ"/>
      <sheetName val="List"/>
      <sheetName val="MDB"/>
      <sheetName val="CB"/>
      <sheetName val="SMDB"/>
      <sheetName val="MCC"/>
      <sheetName val="CP"/>
      <sheetName val="FEEDER PILLAR &amp; MC"/>
      <sheetName val="DB"/>
      <sheetName val="Sheet1"/>
      <sheetName val="Sheet2"/>
      <sheetName val="HIMEL-SHRACK"/>
      <sheetName val="Busb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A3" t="str">
            <v>250 A</v>
          </cell>
        </row>
        <row r="4">
          <cell r="A4" t="str">
            <v>630 A</v>
          </cell>
        </row>
        <row r="5">
          <cell r="A5" t="str">
            <v>1000 A</v>
          </cell>
        </row>
        <row r="6">
          <cell r="A6" t="str">
            <v>1600 A</v>
          </cell>
        </row>
        <row r="7">
          <cell r="A7" t="str">
            <v>2500 A</v>
          </cell>
        </row>
        <row r="8">
          <cell r="A8" t="str">
            <v>3200 A</v>
          </cell>
        </row>
        <row r="9">
          <cell r="A9" t="str">
            <v>4000 A</v>
          </cell>
        </row>
        <row r="10">
          <cell r="A10" t="str">
            <v>6000 A</v>
          </cell>
        </row>
      </sheetData>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_app"/>
      <sheetName val="Bid_Prep-assign"/>
      <sheetName val="Bid_Prep_atho-form"/>
      <sheetName val="Spread_sht"/>
      <sheetName val="boq"/>
    </sheetNames>
    <sheetDataSet>
      <sheetData sheetId="0" refreshError="1"/>
      <sheetData sheetId="1" refreshError="1"/>
      <sheetData sheetId="2" refreshError="1"/>
      <sheetData sheetId="3" refreshError="1">
        <row r="87">
          <cell r="G87" t="str">
            <v>BD</v>
          </cell>
        </row>
      </sheetData>
      <sheetData sheetId="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cover"/>
      <sheetName val="Index"/>
      <sheetName val="Bill No 2"/>
      <sheetName val="Bill 8"/>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9"/>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ublicbuilding"/>
      <sheetName val="BQLIST"/>
      <sheetName val="LAB"/>
      <sheetName val="MASTER"/>
      <sheetName val="ROAD SIGN (SCHEDULE)"/>
      <sheetName val="Words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_LABOUR"/>
      <sheetName val="MATER._FUEL_SUB"/>
      <sheetName val="TEST_PREL_PROD"/>
      <sheetName val="MATER._TO`T"/>
      <sheetName val="ANALYSIS_SELLING"/>
      <sheetName val="FACTOR"/>
      <sheetName val="BOQ"/>
      <sheetName val="BUDGET"/>
      <sheetName val="Module1"/>
      <sheetName val="Module2"/>
      <sheetName val="ancillary"/>
      <sheetName val="Builtup Area"/>
    </sheetNames>
    <sheetDataSet>
      <sheetData sheetId="0"/>
      <sheetData sheetId="1"/>
      <sheetData sheetId="2">
        <row r="56">
          <cell r="G56">
            <v>62</v>
          </cell>
        </row>
      </sheetData>
      <sheetData sheetId="3">
        <row r="51">
          <cell r="E51">
            <v>3.8540000000000001</v>
          </cell>
        </row>
        <row r="54">
          <cell r="E54">
            <v>1.579</v>
          </cell>
        </row>
        <row r="55">
          <cell r="E55">
            <v>0.88800000000000001</v>
          </cell>
        </row>
        <row r="57">
          <cell r="E57">
            <v>0.39500000000000002</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ison"/>
      <sheetName val="assumptions"/>
      <sheetName val="Area Stats"/>
      <sheetName val="NON BUILT INFRA budget 1"/>
      <sheetName val="BUILT INFRA budget "/>
      <sheetName val="Parking Budget"/>
      <sheetName val="cover page"/>
      <sheetName val="King Tower Budget"/>
      <sheetName val="King Tower Budget (2)"/>
      <sheetName val="cost"/>
      <sheetName val="King Tower Budget "/>
      <sheetName val="Back up for Consultants"/>
      <sheetName val="Annexure 3 Finishing Work  (2)"/>
      <sheetName val="Annexure 3 Finishing Work "/>
      <sheetName val="Budget -including Armani cost"/>
      <sheetName val="Main"/>
      <sheetName val="Finishing Work "/>
      <sheetName val="Labour Rate "/>
      <sheetName val="(M+L)"/>
      <sheetName val="Guidelines"/>
      <sheetName val="Consumption of Materials"/>
      <sheetName val="working"/>
      <sheetName val="Summary"/>
      <sheetName val="RCC"/>
      <sheetName val="Masonry"/>
      <sheetName val="detailed cost est - current"/>
      <sheetName val="Finishing Work Armani- 3BHK (2)"/>
      <sheetName val="detailed cost est - org budget"/>
      <sheetName val="Finishing Work budget- 3BHK (2)"/>
      <sheetName val="Flooring summary estimate"/>
      <sheetName val="Internal wall and ceiling paint"/>
      <sheetName val="queries"/>
      <sheetName val="spec and rate"/>
      <sheetName val="Flooring summary Budget"/>
      <sheetName val=" Finishing Tier 1"/>
      <sheetName val="Material List "/>
      <sheetName val="Area - Sky Residences"/>
      <sheetName val=" Finishing Tier 1 - 3BHK"/>
      <sheetName val=" Finishing Tier 1- 4BHK"/>
      <sheetName val=" Finishing Tier 2."/>
      <sheetName val=" Finishing Tier 3"/>
      <sheetName val="Elect"/>
      <sheetName val="Automation"/>
      <sheetName val="Quantities"/>
      <sheetName val="Escalation"/>
      <sheetName val="Contingencies"/>
      <sheetName val="Civil Labour"/>
      <sheetName val="Risk"/>
      <sheetName val="backup"/>
      <sheetName val="Sheet1"/>
      <sheetName val="Sheet3"/>
      <sheetName val="Electrical fittings"/>
      <sheetName val="Sheet2"/>
      <sheetName val="Sheet10"/>
      <sheetName val="Sheet4"/>
      <sheetName val="VE - Armani roca savings"/>
      <sheetName val="kitchen and toilet cost"/>
      <sheetName val="Lead"/>
      <sheetName val="WO 3 BHK - finishing cost estim"/>
      <sheetName val="Sheet7"/>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3">
          <cell r="B3" t="str">
            <v>Labour For Civil Work</v>
          </cell>
        </row>
        <row r="4">
          <cell r="B4" t="str">
            <v>Excavation in Soft Soil</v>
          </cell>
        </row>
        <row r="5">
          <cell r="B5" t="str">
            <v>Excavation in Hard rock</v>
          </cell>
        </row>
        <row r="6">
          <cell r="B6" t="str">
            <v>Core Cutting</v>
          </cell>
        </row>
        <row r="7">
          <cell r="B7" t="str">
            <v>Pile Boring</v>
          </cell>
        </row>
        <row r="8">
          <cell r="B8" t="str">
            <v>Drilling in rock</v>
          </cell>
        </row>
        <row r="9">
          <cell r="B9" t="str">
            <v>Tremie Concrete</v>
          </cell>
        </row>
        <row r="10">
          <cell r="B10" t="str">
            <v xml:space="preserve">Rig Mobilisation </v>
          </cell>
        </row>
        <row r="11">
          <cell r="B11" t="str">
            <v>Pile Testing initial</v>
          </cell>
        </row>
        <row r="12">
          <cell r="B12" t="str">
            <v>Pile Testing dynamics</v>
          </cell>
        </row>
        <row r="13">
          <cell r="B13" t="str">
            <v>Labour for Reinforcement of Pile</v>
          </cell>
        </row>
        <row r="14">
          <cell r="B14" t="str">
            <v>Pile chiping</v>
          </cell>
        </row>
        <row r="16">
          <cell r="B16" t="str">
            <v>Labour for IPS</v>
          </cell>
        </row>
        <row r="18">
          <cell r="B18" t="str">
            <v>Labour for Marble Flooring - Tier 1</v>
          </cell>
        </row>
        <row r="19">
          <cell r="B19" t="str">
            <v>Labour for Marble Flooring - Tier 2</v>
          </cell>
        </row>
        <row r="20">
          <cell r="B20" t="str">
            <v>Labour for Marble Flooring - Tier 3</v>
          </cell>
        </row>
        <row r="21">
          <cell r="B21" t="str">
            <v>Labour for Marble Polishing - Tier 1</v>
          </cell>
        </row>
        <row r="22">
          <cell r="B22" t="str">
            <v>Labour for Marble Polishing - Tier 2</v>
          </cell>
        </row>
        <row r="23">
          <cell r="B23" t="str">
            <v>Labour for Marble Polishing - Tier 3</v>
          </cell>
        </row>
        <row r="24">
          <cell r="B24" t="str">
            <v>Labour for Agglomerate Flooring - Tier 1</v>
          </cell>
        </row>
        <row r="25">
          <cell r="B25" t="str">
            <v>Labour for Agglomerate Flooring - Tier 2</v>
          </cell>
        </row>
        <row r="26">
          <cell r="B26" t="str">
            <v>Labour for Agglomerate Flooring - Tier 3</v>
          </cell>
        </row>
        <row r="27">
          <cell r="B27" t="str">
            <v>Labour for Vitrified Tile Flooring - Tier 1</v>
          </cell>
        </row>
        <row r="28">
          <cell r="B28" t="str">
            <v>Labour for Vitrified Tile Flooring - Tier 2</v>
          </cell>
        </row>
        <row r="29">
          <cell r="B29" t="str">
            <v>Labour for Vitrified Tile Flooring - Tier 3</v>
          </cell>
        </row>
        <row r="30">
          <cell r="B30" t="str">
            <v>Labour for Marble Skirting - Tier 1</v>
          </cell>
        </row>
        <row r="31">
          <cell r="B31" t="str">
            <v>Labour for Marble Skirting - Tier 2</v>
          </cell>
        </row>
        <row r="32">
          <cell r="B32" t="str">
            <v>Labour for Marble Skirting - Tier 3</v>
          </cell>
        </row>
        <row r="33">
          <cell r="B33" t="str">
            <v>Labour for Vitrified Tile Skirting - Tier 1</v>
          </cell>
        </row>
        <row r="34">
          <cell r="B34" t="str">
            <v>Labour for Vitrified Tile Skirting - Tier 2</v>
          </cell>
        </row>
        <row r="35">
          <cell r="B35" t="str">
            <v>Labour for Vitrified Tile Skirting - Tier 3</v>
          </cell>
        </row>
        <row r="36">
          <cell r="B36" t="str">
            <v>Labour for Stone Skirting - Tier 1</v>
          </cell>
        </row>
        <row r="37">
          <cell r="B37" t="str">
            <v>Labour for Stone Skirting - Tier 2</v>
          </cell>
        </row>
        <row r="38">
          <cell r="B38" t="str">
            <v>Labour for Stone Skirting - Tier 3</v>
          </cell>
        </row>
        <row r="39">
          <cell r="B39" t="str">
            <v>Labour for ceramic  Skirting - Tier 1</v>
          </cell>
        </row>
        <row r="40">
          <cell r="B40" t="str">
            <v>Labour for ceramic  Skirting - Tier 2</v>
          </cell>
        </row>
        <row r="41">
          <cell r="B41" t="str">
            <v>Labour for ceramic  Skirting - Tier 3</v>
          </cell>
        </row>
        <row r="42">
          <cell r="B42" t="str">
            <v>Labour for Kota Polishing</v>
          </cell>
        </row>
        <row r="43">
          <cell r="B43" t="str">
            <v>Labour for Kota flooring</v>
          </cell>
        </row>
        <row r="44">
          <cell r="B44" t="str">
            <v>Labour for Kota skirting</v>
          </cell>
        </row>
        <row r="45">
          <cell r="B45" t="str">
            <v>Labour for grove in staircase</v>
          </cell>
        </row>
        <row r="46">
          <cell r="B46" t="str">
            <v>Labour for Marble Dado - Tier 1</v>
          </cell>
        </row>
        <row r="47">
          <cell r="B47" t="str">
            <v>Labour for Marble Dado - Tier 2</v>
          </cell>
        </row>
        <row r="48">
          <cell r="B48" t="str">
            <v>Labour for Marble Dado - Tier 3</v>
          </cell>
        </row>
        <row r="49">
          <cell r="B49" t="str">
            <v>Labour for Agglomerate Dado - Tier 1</v>
          </cell>
        </row>
        <row r="50">
          <cell r="B50" t="str">
            <v>Labour for Agglomerate Dado - Tier 2</v>
          </cell>
        </row>
        <row r="51">
          <cell r="B51" t="str">
            <v>Labour for Agglomerate Dado - Tier 3</v>
          </cell>
        </row>
        <row r="52">
          <cell r="B52" t="str">
            <v>Labour for Vitrified Tile Dado - Tier 1</v>
          </cell>
        </row>
        <row r="53">
          <cell r="B53" t="str">
            <v>Labour for Vitrified Tile Dado - Tier 2</v>
          </cell>
        </row>
        <row r="54">
          <cell r="B54" t="str">
            <v>Labour for Vitrified Tile Dado - Tier 3</v>
          </cell>
        </row>
        <row r="55">
          <cell r="B55" t="str">
            <v>Labour for ceramic Tile Dado - Tier 1</v>
          </cell>
        </row>
        <row r="56">
          <cell r="B56" t="str">
            <v>Labour for ceramic Tile Dado - Tier 2</v>
          </cell>
        </row>
        <row r="57">
          <cell r="B57" t="str">
            <v>Labour for ceramic Tile Dado - Tier 3</v>
          </cell>
        </row>
        <row r="58">
          <cell r="B58" t="str">
            <v>Labour for chemphering</v>
          </cell>
        </row>
        <row r="59">
          <cell r="B59" t="str">
            <v>Labour for half round moulding - Tier 1</v>
          </cell>
        </row>
        <row r="60">
          <cell r="B60" t="str">
            <v>Labour for half round moulding - Tier 2</v>
          </cell>
        </row>
        <row r="61">
          <cell r="B61" t="str">
            <v>Labour for half round moulding - Tier 3</v>
          </cell>
        </row>
        <row r="62">
          <cell r="B62" t="str">
            <v>Labour for window sill marble / granite - Tier 1</v>
          </cell>
        </row>
        <row r="63">
          <cell r="B63" t="str">
            <v>Labour for window sill marble / granite - Tier 2</v>
          </cell>
        </row>
        <row r="64">
          <cell r="B64" t="str">
            <v>Labour for window sill marble / granite - Tier 3</v>
          </cell>
        </row>
        <row r="65">
          <cell r="B65" t="str">
            <v>Labour for Stone dado - Tier 1</v>
          </cell>
        </row>
        <row r="66">
          <cell r="B66" t="str">
            <v>Labour for Stone dado - Tier 2</v>
          </cell>
        </row>
        <row r="67">
          <cell r="B67" t="str">
            <v>Labour for Stone dado - Tier 3</v>
          </cell>
        </row>
        <row r="68">
          <cell r="B68" t="str">
            <v>Labour for China Mosaic Flooring</v>
          </cell>
        </row>
        <row r="69">
          <cell r="B69" t="str">
            <v>Labour for Counter Platform - Tier 1</v>
          </cell>
        </row>
        <row r="70">
          <cell r="B70" t="str">
            <v>Labour for Counter Platform - Tier 2</v>
          </cell>
        </row>
        <row r="71">
          <cell r="B71" t="str">
            <v>Labour for Counter Platform - Tier 3</v>
          </cell>
        </row>
        <row r="72">
          <cell r="B72" t="str">
            <v>Labour Rate for Shutter fixing with lipping patti</v>
          </cell>
        </row>
        <row r="73">
          <cell r="B73" t="str">
            <v>Labour Rate for Covermoulding fixing</v>
          </cell>
        </row>
        <row r="74">
          <cell r="B74" t="str">
            <v>Labour for Fixing accessories to main Door</v>
          </cell>
        </row>
        <row r="75">
          <cell r="B75" t="str">
            <v>Labour for Fixing accessories to other Door</v>
          </cell>
        </row>
        <row r="76">
          <cell r="B76" t="str">
            <v>Labour for Wooden false Ceiling</v>
          </cell>
        </row>
        <row r="77">
          <cell r="B77" t="str">
            <v>Labour for stone polishing - Tier 1</v>
          </cell>
        </row>
        <row r="78">
          <cell r="B78" t="str">
            <v>Labour for stone polishing - Tier 2</v>
          </cell>
        </row>
        <row r="79">
          <cell r="B79" t="str">
            <v>Labour for stone polishing - Tier 3</v>
          </cell>
        </row>
        <row r="80">
          <cell r="B80" t="str">
            <v>Labour for Gypsum work - Tier 1</v>
          </cell>
        </row>
        <row r="81">
          <cell r="B81" t="str">
            <v>Labour for Gypsum work - Tier 2</v>
          </cell>
        </row>
        <row r="82">
          <cell r="B82" t="str">
            <v>Labour for Gypsum work - Tier 3</v>
          </cell>
        </row>
        <row r="83">
          <cell r="B83" t="str">
            <v>Labour for gypsum  bonding work - Tier 1</v>
          </cell>
        </row>
        <row r="84">
          <cell r="B84" t="str">
            <v>Labour for gypsum  bonding work - Tier 2</v>
          </cell>
        </row>
        <row r="85">
          <cell r="B85" t="str">
            <v>Labour for gypsum  bonding work - Tier 3</v>
          </cell>
        </row>
        <row r="86">
          <cell r="B86" t="str">
            <v>Labour for base coat water proofing - Tier 1</v>
          </cell>
        </row>
        <row r="87">
          <cell r="B87" t="str">
            <v>Labour for base coat water proofing - Tier 2</v>
          </cell>
        </row>
        <row r="88">
          <cell r="B88" t="str">
            <v>Labour for base coat water proofing - Tier 3</v>
          </cell>
        </row>
        <row r="89">
          <cell r="B89" t="str">
            <v>Labour for brick bat and finish coat water proofing - Tier 1</v>
          </cell>
        </row>
        <row r="90">
          <cell r="B90" t="str">
            <v>Labour for brick bat and finish coat water proofing - Tier 2</v>
          </cell>
        </row>
        <row r="91">
          <cell r="B91" t="str">
            <v>Labour for brick bat and finish coat water proofing - Tier 3</v>
          </cell>
        </row>
        <row r="92">
          <cell r="B92" t="str">
            <v>Labour for Ceramic Flooring - Tier 1</v>
          </cell>
        </row>
        <row r="93">
          <cell r="B93" t="str">
            <v>Labour for Ceramic Flooring - Tier 2</v>
          </cell>
        </row>
        <row r="94">
          <cell r="B94" t="str">
            <v>Labour for Ceramic Flooring - Tier 3</v>
          </cell>
        </row>
        <row r="95">
          <cell r="B95" t="str">
            <v>L49</v>
          </cell>
        </row>
      </sheetData>
      <sheetData sheetId="18">
        <row r="3">
          <cell r="B3" t="str">
            <v>Aluminium Windows Tier 1</v>
          </cell>
        </row>
        <row r="4">
          <cell r="B4" t="str">
            <v>Aluminium Windows Tier 2</v>
          </cell>
        </row>
        <row r="5">
          <cell r="B5" t="str">
            <v>Aluminium Windows Tier 3</v>
          </cell>
        </row>
        <row r="6">
          <cell r="B6" t="str">
            <v>Specialized Waterproofing in Sub Structure</v>
          </cell>
        </row>
        <row r="7">
          <cell r="B7" t="str">
            <v>Toilet Waterproofing including chemical treatment - Tier 1</v>
          </cell>
        </row>
        <row r="8">
          <cell r="B8" t="str">
            <v>Toilet Waterproofing including chemical treatment - Tier 2</v>
          </cell>
        </row>
        <row r="9">
          <cell r="B9" t="str">
            <v>Toilet Waterproofing including chemical treatment - Tier 3</v>
          </cell>
        </row>
        <row r="10">
          <cell r="B10" t="str">
            <v>Conventional Waterproofing including special Chemical treatment</v>
          </cell>
        </row>
        <row r="11">
          <cell r="B11" t="str">
            <v>POP False Celing - Tier 1</v>
          </cell>
        </row>
        <row r="12">
          <cell r="B12" t="str">
            <v>POP False Celing - Tier 2</v>
          </cell>
        </row>
        <row r="13">
          <cell r="B13" t="str">
            <v>POP False Celing - Tier 3</v>
          </cell>
        </row>
        <row r="14">
          <cell r="B14" t="str">
            <v>Tremix</v>
          </cell>
        </row>
        <row r="15">
          <cell r="B15" t="str">
            <v>External paint</v>
          </cell>
        </row>
        <row r="16">
          <cell r="B16" t="str">
            <v>Plastic Emulsion Paint</v>
          </cell>
        </row>
        <row r="17">
          <cell r="B17" t="str">
            <v>Lustre Paint - Tier 1</v>
          </cell>
        </row>
        <row r="18">
          <cell r="B18" t="str">
            <v>Lustre Paint - Tier 2</v>
          </cell>
        </row>
        <row r="19">
          <cell r="B19" t="str">
            <v>Lustre Paint - Tier 3</v>
          </cell>
        </row>
        <row r="20">
          <cell r="B20" t="str">
            <v>Semi Acrylic paint</v>
          </cell>
        </row>
        <row r="21">
          <cell r="B21" t="str">
            <v>Enamel Paint</v>
          </cell>
        </row>
        <row r="22">
          <cell r="B22" t="str">
            <v>OBD</v>
          </cell>
        </row>
        <row r="23">
          <cell r="B23" t="str">
            <v>White Wash</v>
          </cell>
        </row>
        <row r="24">
          <cell r="B24" t="str">
            <v>Cement paint</v>
          </cell>
        </row>
        <row r="25">
          <cell r="B25" t="str">
            <v>Renova Textured coating</v>
          </cell>
        </row>
        <row r="26">
          <cell r="B26" t="str">
            <v>M.S Hand Railing for Staircase</v>
          </cell>
        </row>
        <row r="27">
          <cell r="B27" t="str">
            <v>Aluminium Structural Glazing</v>
          </cell>
        </row>
        <row r="28">
          <cell r="B28" t="str">
            <v>Exterrior Grade False Ceiling</v>
          </cell>
        </row>
        <row r="29">
          <cell r="B29" t="str">
            <v>S S Cladding</v>
          </cell>
        </row>
        <row r="30">
          <cell r="B30" t="str">
            <v>ACP Cladding</v>
          </cell>
        </row>
        <row r="31">
          <cell r="B31" t="str">
            <v>S S Glass railing for Deck area Tier 1</v>
          </cell>
        </row>
        <row r="32">
          <cell r="B32" t="str">
            <v>S S Glass railing for Deck area Tier 2</v>
          </cell>
        </row>
        <row r="33">
          <cell r="B33" t="str">
            <v>S S Glass railing for Deck area Tier 3</v>
          </cell>
        </row>
        <row r="34">
          <cell r="B34" t="str">
            <v>Entrance Canopy</v>
          </cell>
        </row>
        <row r="35">
          <cell r="B35" t="str">
            <v>Façade Lighting</v>
          </cell>
        </row>
        <row r="36">
          <cell r="B36" t="str">
            <v>Spiral Staircase</v>
          </cell>
        </row>
        <row r="37">
          <cell r="B37" t="str">
            <v>Swimming pool -tier 2</v>
          </cell>
        </row>
        <row r="38">
          <cell r="B38" t="str">
            <v>Swimming pool -tier 3</v>
          </cell>
        </row>
        <row r="40">
          <cell r="B40" t="str">
            <v>Civil works</v>
          </cell>
        </row>
        <row r="41">
          <cell r="B41" t="str">
            <v>Anti - Termite Treatment</v>
          </cell>
        </row>
        <row r="42">
          <cell r="B42" t="str">
            <v>Sub Structure Waterproofing</v>
          </cell>
        </row>
        <row r="43">
          <cell r="B43" t="str">
            <v>Dry wall partation</v>
          </cell>
        </row>
        <row r="44">
          <cell r="B44" t="str">
            <v>Gypsum False ceiling</v>
          </cell>
        </row>
        <row r="45">
          <cell r="B45" t="str">
            <v>Wooden False ceiling</v>
          </cell>
        </row>
        <row r="51">
          <cell r="B51" t="str">
            <v>Glazed partitions</v>
          </cell>
        </row>
        <row r="52">
          <cell r="B52" t="str">
            <v>Toilet partitions</v>
          </cell>
        </row>
        <row r="53">
          <cell r="B53" t="str">
            <v>Aluminium Sloping Roof</v>
          </cell>
        </row>
        <row r="54">
          <cell r="B54" t="str">
            <v>Aluminium Bull nose louvers</v>
          </cell>
        </row>
        <row r="55">
          <cell r="B55" t="str">
            <v>Aluminium Features to Elevation</v>
          </cell>
        </row>
        <row r="56">
          <cell r="B56" t="str">
            <v>Bubble sheet for tile protection</v>
          </cell>
        </row>
        <row r="57">
          <cell r="B57" t="str">
            <v>Birla Putty for ceiling</v>
          </cell>
        </row>
        <row r="58">
          <cell r="B58" t="str">
            <v>Wooden panelling</v>
          </cell>
        </row>
        <row r="59">
          <cell r="B59" t="str">
            <v>Accustic Panelling</v>
          </cell>
        </row>
        <row r="60">
          <cell r="B60" t="str">
            <v>Mirror</v>
          </cell>
        </row>
        <row r="61">
          <cell r="B61" t="str">
            <v>Master Bed Toilet Tier 1</v>
          </cell>
        </row>
        <row r="62">
          <cell r="B62" t="str">
            <v>Other Bed Toilet Tier 1</v>
          </cell>
        </row>
        <row r="63">
          <cell r="B63" t="str">
            <v>Powder Toilet Tier 1</v>
          </cell>
        </row>
        <row r="64">
          <cell r="B64" t="str">
            <v>Kitchen Sink &amp; tap Tier 1</v>
          </cell>
        </row>
        <row r="65">
          <cell r="B65" t="str">
            <v>Utility Point Tier 1</v>
          </cell>
        </row>
        <row r="66">
          <cell r="B66" t="str">
            <v>Servant Toilet Tier 1</v>
          </cell>
        </row>
        <row r="67">
          <cell r="B67" t="str">
            <v>Main door Tier 1</v>
          </cell>
        </row>
        <row r="68">
          <cell r="B68" t="str">
            <v>Bedrrom Door Tier 1</v>
          </cell>
        </row>
        <row r="69">
          <cell r="B69" t="str">
            <v>Toilet Door Tier 1</v>
          </cell>
        </row>
        <row r="70">
          <cell r="B70" t="str">
            <v>Kitchen Door Tier 1</v>
          </cell>
        </row>
        <row r="71">
          <cell r="B71" t="str">
            <v>store Door Tier 1</v>
          </cell>
        </row>
        <row r="72">
          <cell r="B72" t="str">
            <v>Servant Room door Tier 1</v>
          </cell>
        </row>
        <row r="73">
          <cell r="B73" t="str">
            <v>Readymade Kitchens Tier 1</v>
          </cell>
        </row>
        <row r="74">
          <cell r="B74" t="str">
            <v>Home Automation 3 BHK</v>
          </cell>
        </row>
        <row r="75">
          <cell r="B75" t="str">
            <v>Home Automation 4 BHK</v>
          </cell>
        </row>
        <row r="76">
          <cell r="B76" t="str">
            <v>Kitchen Sink &amp; tap Tier 1</v>
          </cell>
        </row>
        <row r="104">
          <cell r="B104" t="str">
            <v>Wooden False ceiling</v>
          </cell>
        </row>
      </sheetData>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sheetData sheetId="30"/>
      <sheetData sheetId="31" refreshError="1"/>
      <sheetData sheetId="32"/>
      <sheetData sheetId="33" refreshError="1"/>
      <sheetData sheetId="34" refreshError="1"/>
      <sheetData sheetId="35">
        <row r="4">
          <cell r="C4" t="str">
            <v>Ready Mix Concrete M - 25</v>
          </cell>
        </row>
        <row r="5">
          <cell r="C5" t="str">
            <v>Ready Mix Concrete M - 30</v>
          </cell>
        </row>
        <row r="6">
          <cell r="C6" t="str">
            <v>Ready Mix Concrete M - 35</v>
          </cell>
        </row>
        <row r="7">
          <cell r="C7" t="str">
            <v>Ready Mix Concrete M - 40</v>
          </cell>
        </row>
        <row r="8">
          <cell r="C8" t="str">
            <v>Ready Mix Concrete M - 45</v>
          </cell>
        </row>
        <row r="9">
          <cell r="C9" t="str">
            <v>Ready Mix Concrete M - 50</v>
          </cell>
        </row>
        <row r="10">
          <cell r="C10" t="str">
            <v>Ready Mix Concrete M - 60</v>
          </cell>
        </row>
        <row r="11">
          <cell r="C11" t="str">
            <v>Ready Mix Concrete M - 80</v>
          </cell>
        </row>
        <row r="12">
          <cell r="C12" t="str">
            <v>Ready Mix Concrete M - 100</v>
          </cell>
        </row>
        <row r="13">
          <cell r="C13" t="str">
            <v>Cement OPC</v>
          </cell>
        </row>
        <row r="14">
          <cell r="C14" t="str">
            <v>Cement PPC</v>
          </cell>
        </row>
        <row r="15">
          <cell r="C15" t="str">
            <v>Cement White</v>
          </cell>
        </row>
        <row r="16">
          <cell r="C16" t="str">
            <v>River sand</v>
          </cell>
        </row>
        <row r="17">
          <cell r="C17" t="str">
            <v>Pure Sand</v>
          </cell>
        </row>
        <row r="18">
          <cell r="C18" t="str">
            <v>Miscllaneous viz mesh, etc</v>
          </cell>
        </row>
        <row r="19">
          <cell r="C19" t="str">
            <v>Fly Ash</v>
          </cell>
        </row>
        <row r="20">
          <cell r="C20" t="str">
            <v>Steel Fe-500: 16Mm</v>
          </cell>
        </row>
        <row r="21">
          <cell r="C21" t="str">
            <v>Binding Wire Gi 18 Swg</v>
          </cell>
        </row>
        <row r="22">
          <cell r="C22" t="str">
            <v>Binding Wire Ms 18 Swg</v>
          </cell>
        </row>
        <row r="23">
          <cell r="C23" t="str">
            <v>Cover Block Column 40Mm</v>
          </cell>
        </row>
        <row r="24">
          <cell r="C24" t="str">
            <v>Cover Block Column 30Mm</v>
          </cell>
        </row>
        <row r="25">
          <cell r="C25" t="str">
            <v>Cover Block Beam Bottom 40Mm</v>
          </cell>
        </row>
        <row r="26">
          <cell r="C26" t="str">
            <v>Cover Block Beam Side 25Mm</v>
          </cell>
        </row>
        <row r="27">
          <cell r="C27" t="str">
            <v>Cover Block Slab 25Mm</v>
          </cell>
        </row>
        <row r="28">
          <cell r="C28" t="str">
            <v>Stone Primer</v>
          </cell>
        </row>
        <row r="29">
          <cell r="C29" t="str">
            <v>Bricks 4 Inch</v>
          </cell>
        </row>
        <row r="30">
          <cell r="C30" t="str">
            <v>Bricks 6 Inch</v>
          </cell>
        </row>
        <row r="31">
          <cell r="C31" t="str">
            <v>Bricks Bats</v>
          </cell>
        </row>
        <row r="32">
          <cell r="C32" t="str">
            <v>Block Broken</v>
          </cell>
        </row>
        <row r="33">
          <cell r="C33" t="str">
            <v>Block Hollow 4 Inch (390X190X90)</v>
          </cell>
        </row>
        <row r="34">
          <cell r="C34" t="str">
            <v>Block Hollow 5 Inch (390X190X110)</v>
          </cell>
        </row>
        <row r="35">
          <cell r="C35" t="str">
            <v>Block Hollow 6 Inch (390X190X140)</v>
          </cell>
        </row>
        <row r="36">
          <cell r="C36" t="str">
            <v>Block Hollow 8 Inch (390X190X190)</v>
          </cell>
        </row>
        <row r="37">
          <cell r="C37" t="str">
            <v>Block Hollow 9 inch</v>
          </cell>
        </row>
        <row r="38">
          <cell r="C38" t="str">
            <v>Block Light Weight 600X200X150</v>
          </cell>
        </row>
        <row r="39">
          <cell r="C39" t="str">
            <v>Block Light Weight 600X250X100</v>
          </cell>
        </row>
        <row r="40">
          <cell r="C40" t="str">
            <v>Block Light Weight 600X250X125</v>
          </cell>
        </row>
        <row r="41">
          <cell r="C41" t="str">
            <v>Block Light Weight 600X250X150</v>
          </cell>
        </row>
        <row r="42">
          <cell r="C42" t="str">
            <v>Block Light Weight 600X250X200</v>
          </cell>
        </row>
        <row r="43">
          <cell r="C43" t="str">
            <v>Brick bats</v>
          </cell>
        </row>
        <row r="44">
          <cell r="C44" t="str">
            <v>India Gypsum Elite</v>
          </cell>
        </row>
        <row r="45">
          <cell r="C45" t="str">
            <v>Bonding agent for Gypsum work</v>
          </cell>
        </row>
        <row r="46">
          <cell r="C46" t="str">
            <v>Living Room Italian Marble Stone - Tier 1</v>
          </cell>
        </row>
        <row r="47">
          <cell r="C47" t="str">
            <v>Master Bedroom Italian Marble Stone - Tier 1</v>
          </cell>
        </row>
        <row r="48">
          <cell r="C48" t="str">
            <v>Other Bedroom Italian Marble Stone - Tier 1</v>
          </cell>
        </row>
        <row r="49">
          <cell r="C49" t="str">
            <v>Master Bed Toilet Italian Marble Stone - Tier 1</v>
          </cell>
        </row>
        <row r="50">
          <cell r="C50" t="str">
            <v>Other Bed Toilet Italian Marble Stone - Tier 1</v>
          </cell>
        </row>
        <row r="51">
          <cell r="C51" t="str">
            <v>Enginnered Wood Deck Flooring - Tier 1</v>
          </cell>
        </row>
        <row r="52">
          <cell r="C52" t="str">
            <v>Kitchen and store area High End Vitrified Tiles - Tier 1</v>
          </cell>
        </row>
        <row r="53">
          <cell r="C53" t="str">
            <v>Utility Area Anti Skid Tiles - Tier 1</v>
          </cell>
        </row>
        <row r="54">
          <cell r="C54" t="str">
            <v>Servant Room Vitrified Tiles - Tier 1</v>
          </cell>
        </row>
        <row r="55">
          <cell r="C55" t="str">
            <v>Servant Toilet Ceramic Tiles - Tier 1</v>
          </cell>
        </row>
        <row r="56">
          <cell r="C56" t="str">
            <v>Low Quality Ceramic tiles</v>
          </cell>
        </row>
        <row r="57">
          <cell r="C57" t="str">
            <v>White marble</v>
          </cell>
        </row>
        <row r="58">
          <cell r="C58" t="str">
            <v>All the toilets Italian Marble Stone - Tier 1</v>
          </cell>
        </row>
        <row r="59">
          <cell r="C59" t="str">
            <v>Living Room Italian Marble Stone - Tier 2</v>
          </cell>
        </row>
        <row r="60">
          <cell r="C60" t="str">
            <v>Master Bedroom Italian Marble Stone - Tier 2</v>
          </cell>
        </row>
        <row r="61">
          <cell r="C61" t="str">
            <v>Other Bedrooms Marble Stone Flooring - Tier 2</v>
          </cell>
        </row>
        <row r="62">
          <cell r="C62" t="str">
            <v>Master Bed Toilet Italian Marble Stone - Tier 2</v>
          </cell>
        </row>
        <row r="63">
          <cell r="C63" t="str">
            <v>Other Bed Toilet Italian Marble Stone - Tier 2</v>
          </cell>
        </row>
        <row r="64">
          <cell r="C64" t="str">
            <v>Enginnered Wood Deck Flooring - Tier 2</v>
          </cell>
        </row>
        <row r="65">
          <cell r="C65" t="str">
            <v>Kitchen High End Vitrified Tiles - Tier 2</v>
          </cell>
        </row>
        <row r="66">
          <cell r="C66" t="str">
            <v>Utility Area Anti Skid Tiles - Tier 2</v>
          </cell>
        </row>
        <row r="67">
          <cell r="C67" t="str">
            <v>Servant Room Vitrified Tiles - Tier 2</v>
          </cell>
        </row>
        <row r="68">
          <cell r="C68" t="str">
            <v>Servant Toilet Ceramic Tiles - Tier 2</v>
          </cell>
        </row>
        <row r="69">
          <cell r="C69" t="str">
            <v>Living Room Italian Marble Stone - Tier 3</v>
          </cell>
        </row>
        <row r="70">
          <cell r="C70" t="str">
            <v>Master Bedroom Italian Marble Stone - Tier 3</v>
          </cell>
        </row>
        <row r="71">
          <cell r="C71" t="str">
            <v>Other Bedrooms Italian Marble Stone - Tier 3</v>
          </cell>
        </row>
        <row r="72">
          <cell r="C72" t="str">
            <v>Master Bed Toilet Italian Marble Stone - Tier 3</v>
          </cell>
        </row>
        <row r="73">
          <cell r="C73" t="str">
            <v>Other Bed Toilet Italian Marble Stone - Tier 3</v>
          </cell>
        </row>
        <row r="74">
          <cell r="C74" t="str">
            <v>Enginnered Wood Deck Flooring - Tier 3</v>
          </cell>
        </row>
        <row r="75">
          <cell r="C75" t="str">
            <v>Kitchen High End Vitrified Tiles - Tier 3</v>
          </cell>
        </row>
        <row r="76">
          <cell r="C76" t="str">
            <v>Utility Area Anti Skid Tiles - Tier 3</v>
          </cell>
        </row>
        <row r="77">
          <cell r="C77" t="str">
            <v>Servant Room Vitrified Tiles - Tier 3</v>
          </cell>
        </row>
        <row r="78">
          <cell r="C78" t="str">
            <v>Servant Toilet Ceramic Tiles - Tier 3</v>
          </cell>
        </row>
        <row r="79">
          <cell r="C79" t="str">
            <v>Italian Marble Stone - Entrance Lobby</v>
          </cell>
        </row>
        <row r="80">
          <cell r="C80" t="str">
            <v>Italian Marble Stone - Typical Lobby</v>
          </cell>
        </row>
        <row r="81">
          <cell r="C81" t="str">
            <v>Italian Marble Stone - Typical Lobby Lift Jambs</v>
          </cell>
        </row>
        <row r="82">
          <cell r="C82" t="str">
            <v>High End Vitrified Tiles - Service Corridors</v>
          </cell>
        </row>
        <row r="83">
          <cell r="C83" t="str">
            <v>Staircase Landings - Kota Stone</v>
          </cell>
        </row>
        <row r="84">
          <cell r="C84" t="str">
            <v>Staircase Treads &amp; Risers - Kota Stone</v>
          </cell>
        </row>
        <row r="85">
          <cell r="C85" t="str">
            <v>Service Rooms - Ceramic Tiles</v>
          </cell>
        </row>
        <row r="86">
          <cell r="C86" t="str">
            <v>Refuse Area - Antiskid Tiles</v>
          </cell>
        </row>
        <row r="87">
          <cell r="C87" t="str">
            <v xml:space="preserve">Terrace Area - Outdoor Tiles </v>
          </cell>
        </row>
        <row r="88">
          <cell r="C88" t="str">
            <v>A.C. Per Tonne</v>
          </cell>
        </row>
        <row r="89">
          <cell r="C89" t="str">
            <v>Mid Rise, speed 4 m/s</v>
          </cell>
        </row>
        <row r="90">
          <cell r="C90" t="str">
            <v>High Rise, speed 8m/s</v>
          </cell>
        </row>
        <row r="91">
          <cell r="C91" t="str">
            <v>Service, 4m/sec</v>
          </cell>
        </row>
        <row r="92">
          <cell r="C92" t="str">
            <v>Main door Tier 1</v>
          </cell>
        </row>
        <row r="93">
          <cell r="C93" t="str">
            <v>Bedrrom Door Tier 1</v>
          </cell>
        </row>
        <row r="94">
          <cell r="C94" t="str">
            <v>Toilet Door Tier 1</v>
          </cell>
        </row>
        <row r="95">
          <cell r="C95" t="str">
            <v>Kitchen Door Tier 1</v>
          </cell>
        </row>
        <row r="96">
          <cell r="C96" t="str">
            <v>Utility Door Tier 1</v>
          </cell>
        </row>
        <row r="97">
          <cell r="C97" t="str">
            <v>Servant Room door Tier 1</v>
          </cell>
        </row>
        <row r="98">
          <cell r="C98" t="str">
            <v>Main door Tier 2</v>
          </cell>
        </row>
        <row r="99">
          <cell r="C99" t="str">
            <v>Bedrrom Door Tier 2</v>
          </cell>
        </row>
        <row r="100">
          <cell r="C100" t="str">
            <v>Toilet Door Tier 2</v>
          </cell>
        </row>
        <row r="101">
          <cell r="C101" t="str">
            <v>Kitchen Door Tier 2</v>
          </cell>
        </row>
        <row r="102">
          <cell r="C102" t="str">
            <v>Utility Door Tier 2</v>
          </cell>
        </row>
        <row r="103">
          <cell r="C103" t="str">
            <v>Servant Room door Tier 2</v>
          </cell>
        </row>
        <row r="104">
          <cell r="C104" t="str">
            <v>Main door Tier 3</v>
          </cell>
        </row>
        <row r="105">
          <cell r="C105" t="str">
            <v>Bedrrom Door Tier 3</v>
          </cell>
        </row>
        <row r="106">
          <cell r="C106" t="str">
            <v>Toilet Door Tier 3</v>
          </cell>
        </row>
        <row r="107">
          <cell r="C107" t="str">
            <v>Kitchen Door Tier 3</v>
          </cell>
        </row>
        <row r="108">
          <cell r="C108" t="str">
            <v>Utility Door Tier 3</v>
          </cell>
        </row>
        <row r="109">
          <cell r="C109" t="str">
            <v>Servant Room door Tier 3</v>
          </cell>
        </row>
        <row r="110">
          <cell r="C110" t="str">
            <v>FRD Staircase &amp; Corridor</v>
          </cell>
        </row>
        <row r="111">
          <cell r="C111" t="str">
            <v>FRD Ducts</v>
          </cell>
        </row>
        <row r="112">
          <cell r="C112" t="str">
            <v>FRD Refuse Aarea</v>
          </cell>
        </row>
        <row r="113">
          <cell r="C113" t="str">
            <v>Wardrobe Master Bed Tier 1</v>
          </cell>
        </row>
        <row r="114">
          <cell r="C114" t="str">
            <v>Wardrobe Other Bed Tier 1</v>
          </cell>
        </row>
        <row r="115">
          <cell r="C115" t="str">
            <v>Wardrobe Master Bed Tier 2</v>
          </cell>
        </row>
        <row r="116">
          <cell r="C116" t="str">
            <v>Wardrobe Other Bed Tier 2</v>
          </cell>
        </row>
        <row r="117">
          <cell r="C117" t="str">
            <v>Wardrobe Master Bed 1 Tier 3</v>
          </cell>
        </row>
        <row r="118">
          <cell r="C118" t="str">
            <v>Wardrobe Master Bed 2 Tier 3</v>
          </cell>
        </row>
        <row r="119">
          <cell r="C119" t="str">
            <v>Wardrobe Other Bed Tier 3</v>
          </cell>
        </row>
        <row r="120">
          <cell r="C120" t="str">
            <v>Master Bed Toilet Tier 1</v>
          </cell>
        </row>
        <row r="121">
          <cell r="C121" t="str">
            <v>Other Bed Toilet Tier 1</v>
          </cell>
        </row>
        <row r="122">
          <cell r="C122" t="str">
            <v>Powder Toilet Tier 1</v>
          </cell>
        </row>
        <row r="123">
          <cell r="C123" t="str">
            <v>Kitchen Sink &amp; tap Tier 1</v>
          </cell>
        </row>
        <row r="124">
          <cell r="C124" t="str">
            <v>Utility Point Tier 1</v>
          </cell>
        </row>
        <row r="125">
          <cell r="C125" t="str">
            <v>Servant Toilet Tier 1</v>
          </cell>
        </row>
        <row r="126">
          <cell r="C126" t="str">
            <v>Master Bed Toilet Tier 2</v>
          </cell>
        </row>
        <row r="127">
          <cell r="C127" t="str">
            <v>Other Bed Toilet Tier 2</v>
          </cell>
        </row>
        <row r="128">
          <cell r="C128" t="str">
            <v>Powder Toilet Tier 2</v>
          </cell>
        </row>
        <row r="129">
          <cell r="C129" t="str">
            <v>Kitchen Sink &amp; tap Tier 2</v>
          </cell>
        </row>
        <row r="130">
          <cell r="C130" t="str">
            <v>Utility Point Tier 2</v>
          </cell>
        </row>
        <row r="131">
          <cell r="C131" t="str">
            <v>Servant Toilet Tier 2</v>
          </cell>
        </row>
        <row r="132">
          <cell r="C132" t="str">
            <v>Master Bed Toilet Tier 3</v>
          </cell>
        </row>
        <row r="133">
          <cell r="C133" t="str">
            <v>Other Bed Toilet Tier 3</v>
          </cell>
        </row>
        <row r="134">
          <cell r="C134" t="str">
            <v>Powder Toilet Tier 3</v>
          </cell>
        </row>
        <row r="135">
          <cell r="C135" t="str">
            <v>Kitchen Sink &amp; tap Tier 3</v>
          </cell>
        </row>
        <row r="136">
          <cell r="C136" t="str">
            <v>Utility Point Tier 3</v>
          </cell>
        </row>
        <row r="137">
          <cell r="C137" t="str">
            <v>Servant Toilet Tier 3</v>
          </cell>
        </row>
        <row r="138">
          <cell r="C138" t="str">
            <v>Readymade Kitchens Tier 1</v>
          </cell>
        </row>
        <row r="139">
          <cell r="C139" t="str">
            <v>Readymade Kitchens Tier 2</v>
          </cell>
        </row>
        <row r="140">
          <cell r="C140" t="str">
            <v>Readymade Kitchens Tier 3</v>
          </cell>
        </row>
        <row r="141">
          <cell r="C141" t="str">
            <v>Kitchen Appliances Tier 1</v>
          </cell>
        </row>
        <row r="142">
          <cell r="C142" t="str">
            <v>Kitchen Appliances Tier 2</v>
          </cell>
        </row>
        <row r="143">
          <cell r="C143" t="str">
            <v>Kitchen Appliances Tier 3</v>
          </cell>
        </row>
        <row r="144">
          <cell r="C144" t="str">
            <v>Home Automation 3 BHK</v>
          </cell>
        </row>
        <row r="145">
          <cell r="C145" t="str">
            <v>Home Automation 4 BHK</v>
          </cell>
        </row>
        <row r="146">
          <cell r="C146" t="str">
            <v>Home Automation Sky Villa</v>
          </cell>
        </row>
        <row r="147">
          <cell r="C147" t="str">
            <v>Home Automation Sky Mansion</v>
          </cell>
        </row>
        <row r="148">
          <cell r="C148" t="str">
            <v>Equipment &amp; Logistics</v>
          </cell>
        </row>
        <row r="149">
          <cell r="C149" t="str">
            <v>4000 KVA</v>
          </cell>
        </row>
      </sheetData>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Area Stats Revised"/>
      <sheetName val="Area Stats"/>
      <sheetName val="NON BUILT INFRA budget 1"/>
      <sheetName val="BUILT INFRA budget "/>
      <sheetName val="Parking Budget"/>
      <sheetName val="cover page"/>
      <sheetName val="King Tower Budget"/>
      <sheetName val="King Tower Budget (2)"/>
      <sheetName val="cost"/>
      <sheetName val="Budget -including Armani cost"/>
      <sheetName val="King Tower Budget "/>
      <sheetName val="Back up for Consultants"/>
      <sheetName val="BOQ"/>
      <sheetName val="Assumption"/>
      <sheetName val="Budget -including Armani co (2)"/>
      <sheetName val="Comparison "/>
      <sheetName val="Annexure 3 Finishing armani"/>
      <sheetName val="Annexure 3 Finishing Work Budge"/>
      <sheetName val="Budget qty"/>
      <sheetName val="quqntity armani"/>
      <sheetName val="curtain new "/>
      <sheetName val="Abstract"/>
      <sheetName val="Annexture 4 services"/>
      <sheetName val="Material List "/>
      <sheetName val="Labour Rate "/>
      <sheetName val="(M+L)"/>
      <sheetName val="Guidelines"/>
      <sheetName val="Consumption of Materials"/>
      <sheetName val="working"/>
      <sheetName val="Summary"/>
      <sheetName val="RCC"/>
      <sheetName val="Masonry"/>
      <sheetName val=" Finishing Tier 1"/>
      <sheetName val=" Finishing Tier 2."/>
      <sheetName val=" Finishing Tier 3"/>
      <sheetName val="Elect"/>
      <sheetName val="Automation"/>
      <sheetName val="Quantities"/>
      <sheetName val="Escalation"/>
      <sheetName val="Contingencies"/>
      <sheetName val="Civil Labour"/>
      <sheetName val="Risk"/>
      <sheetName val="backu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
          <cell r="C4" t="str">
            <v>Ready Mix Concrete M - 25</v>
          </cell>
        </row>
        <row r="5">
          <cell r="C5" t="str">
            <v>Ready Mix Concrete M - 30</v>
          </cell>
        </row>
        <row r="6">
          <cell r="C6" t="str">
            <v>Ready Mix Concrete M - 35</v>
          </cell>
        </row>
        <row r="7">
          <cell r="C7" t="str">
            <v>Ready Mix Concrete M - 40</v>
          </cell>
        </row>
        <row r="8">
          <cell r="C8" t="str">
            <v>Ready Mix Concrete M - 45</v>
          </cell>
        </row>
        <row r="9">
          <cell r="C9" t="str">
            <v>Ready Mix Concrete M - 50</v>
          </cell>
        </row>
        <row r="10">
          <cell r="C10" t="str">
            <v>Ready Mix Concrete M - 60</v>
          </cell>
        </row>
        <row r="11">
          <cell r="C11" t="str">
            <v>Ready Mix Concrete M - 80</v>
          </cell>
        </row>
        <row r="12">
          <cell r="C12" t="str">
            <v>Ready Mix Concrete M - 100</v>
          </cell>
        </row>
        <row r="13">
          <cell r="C13" t="str">
            <v>Cement OPC</v>
          </cell>
        </row>
        <row r="14">
          <cell r="C14" t="str">
            <v>Cement PPC</v>
          </cell>
        </row>
        <row r="15">
          <cell r="C15" t="str">
            <v>Cement White</v>
          </cell>
        </row>
        <row r="16">
          <cell r="C16" t="str">
            <v>River sand</v>
          </cell>
        </row>
        <row r="17">
          <cell r="C17" t="str">
            <v>Pure Sand</v>
          </cell>
        </row>
        <row r="18">
          <cell r="C18" t="str">
            <v>Miscllaneous viz mesh, etc</v>
          </cell>
        </row>
        <row r="19">
          <cell r="C19" t="str">
            <v>Fly Ash</v>
          </cell>
        </row>
        <row r="20">
          <cell r="C20" t="str">
            <v>Steel Fe-500: 16Mm</v>
          </cell>
        </row>
        <row r="21">
          <cell r="C21" t="str">
            <v>Binding Wire Gi 18 Swg</v>
          </cell>
        </row>
        <row r="22">
          <cell r="C22" t="str">
            <v>Binding Wire Ms 18 Swg</v>
          </cell>
        </row>
        <row r="23">
          <cell r="C23" t="str">
            <v>Cover Block Column 40Mm</v>
          </cell>
        </row>
        <row r="24">
          <cell r="C24" t="str">
            <v>Cover Block Column 30Mm</v>
          </cell>
        </row>
        <row r="25">
          <cell r="C25" t="str">
            <v>Cover Block Beam Bottom 40Mm</v>
          </cell>
        </row>
        <row r="26">
          <cell r="C26" t="str">
            <v>Cover Block Beam Side 25Mm</v>
          </cell>
        </row>
        <row r="27">
          <cell r="C27" t="str">
            <v>Cover Block Slab 25Mm</v>
          </cell>
        </row>
        <row r="28">
          <cell r="C28" t="str">
            <v>Stone Primer</v>
          </cell>
        </row>
        <row r="29">
          <cell r="C29" t="str">
            <v>Bricks 4 Inch</v>
          </cell>
        </row>
        <row r="30">
          <cell r="C30" t="str">
            <v>Bricks 6 Inch</v>
          </cell>
        </row>
        <row r="31">
          <cell r="C31" t="str">
            <v>Bricks Bats</v>
          </cell>
        </row>
        <row r="32">
          <cell r="C32" t="str">
            <v>Block Broken</v>
          </cell>
        </row>
        <row r="33">
          <cell r="C33" t="str">
            <v>Block Hollow 4 Inch (390X190X90)</v>
          </cell>
        </row>
        <row r="34">
          <cell r="C34" t="str">
            <v>Block Hollow 5 Inch (390X190X110)</v>
          </cell>
        </row>
        <row r="35">
          <cell r="C35" t="str">
            <v>Block Hollow 6 Inch (390X190X140)</v>
          </cell>
        </row>
        <row r="36">
          <cell r="C36" t="str">
            <v>Block Hollow 8 Inch (390X190X190)</v>
          </cell>
        </row>
        <row r="37">
          <cell r="C37" t="str">
            <v>Block Hollow 9 inch</v>
          </cell>
        </row>
        <row r="38">
          <cell r="C38" t="str">
            <v>Block Light Weight 600X200X150</v>
          </cell>
        </row>
        <row r="39">
          <cell r="C39" t="str">
            <v>Block Light Weight 600X250X100</v>
          </cell>
        </row>
        <row r="40">
          <cell r="C40" t="str">
            <v>Block Light Weight 600X250X125</v>
          </cell>
        </row>
        <row r="41">
          <cell r="C41" t="str">
            <v>Block Light Weight 600X250X150</v>
          </cell>
        </row>
        <row r="42">
          <cell r="C42" t="str">
            <v>Block Light Weight 600X250X200</v>
          </cell>
        </row>
        <row r="43">
          <cell r="C43" t="str">
            <v>Brick bats</v>
          </cell>
        </row>
        <row r="44">
          <cell r="C44" t="str">
            <v>India Gypsum Elite</v>
          </cell>
        </row>
        <row r="45">
          <cell r="C45" t="str">
            <v>Bonding agent for Gypsum work</v>
          </cell>
        </row>
        <row r="46">
          <cell r="C46" t="str">
            <v>Living Room Italian Marble Stone - Tier 1</v>
          </cell>
        </row>
        <row r="47">
          <cell r="C47" t="str">
            <v>Master Bedroom Italian Marble Stone - Tier 1</v>
          </cell>
        </row>
        <row r="48">
          <cell r="C48" t="str">
            <v>Other Bedroom Italian Marble Stone - Tier 2</v>
          </cell>
        </row>
        <row r="49">
          <cell r="C49" t="str">
            <v>Master Bed Toilet Italian Marble Stone - Tier 1</v>
          </cell>
        </row>
        <row r="50">
          <cell r="C50" t="str">
            <v>Other Bed Toilet Italian Marble Stone - Tier 1</v>
          </cell>
        </row>
        <row r="51">
          <cell r="C51" t="str">
            <v>Enginnered Wood Deck Flooring - Tier 1</v>
          </cell>
        </row>
        <row r="52">
          <cell r="C52" t="str">
            <v>Kitchen High End Vitrified Tiles - Tier 1</v>
          </cell>
        </row>
        <row r="53">
          <cell r="C53" t="str">
            <v>Utility Area Anti Skid Tiles - Tier 1</v>
          </cell>
        </row>
        <row r="54">
          <cell r="C54" t="str">
            <v>Servant Room Vitrified Tiles - Tier 1</v>
          </cell>
        </row>
        <row r="55">
          <cell r="C55" t="str">
            <v>Servant Toilet Ceramic Tiles - Tier 1</v>
          </cell>
        </row>
        <row r="56">
          <cell r="C56" t="str">
            <v>Low Quality Ceramic tiles</v>
          </cell>
        </row>
        <row r="57">
          <cell r="C57" t="str">
            <v>White marble</v>
          </cell>
        </row>
        <row r="59">
          <cell r="C59" t="str">
            <v xml:space="preserve"> Marble Silver Serpegglante</v>
          </cell>
        </row>
        <row r="60">
          <cell r="C60" t="str">
            <v>FS-2 Marble Fantasy Brown</v>
          </cell>
        </row>
        <row r="61">
          <cell r="C61" t="str">
            <v>FW- 1 Natural Wood Oak</v>
          </cell>
        </row>
        <row r="62">
          <cell r="C62" t="str">
            <v>FS-3 Marble Blue</v>
          </cell>
        </row>
        <row r="63">
          <cell r="C63" t="str">
            <v>FS-4 Marble Verde Azul</v>
          </cell>
        </row>
        <row r="64">
          <cell r="C64" t="str">
            <v>FS-5 White Onyx Velned</v>
          </cell>
        </row>
        <row r="66">
          <cell r="C66" t="str">
            <v>Living Room Italian Marble Stone - Tier 2</v>
          </cell>
        </row>
        <row r="67">
          <cell r="C67" t="str">
            <v>Master Bedroom Italian Marble Stone - Tier 2</v>
          </cell>
        </row>
        <row r="68">
          <cell r="C68" t="str">
            <v>Other Bedrooms Marble Stone Flooring - Tier 2</v>
          </cell>
        </row>
        <row r="69">
          <cell r="C69" t="str">
            <v>Master Bed Toilet Italian Marble Stone - Tier 2</v>
          </cell>
        </row>
        <row r="70">
          <cell r="C70" t="str">
            <v>Other Bed Toilet Italian Marble Stone - Tier 2</v>
          </cell>
        </row>
        <row r="71">
          <cell r="C71" t="str">
            <v>Enginnered Wood Deck Flooring - Tier 2</v>
          </cell>
        </row>
        <row r="72">
          <cell r="C72" t="str">
            <v>Kitchen High End Vitrified Tiles - Tier 2</v>
          </cell>
        </row>
        <row r="73">
          <cell r="C73" t="str">
            <v>Utility Area Anti Skid Tiles - Tier 2</v>
          </cell>
        </row>
        <row r="74">
          <cell r="C74" t="str">
            <v>Servant Room Vitrified Tiles - Tier 2</v>
          </cell>
        </row>
        <row r="75">
          <cell r="C75" t="str">
            <v>Servant Toilet Ceramic Tiles - Tier 2</v>
          </cell>
        </row>
        <row r="76">
          <cell r="C76" t="str">
            <v>Living Room Italian Marble Stone - Tier 3</v>
          </cell>
        </row>
        <row r="77">
          <cell r="C77" t="str">
            <v>Master Bedroom Italian Marble Stone - Tier 3</v>
          </cell>
        </row>
        <row r="78">
          <cell r="C78" t="str">
            <v>Other Bedrooms Italian Marble Stone - Tier 3</v>
          </cell>
        </row>
        <row r="79">
          <cell r="C79" t="str">
            <v>Master Bed Toilet Italian Marble Stone - Tier 3</v>
          </cell>
        </row>
        <row r="80">
          <cell r="C80" t="str">
            <v>Other Bed Toilet Italian Marble Stone - Tier 3</v>
          </cell>
        </row>
        <row r="81">
          <cell r="C81" t="str">
            <v>Enginnered Wood Deck Flooring - Tier 3</v>
          </cell>
        </row>
        <row r="82">
          <cell r="C82" t="str">
            <v>Kitchen High End Vitrified Tiles - Tier 3</v>
          </cell>
        </row>
        <row r="83">
          <cell r="C83" t="str">
            <v>Utility Area Anti Skid Tiles - Tier 3</v>
          </cell>
        </row>
        <row r="84">
          <cell r="C84" t="str">
            <v>Servant Room Vitrified Tiles - Tier 3</v>
          </cell>
        </row>
        <row r="85">
          <cell r="C85" t="str">
            <v>Servant Toilet Ceramic Tiles - Tier 3</v>
          </cell>
        </row>
        <row r="86">
          <cell r="C86" t="str">
            <v>Italian Marble Stone - Entrance Lobby</v>
          </cell>
        </row>
        <row r="87">
          <cell r="C87" t="str">
            <v>Italian Marble Stone - Typical Lobby</v>
          </cell>
        </row>
        <row r="88">
          <cell r="C88" t="str">
            <v>Italian Marble Stone - Typical Lobby Lift Jambs</v>
          </cell>
        </row>
        <row r="89">
          <cell r="C89" t="str">
            <v>High End Vitrified Tiles - Service Corridors</v>
          </cell>
        </row>
        <row r="90">
          <cell r="C90" t="str">
            <v>Staircase Landings - Kota Stone</v>
          </cell>
        </row>
        <row r="91">
          <cell r="C91" t="str">
            <v>Staircase Treads &amp; Risers - Kota Stone</v>
          </cell>
        </row>
        <row r="92">
          <cell r="C92" t="str">
            <v>Service Rooms - Ceramic Tiles</v>
          </cell>
        </row>
        <row r="93">
          <cell r="C93" t="str">
            <v>Refuse Area - Antiskid Tiles</v>
          </cell>
        </row>
        <row r="94">
          <cell r="C94" t="str">
            <v xml:space="preserve">Terrace Area - Outdoor Tiles </v>
          </cell>
        </row>
        <row r="95">
          <cell r="C95" t="str">
            <v>A.C. Per Tonne</v>
          </cell>
        </row>
        <row r="96">
          <cell r="C96" t="str">
            <v>Mid Rise, speed 4 m/s</v>
          </cell>
        </row>
        <row r="97">
          <cell r="C97" t="str">
            <v>High Rise, speed 8m/s</v>
          </cell>
        </row>
        <row r="98">
          <cell r="C98" t="str">
            <v>Service, 4m/sec</v>
          </cell>
        </row>
        <row r="99">
          <cell r="C99" t="str">
            <v>Main door Tier 1</v>
          </cell>
        </row>
        <row r="100">
          <cell r="C100" t="str">
            <v>Bedrrom Door Tier 1</v>
          </cell>
        </row>
        <row r="101">
          <cell r="C101" t="str">
            <v>Toilet Door Tier 1</v>
          </cell>
        </row>
        <row r="102">
          <cell r="C102" t="str">
            <v>Kitchen Door Tier 1</v>
          </cell>
        </row>
        <row r="103">
          <cell r="C103" t="str">
            <v>Utility Door Tier 1</v>
          </cell>
        </row>
        <row r="104">
          <cell r="C104" t="str">
            <v>Servant Room door Tier 1</v>
          </cell>
        </row>
        <row r="105">
          <cell r="C105" t="str">
            <v>Main door Tier 2</v>
          </cell>
        </row>
        <row r="106">
          <cell r="C106" t="str">
            <v>Bedrrom Door Tier 2</v>
          </cell>
        </row>
        <row r="107">
          <cell r="C107" t="str">
            <v>Toilet Door Tier 2</v>
          </cell>
        </row>
        <row r="108">
          <cell r="C108" t="str">
            <v>Kitchen Door Tier 2</v>
          </cell>
        </row>
        <row r="109">
          <cell r="C109" t="str">
            <v>Utility Door Tier 2</v>
          </cell>
        </row>
        <row r="110">
          <cell r="C110" t="str">
            <v>Servant Room door Tier 2</v>
          </cell>
        </row>
        <row r="111">
          <cell r="C111" t="str">
            <v xml:space="preserve">Main door Tier - 2 </v>
          </cell>
        </row>
        <row r="112">
          <cell r="C112" t="str">
            <v>Bedrrom Door Tier 2 - including marmorini finish</v>
          </cell>
        </row>
        <row r="113">
          <cell r="C113" t="str">
            <v>Toilet Door Tier 2- including marmorini finish</v>
          </cell>
        </row>
        <row r="114">
          <cell r="C114" t="str">
            <v>Kitchen Door Tier 2- including marmorini finish</v>
          </cell>
        </row>
        <row r="115">
          <cell r="C115" t="str">
            <v>Master Bath -slidding</v>
          </cell>
        </row>
        <row r="116">
          <cell r="C116" t="str">
            <v>Living / Dining</v>
          </cell>
        </row>
        <row r="117">
          <cell r="C117" t="str">
            <v>Family Room - Sliding</v>
          </cell>
        </row>
        <row r="118">
          <cell r="C118" t="str">
            <v>Puja</v>
          </cell>
        </row>
        <row r="119">
          <cell r="C119" t="str">
            <v>Passage- Sliding</v>
          </cell>
        </row>
        <row r="120">
          <cell r="C120" t="str">
            <v xml:space="preserve">Living - dinning </v>
          </cell>
        </row>
        <row r="124">
          <cell r="C124" t="str">
            <v>Main door Tier 3</v>
          </cell>
        </row>
        <row r="125">
          <cell r="C125" t="str">
            <v>Bedrrom Door Tier 3</v>
          </cell>
        </row>
        <row r="126">
          <cell r="C126" t="str">
            <v>Toilet Door Tier 3</v>
          </cell>
        </row>
        <row r="127">
          <cell r="C127" t="str">
            <v>Kitchen Door Tier 3</v>
          </cell>
        </row>
        <row r="128">
          <cell r="C128" t="str">
            <v>Utility Door Tier 3</v>
          </cell>
        </row>
        <row r="129">
          <cell r="C129" t="str">
            <v>Servant Room door Tier 3</v>
          </cell>
        </row>
        <row r="130">
          <cell r="C130" t="str">
            <v>FRD Staircase &amp; Corridor</v>
          </cell>
        </row>
        <row r="131">
          <cell r="C131" t="str">
            <v>FRD Ducts</v>
          </cell>
        </row>
        <row r="132">
          <cell r="C132" t="str">
            <v>FRD Refuse Aarea</v>
          </cell>
        </row>
        <row r="133">
          <cell r="C133" t="str">
            <v>Wardrobe Master Bed Tier 1</v>
          </cell>
        </row>
        <row r="134">
          <cell r="C134" t="str">
            <v>Wardrobe Other Bed Tier 1</v>
          </cell>
        </row>
        <row r="135">
          <cell r="C135" t="str">
            <v>Wardrobe Master Bed Tier 2</v>
          </cell>
        </row>
        <row r="136">
          <cell r="C136" t="str">
            <v>Wardrobe Other Bed Tier 2</v>
          </cell>
        </row>
        <row r="137">
          <cell r="C137" t="str">
            <v>Wardrobe Master Bed 1 Tier 3</v>
          </cell>
        </row>
        <row r="138">
          <cell r="C138" t="str">
            <v>Wardrobe Master Bed 2 Tier 3</v>
          </cell>
        </row>
        <row r="139">
          <cell r="C139" t="str">
            <v>Wardrobe Other Bed Tier 3</v>
          </cell>
        </row>
        <row r="140">
          <cell r="C140" t="str">
            <v>Master Bed Toilet Tier 1</v>
          </cell>
        </row>
        <row r="141">
          <cell r="C141" t="str">
            <v>Other Bed Toilet Tier 1</v>
          </cell>
        </row>
        <row r="142">
          <cell r="C142" t="str">
            <v>Powder Toilet Tier 1</v>
          </cell>
        </row>
        <row r="143">
          <cell r="C143" t="str">
            <v>Kitchen Sink &amp; tap Tier 1</v>
          </cell>
        </row>
        <row r="144">
          <cell r="C144" t="str">
            <v>Utility Point Tier 1</v>
          </cell>
        </row>
        <row r="145">
          <cell r="C145" t="str">
            <v>Servant Toilet Tier 1</v>
          </cell>
        </row>
        <row r="146">
          <cell r="C146" t="str">
            <v>Master Bed Toilet Tier 2</v>
          </cell>
        </row>
        <row r="147">
          <cell r="C147" t="str">
            <v>Other Bed Toilet Tier 2</v>
          </cell>
        </row>
        <row r="148">
          <cell r="C148" t="str">
            <v>Powder Toilet Tier 2</v>
          </cell>
        </row>
        <row r="149">
          <cell r="C149" t="str">
            <v>Kitchen Sink &amp; tap Tier 2</v>
          </cell>
        </row>
        <row r="150">
          <cell r="C150" t="str">
            <v>Utility Point Tier 2</v>
          </cell>
        </row>
        <row r="151">
          <cell r="C151" t="str">
            <v>Servant Toilet Tier 2</v>
          </cell>
        </row>
        <row r="152">
          <cell r="C152" t="str">
            <v>Master Bed Toilet Tier 3</v>
          </cell>
        </row>
        <row r="153">
          <cell r="C153" t="str">
            <v>Other Bed Toilet Tier 3</v>
          </cell>
        </row>
        <row r="154">
          <cell r="C154" t="str">
            <v>Powder Toilet Tier 3</v>
          </cell>
        </row>
        <row r="155">
          <cell r="C155" t="str">
            <v>Kitchen Sink &amp; tap Tier 3</v>
          </cell>
        </row>
        <row r="156">
          <cell r="C156" t="str">
            <v>Utility Point Tier 3</v>
          </cell>
        </row>
        <row r="157">
          <cell r="C157" t="str">
            <v>Servant Toilet Tier 3</v>
          </cell>
        </row>
        <row r="158">
          <cell r="C158" t="str">
            <v>Readymade Kitchens Tier 1</v>
          </cell>
        </row>
        <row r="159">
          <cell r="C159" t="str">
            <v>Readymade Kitchens Tier 2</v>
          </cell>
        </row>
        <row r="160">
          <cell r="C160" t="str">
            <v>Readymade Kitchens Tier 3</v>
          </cell>
        </row>
        <row r="161">
          <cell r="C161" t="str">
            <v>Kitchen Appliances Tier 1</v>
          </cell>
        </row>
        <row r="162">
          <cell r="C162" t="str">
            <v>Kitchen Appliances Tier 2</v>
          </cell>
        </row>
        <row r="163">
          <cell r="C163" t="str">
            <v>Kitchen Appliances Tier 3</v>
          </cell>
        </row>
        <row r="164">
          <cell r="C164" t="str">
            <v>Home Automation 3 BHK</v>
          </cell>
        </row>
        <row r="165">
          <cell r="C165" t="str">
            <v>Home Automation 4 BHK</v>
          </cell>
        </row>
        <row r="166">
          <cell r="C166" t="str">
            <v>Home Automation and security  Sky Villa</v>
          </cell>
        </row>
        <row r="167">
          <cell r="C167" t="str">
            <v>Home Automation Sky Mansion</v>
          </cell>
        </row>
        <row r="168">
          <cell r="C168" t="str">
            <v>Equipment &amp; Logistics</v>
          </cell>
        </row>
        <row r="169">
          <cell r="C169" t="str">
            <v>4000 KVA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 Level 2, ELEC "/>
      <sheetName val="Panels (BoQ)"/>
      <sheetName val="Panels (DWG)"/>
      <sheetName val="MCC"/>
      <sheetName val="Isolators"/>
      <sheetName val="Wir ACC"/>
      <sheetName val="BUS BAR"/>
      <sheetName val="FP 400 (BOQ)"/>
      <sheetName val="Light Ftg Comp"/>
      <sheetName val="Converted Light Ftg Comp"/>
      <sheetName val="Panels _DWG_"/>
      <sheetName val="DBs"/>
      <sheetName val="CHW INS-contract"/>
      <sheetName val="FEVA"/>
      <sheetName val="HO Costs"/>
      <sheetName val="_file___SHAJI_Others_DATA_20BAN"/>
      <sheetName val="Recovered_Sheet1"/>
      <sheetName val="PMI Sch"/>
      <sheetName val="#REF"/>
      <sheetName val="Mp-team 1"/>
      <sheetName val="Basement Extract"/>
      <sheetName val="SAD"/>
      <sheetName val="SA Plen."/>
      <sheetName val="Retu. Duct"/>
      <sheetName val="RA Plen."/>
      <sheetName val="T. Ex. Duct"/>
      <sheetName val="Golden Mile, Palm Jumeirah - El"/>
      <sheetName val="MATER._TO`T"/>
      <sheetName val="TEST_PREL_PROD"/>
      <sheetName val="_Level_2,_ELEC_"/>
      <sheetName val="Panels_(BoQ)"/>
      <sheetName val="Panels_(DWG)"/>
      <sheetName val="Wir_ACC"/>
      <sheetName val="BUS_BAR"/>
      <sheetName val="FP_400_(BOQ)"/>
      <sheetName val="Light_Ftg_Comp"/>
      <sheetName val="Converted_Light_Ftg_Comp"/>
      <sheetName val="Panels__DWG_"/>
      <sheetName val="LAB"/>
      <sheetName val="Schedules"/>
      <sheetName val="_Level_2,_ELEC_1"/>
      <sheetName val="Panels_(BoQ)1"/>
      <sheetName val="Panels_(DWG)1"/>
      <sheetName val="Wir_ACC1"/>
      <sheetName val="BUS_BAR1"/>
      <sheetName val="FP_400_(BOQ)1"/>
      <sheetName val="Light_Ftg_Comp1"/>
      <sheetName val="Converted_Light_Ftg_Comp1"/>
      <sheetName val="Panels__DWG_1"/>
      <sheetName val="CHW_INS-contract"/>
      <sheetName val="HO_Costs"/>
      <sheetName val="PMI_Sch"/>
      <sheetName val="Mp-team_1"/>
      <sheetName val="Basement_Extract"/>
      <sheetName val="SA_Plen_"/>
      <sheetName val="Retu__Duct"/>
      <sheetName val="RA_Plen_"/>
      <sheetName val="T__Ex__Duct"/>
      <sheetName val="_Level_2,_ELEC_2"/>
      <sheetName val="Panels_(BoQ)2"/>
      <sheetName val="Panels_(DWG)2"/>
      <sheetName val="Wir_ACC2"/>
      <sheetName val="BUS_BAR2"/>
      <sheetName val="FP_400_(BOQ)2"/>
      <sheetName val="Light_Ftg_Comp2"/>
      <sheetName val="Converted_Light_Ftg_Comp2"/>
      <sheetName val="Panels__DWG_2"/>
      <sheetName val="CHW_INS-contract2"/>
      <sheetName val="HO_Costs2"/>
      <sheetName val="PMI_Sch2"/>
      <sheetName val="Mp-team_12"/>
      <sheetName val="Basement_Extract1"/>
      <sheetName val="SA_Plen_1"/>
      <sheetName val="Retu__Duct1"/>
      <sheetName val="RA_Plen_1"/>
      <sheetName val="T__Ex__Duct1"/>
      <sheetName val="CHW_INS-contract1"/>
      <sheetName val="HO_Costs1"/>
      <sheetName val="PMI_Sch1"/>
      <sheetName val="Mp-team_11"/>
      <sheetName val="_Level_2,_ELEC_3"/>
      <sheetName val="Panels_(BoQ)3"/>
      <sheetName val="Panels_(DWG)3"/>
      <sheetName val="Wir_ACC3"/>
      <sheetName val="BUS_BAR3"/>
      <sheetName val="FP_400_(BOQ)3"/>
      <sheetName val="Light_Ftg_Comp3"/>
      <sheetName val="Converted_Light_Ftg_Comp3"/>
      <sheetName val="Panels__DWG_3"/>
      <sheetName val="CHW_INS-contract3"/>
      <sheetName val="HO_Costs3"/>
      <sheetName val="PMI_Sch3"/>
      <sheetName val="Mp-team_13"/>
      <sheetName val="Basement_Extract2"/>
      <sheetName val="SA_Plen_2"/>
      <sheetName val="Retu__Duct2"/>
      <sheetName val="RA_Plen_2"/>
      <sheetName val="T__Ex__Duct2"/>
      <sheetName val="_Level_2,_ELEC_4"/>
      <sheetName val="Panels_(BoQ)4"/>
      <sheetName val="Panels_(DWG)4"/>
      <sheetName val="Wir_ACC4"/>
      <sheetName val="BUS_BAR4"/>
      <sheetName val="FP_400_(BOQ)4"/>
      <sheetName val="Light_Ftg_Comp4"/>
      <sheetName val="Converted_Light_Ftg_Comp4"/>
      <sheetName val="Panels__DWG_4"/>
      <sheetName val="CHW_INS-contract4"/>
      <sheetName val="HO_Costs4"/>
      <sheetName val="PMI_Sch4"/>
      <sheetName val="Mp-team_14"/>
      <sheetName val="Basement_Extract3"/>
      <sheetName val="SA_Plen_3"/>
      <sheetName val="Retu__Duct3"/>
      <sheetName val="RA_Plen_3"/>
      <sheetName val="T__Ex__Duct3"/>
      <sheetName val="_Level_2,_ELEC_5"/>
      <sheetName val="Panels_(BoQ)5"/>
      <sheetName val="Panels_(DWG)5"/>
      <sheetName val="Wir_ACC5"/>
      <sheetName val="BUS_BAR5"/>
      <sheetName val="FP_400_(BOQ)5"/>
      <sheetName val="Light_Ftg_Comp5"/>
      <sheetName val="Converted_Light_Ftg_Comp5"/>
      <sheetName val="Panels__DWG_5"/>
      <sheetName val="CHW_INS-contract5"/>
      <sheetName val="HO_Costs5"/>
      <sheetName val="PMI_Sch5"/>
      <sheetName val="Mp-team_15"/>
      <sheetName val="Basement_Extract4"/>
      <sheetName val="SA_Plen_4"/>
      <sheetName val="Retu__Duct4"/>
      <sheetName val="RA_Plen_4"/>
      <sheetName val="T__Ex__Duct4"/>
      <sheetName val="_Level_2,_ELEC_6"/>
      <sheetName val="Panels_(BoQ)6"/>
      <sheetName val="Panels_(DWG)6"/>
      <sheetName val="Wir_ACC6"/>
      <sheetName val="BUS_BAR6"/>
      <sheetName val="FP_400_(BOQ)6"/>
      <sheetName val="Light_Ftg_Comp6"/>
      <sheetName val="Converted_Light_Ftg_Comp6"/>
      <sheetName val="Panels__DWG_6"/>
      <sheetName val="CHW_INS-contract6"/>
      <sheetName val="HO_Costs6"/>
      <sheetName val="PMI_Sch6"/>
      <sheetName val="Mp-team_16"/>
      <sheetName val="Basement_Extract5"/>
      <sheetName val="SA_Plen_5"/>
      <sheetName val="Retu__Duct5"/>
      <sheetName val="RA_Plen_5"/>
      <sheetName val="T__Ex__Duct5"/>
      <sheetName val="ancillary"/>
      <sheetName val="CIF COST ITEM"/>
      <sheetName val="ICM"/>
      <sheetName val="Rate analysis"/>
      <sheetName val="Base Rates"/>
      <sheetName val="HQ-TO"/>
      <sheetName val="Testing"/>
      <sheetName val="Fill this out first..."/>
      <sheetName val="Bill No 8 - A"/>
      <sheetName val="_Level_2,_ELEC_7"/>
      <sheetName val="Panels_(BoQ)7"/>
      <sheetName val="Panels_(DWG)7"/>
      <sheetName val="Wir_ACC7"/>
      <sheetName val="BUS_BAR7"/>
      <sheetName val="FP_400_(BOQ)7"/>
      <sheetName val="Light_Ftg_Comp7"/>
      <sheetName val="Converted_Light_Ftg_Comp7"/>
      <sheetName val="Panels__DWG_7"/>
      <sheetName val="CHW_INS-contract7"/>
      <sheetName val="HO_Costs7"/>
      <sheetName val="PMI_Sch7"/>
      <sheetName val="Mp-team_17"/>
      <sheetName val="Basement_Extract6"/>
      <sheetName val="SA_Plen_6"/>
      <sheetName val="Retu__Duct6"/>
      <sheetName val="RA_Plen_6"/>
      <sheetName val="T__Ex__Duct6"/>
      <sheetName val="Golden_Mile,_Palm_Jumeirah_-_El"/>
      <sheetName val="CIF_COST_ITEM"/>
      <sheetName val="Rate_analysis"/>
      <sheetName val="Base_Rates"/>
      <sheetName val="Fill_this_out_first___"/>
      <sheetName val="Bill_No_8_-_A"/>
      <sheetName val="Publicbuilding"/>
      <sheetName val="00-R.T."/>
      <sheetName val="MP"/>
      <sheetName val="Info"/>
      <sheetName val="MPR_PA_1"/>
      <sheetName val="4.총괄(통합)"/>
      <sheetName val="Base data Security Procedures"/>
      <sheetName val="Control"/>
      <sheetName val="MASTER"/>
      <sheetName val="External_Doors"/>
      <sheetName val="9600-T1"/>
      <sheetName val="SUMMARY"/>
      <sheetName val="Labor"/>
      <sheetName val="Materials"/>
      <sheetName val="집계"/>
      <sheetName val="PROJECT BRIEF(EX.NEW)"/>
      <sheetName val="TASKRSRC (2)"/>
      <sheetName val="TARGET"/>
      <sheetName val="BASELINE"/>
      <sheetName val="DATA"/>
      <sheetName val="dBase"/>
      <sheetName val="DATI_CONS"/>
      <sheetName val="Financing Assumptions"/>
      <sheetName val="Equity shares analysis"/>
      <sheetName val="Loan covenant tests"/>
      <sheetName val="Liabilities"/>
      <sheetName val="NPV"/>
      <sheetName val="BM DATA SHEET"/>
      <sheetName val="BOQ HT"/>
      <sheetName val="OVERALL CURVE"/>
      <sheetName val="TABLE"/>
      <sheetName val="Equip Codes"/>
      <sheetName val="Contents"/>
      <sheetName val="List"/>
      <sheetName val="_Level_2,_ELEC_9"/>
      <sheetName val="Panels_(BoQ)9"/>
      <sheetName val="Panels_(DWG)9"/>
      <sheetName val="Wir_ACC9"/>
      <sheetName val="BUS_BAR9"/>
      <sheetName val="FP_400_(BOQ)9"/>
      <sheetName val="Light_Ftg_Comp9"/>
      <sheetName val="Converted_Light_Ftg_Comp9"/>
      <sheetName val="Panels__DWG_9"/>
      <sheetName val="CHW_INS-contract9"/>
      <sheetName val="HO_Costs9"/>
      <sheetName val="PMI_Sch9"/>
      <sheetName val="Mp-team_19"/>
      <sheetName val="Basement_Extract8"/>
      <sheetName val="SA_Plen_8"/>
      <sheetName val="Retu__Duct8"/>
      <sheetName val="RA_Plen_8"/>
      <sheetName val="T__Ex__Duct8"/>
      <sheetName val="00-R_T_1"/>
      <sheetName val="Golden_Mile,_Palm_Jumeirah_-_E2"/>
      <sheetName val="CIF_COST_ITEM2"/>
      <sheetName val="BM_DATA_SHEET1"/>
      <sheetName val="BOQ_HT1"/>
      <sheetName val="OVERALL_CURVE1"/>
      <sheetName val="Equip_Codes1"/>
      <sheetName val="Bill_No_8_-_A1"/>
      <sheetName val="Rate_analysis1"/>
      <sheetName val="Base_Rates1"/>
      <sheetName val="Fill_this_out_first___1"/>
      <sheetName val="4_총괄(통합)1"/>
      <sheetName val="Base_data_Security_Procedures1"/>
      <sheetName val="PROJECT_BRIEF(EX_NEW)1"/>
      <sheetName val="TASKRSRC_(2)1"/>
      <sheetName val="_Level_2,_ELEC_8"/>
      <sheetName val="Panels_(BoQ)8"/>
      <sheetName val="Panels_(DWG)8"/>
      <sheetName val="Wir_ACC8"/>
      <sheetName val="BUS_BAR8"/>
      <sheetName val="FP_400_(BOQ)8"/>
      <sheetName val="Light_Ftg_Comp8"/>
      <sheetName val="Converted_Light_Ftg_Comp8"/>
      <sheetName val="Panels__DWG_8"/>
      <sheetName val="CHW_INS-contract8"/>
      <sheetName val="HO_Costs8"/>
      <sheetName val="PMI_Sch8"/>
      <sheetName val="Mp-team_18"/>
      <sheetName val="Basement_Extract7"/>
      <sheetName val="SA_Plen_7"/>
      <sheetName val="Retu__Duct7"/>
      <sheetName val="RA_Plen_7"/>
      <sheetName val="T__Ex__Duct7"/>
      <sheetName val="00-R_T_"/>
      <sheetName val="Golden_Mile,_Palm_Jumeirah_-_E1"/>
      <sheetName val="CIF_COST_ITEM1"/>
      <sheetName val="BM_DATA_SHEET"/>
      <sheetName val="BOQ_HT"/>
      <sheetName val="OVERALL_CURVE"/>
      <sheetName val="Equip_Codes"/>
      <sheetName val="4_총괄(통합)"/>
      <sheetName val="Base_data_Security_Procedures"/>
      <sheetName val="PROJECT_BRIEF(EX_NEW)"/>
      <sheetName val="TASKRSRC_(2)"/>
      <sheetName val="_Level_2,_ELEC_10"/>
      <sheetName val="Panels_(BoQ)10"/>
      <sheetName val="Panels_(DWG)10"/>
      <sheetName val="Wir_ACC10"/>
      <sheetName val="BUS_BAR10"/>
      <sheetName val="FP_400_(BOQ)10"/>
      <sheetName val="Light_Ftg_Comp10"/>
      <sheetName val="Converted_Light_Ftg_Comp10"/>
      <sheetName val="Panels__DWG_10"/>
      <sheetName val="CHW_INS-contract10"/>
      <sheetName val="HO_Costs10"/>
      <sheetName val="PMI_Sch10"/>
      <sheetName val="Mp-team_110"/>
      <sheetName val="Basement_Extract9"/>
      <sheetName val="SA_Plen_9"/>
      <sheetName val="Retu__Duct9"/>
      <sheetName val="RA_Plen_9"/>
      <sheetName val="T__Ex__Duct9"/>
      <sheetName val="00-R_T_2"/>
      <sheetName val="Golden_Mile,_Palm_Jumeirah_-_E3"/>
      <sheetName val="CIF_COST_ITEM3"/>
      <sheetName val="BM_DATA_SHEET2"/>
      <sheetName val="BOQ_HT2"/>
      <sheetName val="OVERALL_CURVE2"/>
      <sheetName val="Equip_Codes2"/>
      <sheetName val="Bill_No_8_-_A2"/>
      <sheetName val="Rate_analysis2"/>
      <sheetName val="Base_Rates2"/>
      <sheetName val="Fill_this_out_first___2"/>
      <sheetName val="4_총괄(통합)2"/>
      <sheetName val="Base_data_Security_Procedures2"/>
      <sheetName val="PROJECT_BRIEF(EX_NEW)2"/>
      <sheetName val="TASKRSRC_(2)2"/>
      <sheetName val="_Level_2,_ELEC_11"/>
      <sheetName val="Panels_(BoQ)11"/>
      <sheetName val="Panels_(DWG)11"/>
      <sheetName val="Wir_ACC11"/>
      <sheetName val="BUS_BAR11"/>
      <sheetName val="FP_400_(BOQ)11"/>
      <sheetName val="Light_Ftg_Comp11"/>
      <sheetName val="Converted_Light_Ftg_Comp11"/>
      <sheetName val="Panels__DWG_11"/>
      <sheetName val="CHW_INS-contract11"/>
      <sheetName val="HO_Costs11"/>
      <sheetName val="PMI_Sch11"/>
      <sheetName val="Mp-team_111"/>
      <sheetName val="Basement_Extract10"/>
      <sheetName val="SA_Plen_10"/>
      <sheetName val="Retu__Duct10"/>
      <sheetName val="RA_Plen_10"/>
      <sheetName val="T__Ex__Duct10"/>
      <sheetName val="00-R_T_3"/>
      <sheetName val="Golden_Mile,_Palm_Jumeirah_-_E4"/>
      <sheetName val="CIF_COST_ITEM4"/>
      <sheetName val="BM_DATA_SHEET3"/>
      <sheetName val="BOQ_HT3"/>
      <sheetName val="OVERALL_CURVE3"/>
      <sheetName val="Equip_Codes3"/>
      <sheetName val="Bill_No_8_-_A3"/>
      <sheetName val="Rate_analysis3"/>
      <sheetName val="Base_Rates3"/>
      <sheetName val="Fill_this_out_first___3"/>
      <sheetName val="4_총괄(통합)3"/>
      <sheetName val="Base_data_Security_Procedures3"/>
      <sheetName val="PROJECT_BRIEF(EX_NEW)3"/>
      <sheetName val="TASKRSRC_(2)3"/>
      <sheetName val="_Level_2,_ELEC_12"/>
      <sheetName val="Panels_(BoQ)12"/>
      <sheetName val="Panels_(DWG)12"/>
      <sheetName val="Wir_ACC12"/>
      <sheetName val="BUS_BAR12"/>
      <sheetName val="FP_400_(BOQ)12"/>
      <sheetName val="Light_Ftg_Comp12"/>
      <sheetName val="Converted_Light_Ftg_Comp12"/>
      <sheetName val="Panels__DWG_12"/>
      <sheetName val="CHW_INS-contract12"/>
      <sheetName val="HO_Costs12"/>
      <sheetName val="PMI_Sch12"/>
      <sheetName val="Mp-team_112"/>
      <sheetName val="Basement_Extract11"/>
      <sheetName val="SA_Plen_11"/>
      <sheetName val="Retu__Duct11"/>
      <sheetName val="RA_Plen_11"/>
      <sheetName val="T__Ex__Duct11"/>
      <sheetName val="00-R_T_4"/>
      <sheetName val="Golden_Mile,_Palm_Jumeirah_-_E5"/>
      <sheetName val="CIF_COST_ITEM5"/>
      <sheetName val="BM_DATA_SHEET4"/>
      <sheetName val="BOQ_HT4"/>
      <sheetName val="OVERALL_CURVE4"/>
      <sheetName val="Equip_Codes4"/>
      <sheetName val="Bill_No_8_-_A4"/>
      <sheetName val="Rate_analysis4"/>
      <sheetName val="Base_Rates4"/>
      <sheetName val="Fill_this_out_first___4"/>
      <sheetName val="4_총괄(통합)4"/>
      <sheetName val="Base_data_Security_Procedures4"/>
      <sheetName val="PROJECT_BRIEF(EX_NEW)4"/>
      <sheetName val="TASKRSRC_(2)4"/>
      <sheetName val="JUCK"/>
      <sheetName val="7.조직표 (수정)"/>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efreshError="1"/>
      <sheetData sheetId="38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OSING-SITE (2)"/>
      <sheetName val="Extra item"/>
      <sheetName val="Sheet1"/>
      <sheetName val="flash"/>
      <sheetName val="Status-Extra"/>
      <sheetName val="Rev_Receivables"/>
      <sheetName val="flash-obelisk"/>
      <sheetName val="S-Curve"/>
      <sheetName val="Data"/>
      <sheetName val="Mobilisation"/>
      <sheetName val="flash-obelisk (2)"/>
      <sheetName val="Summary"/>
      <sheetName val="Civil"/>
      <sheetName val="Kitchen"/>
      <sheetName val="Superstructure"/>
      <sheetName val="flash-belisk"/>
      <sheetName val="Project Budget Worksheet"/>
      <sheetName val="Lead"/>
      <sheetName val="#REF"/>
      <sheetName val="Builtup Area"/>
      <sheetName val="Pay_Sep06"/>
      <sheetName val="INPUT SHEET"/>
      <sheetName val="RES-PLANNING"/>
      <sheetName val="9. Package split - Cost "/>
      <sheetName val="Civil Boq"/>
      <sheetName val="WPR-IV"/>
      <sheetName val="BOQ_Direct_selling cost"/>
      <sheetName val="Assumptions"/>
      <sheetName val="ABP inputs"/>
      <sheetName val="Synergy Sales Budget"/>
      <sheetName val="Analy_7-10"/>
      <sheetName val="Rate An"/>
      <sheetName val="Rising Main"/>
      <sheetName val="old boq"/>
      <sheetName val="BASIS -DEC 08"/>
      <sheetName val="RCC,Ret. Wall"/>
      <sheetName val="Electrical"/>
      <sheetName val="Cooker BB"/>
      <sheetName val="Dimmer BB"/>
      <sheetName val="Fin Sum"/>
      <sheetName val="RA"/>
      <sheetName val="Sheet2 (2)"/>
      <sheetName val="Linked Lead"/>
      <sheetName val="Discount &amp; Margin"/>
      <sheetName val="Legal Risk Analysis"/>
      <sheetName val="Publicbuilding"/>
      <sheetName val="Analy"/>
      <sheetName val="oresreqsum"/>
      <sheetName val="LOCAL RATES"/>
      <sheetName val="GMCP TRACKER (Rs)"/>
      <sheetName val="Break up Sheet"/>
      <sheetName val="Data sheet"/>
      <sheetName val="③赤紙(日文)"/>
      <sheetName val="SPEC"/>
      <sheetName val="Gr. 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shuttering-footing"/>
      <sheetName val="conc-shear-lift-retaingwall"/>
      <sheetName val="shutt-shear-lift-retaingwall"/>
      <sheetName val="reinft-footing-gradeslab"/>
      <sheetName val="reinft-shear-lift"/>
      <sheetName val="Indices-old"/>
      <sheetName val="Indices-final"/>
      <sheetName val="Data"/>
      <sheetName val="Publicbuilding"/>
      <sheetName val="Break up Sheet"/>
      <sheetName val="Notes"/>
      <sheetName val="beam-reinft"/>
      <sheetName val="concrete"/>
      <sheetName val="Indices"/>
      <sheetName val="PLT-SUM"/>
      <sheetName val="Cover"/>
      <sheetName val="총괄표 (2)"/>
      <sheetName val="Abstract Sheet"/>
      <sheetName val="office"/>
      <sheetName val="Lab"/>
      <sheetName val="Material&amp;equipment"/>
      <sheetName val="Legal Risk Analysis"/>
      <sheetName val="final 061106"/>
      <sheetName val="COLUMN"/>
      <sheetName val="Design"/>
      <sheetName val="Wordsdata"/>
      <sheetName val="item"/>
      <sheetName val="DetEst"/>
      <sheetName val="labour"/>
      <sheetName val="budget"/>
      <sheetName val="Loads"/>
      <sheetName val="Project Budget Worksheet"/>
      <sheetName val="PS1"/>
      <sheetName val="Load Details-220kV"/>
      <sheetName val="BOQ T4B"/>
      <sheetName val="Sheet3 (2)"/>
      <sheetName val="BOQ- Parcel 3"/>
      <sheetName val="BOQ- Parcel 3- working"/>
      <sheetName val="STILT"/>
      <sheetName val="COM.AREA"/>
      <sheetName val="3 BHK-type 1-ff"/>
      <sheetName val="3 BHK-type 2-ff"/>
      <sheetName val="3 BHK-type 1"/>
      <sheetName val="3 BHK-type 2"/>
      <sheetName val="JOINERY -basement"/>
      <sheetName val="EXT.PAINTING  (2)"/>
      <sheetName val="ELEVATION A"/>
      <sheetName val="SUMMARY "/>
      <sheetName val="ASSUMPTION"/>
      <sheetName val="conc_foot_gradeslab"/>
      <sheetName val="Basement Budget"/>
      <sheetName val="PROJECT BRIEF(EX.NEW)"/>
      <sheetName val="RA-markate"/>
      <sheetName val="TOTAL"/>
      <sheetName val="PROGRAM"/>
      <sheetName val="Bill No 8 - A"/>
      <sheetName val="GROUP"/>
      <sheetName val="Drop Down List"/>
      <sheetName val="Data Sheet"/>
    </sheetNames>
    <sheetDataSet>
      <sheetData sheetId="0">
        <row r="101">
          <cell r="L101">
            <v>3931.2995249999999</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01">
          <cell r="L101">
            <v>673.93</v>
          </cell>
        </row>
      </sheetData>
      <sheetData sheetId="32"/>
      <sheetData sheetId="33"/>
      <sheetData sheetId="34">
        <row r="101">
          <cell r="L101">
            <v>673.93</v>
          </cell>
        </row>
      </sheetData>
      <sheetData sheetId="35"/>
      <sheetData sheetId="36">
        <row r="101">
          <cell r="L101">
            <v>673.93</v>
          </cell>
        </row>
      </sheetData>
      <sheetData sheetId="37">
        <row r="101">
          <cell r="L101">
            <v>673.93</v>
          </cell>
        </row>
      </sheetData>
      <sheetData sheetId="38">
        <row r="101">
          <cell r="L101">
            <v>673.93</v>
          </cell>
        </row>
      </sheetData>
      <sheetData sheetId="39">
        <row r="101">
          <cell r="L101">
            <v>673.93</v>
          </cell>
        </row>
      </sheetData>
      <sheetData sheetId="40">
        <row r="101">
          <cell r="L101">
            <v>673.93</v>
          </cell>
        </row>
      </sheetData>
      <sheetData sheetId="41">
        <row r="101">
          <cell r="L101">
            <v>673.93</v>
          </cell>
        </row>
      </sheetData>
      <sheetData sheetId="42">
        <row r="101">
          <cell r="L101">
            <v>673.93</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Elect__cost_27_10_04"/>
      <sheetName val="Cable_Price"/>
      <sheetName val="Project Budget Worksheet"/>
      <sheetName val="Base &amp; Pod (elec)"/>
      <sheetName val="Abstract"/>
      <sheetName val="Elect__cost_27_10_041"/>
      <sheetName val="Cable_Price1"/>
      <sheetName val="Base_&amp;_Pod_(elec)"/>
      <sheetName val="Elect__cost_27_10_042"/>
      <sheetName val="Cable_Price2"/>
      <sheetName val="Base_&amp;_Pod_(elec)1"/>
      <sheetName val="Elect__cost_27_10_043"/>
      <sheetName val="Cable_Price3"/>
      <sheetName val="Base_&amp;_Pod_(elec)2"/>
      <sheetName val="Elect__cost_27_10_044"/>
      <sheetName val="Cable_Price4"/>
      <sheetName val="Base_&amp;_Pod_(elec)3"/>
      <sheetName val="ancillary"/>
      <sheetName val="PRI-LS"/>
      <sheetName val="MH Compensate-Nov"/>
      <sheetName val="③赤紙(日文)"/>
      <sheetName val="KG-LS"/>
      <sheetName val="FitOutConfCentre"/>
      <sheetName val="Category Lookup Table"/>
      <sheetName val="Netstatement"/>
      <sheetName val="Doors"/>
      <sheetName val="ACAD Finishes"/>
      <sheetName val="Site Details"/>
      <sheetName val="Flooring"/>
      <sheetName val="Estimate"/>
      <sheetName val="Ceilings"/>
      <sheetName val="Measurements"/>
      <sheetName val="Chair"/>
      <sheetName val="Tables"/>
      <sheetName val="Site Area Statement"/>
      <sheetName val="6"/>
      <sheetName val="Builtup Area"/>
      <sheetName val="Cost Plan Tracker"/>
      <sheetName val="CIF COST ITEM"/>
      <sheetName val="Electrical"/>
      <sheetName val="Cooker BB"/>
      <sheetName val="Dimmer BB"/>
      <sheetName val="CPA33-34"/>
      <sheetName val="Elect__cost_27_10_045"/>
      <sheetName val="Cable_Price5"/>
      <sheetName val="Base_&amp;_Pod_(elec)4"/>
      <sheetName val="MH_Compensate-Nov"/>
      <sheetName val="Category_Lookup_Table"/>
      <sheetName val="ACAD_Finishes"/>
      <sheetName val="Site_Details"/>
      <sheetName val="Site_Area_Statement"/>
      <sheetName val="CIF_COST_ITEM"/>
      <sheetName val="Cooker_BB"/>
      <sheetName val="Dimmer_BB"/>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C"/>
      <sheetName val="SHUTT PCC"/>
      <sheetName val="RA2"/>
      <sheetName val="pcc lvl"/>
      <sheetName val="SHUT PCC R2"/>
      <sheetName val="PCC FAIR"/>
      <sheetName val="#REF"/>
      <sheetName val="Approved MTD Proj #'s"/>
      <sheetName val="Project Budget Worksheet"/>
      <sheetName val="conc-foot-gradeslab"/>
      <sheetName val="Notes"/>
      <sheetName val="Break up Sheet"/>
      <sheetName val="Basement Budget"/>
      <sheetName val="Variables_x"/>
      <sheetName val="Builtup Area"/>
      <sheetName val="Formulas"/>
      <sheetName val="BASIS -DEC 08"/>
      <sheetName val="August TB"/>
      <sheetName val="Main-Material"/>
      <sheetName val="Mico"/>
      <sheetName val="Pay_Sep06"/>
      <sheetName val="Assumptions"/>
      <sheetName val="Vcap1500"/>
      <sheetName val="ABP inputs"/>
      <sheetName val="Synergy Sales Budget"/>
      <sheetName val="LOCAL RATES"/>
      <sheetName val="Sheet3 (2)"/>
      <sheetName val="P-Sum-Cab"/>
      <sheetName val="Block A - BOQ"/>
      <sheetName val="Lead"/>
      <sheetName val="Door &amp; Window"/>
      <sheetName val="MH Compensate-Nov"/>
      <sheetName val="DATA"/>
      <sheetName val="Boiler Curv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 up new"/>
      <sheetName val="Mark up old"/>
      <sheetName val="BoQ "/>
      <sheetName val="Reference"/>
      <sheetName val="Tile Pricing"/>
      <sheetName val="Carpet"/>
      <sheetName val="Stone Pricing"/>
      <sheetName val="Paint"/>
      <sheetName val="Drapery System"/>
      <sheetName val="GLAZING 01"/>
      <sheetName val="GLASS DOOR"/>
      <sheetName val="Blind"/>
      <sheetName val="GICI_Partition Calculations"/>
      <sheetName val="Gypsum"/>
      <sheetName val="drywall (2)"/>
      <sheetName val="CEIL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2">
          <cell r="H32">
            <v>57.993055555555557</v>
          </cell>
        </row>
      </sheetData>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ing"/>
      <sheetName val="Input"/>
      <sheetName val="P&amp;L"/>
      <sheetName val="15%"/>
      <sheetName val="Notes"/>
      <sheetName val="Notes (2)"/>
      <sheetName val="Trend"/>
      <sheetName val="New Work"/>
      <sheetName val="Lockup"/>
      <sheetName val="Budget"/>
      <sheetName val="DATA"/>
      <sheetName val="Graph_HK"/>
      <sheetName val="Graph_S"/>
      <sheetName val="Graph_C"/>
      <sheetName val="Summary_£"/>
      <sheetName val="Copy Macros"/>
      <sheetName val="Module1"/>
      <sheetName val="Module3"/>
      <sheetName val="Sheet1"/>
      <sheetName val="PLT-SUM"/>
      <sheetName val="FEVA"/>
      <sheetName val="HO Costs"/>
      <sheetName val="Bill 1"/>
      <sheetName val="Bill 2"/>
      <sheetName val="Bill 3"/>
      <sheetName val="Bill 4"/>
      <sheetName val="Bill 5"/>
      <sheetName val="Bill 6"/>
      <sheetName val="Bill 7"/>
      <sheetName val="③赤紙(日文)"/>
      <sheetName val="Notes_(2)"/>
      <sheetName val="New_Work"/>
      <sheetName val="Copy_Macros"/>
      <sheetName val="Project Budget Worksheet"/>
      <sheetName val="Bill No 8 - A"/>
      <sheetName val="FitOutConfCentre"/>
      <sheetName val="HO_Costs"/>
      <sheetName val="Notes_(2)1"/>
      <sheetName val="New_Work1"/>
      <sheetName val="Copy_Macros1"/>
      <sheetName val="HO_Costs1"/>
      <sheetName val="Notes_(2)2"/>
      <sheetName val="New_Work2"/>
      <sheetName val="Copy_Macros2"/>
      <sheetName val="HO_Costs2"/>
      <sheetName val="P-Sum-Cab"/>
      <sheetName val="Notes_(2)3"/>
      <sheetName val="New_Work3"/>
      <sheetName val="Copy_Macros3"/>
      <sheetName val="HO_Costs3"/>
      <sheetName val="CIF COST ITEM"/>
      <sheetName val="Notes_(2)4"/>
      <sheetName val="New_Work4"/>
      <sheetName val="Copy_Macros4"/>
      <sheetName val="HO_Costs4"/>
      <sheetName val="CIF_COST_ITEM"/>
      <sheetName val="Notes_(2)5"/>
      <sheetName val="New_Work5"/>
      <sheetName val="Copy_Macros5"/>
      <sheetName val="HO_Costs5"/>
      <sheetName val="CIF_COST_ITEM1"/>
      <sheetName val="Notes_(2)6"/>
      <sheetName val="New_Work6"/>
      <sheetName val="Copy_Macros6"/>
      <sheetName val="HO_Costs6"/>
      <sheetName val="CIF_COST_ITEM2"/>
      <sheetName val="Notes_(2)7"/>
      <sheetName val="New_Work7"/>
      <sheetName val="Copy_Macros7"/>
      <sheetName val="HO_Costs7"/>
      <sheetName val="CIF_COST_ITEM3"/>
      <sheetName val="Notes_(2)8"/>
      <sheetName val="New_Work8"/>
      <sheetName val="Copy_Macros8"/>
      <sheetName val="HO_Costs8"/>
      <sheetName val="CIF_COST_ITEM4"/>
      <sheetName val="Notes_(2)9"/>
      <sheetName val="New_Work9"/>
      <sheetName val="Copy_Macros9"/>
      <sheetName val="HO_Costs9"/>
      <sheetName val="CIF_COST_ITEM5"/>
      <sheetName val="0405P&amp;L_Dubai"/>
      <sheetName val="ancillary"/>
      <sheetName val="Bill_11"/>
      <sheetName val="Bill_21"/>
      <sheetName val="Bill_31"/>
      <sheetName val="Bill_41"/>
      <sheetName val="Bill_51"/>
      <sheetName val="Bill_61"/>
      <sheetName val="Bill_71"/>
      <sheetName val="Project_Budget_Worksheet1"/>
      <sheetName val="Bill_1"/>
      <sheetName val="Bill_2"/>
      <sheetName val="Bill_3"/>
      <sheetName val="Bill_4"/>
      <sheetName val="Bill_5"/>
      <sheetName val="Bill_6"/>
      <sheetName val="Bill_7"/>
      <sheetName val="Project_Budget_Worksheet"/>
      <sheetName val="Bill_12"/>
      <sheetName val="Bill_22"/>
      <sheetName val="Bill_32"/>
      <sheetName val="Bill_42"/>
      <sheetName val="Bill_52"/>
      <sheetName val="Bill_62"/>
      <sheetName val="Bill_72"/>
      <sheetName val="Project_Budget_Worksheet2"/>
      <sheetName val="Bill_13"/>
      <sheetName val="Bill_23"/>
      <sheetName val="Bill_33"/>
      <sheetName val="Bill_43"/>
      <sheetName val="Bill_53"/>
      <sheetName val="Bill_63"/>
      <sheetName val="Bill_73"/>
      <sheetName val="Project_Budget_Worksheet3"/>
      <sheetName val="Bill_14"/>
      <sheetName val="Bill_24"/>
      <sheetName val="Bill_34"/>
      <sheetName val="Bill_44"/>
      <sheetName val="Bill_54"/>
      <sheetName val="Bill_64"/>
      <sheetName val="Bill_74"/>
      <sheetName val="Project_Budget_Worksheet4"/>
      <sheetName val="Bill_15"/>
      <sheetName val="Bill_25"/>
      <sheetName val="Bill_35"/>
      <sheetName val="Bill_45"/>
      <sheetName val="Bill_55"/>
      <sheetName val="Bill_65"/>
      <sheetName val="Bill_75"/>
      <sheetName val="Project_Budget_Worksheet5"/>
      <sheetName val="Bill_16"/>
      <sheetName val="Bill_26"/>
      <sheetName val="Bill_36"/>
      <sheetName val="Bill_46"/>
      <sheetName val="Bill_56"/>
      <sheetName val="Bill_66"/>
      <sheetName val="Bill_76"/>
      <sheetName val="Project_Budget_Worksheet6"/>
      <sheetName val="Bill_17"/>
      <sheetName val="Bill_27"/>
      <sheetName val="Bill_37"/>
      <sheetName val="Bill_47"/>
      <sheetName val="Bill_57"/>
      <sheetName val="Bill_67"/>
      <sheetName val="Bill_77"/>
      <sheetName val="Project_Budget_Worksheet7"/>
      <sheetName val="Graph (LGEN)"/>
      <sheetName val="out_prog"/>
      <sheetName val="선적schedule (2)"/>
      <sheetName val="Notes_(2)10"/>
      <sheetName val="New_Work10"/>
      <sheetName val="Copy_Macros10"/>
      <sheetName val="HO_Costs10"/>
      <sheetName val="CIF_COST_ITEM6"/>
      <sheetName val="Bill_18"/>
      <sheetName val="Bill_28"/>
      <sheetName val="Bill_38"/>
      <sheetName val="Bill_48"/>
      <sheetName val="Bill_58"/>
      <sheetName val="Bill_68"/>
      <sheetName val="Bill_78"/>
      <sheetName val="Project_Budget_Worksheet8"/>
      <sheetName val="Bill_No_8_-_A"/>
      <sheetName val="[0405P&amp;L_Dubai.x"/>
      <sheetName val="labour"/>
      <sheetName val="Rooms"/>
      <sheetName val="Notes_(2)12"/>
      <sheetName val="New_Work12"/>
      <sheetName val="Copy_Macros12"/>
      <sheetName val="HO_Costs12"/>
      <sheetName val="Bill_110"/>
      <sheetName val="Bill_210"/>
      <sheetName val="Bill_310"/>
      <sheetName val="Bill_410"/>
      <sheetName val="Bill_510"/>
      <sheetName val="Bill_610"/>
      <sheetName val="Bill_710"/>
      <sheetName val="Project_Budget_Worksheet10"/>
      <sheetName val="Bill_No_8_-_A2"/>
      <sheetName val="Graph_(LGEN)1"/>
      <sheetName val="선적schedule_(2)1"/>
      <sheetName val="CIF_COST_ITEM8"/>
      <sheetName val="[0405P&amp;L_Dubai_x1"/>
      <sheetName val="Notes_(2)11"/>
      <sheetName val="New_Work11"/>
      <sheetName val="Copy_Macros11"/>
      <sheetName val="HO_Costs11"/>
      <sheetName val="Bill_19"/>
      <sheetName val="Bill_29"/>
      <sheetName val="Bill_39"/>
      <sheetName val="Bill_49"/>
      <sheetName val="Bill_59"/>
      <sheetName val="Bill_69"/>
      <sheetName val="Bill_79"/>
      <sheetName val="Project_Budget_Worksheet9"/>
      <sheetName val="Bill_No_8_-_A1"/>
      <sheetName val="Graph_(LGEN)"/>
      <sheetName val="선적schedule_(2)"/>
      <sheetName val="CIF_COST_ITEM7"/>
      <sheetName val="[0405P&amp;L_Dubai_x"/>
      <sheetName val="eval"/>
      <sheetName val="MH Compensate-Nov"/>
      <sheetName val="Sheet2"/>
      <sheetName val="Schedules"/>
      <sheetName val="SPEC"/>
      <sheetName val="FORM7"/>
      <sheetName val="Spread_sht"/>
      <sheetName val="Break up Sheet"/>
      <sheetName val="공사비 내역 (가)"/>
      <sheetName val="MPR_PA_1"/>
      <sheetName val="MATERIALS_masterlist"/>
      <sheetName val="Mp-team 1"/>
      <sheetName val="MATL"/>
      <sheetName val="CPA33-34"/>
      <sheetName val="LAB"/>
      <sheetName val="Controls"/>
      <sheetName val="Project Info"/>
      <sheetName val="SITE WORK"/>
      <sheetName val="基本数据"/>
      <sheetName val="人员工资"/>
      <sheetName val="其他直接费"/>
      <sheetName val="4标价组成表"/>
      <sheetName val="Contents"/>
      <sheetName val="Grap¤_S"/>
      <sheetName val="Back up Figures"/>
      <sheetName val="Publicbuilding"/>
      <sheetName val="BQLIST"/>
      <sheetName val="Site Plan"/>
      <sheetName val="Rate Analysis"/>
      <sheetName val="RELAYS"/>
      <sheetName val="MATER._TO`T"/>
      <sheetName val="TEST_PREL_PROD"/>
      <sheetName val="Bill No.6"/>
      <sheetName val="Lists"/>
      <sheetName val="Boiler Curves"/>
      <sheetName val="Balustrade"/>
      <sheetName val="Base &amp; Pod (elec)"/>
      <sheetName val="Macro1"/>
      <sheetName val="Day work"/>
      <sheetName val="SeptNSV"/>
      <sheetName val="Sept NSV"/>
      <sheetName val="POWER"/>
      <sheetName val="Cash Flow Working"/>
      <sheetName val="Concrete"/>
      <sheetName val="ok"/>
      <sheetName val="ITEMS"/>
      <sheetName val="집계"/>
      <sheetName val="Cover Page"/>
      <sheetName val="Approved MTD Proj #'s"/>
      <sheetName val="E_Summary"/>
      <sheetName val="D_Cntnts"/>
      <sheetName val="IDU Rates &amp; Spec."/>
      <sheetName val="ODU Rates &amp; Spec."/>
      <sheetName val="基础-HL"/>
      <sheetName val="Bill_111"/>
      <sheetName val="Bill_211"/>
      <sheetName val="Bill_311"/>
      <sheetName val="Bill_411"/>
      <sheetName val="Bill_511"/>
      <sheetName val="Bill_611"/>
      <sheetName val="Bill_711"/>
      <sheetName val="Project_Budget_Worksheet11"/>
      <sheetName val="Bill_No_8_-_A3"/>
      <sheetName val="Improvements"/>
      <sheetName val="Consolidated CF"/>
      <sheetName val="Variables_x"/>
      <sheetName val="Mast"/>
      <sheetName val="Cost"/>
      <sheetName val="T&amp;M"/>
      <sheetName val="Cover"/>
      <sheetName val="Index"/>
      <sheetName val="Summary"/>
      <sheetName val="Sheet3"/>
      <sheetName val="PROGRAM"/>
      <sheetName val="Panels (DWG)"/>
      <sheetName val="Raw Data"/>
      <sheetName val="LMP"/>
      <sheetName val="Division 15B - HVAC"/>
      <sheetName val="Construction"/>
      <sheetName val="SECTION 10-TSE"/>
      <sheetName val="Services_InitialEst_UtilityServ"/>
      <sheetName val="Imported Materials"/>
      <sheetName val="August TB"/>
      <sheetName val="Data Input"/>
      <sheetName val="Load Details-220kV"/>
      <sheetName val="Settings"/>
      <sheetName val="materials"/>
      <sheetName val="2-1J1"/>
      <sheetName val="Planned"/>
      <sheetName val="DataInvoice!"/>
      <sheetName val="Section 2-SCHEDULE OF DAYWORK"/>
      <sheetName val="_0405P&amp;L_Dubai.x"/>
      <sheetName val="Wordsdata"/>
      <sheetName val="UCRef1"/>
      <sheetName val="UCRef3"/>
      <sheetName val="Trial Bal "/>
      <sheetName val="Overall Summary "/>
      <sheetName val="Sh-6"/>
      <sheetName val="ALternative-Rev.5"/>
      <sheetName val="LOCAL RATES"/>
      <sheetName val="Dropdowns"/>
      <sheetName val="PE"/>
      <sheetName val="Notes_(2)13"/>
      <sheetName val="New_Work13"/>
      <sheetName val="Copy_Macros13"/>
      <sheetName val="HO_Costs13"/>
      <sheetName val="Bill_No_8_-_A4"/>
      <sheetName val="Bill_112"/>
      <sheetName val="Bill_212"/>
      <sheetName val="Bill_312"/>
      <sheetName val="Bill_412"/>
      <sheetName val="Bill_512"/>
      <sheetName val="Bill_612"/>
      <sheetName val="Bill_712"/>
      <sheetName val="Project_Budget_Worksheet12"/>
      <sheetName val="CIF_COST_ITEM9"/>
      <sheetName val="MH_Compensate-Nov"/>
      <sheetName val="Project_Info"/>
      <sheetName val="SITE_WORK"/>
      <sheetName val="공사비_내역_(가)"/>
      <sheetName val="Break_up_Sheet"/>
      <sheetName val="Rate_Analysis"/>
      <sheetName val="Mp-team_1"/>
      <sheetName val="Imported_Materials"/>
      <sheetName val="Set"/>
      <sheetName val="MasterData"/>
      <sheetName val="Instructions"/>
      <sheetName val="PLANT"/>
      <sheetName val="MASTER"/>
      <sheetName val="Liabilities"/>
      <sheetName val="ESTIMATE"/>
      <sheetName val="Graph_(LGEN)2"/>
      <sheetName val="선적schedule_(2)2"/>
      <sheetName val="[0405P&amp;L_Dubai_x2"/>
      <sheetName val="MATER__TO`T"/>
      <sheetName val="Bill_No_6"/>
      <sheetName val="Boiler_Curves"/>
      <sheetName val="Base_&amp;_Pod_(elec)"/>
      <sheetName val="Day_work"/>
      <sheetName val="Sept_NSV"/>
      <sheetName val="Cash_Flow_Working"/>
      <sheetName val="Cover_Page"/>
      <sheetName val="Approved_MTD_Proj_#'s"/>
      <sheetName val="Site_Plan"/>
      <sheetName val="IDU_Rates_&amp;_Spec_"/>
      <sheetName val="ODU_Rates_&amp;_Spec_"/>
      <sheetName val="Consolidated_CF"/>
      <sheetName val="Back_up_Figures"/>
      <sheetName val="Joseph Record"/>
      <sheetName val="Report"/>
      <sheetName val="Bill No.3"/>
      <sheetName val="Calendar"/>
      <sheetName val="Steel "/>
      <sheetName val="HS"/>
      <sheetName val="RW"/>
      <sheetName val="Area"/>
      <sheetName val="Margin"/>
      <sheetName val="Material"/>
      <sheetName val="Breakdown"/>
      <sheetName val="Names"/>
      <sheetName val="Joinery"/>
      <sheetName val="feuille de saisie"/>
      <sheetName val="Part-A"/>
      <sheetName val="MH_Compensate-Nov1"/>
      <sheetName val="Summary "/>
      <sheetName val="Estimate Detail"/>
      <sheetName val="Basisdaten"/>
      <sheetName val="A"/>
      <sheetName val="B"/>
      <sheetName val="C"/>
      <sheetName val="D"/>
      <sheetName val="E"/>
      <sheetName val="G"/>
      <sheetName val="H"/>
      <sheetName val="I"/>
      <sheetName val="K"/>
      <sheetName val="L"/>
      <sheetName val="M"/>
      <sheetName val="N"/>
      <sheetName val="O"/>
      <sheetName val="T"/>
      <sheetName val="U"/>
      <sheetName val="Vordruck-Nr. 7.1.3_D"/>
      <sheetName val="M&amp;A D"/>
      <sheetName val="M&amp;A E"/>
      <sheetName val="M&amp;A G"/>
      <sheetName val="BOQ"/>
      <sheetName val="Material List"/>
      <sheetName val="Tk off"/>
      <sheetName val="Assumptions"/>
      <sheetName val="Database"/>
      <sheetName val="schedule nos"/>
      <sheetName val="Jan 19 -Feb 18 O.T"/>
      <sheetName val="Jan 19 -Feb 18 T.SHEET"/>
      <sheetName val="Takeoff Template"/>
      <sheetName val="Cost IT-OAJV-HP"/>
      <sheetName val="POWER ASSUMPTIONS"/>
      <sheetName val="Personnel Information"/>
      <sheetName val="参数"/>
      <sheetName val="Min r Value"/>
      <sheetName val="合成単価作成表-BLDG"/>
      <sheetName val="LookUp"/>
      <sheetName val="#REF"/>
      <sheetName val="SECTION_10-TSE"/>
      <sheetName val="Notes_(2)14"/>
      <sheetName val="New_Work14"/>
      <sheetName val="Copy_Macros14"/>
      <sheetName val="HO_Costs14"/>
      <sheetName val="Bill_No_8_-_A5"/>
      <sheetName val="Bill_113"/>
      <sheetName val="Bill_213"/>
      <sheetName val="Bill_313"/>
      <sheetName val="Bill_413"/>
      <sheetName val="Bill_513"/>
      <sheetName val="Bill_613"/>
      <sheetName val="Bill_713"/>
      <sheetName val="Project_Budget_Worksheet13"/>
      <sheetName val="CIF_COST_ITEM10"/>
      <sheetName val="Project_Info1"/>
      <sheetName val="SITE_WORK1"/>
      <sheetName val="Imported_Materials1"/>
      <sheetName val="공사비_내역_(가)1"/>
      <sheetName val="Break_up_Sheet1"/>
      <sheetName val="Consolidated_CF1"/>
      <sheetName val="Mp-team_11"/>
      <sheetName val="Bill_No_61"/>
      <sheetName val="Sept_NSV1"/>
      <sheetName val="Base_&amp;_Pod_(elec)1"/>
      <sheetName val="Boiler_Curves1"/>
      <sheetName val="Day_work1"/>
      <sheetName val="Cash_Flow_Working1"/>
      <sheetName val="MATER__TO`T1"/>
      <sheetName val="Cover_Page1"/>
      <sheetName val="Approved_MTD_Proj_#'s1"/>
      <sheetName val="Rate_Analysis1"/>
      <sheetName val="SECTION_10-TSE1"/>
      <sheetName val="Division_15B_-_HVAC"/>
      <sheetName val="Data_Input"/>
      <sheetName val="Load_Details-220kV"/>
      <sheetName val="Trial_Bal_"/>
      <sheetName val="August_TB"/>
      <sheetName val="Overall_Summary_"/>
      <sheetName val="_0405P&amp;L_Dubai_x"/>
      <sheetName val="Panels_(DWG)"/>
      <sheetName val="Raw_Data"/>
      <sheetName val="ALternative-Rev_5"/>
      <sheetName val="LOCAL_RATES"/>
      <sheetName val="Section_2-SCHEDULE_OF_DAYWORK"/>
      <sheetName val="Min_r_Value"/>
      <sheetName val="Bill_No_3"/>
      <sheetName val="Steel_"/>
      <sheetName val="Cost_IT-OAJV-HP"/>
      <sheetName val="POWER_ASSUMPTIONS"/>
      <sheetName val="Personnel_Information"/>
      <sheetName val="Elemental Buildup"/>
      <sheetName val="Master list"/>
      <sheetName val="3"/>
      <sheetName val="Initial Data"/>
      <sheetName val="Variables"/>
      <sheetName val="col-reinft1"/>
      <sheetName val="ANALYSIS"/>
      <sheetName val="Total"/>
      <sheetName val="C급보 "/>
      <sheetName val="Graph_(LGEN)3"/>
      <sheetName val="선적schedule_(2)3"/>
      <sheetName val="[0405P&amp;L_Dubai_x3"/>
      <sheetName val="Site_Plan1"/>
      <sheetName val="IDU_Rates_&amp;_Spec_1"/>
      <sheetName val="ODU_Rates_&amp;_Spec_1"/>
      <sheetName val="Back_up_Figures1"/>
      <sheetName val="Joseph_Record"/>
      <sheetName val="Balance Sheet"/>
      <sheetName val="Main"/>
      <sheetName val="IDIQ Benefits"/>
      <sheetName val="International Locations"/>
      <sheetName val="IDIQ Class"/>
      <sheetName val="参数 "/>
      <sheetName val="PMT TARRIF"/>
      <sheetName val="Rates"/>
      <sheetName val="Bar schedule"/>
      <sheetName val="Cover Sheet"/>
      <sheetName val="DATE"/>
      <sheetName val="NPV"/>
      <sheetName val="MONTH"/>
      <sheetName val="3-Design"/>
      <sheetName val="Panels_(DWG)1"/>
      <sheetName val="Raw_Data1"/>
      <sheetName val="_0405P&amp;L_Dubai_x1"/>
      <sheetName val="Division_15B_-_HVAC1"/>
      <sheetName val="Data_Input1"/>
      <sheetName val="Load_Details-220kV1"/>
      <sheetName val="Trial_Bal_1"/>
      <sheetName val="August_TB1"/>
      <sheetName val="Overall_Summary_1"/>
      <sheetName val="ALternative-Rev_51"/>
      <sheetName val="LOCAL_RATES1"/>
      <sheetName val="Section_2-SCHEDULE_OF_DAYWORK1"/>
      <sheetName val="Notes_(2)15"/>
      <sheetName val="New_Work15"/>
      <sheetName val="Copy_Macros15"/>
      <sheetName val="HO_Costs15"/>
      <sheetName val="Bill_114"/>
      <sheetName val="Bill_214"/>
      <sheetName val="Bill_314"/>
      <sheetName val="Bill_414"/>
      <sheetName val="Bill_514"/>
      <sheetName val="Bill_614"/>
      <sheetName val="Bill_714"/>
      <sheetName val="Project_Budget_Worksheet14"/>
      <sheetName val="Bill_No_8_-_A6"/>
      <sheetName val="Graph_(LGEN)4"/>
      <sheetName val="선적schedule_(2)4"/>
      <sheetName val="CIF_COST_ITEM11"/>
      <sheetName val="[0405P&amp;L_Dubai_x4"/>
      <sheetName val="MH_Compensate-Nov2"/>
      <sheetName val="Project_Info2"/>
      <sheetName val="SITE_WORK2"/>
      <sheetName val="Panels_(DWG)2"/>
      <sheetName val="Raw_Data2"/>
      <sheetName val="공사비_내역_(가)2"/>
      <sheetName val="Break_up_Sheet2"/>
      <sheetName val="Site_Plan2"/>
      <sheetName val="Mp-team_12"/>
      <sheetName val="Bill_No_62"/>
      <sheetName val="Boiler_Curves2"/>
      <sheetName val="Base_&amp;_Pod_(elec)2"/>
      <sheetName val="_0405P&amp;L_Dubai_x2"/>
      <sheetName val="Rate_Analysis2"/>
      <sheetName val="Day_work2"/>
      <sheetName val="Sept_NSV2"/>
      <sheetName val="Imported_Materials2"/>
      <sheetName val="Cash_Flow_Working2"/>
      <sheetName val="MATER__TO`T2"/>
      <sheetName val="Cover_Page2"/>
      <sheetName val="Approved_MTD_Proj_#'s2"/>
      <sheetName val="Consolidated_CF2"/>
      <sheetName val="Division_15B_-_HVAC2"/>
      <sheetName val="SECTION_10-TSE2"/>
      <sheetName val="Data_Input2"/>
      <sheetName val="Load_Details-220kV2"/>
      <sheetName val="Trial_Bal_2"/>
      <sheetName val="August_TB2"/>
      <sheetName val="Overall_Summary_2"/>
      <sheetName val="ALternative-Rev_52"/>
      <sheetName val="LOCAL_RATES2"/>
      <sheetName val="Section_2-SCHEDULE_OF_DAYWORK2"/>
      <sheetName val="Notes_(2)16"/>
      <sheetName val="New_Work16"/>
      <sheetName val="Copy_Macros16"/>
      <sheetName val="HO_Costs16"/>
      <sheetName val="Bill_115"/>
      <sheetName val="Bill_215"/>
      <sheetName val="Bill_315"/>
      <sheetName val="Bill_415"/>
      <sheetName val="Bill_515"/>
      <sheetName val="Bill_615"/>
      <sheetName val="Bill_715"/>
      <sheetName val="Project_Budget_Worksheet15"/>
      <sheetName val="Bill_No_8_-_A7"/>
      <sheetName val="Graph_(LGEN)5"/>
      <sheetName val="선적schedule_(2)5"/>
      <sheetName val="CIF_COST_ITEM12"/>
      <sheetName val="[0405P&amp;L_Dubai_x5"/>
      <sheetName val="MH_Compensate-Nov3"/>
      <sheetName val="Project_Info3"/>
      <sheetName val="SITE_WORK3"/>
      <sheetName val="Panels_(DWG)3"/>
      <sheetName val="Raw_Data3"/>
      <sheetName val="공사비_내역_(가)3"/>
      <sheetName val="Break_up_Sheet3"/>
      <sheetName val="Site_Plan3"/>
      <sheetName val="Mp-team_13"/>
      <sheetName val="Bill_No_63"/>
      <sheetName val="Boiler_Curves3"/>
      <sheetName val="Base_&amp;_Pod_(elec)3"/>
      <sheetName val="_0405P&amp;L_Dubai_x3"/>
      <sheetName val="Rate_Analysis3"/>
      <sheetName val="Day_work3"/>
      <sheetName val="Sept_NSV3"/>
      <sheetName val="Imported_Materials3"/>
      <sheetName val="Cash_Flow_Working3"/>
      <sheetName val="Cash Flow"/>
      <sheetName val="Dimensions"/>
      <sheetName val="mats"/>
      <sheetName val="Info"/>
      <sheetName val="UPDATED 2012.02.12"/>
      <sheetName val="Manpower Rates_ Rev.1"/>
      <sheetName val="G29A"/>
      <sheetName val="EPCand PMT Budget"/>
      <sheetName val="MATER__TO`T3"/>
      <sheetName val="Cover_Page3"/>
      <sheetName val="Approved_MTD_Proj_#'s3"/>
      <sheetName val="Consolidated_CF3"/>
      <sheetName val="Division_15B_-_HVAC3"/>
      <sheetName val="SECTION_10-TSE3"/>
      <sheetName val="Data_Input3"/>
      <sheetName val="Load_Details-220kV3"/>
      <sheetName val="Trial_Bal_3"/>
      <sheetName val="Vordruck-Nr__7_1_3_D"/>
      <sheetName val="M&amp;A_D"/>
      <sheetName val="M&amp;A_E"/>
      <sheetName val="M&amp;A_G"/>
      <sheetName val="EXE Summ"/>
      <sheetName val="BILL 4 NEW multi"/>
      <sheetName val="bill02"/>
      <sheetName val="Material Prices"/>
      <sheetName val="BOQ (2)"/>
      <sheetName val="August_TB3"/>
      <sheetName val="Overall_Summary_3"/>
      <sheetName val="ALternative-Rev_53"/>
      <sheetName val="LOCAL_RATES3"/>
      <sheetName val="Section_2-SCHEDULE_OF_DAYWORK3"/>
      <sheetName val="Notes_(2)17"/>
      <sheetName val="New_Work17"/>
      <sheetName val="Copy_Macros17"/>
      <sheetName val="HO_Costs17"/>
      <sheetName val="Bill_116"/>
      <sheetName val="Bill_216"/>
      <sheetName val="Bill_316"/>
      <sheetName val="Bill_416"/>
      <sheetName val="Bill_516"/>
      <sheetName val="Bill_616"/>
      <sheetName val="Bill_716"/>
      <sheetName val="Project_Budget_Worksheet16"/>
      <sheetName val="Bill_No_8_-_A8"/>
      <sheetName val="Graph_(LGEN)6"/>
      <sheetName val="선적schedule_(2)6"/>
      <sheetName val="CIF_COST_ITEM13"/>
      <sheetName val="[0405P&amp;L_Dubai_x6"/>
      <sheetName val="MH_Compensate-Nov4"/>
      <sheetName val="Project_Info4"/>
      <sheetName val="SITE_WORK4"/>
      <sheetName val="Panels_(DWG)4"/>
      <sheetName val="Raw_Data4"/>
      <sheetName val="공사비_내역_(가)4"/>
      <sheetName val="Break_up_Sheet4"/>
      <sheetName val="Site_Plan4"/>
      <sheetName val="Mp-team_14"/>
      <sheetName val="Bill_No_64"/>
      <sheetName val="Boiler_Curves4"/>
      <sheetName val="Base_&amp;_Pod_(elec)4"/>
      <sheetName val="_0405P&amp;L_Dubai_x4"/>
      <sheetName val="Rate_Analysis4"/>
      <sheetName val="Day_work4"/>
      <sheetName val="Sept_NSV4"/>
      <sheetName val="Imported_Materials4"/>
      <sheetName val="Cash_Flow_Working4"/>
      <sheetName val="MATER__TO`T4"/>
      <sheetName val="Cover_Page4"/>
      <sheetName val="Approved_MTD_Proj_#'s4"/>
      <sheetName val="Consolidated_CF4"/>
      <sheetName val="Division_15B_-_HVAC4"/>
      <sheetName val="SECTION_10-TSE4"/>
      <sheetName val="Data_Input4"/>
      <sheetName val="Load_Details-220kV4"/>
      <sheetName val="Trial_Bal_4"/>
      <sheetName val="August_TB4"/>
      <sheetName val="Overall_Summary_4"/>
      <sheetName val="ALternative-Rev_54"/>
      <sheetName val="LOCAL_RATES4"/>
      <sheetName val="Section_2-SCHEDULE_OF_DAYWORK4"/>
      <sheetName val="Back_up_Figures2"/>
      <sheetName val="IDU_Rates_&amp;_Spec_2"/>
      <sheetName val="ODU_Rates_&amp;_Spec_2"/>
      <sheetName val="feuille_de_saisie"/>
      <sheetName val="Notes_(2)18"/>
      <sheetName val="New_Work18"/>
      <sheetName val="Copy_Macros18"/>
      <sheetName val="HO_Costs18"/>
      <sheetName val="Bill_117"/>
      <sheetName val="Bill_217"/>
      <sheetName val="Bill_317"/>
      <sheetName val="Bill_417"/>
      <sheetName val="Bill_517"/>
      <sheetName val="Bill_617"/>
      <sheetName val="Bill_717"/>
      <sheetName val="Project_Budget_Worksheet17"/>
      <sheetName val="Bill_No_8_-_A9"/>
      <sheetName val="Graph_(LGEN)7"/>
      <sheetName val="선적schedule_(2)7"/>
      <sheetName val="CIF_COST_ITEM14"/>
      <sheetName val="[0405P&amp;L_Dubai_x7"/>
      <sheetName val="MH_Compensate-Nov5"/>
      <sheetName val="Project_Info5"/>
      <sheetName val="SITE_WORK5"/>
      <sheetName val="Panels_(DWG)5"/>
      <sheetName val="Raw_Data5"/>
      <sheetName val="공사비_내역_(가)5"/>
      <sheetName val="Break_up_Sheet5"/>
      <sheetName val="Site_Plan5"/>
      <sheetName val="Mp-team_15"/>
      <sheetName val="Bill_No_65"/>
      <sheetName val="Boiler_Curves5"/>
      <sheetName val="Base_&amp;_Pod_(elec)5"/>
      <sheetName val="_0405P&amp;L_Dubai_x5"/>
      <sheetName val="Rate_Analysis5"/>
      <sheetName val="Day_work5"/>
      <sheetName val="Sept_NSV5"/>
      <sheetName val="Imported_Materials5"/>
      <sheetName val="Cash_Flow_Working5"/>
      <sheetName val="MATER__TO`T5"/>
      <sheetName val="Cover_Page5"/>
      <sheetName val="Approved_MTD_Proj_#'s5"/>
      <sheetName val="Consolidated_CF5"/>
      <sheetName val="Division_15B_-_HVAC5"/>
      <sheetName val="SECTION_10-TSE5"/>
      <sheetName val="Data_Input5"/>
      <sheetName val="Load_Details-220kV5"/>
      <sheetName val="Trial_Bal_5"/>
      <sheetName val="August_TB5"/>
      <sheetName val="Overall_Summary_5"/>
      <sheetName val="ALternative-Rev_55"/>
      <sheetName val="LOCAL_RATES5"/>
      <sheetName val="Section_2-SCHEDULE_OF_DAYWORK5"/>
      <sheetName val="Back_up_Figures3"/>
      <sheetName val="IDU_Rates_&amp;_Spec_3"/>
      <sheetName val="ODU_Rates_&amp;_Spec_3"/>
      <sheetName val="Bill_No_31"/>
      <sheetName val="Steel_1"/>
      <sheetName val="feuille_de_saisie1"/>
      <sheetName val="Joseph_Record1"/>
      <sheetName val="TASKRSRC (2)"/>
      <sheetName val="TARGET"/>
      <sheetName val="BASELINE"/>
      <sheetName val="5.1"/>
      <sheetName val="6.5 upto June16"/>
      <sheetName val="16"/>
      <sheetName val="@risk rents and incentives"/>
      <sheetName val="Car park lease"/>
      <sheetName val="Net rent analysis"/>
      <sheetName val="C급보_"/>
      <sheetName val="C급보_1"/>
      <sheetName val="C급보_2"/>
      <sheetName val="C급보_3"/>
      <sheetName val="Jan_19_-Feb_18_O_T1"/>
      <sheetName val="Jan_19_-Feb_18_T_SHEET1"/>
      <sheetName val="Takeoff_Template1"/>
      <sheetName val="Cash_Flow1"/>
      <sheetName val="EPCand_PMT_Budget1"/>
      <sheetName val="UPDATED_2012_02_121"/>
      <sheetName val="Manpower_Rates__Rev_11"/>
      <sheetName val="Jan_19_-Feb_18_O_T"/>
      <sheetName val="Jan_19_-Feb_18_T_SHEET"/>
      <sheetName val="Takeoff_Template"/>
      <sheetName val="Cash_Flow"/>
      <sheetName val="EPCand_PMT_Budget"/>
      <sheetName val="UPDATED_2012_02_12"/>
      <sheetName val="Manpower_Rates__Rev_1"/>
      <sheetName val="Jan_19_-Feb_18_O_T2"/>
      <sheetName val="Jan_19_-Feb_18_T_SHEET2"/>
      <sheetName val="Takeoff_Template2"/>
      <sheetName val="Joseph_Record2"/>
      <sheetName val="Cash_Flow2"/>
      <sheetName val="EPCand_PMT_Budget2"/>
      <sheetName val="UPDATED_2012_02_122"/>
      <sheetName val="Manpower_Rates__Rev_12"/>
      <sheetName val="feuille_de_saisie2"/>
      <sheetName val="Jan_19_-Feb_18_O_T3"/>
      <sheetName val="Jan_19_-Feb_18_T_SHEET3"/>
      <sheetName val="Takeoff_Template3"/>
      <sheetName val="Joseph_Record3"/>
      <sheetName val="Cash_Flow3"/>
      <sheetName val="EPCand_PMT_Budget3"/>
      <sheetName val="UPDATED_2012_02_123"/>
      <sheetName val="Manpower_Rates__Rev_13"/>
      <sheetName val="IDU_Rates_&amp;_Spec_4"/>
      <sheetName val="ODU_Rates_&amp;_Spec_4"/>
      <sheetName val="feuille_de_saisie3"/>
      <sheetName val="Back_up_Figures4"/>
      <sheetName val="COA"/>
      <sheetName val="工料机价格"/>
      <sheetName val="U-RATE"/>
      <sheetName val="隧道二队(王世笔)"/>
      <sheetName val="C급보_4"/>
      <sheetName val="C급보_5"/>
      <sheetName val="가상data"/>
      <sheetName val="Eq. Mobilization"/>
      <sheetName val="VerificaPunzonamento"/>
      <sheetName val="REL"/>
      <sheetName val="SECTION DATA BASE"/>
      <sheetName val="基础-RGF"/>
      <sheetName val="基础-XCJF"/>
      <sheetName val="基础-RYPZ"/>
      <sheetName val="基础-JXF"/>
      <sheetName val="BOQ-Qty Risk"/>
      <sheetName val="Open"/>
      <sheetName val="PBBT_Intern"/>
      <sheetName val="DI-ESTI"/>
      <sheetName val="조명시설"/>
      <sheetName val="ÖZET"/>
      <sheetName val="SRC-B3U2"/>
    </sheetNames>
    <sheetDataSet>
      <sheetData sheetId="0">
        <row r="2">
          <cell r="A2" t="str">
            <v>APR</v>
          </cell>
        </row>
      </sheetData>
      <sheetData sheetId="1">
        <row r="2">
          <cell r="A2" t="str">
            <v>APR</v>
          </cell>
        </row>
      </sheetData>
      <sheetData sheetId="2">
        <row r="2">
          <cell r="A2" t="str">
            <v>APR</v>
          </cell>
        </row>
      </sheetData>
      <sheetData sheetId="3">
        <row r="2">
          <cell r="A2" t="str">
            <v>APR</v>
          </cell>
        </row>
      </sheetData>
      <sheetData sheetId="4">
        <row r="2">
          <cell r="A2" t="str">
            <v>APR</v>
          </cell>
        </row>
      </sheetData>
      <sheetData sheetId="5">
        <row r="2">
          <cell r="A2" t="str">
            <v>APR</v>
          </cell>
        </row>
      </sheetData>
      <sheetData sheetId="6">
        <row r="2">
          <cell r="A2" t="str">
            <v>APR</v>
          </cell>
        </row>
      </sheetData>
      <sheetData sheetId="7">
        <row r="2">
          <cell r="A2" t="str">
            <v>APR</v>
          </cell>
        </row>
      </sheetData>
      <sheetData sheetId="8">
        <row r="2">
          <cell r="A2" t="str">
            <v>APR</v>
          </cell>
        </row>
      </sheetData>
      <sheetData sheetId="9">
        <row r="2">
          <cell r="A2" t="str">
            <v>APR</v>
          </cell>
        </row>
      </sheetData>
      <sheetData sheetId="10" refreshError="1">
        <row r="2">
          <cell r="A2" t="str">
            <v>APR</v>
          </cell>
          <cell r="B2">
            <v>1</v>
          </cell>
          <cell r="C2" t="str">
            <v>MONTH1</v>
          </cell>
          <cell r="D2">
            <v>38078</v>
          </cell>
        </row>
        <row r="3">
          <cell r="A3" t="str">
            <v>MAY</v>
          </cell>
          <cell r="B3">
            <v>2</v>
          </cell>
          <cell r="C3" t="str">
            <v>MONTH2</v>
          </cell>
          <cell r="D3">
            <v>38108</v>
          </cell>
        </row>
        <row r="4">
          <cell r="A4" t="str">
            <v>JUN</v>
          </cell>
          <cell r="B4">
            <v>3</v>
          </cell>
          <cell r="C4" t="str">
            <v>MONTH3</v>
          </cell>
          <cell r="D4">
            <v>38139</v>
          </cell>
        </row>
        <row r="5">
          <cell r="A5" t="str">
            <v>JUL</v>
          </cell>
          <cell r="B5">
            <v>4</v>
          </cell>
          <cell r="C5" t="str">
            <v>MONTH4</v>
          </cell>
          <cell r="D5">
            <v>38169</v>
          </cell>
        </row>
        <row r="6">
          <cell r="A6" t="str">
            <v>AUG</v>
          </cell>
          <cell r="B6">
            <v>5</v>
          </cell>
          <cell r="C6" t="str">
            <v>MONTH5</v>
          </cell>
          <cell r="D6">
            <v>38200</v>
          </cell>
        </row>
        <row r="7">
          <cell r="A7" t="str">
            <v>SEP</v>
          </cell>
          <cell r="B7">
            <v>6</v>
          </cell>
          <cell r="C7" t="str">
            <v>MONTH6</v>
          </cell>
          <cell r="D7">
            <v>38231</v>
          </cell>
        </row>
        <row r="8">
          <cell r="A8" t="str">
            <v>OCT</v>
          </cell>
          <cell r="B8">
            <v>7</v>
          </cell>
          <cell r="C8" t="str">
            <v>MONTH7</v>
          </cell>
          <cell r="D8">
            <v>38261</v>
          </cell>
        </row>
        <row r="9">
          <cell r="A9" t="str">
            <v>NOV</v>
          </cell>
          <cell r="B9">
            <v>8</v>
          </cell>
          <cell r="C9" t="str">
            <v>MONTH8</v>
          </cell>
          <cell r="D9">
            <v>38292</v>
          </cell>
        </row>
        <row r="10">
          <cell r="A10" t="str">
            <v>DEC</v>
          </cell>
          <cell r="B10">
            <v>9</v>
          </cell>
          <cell r="C10" t="str">
            <v>MONTH9</v>
          </cell>
          <cell r="D10">
            <v>38322</v>
          </cell>
        </row>
        <row r="11">
          <cell r="A11" t="str">
            <v>JAN</v>
          </cell>
          <cell r="B11">
            <v>10</v>
          </cell>
          <cell r="C11" t="str">
            <v>MONTH10</v>
          </cell>
          <cell r="D11">
            <v>38353</v>
          </cell>
        </row>
        <row r="12">
          <cell r="A12" t="str">
            <v>FEB</v>
          </cell>
          <cell r="B12">
            <v>11</v>
          </cell>
          <cell r="C12" t="str">
            <v>MONTH11</v>
          </cell>
          <cell r="D12">
            <v>38384</v>
          </cell>
        </row>
        <row r="13">
          <cell r="A13" t="str">
            <v>MAR</v>
          </cell>
          <cell r="B13">
            <v>12</v>
          </cell>
          <cell r="C13" t="str">
            <v>MONTH12</v>
          </cell>
          <cell r="D13">
            <v>38412</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2">
          <cell r="A2" t="str">
            <v>APR</v>
          </cell>
        </row>
      </sheetData>
      <sheetData sheetId="31">
        <row r="2">
          <cell r="A2" t="str">
            <v>APR</v>
          </cell>
        </row>
      </sheetData>
      <sheetData sheetId="32">
        <row r="2">
          <cell r="A2" t="str">
            <v>APR</v>
          </cell>
        </row>
      </sheetData>
      <sheetData sheetId="33" refreshError="1"/>
      <sheetData sheetId="34" refreshError="1"/>
      <sheetData sheetId="35" refreshError="1"/>
      <sheetData sheetId="36">
        <row r="2">
          <cell r="A2" t="str">
            <v>APR</v>
          </cell>
        </row>
      </sheetData>
      <sheetData sheetId="37">
        <row r="2">
          <cell r="A2" t="str">
            <v>APR</v>
          </cell>
        </row>
      </sheetData>
      <sheetData sheetId="38">
        <row r="2">
          <cell r="A2" t="str">
            <v>APR</v>
          </cell>
        </row>
      </sheetData>
      <sheetData sheetId="39" refreshError="1"/>
      <sheetData sheetId="40">
        <row r="2">
          <cell r="A2" t="str">
            <v>APR</v>
          </cell>
        </row>
      </sheetData>
      <sheetData sheetId="41">
        <row r="2">
          <cell r="A2" t="str">
            <v>APR</v>
          </cell>
        </row>
      </sheetData>
      <sheetData sheetId="42">
        <row r="2">
          <cell r="A2" t="str">
            <v>APR</v>
          </cell>
        </row>
      </sheetData>
      <sheetData sheetId="43">
        <row r="2">
          <cell r="A2" t="str">
            <v>APR</v>
          </cell>
        </row>
      </sheetData>
      <sheetData sheetId="44">
        <row r="2">
          <cell r="A2" t="str">
            <v>APR</v>
          </cell>
        </row>
      </sheetData>
      <sheetData sheetId="45" refreshError="1"/>
      <sheetData sheetId="46">
        <row r="2">
          <cell r="A2" t="str">
            <v>APR</v>
          </cell>
        </row>
      </sheetData>
      <sheetData sheetId="47">
        <row r="2">
          <cell r="A2" t="str">
            <v>APR</v>
          </cell>
        </row>
      </sheetData>
      <sheetData sheetId="48">
        <row r="2">
          <cell r="A2" t="str">
            <v>APR</v>
          </cell>
        </row>
      </sheetData>
      <sheetData sheetId="49">
        <row r="2">
          <cell r="A2" t="str">
            <v>APR</v>
          </cell>
        </row>
      </sheetData>
      <sheetData sheetId="50" refreshError="1"/>
      <sheetData sheetId="51">
        <row r="2">
          <cell r="A2" t="str">
            <v>APR</v>
          </cell>
        </row>
      </sheetData>
      <sheetData sheetId="52">
        <row r="2">
          <cell r="A2" t="str">
            <v>APR</v>
          </cell>
        </row>
      </sheetData>
      <sheetData sheetId="53">
        <row r="2">
          <cell r="A2" t="str">
            <v>APR</v>
          </cell>
        </row>
      </sheetData>
      <sheetData sheetId="54">
        <row r="2">
          <cell r="A2" t="str">
            <v>APR</v>
          </cell>
        </row>
      </sheetData>
      <sheetData sheetId="55">
        <row r="2">
          <cell r="A2" t="str">
            <v>APR</v>
          </cell>
        </row>
      </sheetData>
      <sheetData sheetId="56">
        <row r="2">
          <cell r="A2" t="str">
            <v>APR</v>
          </cell>
        </row>
      </sheetData>
      <sheetData sheetId="57">
        <row r="2">
          <cell r="A2" t="str">
            <v>APR</v>
          </cell>
        </row>
      </sheetData>
      <sheetData sheetId="58">
        <row r="2">
          <cell r="A2" t="str">
            <v>APR</v>
          </cell>
        </row>
      </sheetData>
      <sheetData sheetId="59">
        <row r="2">
          <cell r="A2" t="str">
            <v>APR</v>
          </cell>
        </row>
      </sheetData>
      <sheetData sheetId="60">
        <row r="2">
          <cell r="A2" t="str">
            <v>APR</v>
          </cell>
        </row>
      </sheetData>
      <sheetData sheetId="61">
        <row r="2">
          <cell r="A2" t="str">
            <v>APR</v>
          </cell>
        </row>
      </sheetData>
      <sheetData sheetId="62">
        <row r="2">
          <cell r="A2" t="str">
            <v>APR</v>
          </cell>
        </row>
      </sheetData>
      <sheetData sheetId="63">
        <row r="2">
          <cell r="A2" t="str">
            <v>APR</v>
          </cell>
        </row>
      </sheetData>
      <sheetData sheetId="64">
        <row r="2">
          <cell r="A2" t="str">
            <v>APR</v>
          </cell>
        </row>
      </sheetData>
      <sheetData sheetId="65">
        <row r="2">
          <cell r="A2" t="str">
            <v>APR</v>
          </cell>
        </row>
      </sheetData>
      <sheetData sheetId="66">
        <row r="2">
          <cell r="A2" t="str">
            <v>APR</v>
          </cell>
        </row>
      </sheetData>
      <sheetData sheetId="67">
        <row r="2">
          <cell r="A2" t="str">
            <v>APR</v>
          </cell>
        </row>
      </sheetData>
      <sheetData sheetId="68">
        <row r="2">
          <cell r="A2" t="str">
            <v>APR</v>
          </cell>
        </row>
      </sheetData>
      <sheetData sheetId="69">
        <row r="2">
          <cell r="A2" t="str">
            <v>APR</v>
          </cell>
        </row>
      </sheetData>
      <sheetData sheetId="70">
        <row r="2">
          <cell r="A2" t="str">
            <v>APR</v>
          </cell>
        </row>
      </sheetData>
      <sheetData sheetId="71">
        <row r="2">
          <cell r="A2" t="str">
            <v>APR</v>
          </cell>
        </row>
      </sheetData>
      <sheetData sheetId="72">
        <row r="2">
          <cell r="A2" t="str">
            <v>APR</v>
          </cell>
        </row>
      </sheetData>
      <sheetData sheetId="73">
        <row r="2">
          <cell r="A2" t="str">
            <v>APR</v>
          </cell>
        </row>
      </sheetData>
      <sheetData sheetId="74">
        <row r="2">
          <cell r="A2" t="str">
            <v>APR</v>
          </cell>
        </row>
      </sheetData>
      <sheetData sheetId="75">
        <row r="2">
          <cell r="A2" t="str">
            <v>APR</v>
          </cell>
        </row>
      </sheetData>
      <sheetData sheetId="76">
        <row r="2">
          <cell r="A2" t="str">
            <v>APR</v>
          </cell>
        </row>
      </sheetData>
      <sheetData sheetId="77">
        <row r="2">
          <cell r="A2" t="str">
            <v>APR</v>
          </cell>
        </row>
      </sheetData>
      <sheetData sheetId="78">
        <row r="2">
          <cell r="A2" t="str">
            <v>APR</v>
          </cell>
        </row>
      </sheetData>
      <sheetData sheetId="79">
        <row r="2">
          <cell r="A2" t="str">
            <v>APR</v>
          </cell>
        </row>
      </sheetData>
      <sheetData sheetId="80">
        <row r="2">
          <cell r="A2" t="str">
            <v>APR</v>
          </cell>
        </row>
      </sheetData>
      <sheetData sheetId="81" refreshError="1"/>
      <sheetData sheetId="82" refreshError="1"/>
      <sheetData sheetId="83">
        <row r="2">
          <cell r="A2" t="str">
            <v>APR</v>
          </cell>
        </row>
      </sheetData>
      <sheetData sheetId="84">
        <row r="2">
          <cell r="A2" t="str">
            <v>APR</v>
          </cell>
        </row>
      </sheetData>
      <sheetData sheetId="85">
        <row r="2">
          <cell r="A2" t="str">
            <v>APR</v>
          </cell>
        </row>
      </sheetData>
      <sheetData sheetId="86">
        <row r="2">
          <cell r="A2" t="str">
            <v>APR</v>
          </cell>
        </row>
      </sheetData>
      <sheetData sheetId="87">
        <row r="2">
          <cell r="A2" t="str">
            <v>APR</v>
          </cell>
        </row>
      </sheetData>
      <sheetData sheetId="88">
        <row r="2">
          <cell r="A2" t="str">
            <v>APR</v>
          </cell>
        </row>
      </sheetData>
      <sheetData sheetId="89">
        <row r="2">
          <cell r="A2" t="str">
            <v>APR</v>
          </cell>
        </row>
      </sheetData>
      <sheetData sheetId="90">
        <row r="2">
          <cell r="A2" t="str">
            <v>APR</v>
          </cell>
        </row>
      </sheetData>
      <sheetData sheetId="91">
        <row r="2">
          <cell r="A2" t="str">
            <v>APR</v>
          </cell>
        </row>
      </sheetData>
      <sheetData sheetId="92">
        <row r="2">
          <cell r="A2" t="str">
            <v>APR</v>
          </cell>
        </row>
      </sheetData>
      <sheetData sheetId="93">
        <row r="2">
          <cell r="A2" t="str">
            <v>APR</v>
          </cell>
        </row>
      </sheetData>
      <sheetData sheetId="94">
        <row r="2">
          <cell r="A2" t="str">
            <v>APR</v>
          </cell>
        </row>
      </sheetData>
      <sheetData sheetId="95">
        <row r="2">
          <cell r="A2" t="str">
            <v>APR</v>
          </cell>
        </row>
      </sheetData>
      <sheetData sheetId="96">
        <row r="2">
          <cell r="A2" t="str">
            <v>APR</v>
          </cell>
        </row>
      </sheetData>
      <sheetData sheetId="97">
        <row r="2">
          <cell r="A2" t="str">
            <v>APR</v>
          </cell>
        </row>
      </sheetData>
      <sheetData sheetId="98">
        <row r="2">
          <cell r="A2" t="str">
            <v>APR</v>
          </cell>
        </row>
      </sheetData>
      <sheetData sheetId="99">
        <row r="2">
          <cell r="A2" t="str">
            <v>APR</v>
          </cell>
        </row>
      </sheetData>
      <sheetData sheetId="100">
        <row r="2">
          <cell r="A2" t="str">
            <v>APR</v>
          </cell>
        </row>
      </sheetData>
      <sheetData sheetId="101">
        <row r="2">
          <cell r="A2" t="str">
            <v>APR</v>
          </cell>
        </row>
      </sheetData>
      <sheetData sheetId="102">
        <row r="2">
          <cell r="A2" t="str">
            <v>APR</v>
          </cell>
        </row>
      </sheetData>
      <sheetData sheetId="103">
        <row r="2">
          <cell r="A2" t="str">
            <v>APR</v>
          </cell>
        </row>
      </sheetData>
      <sheetData sheetId="104">
        <row r="2">
          <cell r="A2" t="str">
            <v>APR</v>
          </cell>
        </row>
      </sheetData>
      <sheetData sheetId="105">
        <row r="2">
          <cell r="A2" t="str">
            <v>APR</v>
          </cell>
        </row>
      </sheetData>
      <sheetData sheetId="106">
        <row r="2">
          <cell r="A2" t="str">
            <v>APR</v>
          </cell>
        </row>
      </sheetData>
      <sheetData sheetId="107">
        <row r="2">
          <cell r="A2" t="str">
            <v>APR</v>
          </cell>
        </row>
      </sheetData>
      <sheetData sheetId="108">
        <row r="2">
          <cell r="A2" t="str">
            <v>APR</v>
          </cell>
        </row>
      </sheetData>
      <sheetData sheetId="109">
        <row r="2">
          <cell r="A2" t="str">
            <v>APR</v>
          </cell>
        </row>
      </sheetData>
      <sheetData sheetId="110">
        <row r="2">
          <cell r="A2" t="str">
            <v>APR</v>
          </cell>
        </row>
      </sheetData>
      <sheetData sheetId="111">
        <row r="2">
          <cell r="A2" t="str">
            <v>APR</v>
          </cell>
        </row>
      </sheetData>
      <sheetData sheetId="112">
        <row r="2">
          <cell r="A2" t="str">
            <v>APR</v>
          </cell>
        </row>
      </sheetData>
      <sheetData sheetId="113">
        <row r="2">
          <cell r="A2" t="str">
            <v>APR</v>
          </cell>
        </row>
      </sheetData>
      <sheetData sheetId="114">
        <row r="2">
          <cell r="A2" t="str">
            <v>APR</v>
          </cell>
        </row>
      </sheetData>
      <sheetData sheetId="115">
        <row r="2">
          <cell r="A2" t="str">
            <v>APR</v>
          </cell>
        </row>
      </sheetData>
      <sheetData sheetId="116">
        <row r="2">
          <cell r="A2" t="str">
            <v>APR</v>
          </cell>
        </row>
      </sheetData>
      <sheetData sheetId="117">
        <row r="2">
          <cell r="A2" t="str">
            <v>APR</v>
          </cell>
        </row>
      </sheetData>
      <sheetData sheetId="118">
        <row r="2">
          <cell r="A2" t="str">
            <v>APR</v>
          </cell>
        </row>
      </sheetData>
      <sheetData sheetId="119">
        <row r="2">
          <cell r="A2" t="str">
            <v>APR</v>
          </cell>
        </row>
      </sheetData>
      <sheetData sheetId="120">
        <row r="2">
          <cell r="A2" t="str">
            <v>APR</v>
          </cell>
        </row>
      </sheetData>
      <sheetData sheetId="121">
        <row r="2">
          <cell r="A2" t="str">
            <v>APR</v>
          </cell>
        </row>
      </sheetData>
      <sheetData sheetId="122">
        <row r="2">
          <cell r="A2" t="str">
            <v>APR</v>
          </cell>
        </row>
      </sheetData>
      <sheetData sheetId="123">
        <row r="2">
          <cell r="A2" t="str">
            <v>APR</v>
          </cell>
        </row>
      </sheetData>
      <sheetData sheetId="124">
        <row r="2">
          <cell r="A2" t="str">
            <v>APR</v>
          </cell>
        </row>
      </sheetData>
      <sheetData sheetId="125">
        <row r="2">
          <cell r="A2" t="str">
            <v>APR</v>
          </cell>
        </row>
      </sheetData>
      <sheetData sheetId="126">
        <row r="2">
          <cell r="A2" t="str">
            <v>APR</v>
          </cell>
        </row>
      </sheetData>
      <sheetData sheetId="127">
        <row r="2">
          <cell r="A2" t="str">
            <v>APR</v>
          </cell>
        </row>
      </sheetData>
      <sheetData sheetId="128">
        <row r="2">
          <cell r="A2" t="str">
            <v>APR</v>
          </cell>
        </row>
      </sheetData>
      <sheetData sheetId="129">
        <row r="2">
          <cell r="A2" t="str">
            <v>APR</v>
          </cell>
        </row>
      </sheetData>
      <sheetData sheetId="130">
        <row r="2">
          <cell r="A2" t="str">
            <v>APR</v>
          </cell>
        </row>
      </sheetData>
      <sheetData sheetId="131">
        <row r="2">
          <cell r="A2" t="str">
            <v>APR</v>
          </cell>
        </row>
      </sheetData>
      <sheetData sheetId="132">
        <row r="2">
          <cell r="A2" t="str">
            <v>APR</v>
          </cell>
        </row>
      </sheetData>
      <sheetData sheetId="133">
        <row r="2">
          <cell r="A2" t="str">
            <v>APR</v>
          </cell>
        </row>
      </sheetData>
      <sheetData sheetId="134">
        <row r="2">
          <cell r="A2" t="str">
            <v>APR</v>
          </cell>
        </row>
      </sheetData>
      <sheetData sheetId="135">
        <row r="2">
          <cell r="A2" t="str">
            <v>APR</v>
          </cell>
        </row>
      </sheetData>
      <sheetData sheetId="136">
        <row r="2">
          <cell r="A2" t="str">
            <v>APR</v>
          </cell>
        </row>
      </sheetData>
      <sheetData sheetId="137">
        <row r="2">
          <cell r="A2" t="str">
            <v>APR</v>
          </cell>
        </row>
      </sheetData>
      <sheetData sheetId="138">
        <row r="2">
          <cell r="A2" t="str">
            <v>APR</v>
          </cell>
        </row>
      </sheetData>
      <sheetData sheetId="139">
        <row r="2">
          <cell r="A2" t="str">
            <v>APR</v>
          </cell>
        </row>
      </sheetData>
      <sheetData sheetId="140">
        <row r="2">
          <cell r="A2" t="str">
            <v>APR</v>
          </cell>
        </row>
      </sheetData>
      <sheetData sheetId="141">
        <row r="2">
          <cell r="A2" t="str">
            <v>APR</v>
          </cell>
        </row>
      </sheetData>
      <sheetData sheetId="142">
        <row r="2">
          <cell r="A2" t="str">
            <v>APR</v>
          </cell>
        </row>
      </sheetData>
      <sheetData sheetId="143">
        <row r="2">
          <cell r="A2" t="str">
            <v>APR</v>
          </cell>
        </row>
      </sheetData>
      <sheetData sheetId="144">
        <row r="2">
          <cell r="A2" t="str">
            <v>APR</v>
          </cell>
        </row>
      </sheetData>
      <sheetData sheetId="145">
        <row r="2">
          <cell r="A2" t="str">
            <v>APR</v>
          </cell>
        </row>
      </sheetData>
      <sheetData sheetId="146">
        <row r="2">
          <cell r="A2" t="str">
            <v>APR</v>
          </cell>
        </row>
      </sheetData>
      <sheetData sheetId="147" refreshError="1"/>
      <sheetData sheetId="148" refreshError="1"/>
      <sheetData sheetId="149" refreshError="1"/>
      <sheetData sheetId="150">
        <row r="2">
          <cell r="A2" t="str">
            <v>APR</v>
          </cell>
        </row>
      </sheetData>
      <sheetData sheetId="151">
        <row r="2">
          <cell r="A2" t="str">
            <v>APR</v>
          </cell>
        </row>
      </sheetData>
      <sheetData sheetId="152">
        <row r="2">
          <cell r="A2" t="str">
            <v>APR</v>
          </cell>
        </row>
      </sheetData>
      <sheetData sheetId="153">
        <row r="2">
          <cell r="A2" t="str">
            <v>APR</v>
          </cell>
        </row>
      </sheetData>
      <sheetData sheetId="154">
        <row r="2">
          <cell r="A2" t="str">
            <v>APR</v>
          </cell>
        </row>
      </sheetData>
      <sheetData sheetId="155">
        <row r="2">
          <cell r="A2" t="str">
            <v>APR</v>
          </cell>
        </row>
      </sheetData>
      <sheetData sheetId="156">
        <row r="2">
          <cell r="A2" t="str">
            <v>APR</v>
          </cell>
        </row>
      </sheetData>
      <sheetData sheetId="157">
        <row r="2">
          <cell r="A2" t="str">
            <v>APR</v>
          </cell>
        </row>
      </sheetData>
      <sheetData sheetId="158">
        <row r="2">
          <cell r="A2" t="str">
            <v>APR</v>
          </cell>
        </row>
      </sheetData>
      <sheetData sheetId="159">
        <row r="2">
          <cell r="A2" t="str">
            <v>APR</v>
          </cell>
        </row>
      </sheetData>
      <sheetData sheetId="160">
        <row r="2">
          <cell r="A2" t="str">
            <v>APR</v>
          </cell>
        </row>
      </sheetData>
      <sheetData sheetId="161">
        <row r="2">
          <cell r="A2" t="str">
            <v>APR</v>
          </cell>
        </row>
      </sheetData>
      <sheetData sheetId="162">
        <row r="2">
          <cell r="A2" t="str">
            <v>APR</v>
          </cell>
        </row>
      </sheetData>
      <sheetData sheetId="163">
        <row r="2">
          <cell r="A2" t="str">
            <v>APR</v>
          </cell>
        </row>
      </sheetData>
      <sheetData sheetId="164" refreshError="1"/>
      <sheetData sheetId="165" refreshError="1"/>
      <sheetData sheetId="166" refreshError="1"/>
      <sheetData sheetId="167">
        <row r="2">
          <cell r="A2" t="str">
            <v>APR</v>
          </cell>
        </row>
      </sheetData>
      <sheetData sheetId="168">
        <row r="2">
          <cell r="A2" t="str">
            <v>APR</v>
          </cell>
        </row>
      </sheetData>
      <sheetData sheetId="169">
        <row r="2">
          <cell r="A2" t="str">
            <v>APR</v>
          </cell>
        </row>
      </sheetData>
      <sheetData sheetId="170">
        <row r="2">
          <cell r="A2" t="str">
            <v>APR</v>
          </cell>
        </row>
      </sheetData>
      <sheetData sheetId="171">
        <row r="2">
          <cell r="A2" t="str">
            <v>APR</v>
          </cell>
        </row>
      </sheetData>
      <sheetData sheetId="172">
        <row r="2">
          <cell r="A2" t="str">
            <v>APR</v>
          </cell>
        </row>
      </sheetData>
      <sheetData sheetId="173">
        <row r="2">
          <cell r="A2" t="str">
            <v>APR</v>
          </cell>
        </row>
      </sheetData>
      <sheetData sheetId="174">
        <row r="2">
          <cell r="A2" t="str">
            <v>APR</v>
          </cell>
        </row>
      </sheetData>
      <sheetData sheetId="175">
        <row r="2">
          <cell r="A2" t="str">
            <v>APR</v>
          </cell>
        </row>
      </sheetData>
      <sheetData sheetId="176">
        <row r="2">
          <cell r="A2" t="str">
            <v>APR</v>
          </cell>
        </row>
      </sheetData>
      <sheetData sheetId="177">
        <row r="2">
          <cell r="A2" t="str">
            <v>APR</v>
          </cell>
        </row>
      </sheetData>
      <sheetData sheetId="178">
        <row r="2">
          <cell r="A2" t="str">
            <v>APR</v>
          </cell>
        </row>
      </sheetData>
      <sheetData sheetId="179">
        <row r="2">
          <cell r="A2" t="str">
            <v>APR</v>
          </cell>
        </row>
      </sheetData>
      <sheetData sheetId="180">
        <row r="2">
          <cell r="A2" t="str">
            <v>APR</v>
          </cell>
        </row>
      </sheetData>
      <sheetData sheetId="181">
        <row r="2">
          <cell r="A2" t="str">
            <v>APR</v>
          </cell>
        </row>
      </sheetData>
      <sheetData sheetId="182">
        <row r="2">
          <cell r="A2" t="str">
            <v>APR</v>
          </cell>
        </row>
      </sheetData>
      <sheetData sheetId="183">
        <row r="2">
          <cell r="A2" t="str">
            <v>APR</v>
          </cell>
        </row>
      </sheetData>
      <sheetData sheetId="184">
        <row r="2">
          <cell r="A2" t="str">
            <v>APR</v>
          </cell>
        </row>
      </sheetData>
      <sheetData sheetId="185">
        <row r="2">
          <cell r="A2" t="str">
            <v>APR</v>
          </cell>
        </row>
      </sheetData>
      <sheetData sheetId="186">
        <row r="2">
          <cell r="A2" t="str">
            <v>APR</v>
          </cell>
        </row>
      </sheetData>
      <sheetData sheetId="187">
        <row r="2">
          <cell r="A2" t="str">
            <v>APR</v>
          </cell>
        </row>
      </sheetData>
      <sheetData sheetId="188">
        <row r="2">
          <cell r="A2" t="str">
            <v>APR</v>
          </cell>
        </row>
      </sheetData>
      <sheetData sheetId="189">
        <row r="2">
          <cell r="A2" t="str">
            <v>APR</v>
          </cell>
        </row>
      </sheetData>
      <sheetData sheetId="190">
        <row r="2">
          <cell r="A2" t="str">
            <v>APR</v>
          </cell>
        </row>
      </sheetData>
      <sheetData sheetId="191">
        <row r="2">
          <cell r="A2" t="str">
            <v>APR</v>
          </cell>
        </row>
      </sheetData>
      <sheetData sheetId="192">
        <row r="2">
          <cell r="A2" t="str">
            <v>APR</v>
          </cell>
        </row>
      </sheetData>
      <sheetData sheetId="193">
        <row r="2">
          <cell r="A2" t="str">
            <v>APR</v>
          </cell>
        </row>
      </sheetData>
      <sheetData sheetId="194">
        <row r="2">
          <cell r="A2" t="str">
            <v>APR</v>
          </cell>
        </row>
      </sheetData>
      <sheetData sheetId="195">
        <row r="2">
          <cell r="A2" t="str">
            <v>APR</v>
          </cell>
        </row>
      </sheetData>
      <sheetData sheetId="196">
        <row r="2">
          <cell r="A2" t="str">
            <v>APR</v>
          </cell>
        </row>
      </sheetData>
      <sheetData sheetId="197">
        <row r="2">
          <cell r="A2" t="str">
            <v>APR</v>
          </cell>
        </row>
      </sheetData>
      <sheetData sheetId="198">
        <row r="2">
          <cell r="A2" t="str">
            <v>APR</v>
          </cell>
        </row>
      </sheetData>
      <sheetData sheetId="199">
        <row r="2">
          <cell r="A2" t="str">
            <v>APR</v>
          </cell>
        </row>
      </sheetData>
      <sheetData sheetId="200">
        <row r="2">
          <cell r="A2" t="str">
            <v>APR</v>
          </cell>
        </row>
      </sheetData>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ow r="2">
          <cell r="A2" t="str">
            <v>APR</v>
          </cell>
        </row>
      </sheetData>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2">
          <cell r="A2" t="str">
            <v>APR</v>
          </cell>
        </row>
      </sheetData>
      <sheetData sheetId="256">
        <row r="2">
          <cell r="A2" t="str">
            <v>APR</v>
          </cell>
        </row>
      </sheetData>
      <sheetData sheetId="257">
        <row r="2">
          <cell r="A2" t="str">
            <v>APR</v>
          </cell>
        </row>
      </sheetData>
      <sheetData sheetId="258">
        <row r="2">
          <cell r="A2" t="str">
            <v>APR</v>
          </cell>
        </row>
      </sheetData>
      <sheetData sheetId="259">
        <row r="2">
          <cell r="A2" t="str">
            <v>APR</v>
          </cell>
        </row>
      </sheetData>
      <sheetData sheetId="260">
        <row r="2">
          <cell r="A2" t="str">
            <v>APR</v>
          </cell>
        </row>
      </sheetData>
      <sheetData sheetId="261">
        <row r="2">
          <cell r="A2" t="str">
            <v>APR</v>
          </cell>
        </row>
      </sheetData>
      <sheetData sheetId="262">
        <row r="2">
          <cell r="A2" t="str">
            <v>APR</v>
          </cell>
        </row>
      </sheetData>
      <sheetData sheetId="263">
        <row r="2">
          <cell r="A2" t="str">
            <v>APR</v>
          </cell>
        </row>
      </sheetData>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2">
          <cell r="A2" t="str">
            <v>APR</v>
          </cell>
        </row>
      </sheetData>
      <sheetData sheetId="304">
        <row r="2">
          <cell r="A2" t="str">
            <v>APR</v>
          </cell>
        </row>
      </sheetData>
      <sheetData sheetId="305">
        <row r="2">
          <cell r="A2" t="str">
            <v>APR</v>
          </cell>
        </row>
      </sheetData>
      <sheetData sheetId="306">
        <row r="2">
          <cell r="A2" t="str">
            <v>APR</v>
          </cell>
        </row>
      </sheetData>
      <sheetData sheetId="307">
        <row r="2">
          <cell r="A2" t="str">
            <v>APR</v>
          </cell>
        </row>
      </sheetData>
      <sheetData sheetId="308">
        <row r="2">
          <cell r="A2" t="str">
            <v>APR</v>
          </cell>
        </row>
      </sheetData>
      <sheetData sheetId="309">
        <row r="2">
          <cell r="A2" t="str">
            <v>APR</v>
          </cell>
        </row>
      </sheetData>
      <sheetData sheetId="310">
        <row r="2">
          <cell r="A2" t="str">
            <v>APR</v>
          </cell>
        </row>
      </sheetData>
      <sheetData sheetId="311">
        <row r="2">
          <cell r="A2" t="str">
            <v>APR</v>
          </cell>
        </row>
      </sheetData>
      <sheetData sheetId="312">
        <row r="2">
          <cell r="A2" t="str">
            <v>APR</v>
          </cell>
        </row>
      </sheetData>
      <sheetData sheetId="313">
        <row r="2">
          <cell r="A2" t="str">
            <v>APR</v>
          </cell>
        </row>
      </sheetData>
      <sheetData sheetId="314">
        <row r="2">
          <cell r="A2" t="str">
            <v>APR</v>
          </cell>
        </row>
      </sheetData>
      <sheetData sheetId="315">
        <row r="2">
          <cell r="A2" t="str">
            <v>APR</v>
          </cell>
        </row>
      </sheetData>
      <sheetData sheetId="316">
        <row r="2">
          <cell r="A2" t="str">
            <v>APR</v>
          </cell>
        </row>
      </sheetData>
      <sheetData sheetId="317">
        <row r="2">
          <cell r="A2" t="str">
            <v>APR</v>
          </cell>
        </row>
      </sheetData>
      <sheetData sheetId="318">
        <row r="2">
          <cell r="A2" t="str">
            <v>APR</v>
          </cell>
        </row>
      </sheetData>
      <sheetData sheetId="319">
        <row r="2">
          <cell r="A2" t="str">
            <v>APR</v>
          </cell>
        </row>
      </sheetData>
      <sheetData sheetId="320">
        <row r="2">
          <cell r="A2" t="str">
            <v>APR</v>
          </cell>
        </row>
      </sheetData>
      <sheetData sheetId="321">
        <row r="2">
          <cell r="A2" t="str">
            <v>APR</v>
          </cell>
        </row>
      </sheetData>
      <sheetData sheetId="322">
        <row r="2">
          <cell r="A2" t="str">
            <v>APR</v>
          </cell>
        </row>
      </sheetData>
      <sheetData sheetId="323">
        <row r="2">
          <cell r="A2" t="str">
            <v>APR</v>
          </cell>
        </row>
      </sheetData>
      <sheetData sheetId="324">
        <row r="2">
          <cell r="A2" t="str">
            <v>APR</v>
          </cell>
        </row>
      </sheetData>
      <sheetData sheetId="325" refreshError="1"/>
      <sheetData sheetId="326" refreshError="1"/>
      <sheetData sheetId="327" refreshError="1"/>
      <sheetData sheetId="328">
        <row r="2">
          <cell r="A2" t="str">
            <v>APR</v>
          </cell>
        </row>
      </sheetData>
      <sheetData sheetId="329">
        <row r="2">
          <cell r="A2" t="str">
            <v>APR</v>
          </cell>
        </row>
      </sheetData>
      <sheetData sheetId="330" refreshError="1"/>
      <sheetData sheetId="331" refreshError="1"/>
      <sheetData sheetId="332">
        <row r="2">
          <cell r="A2" t="str">
            <v>APR</v>
          </cell>
        </row>
      </sheetData>
      <sheetData sheetId="333">
        <row r="2">
          <cell r="A2" t="str">
            <v>APR</v>
          </cell>
        </row>
      </sheetData>
      <sheetData sheetId="334">
        <row r="2">
          <cell r="A2" t="str">
            <v>APR</v>
          </cell>
        </row>
      </sheetData>
      <sheetData sheetId="335">
        <row r="2">
          <cell r="A2" t="str">
            <v>APR</v>
          </cell>
        </row>
      </sheetData>
      <sheetData sheetId="336">
        <row r="2">
          <cell r="A2" t="str">
            <v>APR</v>
          </cell>
        </row>
      </sheetData>
      <sheetData sheetId="337">
        <row r="2">
          <cell r="A2" t="str">
            <v>APR</v>
          </cell>
        </row>
      </sheetData>
      <sheetData sheetId="338">
        <row r="2">
          <cell r="A2" t="str">
            <v>APR</v>
          </cell>
        </row>
      </sheetData>
      <sheetData sheetId="339">
        <row r="2">
          <cell r="A2" t="str">
            <v>APR</v>
          </cell>
        </row>
      </sheetData>
      <sheetData sheetId="340">
        <row r="2">
          <cell r="A2" t="str">
            <v>APR</v>
          </cell>
        </row>
      </sheetData>
      <sheetData sheetId="341">
        <row r="2">
          <cell r="A2" t="str">
            <v>APR</v>
          </cell>
        </row>
      </sheetData>
      <sheetData sheetId="342">
        <row r="2">
          <cell r="A2" t="str">
            <v>APR</v>
          </cell>
        </row>
      </sheetData>
      <sheetData sheetId="343">
        <row r="2">
          <cell r="A2" t="str">
            <v>APR</v>
          </cell>
        </row>
      </sheetData>
      <sheetData sheetId="344">
        <row r="2">
          <cell r="A2" t="str">
            <v>APR</v>
          </cell>
        </row>
      </sheetData>
      <sheetData sheetId="345">
        <row r="2">
          <cell r="A2" t="str">
            <v>APR</v>
          </cell>
        </row>
      </sheetData>
      <sheetData sheetId="346">
        <row r="2">
          <cell r="A2" t="str">
            <v>APR</v>
          </cell>
        </row>
      </sheetData>
      <sheetData sheetId="347">
        <row r="2">
          <cell r="A2" t="str">
            <v>APR</v>
          </cell>
        </row>
      </sheetData>
      <sheetData sheetId="348">
        <row r="2">
          <cell r="A2" t="str">
            <v>APR</v>
          </cell>
        </row>
      </sheetData>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ow r="2">
          <cell r="A2" t="str">
            <v>APR</v>
          </cell>
        </row>
      </sheetData>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ow r="2">
          <cell r="A2" t="str">
            <v>APR</v>
          </cell>
        </row>
      </sheetData>
      <sheetData sheetId="405">
        <row r="2">
          <cell r="A2" t="str">
            <v>APR</v>
          </cell>
        </row>
      </sheetData>
      <sheetData sheetId="406">
        <row r="2">
          <cell r="A2" t="str">
            <v>APR</v>
          </cell>
        </row>
      </sheetData>
      <sheetData sheetId="407">
        <row r="2">
          <cell r="A2" t="str">
            <v>APR</v>
          </cell>
        </row>
      </sheetData>
      <sheetData sheetId="408">
        <row r="2">
          <cell r="A2" t="str">
            <v>APR</v>
          </cell>
        </row>
      </sheetData>
      <sheetData sheetId="409">
        <row r="2">
          <cell r="A2" t="str">
            <v>APR</v>
          </cell>
        </row>
      </sheetData>
      <sheetData sheetId="410">
        <row r="2">
          <cell r="A2" t="str">
            <v>APR</v>
          </cell>
        </row>
      </sheetData>
      <sheetData sheetId="411">
        <row r="2">
          <cell r="A2" t="str">
            <v>APR</v>
          </cell>
        </row>
      </sheetData>
      <sheetData sheetId="412"/>
      <sheetData sheetId="413">
        <row r="2">
          <cell r="A2" t="str">
            <v>APR</v>
          </cell>
        </row>
      </sheetData>
      <sheetData sheetId="414">
        <row r="2">
          <cell r="A2" t="str">
            <v>APR</v>
          </cell>
        </row>
      </sheetData>
      <sheetData sheetId="415">
        <row r="2">
          <cell r="A2" t="str">
            <v>APR</v>
          </cell>
        </row>
      </sheetData>
      <sheetData sheetId="416">
        <row r="2">
          <cell r="A2" t="str">
            <v>APR</v>
          </cell>
        </row>
      </sheetData>
      <sheetData sheetId="417">
        <row r="2">
          <cell r="A2" t="str">
            <v>APR</v>
          </cell>
        </row>
      </sheetData>
      <sheetData sheetId="418">
        <row r="2">
          <cell r="A2" t="str">
            <v>APR</v>
          </cell>
        </row>
      </sheetData>
      <sheetData sheetId="419">
        <row r="2">
          <cell r="A2" t="str">
            <v>APR</v>
          </cell>
        </row>
      </sheetData>
      <sheetData sheetId="420"/>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row r="2">
          <cell r="A2" t="str">
            <v>APR</v>
          </cell>
        </row>
      </sheetData>
      <sheetData sheetId="434"/>
      <sheetData sheetId="435"/>
      <sheetData sheetId="436" refreshError="1"/>
      <sheetData sheetId="437">
        <row r="2">
          <cell r="A2" t="str">
            <v>APR</v>
          </cell>
        </row>
      </sheetData>
      <sheetData sheetId="438">
        <row r="2">
          <cell r="A2" t="str">
            <v>APR</v>
          </cell>
        </row>
      </sheetData>
      <sheetData sheetId="439">
        <row r="2">
          <cell r="A2" t="str">
            <v>APR</v>
          </cell>
        </row>
      </sheetData>
      <sheetData sheetId="440">
        <row r="2">
          <cell r="A2" t="str">
            <v>APR</v>
          </cell>
        </row>
      </sheetData>
      <sheetData sheetId="441">
        <row r="2">
          <cell r="A2" t="str">
            <v>APR</v>
          </cell>
        </row>
      </sheetData>
      <sheetData sheetId="442">
        <row r="2">
          <cell r="A2" t="str">
            <v>APR</v>
          </cell>
        </row>
      </sheetData>
      <sheetData sheetId="443">
        <row r="2">
          <cell r="A2" t="str">
            <v>APR</v>
          </cell>
        </row>
      </sheetData>
      <sheetData sheetId="444">
        <row r="2">
          <cell r="A2" t="str">
            <v>APR</v>
          </cell>
        </row>
      </sheetData>
      <sheetData sheetId="445">
        <row r="2">
          <cell r="A2" t="str">
            <v>APR</v>
          </cell>
        </row>
      </sheetData>
      <sheetData sheetId="446">
        <row r="2">
          <cell r="A2" t="str">
            <v>APR</v>
          </cell>
        </row>
      </sheetData>
      <sheetData sheetId="447">
        <row r="2">
          <cell r="A2" t="str">
            <v>APR</v>
          </cell>
        </row>
      </sheetData>
      <sheetData sheetId="448">
        <row r="2">
          <cell r="A2" t="str">
            <v>APR</v>
          </cell>
        </row>
      </sheetData>
      <sheetData sheetId="449"/>
      <sheetData sheetId="450"/>
      <sheetData sheetId="451"/>
      <sheetData sheetId="452">
        <row r="2">
          <cell r="A2" t="str">
            <v>APR</v>
          </cell>
        </row>
      </sheetData>
      <sheetData sheetId="453">
        <row r="2">
          <cell r="A2" t="str">
            <v>APR</v>
          </cell>
        </row>
      </sheetData>
      <sheetData sheetId="454">
        <row r="2">
          <cell r="A2" t="str">
            <v>APR</v>
          </cell>
        </row>
      </sheetData>
      <sheetData sheetId="455" refreshError="1"/>
      <sheetData sheetId="456" refreshError="1"/>
      <sheetData sheetId="457" refreshError="1"/>
      <sheetData sheetId="458">
        <row r="2">
          <cell r="A2" t="str">
            <v>APR</v>
          </cell>
        </row>
      </sheetData>
      <sheetData sheetId="459" refreshError="1"/>
      <sheetData sheetId="460" refreshError="1"/>
      <sheetData sheetId="461" refreshError="1"/>
      <sheetData sheetId="462" refreshError="1"/>
      <sheetData sheetId="463" refreshError="1"/>
      <sheetData sheetId="464"/>
      <sheetData sheetId="465"/>
      <sheetData sheetId="466">
        <row r="2">
          <cell r="A2" t="str">
            <v>APR</v>
          </cell>
        </row>
      </sheetData>
      <sheetData sheetId="467"/>
      <sheetData sheetId="468"/>
      <sheetData sheetId="469"/>
      <sheetData sheetId="470"/>
      <sheetData sheetId="47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ow r="2">
          <cell r="A2" t="str">
            <v>APR</v>
          </cell>
        </row>
      </sheetData>
      <sheetData sheetId="487">
        <row r="2">
          <cell r="A2" t="str">
            <v>APR</v>
          </cell>
        </row>
      </sheetData>
      <sheetData sheetId="488"/>
      <sheetData sheetId="489"/>
      <sheetData sheetId="490"/>
      <sheetData sheetId="491"/>
      <sheetData sheetId="492"/>
      <sheetData sheetId="493"/>
      <sheetData sheetId="494"/>
      <sheetData sheetId="495"/>
      <sheetData sheetId="496"/>
      <sheetData sheetId="497"/>
      <sheetData sheetId="498">
        <row r="2">
          <cell r="A2" t="str">
            <v>APR</v>
          </cell>
        </row>
      </sheetData>
      <sheetData sheetId="499">
        <row r="2">
          <cell r="A2" t="str">
            <v>APR</v>
          </cell>
        </row>
      </sheetData>
      <sheetData sheetId="500"/>
      <sheetData sheetId="501"/>
      <sheetData sheetId="502">
        <row r="2">
          <cell r="A2" t="str">
            <v>APR</v>
          </cell>
        </row>
      </sheetData>
      <sheetData sheetId="503">
        <row r="2">
          <cell r="A2" t="str">
            <v>APR</v>
          </cell>
        </row>
      </sheetData>
      <sheetData sheetId="504">
        <row r="2">
          <cell r="A2" t="str">
            <v>APR</v>
          </cell>
        </row>
      </sheetData>
      <sheetData sheetId="505"/>
      <sheetData sheetId="506"/>
      <sheetData sheetId="507"/>
      <sheetData sheetId="508"/>
      <sheetData sheetId="509"/>
      <sheetData sheetId="510"/>
      <sheetData sheetId="511"/>
      <sheetData sheetId="512"/>
      <sheetData sheetId="513">
        <row r="2">
          <cell r="A2" t="str">
            <v>APR</v>
          </cell>
        </row>
      </sheetData>
      <sheetData sheetId="514">
        <row r="2">
          <cell r="A2" t="str">
            <v>APR</v>
          </cell>
        </row>
      </sheetData>
      <sheetData sheetId="515"/>
      <sheetData sheetId="516"/>
      <sheetData sheetId="517"/>
      <sheetData sheetId="518"/>
      <sheetData sheetId="519"/>
      <sheetData sheetId="520"/>
      <sheetData sheetId="521"/>
      <sheetData sheetId="522"/>
      <sheetData sheetId="523"/>
      <sheetData sheetId="524">
        <row r="2">
          <cell r="A2" t="str">
            <v>APR</v>
          </cell>
        </row>
      </sheetData>
      <sheetData sheetId="525">
        <row r="2">
          <cell r="A2" t="str">
            <v>APR</v>
          </cell>
        </row>
      </sheetData>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ow r="2">
          <cell r="A2" t="str">
            <v>APR</v>
          </cell>
        </row>
      </sheetData>
      <sheetData sheetId="548">
        <row r="2">
          <cell r="A2" t="str">
            <v>APR</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ow r="2">
          <cell r="A2" t="str">
            <v>APR</v>
          </cell>
        </row>
      </sheetData>
      <sheetData sheetId="564"/>
      <sheetData sheetId="565"/>
      <sheetData sheetId="566"/>
      <sheetData sheetId="567"/>
      <sheetData sheetId="568"/>
      <sheetData sheetId="569"/>
      <sheetData sheetId="570"/>
      <sheetData sheetId="571"/>
      <sheetData sheetId="572"/>
      <sheetData sheetId="573"/>
      <sheetData sheetId="574"/>
      <sheetData sheetId="575"/>
      <sheetData sheetId="576">
        <row r="2">
          <cell r="A2" t="str">
            <v>APR</v>
          </cell>
        </row>
      </sheetData>
      <sheetData sheetId="577">
        <row r="2">
          <cell r="A2" t="str">
            <v>APR</v>
          </cell>
        </row>
      </sheetData>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efreshError="1"/>
      <sheetData sheetId="604" refreshError="1"/>
      <sheetData sheetId="605" refreshError="1"/>
      <sheetData sheetId="606" refreshError="1"/>
      <sheetData sheetId="607" refreshError="1"/>
      <sheetData sheetId="608"/>
      <sheetData sheetId="609"/>
      <sheetData sheetId="610"/>
      <sheetData sheetId="611"/>
      <sheetData sheetId="612"/>
      <sheetData sheetId="613">
        <row r="2">
          <cell r="A2" t="str">
            <v>APR</v>
          </cell>
        </row>
      </sheetData>
      <sheetData sheetId="614">
        <row r="2">
          <cell r="A2" t="str">
            <v>APR</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ow r="2">
          <cell r="A2" t="str">
            <v>APR</v>
          </cell>
        </row>
      </sheetData>
      <sheetData sheetId="647">
        <row r="2">
          <cell r="A2" t="str">
            <v>APR</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row r="2">
          <cell r="A2" t="str">
            <v>APR</v>
          </cell>
        </row>
      </sheetData>
      <sheetData sheetId="667">
        <row r="2">
          <cell r="A2" t="str">
            <v>APR</v>
          </cell>
        </row>
      </sheetData>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sheetData sheetId="775"/>
      <sheetData sheetId="776" refreshError="1"/>
      <sheetData sheetId="777" refreshError="1"/>
      <sheetData sheetId="778" refreshError="1"/>
      <sheetData sheetId="779" refreshError="1"/>
      <sheetData sheetId="780" refreshError="1"/>
      <sheetData sheetId="781" refreshError="1"/>
      <sheetData sheetId="782">
        <row r="2">
          <cell r="A2" t="str">
            <v>APR</v>
          </cell>
        </row>
      </sheetData>
      <sheetData sheetId="783">
        <row r="2">
          <cell r="A2" t="str">
            <v>APR</v>
          </cell>
        </row>
      </sheetData>
      <sheetData sheetId="784">
        <row r="2">
          <cell r="A2" t="str">
            <v>APR</v>
          </cell>
        </row>
      </sheetData>
      <sheetData sheetId="785" refreshError="1"/>
      <sheetData sheetId="786" refreshError="1"/>
      <sheetData sheetId="787" refreshError="1"/>
      <sheetData sheetId="788" refreshError="1"/>
      <sheetData sheetId="789" refreshError="1"/>
      <sheetData sheetId="790" refreshError="1"/>
      <sheetData sheetId="79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uclage"/>
      <sheetName val="Valorisation"/>
      <sheetName val="Ratio"/>
      <sheetName val="FS FC"/>
      <sheetName val="synthèse des risques"/>
      <sheetName val="impacts financiers"/>
      <sheetName val="Valorisation multi monnaie"/>
      <sheetName val="Variables"/>
      <sheetName val="Hypotheses_nom_variables"/>
      <sheetName val="Evolutions"/>
      <sheetName val="DATA"/>
      <sheetName val="CLIENT"/>
      <sheetName val="Services_InitialEst_UtilityServ"/>
      <sheetName val="Balance Sheet"/>
      <sheetName val="(09)FINISHES"/>
    </sheetNames>
    <sheetDataSet>
      <sheetData sheetId="0">
        <row r="43">
          <cell r="I43">
            <v>56080</v>
          </cell>
        </row>
        <row r="641">
          <cell r="J641" t="str">
            <v>Euro</v>
          </cell>
        </row>
      </sheetData>
      <sheetData sheetId="1">
        <row r="153">
          <cell r="T153">
            <v>13753.331053811109</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mult"/>
      <sheetName val="PROJECT BRIEF(EX.NEW)"/>
      <sheetName val="Derived Rates"/>
      <sheetName val="PROJECT_BRIEF(EX_NEW)"/>
      <sheetName val="Derived_Rates"/>
      <sheetName val="Staff Planned vs Actual"/>
      <sheetName val="Bill No 8 - A"/>
      <sheetName val="Sheet1"/>
      <sheetName val="ancillary"/>
      <sheetName val="BANK POSITION REPORT"/>
      <sheetName val="③赤紙(日文)"/>
      <sheetName val="finshes"/>
      <sheetName val="Contents"/>
      <sheetName val="CIF COST ITEM"/>
      <sheetName val="Testing"/>
      <sheetName val="MATERIALS_masterlist"/>
      <sheetName val="cover page"/>
      <sheetName val="List"/>
      <sheetName val="MASTER"/>
      <sheetName val="Summary"/>
      <sheetName val="F4.13"/>
      <sheetName val="Assumptions"/>
      <sheetName val="@risk rents and incentives"/>
      <sheetName val="Car park lease"/>
      <sheetName val="Net rent analysis"/>
      <sheetName val="P-Sum-Cab"/>
      <sheetName val="Raw Data"/>
      <sheetName val="F4_13"/>
      <sheetName val="Raw_Data"/>
      <sheetName val="F4_132"/>
      <sheetName val="Raw_Data2"/>
      <sheetName val="F4_131"/>
      <sheetName val="Raw_Data1"/>
      <sheetName val="F4_133"/>
      <sheetName val="Raw_Data3"/>
      <sheetName val="F4_134"/>
      <sheetName val="Raw_Data4"/>
      <sheetName val="F4_135"/>
      <sheetName val="Raw_Data5"/>
      <sheetName val="F4_136"/>
      <sheetName val="Raw_Data6"/>
      <sheetName val="V.Cost.Summary"/>
      <sheetName val="V.Summary"/>
      <sheetName val="VWB"/>
      <sheetName val="DATA"/>
      <sheetName val="orgoae"/>
      <sheetName val="E_Summary"/>
      <sheetName val="Manning Schedule"/>
      <sheetName val="D_Cntnts"/>
      <sheetName val="Project Budget Worksheet"/>
      <sheetName val="PROGRAM"/>
      <sheetName val="BILL 1"/>
      <sheetName val="G"/>
      <sheetName val="Bill_No_8_-_A"/>
      <sheetName val="BANK_POSITION_REPORT"/>
      <sheetName val="CIF_COST_ITEM"/>
      <sheetName val="cover_page"/>
      <sheetName val="Coversheet"/>
      <sheetName val="POWER"/>
      <sheetName val="Material Prices"/>
      <sheetName val="DATE"/>
      <sheetName val="PLANT"/>
      <sheetName val="PLT-SUM"/>
      <sheetName val="Notes"/>
      <sheetName val="eval"/>
      <sheetName val="#REF"/>
      <sheetName val="총괄표 (2)"/>
      <sheetName val="SubmitCal"/>
      <sheetName val="FHD-014"/>
      <sheetName val="Bill_No_8_-_A1"/>
      <sheetName val="BANK_POSITION_REPORT1"/>
      <sheetName val="CIF_COST_ITEM1"/>
      <sheetName val="Dates"/>
    </sheetNames>
    <sheetDataSet>
      <sheetData sheetId="0">
        <row r="23">
          <cell r="C23">
            <v>6777</v>
          </cell>
        </row>
      </sheetData>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Cover"/>
      <sheetName val="Document Issue Sheet"/>
      <sheetName val="Contents"/>
      <sheetName val="1.0 Executive Summary"/>
      <sheetName val="2.0 Cost PlanSummary"/>
      <sheetName val="3.0 Cost Reconciliation"/>
      <sheetName val="4.0 Elemental Cost "/>
      <sheetName val="5.0 Basis and Assumptions"/>
      <sheetName val="6.0 Exclusions"/>
      <sheetName val="7.0 Schedule of Floor Areas"/>
      <sheetName val="8.0 Drawings List"/>
      <sheetName val="9.0 Sch of Changes"/>
      <sheetName val="10.0 Inflation"/>
      <sheetName val="11.0 Commodities Graph"/>
      <sheetName val="11.0 Commodities Price"/>
      <sheetName val="Deviders for Cost Plan"/>
      <sheetName val="Flysheets"/>
      <sheetName val="4.0 Elemental Cost (3)"/>
      <sheetName val="Notes"/>
      <sheetName val="eval"/>
      <sheetName val="③赤紙(日文)"/>
      <sheetName val="Raw Data"/>
      <sheetName val="PROJECT BRIEF(EX.NEW)"/>
      <sheetName val="Project Budget Worksheet"/>
      <sheetName val="Building 1"/>
      <sheetName val="Basement Budget"/>
      <sheetName val="#REF"/>
      <sheetName val="LAB"/>
      <sheetName val="PLANT"/>
      <sheetName val="DATA"/>
      <sheetName val="Min r Value"/>
      <sheetName val="Sheet1"/>
      <sheetName val="ESTIMATE"/>
      <sheetName val="Change_control"/>
      <sheetName val="Document_Issue_Sheet"/>
      <sheetName val="1_0_Executive_Summary"/>
      <sheetName val="2_0_Cost_PlanSummary"/>
      <sheetName val="3_0_Cost_Reconciliation"/>
      <sheetName val="4_0_Elemental_Cost_"/>
      <sheetName val="5_0_Basis_and_Assumptions"/>
      <sheetName val="6_0_Exclusions"/>
      <sheetName val="7_0_Schedule_of_Floor_Areas"/>
      <sheetName val="8_0_Drawings_List"/>
      <sheetName val="9_0_Sch_of_Changes"/>
      <sheetName val="10_0_Inflation"/>
      <sheetName val="11_0_Commodities_Graph"/>
      <sheetName val="11_0_Commodities_Price"/>
      <sheetName val="Deviders_for_Cost_Plan"/>
      <sheetName val="4_0_Elemental_Cost_(3)"/>
      <sheetName val="Raw_Data"/>
      <sheetName val="PROJECT_BRIEF(EX_NEW)"/>
      <sheetName val="Project_Budget_Worksheet"/>
      <sheetName val="Building_1"/>
      <sheetName val="Basement_Budget"/>
      <sheetName val="Control"/>
      <sheetName val="ADIC Indicative Cost Plan Nr 3 "/>
      <sheetName val="Important Details &amp; Validation"/>
      <sheetName val="1 Summary"/>
      <sheetName val="CIF COST ITEM"/>
      <sheetName val="SUMMARY"/>
      <sheetName val="Gen Sum"/>
      <sheetName val="V.Summary"/>
      <sheetName val="V.Cost.Summary"/>
      <sheetName val="VWB"/>
      <sheetName val="Electrical"/>
      <sheetName val="Cooker BB"/>
      <sheetName val="Dimmer BB"/>
      <sheetName val="Basis"/>
      <sheetName val="Master Data Sheet"/>
      <sheetName val="Spread_sht"/>
      <sheetName val="총괄표 (2)"/>
      <sheetName val="MONTH"/>
      <sheetName val="Macro-cons"/>
      <sheetName val="External"/>
      <sheetName val="Assumptions"/>
      <sheetName val="Panels (DWG)"/>
      <sheetName val="Bill No 8 - A"/>
      <sheetName val="Planned"/>
      <sheetName val="Imported Materials"/>
      <sheetName val="Approved MTD Proj #'s"/>
      <sheetName val="TNHCHINH"/>
      <sheetName val="Drainage ok"/>
      <sheetName val="Database"/>
      <sheetName val="schedule nos"/>
      <sheetName val="집계"/>
      <sheetName val="SHORT LIST"/>
      <sheetName val="Data Input"/>
      <sheetName val="P-Sum-Cab"/>
      <sheetName val="Resources"/>
      <sheetName val="CF.3 Expend Profiles"/>
      <sheetName val="CF.1 CF Breakdown"/>
      <sheetName val="FACTORY"/>
      <sheetName val="TOTAL"/>
      <sheetName val="#3E1_GCR"/>
      <sheetName val="Improvements"/>
      <sheetName val="Liabilities"/>
      <sheetName val="MASTER"/>
      <sheetName val="PLT-SUM"/>
      <sheetName val="BOQ3"/>
      <sheetName val="BQ"/>
      <sheetName val="B3"/>
      <sheetName val="Executive Summary"/>
      <sheetName val="Elemental Buildup"/>
      <sheetName val="Rates"/>
      <sheetName val="Tender Rates"/>
      <sheetName val="Summary Rates From Contract"/>
      <sheetName val="piping"/>
      <sheetName val="Mast"/>
      <sheetName val="General"/>
      <sheetName val="Bill 5_11Sep19"/>
      <sheetName val="Input"/>
      <sheetName val="2-SITE "/>
      <sheetName val="Presupuesto"/>
      <sheetName val="021-1spare"/>
      <sheetName val="SCHEDULE"/>
      <sheetName val="MPR_PA_1"/>
      <sheetName val="ancillary"/>
      <sheetName val="MultipleSecurities"/>
      <sheetName val="PROJECT_BRIEF(EX_NEW)1"/>
      <sheetName val="PROJECT_BRIEF(EX_NEW)2"/>
      <sheetName val="PROJECT_BRIEF(EX_NEW)3"/>
      <sheetName val="spi"/>
      <sheetName val="Testing"/>
      <sheetName val="Rate Analysis"/>
      <sheetName val="Summary "/>
      <sheetName val="Co-ef"/>
      <sheetName val="Fill this out first..."/>
      <sheetName val="PRL"/>
      <sheetName val="Building_11"/>
      <sheetName val="자압"/>
      <sheetName val="Coversheet"/>
      <sheetName val="Back up Figures"/>
      <sheetName val="Details"/>
      <sheetName val="Indent"/>
      <sheetName val="Provisional Sums"/>
      <sheetName val="PROJECT_BRIEF(EX_NEW)4"/>
      <sheetName val="Bill 2 Hard"/>
      <sheetName val="NBS"/>
      <sheetName val="Masonry Wall"/>
      <sheetName val="Precast Concrete"/>
      <sheetName val="Rip Rap"/>
      <sheetName val="Total All By Trades highest 1st"/>
      <sheetName val="Change_control1"/>
      <sheetName val="Document_Issue_Sheet1"/>
      <sheetName val="1_0_Executive_Summary1"/>
      <sheetName val="2_0_Cost_PlanSummary1"/>
      <sheetName val="3_0_Cost_Reconciliation1"/>
      <sheetName val="4_0_Elemental_Cost_1"/>
      <sheetName val="5_0_Basis_and_Assumptions1"/>
      <sheetName val="6_0_Exclusions1"/>
      <sheetName val="7_0_Schedule_of_Floor_Areas1"/>
      <sheetName val="8_0_Drawings_List1"/>
      <sheetName val="9_0_Sch_of_Changes1"/>
      <sheetName val="10_0_Inflation1"/>
      <sheetName val="11_0_Commodities_Graph1"/>
      <sheetName val="11_0_Commodities_Price1"/>
      <sheetName val="Deviders_for_Cost_Plan1"/>
      <sheetName val="4_0_Elemental_Cost_(3)1"/>
      <sheetName val="Raw_Data1"/>
      <sheetName val="Basement_Budget1"/>
      <sheetName val="Project_Budget_Worksheet1"/>
      <sheetName val="Min_r_Value"/>
      <sheetName val="1_Summary"/>
      <sheetName val="CIF_COST_ITEM"/>
      <sheetName val="Gen_Sum"/>
      <sheetName val="ADIC_Indicative_Cost_Plan_Nr_3_"/>
      <sheetName val="Imported_Materials"/>
      <sheetName val="Important_Details_&amp;_Validation"/>
      <sheetName val="총괄표_(2)"/>
      <sheetName val="V_Summary"/>
      <sheetName val="V_Cost_Summary"/>
      <sheetName val="Cooker_BB"/>
      <sheetName val="Dimmer_BB"/>
      <sheetName val="Master_Data_Sheet"/>
      <sheetName val="schedule_nos"/>
      <sheetName val="SHORT_LIST"/>
      <sheetName val="Panels_(DWG)"/>
      <sheetName val="Bill_No_8_-_A"/>
      <sheetName val="Data_Input"/>
      <sheetName val="Summary_Rates_From_Contract"/>
      <sheetName val="Approved_MTD_Proj_#'s"/>
      <sheetName val="Drainage_ok"/>
      <sheetName val="CF_3_Expend_Profiles"/>
      <sheetName val="CF_1_CF_Breakdown"/>
      <sheetName val="ARCH"/>
      <sheetName val="VDL-1"/>
      <sheetName val="PLvAC"/>
      <sheetName val="wsVwr"/>
      <sheetName val="RECAPITULATION"/>
      <sheetName val="Controls"/>
      <sheetName val="Mp-team 1"/>
      <sheetName val="Factor"/>
      <sheetName val="Change_control2"/>
      <sheetName val="Document_Issue_Sheet2"/>
      <sheetName val="1_0_Executive_Summary2"/>
      <sheetName val="2_0_Cost_PlanSummary2"/>
      <sheetName val="3_0_Cost_Reconciliation2"/>
      <sheetName val="4_0_Elemental_Cost_2"/>
      <sheetName val="5_0_Basis_and_Assumptions2"/>
      <sheetName val="6_0_Exclusions2"/>
      <sheetName val="7_0_Schedule_of_Floor_Areas2"/>
      <sheetName val="8_0_Drawings_List2"/>
      <sheetName val="9_0_Sch_of_Changes2"/>
      <sheetName val="10_0_Inflation2"/>
      <sheetName val="11_0_Commodities_Graph2"/>
      <sheetName val="11_0_Commodities_Price2"/>
      <sheetName val="Deviders_for_Cost_Plan2"/>
      <sheetName val="4_0_Elemental_Cost_(3)2"/>
      <sheetName val="Raw_Data2"/>
      <sheetName val="Building_12"/>
      <sheetName val="Basement_Budget2"/>
      <sheetName val="Project_Budget_Worksheet2"/>
      <sheetName val="Min_r_Value1"/>
      <sheetName val="1_Summary1"/>
      <sheetName val="ADIC_Indicative_Cost_Plan_Nr_31"/>
      <sheetName val="총괄표_(2)1"/>
      <sheetName val="CIF_COST_ITEM1"/>
      <sheetName val="Panels_(DWG)1"/>
      <sheetName val="Bill_No_8_-_A1"/>
      <sheetName val="Important_Details_&amp;_Validation1"/>
      <sheetName val="Gen_Sum1"/>
      <sheetName val="schedule_nos1"/>
      <sheetName val="SHORT_LIST1"/>
      <sheetName val="CF_3_Expend_Profiles1"/>
      <sheetName val="CF_1_CF_Breakdown1"/>
      <sheetName val="Approved_MTD_Proj_#'s1"/>
      <sheetName val="Master_Data_Sheet1"/>
      <sheetName val="V_Summary1"/>
      <sheetName val="V_Cost_Summary1"/>
      <sheetName val="Cooker_BB1"/>
      <sheetName val="Dimmer_BB1"/>
      <sheetName val="Drainage_ok1"/>
      <sheetName val="Data_Input1"/>
      <sheetName val="Imported_Materials1"/>
      <sheetName val="Summary_Rates_From_Contract1"/>
      <sheetName val="DATE"/>
      <sheetName val="Mechanical 4.12 "/>
      <sheetName val="Westin FOH &amp; BOH Split"/>
      <sheetName val="Provisional_Sums"/>
      <sheetName val="Provisional_Sums1"/>
      <sheetName val="PumpSpec"/>
      <sheetName val="Const2Self Build"/>
      <sheetName val="Boq"/>
      <sheetName val="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32">
          <cell r="E32" t="str">
            <v>ADIC</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sheetData sheetId="240"/>
      <sheetData sheetId="241" refreshError="1"/>
      <sheetData sheetId="242" refreshError="1"/>
      <sheetData sheetId="243" refreshError="1"/>
      <sheetData sheetId="244"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PCC"/>
      <sheetName val="Approved MTD Proj #'s"/>
      <sheetName val="Input"/>
      <sheetName val="COMP"/>
      <sheetName val="Formulas"/>
      <sheetName val="Project Budget Worksheet"/>
      <sheetName val="August TB"/>
      <sheetName val="Vcap1500"/>
      <sheetName val="총괄표 (2)"/>
      <sheetName val="BOQ"/>
      <sheetName val="Sheet3 (2)"/>
      <sheetName val="Sheet1"/>
      <sheetName val="INDIGINEOUS ITEMS "/>
      <sheetName val="Macro1"/>
      <sheetName val="MH Compensate-Nov"/>
      <sheetName val="Break up Sheet"/>
      <sheetName val="DATA"/>
      <sheetName val="Trial"/>
      <sheetName val="Sched"/>
      <sheetName val="FA_Fin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pstat"/>
      <sheetName val="analysis"/>
      <sheetName val="allowances"/>
      <sheetName val="costs"/>
      <sheetName val="narrative"/>
      <sheetName val="act -v- ctc"/>
      <sheetName val="allowancesCTC"/>
      <sheetName val="undermeasure"/>
      <sheetName val="Sheet1"/>
      <sheetName val="act_-v-_ctc"/>
      <sheetName val="25mm pvc conduits"/>
      <sheetName val="calc june sal"/>
      <sheetName val="Lines (1 - 1)"/>
      <sheetName val="총괄표 (2)"/>
      <sheetName val="TOTAL"/>
      <sheetName val="AOR"/>
      <sheetName val="#REF"/>
      <sheetName val="③赤紙(日文)"/>
      <sheetName val="Detail excavation"/>
      <sheetName val="BOQ"/>
      <sheetName val="Break up Sheet"/>
      <sheetName val="Data"/>
      <sheetName val="Variables_x"/>
      <sheetName val="Project Budget Worksheet"/>
      <sheetName val="L"/>
      <sheetName val="dataforheader"/>
      <sheetName val="Actual"/>
      <sheetName val="tender allowances"/>
      <sheetName val="CIF COST ITEM"/>
      <sheetName val="Details"/>
      <sheetName val="ITEMS"/>
      <sheetName val="001"/>
      <sheetName val="MH(on site)"/>
      <sheetName val="Dropdowns"/>
    </sheetNames>
    <sheetDataSet>
      <sheetData sheetId="0"/>
      <sheetData sheetId="1"/>
      <sheetData sheetId="2"/>
      <sheetData sheetId="3">
        <row r="1">
          <cell r="D1" t="str">
            <v>September 1999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IBASE2"/>
      <sheetName val="E_Summary"/>
      <sheetName val="D_Cntnts"/>
      <sheetName val="CIF COST ITEM"/>
      <sheetName val="Boq"/>
      <sheetName val="RateAn"/>
      <sheetName val="001"/>
      <sheetName val="finalj"/>
      <sheetName val="총괄표 (2)"/>
      <sheetName val="FlexibleBudget"/>
      <sheetName val="Details for Charts"/>
      <sheetName val="LAB"/>
      <sheetName val="dg-VTu"/>
      <sheetName val="Tke"/>
      <sheetName val="Lines (1 - 1)"/>
      <sheetName val="IBASE2.XLS"/>
      <sheetName val="CIF_COST_ITEM"/>
      <sheetName val="IBASE2_XLS"/>
      <sheetName val="총괄표_(2)"/>
      <sheetName val="Details_for_Charts"/>
      <sheetName val="Lines_(1_-_1)"/>
      <sheetName val="Notes"/>
    </sheetNames>
    <definedNames>
      <definedName name="NToS"/>
    </definedNames>
    <sheetDataSet>
      <sheetData sheetId="0">
        <row r="7">
          <cell r="AH7" t="str">
            <v>SP1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Project Budget Worksheet"/>
      <sheetName val="LAB"/>
      <sheetName val="dBase"/>
      <sheetName val="PROJECT BRIEF(EX.NEW)"/>
      <sheetName val="Cover"/>
      <sheetName val="총괄표 (2)"/>
      <sheetName val="POWER"/>
      <sheetName val="SCHED"/>
      <sheetName val="Notes"/>
      <sheetName val="cover page"/>
      <sheetName val="BOQ"/>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01-General"/>
      <sheetName val="02-Piling"/>
      <sheetName val="03-Concrete"/>
      <sheetName val="04-Waterproofing"/>
      <sheetName val="SUMMARY"/>
      <sheetName val="CANDY BOQ"/>
    </sheetNames>
    <sheetDataSet>
      <sheetData sheetId="0"/>
      <sheetData sheetId="1"/>
      <sheetData sheetId="2"/>
      <sheetData sheetId="3"/>
      <sheetData sheetId="4"/>
      <sheetData sheetId="5"/>
      <sheetData sheetId="6">
        <row r="3">
          <cell r="P3">
            <v>1</v>
          </cell>
        </row>
      </sheetData>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OC Form"/>
      <sheetName val="EIAR Att1"/>
      <sheetName val="AVV"/>
      <sheetName val="Att 3 (EI)"/>
      <sheetName val="AVV Check list"/>
      <sheetName val="Audit Trail"/>
      <sheetName val="Notes on EIs"/>
    </sheetNames>
    <sheetDataSet>
      <sheetData sheetId="0"/>
      <sheetData sheetId="1">
        <row r="29">
          <cell r="H29">
            <v>0</v>
          </cell>
        </row>
        <row r="55">
          <cell r="H55">
            <v>0</v>
          </cell>
        </row>
      </sheetData>
      <sheetData sheetId="2"/>
      <sheetData sheetId="3"/>
      <sheetData sheetId="4"/>
      <sheetData sheetId="5"/>
      <sheetData sheetId="6"/>
      <sheetData sheetId="7"/>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t-10.1 "/>
      <sheetName val="Att-10.2"/>
      <sheetName val="Att-10.3 "/>
      <sheetName val="Att-10.4"/>
      <sheetName val="Att11.1"/>
      <sheetName val="Att11.2"/>
      <sheetName val="Att11.3 "/>
      <sheetName val="Att11.4"/>
      <sheetName val="ENG_PROG"/>
      <sheetName val="ENG_mp"/>
      <sheetName val="PRC_PROG "/>
      <sheetName val="PRC_mp)"/>
      <sheetName val="PWV "/>
      <sheetName val="PMH"/>
      <sheetName val="EWV"/>
      <sheetName val="EMH"/>
      <sheetName val="Att-10_1_"/>
      <sheetName val="Att-10_2"/>
      <sheetName val="Att-10_3_"/>
      <sheetName val="Att-10_4"/>
      <sheetName val="Att11_1"/>
      <sheetName val="Att11_2"/>
      <sheetName val="Att11_3_"/>
      <sheetName val="Att11_4"/>
      <sheetName val="PRC_PROG_"/>
      <sheetName val="PWV_"/>
      <sheetName val="Labor abs-NMR"/>
      <sheetName val="tender allowances"/>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D7">
            <v>1</v>
          </cell>
        </row>
      </sheetData>
      <sheetData sheetId="25"/>
      <sheetData sheetId="26" refreshError="1"/>
      <sheetData sheetId="2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lect. cost 27.10.04"/>
      <sheetName val="P-Sum-Cab"/>
      <sheetName val="P-Sum-TRK"/>
      <sheetName val="Cable Price"/>
      <sheetName val="Elect__cost_27_10_04"/>
      <sheetName val="Cable_Price"/>
      <sheetName val="PRC_PROG "/>
    </sheetNames>
    <sheetDataSet>
      <sheetData sheetId="0" refreshError="1"/>
      <sheetData sheetId="1" refreshError="1"/>
      <sheetData sheetId="2" refreshError="1"/>
      <sheetData sheetId="3" refreshError="1"/>
      <sheetData sheetId="4" refreshError="1"/>
      <sheetData sheetId="5"/>
      <sheetData sheetId="6"/>
      <sheetData sheetId="7"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page"/>
      <sheetName val="Report"/>
      <sheetName val="Elemental Summary"/>
      <sheetName val="Detail Sheet"/>
      <sheetName val="4a. Trade"/>
      <sheetName val="5. Area &amp; Perimeter Statement"/>
      <sheetName val="6. Assumption"/>
      <sheetName val="7. Economic ratios"/>
      <sheetName val="8. Pie Diagram"/>
      <sheetName val="9. Package split - Cost "/>
      <sheetName val="10. &amp; 11. Rate Code &amp; BQ"/>
      <sheetName val="12. Tentative Cashflow"/>
      <sheetName val="12b. Cash Flow"/>
      <sheetName val="13. Steel - Ratio"/>
      <sheetName val="14. Std Material Cost"/>
      <sheetName val="P-Sum-Cab"/>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ow r="10">
          <cell r="B10" t="str">
            <v>EARTHWORK</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Sheet1"/>
      <sheetName val="Index"/>
      <sheetName val="Summary"/>
      <sheetName val="Schedule&quot;C&quot; (1)"/>
      <sheetName val="IFC 2"/>
      <sheetName val="IFC 4"/>
      <sheetName val="IFC 5"/>
      <sheetName val="IFC 6"/>
      <sheetName val="IFC 7"/>
      <sheetName val="IFC 23"/>
      <sheetName val="Schedule&quot;C&quot; (2)"/>
      <sheetName val="Schedule&quot;C&quot; (3)"/>
      <sheetName val="Schedule&quot;D&quot;"/>
      <sheetName val="Schedule&quot;E&quot;"/>
      <sheetName val="Package Status"/>
      <sheetName val="Schedule&quot;F&quot;"/>
      <sheetName val="Schedule&quot;G&quot; "/>
      <sheetName val="Schedule &quot;H&quot;"/>
      <sheetName val="Schedule&quot;I&quot;  "/>
      <sheetName val="Welcome"/>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Measurement sheet"/>
      <sheetName val="sec. 6"/>
      <sheetName val="sec.7"/>
      <sheetName val="sec.8"/>
      <sheetName val="sec. 9"/>
      <sheetName val="Lines (1 - 1)"/>
      <sheetName val="CERTIFICATE"/>
      <sheetName val="Detail Page"/>
      <sheetName val="Notes"/>
      <sheetName val="총괄표 (2)"/>
      <sheetName val="TOTAL"/>
      <sheetName val="Bill No 8 - A"/>
      <sheetName val="Sheet1"/>
      <sheetName val="ancillary"/>
      <sheetName val="Criteria"/>
      <sheetName val="CIF COST ITEM"/>
      <sheetName val="E_Summary"/>
      <sheetName val="D_Cntnts"/>
      <sheetName val="MASTER"/>
      <sheetName val="DATABASE"/>
      <sheetName val="DATA"/>
      <sheetName val="Anticipated Cost Report"/>
      <sheetName val="tender allowances"/>
      <sheetName val="Sheet3"/>
      <sheetName val="schedule nos"/>
      <sheetName val="Detail excavation"/>
      <sheetName val="analysis"/>
      <sheetName val="cover_page"/>
      <sheetName val="sec__1"/>
      <sheetName val="sec__2"/>
      <sheetName val="sec__3"/>
      <sheetName val="Scope_of_works"/>
      <sheetName val="sec__4"/>
      <sheetName val="sec__5"/>
      <sheetName val="RateBrkdwn_"/>
      <sheetName val="Measurement_sheet"/>
      <sheetName val="sec__6"/>
      <sheetName val="sec_7"/>
      <sheetName val="sec_8"/>
      <sheetName val="sec__9"/>
      <sheetName val="Lines_(1_-_1)"/>
      <sheetName val="Sheet2"/>
      <sheetName val="Labor abs-NMR"/>
      <sheetName val="Hardfinishes-Contemporary"/>
      <sheetName val="③赤紙(日文)"/>
      <sheetName val="Master Data Sheet"/>
      <sheetName val="Master list"/>
      <sheetName val="VARIATIONS"/>
      <sheetName val="COST CONTROL MATRIX"/>
      <sheetName val="Project Details "/>
      <sheetName val="PC, Prov Sums, Quants"/>
      <sheetName val="Progress Photos"/>
      <sheetName val="Contents"/>
      <sheetName val="Cost Report Summary"/>
      <sheetName val="Provisional Sums"/>
      <sheetName val="Jun2000"/>
      <sheetName val="Adwea"/>
      <sheetName val="Taweelah"/>
      <sheetName val="Bainounah"/>
      <sheetName val="TB Table"/>
      <sheetName val="Transco"/>
      <sheetName val="Unpc"/>
      <sheetName val="BOQ"/>
      <sheetName val="List"/>
      <sheetName val="BANK POSITION REPORT"/>
      <sheetName val="#REF"/>
      <sheetName val="LookUp"/>
      <sheetName val="Part-A"/>
      <sheetName val="Fill this out first..."/>
      <sheetName val="자압"/>
      <sheetName val="TASKRSRC (2)"/>
      <sheetName val="TARGET"/>
      <sheetName val="BASELINE"/>
      <sheetName val="PROJECT BRIEF(EX.NEW)"/>
      <sheetName val="B7 MW SUB SUMMARY"/>
      <sheetName val="BILL 3J"/>
      <sheetName val="BILL 3R"/>
      <sheetName val="BILL 6J"/>
      <sheetName val="Design"/>
      <sheetName val="Info"/>
      <sheetName val="Summ"/>
      <sheetName val="Mhr"/>
      <sheetName val="Key Assumptions"/>
      <sheetName val="allowances"/>
      <sheetName val="Summary"/>
      <sheetName val="Construction"/>
      <sheetName val="??? (2)"/>
      <sheetName val="AOR"/>
      <sheetName val="conc-foot-gradeslab"/>
      <sheetName val="9. Package split - Cost "/>
      <sheetName val="MATERIALS_masterlist"/>
      <sheetName val="Basis"/>
      <sheetName val="M&amp;E plant costs"/>
      <sheetName val="3aP2"/>
      <sheetName val="3aP1"/>
      <sheetName val="Balance Sheet"/>
      <sheetName val="General"/>
      <sheetName val="#3e1_gcr"/>
      <sheetName val="PRL"/>
      <sheetName val="CombinedYTD"/>
      <sheetName val="CombinedPeriod"/>
      <sheetName val="Package Status"/>
      <sheetName val="Contractors"/>
      <sheetName val="MEP-4"/>
      <sheetName val="V.Cost.Summary"/>
      <sheetName val="Rate Analysis"/>
      <sheetName val="DPS17"/>
      <sheetName val="F4.13"/>
      <sheetName val="finshes"/>
      <sheetName val="BILL-1"/>
      <sheetName val="BILL-2"/>
      <sheetName val="BILL-3"/>
      <sheetName val="BILL-4"/>
      <sheetName val="HV SWITCHGEAR"/>
      <sheetName val="REL"/>
      <sheetName val="Ref_Sheet"/>
      <sheetName val="Dv02"/>
      <sheetName val="Dv03"/>
      <sheetName val="Dv04"/>
      <sheetName val="Dv05"/>
      <sheetName val="Dv06"/>
      <sheetName val="Dv07"/>
      <sheetName val="Dv09"/>
      <sheetName val="Dv10"/>
      <sheetName val="Dv11"/>
      <sheetName val="Dv12"/>
      <sheetName val="out_prog"/>
      <sheetName val="선적schedule (2)"/>
      <sheetName val="Partitions"/>
      <sheetName val="Finishes"/>
      <sheetName val="CALCULATION"/>
      <sheetName val="Details"/>
      <sheetName val="PriceSummary"/>
      <sheetName val="FOOTING JO 1596-1 CO7"/>
    </sheetNames>
    <sheetDataSet>
      <sheetData sheetId="0">
        <row r="13">
          <cell r="E13" t="str">
            <v>AX183 - VIP 2 TERMINAL</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 Certificate"/>
      <sheetName val="Request For Payment"/>
      <sheetName val="Elements - Work Done"/>
      <sheetName val="Drop Down List"/>
      <sheetName val="RA-markate"/>
      <sheetName val="cover page"/>
      <sheetName val="BOQ"/>
      <sheetName val="RCC,Ret. Wall"/>
      <sheetName val="Bill No. 3 POT MAINT(Deliv)"/>
      <sheetName val="Part-A"/>
      <sheetName val="Liabilities"/>
      <sheetName val="Data-Combined"/>
      <sheetName val="Day work"/>
      <sheetName val="2008"/>
      <sheetName val="2009"/>
      <sheetName val="2010"/>
      <sheetName val="2011"/>
      <sheetName val="2012"/>
      <sheetName val="2013"/>
      <sheetName val="2007"/>
      <sheetName val="PROG-5BR-PLS"/>
    </sheetNames>
    <sheetDataSet>
      <sheetData sheetId="0">
        <row r="4">
          <cell r="B4" t="str">
            <v>Interim Payment</v>
          </cell>
        </row>
      </sheetData>
      <sheetData sheetId="1"/>
      <sheetData sheetId="2"/>
      <sheetData sheetId="3">
        <row r="4">
          <cell r="B4" t="str">
            <v>Interim Payment</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diff"/>
      <sheetName val="new distance"/>
      <sheetName val="old distance"/>
      <sheetName val="original comparision"/>
      <sheetName val="operation and Maintenance "/>
      <sheetName val="BuyBack"/>
      <sheetName val="C-I-1"/>
      <sheetName val="C-I-2"/>
      <sheetName val="C-I-3"/>
      <sheetName val="SIB Attachment III"/>
      <sheetName val="cables"/>
      <sheetName val="Electrical Works"/>
      <sheetName val="Security systems"/>
      <sheetName val="MANDATORY ALTERNATIVE "/>
      <sheetName val="PIPE PRICE"/>
      <sheetName val="panel board installation"/>
      <sheetName val="CABLES DETAILS"/>
      <sheetName val="P.O. Attachment"/>
      <sheetName val="CABLE 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E1">
            <v>6</v>
          </cell>
          <cell r="F1">
            <v>12</v>
          </cell>
          <cell r="G1">
            <v>18</v>
          </cell>
          <cell r="H1">
            <v>24</v>
          </cell>
          <cell r="I1">
            <v>30</v>
          </cell>
          <cell r="J1">
            <v>36</v>
          </cell>
          <cell r="K1">
            <v>42</v>
          </cell>
          <cell r="L1">
            <v>48</v>
          </cell>
        </row>
        <row r="2">
          <cell r="E2">
            <v>70</v>
          </cell>
          <cell r="F2">
            <v>85</v>
          </cell>
          <cell r="G2">
            <v>100</v>
          </cell>
          <cell r="H2">
            <v>115</v>
          </cell>
          <cell r="I2">
            <v>125</v>
          </cell>
          <cell r="J2">
            <v>135</v>
          </cell>
          <cell r="K2">
            <v>150</v>
          </cell>
          <cell r="L2">
            <v>175</v>
          </cell>
        </row>
        <row r="3">
          <cell r="E3">
            <v>2</v>
          </cell>
          <cell r="F3">
            <v>2.5</v>
          </cell>
          <cell r="G3">
            <v>3.5</v>
          </cell>
          <cell r="H3">
            <v>3.5</v>
          </cell>
          <cell r="I3">
            <v>4</v>
          </cell>
          <cell r="J3">
            <v>4</v>
          </cell>
          <cell r="K3">
            <v>5.5</v>
          </cell>
          <cell r="L3">
            <v>6.5</v>
          </cell>
        </row>
        <row r="4">
          <cell r="E4">
            <v>1</v>
          </cell>
          <cell r="F4">
            <v>1</v>
          </cell>
          <cell r="G4">
            <v>1</v>
          </cell>
          <cell r="H4">
            <v>1</v>
          </cell>
          <cell r="I4">
            <v>1</v>
          </cell>
          <cell r="J4">
            <v>1</v>
          </cell>
          <cell r="K4">
            <v>2</v>
          </cell>
          <cell r="L4">
            <v>2</v>
          </cell>
        </row>
        <row r="5">
          <cell r="E5">
            <v>2</v>
          </cell>
          <cell r="F5">
            <v>2</v>
          </cell>
          <cell r="G5">
            <v>2</v>
          </cell>
          <cell r="H5">
            <v>2</v>
          </cell>
          <cell r="I5">
            <v>3</v>
          </cell>
          <cell r="J5">
            <v>3</v>
          </cell>
          <cell r="K5">
            <v>4</v>
          </cell>
          <cell r="L5">
            <v>4</v>
          </cell>
        </row>
      </sheetData>
      <sheetData sheetId="17"/>
      <sheetData sheetId="18"/>
      <sheetData sheetId="19"/>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UR2-Calculation"/>
      <sheetName val="Totals"/>
      <sheetName val="RPP"/>
      <sheetName val="RPP_Opt"/>
      <sheetName val="Project"/>
      <sheetName val="Project_Options"/>
      <sheetName val="Project_add_struct"/>
      <sheetName val="alternat_structures"/>
      <sheetName val="BOQ_Outlying_Facilities"/>
      <sheetName val="calculation"/>
      <sheetName val="W723 FA-h"/>
      <sheetName val="Kostenverfolgung"/>
      <sheetName val="Deltabegründung"/>
      <sheetName val="BOQ"/>
      <sheetName val="Einzelblatt_1"/>
      <sheetName val="SPEL_6032"/>
      <sheetName val="Drop Down List"/>
      <sheetName val="RA-markate"/>
      <sheetName val="RCC,Ret. Wall"/>
      <sheetName val="Details for Charts"/>
      <sheetName val="W723_FA-h"/>
      <sheetName val="W723_FA-h1"/>
      <sheetName val="concrete"/>
      <sheetName val="Plot 1"/>
      <sheetName val="orgoae"/>
      <sheetName val="PFPi Input Sheets"/>
      <sheetName val="Update!"/>
      <sheetName val="Project details"/>
      <sheetName val="conc-foot-gradeslab"/>
      <sheetName val="Tender Summary"/>
      <sheetName val="cover page"/>
      <sheetName val="P&amp;L (Total)_US$"/>
    </sheetNames>
    <sheetDataSet>
      <sheetData sheetId="0">
        <row r="2">
          <cell r="B2" t="str">
            <v>Marafiq</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3"/>
      <sheetName val="#REF"/>
      <sheetName val="A CONDITIONS"/>
      <sheetName val="CEMENT"/>
      <sheetName val="Z- GENERAL PRICE SUMMARY"/>
      <sheetName val="DUMMY"/>
      <sheetName val="indirect-oh"/>
      <sheetName val="ESCALATED RATIOS"/>
      <sheetName val=" Estimate  "/>
      <sheetName val="WITHOUT C&amp;I PROFIT (3)"/>
      <sheetName val="WITHOUT C&amp;I PROFIT"/>
      <sheetName val="BILL"/>
      <sheetName val="painting"/>
      <sheetName val="direct oh."/>
      <sheetName val="direct oh.m. "/>
      <sheetName val="direct oh. e."/>
      <sheetName val="c"/>
      <sheetName val="I. T. C."/>
      <sheetName val="boq"/>
      <sheetName val="CIF COST ITEM"/>
      <sheetName val="Mp-team 1"/>
      <sheetName val="Construction"/>
      <sheetName val="Assumptions"/>
      <sheetName val="Control"/>
      <sheetName val="Database"/>
      <sheetName val="schedule nos"/>
      <sheetName val="PriceSummary"/>
      <sheetName val="PCC"/>
      <sheetName val="Spread_sht"/>
      <sheetName val="BILL 3R"/>
      <sheetName val="conc-foot-gradeslab"/>
      <sheetName val="Data"/>
      <sheetName val=" Est "/>
      <sheetName val="HARGA"/>
      <sheetName val="Balance Sheet"/>
      <sheetName val="A_CONDITIONS"/>
      <sheetName val="Z-_GENERAL_PRICE_SUMMARY"/>
      <sheetName val="ESCALATED_RATIOS"/>
      <sheetName val="_Estimate__"/>
      <sheetName val="WITHOUT_C&amp;I_PROFIT_(3)"/>
      <sheetName val="WITHOUT_C&amp;I_PROFIT"/>
      <sheetName val="direct_oh_"/>
      <sheetName val="direct_oh_m__"/>
      <sheetName val="direct_oh__e_"/>
      <sheetName val="I__T__C_"/>
      <sheetName val="CIF_COST_ITEM"/>
      <sheetName val="Mp-team_1"/>
      <sheetName val="BILL_3R"/>
      <sheetName val="Indirect"/>
      <sheetName val="Cashflow"/>
      <sheetName val="Provisional Sums"/>
      <sheetName val="Intro"/>
      <sheetName val="Bill No. 3 POT MAINT(Deliv)"/>
      <sheetName val="RA-markate"/>
      <sheetName val="E_Summary"/>
      <sheetName val="D_Cntnts"/>
      <sheetName val="Sheet2"/>
      <sheetName val="Master Data Sheet"/>
      <sheetName val="DIV 2"/>
      <sheetName val="Tank"/>
      <sheetName val="B2-Basement"/>
      <sheetName val="B7-N04-Apartment"/>
      <sheetName val="B14-U07-Apartment"/>
      <sheetName val="Fill this out first..."/>
      <sheetName val="Summary"/>
      <sheetName val="Labor abs-NMR"/>
      <sheetName val="Basis"/>
      <sheetName val="Cover"/>
      <sheetName val="Contents"/>
      <sheetName val="1.00"/>
      <sheetName val="Exec. Sum"/>
      <sheetName val="2.00"/>
      <sheetName val="CP1 to2 £ Movement"/>
      <sheetName val="3.00"/>
      <sheetName val="CP4 to CP5 Movement"/>
      <sheetName val="4.00"/>
      <sheetName val="Car Park Areas"/>
      <sheetName val="Exclusions"/>
      <sheetName val="Sch. Areas"/>
      <sheetName val="Sch. Aptms"/>
      <sheetName val="Sch. Key"/>
      <sheetName val="Sch. Aptms refurb"/>
      <sheetName val="Sch. Key refurb"/>
      <sheetName val="Cost Plan"/>
      <sheetName val="Specification"/>
      <sheetName val="Information Used"/>
      <sheetName val="Cash Flow"/>
      <sheetName val="Risks"/>
      <sheetName val="Market Test"/>
      <sheetName val="Disclaimer"/>
      <sheetName val="Introduction"/>
      <sheetName val="Module1"/>
      <sheetName val="cashflow macro functions"/>
      <sheetName val="Co-ef"/>
      <sheetName val="Notes"/>
      <sheetName val="Main Hotel"/>
      <sheetName val="AOR"/>
      <sheetName val="PROG-5BR-PLS"/>
      <sheetName val="Dropdowns"/>
      <sheetName val="ancillary"/>
      <sheetName val="Rate Analysis"/>
      <sheetName val="GAE8'97"/>
      <sheetName val="73"/>
      <sheetName val="cover page"/>
      <sheetName val="Gen Sum"/>
      <sheetName val="Sheet3"/>
      <sheetName val="Sn3pt3Appx2UR-LNGtrain"/>
      <sheetName val="Testing"/>
      <sheetName val="Cost Summary"/>
      <sheetName val="Drop Down List"/>
      <sheetName val="Main Sum (Model B)"/>
      <sheetName val="Main Sum"/>
      <sheetName val="_Est_"/>
      <sheetName val="A_CONDITIONS1"/>
      <sheetName val="Z-_GENERAL_PRICE_SUMMARY1"/>
      <sheetName val="ESCALATED_RATIOS1"/>
      <sheetName val="_Estimate__1"/>
      <sheetName val="WITHOUT_C&amp;I_PROFIT_(3)1"/>
      <sheetName val="WITHOUT_C&amp;I_PROFIT1"/>
      <sheetName val="direct_oh_1"/>
      <sheetName val="direct_oh_m__1"/>
      <sheetName val="direct_oh__e_1"/>
      <sheetName val="I__T__C_1"/>
      <sheetName val="CIF_COST_ITEM1"/>
      <sheetName val="Mp-team_11"/>
      <sheetName val="BILL_3R1"/>
      <sheetName val="_Est_1"/>
      <sheetName val="A_CONDITIONS3"/>
      <sheetName val="Z-_GENERAL_PRICE_SUMMARY3"/>
      <sheetName val="ESCALATED_RATIOS3"/>
      <sheetName val="_Estimate__3"/>
      <sheetName val="WITHOUT_C&amp;I_PROFIT_(3)3"/>
      <sheetName val="WITHOUT_C&amp;I_PROFIT3"/>
      <sheetName val="direct_oh_3"/>
      <sheetName val="direct_oh_m__3"/>
      <sheetName val="direct_oh__e_3"/>
      <sheetName val="I__T__C_3"/>
      <sheetName val="CIF_COST_ITEM3"/>
      <sheetName val="Mp-team_13"/>
      <sheetName val="BILL_3R3"/>
      <sheetName val="_Est_3"/>
      <sheetName val="A_CONDITIONS2"/>
      <sheetName val="Z-_GENERAL_PRICE_SUMMARY2"/>
      <sheetName val="ESCALATED_RATIOS2"/>
      <sheetName val="_Estimate__2"/>
      <sheetName val="WITHOUT_C&amp;I_PROFIT_(3)2"/>
      <sheetName val="WITHOUT_C&amp;I_PROFIT2"/>
      <sheetName val="direct_oh_2"/>
      <sheetName val="direct_oh_m__2"/>
      <sheetName val="direct_oh__e_2"/>
      <sheetName val="I__T__C_2"/>
      <sheetName val="CIF_COST_ITEM2"/>
      <sheetName val="Mp-team_12"/>
      <sheetName val="BILL_3R2"/>
      <sheetName val="_Est_2"/>
      <sheetName val="Details"/>
      <sheetName val="Provisional_Sums"/>
      <sheetName val="Bill_No__3_POT_MAINT(Deliv)"/>
      <sheetName val="1_00"/>
      <sheetName val="Exec__Sum"/>
      <sheetName val="2_00"/>
      <sheetName val="CP1_to2_£_Movement"/>
      <sheetName val="3_00"/>
      <sheetName val="CP4_to_CP5_Movement"/>
      <sheetName val="4_00"/>
      <sheetName val="Car_Park_Areas"/>
      <sheetName val="Sch__Areas"/>
      <sheetName val="Sch__Aptms"/>
      <sheetName val="Sch__Key"/>
      <sheetName val="Sch__Aptms_refurb"/>
      <sheetName val="Sch__Key_refurb"/>
      <sheetName val="Cost_Plan"/>
      <sheetName val="Information_Used"/>
      <sheetName val="Cash_Flow"/>
      <sheetName val="Market_Test"/>
      <sheetName val="Master_Data_Sheet"/>
      <sheetName val="cashflow_macro_functions"/>
      <sheetName val="Provisional_Sums1"/>
      <sheetName val="Bill_No__3_POT_MAINT(Deliv)1"/>
      <sheetName val="1_001"/>
      <sheetName val="Exec__Sum1"/>
      <sheetName val="2_001"/>
      <sheetName val="CP1_to2_£_Movement1"/>
      <sheetName val="3_001"/>
      <sheetName val="CP4_to_CP5_Movement1"/>
      <sheetName val="4_001"/>
      <sheetName val="Car_Park_Areas1"/>
      <sheetName val="Sch__Areas1"/>
      <sheetName val="Sch__Aptms1"/>
      <sheetName val="Sch__Key1"/>
      <sheetName val="Sch__Aptms_refurb1"/>
      <sheetName val="Sch__Key_refurb1"/>
      <sheetName val="Cost_Plan1"/>
      <sheetName val="Information_Used1"/>
      <sheetName val="Cash_Flow1"/>
      <sheetName val="Market_Test1"/>
      <sheetName val="Master_Data_Sheet1"/>
      <sheetName val="cashflow_macro_functions1"/>
      <sheetName val="Provisional_Sums2"/>
      <sheetName val="Bill_No__3_POT_MAINT(Deliv)2"/>
      <sheetName val="LAB"/>
      <sheetName val="WPM1"/>
      <sheetName val="Bsmt. Costing"/>
      <sheetName val="Detail excavation"/>
      <sheetName val="DATI_CONS"/>
      <sheetName val="Form"/>
      <sheetName val="dyes"/>
      <sheetName val="UTILITY"/>
      <sheetName val="Design"/>
      <sheetName val="Publicbuilding"/>
      <sheetName val="Wordsdata"/>
      <sheetName val="cost"/>
      <sheetName val="Bill No.3"/>
      <sheetName val="Item정리"/>
      <sheetName val="nov 04  "/>
      <sheetName val="Liabilities"/>
      <sheetName val="Constants"/>
      <sheetName val="XREF"/>
      <sheetName val="A_CONDITIONS4"/>
      <sheetName val="Z-_GENERAL_PRICE_SUMMARY4"/>
      <sheetName val="ESCALATED_RATIOS4"/>
      <sheetName val="_Estimate__4"/>
      <sheetName val="WITHOUT_C&amp;I_PROFIT_(3)4"/>
      <sheetName val="WITHOUT_C&amp;I_PROFIT4"/>
      <sheetName val="direct_oh_4"/>
      <sheetName val="direct_oh_m__4"/>
      <sheetName val="direct_oh__e_4"/>
      <sheetName val="I__T__C_4"/>
      <sheetName val="CIF_COST_ITEM4"/>
      <sheetName val="Mp-team_14"/>
      <sheetName val="Provisional_Sums3"/>
      <sheetName val="Bill_No__3_POT_MAINT(Deliv)3"/>
      <sheetName val="BILL_3R4"/>
      <sheetName val="Fill_this_out_first___"/>
      <sheetName val="Bsmt__Costing"/>
      <sheetName val="1_002"/>
      <sheetName val="Exec__Sum2"/>
      <sheetName val="2_002"/>
      <sheetName val="CP1_to2_£_Movement2"/>
      <sheetName val="3_002"/>
      <sheetName val="CP4_to_CP5_Movement2"/>
      <sheetName val="4_002"/>
      <sheetName val="Car_Park_Areas2"/>
      <sheetName val="Sch__Areas2"/>
      <sheetName val="Sch__Aptms2"/>
      <sheetName val="Sch__Key2"/>
      <sheetName val="Sch__Aptms_refurb2"/>
      <sheetName val="Sch__Key_refurb2"/>
      <sheetName val="Cost_Plan2"/>
      <sheetName val="Information_Used2"/>
      <sheetName val="Cash_Flow2"/>
      <sheetName val="Market_Test2"/>
      <sheetName val="Master_Data_Sheet2"/>
      <sheetName val="cashflow_macro_functions2"/>
      <sheetName val="Detail_excavation"/>
      <sheetName val="DIV_2"/>
      <sheetName val="Kablolar G"/>
      <sheetName val="A_CONDITIONS5"/>
      <sheetName val="Z-_GENERAL_PRICE_SUMMARY5"/>
      <sheetName val="ESCALATED_RATIOS5"/>
      <sheetName val="_Estimate__5"/>
      <sheetName val="WITHOUT_C&amp;I_PROFIT_(3)5"/>
      <sheetName val="WITHOUT_C&amp;I_PROFIT5"/>
      <sheetName val="direct_oh_5"/>
      <sheetName val="direct_oh_m__5"/>
      <sheetName val="direct_oh__e_5"/>
      <sheetName val="I__T__C_5"/>
      <sheetName val="CIF_COST_ITEM5"/>
      <sheetName val="Mp-team_15"/>
      <sheetName val="Provisional_Sums4"/>
      <sheetName val="Bill_No__3_POT_MAINT(Deliv)4"/>
      <sheetName val="BILL_3R5"/>
      <sheetName val="_Est_4"/>
      <sheetName val="Fill_this_out_first___1"/>
      <sheetName val="1_003"/>
      <sheetName val="Exec__Sum3"/>
      <sheetName val="2_003"/>
      <sheetName val="CP1_to2_£_Movement3"/>
      <sheetName val="3_003"/>
      <sheetName val="CP4_to_CP5_Movement3"/>
      <sheetName val="4_003"/>
      <sheetName val="Car_Park_Areas3"/>
      <sheetName val="Sch__Areas3"/>
      <sheetName val="Sch__Aptms3"/>
      <sheetName val="Sch__Key3"/>
      <sheetName val="Sch__Aptms_refurb3"/>
      <sheetName val="Sch__Key_refurb3"/>
      <sheetName val="Cost_Plan3"/>
      <sheetName val="Information_Used3"/>
      <sheetName val="Cash_Flow3"/>
      <sheetName val="Market_Test3"/>
      <sheetName val="Master_Data_Sheet3"/>
      <sheetName val="cashflow_macro_functions3"/>
      <sheetName val="Bsmt__Costing1"/>
      <sheetName val="Detail_excavation1"/>
      <sheetName val="DIV_21"/>
      <sheetName val="A_CONDITIONS6"/>
      <sheetName val="Z-_GENERAL_PRICE_SUMMARY6"/>
      <sheetName val="ESCALATED_RATIOS6"/>
      <sheetName val="_Estimate__6"/>
      <sheetName val="WITHOUT_C&amp;I_PROFIT_(3)6"/>
      <sheetName val="WITHOUT_C&amp;I_PROFIT6"/>
      <sheetName val="direct_oh_6"/>
      <sheetName val="direct_oh_m__6"/>
      <sheetName val="direct_oh__e_6"/>
      <sheetName val="I__T__C_6"/>
      <sheetName val="CIF_COST_ITEM6"/>
      <sheetName val="Mp-team_16"/>
      <sheetName val="Provisional_Sums5"/>
      <sheetName val="Bill_No__3_POT_MAINT(Deliv)5"/>
      <sheetName val="BILL_3R6"/>
      <sheetName val="_Est_5"/>
      <sheetName val="Fill_this_out_first___2"/>
      <sheetName val="1_004"/>
      <sheetName val="Exec__Sum4"/>
      <sheetName val="2_004"/>
      <sheetName val="CP1_to2_£_Movement4"/>
      <sheetName val="3_004"/>
      <sheetName val="CP4_to_CP5_Movement4"/>
      <sheetName val="4_004"/>
      <sheetName val="Car_Park_Areas4"/>
      <sheetName val="Sch__Areas4"/>
      <sheetName val="Sch__Aptms4"/>
      <sheetName val="Sch__Key4"/>
      <sheetName val="Sch__Aptms_refurb4"/>
      <sheetName val="Sch__Key_refurb4"/>
      <sheetName val="Cost_Plan4"/>
      <sheetName val="Information_Used4"/>
      <sheetName val="Cash_Flow4"/>
      <sheetName val="Market_Test4"/>
      <sheetName val="Master_Data_Sheet4"/>
      <sheetName val="cashflow_macro_functions4"/>
      <sheetName val="Bsmt__Costing2"/>
      <sheetName val="Detail_excavation2"/>
      <sheetName val="DIV_22"/>
      <sheetName val="Balance_Sheet"/>
      <sheetName val="Kablolar_G"/>
      <sheetName val="cover_page"/>
      <sheetName val="Part-A"/>
      <sheetName val="A_CONDITIONS7"/>
      <sheetName val="Z-_GENERAL_PRICE_SUMMARY7"/>
      <sheetName val="ESCALATED_RATIOS7"/>
      <sheetName val="_Estimate__7"/>
      <sheetName val="WITHOUT_C&amp;I_PROFIT_(3)7"/>
      <sheetName val="WITHOUT_C&amp;I_PROFIT7"/>
      <sheetName val="direct_oh_7"/>
      <sheetName val="direct_oh_m__7"/>
      <sheetName val="direct_oh__e_7"/>
      <sheetName val="I__T__C_7"/>
      <sheetName val="CIF_COST_ITEM7"/>
      <sheetName val="Mp-team_17"/>
      <sheetName val="Provisional_Sums6"/>
      <sheetName val="Bill_No__3_POT_MAINT(Deliv)6"/>
      <sheetName val="BILL_3R7"/>
      <sheetName val="_Est_6"/>
      <sheetName val="Fill_this_out_first___3"/>
      <sheetName val="1_005"/>
      <sheetName val="Exec__Sum5"/>
      <sheetName val="2_005"/>
      <sheetName val="CP1_to2_£_Movement5"/>
      <sheetName val="3_005"/>
      <sheetName val="CP4_to_CP5_Movement5"/>
      <sheetName val="4_005"/>
      <sheetName val="Car_Park_Areas5"/>
      <sheetName val="Sch__Areas5"/>
      <sheetName val="Sch__Aptms5"/>
      <sheetName val="Sch__Key5"/>
      <sheetName val="Sch__Aptms_refurb5"/>
      <sheetName val="Sch__Key_refurb5"/>
      <sheetName val="Cost_Plan5"/>
      <sheetName val="Information_Used5"/>
      <sheetName val="Cash_Flow5"/>
      <sheetName val="Market_Test5"/>
      <sheetName val="Master_Data_Sheet5"/>
      <sheetName val="cashflow_macro_functions5"/>
      <sheetName val="Bsmt__Costing3"/>
      <sheetName val="Detail_excavation3"/>
      <sheetName val="Balance_Sheet1"/>
      <sheetName val="DIV_23"/>
      <sheetName val="Kablolar_G1"/>
      <sheetName val="cover_page1"/>
      <sheetName val="A_CONDITIONS8"/>
      <sheetName val="Z-_GENERAL_PRICE_SUMMARY8"/>
      <sheetName val="ESCALATED_RATIOS8"/>
      <sheetName val="_Estimate__8"/>
      <sheetName val="WITHOUT_C&amp;I_PROFIT_(3)8"/>
      <sheetName val="WITHOUT_C&amp;I_PROFIT8"/>
      <sheetName val="direct_oh_8"/>
      <sheetName val="direct_oh_m__8"/>
      <sheetName val="direct_oh__e_8"/>
      <sheetName val="I__T__C_8"/>
      <sheetName val="CIF_COST_ITEM8"/>
      <sheetName val="Mp-team_18"/>
      <sheetName val="Provisional_Sums7"/>
      <sheetName val="Bill_No__3_POT_MAINT(Deliv)7"/>
      <sheetName val="BILL_3R8"/>
      <sheetName val="_Est_7"/>
      <sheetName val="Fill_this_out_first___4"/>
      <sheetName val="1_006"/>
      <sheetName val="Exec__Sum6"/>
      <sheetName val="2_006"/>
      <sheetName val="CP1_to2_£_Movement6"/>
      <sheetName val="3_006"/>
      <sheetName val="CP4_to_CP5_Movement6"/>
      <sheetName val="4_006"/>
      <sheetName val="Car_Park_Areas6"/>
      <sheetName val="Sch__Areas6"/>
      <sheetName val="Sch__Aptms6"/>
      <sheetName val="Sch__Key6"/>
      <sheetName val="Sch__Aptms_refurb6"/>
      <sheetName val="Sch__Key_refurb6"/>
      <sheetName val="Cost_Plan6"/>
      <sheetName val="Information_Used6"/>
      <sheetName val="Cash_Flow6"/>
      <sheetName val="Market_Test6"/>
      <sheetName val="Master_Data_Sheet6"/>
      <sheetName val="cashflow_macro_functions6"/>
      <sheetName val="Bsmt__Costing4"/>
      <sheetName val="Detail_excavation4"/>
      <sheetName val="Balance_Sheet2"/>
      <sheetName val="DIV_24"/>
      <sheetName val="Kablolar_G2"/>
      <sheetName val="cover_page2"/>
      <sheetName val="BulkCheckLibrary"/>
      <sheetName val="El Fenoon"/>
      <sheetName val="Input"/>
      <sheetName val="Controls"/>
      <sheetName val="Floor Drain Cover"/>
      <sheetName val="Graph (LGEN)"/>
      <sheetName val="IN"/>
      <sheetName val="out_prog"/>
      <sheetName val="선적schedule (2)"/>
      <sheetName val="piping"/>
      <sheetName val="ITB COST"/>
      <sheetName val="WORK-VOL"/>
      <sheetName val="CAT_5"/>
      <sheetName val="Main"/>
      <sheetName val="대비"/>
      <sheetName val="RELAYS"/>
      <sheetName val="BILL 1"/>
      <sheetName val="BILL 2"/>
      <sheetName val="Rules"/>
      <sheetName val="Rate_Analysis"/>
      <sheetName val="Labor_abs-NMR"/>
      <sheetName val="Gen_Sum"/>
      <sheetName val="Cost_Summary"/>
      <sheetName val="Drop_Down_List"/>
      <sheetName val="Main_Sum_(Model_B)"/>
      <sheetName val="Main_Sum"/>
      <sheetName val="CASHFLOW CODES"/>
      <sheetName val="Steel"/>
      <sheetName val="Costing"/>
      <sheetName val="newsales"/>
      <sheetName val="Lead"/>
      <sheetName val="Process Data (2)"/>
      <sheetName val="schedule_nos"/>
      <sheetName val="9008"/>
      <sheetName val="GRSummary"/>
      <sheetName val="Earthwork"/>
      <sheetName val="Day work"/>
      <sheetName val="tender allowances"/>
      <sheetName val="OH-Recovery"/>
      <sheetName val="A_CONDITIONS9"/>
      <sheetName val="Z-_GENERAL_PRICE_SUMMARY9"/>
      <sheetName val="ESCALATED_RATIOS9"/>
      <sheetName val="_Estimate__9"/>
      <sheetName val="WITHOUT_C&amp;I_PROFIT_(3)9"/>
      <sheetName val="WITHOUT_C&amp;I_PROFIT9"/>
      <sheetName val="direct_oh_9"/>
      <sheetName val="direct_oh_m__9"/>
      <sheetName val="direct_oh__e_9"/>
      <sheetName val="I__T__C_9"/>
      <sheetName val="CIF_COST_ITEM9"/>
      <sheetName val="Mp-team_19"/>
      <sheetName val="Provisional_Sums8"/>
      <sheetName val="Bill_No__3_POT_MAINT(Deliv)8"/>
      <sheetName val="BILL_3R9"/>
      <sheetName val="_Est_8"/>
      <sheetName val="Fill_this_out_first___5"/>
      <sheetName val="1_007"/>
      <sheetName val="Exec__Sum7"/>
      <sheetName val="2_007"/>
      <sheetName val="CP1_to2_£_Movement7"/>
      <sheetName val="3_007"/>
      <sheetName val="CP4_to_CP5_Movement7"/>
      <sheetName val="4_007"/>
      <sheetName val="Car_Park_Areas7"/>
      <sheetName val="Sch__Areas7"/>
      <sheetName val="Sch__Aptms7"/>
      <sheetName val="Sch__Key7"/>
      <sheetName val="Sch__Aptms_refurb7"/>
      <sheetName val="Sch__Key_refurb7"/>
      <sheetName val="Cost_Plan7"/>
      <sheetName val="Information_Used7"/>
      <sheetName val="Cash_Flow7"/>
      <sheetName val="Market_Test7"/>
      <sheetName val="Master_Data_Sheet7"/>
      <sheetName val="cashflow_macro_functions7"/>
      <sheetName val="Bsmt__Costing5"/>
      <sheetName val="Detail_excavation5"/>
      <sheetName val="DIV_25"/>
      <sheetName val="Balance_Sheet3"/>
      <sheetName val="Kablolar_G3"/>
      <sheetName val="cover_page3"/>
      <sheetName val="AN"/>
      <sheetName val="BP"/>
      <sheetName val="Elect."/>
      <sheetName val="rc01"/>
      <sheetName val="LTR-2"/>
      <sheetName val="@risk rents and incentives"/>
      <sheetName val="Car park lease"/>
      <sheetName val="Net rent analysis"/>
      <sheetName val="Data Entry Sheet"/>
      <sheetName val="named ranges"/>
      <sheetName val="Title"/>
      <sheetName val="ONCOST-N_top sheet j&amp;p"/>
      <sheetName val="Front Cover"/>
      <sheetName val=" Logs"/>
      <sheetName val="영업소실적"/>
      <sheetName val="17"/>
      <sheetName val="11"/>
      <sheetName val="7"/>
      <sheetName val="21"/>
      <sheetName val="25"/>
      <sheetName val="18"/>
      <sheetName val="15"/>
      <sheetName val="29"/>
      <sheetName val="20"/>
      <sheetName val="analysis"/>
      <sheetName val="P-2002"/>
      <sheetName val="Criteria"/>
      <sheetName val="Rate_analysis1"/>
      <sheetName val="Rate_analysis2"/>
      <sheetName val="3"/>
      <sheetName val="Rate_analysis3"/>
      <sheetName val="Apartment 100"/>
      <sheetName val="Paired Homes 198"/>
      <sheetName val="Motorcourt 200"/>
      <sheetName val="Villa 244"/>
      <sheetName val="Villa 434"/>
      <sheetName val="Villa 515"/>
      <sheetName val="T&amp;M"/>
      <sheetName val="SOA"/>
      <sheetName val="Schedule of Areas (Conf.)"/>
      <sheetName val="Raw Data"/>
      <sheetName val="El_Fenoon"/>
      <sheetName val="Floor_Drain_Cover"/>
      <sheetName val="Graph_(LGEN)"/>
      <sheetName val="선적schedule_(2)"/>
      <sheetName val="ITB_COST"/>
      <sheetName val="Main_Hotel"/>
      <sheetName val="Bill_No_3"/>
      <sheetName val="nov_04__"/>
      <sheetName val="CASHFLOW_CODES"/>
      <sheetName val="schedule_nos1"/>
      <sheetName val="Labor_abs-NMR1"/>
      <sheetName val="Gen_Sum1"/>
      <sheetName val="Cost_Summary1"/>
      <sheetName val="BILL_1"/>
      <sheetName val="BILL_2"/>
      <sheetName val="Drop_Down_List1"/>
      <sheetName val="Main_Sum_(Model_B)1"/>
      <sheetName val="Main_Sum1"/>
      <sheetName val="Process_Data_(2)"/>
      <sheetName val="Elect_"/>
      <sheetName val="@risk_rents_and_incentives"/>
      <sheetName val="Car_park_lease"/>
      <sheetName val="Net_rent_analysis"/>
      <sheetName val="Data_Entry_Sheet"/>
      <sheetName val="named_ranges"/>
      <sheetName val="ONCOST-N_top_sheet_j&amp;p"/>
      <sheetName val="Front_Cover"/>
      <sheetName val="_Logs"/>
      <sheetName val="Day_work"/>
      <sheetName val="Apartment_100"/>
      <sheetName val="Paired_Homes_198"/>
      <sheetName val="Motorcourt_200"/>
      <sheetName val="Villa_244"/>
      <sheetName val="Villa_434"/>
      <sheetName val="Villa_515"/>
      <sheetName val="Schedule_of_Areas_(Conf_)"/>
      <sheetName val="Services_InitialEst_UtilityServ"/>
      <sheetName val="P&amp;L-BDMC"/>
      <sheetName val="F"/>
      <sheetName val="HITS"/>
      <sheetName val="Design Devmt"/>
      <sheetName val="COLUMN"/>
      <sheetName val="Breakdown"/>
      <sheetName val="IO LIST"/>
      <sheetName val="Basement Budget"/>
      <sheetName val="1-1 GRN ALL"/>
      <sheetName val="2-1 LPO "/>
      <sheetName val="DB_12 DASHBOARD"/>
      <sheetName val="VC Summary"/>
      <sheetName val="Selling Price"/>
      <sheetName val="Payment Certificate "/>
      <sheetName val="Guard House #1; D,E,F"/>
      <sheetName val="eval"/>
      <sheetName val="JULY1"/>
      <sheetName val="JULY10"/>
      <sheetName val="JULY11"/>
      <sheetName val="JULY13"/>
      <sheetName val="JULY14"/>
      <sheetName val="JULY15"/>
      <sheetName val="JULY16"/>
      <sheetName val="JULY17"/>
      <sheetName val="JULY18"/>
      <sheetName val="JULY2"/>
      <sheetName val="JULY20"/>
      <sheetName val="JULY21"/>
      <sheetName val="JULY22"/>
      <sheetName val="JULY23"/>
      <sheetName val="JULY24"/>
      <sheetName val="JULY25"/>
      <sheetName val="JULY27"/>
      <sheetName val="JULY28"/>
      <sheetName val="JULY29"/>
      <sheetName val="JULY3"/>
      <sheetName val="JULY30"/>
      <sheetName val="JULY31"/>
      <sheetName val="JULY4"/>
      <sheetName val="JULY6"/>
      <sheetName val="JULY7"/>
      <sheetName val="JULY8"/>
      <sheetName val="JULY9"/>
      <sheetName val="June27"/>
      <sheetName val="June29"/>
      <sheetName val="June30"/>
      <sheetName val="1 Summary"/>
      <sheetName val="Supp of General Ledger"/>
      <sheetName val="3-1 GRN costing step 2"/>
      <sheetName val="LPO Compliment"/>
      <sheetName val="2.12"/>
      <sheetName val="GT"/>
      <sheetName val="Info"/>
      <sheetName val="Div 3 - Concrete"/>
      <sheetName val="Hic_150EOffice"/>
      <sheetName val="Planned"/>
      <sheetName val="Definitions"/>
      <sheetName val="FORM7"/>
      <sheetName val="MFG"/>
      <sheetName val="RCC,Ret. Wall"/>
      <sheetName val="Op"/>
      <sheetName val="2.05"/>
      <sheetName val="Jan 19 -Feb 18 O.T"/>
      <sheetName val="Jan 19 -Feb 18 T.SHEET"/>
      <sheetName val="2.08"/>
      <sheetName val="2.09"/>
      <sheetName val="2.10"/>
      <sheetName val="2.11"/>
      <sheetName val="2.13"/>
      <sheetName val="water prop."/>
      <sheetName val="Staff Schedule"/>
      <sheetName val="TOTAL"/>
      <sheetName val="SubmitCal"/>
      <sheetName val="Lstsub"/>
      <sheetName val="IQAMA"/>
      <sheetName val="JULY19"/>
      <sheetName val="JULY26"/>
      <sheetName val="JULY5"/>
      <sheetName val="General"/>
      <sheetName val="INS"/>
      <sheetName val="Summary "/>
      <sheetName val="New Bld"/>
      <sheetName val="Trade Summary"/>
      <sheetName val="FitOutConfCentre"/>
      <sheetName val="beam-reinft"/>
      <sheetName val="Appendix A"/>
      <sheetName val="Index"/>
      <sheetName val="Site Expens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29">
          <cell r="F29" t="str">
            <v>10000/1</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sheetData sheetId="72" refreshError="1"/>
      <sheetData sheetId="73" refreshError="1"/>
      <sheetData sheetId="74" refreshError="1"/>
      <sheetData sheetId="75" refreshError="1"/>
      <sheetData sheetId="76" refreshError="1"/>
      <sheetData sheetId="77"/>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29">
          <cell r="F29" t="str">
            <v>10000/1</v>
          </cell>
        </row>
      </sheetData>
      <sheetData sheetId="114"/>
      <sheetData sheetId="115"/>
      <sheetData sheetId="116"/>
      <sheetData sheetId="117"/>
      <sheetData sheetId="118">
        <row r="29">
          <cell r="F29" t="str">
            <v>10000/1</v>
          </cell>
        </row>
      </sheetData>
      <sheetData sheetId="119">
        <row r="29">
          <cell r="F29" t="str">
            <v>10000/1</v>
          </cell>
        </row>
      </sheetData>
      <sheetData sheetId="120"/>
      <sheetData sheetId="121"/>
      <sheetData sheetId="122"/>
      <sheetData sheetId="123"/>
      <sheetData sheetId="124"/>
      <sheetData sheetId="125"/>
      <sheetData sheetId="126"/>
      <sheetData sheetId="127">
        <row r="29">
          <cell r="F29" t="str">
            <v>10000/1</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ow r="29">
          <cell r="F29" t="str">
            <v>10000/1</v>
          </cell>
        </row>
      </sheetData>
      <sheetData sheetId="147">
        <row r="29">
          <cell r="F29" t="str">
            <v>10000/1</v>
          </cell>
        </row>
      </sheetData>
      <sheetData sheetId="148"/>
      <sheetData sheetId="149"/>
      <sheetData sheetId="150"/>
      <sheetData sheetId="151"/>
      <sheetData sheetId="152"/>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row r="29">
          <cell r="F29" t="str">
            <v>10000/1</v>
          </cell>
        </row>
      </sheetData>
      <sheetData sheetId="167">
        <row r="29">
          <cell r="F29" t="str">
            <v>10000/1</v>
          </cell>
        </row>
      </sheetData>
      <sheetData sheetId="168"/>
      <sheetData sheetId="169"/>
      <sheetData sheetId="170"/>
      <sheetData sheetId="171"/>
      <sheetData sheetId="172"/>
      <sheetData sheetId="173"/>
      <sheetData sheetId="174"/>
      <sheetData sheetId="175">
        <row r="29">
          <cell r="F29" t="str">
            <v>10000/1</v>
          </cell>
        </row>
      </sheetData>
      <sheetData sheetId="176">
        <row r="29">
          <cell r="F29" t="str">
            <v>10000/1</v>
          </cell>
        </row>
      </sheetData>
      <sheetData sheetId="177"/>
      <sheetData sheetId="178"/>
      <sheetData sheetId="179"/>
      <sheetData sheetId="180"/>
      <sheetData sheetId="181">
        <row r="29">
          <cell r="F29" t="str">
            <v>10000/1</v>
          </cell>
        </row>
      </sheetData>
      <sheetData sheetId="182"/>
      <sheetData sheetId="183"/>
      <sheetData sheetId="184"/>
      <sheetData sheetId="185"/>
      <sheetData sheetId="186"/>
      <sheetData sheetId="187">
        <row r="29">
          <cell r="F29" t="str">
            <v>10000/1</v>
          </cell>
        </row>
      </sheetData>
      <sheetData sheetId="188">
        <row r="29">
          <cell r="F29" t="str">
            <v>10000/1</v>
          </cell>
        </row>
      </sheetData>
      <sheetData sheetId="189"/>
      <sheetData sheetId="190"/>
      <sheetData sheetId="191"/>
      <sheetData sheetId="192"/>
      <sheetData sheetId="193"/>
      <sheetData sheetId="194"/>
      <sheetData sheetId="195">
        <row r="29">
          <cell r="F29" t="str">
            <v>10000/1</v>
          </cell>
        </row>
      </sheetData>
      <sheetData sheetId="196">
        <row r="29">
          <cell r="F29" t="str">
            <v>10000/1</v>
          </cell>
        </row>
      </sheetData>
      <sheetData sheetId="197">
        <row r="29">
          <cell r="F29" t="str">
            <v>10000/1</v>
          </cell>
        </row>
      </sheetData>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ow r="29">
          <cell r="F29" t="str">
            <v>10000/1</v>
          </cell>
        </row>
      </sheetData>
      <sheetData sheetId="241"/>
      <sheetData sheetId="242"/>
      <sheetData sheetId="243"/>
      <sheetData sheetId="244"/>
      <sheetData sheetId="245"/>
      <sheetData sheetId="246">
        <row r="29">
          <cell r="F29" t="str">
            <v>10000/1</v>
          </cell>
        </row>
      </sheetData>
      <sheetData sheetId="247">
        <row r="29">
          <cell r="F29" t="str">
            <v>10000/1</v>
          </cell>
        </row>
      </sheetData>
      <sheetData sheetId="248">
        <row r="29">
          <cell r="F29" t="str">
            <v>10000/1</v>
          </cell>
        </row>
      </sheetData>
      <sheetData sheetId="249"/>
      <sheetData sheetId="250"/>
      <sheetData sheetId="251"/>
      <sheetData sheetId="252"/>
      <sheetData sheetId="253">
        <row r="29">
          <cell r="F29" t="str">
            <v>10000/1</v>
          </cell>
        </row>
      </sheetData>
      <sheetData sheetId="254">
        <row r="29">
          <cell r="F29" t="str">
            <v>10000/1</v>
          </cell>
        </row>
      </sheetData>
      <sheetData sheetId="255"/>
      <sheetData sheetId="256"/>
      <sheetData sheetId="257" refreshError="1"/>
      <sheetData sheetId="258"/>
      <sheetData sheetId="259">
        <row r="29">
          <cell r="F29" t="str">
            <v>10000/1</v>
          </cell>
        </row>
      </sheetData>
      <sheetData sheetId="260"/>
      <sheetData sheetId="261"/>
      <sheetData sheetId="262"/>
      <sheetData sheetId="263"/>
      <sheetData sheetId="264">
        <row r="29">
          <cell r="F29" t="str">
            <v>10000/1</v>
          </cell>
        </row>
      </sheetData>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ow r="29">
          <cell r="F29" t="str">
            <v>10000/1</v>
          </cell>
        </row>
      </sheetData>
      <sheetData sheetId="279">
        <row r="29">
          <cell r="F29" t="str">
            <v>10000/1</v>
          </cell>
        </row>
      </sheetData>
      <sheetData sheetId="280"/>
      <sheetData sheetId="281"/>
      <sheetData sheetId="282"/>
      <sheetData sheetId="283">
        <row r="29">
          <cell r="F29" t="str">
            <v>10000/1</v>
          </cell>
        </row>
      </sheetData>
      <sheetData sheetId="284"/>
      <sheetData sheetId="285">
        <row r="29">
          <cell r="F29" t="str">
            <v>10000/1</v>
          </cell>
        </row>
      </sheetData>
      <sheetData sheetId="286">
        <row r="29">
          <cell r="F29" t="str">
            <v>10000/1</v>
          </cell>
        </row>
      </sheetData>
      <sheetData sheetId="287">
        <row r="29">
          <cell r="F29" t="str">
            <v>10000/1</v>
          </cell>
        </row>
      </sheetData>
      <sheetData sheetId="288">
        <row r="29">
          <cell r="F29" t="str">
            <v>10000/1</v>
          </cell>
        </row>
      </sheetData>
      <sheetData sheetId="289"/>
      <sheetData sheetId="290"/>
      <sheetData sheetId="291"/>
      <sheetData sheetId="292">
        <row r="29">
          <cell r="F29" t="str">
            <v>10000/1</v>
          </cell>
        </row>
      </sheetData>
      <sheetData sheetId="293">
        <row r="29">
          <cell r="F29" t="str">
            <v>10000/1</v>
          </cell>
        </row>
      </sheetData>
      <sheetData sheetId="294"/>
      <sheetData sheetId="295"/>
      <sheetData sheetId="296"/>
      <sheetData sheetId="297">
        <row r="29">
          <cell r="F29" t="str">
            <v>10000/1</v>
          </cell>
        </row>
      </sheetData>
      <sheetData sheetId="298"/>
      <sheetData sheetId="299"/>
      <sheetData sheetId="300"/>
      <sheetData sheetId="301"/>
      <sheetData sheetId="302">
        <row r="29">
          <cell r="F29" t="str">
            <v>10000/1</v>
          </cell>
        </row>
      </sheetData>
      <sheetData sheetId="303"/>
      <sheetData sheetId="304"/>
      <sheetData sheetId="305"/>
      <sheetData sheetId="306"/>
      <sheetData sheetId="307"/>
      <sheetData sheetId="308"/>
      <sheetData sheetId="309"/>
      <sheetData sheetId="310"/>
      <sheetData sheetId="311"/>
      <sheetData sheetId="312"/>
      <sheetData sheetId="313"/>
      <sheetData sheetId="314"/>
      <sheetData sheetId="315">
        <row r="29">
          <cell r="F29" t="str">
            <v>10000/1</v>
          </cell>
        </row>
      </sheetData>
      <sheetData sheetId="316"/>
      <sheetData sheetId="317"/>
      <sheetData sheetId="318">
        <row r="29">
          <cell r="F29" t="str">
            <v>10000/1</v>
          </cell>
        </row>
      </sheetData>
      <sheetData sheetId="319"/>
      <sheetData sheetId="320">
        <row r="29">
          <cell r="F29" t="str">
            <v>10000/1</v>
          </cell>
        </row>
      </sheetData>
      <sheetData sheetId="321"/>
      <sheetData sheetId="322"/>
      <sheetData sheetId="323"/>
      <sheetData sheetId="324">
        <row r="29">
          <cell r="F29" t="str">
            <v>10000/1</v>
          </cell>
        </row>
      </sheetData>
      <sheetData sheetId="325">
        <row r="29">
          <cell r="F29" t="str">
            <v>10000/1</v>
          </cell>
        </row>
      </sheetData>
      <sheetData sheetId="326">
        <row r="29">
          <cell r="F29" t="str">
            <v>10000/1</v>
          </cell>
        </row>
      </sheetData>
      <sheetData sheetId="327"/>
      <sheetData sheetId="328"/>
      <sheetData sheetId="329"/>
      <sheetData sheetId="330"/>
      <sheetData sheetId="331">
        <row r="29">
          <cell r="F29" t="str">
            <v>10000/1</v>
          </cell>
        </row>
      </sheetData>
      <sheetData sheetId="332">
        <row r="29">
          <cell r="F29" t="str">
            <v>10000/1</v>
          </cell>
        </row>
      </sheetData>
      <sheetData sheetId="333"/>
      <sheetData sheetId="334"/>
      <sheetData sheetId="335"/>
      <sheetData sheetId="336"/>
      <sheetData sheetId="337">
        <row r="29">
          <cell r="F29" t="str">
            <v>10000/1</v>
          </cell>
        </row>
      </sheetData>
      <sheetData sheetId="338"/>
      <sheetData sheetId="339" refreshError="1"/>
      <sheetData sheetId="340"/>
      <sheetData sheetId="341"/>
      <sheetData sheetId="342"/>
      <sheetData sheetId="343"/>
      <sheetData sheetId="344">
        <row r="29">
          <cell r="F29" t="str">
            <v>10000/1</v>
          </cell>
        </row>
      </sheetData>
      <sheetData sheetId="345"/>
      <sheetData sheetId="346"/>
      <sheetData sheetId="347"/>
      <sheetData sheetId="348"/>
      <sheetData sheetId="349"/>
      <sheetData sheetId="350"/>
      <sheetData sheetId="351"/>
      <sheetData sheetId="352"/>
      <sheetData sheetId="353"/>
      <sheetData sheetId="354"/>
      <sheetData sheetId="355">
        <row r="29">
          <cell r="F29" t="str">
            <v>10000/1</v>
          </cell>
        </row>
      </sheetData>
      <sheetData sheetId="356"/>
      <sheetData sheetId="357"/>
      <sheetData sheetId="358"/>
      <sheetData sheetId="359"/>
      <sheetData sheetId="360">
        <row r="29">
          <cell r="F29" t="str">
            <v>10000/1</v>
          </cell>
        </row>
      </sheetData>
      <sheetData sheetId="361"/>
      <sheetData sheetId="362"/>
      <sheetData sheetId="363"/>
      <sheetData sheetId="364"/>
      <sheetData sheetId="365">
        <row r="29">
          <cell r="F29" t="str">
            <v>10000/1</v>
          </cell>
        </row>
      </sheetData>
      <sheetData sheetId="366"/>
      <sheetData sheetId="367">
        <row r="29">
          <cell r="F29" t="str">
            <v>10000/1</v>
          </cell>
        </row>
      </sheetData>
      <sheetData sheetId="368"/>
      <sheetData sheetId="369"/>
      <sheetData sheetId="370"/>
      <sheetData sheetId="371"/>
      <sheetData sheetId="372"/>
      <sheetData sheetId="373"/>
      <sheetData sheetId="374">
        <row r="29">
          <cell r="F29" t="str">
            <v>10000/1</v>
          </cell>
        </row>
      </sheetData>
      <sheetData sheetId="375"/>
      <sheetData sheetId="376"/>
      <sheetData sheetId="377"/>
      <sheetData sheetId="378"/>
      <sheetData sheetId="379">
        <row r="29">
          <cell r="F29" t="str">
            <v>10000/1</v>
          </cell>
        </row>
      </sheetData>
      <sheetData sheetId="380"/>
      <sheetData sheetId="381"/>
      <sheetData sheetId="382"/>
      <sheetData sheetId="383"/>
      <sheetData sheetId="384">
        <row r="29">
          <cell r="F29" t="str">
            <v>10000/1</v>
          </cell>
        </row>
      </sheetData>
      <sheetData sheetId="385"/>
      <sheetData sheetId="386"/>
      <sheetData sheetId="387"/>
      <sheetData sheetId="388"/>
      <sheetData sheetId="389"/>
      <sheetData sheetId="390"/>
      <sheetData sheetId="391"/>
      <sheetData sheetId="392"/>
      <sheetData sheetId="393"/>
      <sheetData sheetId="394"/>
      <sheetData sheetId="395">
        <row r="29">
          <cell r="F29" t="str">
            <v>10000/1</v>
          </cell>
        </row>
      </sheetData>
      <sheetData sheetId="396"/>
      <sheetData sheetId="397"/>
      <sheetData sheetId="398"/>
      <sheetData sheetId="399"/>
      <sheetData sheetId="400">
        <row r="29">
          <cell r="F29" t="str">
            <v>10000/1</v>
          </cell>
        </row>
      </sheetData>
      <sheetData sheetId="401"/>
      <sheetData sheetId="402">
        <row r="29">
          <cell r="F29" t="str">
            <v>10000/1</v>
          </cell>
        </row>
      </sheetData>
      <sheetData sheetId="403"/>
      <sheetData sheetId="404"/>
      <sheetData sheetId="405">
        <row r="29">
          <cell r="F29" t="str">
            <v>10000/1</v>
          </cell>
        </row>
      </sheetData>
      <sheetData sheetId="406"/>
      <sheetData sheetId="407"/>
      <sheetData sheetId="408"/>
      <sheetData sheetId="409">
        <row r="29">
          <cell r="F29" t="str">
            <v>10000/1</v>
          </cell>
        </row>
      </sheetData>
      <sheetData sheetId="410"/>
      <sheetData sheetId="411"/>
      <sheetData sheetId="412"/>
      <sheetData sheetId="413"/>
      <sheetData sheetId="414"/>
      <sheetData sheetId="415"/>
      <sheetData sheetId="416">
        <row r="29">
          <cell r="F29" t="str">
            <v>10000/1</v>
          </cell>
        </row>
      </sheetData>
      <sheetData sheetId="417"/>
      <sheetData sheetId="418"/>
      <sheetData sheetId="419"/>
      <sheetData sheetId="420"/>
      <sheetData sheetId="421">
        <row r="29">
          <cell r="F29" t="str">
            <v>10000/1</v>
          </cell>
        </row>
      </sheetData>
      <sheetData sheetId="422"/>
      <sheetData sheetId="423"/>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9">
          <cell r="F29" t="str">
            <v>10000/1</v>
          </cell>
        </row>
      </sheetData>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ow r="29">
          <cell r="F29" t="str">
            <v>10000/1</v>
          </cell>
        </row>
      </sheetData>
      <sheetData sheetId="498"/>
      <sheetData sheetId="499"/>
      <sheetData sheetId="500"/>
      <sheetData sheetId="501"/>
      <sheetData sheetId="502"/>
      <sheetData sheetId="503"/>
      <sheetData sheetId="504"/>
      <sheetData sheetId="505">
        <row r="3">
          <cell r="H3" t="str">
            <v>: PRC E750</v>
          </cell>
        </row>
      </sheetData>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refreshError="1"/>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tial Data"/>
      <sheetName val="Exec Summary "/>
      <sheetName val="Summary Pg1"/>
      <sheetName val="Summary Pg 2"/>
      <sheetName val="Notes"/>
      <sheetName val="Areas"/>
      <sheetName val="Improve. Costs"/>
      <sheetName val="General Costs"/>
      <sheetName val="Annex Summ"/>
      <sheetName val="Tiles"/>
      <sheetName val="Shopfitting"/>
      <sheetName val="Softs"/>
      <sheetName val="Signage"/>
      <sheetName val="Ops"/>
      <sheetName val="Kitchen"/>
      <sheetName val="MEP"/>
      <sheetName val="Improve_ Costs"/>
      <sheetName val="Summary"/>
      <sheetName val="RA-markate"/>
    </sheetNames>
    <sheetDataSet>
      <sheetData sheetId="0" refreshError="1"/>
      <sheetData sheetId="1" refreshError="1"/>
      <sheetData sheetId="2" refreshError="1"/>
      <sheetData sheetId="3" refreshError="1"/>
      <sheetData sheetId="4">
        <row r="5">
          <cell r="A5" t="str">
            <v>LE TOUESSROK HOTEL REDEVELOPMENT, 2002 - Givenchy Spa</v>
          </cell>
        </row>
      </sheetData>
      <sheetData sheetId="5">
        <row r="5">
          <cell r="A5" t="str">
            <v>LE TOUESSROK HOTEL REDEVELOPMENT, 2002 - Givenchy Spa</v>
          </cell>
          <cell r="F5" t="str">
            <v>MLC-4152/3/Scheme 13 Rev 0</v>
          </cell>
        </row>
        <row r="6">
          <cell r="A6" t="str">
            <v>Sun Resorts Limited</v>
          </cell>
        </row>
        <row r="7">
          <cell r="A7" t="str">
            <v>Estimated Capital Cost : Scheme 13 Revision 0</v>
          </cell>
        </row>
        <row r="8">
          <cell r="A8" t="str">
            <v>Indicative Area Schedule</v>
          </cell>
          <cell r="F8">
            <v>37211</v>
          </cell>
        </row>
        <row r="11">
          <cell r="A11" t="str">
            <v>INDICATIVE AREA SCHEDULE</v>
          </cell>
        </row>
        <row r="13">
          <cell r="A13" t="str">
            <v>Public Areas</v>
          </cell>
        </row>
        <row r="15">
          <cell r="B15" t="str">
            <v>Givenchy Spa</v>
          </cell>
        </row>
        <row r="17">
          <cell r="C17" t="str">
            <v>Public Areas</v>
          </cell>
          <cell r="H17">
            <v>825.44</v>
          </cell>
          <cell r="I17" t="str">
            <v>m²</v>
          </cell>
        </row>
        <row r="18">
          <cell r="C18" t="str">
            <v>- Entrance walkway</v>
          </cell>
          <cell r="H18">
            <v>62.1</v>
          </cell>
        </row>
        <row r="19">
          <cell r="C19" t="str">
            <v>- Gym entrance walkway</v>
          </cell>
          <cell r="H19">
            <v>20.68</v>
          </cell>
        </row>
        <row r="20">
          <cell r="C20" t="str">
            <v>- Spa reception</v>
          </cell>
          <cell r="H20">
            <v>65.94</v>
          </cell>
        </row>
        <row r="21">
          <cell r="C21" t="str">
            <v>- Reception</v>
          </cell>
          <cell r="H21">
            <v>10.9</v>
          </cell>
        </row>
        <row r="22">
          <cell r="C22" t="str">
            <v>- Manager's Office</v>
          </cell>
          <cell r="H22">
            <v>12.7</v>
          </cell>
        </row>
        <row r="23">
          <cell r="C23" t="str">
            <v>- Givenchy retail</v>
          </cell>
          <cell r="H23">
            <v>31.17</v>
          </cell>
        </row>
        <row r="24">
          <cell r="C24" t="str">
            <v>- Manicure / Pedicure</v>
          </cell>
          <cell r="H24">
            <v>16.8</v>
          </cell>
        </row>
        <row r="25">
          <cell r="C25" t="str">
            <v>- Hair salon</v>
          </cell>
          <cell r="H25">
            <v>38.159999999999997</v>
          </cell>
        </row>
        <row r="26">
          <cell r="C26" t="str">
            <v>- Massage room 1</v>
          </cell>
          <cell r="H26">
            <v>17.809999999999999</v>
          </cell>
        </row>
        <row r="27">
          <cell r="C27" t="str">
            <v>- Massage room 2</v>
          </cell>
          <cell r="H27">
            <v>17.68</v>
          </cell>
        </row>
        <row r="28">
          <cell r="C28" t="str">
            <v>- Stone therapy 1</v>
          </cell>
          <cell r="H28">
            <v>24.96</v>
          </cell>
        </row>
        <row r="29">
          <cell r="C29" t="str">
            <v>- Stone therapy 2</v>
          </cell>
          <cell r="H29">
            <v>27.1</v>
          </cell>
        </row>
        <row r="30">
          <cell r="C30" t="str">
            <v>- Facial room 1</v>
          </cell>
          <cell r="H30">
            <v>18.02</v>
          </cell>
        </row>
        <row r="31">
          <cell r="C31" t="str">
            <v>- Facial room 2</v>
          </cell>
          <cell r="H31">
            <v>17.88</v>
          </cell>
        </row>
        <row r="32">
          <cell r="C32" t="str">
            <v>- Hydro-jet room 1</v>
          </cell>
          <cell r="H32">
            <v>20.38</v>
          </cell>
        </row>
        <row r="33">
          <cell r="C33" t="str">
            <v>- Hydro-jet room 2</v>
          </cell>
          <cell r="H33">
            <v>18.37</v>
          </cell>
        </row>
        <row r="34">
          <cell r="C34" t="str">
            <v>- Lobby to relaxation room</v>
          </cell>
          <cell r="H34">
            <v>34.4</v>
          </cell>
        </row>
        <row r="35">
          <cell r="C35" t="str">
            <v>- Relaxation room</v>
          </cell>
          <cell r="H35">
            <v>42.74</v>
          </cell>
        </row>
        <row r="36">
          <cell r="C36" t="str">
            <v>- Circulation</v>
          </cell>
          <cell r="H36">
            <v>83.07</v>
          </cell>
        </row>
        <row r="37">
          <cell r="C37" t="str">
            <v>- Gym entry</v>
          </cell>
          <cell r="H37">
            <v>10.68</v>
          </cell>
        </row>
        <row r="38">
          <cell r="C38" t="str">
            <v>- Gymnasium</v>
          </cell>
          <cell r="H38">
            <v>121.33</v>
          </cell>
        </row>
        <row r="39">
          <cell r="C39" t="str">
            <v>- Examination room</v>
          </cell>
          <cell r="H39">
            <v>5.31</v>
          </cell>
        </row>
        <row r="40">
          <cell r="C40" t="str">
            <v>- Male change room</v>
          </cell>
          <cell r="H40">
            <v>33.590000000000003</v>
          </cell>
        </row>
        <row r="41">
          <cell r="C41" t="str">
            <v>- Female change room</v>
          </cell>
          <cell r="H41">
            <v>37.22</v>
          </cell>
        </row>
        <row r="42">
          <cell r="C42" t="str">
            <v>- Wet area</v>
          </cell>
          <cell r="H42">
            <v>23.83</v>
          </cell>
        </row>
        <row r="43">
          <cell r="C43" t="str">
            <v>- Ladies sauna</v>
          </cell>
          <cell r="H43">
            <v>6.48</v>
          </cell>
        </row>
        <row r="44">
          <cell r="C44" t="str">
            <v>- Male sauna</v>
          </cell>
          <cell r="H44">
            <v>6.14</v>
          </cell>
        </row>
        <row r="46">
          <cell r="C46" t="str">
            <v>Back of House Areas</v>
          </cell>
          <cell r="H46">
            <v>147.26</v>
          </cell>
        </row>
        <row r="47">
          <cell r="C47" t="str">
            <v>- Gym store</v>
          </cell>
          <cell r="H47">
            <v>5.88</v>
          </cell>
        </row>
        <row r="48">
          <cell r="C48" t="str">
            <v>- Plant</v>
          </cell>
          <cell r="H48">
            <v>11.5</v>
          </cell>
        </row>
        <row r="49">
          <cell r="C49" t="str">
            <v>- Janitor</v>
          </cell>
          <cell r="H49">
            <v>0</v>
          </cell>
        </row>
        <row r="50">
          <cell r="C50" t="str">
            <v>- Product store</v>
          </cell>
          <cell r="H50">
            <v>11.36</v>
          </cell>
        </row>
        <row r="51">
          <cell r="C51" t="str">
            <v>- Entry to BOH</v>
          </cell>
          <cell r="H51">
            <v>32.5</v>
          </cell>
        </row>
        <row r="52">
          <cell r="C52" t="str">
            <v>- Clean linen</v>
          </cell>
          <cell r="H52">
            <v>11.22</v>
          </cell>
        </row>
        <row r="53">
          <cell r="C53" t="str">
            <v>- Dirty linen</v>
          </cell>
          <cell r="H53">
            <v>11.3</v>
          </cell>
        </row>
        <row r="54">
          <cell r="C54" t="str">
            <v>- Staff rest room</v>
          </cell>
          <cell r="H54">
            <v>16.579999999999998</v>
          </cell>
        </row>
        <row r="55">
          <cell r="C55" t="str">
            <v>- Store @ BOH</v>
          </cell>
          <cell r="H55">
            <v>6.21</v>
          </cell>
        </row>
        <row r="56">
          <cell r="C56" t="str">
            <v>- Male staff</v>
          </cell>
          <cell r="H56">
            <v>13.94</v>
          </cell>
        </row>
        <row r="57">
          <cell r="C57" t="str">
            <v>- Female staff</v>
          </cell>
          <cell r="H57">
            <v>14.37</v>
          </cell>
        </row>
        <row r="58">
          <cell r="C58" t="str">
            <v>- Access to service tunnel @ BOH</v>
          </cell>
          <cell r="H58">
            <v>2.4</v>
          </cell>
        </row>
        <row r="59">
          <cell r="C59" t="str">
            <v>- Swimming Pool Plantroom - provision</v>
          </cell>
          <cell r="H59">
            <v>10</v>
          </cell>
        </row>
        <row r="62">
          <cell r="C62" t="str">
            <v>TOTAL CONSTRUCTION AREA</v>
          </cell>
          <cell r="H62">
            <v>972.7</v>
          </cell>
          <cell r="I62" t="str">
            <v>m²</v>
          </cell>
        </row>
      </sheetData>
      <sheetData sheetId="6">
        <row r="5">
          <cell r="A5" t="str">
            <v>LE TOUESSROK HOTEL REDEVELOPMENT, 2002 - Givenchy Spa</v>
          </cell>
          <cell r="G5" t="str">
            <v>MLC-4152/3/Scheme 13 Rev 0</v>
          </cell>
        </row>
        <row r="6">
          <cell r="A6" t="str">
            <v>Sun Resorts Limited</v>
          </cell>
        </row>
        <row r="7">
          <cell r="A7" t="str">
            <v>Estimated Capital Cost : Scheme 13 Revision 0</v>
          </cell>
        </row>
        <row r="8">
          <cell r="A8" t="str">
            <v>Estimated Improvement Costs</v>
          </cell>
          <cell r="G8">
            <v>37211</v>
          </cell>
        </row>
        <row r="11">
          <cell r="A11" t="str">
            <v>ESTIMATED IMPROVEMENT COSTS</v>
          </cell>
        </row>
        <row r="14">
          <cell r="A14" t="str">
            <v>BUILDING WORKS :</v>
          </cell>
        </row>
        <row r="16">
          <cell r="A16" t="str">
            <v>Public Areas :</v>
          </cell>
        </row>
        <row r="18">
          <cell r="B18" t="str">
            <v>Givenchy Spa comprising Public Areas, 9 No. Treatment Rooms, Hair Salon, Retail, Gym, Changerooms, 2 No. Saunas, Offices, Back of House Areas, etc. - see Costplan</v>
          </cell>
          <cell r="C18">
            <v>972.7</v>
          </cell>
          <cell r="D18" t="str">
            <v>m²</v>
          </cell>
          <cell r="E18">
            <v>26612.82</v>
          </cell>
          <cell r="F18" t="str">
            <v>Rs</v>
          </cell>
          <cell r="G18">
            <v>25886000</v>
          </cell>
        </row>
        <row r="20">
          <cell r="B20" t="str">
            <v>Extra over mechanical installation for chiller service in lieu of DX units (Omitted by S Dunford)</v>
          </cell>
          <cell r="C20">
            <v>1</v>
          </cell>
          <cell r="D20" t="str">
            <v>Item</v>
          </cell>
          <cell r="E20">
            <v>0</v>
          </cell>
          <cell r="G20">
            <v>0</v>
          </cell>
        </row>
        <row r="22">
          <cell r="B22" t="str">
            <v>Supply of Ceramic Tile Floor and Wall Finishes - see Annexure "A"</v>
          </cell>
          <cell r="G22">
            <v>3309000</v>
          </cell>
        </row>
        <row r="24">
          <cell r="B24" t="str">
            <v>Shopfitting and Specialised Finishes - see Annexure "B"</v>
          </cell>
          <cell r="G24">
            <v>5268000</v>
          </cell>
          <cell r="H24" t="str">
            <v>Rs</v>
          </cell>
          <cell r="I24">
            <v>34463000</v>
          </cell>
        </row>
        <row r="26">
          <cell r="A26" t="str">
            <v>EXTERNAL WORKS :</v>
          </cell>
        </row>
        <row r="28">
          <cell r="B28" t="str">
            <v>Bulk Earthworks and Site Clearance</v>
          </cell>
          <cell r="F28" t="str">
            <v>Rs</v>
          </cell>
          <cell r="G28">
            <v>300000</v>
          </cell>
        </row>
        <row r="30">
          <cell r="B30" t="str">
            <v>5m Wide Vehicular Roads and Parking</v>
          </cell>
          <cell r="C30">
            <v>0</v>
          </cell>
          <cell r="D30" t="str">
            <v>m²</v>
          </cell>
          <cell r="E30">
            <v>950</v>
          </cell>
          <cell r="G30">
            <v>0</v>
          </cell>
        </row>
        <row r="32">
          <cell r="B32" t="str">
            <v>Hot and Cold water Reticulation</v>
          </cell>
          <cell r="E32" t="str">
            <v xml:space="preserve"> </v>
          </cell>
          <cell r="G32">
            <v>436000</v>
          </cell>
        </row>
        <row r="34">
          <cell r="B34" t="str">
            <v>Fire Water Reticulation</v>
          </cell>
          <cell r="G34">
            <v>218000</v>
          </cell>
        </row>
        <row r="36">
          <cell r="B36" t="str">
            <v>Soil Drainage</v>
          </cell>
          <cell r="G36">
            <v>327000</v>
          </cell>
        </row>
        <row r="38">
          <cell r="B38" t="str">
            <v>6kVA UPS system to Spa (Existing)</v>
          </cell>
          <cell r="G38">
            <v>164000</v>
          </cell>
        </row>
        <row r="40">
          <cell r="B40" t="str">
            <v>Entrance Water Feature</v>
          </cell>
          <cell r="G40">
            <v>250000</v>
          </cell>
        </row>
        <row r="42">
          <cell r="B42" t="str">
            <v>Walkway / Landscape lights</v>
          </cell>
          <cell r="G42">
            <v>209000</v>
          </cell>
          <cell r="I42">
            <v>1904000</v>
          </cell>
        </row>
        <row r="44">
          <cell r="H44" t="str">
            <v>Rs</v>
          </cell>
          <cell r="I44">
            <v>36367000</v>
          </cell>
        </row>
        <row r="46">
          <cell r="A46" t="str">
            <v>PRELIMINARY AND GENERAL COSTS :</v>
          </cell>
        </row>
        <row r="48">
          <cell r="B48" t="str">
            <v>Preliminaries</v>
          </cell>
          <cell r="C48">
            <v>8.2183999999999993E-2</v>
          </cell>
          <cell r="D48" t="str">
            <v>of</v>
          </cell>
          <cell r="E48">
            <v>38140000</v>
          </cell>
          <cell r="G48">
            <v>3134000</v>
          </cell>
        </row>
        <row r="50">
          <cell r="B50" t="str">
            <v>Provision for impact of spa relocate to ilot (D Lowrey allowance reduced by S Dunford)</v>
          </cell>
          <cell r="C50">
            <v>1</v>
          </cell>
          <cell r="D50" t="str">
            <v>Item</v>
          </cell>
          <cell r="E50">
            <v>1000000</v>
          </cell>
          <cell r="G50">
            <v>1000000</v>
          </cell>
          <cell r="I50">
            <v>4134000</v>
          </cell>
        </row>
        <row r="52">
          <cell r="H52" t="str">
            <v>Rs</v>
          </cell>
          <cell r="I52">
            <v>40501000</v>
          </cell>
        </row>
        <row r="54">
          <cell r="A54" t="str">
            <v>EXTRANEOUS COSTS :</v>
          </cell>
        </row>
        <row r="56">
          <cell r="B56" t="str">
            <v>Softs and Furnishings - see Annexure "C"</v>
          </cell>
          <cell r="F56" t="str">
            <v>Rs</v>
          </cell>
          <cell r="G56">
            <v>2796000</v>
          </cell>
        </row>
        <row r="58">
          <cell r="B58" t="str">
            <v>Signage - see Annexure "D"</v>
          </cell>
          <cell r="G58">
            <v>225000</v>
          </cell>
        </row>
        <row r="60">
          <cell r="B60" t="str">
            <v>Operational Equipment - see Annexure "E"</v>
          </cell>
          <cell r="G60">
            <v>8179000</v>
          </cell>
        </row>
        <row r="62">
          <cell r="B62" t="str">
            <v>Kitchen, Bar and Back-up Equipment - see Annexure "F"</v>
          </cell>
          <cell r="G62">
            <v>393000</v>
          </cell>
        </row>
        <row r="64">
          <cell r="B64" t="str">
            <v>Gym Equipment  - See Operational Equipment</v>
          </cell>
          <cell r="G64" t="str">
            <v xml:space="preserve">Elsewhere </v>
          </cell>
        </row>
        <row r="66">
          <cell r="B66" t="str">
            <v>Provision for 2 No. Saunas - see Costplan</v>
          </cell>
          <cell r="G66" t="str">
            <v xml:space="preserve">Elsewhere </v>
          </cell>
          <cell r="I66">
            <v>11593000</v>
          </cell>
        </row>
        <row r="68">
          <cell r="H68" t="str">
            <v>Rs</v>
          </cell>
          <cell r="I68">
            <v>52094000</v>
          </cell>
        </row>
        <row r="70">
          <cell r="A70" t="str">
            <v>PROVISIONAL ALLOWANCES :</v>
          </cell>
        </row>
        <row r="72">
          <cell r="B72" t="str">
            <v>Contingency Allowance - see SRL Direct Costs</v>
          </cell>
          <cell r="F72" t="str">
            <v>Rs</v>
          </cell>
          <cell r="G72" t="str">
            <v xml:space="preserve">Elsewhere </v>
          </cell>
        </row>
        <row r="74">
          <cell r="B74" t="str">
            <v>Provision for Exchange Rate Fluctuations - see SRL Direct Costs</v>
          </cell>
          <cell r="G74" t="str">
            <v xml:space="preserve">Elsewhere </v>
          </cell>
        </row>
        <row r="76">
          <cell r="B76" t="str">
            <v>Provision for Import Duties, Taxes, etc. - see SRL Direct Costs</v>
          </cell>
          <cell r="G76" t="str">
            <v xml:space="preserve">Elsewhere </v>
          </cell>
        </row>
        <row r="78">
          <cell r="B78" t="str">
            <v>Provision for Samples and Mock-ups - see SRL Direct Costs</v>
          </cell>
          <cell r="G78" t="str">
            <v xml:space="preserve">Elsewhere </v>
          </cell>
        </row>
        <row r="80">
          <cell r="B80" t="str">
            <v>Provision for Attic Stock and Maintenance Spares - see SRL Direct Costs</v>
          </cell>
          <cell r="G80" t="str">
            <v xml:space="preserve">Elsewhere </v>
          </cell>
          <cell r="I80">
            <v>0</v>
          </cell>
        </row>
        <row r="82">
          <cell r="H82" t="str">
            <v>Rs</v>
          </cell>
          <cell r="I82">
            <v>52094000</v>
          </cell>
        </row>
        <row r="84">
          <cell r="A84" t="str">
            <v>PROVISION FOR COST ESCALATIONS :</v>
          </cell>
        </row>
        <row r="86">
          <cell r="B86" t="str">
            <v>Prior to Construction - see SRL Direct Costs</v>
          </cell>
          <cell r="F86" t="str">
            <v>Rs</v>
          </cell>
          <cell r="G86" t="str">
            <v xml:space="preserve">Elsewhere </v>
          </cell>
        </row>
        <row r="88">
          <cell r="B88" t="str">
            <v>During Construction  - see SRL Direct Costs</v>
          </cell>
          <cell r="G88" t="str">
            <v xml:space="preserve">Elsewhere </v>
          </cell>
          <cell r="I88">
            <v>0</v>
          </cell>
        </row>
        <row r="90">
          <cell r="H90" t="str">
            <v>Rs</v>
          </cell>
          <cell r="I90">
            <v>52094000</v>
          </cell>
        </row>
        <row r="92">
          <cell r="A92" t="str">
            <v>PROFESSIONAL FEES AND DISBURSEMENTS :</v>
          </cell>
        </row>
        <row r="94">
          <cell r="B94" t="str">
            <v>Professional Fees - see SRL Direct Costs</v>
          </cell>
          <cell r="F94" t="str">
            <v>Rs</v>
          </cell>
          <cell r="G94" t="str">
            <v xml:space="preserve">Elsewhere </v>
          </cell>
        </row>
        <row r="96">
          <cell r="B96" t="str">
            <v>Provision for disbursements, travelling and accommodation - see SRL Direct Costs</v>
          </cell>
          <cell r="G96" t="str">
            <v xml:space="preserve">Elsewhere </v>
          </cell>
        </row>
        <row r="98">
          <cell r="B98" t="str">
            <v>Spa Consultancy Fee - see SRL Direct Costs</v>
          </cell>
          <cell r="G98" t="str">
            <v xml:space="preserve">Elsewhere </v>
          </cell>
          <cell r="I98">
            <v>0</v>
          </cell>
        </row>
        <row r="100">
          <cell r="A100" t="str">
            <v>TOTAL :  Estimated Improvement Costs</v>
          </cell>
          <cell r="H100" t="str">
            <v>Rs</v>
          </cell>
          <cell r="I100">
            <v>52094000</v>
          </cell>
        </row>
      </sheetData>
      <sheetData sheetId="7">
        <row r="1">
          <cell r="A1">
            <v>0</v>
          </cell>
        </row>
      </sheetData>
      <sheetData sheetId="8">
        <row r="1">
          <cell r="A1">
            <v>0</v>
          </cell>
        </row>
      </sheetData>
      <sheetData sheetId="9">
        <row r="1">
          <cell r="A1">
            <v>0</v>
          </cell>
        </row>
      </sheetData>
      <sheetData sheetId="10">
        <row r="1">
          <cell r="A1">
            <v>0</v>
          </cell>
        </row>
      </sheetData>
      <sheetData sheetId="11">
        <row r="1">
          <cell r="A1">
            <v>4969428</v>
          </cell>
        </row>
      </sheetData>
      <sheetData sheetId="12">
        <row r="1">
          <cell r="A1">
            <v>0</v>
          </cell>
        </row>
      </sheetData>
      <sheetData sheetId="13">
        <row r="5">
          <cell r="A5" t="str">
            <v>LE TOUESSROK HOTEL REDEVELOPMENT, 2002 - Givenchy Spa</v>
          </cell>
        </row>
      </sheetData>
      <sheetData sheetId="14" refreshError="1"/>
      <sheetData sheetId="15" refreshError="1"/>
      <sheetData sheetId="16"/>
      <sheetData sheetId="17" refreshError="1"/>
      <sheetData sheetId="18"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7xxx Summary"/>
      <sheetName val="C7001-Rev 00"/>
      <sheetName val="App-A"/>
      <sheetName val="Cable_ Sch"/>
      <sheetName val="Cab_Takeoff"/>
      <sheetName val="Data"/>
      <sheetName val="Swgr_Take Off"/>
      <sheetName val="Instru_TakeOff"/>
      <sheetName val="Man Power-Xref"/>
      <sheetName val="Trays &amp; Gnd_Take Off"/>
      <sheetName val="Definitions"/>
      <sheetName val="Drop Down List"/>
      <sheetName val="rc01"/>
      <sheetName val="beam-reinft"/>
      <sheetName val="Sheet1"/>
      <sheetName val="BOQ"/>
      <sheetName val="RA-markate"/>
    </sheetNames>
    <sheetDataSet>
      <sheetData sheetId="0" refreshError="1"/>
      <sheetData sheetId="1">
        <row r="13">
          <cell r="C13" t="str">
            <v>Project:865980-PEARL-QATAR</v>
          </cell>
        </row>
      </sheetData>
      <sheetData sheetId="2" refreshError="1"/>
      <sheetData sheetId="3"/>
      <sheetData sheetId="4" refreshError="1"/>
      <sheetData sheetId="5"/>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S-010"/>
      <sheetName val="List"/>
      <sheetName val="BOQ -PL"/>
      <sheetName val="RB1"/>
      <sheetName val="MS-1 "/>
      <sheetName val="RB2"/>
      <sheetName val="MS-2"/>
      <sheetName val="RB3"/>
      <sheetName val="MS-3"/>
      <sheetName val="RB4"/>
      <sheetName val="MS-4"/>
      <sheetName val="prorata"/>
      <sheetName val="BOQ"/>
      <sheetName val="Plumbing - variation B1 to B4"/>
      <sheetName val="Plumbing- original"/>
      <sheetName val="Sheet2"/>
      <sheetName val="Sheet3"/>
      <sheetName val="BOQ -M"/>
      <sheetName val="MS-1.1"/>
      <sheetName val="contents"/>
      <sheetName val="basis of claim"/>
      <sheetName val="var summary"/>
      <sheetName val="RA 1"/>
      <sheetName val="COST BD  SHEET RB-01 (3)"/>
      <sheetName val="FCU Ten   QTY TAKE OFF SHEE (3)"/>
      <sheetName val="FCU ifc   QTY TAKE OFF SHEET "/>
      <sheetName val="FCU Ten   QTY TAKE OFF SHEE (2)"/>
      <sheetName val="RFC FORM 527"/>
      <sheetName val="PLANTER DRAIN OUTLET  (4)"/>
      <sheetName val="contents (3)"/>
      <sheetName val="RA 2 (2)"/>
      <sheetName val="RA 1 (2)"/>
      <sheetName val="Summary sheet "/>
      <sheetName val="BALCONY DRAIN OUTLET"/>
      <sheetName val="contents (2)"/>
      <sheetName val="basis of claim (2)"/>
      <sheetName val="Summary sheet  (2)"/>
      <sheetName val="PLANTER DRAIN OUTLET  (3)"/>
      <sheetName val="PLANTER DRAIN OUTLET "/>
      <sheetName val="RA 2"/>
      <sheetName val="PLANTER DRAIN OUTLET  (2)"/>
      <sheetName val="BALCONY DRAIN OUTLET (2)"/>
      <sheetName val="summary sheet"/>
      <sheetName val="SUMMARY 1"/>
      <sheetName val="SUMMARY 2"/>
      <sheetName val="jms1"/>
      <sheetName val="jms 2"/>
      <sheetName val="QTY"/>
      <sheetName val="installation charges "/>
      <sheetName val="Supervision cost"/>
      <sheetName val="drafting Charges"/>
      <sheetName val="rate build up"/>
      <sheetName val="QTY TAKE OFF"/>
      <sheetName val="RFC "/>
      <sheetName val="Main summary"/>
      <sheetName val="ELECTRICAL"/>
      <sheetName val="cost break down sheet"/>
      <sheetName val="RB-1"/>
      <sheetName val="RB-4"/>
      <sheetName val="RB-5"/>
      <sheetName val="RB-6"/>
      <sheetName val="RB-7"/>
      <sheetName val="RB-2"/>
      <sheetName val="RB-abortive "/>
      <sheetName val="RB-3"/>
      <sheetName val="RFC 528"/>
      <sheetName val="Sheet1"/>
      <sheetName val="RB-04"/>
      <sheetName val="cost break down sheet (3)"/>
      <sheetName val="cost break down sheet (2)"/>
      <sheetName val=" under certi (Jan'10) (2)"/>
      <sheetName val="paylog Feb'10 (4)"/>
      <sheetName val="paylog Feb'10 (3)"/>
      <sheetName val="paylog Feb'10 (2)"/>
      <sheetName val="paylog Jan'10"/>
      <sheetName val=" under certi (Jan'10)"/>
      <sheetName val="site enabling summary (jan'10)"/>
      <sheetName val="P470"/>
      <sheetName val="Final Summary "/>
      <sheetName val="VARIATION LOG"/>
      <sheetName val="VE LOG "/>
      <sheetName val="Internal documStatus of Est var"/>
      <sheetName val="RFI Schedule"/>
      <sheetName val="RFC Schedule (2)"/>
      <sheetName val="CVI Schedule_"/>
      <sheetName val="RFC Schedule"/>
      <sheetName val="RFI Schedule-Format"/>
      <sheetName val="Final Summary"/>
      <sheetName val="C9901"/>
      <sheetName val="HVAC"/>
      <sheetName val="PayAppl"/>
      <sheetName val="Advance"/>
      <sheetName val="Summary4Ref"/>
      <sheetName val="(MEP)Summary"/>
      <sheetName val="Summary(M)"/>
      <sheetName val="Summary(E)"/>
      <sheetName val="Summary(P)"/>
      <sheetName val="Summary(FF)"/>
      <sheetName val="EL"/>
      <sheetName val="PL"/>
      <sheetName val="FF"/>
      <sheetName val="Performance(HVAC)"/>
      <sheetName val="Performance(Elect)"/>
      <sheetName val="Performance(PL_Drainage)"/>
      <sheetName val="Performance(Fire_Fighting)"/>
      <sheetName val="AC-Mat"/>
      <sheetName val="EL-Mat"/>
      <sheetName val="PL-Mat"/>
      <sheetName val="Tender BoQ"/>
      <sheetName val="CEVA"/>
      <sheetName val="IEVA"/>
      <sheetName val="FEVA"/>
      <sheetName val="Calcs"/>
      <sheetName val="Notes"/>
      <sheetName val="Final Est"/>
      <sheetName val="CTC"/>
      <sheetName val="Stated Costs"/>
      <sheetName val="HO Costs"/>
      <sheetName val="Contract Adj"/>
      <sheetName val="Cost Grp Detail"/>
      <sheetName val="Cost Group"/>
      <sheetName val="Cost Type"/>
      <sheetName val="Graphs"/>
      <sheetName val="Report"/>
      <sheetName val="Cover"/>
      <sheetName val="Data Sheet"/>
      <sheetName val="0 Index"/>
      <sheetName val="1F"/>
      <sheetName val="2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F"/>
      <sheetName val="7D"/>
      <sheetName val="7.1"/>
      <sheetName val="7.2 MOS"/>
      <sheetName val="8F"/>
      <sheetName val="8D"/>
      <sheetName val="9F"/>
      <sheetName val="9D"/>
      <sheetName val="10F"/>
      <sheetName val="10D"/>
      <sheetName val="건설 물량 Revision"/>
      <sheetName val="Taweela Remin Piping"/>
      <sheetName val="Load data (total)"/>
      <sheetName val="ATT #1"/>
      <sheetName val="REC_PIPING"/>
      <sheetName val="ATT #2"/>
      <sheetName val="REC_VALVE"/>
      <sheetName val="ATT #3"/>
      <sheetName val="ATT #4"/>
      <sheetName val="ATT #5"/>
      <sheetName val="ATT #6"/>
      <sheetName val="ATT #7"/>
      <sheetName val="attach7"/>
      <sheetName val="ATT #8"/>
      <sheetName val="Summary-storage tank"/>
      <sheetName val="END"/>
      <sheetName val="Sheet12"/>
      <sheetName val="Sheet13"/>
      <sheetName val="Sheet14"/>
      <sheetName val="Sheet15"/>
      <sheetName val="Sheet16"/>
      <sheetName val="기성갑지"/>
      <sheetName val="기성총괄"/>
      <sheetName val="기성내역"/>
      <sheetName val="산출내역(신설)"/>
      <sheetName val="산출내역(MODIFY)"/>
      <sheetName val="업체별내역"/>
      <sheetName val="자재비(Pipe)"/>
      <sheetName val="자재비(SUS304)"/>
      <sheetName val="자재비(PVC-VG1)"/>
      <sheetName val="자재비(HT-PVC)"/>
      <sheetName val="자재비(PVDF외)"/>
      <sheetName val="분석표"/>
      <sheetName val="기준FACTOR"/>
      <sheetName val="입찰품의서(10K)"/>
      <sheetName val="입찰품의서(20K)"/>
      <sheetName val="금액 집계표(10K)"/>
      <sheetName val="금액 집계표(20K)"/>
      <sheetName val="현장 관리비"/>
      <sheetName val="상세 내역"/>
      <sheetName val="가설공사비"/>
      <sheetName val="입찰조건"/>
      <sheetName val="실행(을10k)"/>
      <sheetName val="실행(을20k)"/>
      <sheetName val="성도갑(10k)"/>
      <sheetName val="성도갑(20k)"/>
      <sheetName val="SUM(10K)"/>
      <sheetName val="SUM(20K)"/>
      <sheetName val="BULK내역(성도)"/>
      <sheetName val="PGAS내역(성도,10K)"/>
      <sheetName val="PGAS내역(성도,20K)"/>
      <sheetName val="여백1"/>
      <sheetName val="B1"/>
      <sheetName val="B2"/>
      <sheetName val="B3"/>
      <sheetName val="B4"/>
      <sheetName val="B4-1.1"/>
      <sheetName val="B4-1.2"/>
      <sheetName val="B4-2.1"/>
      <sheetName val="B4-2.2"/>
      <sheetName val="B5"/>
      <sheetName val="B6"/>
      <sheetName val="여백2"/>
      <sheetName val="P1"/>
      <sheetName val="P2"/>
      <sheetName val="P3"/>
      <sheetName val="P3-A"/>
      <sheetName val="P3-B"/>
      <sheetName val="P4"/>
      <sheetName val="P5"/>
      <sheetName val="목차"/>
      <sheetName val="실행갑"/>
      <sheetName val="실행1"/>
      <sheetName val="실행2"/>
      <sheetName val="시스템실행(구매부용)"/>
      <sheetName val="실행집계"/>
      <sheetName val="FACTOR"/>
      <sheetName val="-여백-"/>
      <sheetName val="1.견적조건"/>
      <sheetName val="2.갑"/>
      <sheetName val="을"/>
      <sheetName val="제안계약내역"/>
      <sheetName val="원내역(6797)"/>
      <sheetName val="3.제안견적"/>
      <sheetName val="3.제안견적 (2)"/>
      <sheetName val="4.SCOPE"/>
      <sheetName val="5.V- LIST"/>
      <sheetName val="98수주현황"/>
      <sheetName val="1.현장별실행및기성누계 "/>
      <sheetName val=" 2.공사계약현황"/>
      <sheetName val="3.기성결재현황"/>
      <sheetName val="4.미지급,외상매입금"/>
      <sheetName val="5.현장별집행및기성"/>
      <sheetName val="6.전도금및인건비"/>
      <sheetName val="7.97미지급금(원본)"/>
      <sheetName val="9.97외상매입금(원본)"/>
      <sheetName val="11.98미지급금(원본)"/>
      <sheetName val="12.98외상매입금(원본) "/>
      <sheetName val="Sheet5"/>
      <sheetName val="EQUIPMENT -2"/>
      <sheetName val="EQUIPMENT -1"/>
      <sheetName val="산출1"/>
      <sheetName val="산출2"/>
      <sheetName val="laroux"/>
      <sheetName val="VXXXXXX"/>
      <sheetName val="물량"/>
      <sheetName val="물량(BSG)"/>
      <sheetName val="BSG"/>
      <sheetName val="D-LINE"/>
      <sheetName val="Sheet1 (2)"/>
      <sheetName val="BOLTNUT)"/>
      <sheetName val="GASKET"/>
      <sheetName val="PVC VALVE"/>
      <sheetName val="CPVC"/>
      <sheetName val="PVC"/>
      <sheetName val="EP BA"/>
      <sheetName val="EP VALVE"/>
      <sheetName val="EPBA FITT"/>
      <sheetName val="SUS FLANGE"/>
      <sheetName val="SUS304 FITT"/>
      <sheetName val="SUS304PIPE"/>
      <sheetName val="SUS304 VALVE"/>
      <sheetName val="물량집계"/>
      <sheetName val="PCW변경물량"/>
      <sheetName val="4-1견적서"/>
      <sheetName val="노동부용"/>
      <sheetName val="4-2"/>
      <sheetName val="Valve total"/>
      <sheetName val="Valve"/>
      <sheetName val="Control valve"/>
      <sheetName val="Specialty"/>
      <sheetName val="S.Cooler"/>
      <sheetName val="Pivot2"/>
      <sheetName val="Pivot"/>
      <sheetName val="Vendor 집계표"/>
      <sheetName val="Project별 집계표"/>
      <sheetName val="Vendor"/>
      <sheetName val="w't table"/>
      <sheetName val="12-01"/>
      <sheetName val="12-02"/>
      <sheetName val="12-03"/>
      <sheetName val="12-04"/>
      <sheetName val="12-05"/>
      <sheetName val="12-06"/>
      <sheetName val="12-07"/>
      <sheetName val="12-08"/>
      <sheetName val="Cover Sheet"/>
      <sheetName val="Revisions List"/>
      <sheetName val="A1 Passenger Terminal Founds"/>
      <sheetName val="Estimate Summaries"/>
      <sheetName val="#REF"/>
      <sheetName val="Chart"/>
      <sheetName val="Raw Data"/>
      <sheetName val="Airport Cost Comparisons Rev05"/>
      <sheetName val="Estimate"/>
      <sheetName val="Risk"/>
      <sheetName val="Bech_Lab"/>
      <sheetName val="Direct_Lbr"/>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TOTAL SCHEDULE"/>
      <sheetName val="Man-Plan Forecast"/>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x"/>
      <sheetName val="WBS"/>
      <sheetName val="WBS (2)"/>
      <sheetName val="WBS (3)"/>
      <sheetName val="Impact"/>
      <sheetName val="Trend Sum"/>
      <sheetName val="Q&amp;AE"/>
      <sheetName val="Commitment DC"/>
      <sheetName val="SUS Rev 5"/>
      <sheetName val="MCC Rev 5"/>
      <sheetName val="Contingency"/>
      <sheetName val="COC"/>
      <sheetName val="Escalation"/>
      <sheetName val="Option"/>
      <sheetName val="SUMM"/>
      <sheetName val="HQ-TO"/>
      <sheetName val="FF&amp;E_SUMM"/>
      <sheetName val="FF&amp;E_TO"/>
      <sheetName val="BSMT CARPARK_SUMM"/>
      <sheetName val="BSMT CARPARK-TO"/>
      <sheetName val="Ext Works_HQ_SUMM"/>
      <sheetName val="Ext Works-TO-HQ"/>
      <sheetName val="FLYSHEETS"/>
      <sheetName val="BQ"/>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GS"/>
      <sheetName val="③赤紙(日文)"/>
      <sheetName val="CIF COST ITEM"/>
      <sheetName val="Raw_Data"/>
      <sheetName val="Airport_Cost_Comparisons_Rev05"/>
      <sheetName val="WAGERATE_BY_CRAFT"/>
      <sheetName val="Salary_Ranges"/>
      <sheetName val="As_sold_PFS"/>
      <sheetName val="Period_-Worksheet"/>
      <sheetName val="@RISK_Correlations"/>
      <sheetName val="Project_Info"/>
      <sheetName val="Link_In"/>
      <sheetName val="CRF-BE_Rates"/>
      <sheetName val="Project_Work_Off_Contribution"/>
      <sheetName val="H_O__RATES"/>
      <sheetName val="FIELD_RATES"/>
      <sheetName val="TOTAL_SCHEDULE"/>
      <sheetName val="Man-Plan_Forecast"/>
      <sheetName val="Front cover"/>
      <sheetName val="Index"/>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 A"/>
      <sheetName val="BILL 11 - B"/>
      <sheetName val="BILL 11 - C"/>
      <sheetName val="BILL 11 - D"/>
      <sheetName val="BILL 11 - E"/>
      <sheetName val="BILL - 11 F"/>
      <sheetName val="BILL - 11 G"/>
      <sheetName val="BILL - 11 H"/>
      <sheetName val="BILL 11 - Summary"/>
      <sheetName val="General Items"/>
      <sheetName val="PreSS"/>
      <sheetName val="Maint"/>
      <sheetName val="Super"/>
      <sheetName val="pre ambles"/>
      <sheetName val="qties"/>
      <sheetName val="qties (2)"/>
      <sheetName val="AL WATHBA"/>
      <sheetName val=" ALLAHAMAH "/>
      <sheetName val="sUMMARY"/>
      <sheetName val="Exc"/>
      <sheetName val="Dispos"/>
      <sheetName val="S.fill"/>
      <sheetName val="Palm"/>
      <sheetName val="Trees"/>
      <sheetName val="Shrubs"/>
      <sheetName val="GC"/>
      <sheetName val="Stolo"/>
      <sheetName val="SS MH"/>
      <sheetName val="200"/>
      <sheetName val="250"/>
      <sheetName val="300"/>
      <sheetName val="400"/>
      <sheetName val="Pricing Notes"/>
      <sheetName val="Prelims Calcu"/>
      <sheetName val="Irrqtfor"/>
      <sheetName val="Trees .50 - 1.0m "/>
      <sheetName val="Trees 1.0 - 2.0m"/>
      <sheetName val="Turf 10 - 45"/>
      <sheetName val="Rye"/>
      <sheetName val="RyeG"/>
      <sheetName val="AN"/>
      <sheetName val="BP"/>
      <sheetName val="TOTAL"/>
      <sheetName val="PA"/>
      <sheetName val="Sum"/>
      <sheetName val="ST OF ACC - JULY"/>
      <sheetName val="B&amp;P"/>
      <sheetName val="Tower 1"/>
      <sheetName val="Tower 2"/>
      <sheetName val="External"/>
      <sheetName val="Prelims"/>
      <sheetName val="MOS"/>
      <sheetName val="VARIATION LOG (PA)"/>
      <sheetName val="VARIATION BD"/>
      <sheetName val="Plumbing"/>
      <sheetName val="Fire Fighting"/>
      <sheetName val="2G"/>
      <sheetName val="2H"/>
      <sheetName val="2J"/>
      <sheetName val="2N"/>
      <sheetName val="2BS"/>
      <sheetName val="2K"/>
      <sheetName val="Certificate"/>
      <sheetName val="Contract Data"/>
      <sheetName val="IPC Sum"/>
      <sheetName val="B1-1"/>
      <sheetName val="B11 - Corridors &amp; Lift Lobbies"/>
      <sheetName val="Main Bill"/>
      <sheetName val="LCIs"/>
      <sheetName val="Mall"/>
      <sheetName val="POWER"/>
      <sheetName val="PROJECT BRIEF"/>
      <sheetName val="Budget Analysis"/>
      <sheetName val="Bill 11-Elevator"/>
      <sheetName val="Bill 11-Lift"/>
      <sheetName val="Bill 12-MVAC"/>
      <sheetName val="Bill 12-FP"/>
      <sheetName val="Bill 12-PS"/>
      <sheetName val="Bill 13-Electrical"/>
      <sheetName val="analysis"/>
      <sheetName val="check record"/>
      <sheetName val="B3A-podium-PS"/>
      <sheetName val="B3B-6-PS"/>
      <sheetName val="B3C-8-PS"/>
      <sheetName val="B3A-PODIUM-old"/>
      <sheetName val="B3F-LANDSCAPE-draft"/>
      <sheetName val="B3D-com-PS"/>
      <sheetName val="FS"/>
      <sheetName val="NOTE"/>
      <sheetName val="Resuming"/>
      <sheetName val="window"/>
      <sheetName val="metal p."/>
      <sheetName val="manufactured panel"/>
      <sheetName val="perf. metal p."/>
      <sheetName val="louvre"/>
      <sheetName val="control tower"/>
      <sheetName val="doors"/>
      <sheetName val="glass cost"/>
      <sheetName val="finishes"/>
      <sheetName val="rev1-2"/>
      <sheetName val="#3E1_GCR"/>
      <sheetName val="FitOutConfCentre"/>
      <sheetName val="EXEC"/>
      <sheetName val="EA Sum"/>
      <sheetName val="Details"/>
      <sheetName val="recon"/>
      <sheetName val="GEN SUMMARY"/>
      <sheetName val="1. Preliminaries"/>
      <sheetName val="AMAR-Manpower"/>
      <sheetName val="B2-SITE WORKS"/>
      <sheetName val="B.3-CONCRETE WORKS"/>
      <sheetName val="B.4-MASONRY WORKS"/>
      <sheetName val="B.5-THERMAL&amp;MOISTURE PROTECT"/>
      <sheetName val="B.6-FINISHES"/>
      <sheetName val="B7-MEP"/>
      <sheetName val="BILL 7-MEP"/>
      <sheetName val="Cont"/>
      <sheetName val="D1"/>
      <sheetName val="Cert"/>
      <sheetName val="D2"/>
      <sheetName val="Checklist"/>
      <sheetName val="D3"/>
      <sheetName val="MPAC"/>
      <sheetName val="D4"/>
      <sheetName val="D5"/>
      <sheetName val="Defects"/>
      <sheetName val="D6"/>
      <sheetName val="Docs"/>
      <sheetName val="D7"/>
      <sheetName val="S"/>
      <sheetName val="C"/>
      <sheetName val="D8"/>
      <sheetName val="VarAcc"/>
      <sheetName val="D9"/>
      <sheetName val="D10"/>
      <sheetName val="Door &amp; Window"/>
      <sheetName val="5.3D"/>
      <sheetName val="5.4"/>
      <sheetName val="5.5"/>
      <sheetName val="6.1.1"/>
      <sheetName val="6.1.7"/>
      <sheetName val="6.1.8 Grand Summary"/>
      <sheetName val="6.1.9 % Wt &amp; Progress"/>
      <sheetName val="6.3"/>
      <sheetName val="6.5"/>
      <sheetName val="Prelim. Recovery"/>
      <sheetName val="MOS (Rebars Summary)"/>
      <sheetName val="Rebars List"/>
      <sheetName val="Materials On Site (Rebars)"/>
      <sheetName val="BP-8 MAIN SUMM"/>
      <sheetName val="2-2"/>
      <sheetName val="2-3"/>
      <sheetName val="2-4"/>
      <sheetName val="2-5"/>
      <sheetName val="2-6"/>
      <sheetName val="2-7"/>
      <sheetName val="2-8"/>
      <sheetName val="2-9"/>
      <sheetName val="2-10"/>
      <sheetName val="2-11"/>
      <sheetName val="2-13"/>
      <sheetName val="2-14"/>
      <sheetName val="BP-8 Bill 2 Div15"/>
      <sheetName val="2-15"/>
      <sheetName val="2-16"/>
      <sheetName val="BP-8 Bill 2 SUMM"/>
      <sheetName val="Content"/>
      <sheetName val="Introduction"/>
      <sheetName val="Executive Summary"/>
      <sheetName val="Basis of the Cost Plan"/>
      <sheetName val="Inclusions Exclusions"/>
      <sheetName val="Appendix A"/>
      <sheetName val="Build-up"/>
      <sheetName val="Appendix B"/>
      <sheetName val="Staff Distrubution"/>
      <sheetName val="Cash Flow"/>
      <sheetName val="Histogram"/>
      <sheetName val="Appendix C"/>
      <sheetName val="Org Cost Summary"/>
      <sheetName val="Organisation Costs"/>
      <sheetName val="Appendix D"/>
      <sheetName val="Key"/>
      <sheetName val="Time Line"/>
      <sheetName val="Int Walls"/>
      <sheetName val="Buildups"/>
      <sheetName val="Area"/>
      <sheetName val="Euros"/>
      <sheetName val="GBP"/>
      <sheetName val="Sign Off"/>
      <sheetName val="CONCRETE BOQ"/>
      <sheetName val="CONCRETE BOQ (2)"/>
      <sheetName val="Payment Summary"/>
      <sheetName val="Dec05-Pod Sum"/>
      <sheetName val="PODIUM BREAKDOWN"/>
      <sheetName val="PODIUM GEN-SUM"/>
      <sheetName val="Progress Report"/>
      <sheetName val="W-Out Rd F"/>
      <sheetName val="Progress Report (2)"/>
      <sheetName val="Progress"/>
      <sheetName val="STEEL RATIO"/>
      <sheetName val="SCHED"/>
      <sheetName val="Z-1N"/>
      <sheetName val="Z-1S"/>
      <sheetName val="Z-2N"/>
      <sheetName val="Z-2S"/>
      <sheetName val="Z-3E"/>
      <sheetName val="Z-3W"/>
      <sheetName val="Z-4E"/>
      <sheetName val="Z-4W"/>
      <sheetName val="Z-5"/>
      <sheetName val="Z-6E"/>
      <sheetName val="Z-6N"/>
      <sheetName val="Z-6S"/>
      <sheetName val="Z-7a"/>
      <sheetName val="Z-7b"/>
      <sheetName val="Z-7c"/>
      <sheetName val="Z-8E"/>
      <sheetName val="Z-8N"/>
      <sheetName val="Z-8S"/>
      <sheetName val="Z-9a"/>
      <sheetName val="Z-9b"/>
      <sheetName val="ExÀfn_x0004_B`'_x0000__x0000__x0000__x0000__x0000__x0000__x0000__x0000_"/>
      <sheetName val=""/>
      <sheetName val="Basi_x0000_ÿ½_x0007_B`'_x0000__x0000__x0000__x0000__x0000__x0000__x0000__x0000__x0000__x0000__x0000_"/>
      <sheetName val="SITE WORK"/>
      <sheetName val="CONCRETE WORK"/>
      <sheetName val="MASONRY"/>
      <sheetName val="METALWORK"/>
      <sheetName val="WOOD WORK"/>
      <sheetName val="T&amp;M PROTECTION"/>
      <sheetName val="DOORS AND WINDOWS"/>
      <sheetName val="CONVEYING"/>
      <sheetName val="ACCESSORIES"/>
      <sheetName val="Mechanical"/>
      <sheetName val="ELECTRICAL "/>
      <sheetName val="Measurement"/>
      <sheetName val="BasiÀN_x0002_â\_x0013__x0000__x0000__x0000__x0000__x0000__x0000__x0000__x0000__x0000__x0000__x0000_"/>
      <sheetName val="3-2"/>
      <sheetName val="3-3"/>
      <sheetName val="3-4"/>
      <sheetName val="3-5"/>
      <sheetName val="3-6"/>
      <sheetName val="3-7"/>
      <sheetName val="3-8"/>
      <sheetName val="3-9"/>
      <sheetName val="3-10"/>
      <sheetName val="3-11"/>
      <sheetName val="BP-8 Bill 3 Div13"/>
      <sheetName val="3-15"/>
      <sheetName val="3-16"/>
      <sheetName val="BP Bill 3 Div17"/>
      <sheetName val="BP-8 Bill 3 SUMM"/>
      <sheetName val="top E cost"/>
      <sheetName val="mat cal"/>
      <sheetName val="service cal"/>
      <sheetName val="IPC-55"/>
      <sheetName val="poz"/>
      <sheetName val="foundation detail"/>
      <sheetName val="shipping"/>
      <sheetName val="Phase 1"/>
      <sheetName val="Link from DS"/>
      <sheetName val="Basi_x000d__x0002__x0003_¢`_x0014__x0000__x0000__x0000__x0000__x0000__x0000__x0000__x0000__x0000__x0000__x0000_"/>
      <sheetName val="Schedules"/>
      <sheetName val="PJ Carey Final Account"/>
      <sheetName val="P2200 Budget"/>
      <sheetName val="Basis"/>
      <sheetName val="summary "/>
      <sheetName val="Exclusions"/>
      <sheetName val="areas "/>
      <sheetName val="areas"/>
      <sheetName val="Cashflow"/>
      <sheetName val="Graph"/>
      <sheetName val="Macro custom function"/>
      <sheetName val="Instructions  for Rate Entry"/>
      <sheetName val="Bill 1"/>
      <sheetName val="ancillary"/>
      <sheetName val="REINF-WTM"/>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Wall Finishes"/>
      <sheetName val="Floor finishes"/>
      <sheetName val="Ceiling Finishes"/>
      <sheetName val="HVAC BoQ"/>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Sheet4"/>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Car Parking"/>
      <sheetName val="Retail"/>
      <sheetName val="Waterfront"/>
      <sheetName val="Skyvilla"/>
      <sheetName val="Issue Sheet"/>
      <sheetName val="1.0 Exec Summary"/>
      <sheetName val="2.0 Cost Summary"/>
      <sheetName val="3.0 Basis &amp; Assump"/>
      <sheetName val="4.0 Exclusions"/>
      <sheetName val="5.0 Info Used"/>
      <sheetName val="Basement Cost Model"/>
      <sheetName val="Tower Cost Model"/>
      <sheetName val="GIFA Schedule"/>
      <sheetName val="new area schedule"/>
      <sheetName val="Basement Cost Details"/>
      <sheetName val="Basement MEP Cost"/>
      <sheetName val="Tower MEP Cost"/>
      <sheetName val="Tower Cost Details"/>
      <sheetName val="External Works"/>
      <sheetName val="Cost Reconciliation"/>
      <sheetName val="Highrise"/>
      <sheetName val="Ascott"/>
      <sheetName val="Leisure"/>
      <sheetName val="Budget Estimate"/>
      <sheetName val="systems"/>
      <sheetName val="SG"/>
      <sheetName val="Benchmark"/>
      <sheetName val="Summary budgets"/>
      <sheetName val="Trade Contractors budgets"/>
      <sheetName val="SGL"/>
      <sheetName val="Planning"/>
      <sheetName val="SPLIT"/>
      <sheetName val="Forge"/>
      <sheetName val="VO's"/>
      <sheetName val="underslab drainage"/>
      <sheetName val="Battersea"/>
      <sheetName val="VARIANCE "/>
      <sheetName val="Sheet7"/>
      <sheetName val="Sewage tank"/>
      <sheetName val="Sheet8"/>
      <sheetName val="Sheet6"/>
      <sheetName val="BCIS comp"/>
      <sheetName val="Ext walls"/>
      <sheetName val="Unit costs"/>
      <sheetName val="check list"/>
      <sheetName val="scope"/>
      <sheetName val="AVV"/>
      <sheetName val="RA1"/>
      <sheetName val="RA2"/>
      <sheetName val="estab"/>
      <sheetName val="equipment"/>
      <sheetName val="corr"/>
      <sheetName val="ra_estab"/>
      <sheetName val="civil"/>
      <sheetName val="fixtures MS"/>
      <sheetName val="ofc equip MS"/>
      <sheetName val="MS_EI"/>
      <sheetName val="LNP cabin"/>
      <sheetName val="Data"/>
      <sheetName val="CQS Introduction"/>
      <sheetName val="Appendxe-A"/>
      <sheetName val="S1"/>
      <sheetName val="S2"/>
      <sheetName val="S3"/>
      <sheetName val="S4"/>
      <sheetName val=" S5"/>
      <sheetName val=" S6"/>
      <sheetName val="S7"/>
      <sheetName val="S8"/>
      <sheetName val="Att 2 (AVV)"/>
      <sheetName val="Summary BOQ"/>
      <sheetName val="Meas."/>
      <sheetName val="TB"/>
      <sheetName val="Drainage"/>
      <sheetName val="Meas. (2)"/>
      <sheetName val=" S4"/>
      <sheetName val="S5"/>
      <sheetName val="S6"/>
      <sheetName val="CHILLED - OMI"/>
      <sheetName val="CHILLED - ADD"/>
      <sheetName val="CHILLED - ADD - NEW"/>
      <sheetName val="NR-17"/>
      <sheetName val="NR18"/>
      <sheetName val="NR19"/>
      <sheetName val="Sundry workouts"/>
      <sheetName val="RF Shedule"/>
      <sheetName val="INFOMATION"/>
      <sheetName val="Bill-2"/>
      <sheetName val="Bill-3"/>
      <sheetName val="Measurement-Summary"/>
      <sheetName val="2. Summary"/>
      <sheetName val="1. EIAR"/>
      <sheetName val="3. Tech Backup or Calcs (Old)"/>
      <sheetName val="Measurements Latest"/>
      <sheetName val="4. Sketch or Drg"/>
      <sheetName val="5. Correspondence"/>
      <sheetName val="6. OOC"/>
      <sheetName val="7. Appendices"/>
      <sheetName val="8. Draft  (EI)"/>
      <sheetName val="8.1 EIAR Initiation Sheet"/>
      <sheetName val="OOC"/>
      <sheetName val="RB3 rev"/>
      <sheetName val="Measurement for RB"/>
      <sheetName val="SCHEDULE"/>
      <sheetName val="Shape Codes"/>
      <sheetName val="Database"/>
      <sheetName val="Help"/>
      <sheetName val="Setup"/>
      <sheetName val="About"/>
      <sheetName val="More"/>
      <sheetName val="page"/>
      <sheetName val="Info"/>
      <sheetName val="check"/>
      <sheetName val="schedule nos"/>
      <sheetName val="porta cabin"/>
      <sheetName val="gh reinf"/>
      <sheetName val="pipe MS"/>
      <sheetName val="MH"/>
      <sheetName val="b1 MS"/>
      <sheetName val="Variation"/>
      <sheetName val="global_ra"/>
      <sheetName val="bld str"/>
      <sheetName val="fixtures rate"/>
      <sheetName val="furnishings"/>
      <sheetName val="MS_EI1"/>
      <sheetName val="demol"/>
      <sheetName val="genshed"/>
      <sheetName val="BOQ-2.1"/>
      <sheetName val="BOQ-3.1"/>
      <sheetName val="BOQ-New"/>
      <sheetName val="G-Summery"/>
      <sheetName val="M-Summery"/>
      <sheetName val="M-OMIT MB"/>
      <sheetName val="M-OMIT AB"/>
      <sheetName val="M-ADD MB"/>
      <sheetName val="M-ADD AB"/>
      <sheetName val="RF"/>
      <sheetName val="Drg list"/>
      <sheetName val="Tracking Log"/>
      <sheetName val="AVV Checklist"/>
      <sheetName val="Order of Cost 3(1)"/>
      <sheetName val="Order of Cost 3 (2)"/>
      <sheetName val="EIAR"/>
      <sheetName val="EI"/>
      <sheetName val="DCA Representatives"/>
      <sheetName val="Variation Flow Chart"/>
      <sheetName val="Notes on EIs"/>
      <sheetName val="MS"/>
      <sheetName val="RB-MS"/>
      <sheetName val="Outstanding "/>
      <sheetName val="갑지"/>
      <sheetName val="Sundry"/>
      <sheetName val="Cover Sheet (2)"/>
      <sheetName val="B.O.Q"/>
      <sheetName val="sundry (f)"/>
      <sheetName val="Labor Cost"/>
      <sheetName val="21.1"/>
      <sheetName val="Area1,2 VO(Cover)"/>
      <sheetName val="Area1,2 VO(BOQ)"/>
      <sheetName val="Area1,2 VO(Cover) (2)"/>
      <sheetName val="Area1,2 VO(BOQ) (2)"/>
      <sheetName val="Cost Cutting Opportunities"/>
      <sheetName val="Conditions"/>
      <sheetName val="Major Qty-stp"/>
      <sheetName val="permission to proceed (2)"/>
      <sheetName val="permission to proceed"/>
      <sheetName val="B-1"/>
      <sheetName val="B-2"/>
      <sheetName val="B-3"/>
      <sheetName val="B-4"/>
      <sheetName val="B-5 dimolation"/>
      <sheetName val="B-5 block work &amp; lintel"/>
      <sheetName val="B-6"/>
      <sheetName val="B-7"/>
      <sheetName val="B-8"/>
      <sheetName val="B-9"/>
      <sheetName val="B-10"/>
      <sheetName val="B-11"/>
      <sheetName val="B-12"/>
      <sheetName val="B-13"/>
      <sheetName val="B-14"/>
      <sheetName val="B-15"/>
      <sheetName val="B-16"/>
      <sheetName val="B-17"/>
      <sheetName val="B-18"/>
      <sheetName val="B-19"/>
      <sheetName val="B-20"/>
      <sheetName val="B-21"/>
      <sheetName val="B-22"/>
      <sheetName val="B-23"/>
      <sheetName val="Bill_7"/>
      <sheetName val="Bill_6"/>
      <sheetName val="Bill_5"/>
      <sheetName val="Bill_4"/>
      <sheetName val="Bill_3"/>
      <sheetName val="Bill_2"/>
      <sheetName val="Bill_1"/>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icmal"/>
      <sheetName val="SubmitCal"/>
      <sheetName val="TAS"/>
      <sheetName val="Penthouse Apartment"/>
      <sheetName val="StattCo yCharges"/>
      <sheetName val="GFA_HQ_Building"/>
      <sheetName val="GFA_Conference"/>
      <sheetName val="Su}}ary"/>
      <sheetName val="D-623D"/>
      <sheetName val="Chiet tinh dz22"/>
      <sheetName val="Chiet tinh dz35"/>
      <sheetName val="Cash2"/>
      <sheetName val="Z"/>
      <sheetName val="CT Thang Mo"/>
      <sheetName val="LABOUR HISTOGRAM"/>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PriceSummary"/>
      <sheetName val="PriceSummary-Int "/>
      <sheetName val="DUCT_WORK"/>
      <sheetName val="PIPEWK-add"/>
      <sheetName val="Cal(1)"/>
      <sheetName val="Cal(2)"/>
      <sheetName val="Cal(3)"/>
      <sheetName val="Int-Use"/>
      <sheetName val="REVICE SUMMARY CACULA CHECK"/>
      <sheetName val="PriceSummary-Int_"/>
      <sheetName val="REVICE_SUMMARY_CACULA_CHECK"/>
      <sheetName val="opstat"/>
      <sheetName val="allowances"/>
      <sheetName val="costs"/>
      <sheetName val="tender allowances"/>
      <sheetName val=" Summary BKG 034"/>
      <sheetName val="GRSummary"/>
      <sheetName val="공종별_집계금액"/>
      <sheetName val="rc01"/>
      <sheetName val="COFFRE"/>
      <sheetName val="RecoveredExternalLink1"/>
      <sheetName val="RFQ"/>
      <sheetName val="Currencies"/>
      <sheetName val="General Sum"/>
      <sheetName val="ODC"/>
      <sheetName val="Module1"/>
      <sheetName val="Main sum"/>
      <sheetName val="Client BOQ"/>
      <sheetName val="Conc."/>
      <sheetName val="Finish."/>
      <sheetName val="SI2"/>
      <sheetName val="equip"/>
      <sheetName val="Qo."/>
      <sheetName val="Mic"/>
      <sheetName val="Qo. (2)"/>
      <sheetName val="CASH  FLOW "/>
      <sheetName val="P"/>
      <sheetName val="Bill 1 "/>
      <sheetName val="Bill 12 Tender"/>
      <sheetName val="Bill 13 Prov Sums"/>
      <sheetName val="Bill 14 Dayworks"/>
      <sheetName val="G Summary"/>
      <sheetName val="App1"/>
      <sheetName val="Appendix 1"/>
      <sheetName val="App2"/>
      <sheetName val="Appendix 2"/>
      <sheetName val="공사금액 내역 _1_"/>
      <sheetName val="10현장조직"/>
      <sheetName val="summary_"/>
      <sheetName val="areas_"/>
      <sheetName val="Form 0 "/>
      <sheetName val="Form 1"/>
      <sheetName val="Form 2"/>
      <sheetName val="Form 3"/>
      <sheetName val="Form 4"/>
      <sheetName val="Form 5"/>
      <sheetName val="Form 6"/>
      <sheetName val="Form 7"/>
      <sheetName val="Form 8"/>
      <sheetName val="Form 9 "/>
      <sheetName val="Form 10"/>
      <sheetName val="Definition"/>
      <sheetName val="Requirement"/>
      <sheetName val="Summary (05-May-2013)"/>
      <sheetName val="Provisional Sums Breakdown"/>
      <sheetName val="Status of Subcontract Agreement"/>
      <sheetName val="Schedule of Variations"/>
      <sheetName val="Schedule of Claims"/>
      <sheetName val="Actual Cost"/>
      <sheetName val="Staff"/>
      <sheetName val="running cost "/>
      <sheetName val="Div 2"/>
      <sheetName val="Div 3"/>
      <sheetName val="Div 4"/>
      <sheetName val="Div 5"/>
      <sheetName val="Div 6"/>
      <sheetName val="Div 7"/>
      <sheetName val="Div 8"/>
      <sheetName val="Div 9"/>
      <sheetName val="Summary of Budget Status"/>
      <sheetName val="Al Jawhara Tower Actual Cost 13"/>
      <sheetName val="Proj.Sum"/>
      <sheetName val="Div.Sum"/>
      <sheetName val="Savings"/>
      <sheetName val="D"/>
      <sheetName val="Div-13"/>
      <sheetName val="Div-15"/>
      <sheetName val="Div-16"/>
      <sheetName val="BQ Summary"/>
      <sheetName val="T-Declaration"/>
      <sheetName val="GN"/>
      <sheetName val="Preambles"/>
      <sheetName val="GEN. REQ"/>
      <sheetName val="AP1"/>
      <sheetName val="AP2 "/>
      <sheetName val="DW"/>
      <sheetName val="MOS (2)"/>
      <sheetName val="G Sum T"/>
      <sheetName val="G Sum UT"/>
      <sheetName val="Matrl Site"/>
      <sheetName val="Bill-1"/>
      <sheetName val="Bill 2-2"/>
      <sheetName val="Bill 2-3 R"/>
      <sheetName val="Bill 2-5 W"/>
      <sheetName val="Bill 2-6 D"/>
      <sheetName val="Bill 2-7 E"/>
      <sheetName val="Bill 2-8 Dr T"/>
      <sheetName val="Bill 2-8 Dr UT"/>
      <sheetName val="(Bill 2-9 S) T"/>
      <sheetName val="(Bill 2-9 S)UT"/>
      <sheetName val="Bill 2-10-Str"/>
      <sheetName val="Bill 2-11"/>
      <sheetName val="Bill 2 Sum "/>
      <sheetName val="daywork"/>
      <sheetName val="Prov Sum"/>
      <sheetName val="Instructions__for_Rate_Entry"/>
      <sheetName val="Bill_11"/>
      <sheetName val="Bill_21"/>
      <sheetName val="Bill_31"/>
      <sheetName val="Bill_41"/>
      <sheetName val="Bill_51"/>
      <sheetName val="Bill_61"/>
      <sheetName val="Bill_71"/>
      <sheetName val="Front_cover"/>
      <sheetName val="Bill_No_2"/>
      <sheetName val="Bill_8"/>
      <sheetName val="Bill_No_8_-_A"/>
      <sheetName val="Bill_No_8_-_B"/>
      <sheetName val="Bill_No_8_-_C"/>
      <sheetName val="Bill_No_8_-_D"/>
      <sheetName val="Bill_No_8_-_E"/>
      <sheetName val="Bill_No_8_-_F"/>
      <sheetName val="Bill_No_8_-_G"/>
      <sheetName val="Bill_No_8_-_H"/>
      <sheetName val="Bill_No_8_-_J"/>
      <sheetName val="Bill_No_8_-_K"/>
      <sheetName val="Bill_No_8_-_L"/>
      <sheetName val="Bill_No_8_-_M"/>
      <sheetName val="BILL_8_-_Summary"/>
      <sheetName val="Bill_9"/>
      <sheetName val="Bill_No_9_-_A"/>
      <sheetName val="Bill_No_9_-_B"/>
      <sheetName val="Bill_No_9_-_C"/>
      <sheetName val="BILL_9_-_Summary_"/>
      <sheetName val="Bill_10"/>
      <sheetName val="Bill_No_10_-_A"/>
      <sheetName val="Bill_No_10_-_B"/>
      <sheetName val="Bill_No_10_-_C"/>
      <sheetName val="Bill_No_10_-_D"/>
      <sheetName val="Bill_No_10_-_E"/>
      <sheetName val="Bill_No_10_-_F"/>
      <sheetName val="Bill_No_10_-_G"/>
      <sheetName val="Bill_No_10_-_H"/>
      <sheetName val="Bill_No_10_-_J"/>
      <sheetName val="BILL_10_-_Summary"/>
      <sheetName val="Bill_111"/>
      <sheetName val="BILL_11_-_A"/>
      <sheetName val="BILL_11_-_B"/>
      <sheetName val="BILL_11_-_C"/>
      <sheetName val="BILL_11_-_D"/>
      <sheetName val="BILL_11_-_E"/>
      <sheetName val="BILL_-_11_F"/>
      <sheetName val="BILL_-_11_G"/>
      <sheetName val="BILL_-_11_H"/>
      <sheetName val="BILL_11_-_Summary"/>
      <sheetName val="PJ_Carey_Final_Account"/>
      <sheetName val="P2200_Budget"/>
      <sheetName val="Macro_custom_function"/>
      <sheetName val="Cover_Sheet"/>
      <sheetName val="Revisions_List"/>
      <sheetName val="A1_Passenger_Terminal_Founds"/>
      <sheetName val="Estimate_Summaries"/>
      <sheetName val="Main_Summary"/>
      <sheetName val="Division_Summary"/>
      <sheetName val="Bill_1_-_General_Requirements"/>
      <sheetName val="Bill_12"/>
      <sheetName val="Bill_13"/>
      <sheetName val="Labour_Day_Rate_"/>
      <sheetName val="Resident_Engineer_"/>
      <sheetName val="Equip_Day_Rate_"/>
      <sheetName val="Labour_Day_Rate"/>
      <sheetName val="Equip_Day_Rate"/>
      <sheetName val="Resident_Engineer"/>
      <sheetName val="Doha_WBS_Clean"/>
      <sheetName val="Direct_Costs_-_flat_file_(2)"/>
      <sheetName val="Direct_Costs_-_flat_file"/>
      <sheetName val="WBS_(2)"/>
      <sheetName val="WBS_(3)"/>
      <sheetName val="Trend_Sum"/>
      <sheetName val="Commitment_DC"/>
      <sheetName val="SUS_Rev_5"/>
      <sheetName val="MCC_Rev_5"/>
      <sheetName val="BSMT_CARPARK_SUMM"/>
      <sheetName val="BSMT_CARPARK-TO"/>
      <sheetName val="Ext_Works_HQ_SUMM"/>
      <sheetName val="Ext_Works-TO-HQ"/>
      <sheetName val="BQ_External"/>
      <sheetName val="IBF_Exca_and_Demo"/>
      <sheetName val="Concourse_A"/>
      <sheetName val="Concourse_B"/>
      <sheetName val="S_Node_Piling"/>
      <sheetName val="Term_Reno_Demo"/>
      <sheetName val="Term_Reno_Found"/>
      <sheetName val="3F_BRIDGE"/>
      <sheetName val="1F_Mezz_Conc-Steel"/>
      <sheetName val="metal_p_"/>
      <sheetName val="manufactured_panel"/>
      <sheetName val="perf__metal_p_"/>
      <sheetName val="control_tower"/>
      <sheetName val="glass_cost"/>
      <sheetName val="Day_work"/>
      <sheetName val="Benchmark_Copy_2"/>
      <sheetName val="Front_Cover_Sheet"/>
      <sheetName val="SUMMARY_Overall_(2)"/>
      <sheetName val="DETAILED_SUMMARY_Tower"/>
      <sheetName val="DETAILED_SUMMARY_Car_Park"/>
      <sheetName val="SECTION_BREAK"/>
      <sheetName val="1_SUBSTRUCTURE"/>
      <sheetName val="2_SUPERSTRUCTURE"/>
      <sheetName val="3_INTERNAL_FINISHES"/>
      <sheetName val="4_F,F&amp;E"/>
      <sheetName val="5_SERVICES"/>
      <sheetName val="7_EXTERNAL_WORKS"/>
      <sheetName val="Internal_Partitions"/>
      <sheetName val="Summary_Finishes_&amp;_Intern_Divis"/>
      <sheetName val="Wall_Finishes"/>
      <sheetName val="Floor_finishes"/>
      <sheetName val="Ceiling_Finishes"/>
      <sheetName val="HVAC_BoQ"/>
      <sheetName val="Elec_Bill_3_&amp;_4"/>
      <sheetName val="G_Floor"/>
      <sheetName val="F_Floor"/>
      <sheetName val="2nd_Floor"/>
      <sheetName val="Levels_3-11"/>
      <sheetName val="Level_12"/>
      <sheetName val="Summary_of_Hills_comments"/>
      <sheetName val="Summary_of_Hills_comments_(2)"/>
      <sheetName val="PC_Rates"/>
      <sheetName val="Sheet1_(2)"/>
      <sheetName val="ZONE_A"/>
      <sheetName val="ZONE_B"/>
      <sheetName val="ZONE_C"/>
      <sheetName val="ZONE_D"/>
      <sheetName val="7_EXTERNAL_WORKS_(2)"/>
      <sheetName val="Cost_Movement"/>
      <sheetName val="SUMMARY_Overall_(3)"/>
      <sheetName val="2_SUPERSTRUCTURE_(2)"/>
      <sheetName val="Benchmark_Copy_2_(2)"/>
      <sheetName val="1_0"/>
      <sheetName val="1_0_Exec_Sum"/>
      <sheetName val="2_0"/>
      <sheetName val="2_0_Sum_of_Costs"/>
      <sheetName val="3_0"/>
      <sheetName val="3_0_Basis_&amp;_Areas"/>
      <sheetName val="4_0"/>
      <sheetName val="4_0_Assump-Excl"/>
      <sheetName val="5_0"/>
      <sheetName val="5_1_Infra_Sum"/>
      <sheetName val="5_2_Development"/>
      <sheetName val="6_0"/>
      <sheetName val="6_0_Inflation"/>
      <sheetName val="7_0"/>
      <sheetName val="7_0_Sustainability"/>
      <sheetName val="8_0"/>
      <sheetName val="8_0_Appendices"/>
      <sheetName val="Back_cover"/>
      <sheetName val="8_0_Appendices-Do_not_Print"/>
      <sheetName val="Apartments_(mid)"/>
      <sheetName val="Apartments_(high)"/>
      <sheetName val="Offices_(high)"/>
      <sheetName val="Offices_(low)"/>
      <sheetName val="Retail_Units"/>
      <sheetName val="Retail_Mall"/>
      <sheetName val="Business_Hotel"/>
      <sheetName val="National_School"/>
      <sheetName val="International_School"/>
      <sheetName val="Local_Mosque"/>
      <sheetName val="Friday_Mosque"/>
      <sheetName val="Healthcare_-_Clinic"/>
      <sheetName val="Healthcare_-_Hospital"/>
      <sheetName val="Cultural_Centre"/>
      <sheetName val="Community_Facilities"/>
      <sheetName val="Civil_Defense"/>
      <sheetName val="Basement_Carparking_A"/>
      <sheetName val="Basement_Carparking_B"/>
      <sheetName val="Podium_Carparking"/>
      <sheetName val="Appendix_A-Utilities"/>
      <sheetName val="Appendix_B_Devp__Plan"/>
      <sheetName val="App_E_5_Star_Hotel-Do_not_Print"/>
      <sheetName val="App_C_Offices-Do_not_Print"/>
      <sheetName val="App_D_Retail_Units-Do_not_Print"/>
      <sheetName val="App_Q_Utilities_Cost_Model"/>
      <sheetName val="Summary_Review_(DO_NOT_PRINT)"/>
      <sheetName val="S_Hub_Building_(DO_NOT_PRINT)"/>
      <sheetName val="Graph_Data_(DO_NOT_PRINT)"/>
      <sheetName val="6_0(a)"/>
      <sheetName val="6_0_Benchmarking"/>
      <sheetName val="9_0(a)"/>
      <sheetName val="9_0_Constraints"/>
      <sheetName val="10_0(a)"/>
      <sheetName val="10_0_Options"/>
      <sheetName val="Reverse_Cost_Model"/>
      <sheetName val="Roads_Calcs_by_HOK"/>
      <sheetName val="Parking_Nr_Calcs"/>
      <sheetName val="7_1"/>
      <sheetName val="Car_Parking"/>
      <sheetName val="Issue_Sheet"/>
      <sheetName val="1_0_Exec_Summary"/>
      <sheetName val="2_0_Cost_Summary"/>
      <sheetName val="3_0_Basis_&amp;_Assump"/>
      <sheetName val="4_0_Exclusions"/>
      <sheetName val="5_0_Info_Used"/>
      <sheetName val="Appendix_A"/>
      <sheetName val="Basement_Cost_Model"/>
      <sheetName val="Tower_Cost_Model"/>
      <sheetName val="Appendix_B"/>
      <sheetName val="GIFA_Schedule"/>
      <sheetName val="new_area_schedule"/>
      <sheetName val="Basement_Cost_Details"/>
      <sheetName val="Basement_MEP_Cost"/>
      <sheetName val="Tower_MEP_Cost"/>
      <sheetName val="Tower_Cost_Details"/>
      <sheetName val="External_Works"/>
      <sheetName val="Appendix_C"/>
      <sheetName val="Cost_Reconciliation"/>
      <sheetName val="Appendix_D"/>
      <sheetName val="Budget_Estimate"/>
      <sheetName val="Summary_budgets"/>
      <sheetName val="Trade_Contractors_budgets"/>
      <sheetName val="underslab_drainage"/>
      <sheetName val="VARIANCE_"/>
      <sheetName val="Sewage_tank"/>
      <sheetName val="BCIS_comp"/>
      <sheetName val="Ext_walls"/>
      <sheetName val="Unit_costs"/>
      <sheetName val="CIF_COST_ITEM"/>
      <sheetName val="Phase_1"/>
      <sheetName val="Link_from_DS"/>
      <sheetName val="Data_Sheet"/>
      <sheetName val="0_Index"/>
      <sheetName val="5_0_Contents"/>
      <sheetName val="5_1D"/>
      <sheetName val="5_2D"/>
      <sheetName val="5_2_Cert"/>
      <sheetName val="5_4D"/>
      <sheetName val="5_4_Summary"/>
      <sheetName val="5_5D"/>
      <sheetName val="5_5_Summary_%"/>
      <sheetName val="5_6D"/>
      <sheetName val="5_7D"/>
      <sheetName val="5_8D"/>
      <sheetName val="5_8_Penalties"/>
      <sheetName val="5_9D"/>
      <sheetName val="5_9_Contents"/>
      <sheetName val="5_9_1_CLCP_-_Old"/>
      <sheetName val="5_9_1_CLCP"/>
      <sheetName val="5_9_4_MPAC"/>
      <sheetName val="5_10D"/>
      <sheetName val="5_10_Defects"/>
      <sheetName val="5_11D"/>
      <sheetName val="5_12D"/>
      <sheetName val="5_13D"/>
      <sheetName val="5_13_Support_Docs"/>
      <sheetName val="6_0_Contents"/>
      <sheetName val="6_1_A_D"/>
      <sheetName val="6_1_B_D"/>
      <sheetName val="6_1_1_Prelims"/>
      <sheetName val="6_1_2"/>
      <sheetName val="6_1_3"/>
      <sheetName val="6_1_4"/>
      <sheetName val="6_1_5"/>
      <sheetName val="6_1_6"/>
      <sheetName val="6_1_7_Grand_Summary"/>
      <sheetName val="6_2D"/>
      <sheetName val="6_2"/>
      <sheetName val="6_3D"/>
      <sheetName val="6_3_1_Claims"/>
      <sheetName val="6_4D"/>
      <sheetName val="6_4_Retention"/>
      <sheetName val="6_5D"/>
      <sheetName val="6_5_1_Comments"/>
      <sheetName val="7_2_MOS"/>
      <sheetName val="Executive_Summary"/>
      <sheetName val="Basis_of_the_Cost_Plan"/>
      <sheetName val="Inclusions_Exclusions"/>
      <sheetName val="Staff_Distrubution"/>
      <sheetName val="Cash_Flow"/>
      <sheetName val="Org_Cost_Summary"/>
      <sheetName val="Organisation_Costs"/>
      <sheetName val="Time_Line"/>
      <sheetName val="Int_Walls"/>
      <sheetName val="Sign_Off"/>
      <sheetName val="Cost_Cutting_Opportunities"/>
      <sheetName val="Major_Qty-stp"/>
      <sheetName val="permission_to_proceed_(2)"/>
      <sheetName val="permission_to_proceed"/>
      <sheetName val="B-5_dimolation"/>
      <sheetName val="B-5_block_work_&amp;_lintel"/>
      <sheetName val="PB"/>
      <sheetName val="Var-(A)"/>
      <sheetName val="VAL"/>
      <sheetName val="PB -Steel"/>
      <sheetName val="Part-A"/>
      <sheetName val="APP-B(PC)"/>
      <sheetName val="APP-A(A)"/>
      <sheetName val="APP-A(B) "/>
      <sheetName val="APP-A(C)  "/>
      <sheetName val="Allowable"/>
      <sheetName val="PC"/>
      <sheetName val="App A"/>
      <sheetName val="App-B"/>
      <sheetName val="App-C"/>
      <sheetName val="App-D"/>
      <sheetName val="App-E"/>
      <sheetName val="E1"/>
      <sheetName val="E2"/>
      <sheetName val="App-F"/>
      <sheetName val="App-G"/>
      <sheetName val="App-H"/>
      <sheetName val="App-J"/>
      <sheetName val="App-K"/>
      <sheetName val="App-M"/>
      <sheetName val="AM1"/>
      <sheetName val="App-S"/>
      <sheetName val="S4 "/>
      <sheetName val="S5 "/>
      <sheetName val="AS1"/>
      <sheetName val="AS2"/>
      <sheetName val="AS3"/>
      <sheetName val="AS4"/>
      <sheetName val="AS5"/>
      <sheetName val="AS6"/>
      <sheetName val="App-T"/>
      <sheetName val="App-x"/>
      <sheetName val="X1"/>
      <sheetName val="X2"/>
      <sheetName val="X3"/>
      <sheetName val="X4"/>
      <sheetName val="X5 "/>
      <sheetName val="X6"/>
      <sheetName val="AX1"/>
      <sheetName val="AX2"/>
      <sheetName val="AX3"/>
      <sheetName val="AX4"/>
      <sheetName val="AX5"/>
      <sheetName val="AX6"/>
      <sheetName val="App-Y"/>
      <sheetName val="QSU-34"/>
      <sheetName val="appendix  D"/>
      <sheetName val="Appendix F"/>
      <sheetName val="Appendix G"/>
      <sheetName val="Appendix J"/>
      <sheetName val="Appenix  K"/>
      <sheetName val="Contract Info"/>
      <sheetName val="Contract Info Summary"/>
      <sheetName val="LPO Info Summary "/>
      <sheetName val="Exclusions and Assumptions"/>
      <sheetName val="Cost Summary "/>
      <sheetName val="Fly Sheet 4"/>
      <sheetName val="Budget Package Transfers"/>
      <sheetName val="Design Devmt"/>
      <sheetName val="Client Budget Changes"/>
      <sheetName val="Procurement Schedule"/>
      <sheetName val="Approved Variations"/>
      <sheetName val="Anticipated Variations"/>
      <sheetName val="Risk Items"/>
      <sheetName val="Claims"/>
      <sheetName val="E.T.C"/>
      <sheetName val="Contingencies Recon"/>
      <sheetName val="Fly Sheet 2"/>
      <sheetName val="Claims Track Sched"/>
      <sheetName val="Variation Track Sched"/>
      <sheetName val="KINETICS"/>
      <sheetName val="Appendices"/>
      <sheetName val="Apx 1 Mtgs Attd"/>
      <sheetName val="Apx 2 Reports Issued"/>
      <sheetName val="Appendices 3 - PROGRAMME"/>
      <sheetName val="DO NOT PRINT Cash Flow Actual"/>
      <sheetName val="DO NOT PRINT Contingency"/>
      <sheetName val="DO NOT PRINT Inflation"/>
      <sheetName val="NOT PRINTApx 4 - Cost BrkdnAnti"/>
      <sheetName val="Fly Sheet 3"/>
      <sheetName val="Cash Flow - Control Col G"/>
      <sheetName val="Cash Flow - Forecast Col R"/>
      <sheetName val="Cash Flow 4 Yr Projn"/>
      <sheetName val="PC-Format"/>
      <sheetName val="Z2 Asphalt"/>
      <sheetName val="New item"/>
      <sheetName val="Req.&amp; Chris"/>
      <sheetName val="OT"/>
      <sheetName val="OT (2)"/>
      <sheetName val="P drg."/>
      <sheetName val="P jms"/>
      <sheetName val="misc"/>
      <sheetName val="misc."/>
      <sheetName val="At home"/>
      <sheetName val="with me"/>
      <sheetName val="address"/>
      <sheetName val="address (2)"/>
      <sheetName val="Sheet1 (4)"/>
      <sheetName val="steel"/>
      <sheetName val="Sheet1 (3)"/>
      <sheetName val="muneer (3)"/>
      <sheetName val="muneer"/>
      <sheetName val="muneer (2)"/>
      <sheetName val="WIN"/>
      <sheetName val="cv"/>
      <sheetName val="cv (2)"/>
      <sheetName val="SUM-1"/>
      <sheetName val="APP_A"/>
      <sheetName val="APP_B"/>
      <sheetName val="APP_C"/>
      <sheetName val="APP_D"/>
      <sheetName val="APP_E"/>
      <sheetName val="APP_F"/>
      <sheetName val="APP_G"/>
      <sheetName val="APP_H"/>
      <sheetName val="APP_J"/>
      <sheetName val="APP_K"/>
      <sheetName val="APP_L"/>
      <sheetName val="Bill-4"/>
      <sheetName val="Bill-5"/>
      <sheetName val="Bill-6"/>
      <sheetName val="COLOUR"/>
      <sheetName val="Certificate "/>
      <sheetName val="App D"/>
      <sheetName val="APPE  E"/>
      <sheetName val="APPE E-3"/>
      <sheetName val="Appendix F-2"/>
      <sheetName val="Appendix F-3"/>
      <sheetName val="Appendix Z"/>
      <sheetName val="App H"/>
      <sheetName val="Appendix K"/>
      <sheetName val="BOQ Part 1"/>
      <sheetName val="BOQ Part 2 "/>
      <sheetName val="BOQ Part 3"/>
      <sheetName val="BOQ Part 4"/>
      <sheetName val="BOQ Part 5"/>
      <sheetName val="BOQ Part 6"/>
      <sheetName val="Appendix M"/>
      <sheetName val="APP_Ff"/>
      <sheetName val="Bill-7"/>
      <sheetName val="tds-satwa"/>
      <sheetName val="Variation Summary "/>
      <sheetName val="EOT"/>
      <sheetName val="1 Tiling"/>
      <sheetName val="2 Thrust Bng"/>
      <sheetName val="TB Rate"/>
      <sheetName val="3 Crash Gate 7"/>
      <sheetName val="4 Addl wk118"/>
      <sheetName val="5 Addl Street Ltg"/>
      <sheetName val="6 Addl Tiling"/>
      <sheetName val="7 ETC Al Mzr"/>
      <sheetName val="8 Extn Irr Ducts"/>
      <sheetName val="9 Sweet"/>
      <sheetName val="11 Mod Al Twar"/>
      <sheetName val="12 Addl Lay Bay"/>
      <sheetName val="19 Al Twar Gully"/>
      <sheetName val="Int Rds Al Mizhar"/>
      <sheetName val="Addl wk"/>
      <sheetName val="Cover (2)"/>
      <sheetName val="Appendix E (BK4)"/>
      <sheetName val="part7b (BK4)"/>
      <sheetName val="App-C "/>
      <sheetName val="App-E-Summary"/>
      <sheetName val="App-E-Variations"/>
      <sheetName val="Summary-App-S"/>
      <sheetName val="App-S(ETS)"/>
      <sheetName val="App-S(W)"/>
      <sheetName val="App-S(E)"/>
      <sheetName val="SUM-2"/>
      <sheetName val="APP. E ENG O'TIME"/>
      <sheetName val="App- F"/>
      <sheetName val="MOS new"/>
      <sheetName val="BL NO.1"/>
      <sheetName val="BL NO.2"/>
      <sheetName val="BL NO.3-1,2,3,4,5"/>
      <sheetName val="BL NO.4"/>
      <sheetName val="BL NO.5"/>
      <sheetName val="BL NO.6"/>
      <sheetName val="Rd C301"/>
      <sheetName val="C424,425"/>
      <sheetName val="C426"/>
      <sheetName val="Pond 7A"/>
      <sheetName val="C422,423"/>
      <sheetName val="Lift station Extension"/>
      <sheetName val="RTA Junctions"/>
      <sheetName val="East park LS"/>
      <sheetName val="Beacon School"/>
      <sheetName val="Road C531,532"/>
      <sheetName val="Road B403"/>
      <sheetName val="Irrigation Tank"/>
      <sheetName val="Road C530"/>
      <sheetName val="Road C534"/>
      <sheetName val="Road C583"/>
      <sheetName val="repair of irr HQ"/>
      <sheetName val="plug sewer H.Con"/>
      <sheetName val="repair of damged IRR line"/>
      <sheetName val="Road C 528,C 529"/>
      <sheetName val="Temporary pond near C 565"/>
      <sheetName val="shifting NJ barrier"/>
      <sheetName val="shifting NJ barrier (2)"/>
      <sheetName val="SWD near P1 RA6 West StP"/>
      <sheetName val="Rectify areas at A1 &amp; B2"/>
      <sheetName val="Modify K &amp; A site office"/>
      <sheetName val="Trial Geo web"/>
      <sheetName val="Temp. pond at west park STP"/>
      <sheetName val="Abortive sewer at C547"/>
      <sheetName val="Temp. Park green field school"/>
      <sheetName val="SEW DISCHARGE AT P 5 AREA"/>
      <sheetName val="Recti work at Road C550"/>
      <sheetName val="Connection bet exist &amp; new LS"/>
      <sheetName val="repair of irr East park"/>
      <sheetName val="Emergency work -IRR Line"/>
      <sheetName val="Reconst. Phase 1 RA#7"/>
      <sheetName val="Directional drilling "/>
      <sheetName val="IRR line reair at C565"/>
      <sheetName val="Abortive sewer at C502"/>
      <sheetName val="SURPLUS 500 GRP"/>
      <sheetName val="Lowering C581"/>
      <sheetName val="Lowering C565"/>
      <sheetName val="315 duct crossing"/>
      <sheetName val="Changes to sewer Eastpark"/>
      <sheetName val="Reduntant materials"/>
      <sheetName val="Surplus GRP Pipes"/>
      <sheetName val="Dewatering system"/>
      <sheetName val="ADD WORKS"/>
      <sheetName val="Variation Summary  (2)"/>
      <sheetName val="Add Road"/>
      <sheetName val="Add Electrical"/>
      <sheetName val="Add Sewer"/>
      <sheetName val="Add IRR"/>
      <sheetName val="BOQ Divider"/>
      <sheetName val="BOQ Divider (2)"/>
      <sheetName val="JM devider"/>
      <sheetName val="Add.works"/>
      <sheetName val="Review"/>
      <sheetName val="Gen_Items"/>
      <sheetName val="6B"/>
      <sheetName val="P8"/>
      <sheetName val="P9"/>
      <sheetName val="p12"/>
      <sheetName val="P10"/>
      <sheetName val="P19"/>
      <sheetName val="P20A"/>
      <sheetName val="P20B"/>
      <sheetName val="P22B"/>
      <sheetName val="P23"/>
      <sheetName val="P24"/>
      <sheetName val="P25"/>
      <sheetName val="P27"/>
      <sheetName val="P28"/>
      <sheetName val="plot6c"/>
      <sheetName val="plot27A"/>
      <sheetName val="P32 LULU"/>
      <sheetName val="grand hayath"/>
      <sheetName val="plot24additional work"/>
      <sheetName val="WORK RE (2)"/>
      <sheetName val="New Rates"/>
      <sheetName val="NEW RATE GH"/>
      <sheetName val="APPN B"/>
      <sheetName val="APPN D"/>
      <sheetName val="App E"/>
      <sheetName val="app E1"/>
      <sheetName val="APPEN A "/>
      <sheetName val="FIRST PAGE"/>
      <sheetName val="RECON A"/>
      <sheetName val="Fly sheet"/>
      <sheetName val="APPE 1"/>
      <sheetName val="QSU-53"/>
      <sheetName val="Appendix H"/>
      <sheetName val="Certificate template (3)"/>
      <sheetName val="Summ of app for pmt"/>
      <sheetName val="Tatweer PC 3"/>
      <sheetName val="Invoice Amount Schedule"/>
      <sheetName val="Apx.A - Invoice Amount Details"/>
      <sheetName val="Summary Irrigation Pipeline"/>
      <sheetName val="Summary Irrigation Pump Station"/>
      <sheetName val="CCL"/>
      <sheetName val="Bill1"/>
      <sheetName val="Milestone Area"/>
      <sheetName val="App - C"/>
      <sheetName val="var-summ"/>
      <sheetName val="Part 1-Gen Items"/>
      <sheetName val="Part 2-Ground Investigation"/>
      <sheetName val="d-2 "/>
      <sheetName val="d-13"/>
      <sheetName val="PC IN"/>
      <sheetName val="App.A"/>
      <sheetName val="App.B"/>
      <sheetName val="App.C"/>
      <sheetName val="App.D"/>
      <sheetName val="d-1"/>
      <sheetName val="Trail Trenches detail 2"/>
      <sheetName val="250 SL-uPVC"/>
      <sheetName val="315 SL uPVC"/>
      <sheetName val="400 SL AC"/>
      <sheetName val="500 SL AC"/>
      <sheetName val="DR_MH"/>
      <sheetName val="Chamber"/>
      <sheetName val="VAL. SUMMARY"/>
      <sheetName val="BILL SUMMARY"/>
      <sheetName val="App.H"/>
      <sheetName val="Part 3"/>
      <sheetName val="Part 4"/>
      <sheetName val="Part 5"/>
      <sheetName val="DS 170"/>
      <sheetName val="BOQ CONTENTS"/>
      <sheetName val="Bill 2-Ground Investigation"/>
      <sheetName val="Bill 3-Demolition &amp; Site Clear"/>
      <sheetName val="Bill 4-Earthworks"/>
      <sheetName val="Bill 5-Foul Sewer network"/>
      <sheetName val="Bill 6-Storm Water  Network"/>
      <sheetName val="Bill 7-Potable water"/>
      <sheetName val="Bill 8-Irrigation Network"/>
      <sheetName val="Bill 9.Miscellaneous Works"/>
      <sheetName val="Bill 10.Roads &amp; Paving"/>
      <sheetName val="Bill 11.Parks"/>
      <sheetName val="General Summary"/>
      <sheetName val="AP2"/>
      <sheetName val="Dayworks"/>
      <sheetName val="Part 3-Demo &amp; Site Clearance"/>
      <sheetName val="Part 4-Earthworks"/>
      <sheetName val="Part 5-Structural Metalwork"/>
      <sheetName val="Part 6-Raod &amp; Pavings"/>
      <sheetName val="Part 7-Drainage Works"/>
      <sheetName val="Part 8-Rd Lighting Works"/>
      <sheetName val="Part 9-Prov Sums"/>
      <sheetName val="BOQ Sheet"/>
      <sheetName val="JMS"/>
      <sheetName val="JMS VO"/>
      <sheetName val="Dividers"/>
      <sheetName val="GS (75M)"/>
      <sheetName val="GS (92M)"/>
      <sheetName val="abortive-storm"/>
      <sheetName val="Retention (not used)"/>
      <sheetName val="Sum of Payments (not used)"/>
      <sheetName val="Advance (not used)"/>
      <sheetName val="Bill Sum"/>
      <sheetName val="VO Sum (Outstanding)"/>
      <sheetName val="VO Sum - VO"/>
      <sheetName val="Cover _2_"/>
      <sheetName val="Cover _3_"/>
      <sheetName val="Cover _5_"/>
      <sheetName val="Cover _4_"/>
      <sheetName val="Prilim"/>
      <sheetName val="Bill 4_2"/>
      <sheetName val="Prilim_2"/>
      <sheetName val="OOC (Summary)"/>
      <sheetName val="Bill 2-8 (OMISSION) (R)"/>
      <sheetName val="Bill 2-8 (ADDITION) (R)"/>
      <sheetName val="Bill 2-9 (OMISSION) (R)"/>
      <sheetName val="Bill 2-9 (ADDITION) (R)"/>
      <sheetName val="Bill 5-7 (ADDITION) (R)"/>
      <sheetName val="Bill 2-8 (OMISSION)"/>
      <sheetName val="Bill 2-8 (ADDITION)"/>
      <sheetName val="Bill 2-9 (OMISSION)"/>
      <sheetName val="Bill 2-9 (ADDITION)"/>
      <sheetName val="Bill 5-1 (ADDITION)"/>
      <sheetName val="Bill 2-9 (OMISSION) (2)"/>
      <sheetName val="Grand Summary"/>
      <sheetName val="Progress Percentage"/>
      <sheetName val="Non Compliance"/>
      <sheetName val="D6a"/>
      <sheetName val="Bill 1 A+B"/>
      <sheetName val="1 A (2)"/>
      <sheetName val="1 A (3)"/>
      <sheetName val="1 A (4)"/>
      <sheetName val="1 A (5)"/>
      <sheetName val="1 A (6)"/>
      <sheetName val="1 A (7)"/>
      <sheetName val="1 A (8)"/>
      <sheetName val="1 B (2)"/>
      <sheetName val="1 B (3)"/>
      <sheetName val="1 B (4)"/>
      <sheetName val="1 B (5)"/>
      <sheetName val="1 B (6)"/>
      <sheetName val="1 B (7)"/>
      <sheetName val="1 B (8)"/>
      <sheetName val="1 B (9)"/>
      <sheetName val="1 B (10)"/>
      <sheetName val="Free Mat"/>
      <sheetName val="Variation Summary"/>
      <sheetName val="Sec cable_eqpt"/>
      <sheetName val="Pri cable"/>
      <sheetName val="Fitting coord"/>
      <sheetName val="Mh coord"/>
      <sheetName val="AA1"/>
      <sheetName val="AA2"/>
      <sheetName val="AA3"/>
      <sheetName val="AA4"/>
      <sheetName val="AB1"/>
      <sheetName val="AB2"/>
      <sheetName val="AB3"/>
      <sheetName val="AB4"/>
      <sheetName val="AB5"/>
      <sheetName val="AD1"/>
      <sheetName val="Day_work1"/>
      <sheetName val="Drop_Down_List"/>
      <sheetName val="Drop_Down_List1"/>
      <sheetName val="Day_work2"/>
      <sheetName val="Model"/>
      <sheetName val="CONSTRUCTION COMPONENT"/>
      <sheetName val="FS1"/>
      <sheetName val="AVV Check list"/>
      <sheetName val="FS2"/>
      <sheetName val="FS3"/>
      <sheetName val="SOW"/>
      <sheetName val="FS4"/>
      <sheetName val="FS5"/>
      <sheetName val="FS6"/>
      <sheetName val="FS7"/>
      <sheetName val="FS8"/>
      <sheetName val="Check list (Rev)"/>
      <sheetName val="FS1 Instruction"/>
      <sheetName val="FS2 Scope of works"/>
      <sheetName val="FS3 Cost Impact"/>
      <sheetName val="BOQ Summary"/>
      <sheetName val="BOQ Summary (REV)"/>
      <sheetName val="FS4 RATE BACKUP"/>
      <sheetName val="Rate Build-up"/>
      <sheetName val="FS5 Order of Cost"/>
      <sheetName val="FS6 CORRESPONDENCE"/>
      <sheetName val="COST PROPOSAL"/>
      <sheetName val="FS7 DRAWINGS"/>
      <sheetName val="AVV Check list "/>
      <sheetName val="320"/>
      <sheetName val="Section 1"/>
      <sheetName val="Section 2"/>
      <sheetName val="Section 3"/>
      <sheetName val="rate Analisis"/>
      <sheetName val="Rate Analysis ignore"/>
      <sheetName val="Section 4"/>
      <sheetName val="Section 5"/>
      <sheetName val="Section 6"/>
      <sheetName val="Section 7"/>
      <sheetName val="Cover Page"/>
      <sheetName val="AVV Submission Checklist"/>
      <sheetName val="FS1. Instruction"/>
      <sheetName val=" FS2. Scope of Works"/>
      <sheetName val="Scope of Works"/>
      <sheetName val=" FS3. Bill of Quantity"/>
      <sheetName val="Summary - BOQ"/>
      <sheetName val="BOQ-Bill 2"/>
      <sheetName val="FS4. Rate Back Up"/>
      <sheetName val="Rate Build up Backup"/>
      <sheetName val=" FS5. Measurement Back Up"/>
      <sheetName val="FS6. Correspondence"/>
      <sheetName val="FS7. Relevant Drawings"/>
      <sheetName val="Bill-omi"/>
      <sheetName val="Bill-add"/>
      <sheetName val="Rev 10 (2)"/>
      <sheetName val="M.c Rev 10"/>
      <sheetName val="M.c Rev 11"/>
      <sheetName val=" FD Qty rev10- 11 ab"/>
      <sheetName val="Technical Room"/>
      <sheetName val="BOQ rev 11A&amp;B"/>
      <sheetName val="SPEC"/>
      <sheetName val="Outlet cal"/>
      <sheetName val="Rev 10"/>
      <sheetName val="Rev 11"/>
      <sheetName val="Rev 10 BD"/>
      <sheetName val="Rev 11 BD"/>
      <sheetName val=" Qty rev10 RB5"/>
      <sheetName val="Back length"/>
      <sheetName val="Technical room Rev 10"/>
      <sheetName val="S2.1"/>
      <sheetName val=" S7"/>
      <sheetName val=" S8"/>
      <sheetName val="MS1"/>
      <sheetName val="MS2"/>
      <sheetName val="MS3"/>
      <sheetName val="NR.B1-1"/>
      <sheetName val="NR.B1-2"/>
      <sheetName val="Measurements"/>
      <sheetName val="Mea-NRB1.1"/>
      <sheetName val="Mea-NRB1.2"/>
      <sheetName val="Comments"/>
      <sheetName val="Res 2700"/>
      <sheetName val="Res 4000"/>
      <sheetName val="Res 4300"/>
      <sheetName val="Res 4700"/>
      <sheetName val="C&amp;IEVA"/>
      <sheetName val="OM Detail"/>
      <sheetName val="OM Sum"/>
      <sheetName val="Resource Analysis"/>
      <sheetName val="C_IEVA"/>
      <sheetName val="P.C"/>
      <sheetName val="App C"/>
      <sheetName val="App P"/>
      <sheetName val="App K"/>
      <sheetName val="1-G"/>
      <sheetName val="2-GI"/>
      <sheetName val="Sec d3"/>
      <sheetName val="Sec d3 RA"/>
      <sheetName val="Sec d3 vo"/>
      <sheetName val="Sec d3A-B"/>
      <sheetName val="VO-26"/>
      <sheetName val="Sec d4"/>
      <sheetName val="secd5"/>
      <sheetName val="secd6"/>
      <sheetName val="sec .d7"/>
      <sheetName val="sec .d8"/>
      <sheetName val="sec .d9"/>
      <sheetName val="sec .d10"/>
      <sheetName val="sec .d11"/>
      <sheetName val="Spare Duct"/>
      <sheetName val="VO1"/>
      <sheetName val="Generator"/>
      <sheetName val="App F"/>
      <sheetName val="App G "/>
      <sheetName val="App J"/>
      <sheetName val="App M"/>
      <sheetName val="App N"/>
      <sheetName val="RFA"/>
      <sheetName val="Duct"/>
      <sheetName val="1-A"/>
      <sheetName val="2-R1 A"/>
      <sheetName val="NR5-1"/>
      <sheetName val="NR5-2"/>
      <sheetName val="NR5-3"/>
      <sheetName val="NR5-4"/>
      <sheetName val="NR5-5"/>
      <sheetName val="NR5-6"/>
      <sheetName val="NR5-7"/>
      <sheetName val="NR5-8"/>
      <sheetName val="SUBSTATION"/>
      <sheetName val="NR5-10"/>
      <sheetName val="NR5-11"/>
      <sheetName val="NR5-12"/>
      <sheetName val="workdone"/>
      <sheetName val="11kv"/>
      <sheetName val="Change control"/>
      <sheetName val="QA"/>
      <sheetName val="1-Executive Summary"/>
      <sheetName val="2-Cash Flow"/>
      <sheetName val="3-Basis and Assumptions"/>
      <sheetName val="4-Exclusions"/>
      <sheetName val="Contract Summary"/>
      <sheetName val="Valuations"/>
      <sheetName val="template"/>
      <sheetName val="total export"/>
      <sheetName val="concrete curve"/>
      <sheetName val=" excavtion curve"/>
      <sheetName val="back filling curve"/>
      <sheetName val="pipe install curve (plumb) "/>
      <sheetName val="pipe install curve  (pre-insu)"/>
      <sheetName val="cable  service install curve"/>
      <sheetName val="concrete"/>
      <sheetName val=" excavtion"/>
      <sheetName val="backfilling"/>
      <sheetName val="service pipe install (plumb)"/>
      <sheetName val="service pipe install (pre-insu)"/>
      <sheetName val="service cable install"/>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sheetName val="C2 (2)"/>
      <sheetName val="Part 1"/>
      <sheetName val="Part 2"/>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C-GFL"/>
      <sheetName val="Testing"/>
      <sheetName val="CASHFLOWS"/>
      <sheetName val="LEVEL SHEET"/>
      <sheetName val="EX.SUMMARY"/>
      <sheetName val="AOC"/>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urement"/>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Quantity Take Off Sheet (E1 (2)"/>
      <sheetName val="Fire Enq."/>
      <sheetName val="Wiring Accessories "/>
      <sheetName val="Light Fittings "/>
      <sheetName val="Cable Schedule"/>
      <sheetName val="Cable Schedule (2)"/>
      <sheetName val="Cable Summary"/>
      <sheetName val="Cables Normal (2)"/>
      <sheetName val="_REF"/>
      <sheetName val="C1ㅇ"/>
      <sheetName val="Lstsub"/>
      <sheetName val="COST"/>
      <sheetName val="C3"/>
      <sheetName val="S-C+Market"/>
      <sheetName val="Ramp data"/>
      <sheetName val="Lower Ground"/>
      <sheetName val="Income"/>
      <sheetName val="Letting"/>
      <sheetName val="UBR"/>
      <sheetName val="Inputs"/>
      <sheetName val="PPlay_Data"/>
      <sheetName val="Cap Cost"/>
      <sheetName val="Control"/>
      <sheetName val="RLV Calc"/>
      <sheetName val="Costs (dev)"/>
      <sheetName val="Bluewater NPV - sell January"/>
      <sheetName val="Upper Ground"/>
      <sheetName val="Financial Summary"/>
      <sheetName val="D&amp;C Calcs"/>
      <sheetName val="CA Upside_Downside Old"/>
      <sheetName val="EASEL CA Example"/>
      <sheetName val="2-Conc"/>
      <sheetName val="산근"/>
      <sheetName val="대비표"/>
      <sheetName val="Net Work TP-05"/>
      <sheetName val="Excavation of Trenches"/>
      <sheetName val="Backfilling of Trenches"/>
      <sheetName val="Removal of Pavement"/>
      <sheetName val="Removal of Tiles (Pedestrian)"/>
      <sheetName val="Removal of Tiles (Vehicular)"/>
      <sheetName val="Removal of Kerbs"/>
      <sheetName val="Chambers (Civil Work)"/>
      <sheetName val="Material  old"/>
      <sheetName val="INSTRUMENT"/>
      <sheetName val="PRICES"/>
      <sheetName val="VXXXX"/>
      <sheetName val="MAIN"/>
      <sheetName val="Tot"/>
      <sheetName val="7-2"/>
      <sheetName val="7-3"/>
      <sheetName val="7-4"/>
      <sheetName val="7-5"/>
      <sheetName val="7-6"/>
      <sheetName val="7-7"/>
      <sheetName val="Direct"/>
      <sheetName val="8-2"/>
      <sheetName val="8-3"/>
      <sheetName val="8-4"/>
      <sheetName val="8-5"/>
      <sheetName val="A50110"/>
      <sheetName val="Compare"/>
      <sheetName val="Cost-A50120"/>
      <sheetName val="Insts"/>
      <sheetName val="Hardware"/>
      <sheetName val="Fire"/>
      <sheetName val="Breather"/>
      <sheetName val="Breakdown"/>
      <sheetName val="Dmdsch"/>
      <sheetName val="JB"/>
      <sheetName val="Cable"/>
      <sheetName val="MATAKOF"/>
      <sheetName val="PRICE-COMP"/>
      <sheetName val="COST SUMMARY"/>
      <sheetName val="Fittings"/>
      <sheetName val="Bar Chart"/>
      <sheetName val="IOList"/>
      <sheetName val="Config-1"/>
      <sheetName val="Config-2"/>
      <sheetName val="DCS"/>
      <sheetName val="Calibration"/>
      <sheetName val="Chart1"/>
      <sheetName val="Consumables"/>
      <sheetName val="Unit Rate"/>
      <sheetName val="basic"/>
      <sheetName val="KP1590_E"/>
      <sheetName val="Org-chart"/>
      <sheetName val="Indirect"/>
      <sheetName val="Consequip"/>
      <sheetName val="CSTANLS "/>
      <sheetName val="case"/>
      <sheetName val="Ref."/>
      <sheetName val="MH "/>
      <sheetName val="coastal"/>
      <sheetName val="jetty"/>
      <sheetName val="MixBed"/>
      <sheetName val="Tbl 1y 4"/>
      <sheetName val="softening"/>
      <sheetName val="SILICATE"/>
      <sheetName val="BOQ-E"/>
      <sheetName val="PipWT"/>
      <sheetName val="Datas_ref"/>
      <sheetName val="A1_SCHED_SUMMARY"/>
      <sheetName val="TBM-T6+5S(Alt1)"/>
      <sheetName val="LEGEND"/>
      <sheetName val="合成単価作成表-BLDG"/>
      <sheetName val="General-Main Works"/>
      <sheetName val="Daywk and Contingency"/>
      <sheetName val="Prov-S"/>
      <sheetName val="Prov-Q"/>
      <sheetName val="CI's"/>
      <sheetName val="Dwgs"/>
      <sheetName val="Antic-Main Work"/>
      <sheetName val="M&amp;E"/>
      <sheetName val="Valuation Breakdown"/>
      <sheetName val="Additional Client Costs"/>
      <sheetName val="General-Main_Works"/>
      <sheetName val="Daywk_and_Contingency"/>
      <sheetName val="Antic-Main_Work"/>
      <sheetName val="Valuation_Breakdown"/>
      <sheetName val="Additional_Client_Costs"/>
      <sheetName val="BaseWeight"/>
      <sheetName val="CORRECTION"/>
      <sheetName val="major qty"/>
      <sheetName val="Shuttering"/>
      <sheetName val="wages"/>
      <sheetName val="Major P&amp;M deployment"/>
      <sheetName val="p&amp;m L&amp;T Hire"/>
      <sheetName val="P&amp;m"/>
      <sheetName val="basic "/>
      <sheetName val="bua"/>
      <sheetName val="topsheet"/>
      <sheetName val="Rate Analysis"/>
      <sheetName val="DetEst"/>
      <sheetName val="Gen"/>
      <sheetName val="AI's"/>
      <sheetName val="Drgs"/>
      <sheetName val="Antic"/>
      <sheetName val="Datas"/>
      <sheetName val="VCH-SLC"/>
      <sheetName val="Supplier"/>
      <sheetName val="Part A"/>
      <sheetName val="Mat-sub"/>
      <sheetName val="250dia"/>
      <sheetName val="300dia"/>
      <sheetName val="Var-DR"/>
      <sheetName val="Var-SEW"/>
      <sheetName val="Var-Water"/>
      <sheetName val="Measurement Sheet"/>
      <sheetName val="Payment Certificate"/>
      <sheetName val="Request For Payment"/>
      <sheetName val="Elements - Work Done"/>
      <sheetName val="Drop Down List"/>
      <sheetName val="VR # 11 Table of Content"/>
      <sheetName val="Narrative"/>
      <sheetName val="Data_Sheet1"/>
      <sheetName val="Raw_Data1"/>
      <sheetName val="Airport_Cost_Comparisons_Rev051"/>
      <sheetName val="WAGERATE_BY_CRAFT1"/>
      <sheetName val="Salary_Ranges1"/>
      <sheetName val="As_sold_PFS1"/>
      <sheetName val="Period_-Worksheet1"/>
      <sheetName val="@RISK_Correlations1"/>
      <sheetName val="Project_Info1"/>
      <sheetName val="Link_In1"/>
      <sheetName val="CRF-BE_Rates1"/>
      <sheetName val="Project_Work_Off_Contribution1"/>
      <sheetName val="H_O__RATES1"/>
      <sheetName val="FIELD_RATES1"/>
      <sheetName val="TOTAL_SCHEDULE1"/>
      <sheetName val="Man-Plan_Forecast1"/>
      <sheetName val="건설_물량_Revision"/>
      <sheetName val="Taweela_Remin_Piping"/>
      <sheetName val="Load_data_(total)"/>
      <sheetName val="ATT_#1"/>
      <sheetName val="ATT_#2"/>
      <sheetName val="ATT_#3"/>
      <sheetName val="ATT_#4"/>
      <sheetName val="ATT_#5"/>
      <sheetName val="ATT_#6"/>
      <sheetName val="ATT_#7"/>
      <sheetName val="ATT_#8"/>
      <sheetName val="Summary-storage_tank"/>
      <sheetName val="금액_집계표(10K)"/>
      <sheetName val="금액_집계표(20K)"/>
      <sheetName val="현장_관리비"/>
      <sheetName val="상세_내역"/>
      <sheetName val="B4-1_1"/>
      <sheetName val="B4-1_2"/>
      <sheetName val="B4-2_1"/>
      <sheetName val="B4-2_2"/>
      <sheetName val="1_견적조건"/>
      <sheetName val="2_갑"/>
      <sheetName val="3_제안견적"/>
      <sheetName val="3_제안견적_(2)"/>
      <sheetName val="4_SCOPE"/>
      <sheetName val="5_V-_LIST"/>
      <sheetName val="1_현장별실행및기성누계_"/>
      <sheetName val="_2_공사계약현황"/>
      <sheetName val="3_기성결재현황"/>
      <sheetName val="4_미지급,외상매입금"/>
      <sheetName val="5_현장별집행및기성"/>
      <sheetName val="6_전도금및인건비"/>
      <sheetName val="7_97미지급금(원본)"/>
      <sheetName val="9_97외상매입금(원본)"/>
      <sheetName val="11_98미지급금(원본)"/>
      <sheetName val="12_98외상매입금(원본)_"/>
      <sheetName val="EQUIPMENT_-2"/>
      <sheetName val="EQUIPMENT_-1"/>
      <sheetName val="PVC_VALVE"/>
      <sheetName val="EP_BA"/>
      <sheetName val="EP_VALVE"/>
      <sheetName val="EPBA_FITT"/>
      <sheetName val="SUS_FLANGE"/>
      <sheetName val="SUS304_FITT"/>
      <sheetName val="SUS304_VALVE"/>
      <sheetName val="Valve_total"/>
      <sheetName val="Control_valve"/>
      <sheetName val="S_Cooler"/>
      <sheetName val="Vendor_집계표"/>
      <sheetName val="Project별_집계표"/>
      <sheetName val="w't_table"/>
      <sheetName val="CQS_Introduction"/>
      <sheetName val="_S5"/>
      <sheetName val="_S6"/>
      <sheetName val="Att_2_(AVV)"/>
      <sheetName val="Check_list"/>
      <sheetName val="Summary_BOQ"/>
      <sheetName val="Meas_"/>
      <sheetName val="Meas__(2)"/>
      <sheetName val="_S4"/>
      <sheetName val="CHILLED_-_OMI"/>
      <sheetName val="CHILLED_-_ADD"/>
      <sheetName val="CHILLED_-_ADD_-_NEW"/>
      <sheetName val="Sundry_workouts"/>
      <sheetName val="RF_Shedule"/>
      <sheetName val="2__Summary"/>
      <sheetName val="1__EIAR"/>
      <sheetName val="3__Tech_Backup_or_Calcs_(Old)"/>
      <sheetName val="Measurements_Latest"/>
      <sheetName val="4__Sketch_or_Drg"/>
      <sheetName val="5__Correspondence"/>
      <sheetName val="6__OOC"/>
      <sheetName val="7__Appendices"/>
      <sheetName val="8__Draft__(EI)"/>
      <sheetName val="8_1_EIAR_Initiation_Sheet"/>
      <sheetName val="fixtures_MS"/>
      <sheetName val="ofc_equip_MS"/>
      <sheetName val="LNP_cabin"/>
      <sheetName val="RB3_rev"/>
      <sheetName val="Measurement_for_RB"/>
      <sheetName val="Shape_Codes"/>
      <sheetName val="schedule_nos"/>
      <sheetName val="porta_cabin"/>
      <sheetName val="gh_reinf"/>
      <sheetName val="pipe_MS"/>
      <sheetName val="b1_MS"/>
      <sheetName val="bld_str"/>
      <sheetName val="fixtures_rate"/>
      <sheetName val="BOQ-2_1"/>
      <sheetName val="BOQ-3_1"/>
      <sheetName val="M-OMIT_MB"/>
      <sheetName val="M-OMIT_AB"/>
      <sheetName val="M-ADD_MB"/>
      <sheetName val="M-ADD_AB"/>
      <sheetName val="Drg_list"/>
      <sheetName val="Tracking_Log"/>
      <sheetName val="AVV_Checklist"/>
      <sheetName val="Order_of_Cost_3(1)"/>
      <sheetName val="Order_of_Cost_3_(2)"/>
      <sheetName val="DCA_Representatives"/>
      <sheetName val="Variation_Flow_Chart"/>
      <sheetName val="Notes_on_EIs"/>
      <sheetName val="Outstanding_"/>
      <sheetName val="Cover_Sheet_(2)"/>
      <sheetName val="B_O_Q"/>
      <sheetName val="sundry_(f)"/>
      <sheetName val="Labor_Cost"/>
      <sheetName val="21_1"/>
      <sheetName val="Area1,2_VO(Cover)"/>
      <sheetName val="Area1,2_VO(BOQ)"/>
      <sheetName val="Area1,2_VO(Cover)_(2)"/>
      <sheetName val="Area1,2_VO(BOQ)_(2)"/>
      <sheetName val="AVV_Check_list"/>
      <sheetName val="Check_list_(Rev)"/>
      <sheetName val="FS1_Instruction"/>
      <sheetName val="FS2_Scope_of_works"/>
      <sheetName val="FS3_Cost_Impact"/>
      <sheetName val="BOQ_Summary"/>
      <sheetName val="BOQ_Summary_(REV)"/>
      <sheetName val="FS4_RATE_BACKUP"/>
      <sheetName val="Rate_Build-up"/>
      <sheetName val="FS5_Order_of_Cost"/>
      <sheetName val="FS6_CORRESPONDENCE"/>
      <sheetName val="COST_PROPOSAL"/>
      <sheetName val="FS7_DRAWINGS"/>
      <sheetName val="AVV_Check_list_"/>
      <sheetName val="Section_1"/>
      <sheetName val="Section_2"/>
      <sheetName val="Section_3"/>
      <sheetName val="rate_Analisis"/>
      <sheetName val="Rate_Analysis_ignore"/>
      <sheetName val="Section_4"/>
      <sheetName val="Section_5"/>
      <sheetName val="Section_6"/>
      <sheetName val="Section_7"/>
      <sheetName val="Cover_Page"/>
      <sheetName val="AVV_Submission_Checklist"/>
      <sheetName val="FS1__Instruction"/>
      <sheetName val="_FS2__Scope_of_Works"/>
      <sheetName val="Scope_of_Works"/>
      <sheetName val="_FS3__Bill_of_Quantity"/>
      <sheetName val="Summary_-_BOQ"/>
      <sheetName val="BOQ-Bill_2"/>
      <sheetName val="FS4__Rate_Back_Up"/>
      <sheetName val="Rate_Build_up_Backup"/>
      <sheetName val="_FS5__Measurement_Back_Up"/>
      <sheetName val="FS6__Correspondence"/>
      <sheetName val="FS7__Relevant_Drawings"/>
      <sheetName val="Rev_10_(2)"/>
      <sheetName val="M_c_Rev_10"/>
      <sheetName val="M_c_Rev_11"/>
      <sheetName val="_FD_Qty_rev10-_11_ab"/>
      <sheetName val="Technical_Room"/>
      <sheetName val="BOQ_rev_11A&amp;B"/>
      <sheetName val="Outlet_cal"/>
      <sheetName val="Rev_10"/>
      <sheetName val="Rev_11"/>
      <sheetName val="Rev_10_BD"/>
      <sheetName val="Rev_11_BD"/>
      <sheetName val="_Qty_rev10_RB5"/>
      <sheetName val="Back_length"/>
      <sheetName val="Technical_room_Rev_10"/>
      <sheetName val="S2_1"/>
      <sheetName val="_S7"/>
      <sheetName val="_S8"/>
      <sheetName val="NR_B1-1"/>
      <sheetName val="NR_B1-2"/>
      <sheetName val="Mea-NRB1_1"/>
      <sheetName val="Mea-NRB1_2"/>
      <sheetName val="Bill_1_"/>
      <sheetName val="Bill_12_Tender"/>
      <sheetName val="Bill_13_Prov_Sums"/>
      <sheetName val="Bill_14_Dayworks"/>
      <sheetName val="G_Summary"/>
      <sheetName val="Appendix_1"/>
      <sheetName val="Appendix_2"/>
      <sheetName val="General_Items"/>
      <sheetName val="pre_ambles"/>
      <sheetName val="qties_(2)"/>
      <sheetName val="AL_WATHBA"/>
      <sheetName val="_ALLAHAMAH_"/>
      <sheetName val="S_fill"/>
      <sheetName val="SS_MH"/>
      <sheetName val="Pricing_Notes"/>
      <sheetName val="Prelims_Calcu"/>
      <sheetName val="Trees__50_-_1_0m_"/>
      <sheetName val="Trees_1_0_-_2_0m"/>
      <sheetName val="Turf_10_-_45"/>
      <sheetName val="공사금액_내역__1_"/>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Front Page"/>
      <sheetName val="other sums"/>
      <sheetName val="Explanary"/>
      <sheetName val="BILL 14"/>
      <sheetName val="Site invest "/>
      <sheetName val="Site invest  (2)"/>
      <sheetName val="other sums (2)"/>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hanges"/>
      <sheetName val="ECI Summary"/>
      <sheetName val="NPV new"/>
      <sheetName val="Key Assumptions"/>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summary (2)"/>
      <sheetName val="BILL 15"/>
      <sheetName val="BILL 16"/>
      <sheetName val="BILL 17"/>
      <sheetName val="BILL 18"/>
      <sheetName val="BILL 19"/>
      <sheetName val="Cov"/>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EEV(Prilim)"/>
      <sheetName val="Initial Data"/>
      <sheetName val="dBase"/>
      <sheetName val="Measurement Sheet1"/>
      <sheetName val="Rate Calculation"/>
      <sheetName val="Contingency Status"/>
      <sheetName val="Schedule &quot;D&quot;"/>
      <sheetName val="Schedule&quot;E&quot;"/>
      <sheetName val="Schedule&quot;F&quot;"/>
      <sheetName val="Cashflow with Graph"/>
      <sheetName val="Phases Budget Summary"/>
      <sheetName val="dropdowns"/>
      <sheetName val="SRC-B3U2"/>
      <sheetName val="BL100"/>
      <sheetName val="FR100"/>
      <sheetName val="HS100"/>
      <sheetName val="IS100"/>
      <sheetName val="KA100"/>
      <sheetName val="KR100"/>
      <sheetName val="KR101"/>
      <sheetName val="KR102"/>
      <sheetName val="KR200"/>
      <sheetName val="KZ100 "/>
      <sheetName val="LR100"/>
      <sheetName val="MB100"/>
      <sheetName val="MD100"/>
      <sheetName val="MD101"/>
      <sheetName val="MS100"/>
      <sheetName val="MS101"/>
      <sheetName val="UL100"/>
      <sheetName val="UL101"/>
      <sheetName val="Comparative statement"/>
      <sheetName val="RA-markate"/>
      <sheetName val="RA_markate"/>
      <sheetName val="BOQ-ALL"/>
      <sheetName val="Builtup Area"/>
      <sheetName val="Meas.-Mall Part"/>
      <sheetName val="Meas.-Hotel Part"/>
      <sheetName val="Meas.-Office Part"/>
      <sheetName val="Meas.-Bazar Mall"/>
      <sheetName val="Assu. for Market City Pune"/>
      <sheetName val="Meas__Hotel Part"/>
      <sheetName val="meas-Masonry"/>
      <sheetName val="meas-plaster"/>
      <sheetName val="meas-wp"/>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Annex 4.01"/>
      <sheetName val="DAR"/>
      <sheetName val="Expenditure plan"/>
      <sheetName val="PRECAST lightconc-II"/>
      <sheetName val="Project Details.."/>
      <sheetName val="Status of work quoted"/>
      <sheetName val="ORDER BOOKING"/>
      <sheetName val="ASSESS TECH Q1"/>
      <sheetName val="Systemic (2.01)"/>
      <sheetName val="Measurement sampling (2.02)"/>
      <sheetName val="REPAIRABLE P&amp;M(2.03)"/>
      <sheetName val="IDLE P&amp;M(2.04)"/>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Abs JR"/>
      <sheetName val="PCC "/>
      <sheetName val="Earthwork Excavation"/>
      <sheetName val="Abs  Pravin"/>
      <sheetName val="Abs JR cum"/>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EW"/>
      <sheetName val="Rectified Report HR"/>
      <sheetName val="Dummy"/>
      <sheetName val="Dummy (2)"/>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Reg Q2 Tech"/>
      <sheetName val="LAND AQUI (Annex-2.02)"/>
      <sheetName val="client corres(Annex2.03)"/>
      <sheetName val="WO1(Annex2.04a)"/>
      <sheetName val="WO2(Annex2.04b)"/>
      <sheetName val="Annex 4.01(site)"/>
      <sheetName val="R.O &amp; BD"/>
      <sheetName val="CL"/>
      <sheetName val="ASSESSMENT FINANCEPORBANDAR"/>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2A"/>
      <sheetName val="3A"/>
      <sheetName val="4A"/>
      <sheetName val="5A"/>
      <sheetName val="6A"/>
      <sheetName val="7A"/>
      <sheetName val="8A"/>
      <sheetName val="9A"/>
      <sheetName val="10A"/>
      <sheetName val="11A"/>
      <sheetName val="12A"/>
      <sheetName val="13A"/>
      <sheetName val="14A"/>
      <sheetName val="15A"/>
      <sheetName val="16A"/>
      <sheetName val="17A"/>
      <sheetName val="18A"/>
      <sheetName val="19A"/>
      <sheetName val="20A"/>
      <sheetName val="21A"/>
      <sheetName val="22A"/>
      <sheetName val="23A"/>
      <sheetName val="24A"/>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Abstract"/>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Civil Work-building"/>
      <sheetName val="Analysis."/>
      <sheetName val="Elect."/>
      <sheetName val="DC"/>
      <sheetName val="T Vs B Shuttering in DC"/>
      <sheetName val="T Vs B Shuttering in IDC"/>
      <sheetName val="Tender Vs Budget Comp"/>
      <sheetName val="major variation"/>
      <sheetName val="Complete BOQ"/>
      <sheetName val="Tender rates"/>
      <sheetName val="Tender Analysis"/>
      <sheetName val="Capex"/>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Civil BOQ"/>
      <sheetName val="4 Plumbing"/>
      <sheetName val="Changed Analysis"/>
      <sheetName val="AutoOpen Stub Data"/>
      <sheetName val="Design"/>
      <sheetName val="Guidelines"/>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STAIRCASE"/>
      <sheetName val="ARPITHA MESH"/>
      <sheetName val="PERGOLA-CON &amp; FORM"/>
      <sheetName val="PERGOLA STEEL"/>
      <sheetName val="LMR-OHT STEEL"/>
      <sheetName val="LMR-OHT CONC &amp; FORM"/>
      <sheetName val="POP-CORNICE"/>
      <sheetName val="PLASTER BAND"/>
      <sheetName val="2B"/>
      <sheetName val="2C"/>
      <sheetName val="2D"/>
      <sheetName val="2E"/>
      <sheetName val="3B"/>
      <sheetName val="7B"/>
      <sheetName val="8B"/>
      <sheetName val="9B"/>
      <sheetName val="9C"/>
      <sheetName val="9E"/>
      <sheetName val="9G"/>
      <sheetName val="9H"/>
      <sheetName val="9I"/>
      <sheetName val="9J"/>
      <sheetName val="9K"/>
      <sheetName val="11B "/>
      <sheetName val="12B"/>
      <sheetName val="sc"/>
      <sheetName val="ACHIEVED"/>
      <sheetName val="plan-achieved"/>
      <sheetName val="INPUT SHEET"/>
      <sheetName val="RES-PLANNING"/>
      <sheetName val="Macro1"/>
      <sheetName val="BLK2"/>
      <sheetName val="BLK3"/>
      <sheetName val="UG"/>
      <sheetName val="E &amp; R"/>
      <sheetName val="radar"/>
      <sheetName val="Module2"/>
      <sheetName val="0000000"/>
      <sheetName val="1000000"/>
      <sheetName val="Headings"/>
      <sheetName val="Site Dev BOQ"/>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Cost-abst-15"/>
      <sheetName val="Cost Abs-16"/>
      <sheetName val="Cost Abs-15th &amp; 16th"/>
      <sheetName val="MB-PILE"/>
      <sheetName val="EXCAVATION"/>
      <sheetName val="BACK FILLING"/>
      <sheetName val="ANTI-TERMITE"/>
      <sheetName val="SBFS"/>
      <sheetName val="PCC"/>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Column"/>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GBW"/>
      <sheetName val="WORK TABLE"/>
      <sheetName val="dlvoid"/>
      <sheetName val="factors"/>
      <sheetName val="Fin Sum"/>
      <sheetName val=" B1"/>
      <sheetName val="horizontal"/>
      <sheetName val="Fill this out first..."/>
      <sheetName val="girder"/>
      <sheetName val="F1a-Pile"/>
      <sheetName val="Break_Up"/>
      <sheetName val="RESULT"/>
      <sheetName val="Pay_Sep06"/>
      <sheetName val="loadcal"/>
      <sheetName val="Cal"/>
      <sheetName val="Voucher"/>
      <sheetName val="Parameter"/>
      <sheetName val="Summray"/>
      <sheetName val="TOP SHEET"/>
      <sheetName val="LMP Comparison"/>
      <sheetName val="escalation 2"/>
      <sheetName val="Escalation-final"/>
      <sheetName val="Salary"/>
      <sheetName val="BG&amp;INSUR"/>
      <sheetName val="Facility"/>
      <sheetName val="other expenses"/>
      <sheetName val="RMC"/>
      <sheetName val="MR PH"/>
      <sheetName val="MR Elect"/>
      <sheetName val="MR FP"/>
      <sheetName val="UL Elect"/>
      <sheetName val="UL FP"/>
      <sheetName val="Ulsoor PH"/>
      <sheetName val="COMAPARISON STATEMENT FINAL"/>
      <sheetName val="PILING"/>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Lead"/>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material"/>
      <sheetName val="labor"/>
      <sheetName val="upa"/>
      <sheetName val="Unit Price"/>
      <sheetName val="Administrative Prices"/>
      <sheetName val="test"/>
      <sheetName val="Intro."/>
      <sheetName val="wordsdata"/>
      <sheetName val="inWords"/>
      <sheetName val="subcon"/>
      <sheetName val="DetEstimates"/>
      <sheetName val="CshFlw"/>
      <sheetName val="DirIndLabor"/>
      <sheetName val="BoQ Covanta"/>
      <sheetName val="Codes"/>
      <sheetName val="CIVIL WORK"/>
      <sheetName val="STEEL STRUCTURE"/>
      <sheetName val="Pur"/>
      <sheetName val="Floor&amp;Ceiling Finishes"/>
      <sheetName val="Wall"/>
      <sheetName val="Other Items"/>
      <sheetName val="Assumption"/>
      <sheetName val="InputPO_Del"/>
      <sheetName val="Footings"/>
      <sheetName val="Extra Item"/>
      <sheetName val="Project Budget Worksheet"/>
      <sheetName val="13. Steel - Ratio"/>
      <sheetName val="Break up Sheet"/>
      <sheetName val="Micro"/>
      <sheetName val="Macro"/>
      <sheetName val="Scaff-Rose"/>
      <sheetName val="SBI(Siliguri)"/>
      <sheetName val="Fee Rate Summary"/>
      <sheetName val="Elemental Summary"/>
      <sheetName val="Classif"/>
      <sheetName val="Area cal"/>
      <sheetName val="Perimeter"/>
      <sheetName val="Rocker"/>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Door"/>
      <sheetName val="Ext Wall Finish"/>
      <sheetName val="PR-Blinds-HYD2"/>
      <sheetName val="Blinds-HYD"/>
      <sheetName val="jobhist"/>
      <sheetName val="Proj Details"/>
      <sheetName val="."/>
      <sheetName val="Final Tender"/>
      <sheetName val="Sch A-Viaduct"/>
      <sheetName val="Sch A - Typ Station "/>
      <sheetName val="Q-Abstract"/>
      <sheetName val="FOB"/>
      <sheetName val=","/>
      <sheetName val=";"/>
      <sheetName val="Sch B"/>
      <sheetName val="Strip Plan"/>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Lying Stock 1.4.99"/>
      <sheetName val="Issues-RTS 0499 to 0999"/>
      <sheetName val="Phy Stock 30.9.99"/>
      <sheetName val="Lying Stock 30.9.99"/>
      <sheetName val="MAT0499"/>
      <sheetName val="Final Sheet"/>
      <sheetName val="MAT Summary"/>
      <sheetName val="MAT Consolidated"/>
      <sheetName val="Debit MAT 499 to 999"/>
      <sheetName val="Contractor wise work done (2)"/>
      <sheetName val="Contractor wise work done"/>
      <sheetName val="Item Master"/>
      <sheetName val="gateway tower 0999 ctc"/>
      <sheetName val="CONTR+MATERIAL CTC"/>
      <sheetName val="Gateway Contractor 1099 - FINAL"/>
      <sheetName val="Balance Order 0110"/>
      <sheetName val="mat"/>
      <sheetName val="mat summ"/>
      <sheetName val="STR. BASEMENT WITH FDN"/>
      <sheetName val="F.ISSUE  (BASEMENT WITH FDN)"/>
      <sheetName val="STR. BASEMENT WITHOUT FDN"/>
      <sheetName val="F.ISSUE  (BASEMENT WITHOUT FDN)"/>
      <sheetName val="FINISHING (BASEMENT)"/>
      <sheetName val="num-word"/>
      <sheetName val="TAX TOP"/>
      <sheetName val="SERVICE TAX"/>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Plant"/>
      <sheetName val="Mob"/>
      <sheetName val="MarkUp"/>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BOQ_Direct_selling cost"/>
      <sheetName val="Desgn(zone I)"/>
      <sheetName val="dapr"/>
      <sheetName val="cpm"/>
      <sheetName val="activity"/>
      <sheetName val="RateAnalysis"/>
      <sheetName val="Ch. List (2)"/>
      <sheetName val="Ch. List"/>
      <sheetName val="QTY-RATE"/>
      <sheetName val="PRE. ESTIMATE"/>
      <sheetName val="QTY-RATE (Site 09 12 04)"/>
      <sheetName val="QTY-RATE (2)"/>
      <sheetName val="BRAKE UP SHEET"/>
      <sheetName val="common area"/>
      <sheetName val="Block Work, Plastering"/>
      <sheetName val="FLOORING"/>
      <sheetName val="WATER PROOFING"/>
      <sheetName val="joinery"/>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reliminaries"/>
      <sheetName val="P &amp; M"/>
      <sheetName val="MOBI"/>
      <sheetName val="RCC Retaining wall"/>
      <sheetName val="HYDERABAD SWIMMING POOL"/>
      <sheetName val="Preliminaries -Cleaning Labour"/>
      <sheetName val="bASIC rATES OTHERS"/>
      <sheetName val="Establishment ch  "/>
      <sheetName val="Timesheet IDN3572"/>
      <sheetName val="POB"/>
      <sheetName val="Stastistic"/>
      <sheetName val="Chart3"/>
      <sheetName val="Chart4"/>
      <sheetName val="Demob Stat"/>
      <sheetName val="WO Statistics"/>
      <sheetName val="plan IDN3572"/>
      <sheetName val="Table 1"/>
      <sheetName val="Table 2"/>
      <sheetName val="Table 2a"/>
      <sheetName val="Table 3"/>
      <sheetName val="Table 4"/>
      <sheetName val="Table 5"/>
      <sheetName val="CIV_GOSP QATIF"/>
      <sheetName val="CIV_ABU SAFAH"/>
      <sheetName val="Foglio1"/>
      <sheetName val="RAMMED STONE COLUMNS"/>
      <sheetName val="BOQ_C"/>
      <sheetName val="Synopsis"/>
      <sheetName val="C "/>
      <sheetName val="W1"/>
      <sheetName val="W2"/>
      <sheetName val="I"/>
      <sheetName val="I1"/>
      <sheetName val="J"/>
      <sheetName val="J1"/>
      <sheetName val="J2"/>
      <sheetName val="J3"/>
      <sheetName val="J4"/>
      <sheetName val="K"/>
      <sheetName val="L"/>
      <sheetName val="M"/>
      <sheetName val="N"/>
      <sheetName val="FM"/>
      <sheetName val="TF"/>
      <sheetName val="QY1"/>
      <sheetName val="B7"/>
      <sheetName val="A C CODE"/>
      <sheetName val="RFP002"/>
      <sheetName val="R0"/>
      <sheetName val="R1-1"/>
      <sheetName val="R1-2"/>
      <sheetName val="R1-3"/>
      <sheetName val="SY1"/>
      <sheetName val="temp"/>
      <sheetName val="BILL-2A "/>
      <sheetName val="BILL-9"/>
      <sheetName val="SY"/>
      <sheetName val="BS"/>
      <sheetName val="SM"/>
      <sheetName val="JC"/>
      <sheetName val="LC"/>
      <sheetName val="LS"/>
      <sheetName val="N1"/>
      <sheetName val="N2"/>
      <sheetName val="N3"/>
      <sheetName val="N4"/>
      <sheetName val="SF"/>
      <sheetName val="LT"/>
      <sheetName val="LE"/>
      <sheetName val="37"/>
      <sheetName val="36"/>
      <sheetName val="28"/>
      <sheetName val="27"/>
      <sheetName val="26"/>
      <sheetName val="24"/>
      <sheetName val="23"/>
      <sheetName val="22"/>
      <sheetName val="21"/>
      <sheetName val="11_Sitework"/>
      <sheetName val="12_Conc x"/>
      <sheetName val="13_Steel x"/>
      <sheetName val="15_Pipe x"/>
      <sheetName val="16_28_Elec"/>
      <sheetName val="17_Inst x"/>
      <sheetName val="18_FP"/>
      <sheetName val="2&amp;3_Mech"/>
      <sheetName val="97"/>
      <sheetName val="71"/>
      <sheetName val="53"/>
      <sheetName val="ec600 2"/>
      <sheetName val="EC600"/>
      <sheetName val="EC841"/>
      <sheetName val="EC842"/>
      <sheetName val="EC802"/>
      <sheetName val="EC803"/>
      <sheetName val="Dialog1"/>
      <sheetName val="Dialog2"/>
      <sheetName val="calc"/>
      <sheetName val="2-SEP"/>
      <sheetName val="GTP18C"/>
      <sheetName val="GTP12B"/>
      <sheetName val="GTP12B1"/>
      <sheetName val="Combined wo Formula"/>
      <sheetName val="combined_working"/>
      <sheetName val="deleted lines"/>
      <sheetName val="MFformula"/>
      <sheetName val="pwht"/>
      <sheetName val="INS"/>
      <sheetName val="Elect. cost 27.10.04"/>
      <sheetName val="P-Sum-Cab"/>
      <sheetName val="P-Sum-TRK"/>
      <sheetName val="Cable Price"/>
      <sheetName val="HWDG"/>
      <sheetName val=" Fax Quotation"/>
      <sheetName val="Specs"/>
      <sheetName val="Hwd Sched"/>
      <sheetName val="PriceList"/>
      <sheetName val="US1"/>
      <sheetName val="US2"/>
      <sheetName val="FINISH"/>
      <sheetName val="MFR"/>
      <sheetName val="US 1"/>
      <sheetName val="US 2"/>
      <sheetName val="PriceList01"/>
      <sheetName val="Slow Items"/>
      <sheetName val="Item No's"/>
      <sheetName val="E"/>
      <sheetName val="G"/>
      <sheetName val="Hager"/>
      <sheetName val="Schlage"/>
      <sheetName val="Von D"/>
      <sheetName val="V"/>
      <sheetName val="W"/>
      <sheetName val="Schlage (2)"/>
      <sheetName val="Master Hardware Price Book"/>
      <sheetName val="PriceList02"/>
      <sheetName val="PriceList01 (2)"/>
      <sheetName val="PROJECT BRIEF(EX.NEW)"/>
      <sheetName val="QUOTE"/>
      <sheetName val="sum2"/>
      <sheetName val="ACCOUNT"/>
      <sheetName val="Cost Analys (1)"/>
      <sheetName val="Summary of Back up (2)"/>
      <sheetName val="back up"/>
      <sheetName val="site-backup"/>
      <sheetName val="ckt meas"/>
      <sheetName val="Summary of Back up (3)"/>
      <sheetName val="back up (2)"/>
      <sheetName val="Rate Analysis (2)"/>
      <sheetName val="C7B"/>
      <sheetName val="C8A"/>
      <sheetName val="M7B"/>
      <sheetName val="A7B"/>
      <sheetName val="A8B"/>
      <sheetName val="GONDOLA"/>
      <sheetName val="PEK.TAMBAH KURANG"/>
      <sheetName val="BIAYA CADANGAN"/>
      <sheetName val="REKAPITULASI AKHIR"/>
      <sheetName val="I-KAMAR"/>
      <sheetName val="Coll-KAMAR"/>
      <sheetName val="II.MAIN-LOB"/>
      <sheetName val="III.FASADE"/>
      <sheetName val="IV. POOL DECK"/>
      <sheetName val="V.BALLROOM"/>
      <sheetName val="VI.CANOPY"/>
      <sheetName val="VII.CAR &amp; LIFT"/>
      <sheetName val="IX.ATRIUM"/>
      <sheetName val="X.LANDSCAPE"/>
      <sheetName val="Cover-OP"/>
      <sheetName val="Summary-op"/>
      <sheetName val="Rb"/>
      <sheetName val="Current"/>
      <sheetName val="PERTANYAAN"/>
      <sheetName val="Ana duct"/>
      <sheetName val="Hsd Duct"/>
      <sheetName val="Grille"/>
      <sheetName val="DM"/>
      <sheetName val="REKAP"/>
      <sheetName val="Pipe"/>
      <sheetName val="Data Hitungan"/>
      <sheetName val="Aks Pipa"/>
      <sheetName val="AC"/>
      <sheetName val="K.TambahAC"/>
      <sheetName val="FH"/>
      <sheetName val="K.TambahFH"/>
      <sheetName val="valve 16k"/>
      <sheetName val="ASS-PL"/>
      <sheetName val="Fitting"/>
      <sheetName val="0000"/>
      <sheetName val="1000"/>
      <sheetName val="ELEKTRIKAL"/>
      <sheetName val="Dafmat"/>
      <sheetName val="Pompa"/>
      <sheetName val="Ven Fan"/>
      <sheetName val="valve-20k"/>
      <sheetName val="valve-10k"/>
      <sheetName val="I_KAMAR"/>
      <sheetName val="BOLT-DATA"/>
      <sheetName val="BOLT"/>
      <sheetName val="MU"/>
      <sheetName val="Analisa Str+Ars"/>
      <sheetName val="Upah"/>
      <sheetName val="Bhn cost"/>
      <sheetName val="Bahan"/>
      <sheetName val="Sub cost"/>
      <sheetName val="Sub"/>
      <sheetName val="Alat cost"/>
      <sheetName val="anl"/>
      <sheetName val="rap"/>
      <sheetName val="bhn"/>
      <sheetName val="spek"/>
      <sheetName val="altok"/>
      <sheetName val="bumok"/>
      <sheetName val="altprec"/>
      <sheetName val="bumprec"/>
      <sheetName val="B - Norelec"/>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bq-pl"/>
      <sheetName val="Acessoris"/>
      <sheetName val="Apartement"/>
      <sheetName val="Jembatan"/>
      <sheetName val="MallAC"/>
      <sheetName val="Peghitungan"/>
      <sheetName val="MALL_K"/>
      <sheetName val="Item Tambahan"/>
      <sheetName val="APARTment_K"/>
      <sheetName val="Jembatan_K"/>
      <sheetName val="KOP"/>
      <sheetName val="PLB"/>
      <sheetName val="VAC "/>
      <sheetName val="LIS"/>
      <sheetName val="EF "/>
      <sheetName val="TLP&amp;DATA "/>
      <sheetName val="SS&amp;MATV"/>
      <sheetName val="CCTV"/>
      <sheetName val="AHS- AC"/>
      <sheetName val="AHS-EE"/>
      <sheetName val="AHS-EL"/>
      <sheetName val="ahs-pipa"/>
      <sheetName val="ahs-Gate Valve "/>
      <sheetName val="REKAP UTAMA"/>
      <sheetName val="PERSIAPAN"/>
      <sheetName val="STRUKTUR"/>
      <sheetName val="FINISHING"/>
      <sheetName val="HALAMAN"/>
      <sheetName val="MEKANIKAL"/>
      <sheetName val="ANALISA ME"/>
      <sheetName val="ANALISA PERSIAPAN"/>
      <sheetName val="HG Bahan"/>
      <sheetName val="An Beton"/>
      <sheetName val="AN HG DKI"/>
      <sheetName val="anpartisi (REV)"/>
      <sheetName val="ankosen"/>
      <sheetName val="HNS2"/>
      <sheetName val="ars_fin"/>
      <sheetName val="HNS"/>
      <sheetName val="harga dasar"/>
      <sheetName val="ahs struktur"/>
      <sheetName val="Cover Daf-2"/>
      <sheetName val="Cover Daf-2 (2)"/>
      <sheetName val="BQ Daf-2"/>
      <sheetName val="BLN"/>
      <sheetName val="GSK"/>
      <sheetName val="Cover1"/>
      <sheetName val="DataTeknis1"/>
      <sheetName val="Luas Gedung1"/>
      <sheetName val="B _ Norelec"/>
      <sheetName val="HRG BHN"/>
      <sheetName val="ANALS ARS"/>
      <sheetName val="ANALS KY"/>
      <sheetName val="ANALS ME"/>
      <sheetName val="DAF-1"/>
      <sheetName val="DAF-2"/>
      <sheetName val="DAF-3"/>
      <sheetName val="DAF-4"/>
      <sheetName val="DAF-5"/>
      <sheetName val="DAF-6"/>
      <sheetName val="DAF-7"/>
      <sheetName val="DAF-8"/>
      <sheetName val="DAF-9"/>
      <sheetName val="DAF-10"/>
      <sheetName val="DAF-11"/>
      <sheetName val="Rkp total full"/>
      <sheetName val="Rkp Lt-1 full"/>
      <sheetName val=" Lt-1 Full"/>
      <sheetName val="Rekap Lt-2"/>
      <sheetName val="Finishing Lt-2"/>
      <sheetName val="Rekap - Lt-3"/>
      <sheetName val="Finishing Lt-3 &amp; Atap"/>
      <sheetName val="Rekap -sarana luar"/>
      <sheetName val="Sarana Luar"/>
      <sheetName val="Harga Satuan"/>
      <sheetName val="Analisa"/>
      <sheetName val="AGENDA"/>
      <sheetName val="LUAS LANTAI"/>
      <sheetName val="CAT_HRG"/>
      <sheetName val="Prelim"/>
      <sheetName val="Bag_1"/>
      <sheetName val="DAF_1"/>
      <sheetName val="DAF_2 "/>
      <sheetName val="DAF_3"/>
      <sheetName val="DAF_4"/>
      <sheetName val="DAF_5"/>
      <sheetName val="DAF_ 6"/>
      <sheetName val="DAFTAR 7"/>
      <sheetName val="DAFTAR_8"/>
      <sheetName val="DAFTAR_9"/>
      <sheetName val="DAFTAR_10"/>
      <sheetName val="DAFTAR_11"/>
      <sheetName val="Daf___"/>
      <sheetName val="Add ME"/>
      <sheetName val="LIST MATERIAL REV"/>
      <sheetName val="Bag_III"/>
      <sheetName val="Bag_IV"/>
      <sheetName val="ana"/>
      <sheetName val="u"/>
      <sheetName val="DATA CENTER"/>
      <sheetName val="OFFICE 4 LT"/>
      <sheetName val="OFFICE 2 LT"/>
      <sheetName val="pldt"/>
      <sheetName val="Rekapi"/>
      <sheetName val="AHS"/>
      <sheetName val="Bul"/>
      <sheetName val="Alat"/>
      <sheetName val="Subkont"/>
      <sheetName val="Upah1"/>
      <sheetName val="Bang A"/>
      <sheetName val="Bang B"/>
      <sheetName val="Sarana"/>
      <sheetName val="Asrama"/>
      <sheetName val="Utility"/>
      <sheetName val="Kamar"/>
      <sheetName val="HdSheet"/>
      <sheetName val="Deskrip"/>
      <sheetName val="Rasio"/>
      <sheetName val="luas"/>
      <sheetName val="BQ-1A"/>
      <sheetName val="K3"/>
      <sheetName val="eskal"/>
      <sheetName val="Dom "/>
      <sheetName val="Rasio (2)"/>
      <sheetName val="BQ_1A"/>
      <sheetName val="str"/>
      <sheetName val="floor"/>
      <sheetName val="ceiling"/>
      <sheetName val="others"/>
      <sheetName val="rate (3)"/>
      <sheetName val="rate"/>
      <sheetName val="rate (2)"/>
      <sheetName val="JUMLAH(3)"/>
      <sheetName val="JUMLAH(2)"/>
      <sheetName val="D2.1-Cover"/>
      <sheetName val="D2.1"/>
      <sheetName val="D2.2-Cover"/>
      <sheetName val="D2.2"/>
      <sheetName val="D3.1-Cover(MALL&amp;PARK)"/>
      <sheetName val="D3.1"/>
      <sheetName val="D3.2-Cover(LANDS)"/>
      <sheetName val="D3.2"/>
      <sheetName val="D3.3-Cover(T-A)"/>
      <sheetName val="D3.3"/>
      <sheetName val="D3.4-Cover(T-B)"/>
      <sheetName val="D3.4"/>
      <sheetName val="D3.5-Cover(T-C)"/>
      <sheetName val="D3.5"/>
      <sheetName val="D.3.6-Cover.BAJA"/>
      <sheetName val="D3.6"/>
      <sheetName val="2.1"/>
      <sheetName val="2.2"/>
      <sheetName val="2.3"/>
      <sheetName val="2.4"/>
      <sheetName val="2.5A"/>
      <sheetName val="2.5B"/>
      <sheetName val="2.5"/>
      <sheetName val="2.6"/>
      <sheetName val="2.7"/>
      <sheetName val="2.8"/>
      <sheetName val="2.9"/>
      <sheetName val="2.10"/>
      <sheetName val="2.11"/>
      <sheetName val="2.12"/>
      <sheetName val="2.13"/>
      <sheetName val="RekapITULASI "/>
      <sheetName val="Rekap_Persiapan"/>
      <sheetName val="Rekap_Total Struktur"/>
      <sheetName val="PONDASI"/>
      <sheetName val="Rekap_Struktur Atas"/>
      <sheetName val="STRUKTUR ATAS"/>
      <sheetName val="Rekap_Struktur GWT, STP"/>
      <sheetName val="GWT, STP"/>
      <sheetName val="TAMBAH KURANG"/>
      <sheetName val="Grand Sumarry"/>
      <sheetName val="Rough CP Aceh Trade Mall"/>
      <sheetName val="Galian LW RV.01"/>
      <sheetName val="Rekap Pile Cap"/>
      <sheetName val="Rekap Pit Life"/>
      <sheetName val="Rekap Plat"/>
      <sheetName val="Rekap Balok"/>
      <sheetName val="Rekap Colom Rasio (190)"/>
      <sheetName val="Rekap Tangga"/>
      <sheetName val="Luas Bangnn poltek"/>
      <sheetName val="VOL BESI"/>
      <sheetName val="VOL CUT &amp; FILL"/>
      <sheetName val="VOL IRONMNGRY"/>
      <sheetName val="VOL BAK SAMPAH"/>
      <sheetName val="VOL-GUEST HOUSE,GENSET&amp;POSJAGA"/>
      <sheetName val="VOL STRUKTUR &amp; ARSITEKTUR "/>
      <sheetName val="EE"/>
      <sheetName val="ANALISA SNI"/>
      <sheetName val="Analisa jalan"/>
      <sheetName val="Analisa non standar"/>
      <sheetName val="Analisa Pintu"/>
      <sheetName val="Analisa Preliminary "/>
      <sheetName val="ASRAMA (C)"/>
      <sheetName val="REKTORAT (A)"/>
      <sheetName val="WORKSHOP (H)"/>
      <sheetName val="GENSET,POMPA &amp; GROUNDTANK (K)"/>
      <sheetName val="R.KOMPRESOR"/>
      <sheetName val="POS JAGA"/>
      <sheetName val="SITE"/>
      <sheetName val="harga sat.bhn"/>
      <sheetName val="analisa bhn&amp;upah"/>
      <sheetName val="listrik"/>
      <sheetName val="tt-suara"/>
      <sheetName val="telp"/>
      <sheetName val="tt-udr"/>
      <sheetName val="hdrant"/>
      <sheetName val="REKAP CIVIL &amp; ME"/>
      <sheetName val="Penjumlahan"/>
      <sheetName val="Cover depan"/>
      <sheetName val="cover(PJML)"/>
      <sheetName val="Cover (1)"/>
      <sheetName val="Cover (3)"/>
      <sheetName val="COVER (4)"/>
      <sheetName val="REKAP ELEKTRIKAL"/>
      <sheetName val="TELEPON"/>
      <sheetName val="SOUND"/>
      <sheetName val="F ALARM"/>
      <sheetName val="BAS"/>
      <sheetName val="GENSET"/>
      <sheetName val="TRAFO"/>
      <sheetName val="REKAP MEKANIKAL"/>
      <sheetName val="ELEVATOR"/>
      <sheetName val="HYDRANT"/>
      <sheetName val="SPRINKLER"/>
      <sheetName val="Elekt"/>
      <sheetName val="SS"/>
      <sheetName val="MATV"/>
      <sheetName val="Elv"/>
      <sheetName val="Traf&amp;Genst"/>
      <sheetName val="COV2.4 "/>
      <sheetName val="D2.4"/>
      <sheetName val="COV3.3"/>
      <sheetName val="D3-3"/>
      <sheetName val="COV4.3 "/>
      <sheetName val="D4.3 (TE)"/>
      <sheetName val="COV5.3"/>
      <sheetName val="D5.3 (TF) "/>
      <sheetName val="COV6.3"/>
      <sheetName val="D6.3 (TG)"/>
      <sheetName val="COV7.3"/>
      <sheetName val="D7.3 (TH)"/>
      <sheetName val="COV8.3"/>
      <sheetName val="D8.3 (TJ)"/>
      <sheetName val="COV9.3"/>
      <sheetName val="D9.3 (TK) "/>
      <sheetName val="COVER PLAFOND"/>
      <sheetName val="COVER BASEMEN"/>
      <sheetName val="D3.4.1"/>
      <sheetName val="COVER PODIUM"/>
      <sheetName val="D3.4.2"/>
      <sheetName val="COVER APARTEMEN"/>
      <sheetName val="D3.4.3"/>
      <sheetName val="COVER HOTEL"/>
      <sheetName val="D3.4.4"/>
      <sheetName val="COVER BOUTIQUE"/>
      <sheetName val="D3.4.5"/>
      <sheetName val="01A- RAB"/>
      <sheetName val="1A RKAB TTL"/>
      <sheetName val="01A- RAB (ars)"/>
      <sheetName val="Mandor"/>
      <sheetName val="HT"/>
      <sheetName val="SELASAR"/>
      <sheetName val="SELASAR-2"/>
      <sheetName val="GT-2 "/>
      <sheetName val="me"/>
      <sheetName val="Cashflow2x"/>
      <sheetName val="UM 10%"/>
      <sheetName val="Cashflow3x"/>
      <sheetName val="Cashflow perbl"/>
      <sheetName val="Lingkup"/>
      <sheetName val="STR-ARS"/>
      <sheetName val="COV_UTAMA"/>
      <sheetName val="PENJUMLAHAN TOTAL"/>
      <sheetName val="COV_ D1"/>
      <sheetName val="COV_ D5"/>
      <sheetName val="COV_ D5_1"/>
      <sheetName val="5_1"/>
      <sheetName val="COV_ D5_2"/>
      <sheetName val="D5_2"/>
      <sheetName val="COV_ D5_3"/>
      <sheetName val="D5_3"/>
      <sheetName val="COV_ D5_4"/>
      <sheetName val="D5_4"/>
      <sheetName val="COV_ D5_5"/>
      <sheetName val="5_5"/>
      <sheetName val="COV_ D5_6"/>
      <sheetName val="D5_6"/>
      <sheetName val="COV_ D5_7"/>
      <sheetName val="D5_7"/>
      <sheetName val="COV_ D5_8"/>
      <sheetName val="COV_ D6"/>
      <sheetName val="D_6"/>
      <sheetName val="COV_ D7"/>
      <sheetName val="D_7"/>
      <sheetName val="PLB-Basement 2.8.2-R1"/>
      <sheetName val="harsat"/>
      <sheetName val="analisys"/>
      <sheetName val="unit_rate_works"/>
      <sheetName val="dewatering"/>
      <sheetName val="sparing"/>
      <sheetName val="ALT_MBT"/>
      <sheetName val="rekap_ana"/>
      <sheetName val="resume"/>
      <sheetName val="ALT_1"/>
      <sheetName val="Dashboard"/>
      <sheetName val="rekab"/>
      <sheetName val="RAB"/>
      <sheetName val="rekab Point"/>
      <sheetName val="RAB POINT"/>
      <sheetName val="Ana Beton"/>
      <sheetName val="Ana Sanitair"/>
      <sheetName val="analisa Str"/>
      <sheetName val="000000"/>
      <sheetName val="DataTeknis"/>
      <sheetName val="Hit. zone"/>
      <sheetName val="Luas Gedung"/>
      <sheetName val="DataPersonil"/>
      <sheetName val="DataPersiapan"/>
      <sheetName val="DataToilet"/>
      <sheetName val="AnalisaScafolding"/>
      <sheetName val="DataShoring"/>
      <sheetName val="DataAlat"/>
      <sheetName val="Rinci alat"/>
      <sheetName val="Gaji"/>
      <sheetName val="ATK"/>
      <sheetName val="Perlengkapan ktr"/>
      <sheetName val="Bea Lap"/>
      <sheetName val="Lain2"/>
      <sheetName val="Safety_QC"/>
      <sheetName val="Asuransi"/>
      <sheetName val="Provisi"/>
      <sheetName val="Resiko Manajemen"/>
      <sheetName val="Rekap "/>
      <sheetName val="Termin "/>
      <sheetName val="Prelim versi Fidic davis langd"/>
      <sheetName val="Currency Rate"/>
      <sheetName val="Cover_Luar"/>
      <sheetName val="PEKERJAAN PERSIAPAN"/>
      <sheetName val="LAIN-LAIN "/>
      <sheetName val="Catatan Harga"/>
      <sheetName val="PANEL TM "/>
      <sheetName val="KABEL TM "/>
      <sheetName val="PENTANAHAN"/>
      <sheetName val="KABEL LADDER"/>
      <sheetName val="Mark Up DK 1"/>
      <sheetName val="Mark Up C 8"/>
      <sheetName val="Catatan"/>
      <sheetName val="Kondisi"/>
      <sheetName val="Evaluasi Ang"/>
      <sheetName val="sumEXL"/>
      <sheetName val="Rekap Ang"/>
      <sheetName val="Prelim Extr"/>
      <sheetName val="BreakD Prelim"/>
      <sheetName val="Sched Man Power"/>
      <sheetName val="CM Temp Office"/>
      <sheetName val="Over Time"/>
      <sheetName val="390MC-PS"/>
      <sheetName val="Fee Coord"/>
      <sheetName val="NSC"/>
      <sheetName val="Sum BUL &amp; Alat"/>
      <sheetName val="sched alat"/>
      <sheetName val="Scafolding"/>
      <sheetName val="Sewa Alat"/>
      <sheetName val="GFA "/>
      <sheetName val="TC"/>
      <sheetName val="00000"/>
      <sheetName val="DafProyek"/>
      <sheetName val="Bul (2)"/>
      <sheetName val="Alt"/>
      <sheetName val="Alt (2)"/>
      <sheetName val="DafAlt"/>
      <sheetName val="SPH"/>
      <sheetName val="mu rev"/>
      <sheetName val="overhead"/>
      <sheetName val="simak"/>
      <sheetName val="MPU"/>
      <sheetName val="uraian teknis"/>
      <sheetName val="Met-Tek"/>
      <sheetName val="Sc Bahan"/>
      <sheetName val="Man Power"/>
      <sheetName val="O&amp;O-Alat"/>
      <sheetName val="Sc Alat"/>
      <sheetName val="metode"/>
      <sheetName val="RENC MUTU"/>
      <sheetName val="TS (2)"/>
      <sheetName val="Jadwal (2)"/>
      <sheetName val="Personil"/>
      <sheetName val="Sch Person"/>
      <sheetName val="Daftar Alat"/>
      <sheetName val="Konf"/>
      <sheetName val="Anal Mob"/>
      <sheetName val="lalu lintas"/>
      <sheetName val="Pemel Rutin"/>
      <sheetName val="Subkontrak"/>
      <sheetName val="girder 1"/>
      <sheetName val="girder 2"/>
      <sheetName val="BGS"/>
      <sheetName val="Met-Tek (2)"/>
      <sheetName val="ME RR1"/>
      <sheetName val="RR1 (EL)"/>
      <sheetName val="RR1 (AC)"/>
      <sheetName val="RR1 (PLB)"/>
      <sheetName val="ME RR2"/>
      <sheetName val="RR2 (EL)"/>
      <sheetName val="RR2 (AC)"/>
      <sheetName val="RR2 (PLB)"/>
      <sheetName val="ME RR3"/>
      <sheetName val="RR3 (EL)"/>
      <sheetName val="RR3 (AC)"/>
      <sheetName val="RR3 (PLB)"/>
      <sheetName val="ME RRK1"/>
      <sheetName val="RRK1 (EL)"/>
      <sheetName val="RRK1 (AC)"/>
      <sheetName val="RRK1 (PLB)"/>
      <sheetName val="ME RRK2"/>
      <sheetName val="RRK2 (EL)"/>
      <sheetName val="RRK2 (AC)"/>
      <sheetName val="RRK2 (PLB)"/>
      <sheetName val="ME RRK3"/>
      <sheetName val="RRK3 (EL)"/>
      <sheetName val="RRK3 (AC)"/>
      <sheetName val="RRK3 (PLB)"/>
      <sheetName val="ME RB1"/>
      <sheetName val="RB1 (EL)"/>
      <sheetName val="RB1 (AC)"/>
      <sheetName val="RB1 (PLB)"/>
      <sheetName val="ME RB2"/>
      <sheetName val="RB2 (EL)"/>
      <sheetName val="RB2 (AC)"/>
      <sheetName val="RB2 (PLB)"/>
      <sheetName val="ME RB3"/>
      <sheetName val="RB3 (EL)"/>
      <sheetName val="RB3 (AC)"/>
      <sheetName val="RB3 (PLB)"/>
      <sheetName val="Isolasi Luar"/>
      <sheetName val="Isolasi Luar Dalam"/>
      <sheetName val="DAFTAR NO_1_PRELIM"/>
      <sheetName val="DAFTAR NO_2 PEK_ ELEKTRIKAL"/>
      <sheetName val="Trafo &amp; Panel"/>
      <sheetName val="Kabel"/>
      <sheetName val="Lampu &amp; Saklar"/>
      <sheetName val="Inst. Elektrikal"/>
      <sheetName val="Kabel Ladder &amp; Tray"/>
      <sheetName val="DAFTAR NO_3 PENANGKAL PETIR"/>
      <sheetName val="DAFTAR NO_4 PEK_ FIRE ALARM"/>
      <sheetName val="Equip-Fire"/>
      <sheetName val="DAFTAR NO_5 PEK_ TELEPON"/>
      <sheetName val="Equip-Telp."/>
      <sheetName val="Inst. Elektronik"/>
      <sheetName val="DAFTAR NO_6 PEK_ TATA SUARA"/>
      <sheetName val="Equip-TS"/>
      <sheetName val="DAFTAR NO_7 PEK_ MATV"/>
      <sheetName val="Equip-MATV"/>
      <sheetName val="DAFTAR NO_8 PEK_ CCTV"/>
      <sheetName val="Equip-CCTV"/>
      <sheetName val="DAFTAR NO_9 PEK_ VIDEOPHONE"/>
      <sheetName val="Equip-Videophone"/>
      <sheetName val="DAFTAR NO_10 PEK_ ACCESS CONTRO"/>
      <sheetName val="Equip-Access"/>
      <sheetName val="DAFTAR NO_11 TAM-KUR"/>
      <sheetName val="Preambul"/>
      <sheetName val="326CHEL"/>
      <sheetName val="analisa listrik"/>
      <sheetName val="Harga Satuan Bahan"/>
      <sheetName val="hrst upah"/>
      <sheetName val="analisa hrst elektrik"/>
      <sheetName val="EXCT"/>
      <sheetName val="Tata Suara"/>
      <sheetName val="Titik kabel"/>
      <sheetName val="Tata Suara (2)"/>
      <sheetName val="Tata Suara (3)"/>
      <sheetName val="Tata Suara (4)"/>
      <sheetName val="Electrikal"/>
      <sheetName val="Elektronik"/>
      <sheetName val="Item Kompensasi"/>
      <sheetName val="FADF52"/>
      <sheetName val="ARSITEKTUR"/>
      <sheetName val="RateAn"/>
      <sheetName val="Ver"/>
      <sheetName val="RBD"/>
      <sheetName val="Prelims "/>
      <sheetName val="입찰내역 발주처 양식"/>
      <sheetName val="CONSO"/>
      <sheetName val="[RecoveredExternalLink1]BasiÀN"/>
      <sheetName val="Cut"/>
      <sheetName val="Fill"/>
      <sheetName val="uPVC 225"/>
      <sheetName val="MANHOLES"/>
      <sheetName val="Sheet#1"/>
      <sheetName val="Bill No.1"/>
      <sheetName val="Bill No. 2.1"/>
      <sheetName val="Bill No. 2.2"/>
      <sheetName val="Bill No. 3.1"/>
      <sheetName val="Bill No. 3.1A"/>
      <sheetName val="Bill No. 3.2"/>
      <sheetName val="Bill No. 3.2A"/>
      <sheetName val="Bill No. 3.3"/>
      <sheetName val="Bill No. 3.3A"/>
      <sheetName val="Bill No. 3.4"/>
      <sheetName val="Bill No. 3.4A"/>
      <sheetName val="Bill No. 3.5"/>
      <sheetName val="Bill No. 3.5A"/>
      <sheetName val="Bill No. 3.6"/>
      <sheetName val="Bill No. 3.6A"/>
      <sheetName val="Bill No. 3.7"/>
      <sheetName val="Bill No. 3.7A"/>
      <sheetName val="Bill No. 3.8"/>
      <sheetName val="Bill No. 3.8A"/>
      <sheetName val="Bill No. 3.9"/>
      <sheetName val="Bill No. 3.9A"/>
      <sheetName val="Bill No. 3.10"/>
      <sheetName val="BILL NO. 3.10A"/>
      <sheetName val="BILL NO. 3.11"/>
      <sheetName val="BILL NO. 3.11A"/>
      <sheetName val="BILL NO. 3.12"/>
      <sheetName val="BILL NO. 3.12A"/>
      <sheetName val="BILL NO. 3.13"/>
      <sheetName val="BILL NO. 3.13A"/>
      <sheetName val="BILL NO. 3.14"/>
      <sheetName val="BILL NO. 3.14A"/>
      <sheetName val="BILL NO. 3.15"/>
      <sheetName val="BILL NO. 3.15A"/>
      <sheetName val="BILL NO. 3.16"/>
      <sheetName val="BILL NO. 3.16A"/>
      <sheetName val="BILL NO. 3.17"/>
      <sheetName val="BILL NO. 3.17A"/>
      <sheetName val="BILL NO. 3.18"/>
      <sheetName val="BILL NO. 3.18A"/>
      <sheetName val="BILL NO. 3.19"/>
      <sheetName val="BILL NO. 3.19A"/>
      <sheetName val="BILL NO. 3.20"/>
      <sheetName val="BILL NO. 3.20A"/>
      <sheetName val="BILL NO. 3.21"/>
      <sheetName val="BILL NO. 3.21A"/>
      <sheetName val="BILL NO. 3.22"/>
      <sheetName val="BILL NO. 3.22A"/>
      <sheetName val="BILL NO. 3.23"/>
      <sheetName val="BILL NO. 3.23A"/>
      <sheetName val="BILL NO. 3.23B"/>
      <sheetName val="BILL NO. 3.24"/>
      <sheetName val="BILL NO. 3.25"/>
      <sheetName val="BILL NO. 3.27"/>
      <sheetName val="BILL NO. 3.28"/>
      <sheetName val="BILL NO. 3.29"/>
      <sheetName val="BILL NO. 3.30"/>
      <sheetName val="BILL NO. 3.31"/>
      <sheetName val="BILL NO. 3.32"/>
      <sheetName val="BILL NO. 3.33"/>
      <sheetName val="BILL NO. 4.1"/>
      <sheetName val="BILL NO. 4.2"/>
      <sheetName val="BILL NO. 5"/>
      <sheetName val="BILL NO. 6.1"/>
      <sheetName val="BILL NO. 6.2"/>
      <sheetName val="BILL NO. 6.3"/>
      <sheetName val="BILL NO. 6.4"/>
      <sheetName val="BILL NO. 6.5"/>
      <sheetName val="BILL NO. 6.6"/>
      <sheetName val="BILL NO. 6.7"/>
      <sheetName val="BILL NO. 6.8"/>
      <sheetName val="BILL NO. 6.9"/>
      <sheetName val="BILL NO. 6.10"/>
      <sheetName val="BILL NO. 6.11"/>
      <sheetName val="BILL NO. 6.12"/>
      <sheetName val="BILL NO. 6.13"/>
      <sheetName val="BILL NO. 6.14"/>
      <sheetName val="BILL NO. 8"/>
      <sheetName val="BILL NO. 9"/>
      <sheetName val="BILL NO. 10"/>
      <sheetName val="BILL NO. 11"/>
      <sheetName val="Not to Discount"/>
      <sheetName val="Mat. Appendix-(1)"/>
      <sheetName val="Mat. Appendix-(2)"/>
      <sheetName val="Site safety"/>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Summary of cost(final)"/>
      <sheetName val="swimming pool"/>
      <sheetName val="central park"/>
      <sheetName val="GFA"/>
      <sheetName val="Summary of cost"/>
      <sheetName val="MU "/>
      <sheetName val="BOQ "/>
      <sheetName val="BOQ  (2)"/>
      <sheetName val="BOQ(water tank)"/>
      <sheetName val="mepfs cost comparison"/>
      <sheetName val="Abstract All"/>
      <sheetName val="BRKDN PER CSI "/>
      <sheetName val="RSB_RATIO"/>
      <sheetName val="UC Updated1"/>
      <sheetName val="CP"/>
      <sheetName val="VC_reconciled amount"/>
      <sheetName val="Reconciled GFA"/>
      <sheetName val="BRKDN PER CSI"/>
      <sheetName val="BOQ Internal"/>
      <sheetName val="UC"/>
      <sheetName val="SUMMARY Interal"/>
      <sheetName val="BRKDN PER CSI External"/>
      <sheetName val="BOQ External "/>
      <sheetName val="SUMMARY External"/>
      <sheetName val="NSC External"/>
      <sheetName val="MU External"/>
      <sheetName val="SUM External"/>
      <sheetName val="CP External"/>
      <sheetName val="PROJSUM"/>
      <sheetName val="UC Updated"/>
      <sheetName val="OH"/>
      <sheetName val="OH revised"/>
      <sheetName val="Composite"/>
      <sheetName val="VE"/>
      <sheetName val="summary  GROSS"/>
      <sheetName val="NB 20"/>
      <sheetName val="villa c"/>
      <sheetName val="gm"/>
      <sheetName val="ND"/>
      <sheetName val="NF"/>
      <sheetName val="SF "/>
      <sheetName val="SGR"/>
      <sheetName val="mh_ boh_ ngr "/>
      <sheetName val="Main pool "/>
      <sheetName val="arrival Archl"/>
      <sheetName val="GUARDHOUSE"/>
      <sheetName val="POOL KITCHEN "/>
      <sheetName val="POOL RESTROOM "/>
      <sheetName val="Arrival struct"/>
      <sheetName val="POOL STAGE "/>
      <sheetName val="EE 4"/>
      <sheetName val="EE 1"/>
      <sheetName val="NB_ landscape"/>
      <sheetName val="Spa_Architectural"/>
      <sheetName val="Cart track"/>
      <sheetName val="batu candi"/>
      <sheetName val="STONES"/>
      <sheetName val="CONSOLIDATED DERIVE"/>
      <sheetName val="cost build up _2_"/>
      <sheetName val="DERIVE _BOQ_"/>
      <sheetName val="F"/>
      <sheetName val="H"/>
      <sheetName val="K-L,N-R"/>
      <sheetName val="EXRATE"/>
      <sheetName val="CIMC"/>
      <sheetName val="CIEM"/>
      <sheetName val="07"/>
      <sheetName val="09"/>
      <sheetName val="CSA format-Summary"/>
      <sheetName val="FF summary"/>
      <sheetName val="WF summary"/>
      <sheetName val="WP summary"/>
      <sheetName val="BB summary"/>
      <sheetName val="CF summary"/>
      <sheetName val="FE stairs"/>
      <sheetName val="heights"/>
      <sheetName val="openings"/>
      <sheetName val=" assumptions"/>
      <sheetName val="BSC"/>
      <sheetName val="00"/>
      <sheetName val="31 (2)"/>
      <sheetName val="Summary (overall)"/>
      <sheetName val="comparison section A_section B"/>
      <sheetName val="ID"/>
      <sheetName val="Bill summary of cost"/>
      <sheetName val="03"/>
      <sheetName val="04"/>
      <sheetName val="05"/>
      <sheetName val="06"/>
      <sheetName val="08"/>
      <sheetName val="31"/>
      <sheetName val="32"/>
      <sheetName val="CQI"/>
      <sheetName val="CFA Summary"/>
      <sheetName val="Unit Summary"/>
      <sheetName val="BOQ (2)"/>
      <sheetName val="BOQ Market"/>
      <sheetName val="BOQ with VE"/>
      <sheetName val="PROJ DES"/>
      <sheetName val="CFA"/>
      <sheetName val="CFA (032007)"/>
      <sheetName val="BOQ MARKET2"/>
      <sheetName val="BRKDN PER CSI MARKET"/>
      <sheetName val="ELECTRO-MECHS"/>
      <sheetName val="ELECTRO-MECHS Market"/>
      <sheetName val="RATES G-5"/>
      <sheetName val="GB5 Basement"/>
      <sheetName val="abstract (2)"/>
      <sheetName val="02_Siteworks"/>
      <sheetName val="03_Concrete "/>
      <sheetName val="04_Masonry"/>
      <sheetName val="05_Metals"/>
      <sheetName val="07_Waterproofing &amp; Insulation"/>
      <sheetName val="08_Doors, Windows &amp; Hardwares"/>
      <sheetName val="093_Stone works"/>
      <sheetName val="09_Architectural.Edited18-11-08"/>
      <sheetName val="099_Paint"/>
      <sheetName val="10_Specialties"/>
      <sheetName val="15400Plumb&amp;S Works"/>
      <sheetName val="15300FirePr0"/>
      <sheetName val="15400Plumb&amp;Sanitary"/>
      <sheetName val="16BOQ_Electrical Works"/>
      <sheetName val="UC Updated-INSULAR"/>
      <sheetName val="J(1)"/>
      <sheetName val="L(1)"/>
      <sheetName val="L(2)"/>
      <sheetName val="L(3)"/>
      <sheetName val="L(4)"/>
      <sheetName val="Land Dev't. Ph-1"/>
      <sheetName val="4-Lane bridge"/>
      <sheetName val="Spine Road"/>
      <sheetName val="Res.Lots"/>
      <sheetName val="Hac.Lots"/>
      <sheetName val="Farmlots"/>
      <sheetName val="CashFlwProjections"/>
      <sheetName val="Category 1"/>
      <sheetName val="Grand"/>
      <sheetName val="SUMM_PREV"/>
      <sheetName val="03old"/>
      <sheetName val="05_PREV"/>
      <sheetName val="ROSS"/>
      <sheetName val="BOSSEN"/>
      <sheetName val="BRV"/>
      <sheetName val="NGC"/>
      <sheetName val="JACA"/>
      <sheetName val="KLAN"/>
      <sheetName val="EASYLINK"/>
      <sheetName val="Sheet2 (2)"/>
      <sheetName val="Form"/>
      <sheetName val="Bid Breakdown"/>
      <sheetName val="Recovered_Sheet1"/>
      <sheetName val="Sum ld-all phases(cb of ewrks)"/>
      <sheetName val="ld-all phases(cb of ewrks)"/>
      <sheetName val="Sum ld-all phases(cb of ewr (2)"/>
      <sheetName val="ld-all phases(cb of ewrks) (2)"/>
      <sheetName val="Sum ld-all phases(cb of ewr (3)"/>
      <sheetName val="ld-all phases(cb of ewrks) (3)"/>
      <sheetName val="Sum 3A less WTL"/>
      <sheetName val="ld3A less WTL-5-04"/>
      <sheetName val="Sum 3B less WTL"/>
      <sheetName val="ld3B less WTL-5-04"/>
      <sheetName val="Summary-3A"/>
      <sheetName val="land devt-3A"/>
      <sheetName val="Summary-3B"/>
      <sheetName val="land devt-3B"/>
      <sheetName val="water trans line-250ø"/>
      <sheetName val="matls testing-3A"/>
      <sheetName val="matls testing-3B"/>
      <sheetName val="Readme"/>
      <sheetName val="RCP Wall thickness"/>
      <sheetName val="Unit Cost"/>
      <sheetName val="Driv"/>
      <sheetName val="uc-rrow"/>
      <sheetName val="RCP-COLMDC"/>
      <sheetName val="DRAINPIPE"/>
      <sheetName val="SEWLOT"/>
      <sheetName val="SEWRPIPE-used"/>
      <sheetName val="PCCP"/>
      <sheetName val="BOV"/>
      <sheetName val="H20FIT"/>
      <sheetName val="H20APPURT"/>
      <sheetName val="H20PIPE-steel"/>
      <sheetName val="H20PIPE"/>
      <sheetName val="LtCon-used"/>
      <sheetName val="DMH(2)-used"/>
      <sheetName val="SMH-used"/>
      <sheetName val="DMH-used"/>
      <sheetName val="DMH(double pipe)-used"/>
      <sheetName val="SPB-used"/>
      <sheetName val="DRAINAGE LOT CONNECTION BOX"/>
      <sheetName val="CIB"/>
      <sheetName val="SWRLTCON"/>
      <sheetName val="JB (2)"/>
      <sheetName val="CB"/>
      <sheetName val="CB-AMEN"/>
      <sheetName val="ECB-used"/>
      <sheetName val="CIM"/>
      <sheetName val="DIM-used"/>
      <sheetName val="DIM(double)-used"/>
      <sheetName val="DIB-used"/>
      <sheetName val="DIB (2)"/>
      <sheetName val="GIB"/>
      <sheetName val="4&quot;CHB"/>
      <sheetName val="proposal (revised)"/>
      <sheetName val="Road"/>
      <sheetName val="RCPC &amp; RCBC"/>
      <sheetName val="Struc'l"/>
      <sheetName val="Mat'ls price"/>
      <sheetName val="derivation"/>
      <sheetName val="hauldispose"/>
      <sheetName val="reconciled ph.1"/>
      <sheetName val="reconciled2 ph.1"/>
      <sheetName val="opb"/>
      <sheetName val="INTER-OFFICE MEMO"/>
      <sheetName val="GENCON FOR OPB"/>
      <sheetName val="summary for opb"/>
      <sheetName val="Ph3a-CTC-12-Feb-09-Actual "/>
      <sheetName val="Sched Spine"/>
      <sheetName val="Sched Res.Lots"/>
      <sheetName val="Sched Hac.Lots"/>
      <sheetName val="Sched Farmlot"/>
      <sheetName val="4-Lane bridge sched rev"/>
      <sheetName val="BILLING SUMMARY"/>
      <sheetName val="list of waos approved for CO"/>
      <sheetName val="Bill No.2 (structural)"/>
      <sheetName val="Bill No.3 (architectural)"/>
      <sheetName val="PCM"/>
      <sheetName val="sanitary"/>
      <sheetName val="ELECTRICAL SUPPLIES"/>
      <sheetName val="firepro"/>
      <sheetName val="design fee"/>
      <sheetName val="Labor Components (2004)8-11-04"/>
      <sheetName val="conc"/>
      <sheetName val="Matrox"/>
      <sheetName val="RT"/>
      <sheetName val="DPS"/>
      <sheetName val="Medea"/>
      <sheetName val="Pinnacle ets"/>
      <sheetName val="Software"/>
      <sheetName val="Servers"/>
      <sheetName val="Avid"/>
      <sheetName val="Canopus"/>
      <sheetName val="AJA"/>
      <sheetName val="Blackmagic"/>
      <sheetName val="Infortrend"/>
      <sheetName val="Istor&amp;Qualstar"/>
      <sheetName val="Digidesign"/>
      <sheetName val="Panasonic"/>
      <sheetName val="Autodesk &amp; Vue 6"/>
      <sheetName val="Pipes, accessories and fittings"/>
      <sheetName val="BI Pipes Fitting,acc. &amp;ins"/>
      <sheetName val="SPLIT 1"/>
      <sheetName val="SPLIT_MASTER"/>
      <sheetName val="VRF"/>
      <sheetName val="VRF SYSTEM QTO23 HVAC"/>
      <sheetName val="REF_piping per boq rev01"/>
      <sheetName val="Bridge"/>
      <sheetName val="Div Summary Updated Cost 06"/>
      <sheetName val="UC06-Caroline-TEX81"/>
      <sheetName val="UC06-Lorraine-TEX97"/>
      <sheetName val="TEX33"/>
      <sheetName val="TEX50"/>
      <sheetName val="Mat'l Prices Mar 06 frm SQM"/>
      <sheetName val="Estimated Labor Cost"/>
      <sheetName val="Cost Derivation for Manhours"/>
      <sheetName val="TEX40"/>
      <sheetName val="TEX49"/>
      <sheetName val="TEX66"/>
      <sheetName val="ActualCOst"/>
      <sheetName val="Permits &amp; Insurances"/>
      <sheetName val="Updtd Sum of Act Cost"/>
      <sheetName val="Hse Unit Const. Cost"/>
      <sheetName val="Utilities"/>
      <sheetName val="Brkdwn of Prmts &amp; Fees"/>
      <sheetName val="Approx. Savings"/>
      <sheetName val="Permits _ Insurances"/>
      <sheetName val="100mm CHB"/>
      <sheetName val="150chb LB"/>
      <sheetName val="150mm CHB"/>
      <sheetName val="Plastering"/>
      <sheetName val="Concrete Topping"/>
      <sheetName val="Tileworks"/>
      <sheetName val="Sum of Spine "/>
      <sheetName val="bi-monthly rep Spine"/>
      <sheetName val="Sum of Villa"/>
      <sheetName val="bi-mnthly rep Villa"/>
      <sheetName val="Sum of Hacienda"/>
      <sheetName val="bi-mnthly rep Hacienda"/>
      <sheetName val="Sum of Farm"/>
      <sheetName val="bi-mnthly rep Farm"/>
      <sheetName val="Sum of Bridge"/>
      <sheetName val="bi-mnthly rep Bridge"/>
      <sheetName val="Wdo Mldngs"/>
      <sheetName val="SUMARCHL"/>
      <sheetName val="UC(ARHL)"/>
      <sheetName val="&lt;-X1-&gt;"/>
      <sheetName val="QTY(M!M!)"/>
      <sheetName val="B#7(BSMNT)"/>
      <sheetName val="B#8(N1A)"/>
      <sheetName val="B#9(N1B)"/>
      <sheetName val="B#10(PLZ)"/>
      <sheetName val="B#11(SS)"/>
      <sheetName val="&lt;-xx"/>
      <sheetName val="MU(ARCHL)"/>
      <sheetName val="XXEST(ARCHL)"/>
      <sheetName val="SUM(18EL)"/>
      <sheetName val="CP(demol)"/>
      <sheetName val="&lt;1&gt;"/>
      <sheetName val="Pln(Prk-1B)"/>
      <sheetName val="iFtg(1B)"/>
      <sheetName val="cFtg(1B)"/>
      <sheetName val="cCol"/>
      <sheetName val="Sof(1B)"/>
      <sheetName val="GrB(1B)"/>
      <sheetName val="&lt;2&gt;"/>
      <sheetName val="Pln(RS)"/>
      <sheetName val="Ftg(RS)"/>
      <sheetName val="Sof(RS)"/>
      <sheetName val="TotCol(1B&amp;RB)"/>
      <sheetName val="Pln(1B)"/>
      <sheetName val="Col(1B)"/>
      <sheetName val="PlnCol(RS)"/>
      <sheetName val="Col(RB)"/>
      <sheetName val="CP(demol) (2)"/>
      <sheetName val="CP(demol) (3)"/>
      <sheetName val="CP(demol) (4)"/>
      <sheetName val="COLUMDEMOLITN"/>
      <sheetName val="CSI"/>
      <sheetName val="comp wdow bay"/>
      <sheetName val="comp basic arch"/>
      <sheetName val="comp envelope"/>
      <sheetName val="qualifications"/>
      <sheetName val="CONTRACT-SUM"/>
      <sheetName val="site dev"/>
      <sheetName val="BILL 1-PRELIMS"/>
      <sheetName val="Bill 2 -RETAIL"/>
      <sheetName val="Bill 3 -BPO1"/>
      <sheetName val="Bill 3 -BPO2"/>
      <sheetName val="Bill 4 -HOTEL"/>
      <sheetName val="GFA-dls"/>
      <sheetName val="XXXX"/>
      <sheetName val="Ph 5B"/>
      <sheetName val="rd 9 only "/>
      <sheetName val="other bal.ofworks"/>
      <sheetName val="other rds"/>
      <sheetName val="PH 5A"/>
      <sheetName val="PH 5"/>
      <sheetName val="certification"/>
      <sheetName val="INPUT DATA HERE"/>
      <sheetName val="CM-MASTERFORMAT"/>
      <sheetName val="CM-CONTRACT PACKAGE"/>
      <sheetName val="CASHFLOW MASTERFORMAT"/>
      <sheetName val="CASHFLOW CP WH6"/>
      <sheetName val="CASHFLOW CP WH7"/>
      <sheetName val="CASHFLOW CP WH8earth"/>
      <sheetName val="CASHFLOW CP WH8 utilities &amp; spr"/>
      <sheetName val="CASHFLOW CP WH9earth"/>
      <sheetName val="CASHFLOW CP WH10earth"/>
      <sheetName val="CASHFLOW CP SPORTS LD"/>
      <sheetName val="CASHFLOW CP SPORTS BLDG"/>
      <sheetName val="Work Accomp."/>
      <sheetName val="Work AccompCP WH6"/>
      <sheetName val="Work AccompCP WH7"/>
      <sheetName val="Work AccompCP WH8 earth"/>
      <sheetName val="Work AccompCP WH8 UTILITIES&amp;SPI"/>
      <sheetName val="Work AccompCP WH9earth"/>
      <sheetName val="Work AccompCP WH10earth"/>
      <sheetName val="Work AccompCP SPORTS LD"/>
      <sheetName val="Work AccompCP SPORTS BLDG"/>
      <sheetName val="OC-MASTERFORMAT "/>
      <sheetName val="221BRIDGE"/>
      <sheetName val="OC-CONTRACT PACKAGE-6"/>
      <sheetName val="OC-CONTRACT PACKAGE-7"/>
      <sheetName val="OC-CONTRACT PACKAGE-8earth"/>
      <sheetName val="OC-CONTRACT PACKAGE-8 UTILITIES"/>
      <sheetName val="OC-CONTRACT PACKAGE-9earth"/>
      <sheetName val="OC-CONTRACT PACKAGE-10 earth"/>
      <sheetName val="OC-CP LD sports"/>
      <sheetName val="OC-CP Bldg Sports"/>
      <sheetName val="SCURVE-MASTER"/>
      <sheetName val="SCURVE-CP WH6 "/>
      <sheetName val="SCURVE-CP WH7"/>
      <sheetName val="SCURVE-CP WH8 earth"/>
      <sheetName val="SCURVE-CP WH8 utilities spine"/>
      <sheetName val="SCURVE-CP WH9 earth"/>
      <sheetName val="SCURVE-CP WH10 earth"/>
      <sheetName val="scurve sports LD"/>
      <sheetName val="scurve sports bldg"/>
      <sheetName val="revised sched"/>
      <sheetName val="land dev't 05-29-06"/>
      <sheetName val="revised sched wh8"/>
      <sheetName val="revised sched wh7"/>
      <sheetName val="const. sked  BLDG MASTER apl 06"/>
      <sheetName val="sports lan dev't rev jan06"/>
      <sheetName val="sports lan dev't"/>
      <sheetName val="sports lan dev't rev apl 06"/>
      <sheetName val="const. sked  BLDG MASTER jan06"/>
      <sheetName val="const. sked  BLDG MASTER"/>
      <sheetName val="REVISED 2 S-CURVE ph 7"/>
      <sheetName val="REVISED S-CURVE FOR BF LOPEZ"/>
      <sheetName val="SCURVE (wh7)"/>
      <sheetName val="revised sched wh6"/>
      <sheetName val="SCURVE ph 8 revised"/>
      <sheetName val="SCURVE revised ph8 march"/>
      <sheetName val="SKED ph 9 final"/>
      <sheetName val="S-CURVE ph10 earthworks"/>
      <sheetName val="SCURVE ph8 utilities"/>
      <sheetName val="gmp summary"/>
      <sheetName val=" Prelims-DLS"/>
      <sheetName val="Bill 2 ADD ON -DCS"/>
      <sheetName val="item unit price"/>
      <sheetName val="REBAR"/>
      <sheetName val="beam"/>
      <sheetName val="OPB DERIVATION"/>
      <sheetName val="MENU"/>
      <sheetName val="PHASE 2"/>
      <sheetName val="RETAINING WALL"/>
      <sheetName val="MATERIAL'S PRICE"/>
      <sheetName val="EQUIPMENT RENTAL"/>
      <sheetName val="GENCON"/>
      <sheetName val="ROAD RIGHT OF WAY"/>
      <sheetName val="EARTHWORKS &amp; BLOCK DEVELOPMENT"/>
      <sheetName val="CONCRETING - M"/>
      <sheetName val="WATER SYSTEM- M"/>
      <sheetName val="DRAINAGE MANHOLE - M"/>
      <sheetName val="SEWER MANHOLE - M"/>
      <sheetName val="Valve Manhole"/>
      <sheetName val="DMH-Parsons"/>
      <sheetName val="DB"/>
      <sheetName val="rcp-laying etc"/>
      <sheetName val="C4 - C2"/>
      <sheetName val="Bill Summary of Costs"/>
      <sheetName val="PROCUREMENT SAVINGS"/>
      <sheetName val="REBAR SUMMARY"/>
      <sheetName val="PRESENTATION"/>
      <sheetName val="MEPF"/>
      <sheetName val="SBAR"/>
      <sheetName val="REALISTIC"/>
      <sheetName val="RFP_REV"/>
      <sheetName val="CBOQ (2)"/>
      <sheetName val="CBOQ"/>
      <sheetName val="AB"/>
      <sheetName val="RFP"/>
      <sheetName val="TS"/>
      <sheetName val="KPI"/>
      <sheetName val="osmCP04ps(dls)"/>
      <sheetName val="osm(gmp)"/>
      <sheetName val="Pipe(gi&amp;bi)cp21"/>
      <sheetName val="pipe(gi&amp;bi)CP05dls"/>
      <sheetName val="pipe(gi&amp;bi)gmp"/>
      <sheetName val="externalPS(dls)"/>
      <sheetName val="external (gmp)"/>
      <sheetName val="CP18DDdls"/>
      <sheetName val="CP18DDgmp"/>
      <sheetName val="pipe(pvc)CP06dls"/>
      <sheetName val="pipe(pvc)gmp"/>
      <sheetName val="ICB"/>
      <sheetName val="Gen Notes"/>
      <sheetName val="mdccP1"/>
      <sheetName val="trans"/>
      <sheetName val="env1"/>
      <sheetName val="env"/>
      <sheetName val="fold"/>
      <sheetName val="covshts"/>
      <sheetName val="covlet"/>
      <sheetName val="FT"/>
      <sheetName val="Prelim.Comp (2)"/>
      <sheetName val="mdcc"/>
      <sheetName val="Quotation"/>
      <sheetName val="QS CP-28A"/>
      <sheetName val="QS CP-28B"/>
      <sheetName val="mdcc-uc"/>
      <sheetName val="covshts(f)"/>
      <sheetName val="covshts (t)"/>
      <sheetName val="AF"/>
      <sheetName val="B8"/>
      <sheetName val="B9"/>
      <sheetName val="B10"/>
      <sheetName val="B11"/>
      <sheetName val="B12"/>
      <sheetName val="B13"/>
      <sheetName val="B14"/>
      <sheetName val="B15"/>
      <sheetName val="B16"/>
      <sheetName val="General Notes"/>
      <sheetName val="QS"/>
      <sheetName val="env (2)"/>
      <sheetName val="covshts (2)"/>
      <sheetName val="SR1_Prelims"/>
      <sheetName val="SR2"/>
      <sheetName val="SR3"/>
      <sheetName val="SR4"/>
      <sheetName val="SR5N"/>
      <sheetName val="SR6"/>
      <sheetName val="SR7"/>
      <sheetName val="SR8"/>
      <sheetName val="SR9N"/>
      <sheetName val="SR10"/>
      <sheetName val="SR11"/>
      <sheetName val="**01"/>
      <sheetName val="SEWLOT-used"/>
      <sheetName val="SEWRPIPE"/>
      <sheetName val="BOV-used"/>
      <sheetName val="H20FIT-used"/>
      <sheetName val="H20APPURT-used"/>
      <sheetName val="LtCon"/>
      <sheetName val="SMH"/>
      <sheetName val="SMH-DMH"/>
      <sheetName val="DMH"/>
      <sheetName val="ECB"/>
      <sheetName val="HOME"/>
      <sheetName val="User Guide"/>
      <sheetName val="Project Team KRA"/>
      <sheetName val="KRA Criteria"/>
      <sheetName val="Time-Cost"/>
      <sheetName val="Quality-Safety"/>
      <sheetName val="Contract Packaging"/>
      <sheetName val="Data Validation"/>
      <sheetName val="G &amp; B"/>
      <sheetName val="HSM Ph3"/>
      <sheetName val="Planning (Vertical)"/>
      <sheetName val="Construction"/>
      <sheetName val="Quality"/>
      <sheetName val="S-Curve (Raw Data)"/>
      <sheetName val="112JULY"/>
      <sheetName val="112AUG"/>
      <sheetName val="wgh1aug"/>
      <sheetName val="112DC"/>
      <sheetName val="112SHARED"/>
      <sheetName val="221DC"/>
      <sheetName val="221SC"/>
      <sheetName val="wgh221-jul"/>
      <sheetName val="wgh221-aug"/>
      <sheetName val="pdm2DC"/>
      <sheetName val="pdm2SC"/>
      <sheetName val="pdmDC"/>
      <sheetName val="pdmSC"/>
      <sheetName val="pdmDC2"/>
      <sheetName val="pdmSC2"/>
      <sheetName val="1.20.01"/>
      <sheetName val="revised#1"/>
      <sheetName val="revised#1 (2)"/>
      <sheetName val="MTRLS"/>
      <sheetName val="revised_1"/>
      <sheetName val="Project Brief (Horizontal)"/>
      <sheetName val=" Database"/>
      <sheetName val="Summary-5"/>
      <sheetName val="HSMPh3"/>
      <sheetName val="water "/>
      <sheetName val="sewer"/>
      <sheetName val="drarinage"/>
      <sheetName val="MDC vs. BSP"/>
      <sheetName val="revised BOQ 11-12-03"/>
      <sheetName val="blank BOQ"/>
      <sheetName val="Matls"/>
      <sheetName val="Eqpt_New"/>
      <sheetName val="Eqpt"/>
      <sheetName val="girder_new"/>
      <sheetName val="PART A to E"/>
      <sheetName val="PART A to E (BSP parts C&amp;D)"/>
      <sheetName val="F1.0 bagam"/>
      <sheetName val="F2.0 sipit"/>
      <sheetName val="F3.0 lungab"/>
      <sheetName val="F4.0 siam2"/>
      <sheetName val="F5.0 saimsim"/>
      <sheetName val="F6.0 tulo2 farm"/>
      <sheetName val="F7.0 supreme"/>
      <sheetName val="F8.0 ayala"/>
      <sheetName val="500-600-spl 4"/>
      <sheetName val="forms_bridge"/>
      <sheetName val="BOQ_TOLL"/>
      <sheetName val="BOQ_admin"/>
      <sheetName val="BOQ_genset"/>
      <sheetName val="BOQ_part A"/>
      <sheetName val="000"/>
      <sheetName val="equiprate"/>
      <sheetName val="equipsum"/>
      <sheetName val="Breaking of Concrete"/>
      <sheetName val="Masonry Painting"/>
      <sheetName val="Formworks"/>
      <sheetName val="Rebars G40"/>
      <sheetName val="Rebars G60"/>
      <sheetName val="cast in place concrete"/>
      <sheetName val="Soil Disposal"/>
      <sheetName val="Backfilling Works &amp; Compaction"/>
      <sheetName val="Floor Finish Vetrified Tiles"/>
      <sheetName val="Structural Excavation"/>
      <sheetName val="clearing"/>
      <sheetName val="AASHTO Girder "/>
      <sheetName val="Steel Decking"/>
      <sheetName val="Tubular Steel 25mm"/>
      <sheetName val="Tubular Steel 75mm"/>
      <sheetName val="6mm Twin Wall Polycarbonate"/>
      <sheetName val="Roofing Painting Works "/>
      <sheetName val="6mm thk Acrylic Sheet"/>
      <sheetName val="Stainless Steel U Channel Frame"/>
      <sheetName val="25mm x 3mm Flat Bar"/>
      <sheetName val="50mm dia BI Pipe Handrails"/>
      <sheetName val="Railings Painting Works"/>
      <sheetName val="25mm Square Bars"/>
      <sheetName val="25mmx3mm Flat Bar Metal Railing"/>
      <sheetName val="Metal Accents 3mm thk GI Sheet"/>
      <sheetName val="200x200x10mm Tubular Steel Colu"/>
      <sheetName val="Supply and Install of Escalator"/>
      <sheetName val="U type Concrete-Steel"/>
      <sheetName val="U type Steel"/>
      <sheetName val="L type Concrete-Steel"/>
      <sheetName val="L type Steel"/>
      <sheetName val="Proposal"/>
      <sheetName val="MAY15"/>
      <sheetName val="HSBC"/>
      <sheetName val="hsbc boq"/>
      <sheetName val="typical boq"/>
      <sheetName val="APRIL20"/>
      <sheetName val="APRIL24"/>
      <sheetName val="APRIL24 (2)"/>
      <sheetName val="with breakdown"/>
      <sheetName val="2.678M"/>
      <sheetName val="2.637M_due to adj FLS profit"/>
      <sheetName val="MAY08"/>
      <sheetName val="2.223M_due to adj profit"/>
      <sheetName val="2.165M_due to dist cooling EE"/>
      <sheetName val="May 11 presentation to JVM"/>
      <sheetName val="district cooling"/>
      <sheetName val="reference"/>
      <sheetName val="MEPS"/>
      <sheetName val="BOQ (hsbc) adjusted ht .15m"/>
      <sheetName val="BOQ-TYPICAL (AGREED)"/>
      <sheetName val="ld3A less WTL"/>
      <sheetName val="ld3B less WTL"/>
      <sheetName val="Sched Hacienda2"/>
      <sheetName val="Schedule to LPHI"/>
      <sheetName val="Proj. Desc."/>
      <sheetName val="Scope of work"/>
      <sheetName val="bi-mnthly rep Form"/>
      <sheetName val="bi-mnthly rep Spine Road"/>
      <sheetName val="bi-mnthly rep Spine Road &amp; Brid"/>
      <sheetName val="Accmp spine Rd."/>
      <sheetName val="Hacienda"/>
      <sheetName val="Sum of Spine"/>
      <sheetName val="proj I.D mdc-ls-apixs-gbicd-nxs"/>
      <sheetName val="Summary Breakdown"/>
      <sheetName val="WBS Summary"/>
      <sheetName val="Materials"/>
      <sheetName val="Direct Labor"/>
      <sheetName val="Genreq"/>
      <sheetName val="Manpower IC"/>
      <sheetName val="IC"/>
      <sheetName val="S-Curve"/>
      <sheetName val="Schedule S-Curve"/>
      <sheetName val="Schedule S-Curve Revised"/>
      <sheetName val="Schedule S-Curve Revision#2"/>
      <sheetName val="Hacienda 2"/>
      <sheetName val="Hacienda 2 RENE"/>
      <sheetName val="Sum of Hacienda 2"/>
      <sheetName val="Sum of Hacienda 2 RENE"/>
      <sheetName val="bi-mnthly rep Hacienda2"/>
      <sheetName val="Schedule S-Curve as august 30"/>
      <sheetName val="Schedule S-Curve (new scheme)"/>
      <sheetName val="Schedule S-Curve (new schem (2)"/>
      <sheetName val="Schedule S-Curve Revision#3"/>
      <sheetName val="Schedule S-Curve Revision#3 (2)"/>
      <sheetName val="Databaserev"/>
      <sheetName val="Team Scorecard"/>
      <sheetName val="General Information"/>
      <sheetName val="Table of Contents"/>
      <sheetName val="Sub Monitoring"/>
      <sheetName val="Pivot-Horizontal"/>
      <sheetName val="Sched HSM Ph3 SCurve"/>
      <sheetName val="Schedule S-Curve Revision#3 (S)"/>
      <sheetName val="Schedule S-Curve Revision#3 (L)"/>
      <sheetName val="Planning (Horizontal)"/>
      <sheetName val="WAO for presentation"/>
      <sheetName val="WAO Classification"/>
      <sheetName val="schedule-A"/>
      <sheetName val="Updated table"/>
      <sheetName val="TABLE"/>
      <sheetName val="SUMMARY DUCT"/>
      <sheetName val="toilet (RISER)"/>
      <sheetName val="EXHAUST -EE ROOMS (branch) "/>
      <sheetName val="TOILET (BRANCH) "/>
      <sheetName val="EXHAUST -EE ROOMS (RISER)"/>
      <sheetName val="ELECTRICAL EF EQUIP"/>
      <sheetName val="BOQ -subcon"/>
      <sheetName val="TCC-evaln"/>
      <sheetName val="kevlar evltn"/>
      <sheetName val="structural Summary"/>
      <sheetName val="BOQ -subcon (adjusted)"/>
      <sheetName val="sum prop - chi"/>
      <sheetName val="BOQ -kevlar eval final"/>
      <sheetName val="BOQ -kevlar eval final (rmc)"/>
      <sheetName val="BOQ -kevlar evaltn"/>
      <sheetName val="BOQ -subcon (adjusted) (TCC)"/>
      <sheetName val="UC Updated1 (3)"/>
      <sheetName val="UC Updated1 (2)"/>
      <sheetName val="gencon-pk1 (2)"/>
      <sheetName val="EXTERNAL (2)"/>
      <sheetName val="Structural)"/>
      <sheetName val="Architectural Const."/>
      <sheetName val="Sanitary Plumbing "/>
      <sheetName val="estimate-electrical baesd on JB"/>
      <sheetName val="Fire Protection"/>
      <sheetName val="MECHL (revised (trane)"/>
      <sheetName val="label"/>
      <sheetName val="DLS"/>
      <sheetName val="ESTIMATE (final)"/>
      <sheetName val="transmittal  "/>
      <sheetName val=" form  "/>
      <sheetName val="DLS final"/>
      <sheetName val="eVOTECH"/>
      <sheetName val="fittings recheck"/>
      <sheetName val="valves by sir"/>
      <sheetName val="valves mam tes"/>
      <sheetName val="mam tes"/>
      <sheetName val="valves and aces (2)"/>
      <sheetName val="valves and aces"/>
      <sheetName val="Plumbing (3)"/>
      <sheetName val="firepro no x"/>
      <sheetName val="01"/>
      <sheetName val="02"/>
      <sheetName val="original"/>
      <sheetName val="ADD ON -DCS REMOVED"/>
      <sheetName val="CFA BRKDWN"/>
      <sheetName val="NSC_CFA"/>
      <sheetName val="MDC_CFA"/>
      <sheetName val="EAST TOWER"/>
      <sheetName val="LOT G ANALYSIS"/>
      <sheetName val="Bill No.2"/>
      <sheetName val="Bill No.2A"/>
      <sheetName val="2A SUM"/>
      <sheetName val="Bill No.2 (sundries)"/>
      <sheetName val="Bill No.3"/>
      <sheetName val="Bill No.3 (sundries)"/>
      <sheetName val="Bill No.4"/>
      <sheetName val="Bill No.5"/>
      <sheetName val="BOQ(2)"/>
      <sheetName val="ANNEX A (1st)"/>
      <sheetName val="BOQ (3) "/>
      <sheetName val="ANNEX A (2nd)"/>
      <sheetName val="Quantities"/>
      <sheetName val="CONC psi"/>
      <sheetName val="deriv"/>
      <sheetName val="SOF CII_OPTION1"/>
      <sheetName val="SOF CII_OPTION2"/>
      <sheetName val="SOF CII_OPTION3"/>
      <sheetName val="retentionbx"/>
      <sheetName val="retentionbrg"/>
      <sheetName val="completion"/>
      <sheetName val="SAFETY NET"/>
      <sheetName val="Fire Pro"/>
      <sheetName val="Summary (NSC)"/>
      <sheetName val="WP(Cold)"/>
      <sheetName val="WP-Hot Applied"/>
      <sheetName val="Metal Doors"/>
      <sheetName val="Aluminum Works"/>
      <sheetName val="Aluminum Works (2)"/>
      <sheetName val="Wood Flooring"/>
      <sheetName val="T&amp;B"/>
      <sheetName val="Stone Finishes"/>
      <sheetName val="Kitchen Cabinets"/>
      <sheetName val="Bedroom Closets MP"/>
      <sheetName val="Bedroom Closets"/>
      <sheetName val="Mech'l"/>
      <sheetName val="LPG"/>
      <sheetName val="Transformers"/>
      <sheetName val="Pumps"/>
      <sheetName val="OSM - rebars"/>
      <sheetName val="OSM - Cement"/>
      <sheetName val="Site Prep"/>
      <sheetName val="CO No.1"/>
      <sheetName val="CO. No. 4"/>
      <sheetName val="CO No. 6"/>
      <sheetName val="Bulk Excavation"/>
      <sheetName val="Rebars"/>
      <sheetName val="Cast-in-place concrete"/>
      <sheetName val="Conc. Accessories"/>
      <sheetName val="Damproofing"/>
      <sheetName val="Pre-Cast"/>
      <sheetName val="Toppings"/>
      <sheetName val="Acotec"/>
      <sheetName val="Tiles"/>
      <sheetName val="Gypsum"/>
      <sheetName val="Metal Fab"/>
      <sheetName val="Framing"/>
      <sheetName val="CSD"/>
      <sheetName val="Plumbing &amp; Sanitary"/>
      <sheetName val="Busduct"/>
      <sheetName val="Power Generation"/>
      <sheetName val="FDAS"/>
      <sheetName val="Communication"/>
      <sheetName val="Elemental"/>
      <sheetName val="TCLV"/>
      <sheetName val="Procurement Status-Ph.1"/>
      <sheetName val="stratplan"/>
      <sheetName val="dls_mdc-prelims wo mu"/>
      <sheetName val="dls_mdc"/>
      <sheetName val="FLS VS GMP"/>
      <sheetName val="Upgrade_Downgrade"/>
      <sheetName val="markups"/>
      <sheetName val="Plumbing Fixture"/>
      <sheetName val="CP-DLS"/>
      <sheetName val="proj description final"/>
      <sheetName val="MU1"/>
      <sheetName val="MU2.b"/>
      <sheetName val="BOQ2"/>
      <sheetName val="Comparison to TRAG"/>
      <sheetName val="Comparison to TRAG2"/>
      <sheetName val="MU1 PRELIMS WO MU"/>
      <sheetName val="PMB REQUEST"/>
      <sheetName val="PLUMBING_SANITARY"/>
      <sheetName val="Downgrade"/>
      <sheetName val="TSP3 UC"/>
      <sheetName val="Elemental Cost"/>
      <sheetName val="GMQ"/>
      <sheetName val="qto-checklist"/>
      <sheetName val="Floor Area"/>
      <sheetName val="checklist1"/>
      <sheetName val="checklist2"/>
      <sheetName val="submittal"/>
      <sheetName val="PER FLOOR LEVEL"/>
      <sheetName val="ALL ITEM"/>
      <sheetName val="Sum per item (const bars)"/>
      <sheetName val="TOTAL BEAMS AND GIRDER"/>
      <sheetName val="concrete pedestal"/>
      <sheetName val="COUNTER TOP"/>
      <sheetName val="WALL FRAME"/>
      <sheetName val="pool wall"/>
      <sheetName val="RAMP WALL"/>
      <sheetName val="FILLER WALL"/>
      <sheetName val="TOTAL STAIR"/>
      <sheetName val="STAIR BEAM"/>
      <sheetName val="STAIRWAY"/>
      <sheetName val="TOTAL SLAB"/>
      <sheetName val="S. SLAB"/>
      <sheetName val="TANK SLAB"/>
      <sheetName val="S. SLAB ( pipe sleeve)"/>
      <sheetName val="TOTAL CURBS"/>
      <sheetName val="CURBS &amp; GUTTER"/>
      <sheetName val="RAMP CURB"/>
      <sheetName val="MAT FOOTING"/>
      <sheetName val="PIT WALL"/>
      <sheetName val="SHEARWALL"/>
      <sheetName val="RAMP SLAB"/>
      <sheetName val="Flat Slab"/>
      <sheetName val="BEAMS &amp; GIRDER"/>
      <sheetName val="RAMP BEAMS &amp; GIRDER"/>
      <sheetName val="Structural"/>
      <sheetName val="1 park lane"/>
      <sheetName val=" Mechanical Works"/>
      <sheetName val="FIRE PRO-ALPA"/>
      <sheetName val=" Mechanical-fr SEVILLA"/>
      <sheetName val="PLUMBING-ALPA"/>
      <sheetName val="Bin"/>
      <sheetName val="MU VE"/>
      <sheetName val="BOQ VE"/>
      <sheetName val="STRUCT&amp;WALL"/>
      <sheetName val="ARCHI"/>
      <sheetName val="From Operation"/>
      <sheetName val="EXCLUSIONS QUALIS"/>
      <sheetName val="operation"/>
      <sheetName val="OMNI-CHB"/>
      <sheetName val="Glorietta Redevelopment - OPB-2"/>
      <sheetName val="Bill 1 Summary"/>
      <sheetName val="01 PREAMBLES"/>
      <sheetName val="02 CONDENSATE"/>
      <sheetName val="03 FIX"/>
      <sheetName val="04 STORM"/>
      <sheetName val="05 SEWER"/>
      <sheetName val="06 COLD"/>
      <sheetName val="07 HOT"/>
      <sheetName val="08 EQUIP"/>
      <sheetName val="09 CONDENSATE (Sundries)"/>
      <sheetName val="10 FIX (Sundries)"/>
      <sheetName val="11 STORM (Sundries)"/>
      <sheetName val="12 SEWER (Sundries)"/>
      <sheetName val="13 COLD (Sundries)"/>
      <sheetName val="14 HOT  (Sundries)"/>
      <sheetName val="15 BB  (Sundries)"/>
      <sheetName val="16 SUNDRIES Summary"/>
      <sheetName val="SUMMARY BILL 2"/>
      <sheetName val="Bill No. 4"/>
      <sheetName val="Divider"/>
      <sheetName val="Comp"/>
      <sheetName val="SWVL"/>
      <sheetName val="SDL"/>
      <sheetName val="CWL"/>
      <sheetName val="HWL"/>
      <sheetName val="Fixtures"/>
      <sheetName val="BB"/>
      <sheetName val="FPS"/>
      <sheetName val="SDL (2)"/>
      <sheetName val="SWVL (2)"/>
      <sheetName val="Fixtures (2)"/>
      <sheetName val="Bill 1 Summary (FP)"/>
      <sheetName val="Fire Protection (FP)"/>
      <sheetName val="Sundries (FP)"/>
      <sheetName val="Bill 2 Summary (FP)"/>
      <sheetName val="Final Summary (FP)"/>
      <sheetName val="COST-EST LTI P5C"/>
      <sheetName val="F-PM-01-12.01-LTI-PH5C"/>
      <sheetName val="SCURVE 5C"/>
      <sheetName val="f-pm-04-12-03A-LTI-PH5C"/>
      <sheetName val="f-pm-04-12-03B-LTI-PH5c"/>
      <sheetName val="Manpower Sched "/>
      <sheetName val="Equip Sched"/>
      <sheetName val="MATERIALS "/>
      <sheetName val="F-PM-04-12-08-LTI-PH5b"/>
      <sheetName val="ESF"/>
      <sheetName val="Suspended Slab"/>
      <sheetName val="Struc_SOG"/>
      <sheetName val="Struc_Ftg &amp; Col"/>
      <sheetName val="Struc_Tie Beams"/>
      <sheetName val="Struc_Flr Bms 2F"/>
      <sheetName val="Struc_Flr Bms Mezz"/>
      <sheetName val="Struc_Roof Bms "/>
      <sheetName val="Struc_Conc. Slab"/>
      <sheetName val="BOQ-mdc"/>
      <sheetName val="Doors &amp; Windows"/>
      <sheetName val="Arch. Stairs "/>
      <sheetName val="Wall Finish"/>
      <sheetName val="Floor Finish"/>
      <sheetName val="Metal Decking"/>
      <sheetName val="Railings"/>
      <sheetName val="Conc. Wall"/>
      <sheetName val="EIFS"/>
      <sheetName val="Toilet "/>
      <sheetName val="Roofing,Canopy "/>
      <sheetName val="Lighting Fixture"/>
      <sheetName val="Architectural Steel"/>
      <sheetName val="Structural Steel"/>
      <sheetName val="STAFFSCHED "/>
      <sheetName val="COST SUM"/>
      <sheetName val="breakdown  - OTHERS"/>
      <sheetName val="BM"/>
      <sheetName val="GRAND SUM"/>
      <sheetName val="gr"/>
      <sheetName val="street lighting"/>
      <sheetName val="uwt#1-res"/>
      <sheetName val="ch#1-res"/>
      <sheetName val="uwt#2-comm"/>
      <sheetName val="ch#2-comm"/>
      <sheetName val="Sum A"/>
      <sheetName val="Parameters"/>
      <sheetName val="Gen Req"/>
      <sheetName val="GWT with Pumproom"/>
      <sheetName val="Chlorination House "/>
      <sheetName val="Exterior Elect SD"/>
      <sheetName val="Exterior Elect @ Brgy. Road"/>
      <sheetName val="Grand Sum "/>
      <sheetName val="Sum "/>
      <sheetName val="Civil Works (LT)"/>
      <sheetName val="PT Bldg"/>
      <sheetName val="CFR-ATC Bldg."/>
      <sheetName val="Cargo Term Bldg."/>
      <sheetName val="Admin Bldg."/>
      <sheetName val="PH"/>
      <sheetName val="GH"/>
      <sheetName val="MAINTENANCE BLDG"/>
      <sheetName val="ILS"/>
      <sheetName val="Crash Fire Rescue Eqpt"/>
      <sheetName val="Maintenance Equip't "/>
      <sheetName val="Special Equip't"/>
      <sheetName val="Nav Equip't"/>
      <sheetName val="Control Tower Eqpt"/>
      <sheetName val="Visual Aids"/>
      <sheetName val="Airfield"/>
      <sheetName val="Dem of Houses "/>
      <sheetName val="Value of Houses &amp; Structures"/>
      <sheetName val="Grnd-SUM"/>
      <sheetName val="GrndSUM "/>
      <sheetName val="GENERAL REQUIREMENTS"/>
      <sheetName val="EXTERIOR WATER DIST"/>
      <sheetName val="25L BUILDING"/>
      <sheetName val="SERVICE BLDG"/>
      <sheetName val="Parameters (2)"/>
      <sheetName val="FIRE &amp; DOMESTIC WT"/>
      <sheetName val="Parameters (3)"/>
      <sheetName val="PUMP HOUSE"/>
      <sheetName val="Parameters (4)"/>
      <sheetName val="GUARD HOUSE"/>
      <sheetName val="Parameters (5)"/>
      <sheetName val="WAITING SHED"/>
      <sheetName val="TRANSFORMER YARD"/>
      <sheetName val="CHILLER FARM AREA"/>
      <sheetName val="HYDRAULIC LIFT"/>
      <sheetName val="Instrument Landing Sys Bldg"/>
      <sheetName val="Localizer Antenna System"/>
      <sheetName val="DVOR DME BUILDING"/>
      <sheetName val="Chlorination House 1"/>
      <sheetName val="Chlorination House 2"/>
      <sheetName val="Administration Building"/>
      <sheetName val="Cargo Terminal Building"/>
      <sheetName val="ATCT Building "/>
      <sheetName val="Crash Fire Rescue Building"/>
      <sheetName val="Power House Building"/>
      <sheetName val="Maintenance Building"/>
      <sheetName val="Guardhouse 1"/>
      <sheetName val="Guardhouse 2"/>
      <sheetName val="Pump Room and Water Tank"/>
      <sheetName val="Chilled Water Pumphouse"/>
      <sheetName val="Materials Recovery Facility"/>
      <sheetName val="Fuel Storage Tank"/>
      <sheetName val="Passenger Terminal Building"/>
      <sheetName val="CFR ATCT Building"/>
      <sheetName val="DME DVOR BUILDING"/>
      <sheetName val="Pump Room and Water Reservior"/>
      <sheetName val="Waste Disposal Shed"/>
      <sheetName val="SITE DEVELOPMENT"/>
      <sheetName val="SITE DEVELOPMENT(Entry Rd)"/>
      <sheetName val="PILOT LAB"/>
      <sheetName val="Concrete Ratio PILOT"/>
      <sheetName val="UTILITY BUILDING"/>
      <sheetName val="PPE fence"/>
      <sheetName val="Data-Mat'l"/>
      <sheetName val="Data-Labor"/>
      <sheetName val="Data-Equip't"/>
      <sheetName val="Data-Equipment"/>
      <sheetName val="Div 1"/>
      <sheetName val="DIV5"/>
      <sheetName val="Div 10"/>
      <sheetName val="Bill No. 1"/>
      <sheetName val="Bill No. 1b"/>
      <sheetName val="Bill No. 3"/>
      <sheetName val="LADDER DETAILS"/>
      <sheetName val="STEEEL FLAT FORM DETAILS"/>
      <sheetName val="LADDER DETAILS (2)"/>
      <sheetName val="CAGED LADDER"/>
      <sheetName val="DN STEEL MARKETING, INC.-MAIN"/>
      <sheetName val="PHILMETAL"/>
      <sheetName val="Div 3-1500 PSI"/>
      <sheetName val="Div 3-RMC 3000 PSI"/>
      <sheetName val="Div 3-RMC 4000 PSI "/>
      <sheetName val="Div 3-RSB"/>
      <sheetName val="Div 3-FWORK"/>
      <sheetName val="Div 3-EXPAN JT &amp; NON -SHRINK"/>
      <sheetName val="DIV5-STRUC"/>
      <sheetName val="Div 5-Archi"/>
      <sheetName val="Div 8-WOOD DR"/>
      <sheetName val="MAIN BUILDING"/>
      <sheetName val="TRANSFORMER  BUILDING"/>
      <sheetName val="Concrete Ratio"/>
      <sheetName val="ELEVATED WALKWAY"/>
      <sheetName val="Bill No. 7"/>
      <sheetName val="Bill No. 2"/>
      <sheetName val="Bill No. 6"/>
      <sheetName val="OWNER SUPPLIED"/>
      <sheetName val="Gen Requirements"/>
      <sheetName val="Covered Walk"/>
      <sheetName val="Bridgeway"/>
      <sheetName val="Power House"/>
      <sheetName val="Underground Water Tank"/>
      <sheetName val="Field Office"/>
      <sheetName val="Field Office Container Van"/>
      <sheetName val="XXX"/>
      <sheetName val="Main Bldg"/>
      <sheetName val="CUP"/>
      <sheetName val="Grdhse 2"/>
      <sheetName val="Grdhse 3 &amp; Pumprm"/>
      <sheetName val="BLDG1"/>
      <sheetName val="BLDG2"/>
      <sheetName val="BLDG3"/>
      <sheetName val="BLDG4"/>
      <sheetName val="Comparison Sum"/>
      <sheetName val="Saving"/>
      <sheetName val="Comparison (2)"/>
      <sheetName val="DFC"/>
      <sheetName val="SUM by Account w Acc  cancel"/>
      <sheetName val="DFC Rev3"/>
      <sheetName val="SUM by Code with Acc to Client"/>
      <sheetName val="SUM by Area with Acc to Client"/>
      <sheetName val=" GC"/>
      <sheetName val="SUM by Account JD"/>
      <sheetName val="SUM by Area JD"/>
      <sheetName val="Manu bldg"/>
      <sheetName val="Adimi bldg"/>
      <sheetName val="Fuel Regu Station"/>
      <sheetName val="Guard House 1"/>
      <sheetName val="Guard House2"/>
      <sheetName val="Bldg Rate"/>
      <sheetName val="Bicycle Shelter"/>
      <sheetName val="Fire Water Tower"/>
      <sheetName val="Electrical Net Room"/>
      <sheetName val="General Condition"/>
      <sheetName val="SUM by Bldgs"/>
      <sheetName val="PD Report"/>
      <sheetName val="BOQ-orig"/>
      <sheetName val="analysis_corrected arithmet-ofm"/>
      <sheetName val="cost comparison- orig"/>
      <sheetName val="BOQ-edited"/>
      <sheetName val="analysis_corrected arith-ofm"/>
      <sheetName val="cost comparison- edited"/>
      <sheetName val="additional"/>
      <sheetName val="form-rebar-conc"/>
      <sheetName val="CFA  NEW"/>
      <sheetName val="analysis (corrected)"/>
      <sheetName val="analysis (AS PER AVIDA"/>
      <sheetName val="BOQ (rehashed)"/>
      <sheetName val="STUCTURAL"/>
      <sheetName val="masonry unit cost"/>
      <sheetName val="awarded"/>
      <sheetName val="OPB 7.5%"/>
      <sheetName val="OPB 3.5%"/>
      <sheetName val="OPB "/>
      <sheetName val="Selling Price Sum Sheet"/>
      <sheetName val="PCSum"/>
      <sheetName val="PCSum (FLS)"/>
      <sheetName val="PCSum (ELECTRO-MECH)"/>
      <sheetName val="BOQ Consolidated (3)"/>
      <sheetName val="TEB"/>
      <sheetName val="Selling Price Sum Sheet (FLS)"/>
      <sheetName val="PCSum (Struct&amp;Basic Archi)"/>
      <sheetName val="Prelims (2)"/>
      <sheetName val="EX_STRBQ"/>
      <sheetName val="ARBQ"/>
      <sheetName val="Qualification&amp;exclusion (2)"/>
      <sheetName val="PCS"/>
      <sheetName val="PROVISIONAL"/>
      <sheetName val="BOQ Struc"/>
      <sheetName val="cost comparison"/>
      <sheetName val="KPI Page"/>
      <sheetName val="GMP"/>
      <sheetName val="Qualification&amp;exclusion"/>
      <sheetName val="Exterior Wall Type &amp; Finishes"/>
      <sheetName val="Interior Wall Finish"/>
      <sheetName val="Interior Wall Type"/>
      <sheetName val="Interior Wall TAKE OFF"/>
      <sheetName val="Exterior Wall Take Off "/>
      <sheetName val="notes- DOORS"/>
      <sheetName val="Roof Deck"/>
      <sheetName val="Summary Wall"/>
      <sheetName val="Hardware Schedule"/>
      <sheetName val="Summary Door"/>
      <sheetName val="Windows"/>
      <sheetName val="Above P2M"/>
      <sheetName val="PR"/>
      <sheetName val="Budget versus RBR"/>
      <sheetName val="Uploaded Budget"/>
      <sheetName val="Release Strategy"/>
      <sheetName val="Bill3_Basement"/>
      <sheetName val="242_3 summaryOPC"/>
      <sheetName val="schedule of slab reinforcement"/>
      <sheetName val="reference table"/>
      <sheetName val="beams"/>
      <sheetName val="Bidcom"/>
      <sheetName val="Bid Evaluation"/>
      <sheetName val="(COV)"/>
      <sheetName val="(TOC)"/>
      <sheetName val="T_1.1"/>
      <sheetName val="T_1.2"/>
      <sheetName val="Financial Bid Evaluation Su (2)"/>
      <sheetName val="T_1.3"/>
      <sheetName val="KONSTRUKTURA vs MDC"/>
      <sheetName val="(2.0)"/>
      <sheetName val="(TOC) (2)"/>
      <sheetName val="(TOC) (3)"/>
      <sheetName val="FTB"/>
      <sheetName val="CTW"/>
      <sheetName val="CTB-GB"/>
      <sheetName val="PS"/>
      <sheetName val="BOQGen"/>
      <sheetName val="05 (T2)"/>
      <sheetName val="21t2(no drawings)"/>
      <sheetName val="22 t2(no drawings)"/>
      <sheetName val="23 t2(no drawings)"/>
      <sheetName val="KECI"/>
      <sheetName val="ENERTHRUST"/>
      <sheetName val="SALEMAIRE"/>
      <sheetName val="DIV. 26 T2-O"/>
      <sheetName val="DIV. 27 T2-o"/>
      <sheetName val="DIV. 28 T2-0"/>
      <sheetName val="manpower"/>
      <sheetName val="DV"/>
      <sheetName val="F-summary"/>
      <sheetName val="rcp-trenching"/>
      <sheetName val="ROADS (2)"/>
      <sheetName val="swale"/>
      <sheetName val="matls testing (2)"/>
      <sheetName val="cost est"/>
      <sheetName val="matls testing"/>
      <sheetName val="waterpipe"/>
      <sheetName val="lot-con25"/>
      <sheetName val="lot-con(2)"/>
      <sheetName val="drainLC"/>
      <sheetName val="DIM"/>
      <sheetName val="SI"/>
      <sheetName val="DIE"/>
      <sheetName val="D-boxes"/>
      <sheetName val="outfall"/>
      <sheetName val="sewerpipes"/>
      <sheetName val="drainage-alt"/>
      <sheetName val="fence"/>
      <sheetName val="underdrain"/>
      <sheetName val="sewer lot conn"/>
      <sheetName val="direct cost"/>
      <sheetName val="cost analysis1"/>
      <sheetName val="cost analysis2"/>
      <sheetName val="cost analysis3"/>
      <sheetName val="cost analysis4"/>
      <sheetName val="OH-2"/>
      <sheetName val="BID FORM-4"/>
      <sheetName val="BID FORM-5"/>
      <sheetName val="P &amp; L"/>
      <sheetName val="1999-2015 PROGRAM WIDE"/>
      <sheetName val="MONTHLY SUM ALL"/>
      <sheetName val="ANNUAL SUM ALL"/>
      <sheetName val="1999-2015 ANNUAL CASHFLOW"/>
      <sheetName val="1999-2000 MONTHLY CASHFLOW"/>
      <sheetName val="MONTHLY EXECUTIVE SUM"/>
      <sheetName val="ANNUAL EXECUTIVE SUM"/>
      <sheetName val="ANNUAL SUMMARY BY AREA"/>
      <sheetName val="MONTHLY SUMMARY BY AREA"/>
      <sheetName val="1999JDE Costs"/>
      <sheetName val="Bill No.1-B1"/>
      <sheetName val="Civil Works"/>
      <sheetName val="Paving finishes"/>
      <sheetName val="Drainage System"/>
      <sheetName val="Electrical Works"/>
      <sheetName val="Irrigation System"/>
      <sheetName val="Summary B1"/>
      <sheetName val="Cost Estimates"/>
      <sheetName val="Possible Reduction"/>
      <sheetName val="U.C."/>
      <sheetName val="ACEL 2003 Less 40% Min 100hrs"/>
      <sheetName val="Mat'ls"/>
      <sheetName val="Bill No.1-B2"/>
      <sheetName val="SummaryB2"/>
      <sheetName val="MATL"/>
      <sheetName val="Sum Estimate"/>
      <sheetName val="Land Dev_t_ Ph_1"/>
      <sheetName val="4_Lane bridge"/>
      <sheetName val="Res_Lots"/>
      <sheetName val="Hac_Lots"/>
      <sheetName val="bi_mnthly rep Villa"/>
      <sheetName val="NEGO TARGET"/>
      <sheetName val="QUALI"/>
      <sheetName val="PMCQC"/>
      <sheetName val="DIV 01 &amp; 02"/>
      <sheetName val="DIV 03"/>
      <sheetName val="D03print"/>
      <sheetName val="DIV 04"/>
      <sheetName val="DIV 06, 07 &amp; 08"/>
      <sheetName val="DIV 09, 10, 11 &amp; 12"/>
      <sheetName val="DIV 01 &amp; 02 NSC"/>
      <sheetName val="DIV 05 NSC"/>
      <sheetName val="DIV 06, 07 &amp; 08 NSC"/>
      <sheetName val="DIV 09, 10, 11 &amp; 12 NSC"/>
      <sheetName val="DIV 14, 15 &amp; 16 NSC"/>
      <sheetName val="Composite Items"/>
      <sheetName val="F-PM-01-12.01-AWPH6"/>
      <sheetName val="SCURVE "/>
      <sheetName val="f-pm-04-12-03A-AWPH6-LD"/>
      <sheetName val="f-pm-04-12-03B-AWPH6-LD"/>
      <sheetName val="Manpower Sched"/>
      <sheetName val="F-PM-04-12-08-AWPH6-LD"/>
      <sheetName val="Cost Proposal Anaysis"/>
      <sheetName val="Cost Proposal Anaylsis (REV1)"/>
      <sheetName val="SUNDRIES"/>
      <sheetName val="ICB Form"/>
      <sheetName val="OSM"/>
      <sheetName val="OUTPUT"/>
      <sheetName val="sundries-cwl"/>
      <sheetName val="03-Concrete"/>
      <sheetName val="04-Masonry"/>
      <sheetName val="05-Metals"/>
      <sheetName val="07-Thermal"/>
      <sheetName val="08-Opening"/>
      <sheetName val="09-Finishes"/>
      <sheetName val="10-Specialties"/>
      <sheetName val="12-Furnishing"/>
      <sheetName val="14-Lift"/>
      <sheetName val="21-Fire"/>
      <sheetName val="22-Plumbing"/>
      <sheetName val="23-Mechanical"/>
      <sheetName val="26-Electrical"/>
      <sheetName val="27-Communication"/>
      <sheetName val="28-Electronic safety"/>
      <sheetName val="31-Earthwork"/>
      <sheetName val="32-Exterior"/>
      <sheetName val="44-treatment"/>
      <sheetName val="COMPARATIVE SUMMARY"/>
      <sheetName val="BOQ (typ-accent)"/>
      <sheetName val="Sched_Spine"/>
      <sheetName val="Sched_Res_Lots"/>
      <sheetName val="Sched_Hac_Lots"/>
      <sheetName val="Sched_Farmlot"/>
      <sheetName val="4-Lane_bridge_sched_rev"/>
      <sheetName val="Land_Dev't__Ph-1"/>
      <sheetName val="Land_Dev_t__Ph_1"/>
      <sheetName val="Sched_Spine1"/>
      <sheetName val="Sched_Res_Lots1"/>
      <sheetName val="Sched_Hac_Lots1"/>
      <sheetName val="Sched_Farmlot1"/>
      <sheetName val="4-Lane_bridge_sched_rev1"/>
      <sheetName val="Land_Dev't__Ph-11"/>
      <sheetName val="Land_Dev_t__Ph_11"/>
      <sheetName val="proj. data-databank"/>
      <sheetName val="comparison of RROW 4A&amp;4B "/>
      <sheetName val="**1"/>
      <sheetName val="Mars"/>
      <sheetName val="1 big"/>
      <sheetName val="3."/>
      <sheetName val="prebid 1"/>
      <sheetName val="prebid 2"/>
      <sheetName val="prebid 3"/>
      <sheetName val="prebid 4"/>
      <sheetName val="building permit"/>
      <sheetName val="prebid (overall)"/>
      <sheetName val="prebid list"/>
      <sheetName val="guardhouse ob"/>
      <sheetName val="demolition works"/>
      <sheetName val="fence ob"/>
      <sheetName val="temporary power ob"/>
      <sheetName val="sample"/>
      <sheetName val="XXX0"/>
      <sheetName val="Cistern&amp;BPS"/>
      <sheetName val="Golf Crossing"/>
      <sheetName val="Detention Basin"/>
      <sheetName val="optional "/>
      <sheetName val="MAG.-PH.2 (2003)"/>
      <sheetName val="AHE-P1 (rev)"/>
      <sheetName val="MAG.-PH.2"/>
      <sheetName val="AHE-P1"/>
      <sheetName val="AHE-P2"/>
      <sheetName val="4B"/>
      <sheetName val="Link S-Curve( Optn.)"/>
      <sheetName val="Link S-Curve( Contract) "/>
      <sheetName val="optional ( Contract )"/>
      <sheetName val="Link S-Curve( Contract)"/>
      <sheetName val="HOM°"/>
      <sheetName val="LUMP SUM2"/>
      <sheetName val="upa - LS Pay Items2"/>
      <sheetName val="upa-GENREQ"/>
      <sheetName val="IN WORDS"/>
      <sheetName val="LUMP SUM"/>
      <sheetName val="upa - LS Pay Items"/>
      <sheetName val="FINL-SUM"/>
      <sheetName val="GEN.RQMT-1"/>
      <sheetName val="STRCTRL-2"/>
      <sheetName val="ARCHT-3"/>
      <sheetName val="ELEC-4"/>
      <sheetName val="MECH-5"/>
      <sheetName val="FIREPRO-6"/>
      <sheetName val="PLUM-7"/>
      <sheetName val="PRIMECOST-8"/>
      <sheetName val="DAYWORK-9"/>
      <sheetName val="upa-newport"/>
      <sheetName val="eqpmnt"/>
      <sheetName val="plant4daywork"/>
      <sheetName val="materials  used summary"/>
      <sheetName val="SUPPLIERS "/>
      <sheetName val="ewrks-deriv"/>
      <sheetName val="ProjCompSum"/>
      <sheetName val="NSCBQ"/>
      <sheetName val="ADD ON'S"/>
      <sheetName val="ICA2007-BOQ-Revised (5-7-2007)"/>
      <sheetName val="골조시행"/>
      <sheetName val="부지현황"/>
      <sheetName val="목록"/>
      <sheetName val="공사개요"/>
      <sheetName val="파스콘"/>
      <sheetName val="견적의뢰"/>
      <sheetName val="목창호재견적"/>
      <sheetName val="바닥재"/>
      <sheetName val="도면CHECK"/>
      <sheetName val="사진첩"/>
      <sheetName val="출장정리"/>
      <sheetName val="골조-101"/>
      <sheetName val="골조-102"/>
      <sheetName val="골조-103"/>
      <sheetName val="골조-105"/>
      <sheetName val="바닥면정리"/>
      <sheetName val="창호-101"/>
      <sheetName val="창호-102&amp;104"/>
      <sheetName val="창호-103"/>
      <sheetName val="창호-105"/>
      <sheetName val="창호-TOT"/>
      <sheetName val="창호-부속동"/>
      <sheetName val="파일길이"/>
      <sheetName val="xxxxxx"/>
      <sheetName val="품의"/>
      <sheetName val="가실행정리"/>
      <sheetName val="공통가설"/>
      <sheetName val="방배동내역(리라)"/>
      <sheetName val="부대공사총괄"/>
      <sheetName val="현장경비"/>
      <sheetName val="건축공사집계표"/>
      <sheetName val="방배동내역 (총괄)"/>
      <sheetName val="QTO"/>
      <sheetName val="Sked of Prices"/>
      <sheetName val="Bill3-Basement"/>
      <sheetName val="Modifier (2)"/>
      <sheetName val="mat1"/>
      <sheetName val="Modifier"/>
      <sheetName val="Piping"/>
      <sheetName val="Tabulation"/>
      <sheetName val="Weight"/>
      <sheetName val="Valve total(4units)"/>
      <sheetName val="01-Prelims"/>
      <sheetName val="02-Earthwork"/>
      <sheetName val="03-Concrete Works"/>
      <sheetName val="04-Masonry Works"/>
      <sheetName val="06-Thermal"/>
      <sheetName val="07-Door"/>
      <sheetName val="08-curtain wall"/>
      <sheetName val="10-Caseworks"/>
      <sheetName val="11-Fire Suppression"/>
      <sheetName val="12-Plumbing"/>
      <sheetName val="13-HVAC"/>
      <sheetName val="14-Electrical"/>
      <sheetName val="15-Communication"/>
      <sheetName val="16-Electronic Safety"/>
      <sheetName val="17-Commissioning"/>
      <sheetName val="18-Attendances"/>
      <sheetName val="dervstruc"/>
      <sheetName val="dervarch"/>
      <sheetName val="Alternative1"/>
      <sheetName val="Production béton -alternative 1"/>
      <sheetName val="Quantities_Concrete types"/>
      <sheetName val="OPB-RQ-Evaluation"/>
      <sheetName val="prelims and evaluation"/>
      <sheetName val="Breakdown (OPB)"/>
      <sheetName val="SARRP (4)"/>
      <sheetName val="SARRP (3)"/>
      <sheetName val="SARRP (2)"/>
      <sheetName val="SARRP"/>
      <sheetName val="ph-1"/>
      <sheetName val="barchart"/>
      <sheetName val="ph-2"/>
      <sheetName val="ph-2 (sum)"/>
      <sheetName val="sc PhI ok"/>
      <sheetName val="ld Ph I ok "/>
      <sheetName val="owb Ph I ok"/>
      <sheetName val="cchouse"/>
      <sheetName val="LD REV-GOI"/>
      <sheetName val="housing"/>
      <sheetName val="Tamarind Cove"/>
      <sheetName val=" Verdana REV-GOI MONTHLY "/>
      <sheetName val="HSE REV-GOI"/>
      <sheetName val="HSE REV-GOI MONTHLY"/>
      <sheetName val="BPI REV-GOI MONTHLY"/>
      <sheetName val="Verdana  REV GOI"/>
      <sheetName val=" BPI REV-GOI"/>
      <sheetName val="Phase 2A - REvised"/>
      <sheetName val="GAE8'97"/>
      <sheetName val="gencon-tools (actual)"/>
      <sheetName val="budget for initial purchase"/>
      <sheetName val="gencon-tools for RGG"/>
      <sheetName val="gencon-tools"/>
      <sheetName val="Summary to EJT"/>
      <sheetName val="Summary-In House"/>
      <sheetName val="For Power Point"/>
      <sheetName val="Reasons"/>
      <sheetName val="mark up"/>
      <sheetName val="Preamble"/>
      <sheetName val="Bill2"/>
      <sheetName val="Bill3"/>
      <sheetName val="Bill4"/>
      <sheetName val="Bill5"/>
      <sheetName val="Bill6"/>
      <sheetName val="Bill7"/>
      <sheetName val="derivationB2&amp;B3"/>
      <sheetName val="derivationB4&amp;B5"/>
      <sheetName val="derivationB6&amp;B7"/>
      <sheetName val="Myra-costing"/>
      <sheetName val="unitprices (2)"/>
      <sheetName val="AreaDrain"/>
      <sheetName val="Summary_all trade"/>
      <sheetName val="Summary_OPTION 1"/>
      <sheetName val="Summary_OPTION 2"/>
      <sheetName val="Summary_OPTION 3"/>
      <sheetName val="stone"/>
      <sheetName val="II"/>
      <sheetName val="III"/>
      <sheetName val="IV"/>
      <sheetName val="VI"/>
      <sheetName val="quali notes"/>
      <sheetName val="qty adjstd"/>
      <sheetName val="sum_mdc"/>
      <sheetName val="sum_mdc (2)"/>
      <sheetName val="proj_brief"/>
      <sheetName val="sum_dls"/>
      <sheetName val="Material Price"/>
      <sheetName val="SUBS &amp; BSMT ENCL"/>
      <sheetName val="Annex A"/>
      <sheetName val="Annex B"/>
      <sheetName val="PARKING"/>
      <sheetName val="C0MMON AREA"/>
      <sheetName val="TRELLIS&amp;CANOPY"/>
      <sheetName val="quali_notes"/>
      <sheetName val="qty_adjstd"/>
      <sheetName val="sum_mdc_(2)"/>
      <sheetName val="Material_Price"/>
      <sheetName val="SUBS_&amp;_BSMT_ENCL"/>
      <sheetName val="Annex_A"/>
      <sheetName val="Annex_B"/>
      <sheetName val="C0MMON_AREA"/>
      <sheetName val="quali_notes1"/>
      <sheetName val="qty_adjstd1"/>
      <sheetName val="sum_mdc_(2)1"/>
      <sheetName val="Material_Price1"/>
      <sheetName val="SUBS_&amp;_BSMT_ENCL1"/>
      <sheetName val="Annex_A1"/>
      <sheetName val="Annex_B1"/>
      <sheetName val="C0MMON_AREA1"/>
      <sheetName val="sum mdc"/>
      <sheetName val="MASTERFILE"/>
      <sheetName val="GRILLS"/>
      <sheetName val="LW SERIES-SINGLE"/>
      <sheetName val="LW SERIES-DOUBLE"/>
      <sheetName val="L-100 SERIES XO"/>
      <sheetName val="L-100 SERIES OXXO"/>
      <sheetName val="CURTAIN WALL SERIES"/>
      <sheetName val="MR-SW SERIES"/>
      <sheetName val="JALOUSIE"/>
      <sheetName val="MATERIALS BRKDWN"/>
      <sheetName val="lumpsum"/>
      <sheetName val="transmittal"/>
      <sheetName val="bidproposal"/>
      <sheetName val="AT INTIMA cost analysis"/>
      <sheetName val="avida intima cost analysis"/>
      <sheetName val="PM SERVICES"/>
      <sheetName val="EX_STRBQ (bored piles)"/>
      <sheetName val="summary (bored piles)"/>
      <sheetName val="bored pile - breakdown"/>
      <sheetName val="GMQ with bored pile"/>
      <sheetName val="q&amp;x"/>
      <sheetName val="gen struct"/>
      <sheetName val="bar chart-rev"/>
      <sheetName val="CD_LC"/>
      <sheetName val="Elemental Brekadown"/>
      <sheetName val="Elemental Cost Parameters"/>
      <sheetName val="SOA"/>
      <sheetName val="New RMC Rate"/>
      <sheetName val="Options"/>
      <sheetName val="BOQ Final"/>
      <sheetName val=" 4"/>
      <sheetName val="REV. 2 INPUT"/>
      <sheetName val="mefps"/>
      <sheetName val="FLS - PROVISIONAL"/>
      <sheetName val="NSC-PROVISIONAL"/>
      <sheetName val="MR SECTION"/>
      <sheetName val="OAP SECTION"/>
      <sheetName val="OAP SECTION (TOWER)"/>
      <sheetName val="Overall Elemental Summary"/>
      <sheetName val="COLUMNS"/>
      <sheetName val="SLABS"/>
      <sheetName val="beams and girders"/>
      <sheetName val="stairs"/>
      <sheetName val="ramps"/>
      <sheetName val="summary of ratio"/>
      <sheetName val="external walls"/>
      <sheetName val=" SUMMARY"/>
      <sheetName val="COST STUDY FOR FACADE"/>
      <sheetName val="Unit Matrix"/>
      <sheetName val="Shopfronts-Podium"/>
      <sheetName val="Windows-Residential"/>
      <sheetName val="External Finish-Podium"/>
      <sheetName val="External Finish-Residential"/>
      <sheetName val="Internal walls_residential"/>
      <sheetName val="Ledge &amp; Accent"/>
      <sheetName val="Railing"/>
      <sheetName val="Canopy"/>
      <sheetName val="Glazing Ratio"/>
      <sheetName val="Columns and Beams"/>
      <sheetName val="Overall_Update"/>
      <sheetName val="Overall Summary_Updated"/>
      <sheetName val="Overall Elemental_Updated"/>
      <sheetName val="Overall Summary"/>
      <sheetName val="Overall Elemental_Comparison"/>
      <sheetName val="Foundation and substructure"/>
      <sheetName val="Basement Parking"/>
      <sheetName val="Ground Floor"/>
      <sheetName val="Second Floor"/>
      <sheetName val="Amenities"/>
      <sheetName val="Residential Floors"/>
      <sheetName val="Roofdeck"/>
      <sheetName val="Floor Breakdown and Finishes"/>
      <sheetName val="Project Comparison"/>
      <sheetName val="Podium Levels"/>
      <sheetName val="Garden Apartment"/>
      <sheetName val="Residential Tower 1"/>
      <sheetName val="Residential Tower 2"/>
      <sheetName val="Room Matrix"/>
      <sheetName val="GF&amp;2F West_Walls &amp; Finishes"/>
      <sheetName val="GF&amp;2F East_Walls &amp; Finishes"/>
      <sheetName val="Parking West_Walls &amp; Finishes"/>
      <sheetName val="Parking East_Walls &amp; Finishes"/>
      <sheetName val="Amenities_Walls &amp; Finishes"/>
      <sheetName val="Low Zone_Walls &amp; Finishes"/>
      <sheetName val="High Zone_Walls &amp; Finishes"/>
      <sheetName val="sumCP1"/>
      <sheetName val="incoming"/>
      <sheetName val="standby"/>
      <sheetName val="msm"/>
      <sheetName val="glp"/>
      <sheetName val="grounding"/>
      <sheetName val="lightning"/>
      <sheetName val="tel"/>
      <sheetName val="catv"/>
      <sheetName val="paging"/>
      <sheetName val="intercom"/>
      <sheetName val="bms"/>
      <sheetName val="take-off"/>
      <sheetName val="CCTV TO (2)"/>
      <sheetName val="hecp"/>
      <sheetName val="fdas to"/>
      <sheetName val="tower only-not used"/>
      <sheetName val="graph-%"/>
      <sheetName val="graph-costm²"/>
      <sheetName val="graph-pie"/>
      <sheetName val="Comp-resl"/>
      <sheetName val="Comp-overall"/>
      <sheetName val="Edades"/>
      <sheetName val="bayantel"/>
      <sheetName val="MVAC"/>
      <sheetName val="BIll No. 08"/>
      <sheetName val="Bill No. 07"/>
      <sheetName val="Bill No. 05"/>
      <sheetName val="Bill No. 09"/>
      <sheetName val="Bill No. 06"/>
      <sheetName val="Bill No. 06A"/>
      <sheetName val="Bill No. 01"/>
      <sheetName val="Bill No. 02"/>
      <sheetName val="Bill No. 03"/>
      <sheetName val="Bill No. 04A"/>
      <sheetName val="Bill No. 04B"/>
      <sheetName val="Bill No. 05A"/>
      <sheetName val="option 1"/>
      <sheetName val="city center"/>
      <sheetName val="EBD - E"/>
      <sheetName val="Mc Donald"/>
      <sheetName val="St Lukes"/>
      <sheetName val="Billing"/>
      <sheetName val="ADDITIONS (SORT)"/>
      <sheetName val="OMISSIONS (SORT)"/>
      <sheetName val="OMISSIONS"/>
      <sheetName val="ADDITIONS"/>
      <sheetName val="Sheet9"/>
      <sheetName val="Sheet10"/>
      <sheetName val="Sheet11"/>
      <sheetName val="load estimate"/>
      <sheetName val="Bill 2 - RETAIL"/>
      <sheetName val="gl&amp;p"/>
      <sheetName val="telephone"/>
      <sheetName val="pos"/>
      <sheetName val="pabgm"/>
      <sheetName val="Bill 4 -BPO2"/>
      <sheetName val="bms allowance"/>
      <sheetName val="PPT01"/>
      <sheetName val="PPT02"/>
      <sheetName val="PPT03"/>
      <sheetName val="PPT04"/>
      <sheetName val="Returns"/>
      <sheetName val="BudgetCF"/>
      <sheetName val="CapInput"/>
      <sheetName val="Allocations"/>
      <sheetName val="BMRecon"/>
      <sheetName val="BMRuses"/>
      <sheetName val="BMRcap"/>
      <sheetName val="BMRaccnt"/>
      <sheetName val="BMRaccntcst"/>
      <sheetName val="BMRppe"/>
      <sheetName val="CBRecon"/>
      <sheetName val="CBRuses"/>
      <sheetName val="CBRcap"/>
      <sheetName val="CBRaccnt"/>
      <sheetName val="CBRaccntcst"/>
      <sheetName val="CBRppe"/>
      <sheetName val="BMJVecon"/>
      <sheetName val="BMJVuses"/>
      <sheetName val="BMJVcap"/>
      <sheetName val="BMJVcondocap"/>
      <sheetName val="BMJVaccnt"/>
      <sheetName val="BMJVppe"/>
      <sheetName val="CBRprojection"/>
      <sheetName val="CBR Sensitivity"/>
      <sheetName val="CBR"/>
      <sheetName val="Rad"/>
      <sheetName val="Wyn"/>
      <sheetName val="NBH"/>
      <sheetName val="CBRGolf"/>
      <sheetName val="CBRCasino"/>
      <sheetName val="BMRJVprojection"/>
      <sheetName val="BMJV Sensitivity"/>
      <sheetName val="PPTincome"/>
      <sheetName val="Atlantis"/>
      <sheetName val="BMR"/>
      <sheetName val="RETime"/>
      <sheetName val="RECondo"/>
      <sheetName val="BMJV"/>
      <sheetName val="JVOther"/>
      <sheetName val="Hotels"/>
      <sheetName val="Caesars"/>
      <sheetName val="Westin"/>
      <sheetName val="StRegis"/>
      <sheetName val="Rooms"/>
      <sheetName val="CZR VillaSuites"/>
      <sheetName val="F&amp;B"/>
      <sheetName val="Banquets"/>
      <sheetName val="Outlets"/>
      <sheetName val="Club"/>
      <sheetName val="Spa"/>
      <sheetName val="Golf"/>
      <sheetName val="Casino"/>
      <sheetName val="RetailOther"/>
      <sheetName val="WaterPK"/>
      <sheetName val="RetailVillage"/>
      <sheetName val="CommercialVillage"/>
      <sheetName val="Recreation"/>
      <sheetName val="Transport"/>
      <sheetName val="Timeshare"/>
      <sheetName val="Condo"/>
      <sheetName val="NSBppt"/>
      <sheetName val="PPTcbr"/>
      <sheetName val="PPTbmjv"/>
      <sheetName val="afis"/>
      <sheetName val="Monitoring"/>
      <sheetName val="200 A (2)"/>
      <sheetName val="200 A"/>
      <sheetName val="311(1)a A"/>
      <sheetName val="312SPL A"/>
      <sheetName val="103(1)a A"/>
      <sheetName val="400(22) A"/>
      <sheetName val="400(23)a A"/>
      <sheetName val="401(1) A"/>
      <sheetName val="404 A"/>
      <sheetName val="405(1) A"/>
      <sheetName val="412(b)SPL A"/>
      <sheetName val="412(e)SPL A"/>
      <sheetName val="504(5) A"/>
      <sheetName val="509 A"/>
      <sheetName val="200 "/>
      <sheetName val="311(1)a"/>
      <sheetName val="312SPL"/>
      <sheetName val="413(2)"/>
      <sheetName val="413(3)"/>
      <sheetName val="413(4)"/>
      <sheetName val="413(8)"/>
      <sheetName val="new"/>
      <sheetName val="103(1) A"/>
      <sheetName val="103(3) A"/>
      <sheetName val="103(6) A"/>
      <sheetName val="500(1)a A"/>
      <sheetName val="500(1)c A"/>
      <sheetName val="500(1)d A"/>
      <sheetName val="500(1)e A"/>
      <sheetName val="500(1)f A"/>
      <sheetName val="500(3)a A"/>
      <sheetName val="504(1) A"/>
      <sheetName val="505 A "/>
      <sheetName val="103(1)"/>
      <sheetName val="103(3)"/>
      <sheetName val="103(6)"/>
      <sheetName val="500(1)a"/>
      <sheetName val="500(1)c"/>
      <sheetName val="500(3)a"/>
      <sheetName val="504(5)"/>
      <sheetName val="505"/>
      <sheetName val="505(1)"/>
      <sheetName val="100(1)"/>
      <sheetName val="101(3)A"/>
      <sheetName val="101(4)"/>
      <sheetName val="102(1)"/>
      <sheetName val="102(2) A"/>
      <sheetName val="102(3)a A"/>
      <sheetName val="102(3)b A"/>
      <sheetName val="104(1)a A"/>
      <sheetName val="105(1) A"/>
      <sheetName val="105(2)a A"/>
      <sheetName val="rcbc excavation"/>
      <sheetName val="unsuitable"/>
      <sheetName val="100(1)bckup"/>
      <sheetName val="102(1)bckup"/>
      <sheetName val="102(2)BCKUP"/>
      <sheetName val="102(3)BBCKUP"/>
      <sheetName val="104(1)ABCKUP"/>
      <sheetName val="105(1)bckup"/>
      <sheetName val="102(3)a "/>
      <sheetName val="102(3)b"/>
      <sheetName val="104(1)a "/>
      <sheetName val="105(1) "/>
      <sheetName val="105(2)a"/>
      <sheetName val="102(2)bckupB"/>
      <sheetName val="102(3)b bckup"/>
      <sheetName val="104(1)bckup"/>
      <sheetName val="100(1)bckup (3)"/>
      <sheetName val="work"/>
      <sheetName val="A1.1a"/>
      <sheetName val="A1.1b"/>
      <sheetName val="A1.1c"/>
      <sheetName val="A1.2a"/>
      <sheetName val="A1.2b"/>
      <sheetName val="A1.2c"/>
      <sheetName val="A1.2d"/>
      <sheetName val="A1.3a"/>
      <sheetName val="A1.4a"/>
      <sheetName val="B.5"/>
      <sheetName val="B.7"/>
      <sheetName val="B.8"/>
      <sheetName val="603(3)a"/>
      <sheetName val="603(3)b"/>
      <sheetName val="603(3)c"/>
      <sheetName val="606(1)"/>
      <sheetName val="611(1)"/>
      <sheetName val="613SPL"/>
      <sheetName val="Bill 10 - Specialties"/>
      <sheetName val="CERTIFICATE (2)"/>
      <sheetName val="F.Sum"/>
      <sheetName val="Accomplishment"/>
      <sheetName val="Garage"/>
      <sheetName val="Hotel"/>
      <sheetName val="Elev&amp;Esc"/>
      <sheetName val="Gondola System"/>
      <sheetName val="Gannt"/>
      <sheetName val="Tab"/>
      <sheetName val="PSW_Sheet"/>
      <sheetName val=" "/>
      <sheetName val="RECOUPMENT MONITORING (2)"/>
      <sheetName val="Record of PP"/>
      <sheetName val="Prelimins (2)"/>
      <sheetName val="Measured Works valuated"/>
      <sheetName val="not used"/>
      <sheetName val="PMI-017"/>
      <sheetName val="PMI-001"/>
      <sheetName val="PMI-004"/>
      <sheetName val="PMI-007"/>
      <sheetName val="PMI-046"/>
      <sheetName val="PMI-072"/>
      <sheetName val="PMI-074"/>
      <sheetName val="PMI-057"/>
      <sheetName val="PMI-059"/>
      <sheetName val="Labor EsCalation"/>
      <sheetName val="PMI-087,089,099"/>
      <sheetName val="Additional Office Equipment"/>
      <sheetName val="PMI-033"/>
      <sheetName val="PMI-029 (VO-001)"/>
      <sheetName val="Summary of Contractxxx"/>
      <sheetName val="B-9 Original"/>
      <sheetName val="B-9 Adjustment"/>
      <sheetName val="B-9 with DP"/>
      <sheetName val="PC Rates - NOT USED"/>
      <sheetName val="B-9 On Account Payment"/>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SERVICE AREA CIRCULATION"/>
      <sheetName val="Site Summary"/>
      <sheetName val="Site Detail"/>
      <sheetName val="Room Count"/>
      <sheetName val="Room Floor SF"/>
      <sheetName val="Gross SF"/>
      <sheetName val="Vertical Trans."/>
      <sheetName val="DIV. 28"/>
      <sheetName val="Schedule S_Curve Revision_3"/>
      <sheetName val="STP tsd BOQ"/>
      <sheetName val="Clearing &amp; grubbing"/>
      <sheetName val="Cut &amp; Fill"/>
      <sheetName val="Disposal"/>
      <sheetName val="Base Course"/>
      <sheetName val="Surface Coarse "/>
      <sheetName val="Project Overhead "/>
      <sheetName val="BONDS"/>
      <sheetName val="Summary of material"/>
      <sheetName val="phase 01"/>
      <sheetName val="phase 02"/>
      <sheetName val="phase 03"/>
      <sheetName val="phase 04"/>
      <sheetName val="cim,rcbc&amp;ci"/>
      <sheetName val="RCP Class II"/>
      <sheetName val="Surface Coarse"/>
      <sheetName val="misc(h2oline)"/>
      <sheetName val="misc(h2oline) (2)"/>
      <sheetName val="Waterline"/>
      <sheetName val="Sewerline"/>
      <sheetName val="Sewerline MH, SJB"/>
      <sheetName val="CHB "/>
      <sheetName val="GIM per Ht"/>
      <sheetName val="sm (sta.0+200-0+700)"/>
      <sheetName val="POH-Stone Masonry"/>
      <sheetName val="fACTOR "/>
      <sheetName val="UPA Stone Masonry"/>
      <sheetName val="Bill summary of cost-2"/>
      <sheetName val="03 (1)"/>
      <sheetName val="03 (2)"/>
      <sheetName val="14 t1"/>
      <sheetName val="21 t1"/>
      <sheetName val="21t2"/>
      <sheetName val="22 t1"/>
      <sheetName val="22 t2"/>
      <sheetName val="23 t1"/>
      <sheetName val="23 t2"/>
      <sheetName val="DIV. 26 T1"/>
      <sheetName val="DIV. 26 T2"/>
      <sheetName val="DIV. 27 T1"/>
      <sheetName val="DIV. 27 T2"/>
      <sheetName val="DIV. 28 T1"/>
      <sheetName val="DIV. 28 T2"/>
      <sheetName val="31 (1)"/>
      <sheetName val="P.O."/>
      <sheetName val="P.O. (reference)"/>
      <sheetName val="P2M &amp; below"/>
      <sheetName val="PSR (CD-CCU-FORM-001-2008)"/>
      <sheetName val="Cost Report"/>
      <sheetName val="reference of savings"/>
      <sheetName val="mdc-ls-apixs-ld-xsld-06292011"/>
      <sheetName val="NXS Hor - Gencon Accruals"/>
      <sheetName val="RPOP Monitoring-07152011"/>
      <sheetName val="NXS Hor - Equipment Accruals"/>
      <sheetName val="NXS RMC - Accrual"/>
      <sheetName val="Sum_ld-all_phases(cb_of_ewrks)"/>
      <sheetName val="ld-all_phases(cb_of_ewrks)"/>
      <sheetName val="Sum_ld-all_phases(cb_of_ewr_(2)"/>
      <sheetName val="ld-all_phases(cb_of_ewrks)_(2)"/>
      <sheetName val="Sum_ld-all_phases(cb_of_ewr_(3)"/>
      <sheetName val="ld-all_phases(cb_of_ewrks)_(3)"/>
      <sheetName val="Sum_3A_less_WTL"/>
      <sheetName val="ld3A_less_WTL-5-04"/>
      <sheetName val="Sum_3B_less_WTL"/>
      <sheetName val="ld3B_less_WTL-5-04"/>
      <sheetName val="land_devt-3A"/>
      <sheetName val="land_devt-3B"/>
      <sheetName val="water_trans_line-250ø"/>
      <sheetName val="matls_testing-3A"/>
      <sheetName val="matls_testing-3B"/>
      <sheetName val="RCP_Wall_thickness"/>
      <sheetName val="Unit_Cost"/>
      <sheetName val="DMH(double_pipe)-used"/>
      <sheetName val="DRAINAGE_LOT_CONNECTION_BOX"/>
      <sheetName val="JB_(2)"/>
      <sheetName val="DIB_(2)"/>
      <sheetName val="water_"/>
      <sheetName val="4-Lane_bridge"/>
      <sheetName val="Spine_Road"/>
      <sheetName val="proposal_(revised)"/>
      <sheetName val="RCPC_&amp;_RCBC"/>
      <sheetName val="Mat'ls_price"/>
      <sheetName val="reconciled_ph_1"/>
      <sheetName val="reconciled2_ph_1"/>
      <sheetName val="MDC_vs__BSP"/>
      <sheetName val="revised_BOQ_11-12-03"/>
      <sheetName val="blank_BOQ"/>
      <sheetName val="PART_A_to_E"/>
      <sheetName val="PART_A_to_E_(BSP_parts_C&amp;D)"/>
      <sheetName val="F1_0_bagam"/>
      <sheetName val="F2_0_sipit"/>
      <sheetName val="F3_0_lungab"/>
      <sheetName val="F4_0_siam2"/>
      <sheetName val="F5_0_saimsim"/>
      <sheetName val="F6_0_tulo2_farm"/>
      <sheetName val="F7_0_supreme"/>
      <sheetName val="F8_0_ayala"/>
      <sheetName val="500-600-spl_4"/>
      <sheetName val="BOQ_part_A"/>
      <sheetName val="Sum_of_Spine_"/>
      <sheetName val="bi-monthly_rep_Spine"/>
      <sheetName val="Sum_of_Villa"/>
      <sheetName val="bi-mnthly_rep_Villa"/>
      <sheetName val="Sum_of_Hacienda"/>
      <sheetName val="bi-mnthly_rep_Hacienda"/>
      <sheetName val="Sum_of_Farm"/>
      <sheetName val="bi-mnthly_rep_Farm"/>
      <sheetName val="Sum_of_Bridge"/>
      <sheetName val="bi-mnthly_rep_Bridge"/>
      <sheetName val="Breaking_of_Concrete"/>
      <sheetName val="Masonry_Painting"/>
      <sheetName val="Rebars_G40"/>
      <sheetName val="Rebars_G60"/>
      <sheetName val="cast_in_place_concrete"/>
      <sheetName val="Soil_Disposal"/>
      <sheetName val="Backfilling_Works_&amp;_Compaction"/>
      <sheetName val="Floor_Finish_Vetrified_Tiles"/>
      <sheetName val="Structural_Excavation"/>
      <sheetName val="AASHTO_Girder_"/>
      <sheetName val="Steel_Decking"/>
      <sheetName val="Tubular_Steel_25mm"/>
      <sheetName val="Tubular_Steel_75mm"/>
      <sheetName val="6mm_Twin_Wall_Polycarbonate"/>
      <sheetName val="Roofing_Painting_Works_"/>
      <sheetName val="6mm_thk_Acrylic_Sheet"/>
      <sheetName val="Stainless_Steel_U_Channel_Frame"/>
      <sheetName val="25mm_x_3mm_Flat_Bar"/>
      <sheetName val="50mm_dia_BI_Pipe_Handrails"/>
      <sheetName val="Railings_Painting_Works"/>
      <sheetName val="25mm_Square_Bars"/>
      <sheetName val="25mmx3mm_Flat_Bar_Metal_Railing"/>
      <sheetName val="Metal_Accents_3mm_thk_GI_Sheet"/>
      <sheetName val="200x200x10mm_Tubular_Steel_Colu"/>
      <sheetName val="Supply_and_Install_of_Escalator"/>
      <sheetName val="U_type_Concrete-Steel"/>
      <sheetName val="U_type_Steel"/>
      <sheetName val="L_type_Concrete-Steel"/>
      <sheetName val="L_type_Steel"/>
      <sheetName val="Summary_of_cost(final)"/>
      <sheetName val="swimming_pool"/>
      <sheetName val="central_park"/>
      <sheetName val="Summary_of_cost"/>
      <sheetName val="MU_"/>
      <sheetName val="BOQ_"/>
      <sheetName val="BOQ__(2)"/>
      <sheetName val="BOQ(water_tank)"/>
      <sheetName val="mepfs_cost_comparison"/>
      <sheetName val="Abstract_All"/>
      <sheetName val="BRKDN_PER_CSI_"/>
      <sheetName val="UC_Updated1"/>
      <sheetName val="VC_reconciled_amount"/>
      <sheetName val="Reconciled_GFA"/>
      <sheetName val="BRKDN_PER_CSI"/>
      <sheetName val="BOQ_Internal"/>
      <sheetName val="SUMMARY_Interal"/>
      <sheetName val="BRKDN_PER_CSI_External"/>
      <sheetName val="BOQ_External_"/>
      <sheetName val="SUMMARY_External"/>
      <sheetName val="NSC_External"/>
      <sheetName val="MU_External"/>
      <sheetName val="SUM_External"/>
      <sheetName val="CP_External"/>
      <sheetName val="UC_Updated"/>
      <sheetName val="OH_revised"/>
      <sheetName val="Summary_(2)"/>
      <sheetName val="summary__GROSS"/>
      <sheetName val="NB_20"/>
      <sheetName val="villa_c"/>
      <sheetName val="SF_"/>
      <sheetName val="mh__boh__ngr_"/>
      <sheetName val="Main_pool_"/>
      <sheetName val="arrival_Archl"/>
      <sheetName val="POOL_KITCHEN_"/>
      <sheetName val="POOL_RESTROOM_"/>
      <sheetName val="Arrival_struct"/>
      <sheetName val="POOL_STAGE_"/>
      <sheetName val="EE_4"/>
      <sheetName val="EE_1"/>
      <sheetName val="NB__landscape"/>
      <sheetName val="Cart_track"/>
      <sheetName val="batu_candi"/>
      <sheetName val="CONSOLIDATED_DERIVE"/>
      <sheetName val="cost_build_up__2_"/>
      <sheetName val="DERIVE__BOQ_"/>
      <sheetName val="CSA_format-Summary"/>
      <sheetName val="FF_summary"/>
      <sheetName val="WF_summary"/>
      <sheetName val="WP_summary"/>
      <sheetName val="BB_summary"/>
      <sheetName val="CF_summary"/>
      <sheetName val="FE_stairs"/>
      <sheetName val="_assumptions"/>
      <sheetName val="31_(2)"/>
      <sheetName val="Summary_(overall)"/>
      <sheetName val="comparison_section_A_section_B"/>
      <sheetName val="Bill_summary_of_cost"/>
      <sheetName val="CFA_Summary"/>
      <sheetName val="Unit_Summary"/>
      <sheetName val="hsbc_boq"/>
      <sheetName val="typical_boq"/>
      <sheetName val="APRIL24_(2)"/>
      <sheetName val="with_breakdown"/>
      <sheetName val="2_678M"/>
      <sheetName val="2_637M_due_to_adj_FLS_profit"/>
      <sheetName val="2_223M_due_to_adj_profit"/>
      <sheetName val="2_165M_due_to_dist_cooling_EE"/>
      <sheetName val="May_11_presentation_to_JVM"/>
      <sheetName val="district_cooling"/>
      <sheetName val="BOQ_(hsbc)_adjusted_ht__15m"/>
      <sheetName val="BOQ-TYPICAL_(AGREED)"/>
      <sheetName val="MAY1°"/>
      <sheetName val="land cost"/>
      <sheetName val="SUM-slide"/>
      <sheetName val="Static"/>
      <sheetName val="Dyn Assum"/>
      <sheetName val="Pmt terms"/>
      <sheetName val="sum-yr"/>
      <sheetName val="sum-mo"/>
      <sheetName val="t1"/>
      <sheetName val="t2"/>
      <sheetName val="t3"/>
      <sheetName val="t4"/>
      <sheetName val="t5"/>
      <sheetName val="t6"/>
      <sheetName val="t7"/>
      <sheetName val="t8"/>
      <sheetName val="BOI"/>
      <sheetName val="Schedule_S-Curve_(new_scheme)"/>
      <sheetName val="Summary WG"/>
      <sheetName val="lap splice"/>
      <sheetName val="slab"/>
      <sheetName val="stirrups"/>
      <sheetName val="SKED"/>
      <sheetName val="7B-23,7B-16"/>
      <sheetName val="7B-16"/>
      <sheetName val="Selling Price summ sheet"/>
      <sheetName val="Cost  Summary"/>
      <sheetName val="NSCBQ_Mech'l (3)"/>
      <sheetName val="Basement+Residential"/>
      <sheetName val="Driven Piles"/>
      <sheetName val="Brief Description"/>
      <sheetName val="Comparison of DD and CD"/>
      <sheetName val="SELLING SHEET"/>
      <sheetName val="ELEMENTAL1"/>
      <sheetName val="CHB"/>
      <sheetName val="Masonry And Ceiling Works"/>
      <sheetName val="Roofing"/>
      <sheetName val="Earthworks"/>
      <sheetName val="Concrete works"/>
      <sheetName val="Beam Rebars"/>
      <sheetName val="Footing Rebars"/>
      <sheetName val="Column Rebars"/>
      <sheetName val="Slab Rebars"/>
      <sheetName val="Stair Rebars"/>
      <sheetName val="Lateral Ties"/>
      <sheetName val="CMBC"/>
      <sheetName val="BOQp4"/>
      <sheetName val="benefits"/>
      <sheetName val="Plant &amp; Equipment"/>
      <sheetName val="Plant List"/>
      <sheetName val="RMC budget"/>
      <sheetName val="Summary Page"/>
      <sheetName val="Division 2000"/>
      <sheetName val="Division 3000"/>
      <sheetName val="Finishes (2)"/>
      <sheetName val="Plumbing&amp;Others"/>
      <sheetName val="Wood"/>
      <sheetName val="Septic tank"/>
      <sheetName val="UPA-struc"/>
      <sheetName val="UPA-arch"/>
      <sheetName val="Concrete, Formworks"/>
      <sheetName val="Trusses"/>
      <sheetName val="Roof Framing"/>
      <sheetName val="Worksheet"/>
      <sheetName val="Plumbing works"/>
      <sheetName val="Electrical1"/>
      <sheetName val="stair"/>
      <sheetName val="Lintel Beam"/>
      <sheetName val="Floor,Wall,Ceiling"/>
      <sheetName val="Furnishing"/>
      <sheetName val="to do"/>
      <sheetName val="furniture"/>
      <sheetName val="Specialties"/>
      <sheetName val="Plumbing Fixtures"/>
      <sheetName val="ST;CB"/>
      <sheetName val="Moulding"/>
      <sheetName val="Earthworks (2)"/>
      <sheetName val="Glass Glazing"/>
      <sheetName val="Fire Suppression"/>
      <sheetName val="Div 2_3"/>
      <sheetName val="Div 12"/>
      <sheetName val="Div 13-15 "/>
      <sheetName val="Div 16"/>
      <sheetName val="UPA DIV 3"/>
      <sheetName val="Metals"/>
      <sheetName val="Woods &amp; Plastics"/>
      <sheetName val="Div 13-15"/>
      <sheetName val="Div 4, 5, 9"/>
      <sheetName val="GENERALIES"/>
      <sheetName val="Thermal and Moisture Protection"/>
      <sheetName val="Site Construction"/>
      <sheetName val="Thermal&amp;Moisture"/>
      <sheetName val="ceiling finish"/>
      <sheetName val="take-off(planswift)"/>
      <sheetName val="TOILET ACC"/>
      <sheetName val="Special Construction"/>
      <sheetName val="Conveying System"/>
      <sheetName val="furnitures"/>
      <sheetName val="EXCLUSION"/>
      <sheetName val="lavatory"/>
      <sheetName val="Bidsum"/>
      <sheetName val="d-Doors"/>
      <sheetName val="d-dem0"/>
      <sheetName val="d-A"/>
      <sheetName val="d-S"/>
      <sheetName val="BOQ-F"/>
      <sheetName val="BOQ-P"/>
      <sheetName val="quitangquil"/>
      <sheetName val="Price Schedule"/>
      <sheetName val="mabalacat"/>
      <sheetName val="sacobia2"/>
      <sheetName val="sacobia3"/>
      <sheetName val="sacobia4"/>
      <sheetName val="sacobia5"/>
      <sheetName val="sacobia6"/>
      <sheetName val="lucung"/>
      <sheetName val="tinang"/>
      <sheetName val="cutcut"/>
      <sheetName val="Conveying "/>
      <sheetName val="BOQ_cd"/>
      <sheetName val="BOQ_sd"/>
      <sheetName val="trellis"/>
      <sheetName val="CONTRACTOR'S SCOPE OF WORK"/>
      <sheetName val="sum-orig"/>
      <sheetName val="1.boq-Colorado"/>
      <sheetName val="Derive-Bldg"/>
      <sheetName val="2.boq danube"/>
      <sheetName val="PILE DRIVING"/>
      <sheetName val="Derive-site &amp; Guard"/>
      <sheetName val="3.boq-site"/>
      <sheetName val="4.boq-Clubhouse"/>
      <sheetName val="1.boq-Colorado (ORIG)"/>
      <sheetName val="2.boq danube (ORIG)"/>
      <sheetName val="3.boq-site (orig)"/>
      <sheetName val="4.boq-Clubhouse (orig)"/>
      <sheetName val="DOORS (2)"/>
      <sheetName val="1.Colorado rehash qty"/>
      <sheetName val="2. Clubhouse rehash qty"/>
      <sheetName val="3.danube rehash qty"/>
      <sheetName val="site rehashed qty"/>
      <sheetName val="1.boq-Colorado (0)"/>
      <sheetName val="2.boq-Clubhouse(0)"/>
      <sheetName val="3.boq danube(o)"/>
      <sheetName val="4.boq-site(o)"/>
      <sheetName val="UPA and Quantity (3)"/>
      <sheetName val="cost breakdown"/>
      <sheetName val="Schedule of finishes"/>
      <sheetName val="Summary B22"/>
      <sheetName val="UPA and Quantity"/>
      <sheetName val="Plumbing BBQ"/>
      <sheetName val="UPA and Quantity (2)"/>
      <sheetName val="Ledge"/>
      <sheetName val="Footing Rebars "/>
      <sheetName val="Slab Rebars "/>
      <sheetName val="Beam Rebars "/>
      <sheetName val="Summary (3)"/>
      <sheetName val="Gates"/>
      <sheetName val="Concrete Finishes"/>
      <sheetName val="Floor, Wall, Ceiling (2)"/>
      <sheetName val="Floor, Wall, Ceiling"/>
      <sheetName val="CHB (2)"/>
      <sheetName val="Steelworks"/>
      <sheetName val="Underground Tanks"/>
      <sheetName val="Stair components"/>
      <sheetName val="Roofing (2)"/>
      <sheetName val="Balcony"/>
      <sheetName val="Door Casing"/>
      <sheetName val="Roofing (3)"/>
      <sheetName val="Doors &amp; Windows 2"/>
      <sheetName val="Cabinets"/>
      <sheetName val="Cistern &amp; Septic Tank"/>
      <sheetName val="Bare Unit"/>
      <sheetName val="SD77 Int. Toilet"/>
      <sheetName val="SD60 Int. Toilet"/>
      <sheetName val="AFP"/>
      <sheetName val="SD77"/>
      <sheetName val="SD60"/>
      <sheetName val="SD48"/>
      <sheetName val="Dplx 48"/>
      <sheetName val="AFP Cost"/>
      <sheetName val="PRINT"/>
      <sheetName val="PROFILE"/>
      <sheetName val="ACTION"/>
      <sheetName val="MILESTONES"/>
      <sheetName val="E STAFF"/>
      <sheetName val="EPC PROGRESS"/>
      <sheetName val="E PROGRESS"/>
      <sheetName val="F STAFF"/>
      <sheetName val="C PROGRESS"/>
      <sheetName val="FINANCIAL (FLR)"/>
      <sheetName val="FINANCIAL (PROJ)"/>
      <sheetName val="CO&amp;DEV"/>
      <sheetName val="RISK (2)"/>
      <sheetName val="CONCERNS"/>
      <sheetName val="RECEIVABLE"/>
      <sheetName val="VALUE"/>
      <sheetName val="C STAFF"/>
      <sheetName val="PERFORMANCE"/>
      <sheetName val="HO EXPENSE"/>
      <sheetName val="MECH EQUIP"/>
      <sheetName val="E&amp;I TAG STAT"/>
      <sheetName val="BULK MATL STAT"/>
      <sheetName val="C PERFORMANCE"/>
      <sheetName val="C TRNOVR"/>
      <sheetName val="SYS TRNOVR"/>
      <sheetName val="INCENTIVES"/>
      <sheetName val="WKG CAPITAL"/>
      <sheetName val="RISK RANK"/>
      <sheetName val="CASH"/>
      <sheetName val="OSR CK LIST 5.2"/>
      <sheetName val="OSR CK LIST 5.3"/>
      <sheetName val="OSR CK LIST REPORT"/>
      <sheetName val="Release Notes"/>
      <sheetName val="System"/>
      <sheetName val="GRAPH Macro's"/>
      <sheetName val="UTIL Macro's"/>
      <sheetName val="GOTO Macro's"/>
      <sheetName val="PRINT Macro's"/>
      <sheetName val="DATA Transfer"/>
      <sheetName val="FINANCIAL _FLR_"/>
      <sheetName val="Navigation Page"/>
      <sheetName val="Summary in Dollars"/>
      <sheetName val="Summary in Euro"/>
      <sheetName val="0100 Preliminaries"/>
      <sheetName val="0200 Siteworks"/>
      <sheetName val="0400 Substructure"/>
      <sheetName val="0900 equip &amp; furnishing"/>
      <sheetName val="1800 Electrical"/>
      <sheetName val="Utilities Quantities"/>
      <sheetName val="Final to Intel-Architectural"/>
      <sheetName val="Book5"/>
      <sheetName val="1211"/>
      <sheetName val="1212"/>
      <sheetName val="1213"/>
      <sheetName val="1223"/>
      <sheetName val="1233"/>
      <sheetName val="1242"/>
      <sheetName val="1243"/>
      <sheetName val="1251"/>
      <sheetName val="1254"/>
      <sheetName val="1255"/>
      <sheetName val="1261"/>
      <sheetName val="1262"/>
      <sheetName val="1271"/>
      <sheetName val="1272"/>
      <sheetName val="1274"/>
      <sheetName val="1275"/>
      <sheetName val="1277"/>
      <sheetName val="1311"/>
      <sheetName val="1312"/>
      <sheetName val="1321"/>
      <sheetName val="1322"/>
      <sheetName val="1323"/>
      <sheetName val="1324"/>
      <sheetName val="1325"/>
      <sheetName val="1326"/>
      <sheetName val="1331"/>
      <sheetName val="1332"/>
      <sheetName val="1341"/>
      <sheetName val="1345"/>
      <sheetName val="1358"/>
      <sheetName val="1359"/>
      <sheetName val="1400"/>
      <sheetName val="1413"/>
      <sheetName val="1414"/>
      <sheetName val="1415"/>
      <sheetName val="1417"/>
      <sheetName val="1431"/>
      <sheetName val="1443"/>
      <sheetName val="1444"/>
      <sheetName val="1453"/>
      <sheetName val="1455"/>
      <sheetName val="1457"/>
      <sheetName val="1461"/>
      <sheetName val="1482"/>
      <sheetName val="1488"/>
      <sheetName val="1511"/>
      <sheetName val="1512"/>
      <sheetName val="1513"/>
      <sheetName val="1514"/>
      <sheetName val="1519"/>
      <sheetName val="1521"/>
      <sheetName val="1524"/>
      <sheetName val="CONSAC (2)"/>
      <sheetName val="Master "/>
      <sheetName val="WEIGHTING"/>
      <sheetName val=" OVERALL"/>
      <sheetName val="INPUT-ALL"/>
      <sheetName val="S- (3) TKS"/>
      <sheetName val="S- (12) TKS"/>
      <sheetName val="S-OVERALL"/>
      <sheetName val="S-CURVE OVERALL WK "/>
      <sheetName val="S-ENG'G"/>
      <sheetName val="S-PROC"/>
      <sheetName val="S-FAB"/>
      <sheetName val="S-CONST"/>
      <sheetName val="S-CIVIL"/>
      <sheetName val="S-TANK"/>
      <sheetName val="P.ENG'G"/>
      <sheetName val="P.PROC"/>
      <sheetName val="P.FAB"/>
      <sheetName val="P.CONST"/>
      <sheetName val="P.ENG'G MHR"/>
      <sheetName val="Const-PlanVsAct"/>
      <sheetName val="Overall-Constr_Act(current)"/>
      <sheetName val="Constr Progress-Track"/>
      <sheetName val="Constr Progress-Track (2)"/>
      <sheetName val="Overall,S-curve"/>
      <sheetName val="Const S-Curve-PlanVsAct"/>
      <sheetName val="Overall-Constr_Act(baseline)"/>
      <sheetName val="CTL Inputs Tank"/>
      <sheetName val="Key Bid Points"/>
      <sheetName val="TES"/>
      <sheetName val="Labor Sheet"/>
      <sheetName val="Proj Team"/>
      <sheetName val="Bank Guarantees"/>
      <sheetName val="Project S Curve"/>
      <sheetName val="Equip Histogram"/>
      <sheetName val="Labor Histogram"/>
      <sheetName val="Wage-Hour Conditions 9 Jun 05"/>
      <sheetName val="Crew Rates 01 Jun 05"/>
      <sheetName val="IPR"/>
      <sheetName val="1.1 Summary of Payment"/>
      <sheetName val="1.2 Progress Payment"/>
      <sheetName val="1.3 Direct Labour Hours"/>
      <sheetName val="1.4 "/>
      <sheetName val="1.5"/>
      <sheetName val="2.1 Staff &amp; Labour"/>
      <sheetName val="2.2 Org. Chart"/>
      <sheetName val="2.3 Staff Man-month Schedule"/>
      <sheetName val="2.4 Productivity Report "/>
      <sheetName val="2.5 Direct labour Histogram"/>
      <sheetName val="5.1 Matrl"/>
      <sheetName val="Wrkg-Sch"/>
      <sheetName val="Supervision List"/>
      <sheetName val="22-Plant"/>
      <sheetName val="Temp.Facil"/>
      <sheetName val="Sub Cont. List"/>
      <sheetName val="Organization"/>
      <sheetName val="Eqpt-Unit Rate"/>
      <sheetName val="Manpower-Unit Rate "/>
      <sheetName val="Project Team Cost"/>
      <sheetName val="Staffing"/>
      <sheetName val="On Site"/>
      <sheetName val="Site Personnel"/>
      <sheetName val="Estimate_Sheet"/>
      <sheetName val="Floating Roof Est"/>
      <sheetName val="API650 Budget"/>
      <sheetName val="HEATING COILS"/>
      <sheetName val="HEATING COILS (2)"/>
      <sheetName val="PRE-HEAT"/>
      <sheetName val="AVW"/>
      <sheetName val="INTERPOLATE"/>
      <sheetName val="JDE OR"/>
      <sheetName val="Detail Estimate"/>
      <sheetName val="sphere est  summary sheet"/>
      <sheetName val="Templates"/>
      <sheetName val="Summary for OMS Input"/>
      <sheetName val="Summary for Database Input"/>
      <sheetName val="ALLOW_INPT"/>
      <sheetName val="Ave.Rate "/>
      <sheetName val="ALLOWANCE"/>
      <sheetName val="Multiple_Reduction"/>
      <sheetName val="GROUPED"/>
      <sheetName val="10-TK1502A&amp;B"/>
      <sheetName val="10-TK1503"/>
      <sheetName val="10-TK1801"/>
      <sheetName val="50-TK1101"/>
      <sheetName val="50-TK1201"/>
      <sheetName val="50-TK1202"/>
      <sheetName val="50-TK1401"/>
      <sheetName val="50-TK1403"/>
      <sheetName val="50-TK1404"/>
      <sheetName val="50-TK1405"/>
      <sheetName val="50-TK1406"/>
      <sheetName val="50-TK3201"/>
      <sheetName val="Site_changes"/>
      <sheetName val="Hydrotesting_Mhrs"/>
      <sheetName val="CPL_Safety_requirements"/>
      <sheetName val="Manpower_Option"/>
      <sheetName val="Schedule (2)"/>
      <sheetName val="Ave.Rate  (2)"/>
      <sheetName val="BORDGC"/>
      <sheetName val="RW48 E"/>
      <sheetName val="Summary 1c"/>
      <sheetName val="Plumbing BOQ"/>
      <sheetName val="Schedule of finishes (2)"/>
      <sheetName val="Electrical OQ"/>
      <sheetName val="Summary 1b"/>
      <sheetName val="5-Digit"/>
      <sheetName val="INTERIOR WALLS"/>
      <sheetName val="EXTERIOR WALLS"/>
      <sheetName val="DD EST."/>
      <sheetName val="GSF"/>
      <sheetName val="ALTERNATES"/>
      <sheetName val="Comparison (1)"/>
      <sheetName val="tamount"/>
      <sheetName val="Struc"/>
      <sheetName val="Costing"/>
      <sheetName val="Admin"/>
      <sheetName val="Total Elemental"/>
      <sheetName val="RPOP"/>
      <sheetName val="P.O. reference"/>
      <sheetName val="PR-MDC"/>
      <sheetName val="Release Strategy-MDC"/>
      <sheetName val="P.O. awarded"/>
      <sheetName val="PR Reallignment"/>
      <sheetName val="Instructions"/>
      <sheetName val="Home Page"/>
      <sheetName val="Table of Organization"/>
      <sheetName val="Operating Budget"/>
      <sheetName val="Program and Planning"/>
      <sheetName val="Construction Methods"/>
      <sheetName val="Site Logistics and Temp Works"/>
      <sheetName val="Design Production Schedule"/>
      <sheetName val="Design Prod'n Schedule (PrEP)"/>
      <sheetName val="Buildability, Value Engineering"/>
      <sheetName val="Sustainability, CSR, and Envi.."/>
      <sheetName val="Safety Procedures..."/>
      <sheetName val="Works Packaging and Procu..."/>
      <sheetName val="QA-QC and Inspec..."/>
      <sheetName val="Commercial Input on Subcon..."/>
      <sheetName val="Risk Management"/>
      <sheetName val="Close-Out"/>
      <sheetName val="Safety-Quality"/>
      <sheetName val="CFA forecasting DB"/>
      <sheetName val="Summary (Addendum 1)"/>
      <sheetName val="Bill 2 door (Addendum No. 1)"/>
      <sheetName val="Summary (final)"/>
      <sheetName val="Summary (final) (2)"/>
      <sheetName val="Contract Terms"/>
      <sheetName val="Div 13-15 (OptionC2)"/>
      <sheetName val="Div 16 OptionC2"/>
      <sheetName val="Footing"/>
      <sheetName val="WF"/>
      <sheetName val="SOG"/>
      <sheetName val="Beams Girders"/>
      <sheetName val="Susp slab"/>
      <sheetName val="tank"/>
      <sheetName val="SW"/>
      <sheetName val="CHB Wall"/>
      <sheetName val="CHB Wall To Planters"/>
      <sheetName val="Concrete Ledges"/>
      <sheetName val="SS Tank"/>
      <sheetName val="Drawing List"/>
      <sheetName val="총괄표"/>
      <sheetName val="방배동내역(한영)"/>
      <sheetName val="건축공사집계"/>
      <sheetName val="삼환건축공사집계"/>
      <sheetName val="휘경4공구"/>
      <sheetName val="부대입찰(원도급31공구)"/>
      <sheetName val="방배동내역서(최종)"/>
      <sheetName val="CP-01 FIT-OUT WORKS"/>
      <sheetName val="EWB-NOB BUDGET"/>
      <sheetName val="PB#29"/>
      <sheetName val="SUMMARY(PB29)"/>
      <sheetName val="PB#20 (reconciled)"/>
      <sheetName val="General"/>
      <sheetName val="Executive Summary (2)"/>
      <sheetName val="Executive Summary (Aug 25)"/>
      <sheetName val="Executive Summary (Annex B)"/>
      <sheetName val="Appurtenant Parking Slots"/>
      <sheetName val="5th-26th 31st-33rd"/>
      <sheetName val="27th &amp; 30th"/>
      <sheetName val="28th &amp; 29th"/>
      <sheetName val="34th-40th"/>
      <sheetName val="41st-42nd"/>
      <sheetName val="43rd-47th"/>
      <sheetName val="48th-49th"/>
      <sheetName val="50th &amp; 53rd"/>
      <sheetName val="51st-52nd"/>
      <sheetName val="54th-57th"/>
      <sheetName val="58th-59th"/>
      <sheetName val="Units"/>
      <sheetName val="Parking Slots"/>
      <sheetName val="Parking Slots (2)"/>
      <sheetName val="XXX1"/>
      <sheetName val="XXX2"/>
      <sheetName val="P&amp;L"/>
      <sheetName val="CFREV"/>
      <sheetName val="surety"/>
      <sheetName val="perf"/>
      <sheetName val="p&amp;l-redev"/>
      <sheetName val="dtb"/>
      <sheetName val="sl"/>
      <sheetName val="gl"/>
      <sheetName val="jv10-adj"/>
      <sheetName val="jv09-adj"/>
      <sheetName val="jv08-deprec"/>
      <sheetName val="jv07-accrual"/>
      <sheetName val="jv06-revenue"/>
      <sheetName val="jv05-sa"/>
      <sheetName val="jv04-cip"/>
      <sheetName val="jv03-hoc"/>
      <sheetName val="jv02-apv"/>
      <sheetName val="jv01-mrr"/>
      <sheetName val="lapsing"/>
      <sheetName val="mrr"/>
      <sheetName val="apv"/>
      <sheetName val="hoc"/>
      <sheetName val="recl"/>
      <sheetName val="revenue"/>
      <sheetName val="PH_5"/>
      <sheetName val="PER BLDG."/>
      <sheetName val="Bidsum-12mos"/>
      <sheetName val="BIDSUM 20"/>
      <sheetName val="COSTSUM"/>
      <sheetName val="derive"/>
      <sheetName val="Bldg-A"/>
      <sheetName val="Bldg-BC"/>
      <sheetName val="Bldg-DEFG"/>
      <sheetName val="Bldg-HIJ"/>
      <sheetName val="BOQSUM"/>
      <sheetName val="PRELIMS REVISED"/>
      <sheetName val="Cp-02,GENCON"/>
      <sheetName val="hardwares"/>
      <sheetName val="adjustment"/>
      <sheetName val="BOQ-ext"/>
      <sheetName val="bidsum-alt"/>
      <sheetName val="qty-SUM"/>
      <sheetName val="aluminum louvers"/>
      <sheetName val="adds"/>
      <sheetName val="DATEM inputs (308)"/>
      <sheetName val="REMARKS"/>
      <sheetName val="DATEM inputs"/>
      <sheetName val="derivation2"/>
      <sheetName val="PH 1"/>
      <sheetName val="PH 2"/>
      <sheetName val="cost buil-up"/>
      <sheetName val="hauling rate"/>
      <sheetName val="PROD RATES - LABOR"/>
      <sheetName val="PROD RATES - EQPT"/>
      <sheetName val="LOG"/>
      <sheetName val="001"/>
      <sheetName val="002"/>
      <sheetName val="003"/>
      <sheetName val="004"/>
      <sheetName val="005"/>
      <sheetName val="006"/>
      <sheetName val="007"/>
      <sheetName val="008"/>
      <sheetName val="009"/>
      <sheetName val="010"/>
      <sheetName val="011"/>
      <sheetName val="012"/>
      <sheetName val="013"/>
      <sheetName val="014"/>
      <sheetName val="015"/>
      <sheetName val="016"/>
      <sheetName val="017"/>
      <sheetName val="018"/>
      <sheetName val="019"/>
      <sheetName val="020"/>
      <sheetName val="021"/>
      <sheetName val="022"/>
      <sheetName val="023"/>
      <sheetName val="024"/>
      <sheetName val="025"/>
      <sheetName val="026"/>
      <sheetName val="027"/>
      <sheetName val="028"/>
      <sheetName val="029"/>
      <sheetName val="030"/>
      <sheetName val="031"/>
      <sheetName val="032"/>
      <sheetName val="033"/>
      <sheetName val="034"/>
      <sheetName val="035"/>
      <sheetName val="036"/>
      <sheetName val="037"/>
      <sheetName val="038"/>
      <sheetName val="039"/>
      <sheetName val="040"/>
      <sheetName val="041"/>
      <sheetName val="042"/>
      <sheetName val="043"/>
      <sheetName val="044"/>
      <sheetName val="045"/>
      <sheetName val="046"/>
      <sheetName val="047"/>
      <sheetName val="048"/>
      <sheetName val="049"/>
      <sheetName val="050"/>
      <sheetName val="051"/>
      <sheetName val="052"/>
      <sheetName val="053"/>
      <sheetName val="054"/>
      <sheetName val="055"/>
      <sheetName val="056"/>
      <sheetName val="057"/>
      <sheetName val="058"/>
      <sheetName val="059"/>
      <sheetName val="060"/>
      <sheetName val="organizational chart"/>
      <sheetName val="prelims - datem"/>
      <sheetName val="boq-struc"/>
      <sheetName val="boq-archi"/>
      <sheetName val="BID SUMMARY"/>
      <sheetName val="attandance fee - archi"/>
      <sheetName val="preliminary"/>
      <sheetName val="doors&amp;windows"/>
      <sheetName val="laminatdflrng"/>
      <sheetName val="operablewall"/>
      <sheetName val="toiletcubicle"/>
      <sheetName val="mech"/>
      <sheetName val="resdleqpt"/>
      <sheetName val="Summary P1 and P2"/>
      <sheetName val="CP-03 Gencon P1 (rev 2)"/>
      <sheetName val="CP-03 Gencon P2 (rev 2)"/>
      <sheetName val="Export2XL"/>
      <sheetName val="PROFORM"/>
      <sheetName val="co #7"/>
      <sheetName val="prelim summary"/>
      <sheetName val="struc-derivation"/>
      <sheetName val="arch-derivation"/>
      <sheetName val="Bill 23 -Alt ZINCO"/>
      <sheetName val="Bill 23 -Alt DAKU"/>
      <sheetName val="ucd (2)"/>
      <sheetName val="derv"/>
      <sheetName val="prelims for ALT OPT"/>
      <sheetName val="BESC"/>
      <sheetName val="Final Sum"/>
      <sheetName val="Final Sum Opt2"/>
      <sheetName val="Bill No.03"/>
      <sheetName val="Bill 4 - Architectural Works"/>
      <sheetName val="Bill 4A - Green Roof System"/>
      <sheetName val="Bill 4B Landscaping"/>
      <sheetName val="Bill 13 - T&amp;B"/>
      <sheetName val="Bill15-Susp. Ceiling-Ofc"/>
      <sheetName val="Bill 16 - Susp. Clg to Retail"/>
      <sheetName val="Bill No.21"/>
      <sheetName val="Bill 22 - Nawkaw Finish"/>
      <sheetName val="Bill 23 - Green Roof System.."/>
      <sheetName val="Bill 25 Alt Painting"/>
      <sheetName val="Bill 26  Hallways"/>
      <sheetName val="BOQ 2.12.04"/>
      <sheetName val="derv (2)"/>
      <sheetName val="BEAMSUMMARY"/>
      <sheetName val="TFP"/>
      <sheetName val="BOQ 2.02.04"/>
      <sheetName val="BOQ 1.26.04"/>
      <sheetName val="Cp-02,GENCON unpriced"/>
      <sheetName val="UCD"/>
      <sheetName val="as per contract"/>
      <sheetName val="revised-budget"/>
      <sheetName val="General req"/>
      <sheetName val="Site Preparation"/>
      <sheetName val="architectural"/>
      <sheetName val="Sheet4 (2)"/>
      <sheetName val="Ca"/>
      <sheetName val="EquipList"/>
      <sheetName val="CWDerivation"/>
      <sheetName val="CIIrel.wt (2)"/>
      <sheetName val="struct.archi"/>
      <sheetName val="FLS"/>
      <sheetName val="Matl Test"/>
      <sheetName val="archi comparison"/>
      <sheetName val="Release of Provisional OPB"/>
      <sheetName val="PCSum (PCS)"/>
      <sheetName val="prelims - option 2"/>
      <sheetName val="Basic Archi"/>
      <sheetName val="GMQ - FLS"/>
      <sheetName val="OSM - Basic Archi"/>
      <sheetName val="D&amp;W"/>
      <sheetName val="note on prelims"/>
      <sheetName val="CQI_AVIDA"/>
      <sheetName val="8-31-98"/>
      <sheetName val="worksheet inchican"/>
      <sheetName val="combined 9-30"/>
      <sheetName val="Bill Summary of Costs "/>
      <sheetName val="Division 4 Masonry"/>
      <sheetName val="Division 5 Metals"/>
      <sheetName val="Summary CP04"/>
      <sheetName val="DIV 22 BASEMENT"/>
      <sheetName val="DIV 26 BASEMENT"/>
      <sheetName val="DIV 31 BASEMENT"/>
      <sheetName val="DIV 03 BASEMENT"/>
      <sheetName val="DIV 03 COMMERCIAL"/>
      <sheetName val="DIV 03 BPO"/>
      <sheetName val="DIV 04 BPO"/>
      <sheetName val="DIV 05 BASEMENT"/>
      <sheetName val="DIV 05 COMMERCIAL"/>
      <sheetName val="DIV 05 BPO"/>
      <sheetName val="DIV 7 Basement"/>
      <sheetName val="DIV 7 Commercial"/>
      <sheetName val="Div. 08 Basement"/>
      <sheetName val="Div. 08 Commercial"/>
      <sheetName val="Div. 08 BPO"/>
      <sheetName val="DIV 9 BASEMENT"/>
      <sheetName val="Div 03 Concrete (Floor)"/>
      <sheetName val="Div 09 Finishes (Floor)"/>
      <sheetName val="Div 09 Finishes WALL"/>
      <sheetName val="DIV 9 COMMERCIAL"/>
      <sheetName val="DIV 9 BPO"/>
      <sheetName val="DIV 03 - CONCRETE"/>
      <sheetName val="Div. 04"/>
      <sheetName val="Div. 07"/>
      <sheetName val="Div. 10 Basement"/>
      <sheetName val="Div. 10 Commercial"/>
      <sheetName val="Div. 10 BPO"/>
      <sheetName val="Bill Summary of Costs  (2)"/>
      <sheetName val="Summary CP12"/>
      <sheetName val="STP"/>
      <sheetName val="Door Summary"/>
      <sheetName val="GF"/>
      <sheetName val="MEZZANINE"/>
      <sheetName val="Parking 1"/>
      <sheetName val="Paking 2"/>
      <sheetName val="5th F"/>
      <sheetName val="6th F"/>
      <sheetName val="7th F"/>
      <sheetName val="8th F"/>
      <sheetName val="9th F"/>
      <sheetName val="10th F"/>
      <sheetName val="11th F"/>
      <sheetName val="OSM Rebar"/>
      <sheetName val="Bid Summary (Clarified)"/>
      <sheetName val="ICBB (w AC) (2)"/>
      <sheetName val="ICBB (w AC) (3)"/>
      <sheetName val="BOQ-BGC-TOWER2"/>
      <sheetName val="BOQ-BGC-TOWER1-100810"/>
      <sheetName val="Qualification tower 1"/>
      <sheetName val="struc comparison"/>
      <sheetName val="cost comparison (2)"/>
      <sheetName val="BOQ-BGC-TOWER1 (2)"/>
      <sheetName val="JANET PH1"/>
      <sheetName val="JANET PH1 "/>
      <sheetName val="JANET  PH2"/>
      <sheetName val="JANET PH3 "/>
      <sheetName val="wbs ldd3"/>
      <sheetName val="JANET PH2"/>
      <sheetName val="JANET PH3"/>
      <sheetName val="cn41 july 29"/>
      <sheetName val="wala lang"/>
      <sheetName val="PHASE 3"/>
      <sheetName val="amy in details"/>
      <sheetName val="updated CONTRACT "/>
      <sheetName val="SAP REVENUE for completed works"/>
      <sheetName val="updated CONTRACT with CTax"/>
      <sheetName val="updated OPERATIONS BUDGET"/>
      <sheetName val="assumption sheet - 2012"/>
      <sheetName val="development cost details"/>
      <sheetName val="inventory details"/>
      <sheetName val="collection"/>
      <sheetName val="consolidated_PURE EQUITY"/>
      <sheetName val="consolidated_EQUITY+LOANS"/>
      <sheetName val="conso_EQUITY+LOANS@20% ROE"/>
      <sheetName val="POC consolidated"/>
      <sheetName val="data-additional proj"/>
      <sheetName val="Additional projects 2013-2016"/>
      <sheetName val="ave. selling price assumptions"/>
      <sheetName val="LAND ACQUISITION SCHEDULE"/>
      <sheetName val="tarlac conso POC"/>
      <sheetName val="Unit Launches wo 2010 below"/>
      <sheetName val="Acrual"/>
      <sheetName val="TMD Capex"/>
      <sheetName val="AMG Capex"/>
      <sheetName val="2010 Prof fees"/>
      <sheetName val="2010 Contract Database"/>
      <sheetName val="Traning Plan"/>
      <sheetName val="IBM MA"/>
      <sheetName val="CER Processed"/>
      <sheetName val="COST_EST LTI P5C"/>
      <sheetName val="f_pm_04_12_03B_LTI_PH5c"/>
      <sheetName val="takeoff2"/>
      <sheetName val="Schedule S_Curve _new scheme_"/>
      <sheetName val="wr-rev-12-19"/>
      <sheetName val="wr-rev-12-26"/>
      <sheetName val="wr-rev-1-10"/>
      <sheetName val="wr-rev-1-20"/>
      <sheetName val="wr-rev-1-31"/>
      <sheetName val="act12-19"/>
      <sheetName val="act12-26"/>
      <sheetName val="act1-10"/>
      <sheetName val="act1-20"/>
      <sheetName val="act2-20"/>
      <sheetName val="Arch &amp; Struc (All in)"/>
      <sheetName val="Summary Page Form"/>
      <sheetName val="Ratios"/>
      <sheetName val="TRAG2 Cost Reference"/>
      <sheetName val="Computed Floor Area"/>
      <sheetName val="Serendra Reference Updated"/>
      <sheetName val="Cement Factors"/>
      <sheetName val="Material Price Links"/>
      <sheetName val="OFF-FORM Fin Links"/>
      <sheetName val="Escalation Links"/>
      <sheetName val="PROJSUM GMQ"/>
      <sheetName val="GMQ Form"/>
      <sheetName val="Bid Tab"/>
      <sheetName val="Bid-Comp"/>
      <sheetName val="BILL3 R"/>
      <sheetName val="bill 4 (Orig)"/>
      <sheetName val="bill 12 Gal. Pipe"/>
      <sheetName val="bill 13 Dye Pen"/>
      <sheetName val="GRP Installation"/>
      <sheetName val="GRP Support"/>
      <sheetName val="bill 10 (4 plant)"/>
      <sheetName val="bill 4 (Revised)"/>
      <sheetName val="bill 3 Old"/>
      <sheetName val="A &amp; B (2)"/>
      <sheetName val="Mar 9"/>
      <sheetName val="100%"/>
      <sheetName val="Billing 1"/>
      <sheetName val="Billing Attachment (2)"/>
      <sheetName val="Billing Attachment (3)"/>
      <sheetName val="Billing Attachment (4)"/>
      <sheetName val="Billing Attachment (5)"/>
      <sheetName val="Angeles Business Center"/>
      <sheetName val="Contract BOQ"/>
      <sheetName val="Contract BOQ (2)"/>
      <sheetName val="RFP_ALI"/>
      <sheetName val="DR BREAKDOWN"/>
      <sheetName val="RFP_RLB"/>
      <sheetName val="1.12_MockUpRms"/>
      <sheetName val="2_Level 1"/>
      <sheetName val="BW_KMT"/>
      <sheetName val="Next 2ID_Times"/>
      <sheetName val="Next2MEP_Times"/>
      <sheetName val="L1ID_Mutiara"/>
      <sheetName val="BKMEP_PAS409"/>
      <sheetName val="L1MEP_PESCO"/>
      <sheetName val="Salathip_Thavessin"/>
      <sheetName val="Kitchen_Somerville"/>
      <sheetName val="9HEOS"/>
      <sheetName val="10Consultant"/>
      <sheetName val="11PM&amp;Tech."/>
      <sheetName val="Public Area ID"/>
      <sheetName val="Guestroom"/>
      <sheetName val="HEOS"/>
      <sheetName val="Tax"/>
      <sheetName val="RoomMix(not use)"/>
      <sheetName val="Curtainwall"/>
      <sheetName val="Consultant's checking"/>
      <sheetName val="Selling Price Sum Sheet(podium)"/>
      <sheetName val="Selling Price Sum Sheet(t1)"/>
      <sheetName val="Proposal (2)"/>
      <sheetName val="Selling Price Sum Sheet Adjstd2"/>
      <sheetName val="Selling Price Sum Sheet Adjustd"/>
      <sheetName val="Selling Price Sum Sheet (2)"/>
      <sheetName val="PCSum Total Blended"/>
      <sheetName val="Amaia sta. mesa cost analysis"/>
      <sheetName val="PCSum FLS"/>
      <sheetName val="PCSum PCS"/>
      <sheetName val="PCSum OSM"/>
      <sheetName val=" PCS (Add Ons)"/>
      <sheetName val="ADD ONS"/>
      <sheetName val="RECONCILED QTY"/>
      <sheetName val="BOQ (PODIUM)"/>
      <sheetName val="BOQ (TOWER 1)"/>
      <sheetName val="BOQ(TOWER2)"/>
      <sheetName val="KPI Total"/>
      <sheetName val="Div2 Breakdown"/>
      <sheetName val="Proposal (3)"/>
      <sheetName val="Adjusted Notes 19June2014"/>
      <sheetName val="Background"/>
      <sheetName val="RFP Codes"/>
      <sheetName val="NIAT Comp"/>
      <sheetName val="Greenfield Breakdown (Final)"/>
      <sheetName val="Fuel &amp; Nitrogen Tank (Estimates"/>
      <sheetName val="reb slab"/>
      <sheetName val="actual reb"/>
      <sheetName val="slab sched"/>
      <sheetName val="Data_Validation"/>
      <sheetName val="Summary_of_cost(final)1"/>
      <sheetName val="swimming_pool1"/>
      <sheetName val="central_park1"/>
      <sheetName val="Summary_of_cost1"/>
      <sheetName val="MU_1"/>
      <sheetName val="BOQ_1"/>
      <sheetName val="BOQ__(2)1"/>
      <sheetName val="BOQ(water_tank)1"/>
      <sheetName val="mepfs_cost_comparison1"/>
      <sheetName val="Abstract_All1"/>
      <sheetName val="BRKDN_PER_CSI_1"/>
      <sheetName val="UC_Updated11"/>
      <sheetName val="VC_reconciled_amount1"/>
      <sheetName val="Reconciled_GFA1"/>
      <sheetName val="BRKDN_PER_CSI1"/>
      <sheetName val="BOQ_Internal1"/>
      <sheetName val="SUMMARY_Interal1"/>
      <sheetName val="BRKDN_PER_CSI_External1"/>
      <sheetName val="BOQ_External_1"/>
      <sheetName val="SUMMARY_External1"/>
      <sheetName val="NSC_External1"/>
      <sheetName val="MU_External1"/>
      <sheetName val="SUM_External1"/>
      <sheetName val="CP_External1"/>
      <sheetName val="UC_Updated2"/>
      <sheetName val="OH_revised1"/>
      <sheetName val="Summary_(2)1"/>
      <sheetName val="summary__GROSS1"/>
      <sheetName val="NB_201"/>
      <sheetName val="villa_c1"/>
      <sheetName val="SF_1"/>
      <sheetName val="mh__boh__ngr_1"/>
      <sheetName val="Main_pool_1"/>
      <sheetName val="arrival_Archl1"/>
      <sheetName val="POOL_KITCHEN_1"/>
      <sheetName val="POOL_RESTROOM_1"/>
      <sheetName val="Arrival_struct1"/>
      <sheetName val="POOL_STAGE_1"/>
      <sheetName val="EE_41"/>
      <sheetName val="EE_11"/>
      <sheetName val="NB__landscape1"/>
      <sheetName val="Cart_track1"/>
      <sheetName val="batu_candi1"/>
      <sheetName val="CONSOLIDATED_DERIVE1"/>
      <sheetName val="cost_build_up__2_1"/>
      <sheetName val="DERIVE__BOQ_1"/>
      <sheetName val="CSA_format-Summary1"/>
      <sheetName val="FF_summary1"/>
      <sheetName val="WF_summary1"/>
      <sheetName val="WP_summary1"/>
      <sheetName val="BB_summary1"/>
      <sheetName val="CF_summary1"/>
      <sheetName val="FE_stairs1"/>
      <sheetName val="_assumptions1"/>
      <sheetName val="31_(2)1"/>
      <sheetName val="Summary_(overall)1"/>
      <sheetName val="comparison_section_A_section_B1"/>
      <sheetName val="Bill_summary_of_cost1"/>
      <sheetName val="CFA_Summary1"/>
      <sheetName val="Unit_Summary1"/>
      <sheetName val="BOQ_(2)"/>
      <sheetName val="BOQ_Market"/>
      <sheetName val="BOQ_with_VE"/>
      <sheetName val="PROJ_DES"/>
      <sheetName val="CFA_(032007)"/>
      <sheetName val="BOQ_MARKET2"/>
      <sheetName val="BRKDN_PER_CSI_MARKET"/>
      <sheetName val="ELECTRO-MECHS_Market"/>
      <sheetName val="RATES_G-5"/>
      <sheetName val="GB5_Basement"/>
      <sheetName val="abstract_(2)"/>
      <sheetName val="03_Concrete_"/>
      <sheetName val="07_Waterproofing_&amp;_Insulation"/>
      <sheetName val="08_Doors,_Windows_&amp;_Hardwares"/>
      <sheetName val="093_Stone_works"/>
      <sheetName val="09_Architectural_Edited18-11-08"/>
      <sheetName val="15400Plumb&amp;S_Works"/>
      <sheetName val="16BOQ_Electrical_Works"/>
      <sheetName val="UC_Updated-INSULAR"/>
      <sheetName val="BILLING_SUMMARY"/>
      <sheetName val="list_of_waos_approved_for_CO"/>
      <sheetName val="Bill_No_2_(structural)"/>
      <sheetName val="Bill_No_3_(architectural)"/>
      <sheetName val="ELECTRICAL_SUPPLIES"/>
      <sheetName val="electrical_"/>
      <sheetName val="design_fee"/>
      <sheetName val="Labor_Components_(2004)8-11-04"/>
      <sheetName val="Pipes,_accessories_and_fittings"/>
      <sheetName val="BI_Pipes_Fitting,acc__&amp;ins"/>
      <sheetName val="SPLIT_1"/>
      <sheetName val="VRF_SYSTEM_QTO23_HVAC"/>
      <sheetName val="REF_piping_per_boq_rev01"/>
      <sheetName val="Category_1"/>
      <sheetName val="Land_Dev't__Ph-12"/>
      <sheetName val="4-Lane_bridge1"/>
      <sheetName val="Spine_Road1"/>
      <sheetName val="Res_Lots1"/>
      <sheetName val="Hac_Lots1"/>
      <sheetName val="4-Lane_bridge_sched_rev2"/>
      <sheetName val="Div_Summary_Updated_Cost_06"/>
      <sheetName val="Mat'l_Prices_Mar_06_frm_SQM"/>
      <sheetName val="Estimated_Labor_Cost"/>
      <sheetName val="Cost_Derivation_for_Manhours"/>
      <sheetName val="Permits_&amp;_Insurances"/>
      <sheetName val="Updtd_Sum_of_Act_Cost"/>
      <sheetName val="Hse_Unit_Const__Cost"/>
      <sheetName val="Brkdwn_of_Prmts_&amp;_Fees"/>
      <sheetName val="Approx__Savings"/>
      <sheetName val="Permits___Insurances"/>
      <sheetName val="100mm_CHB"/>
      <sheetName val="150chb_LB"/>
      <sheetName val="150mm_CHB"/>
      <sheetName val="Concrete_Topping"/>
      <sheetName val="Sum_of_Spine_1"/>
      <sheetName val="bi-monthly_rep_Spine1"/>
      <sheetName val="Sum_of_Villa1"/>
      <sheetName val="bi-mnthly_rep_Villa1"/>
      <sheetName val="Sum_of_Hacienda1"/>
      <sheetName val="bi-mnthly_rep_Hacienda1"/>
      <sheetName val="Sum_of_Farm1"/>
      <sheetName val="bi-mnthly_rep_Farm1"/>
      <sheetName val="Sum_of_Bridge1"/>
      <sheetName val="bi-mnthly_rep_Bridge1"/>
      <sheetName val="Sched_Spine2"/>
      <sheetName val="Sched_Res_Lots2"/>
      <sheetName val="Sched_Hac_Lots2"/>
      <sheetName val="Sched_Farmlot2"/>
      <sheetName val="Wdo_Mldngs"/>
      <sheetName val="Sheet2_(2)"/>
      <sheetName val="Bid_Breakdown"/>
      <sheetName val="Pinnacle_ets"/>
      <sheetName val="Autodesk_&amp;_Vue_6"/>
      <sheetName val="G_&amp;_B"/>
      <sheetName val="Updated_table"/>
      <sheetName val="SUMMARY_DUCT"/>
      <sheetName val="toilet_(RISER)"/>
      <sheetName val="EXHAUST_-EE_ROOMS_(branch)_"/>
      <sheetName val="TOILET_(BRANCH)_"/>
      <sheetName val="EXHAUST_-EE_ROOMS_(RISER)"/>
      <sheetName val="ELECTRICAL_EF_EQUIP"/>
      <sheetName val="Sum_ld-all_phases(cb_of_ewrks)1"/>
      <sheetName val="ld-all_phases(cb_of_ewrks)1"/>
      <sheetName val="Sum_ld-all_phases(cb_of_ewr_(21"/>
      <sheetName val="ld-all_phases(cb_of_ewrks)_(2)1"/>
      <sheetName val="Sum_ld-all_phases(cb_of_ewr_(31"/>
      <sheetName val="ld-all_phases(cb_of_ewrks)_(3)1"/>
      <sheetName val="Sum_3A_less_WTL1"/>
      <sheetName val="ld3A_less_WTL-5-041"/>
      <sheetName val="Sum_3B_less_WTL1"/>
      <sheetName val="ld3B_less_WTL-5-041"/>
      <sheetName val="land_devt-3A1"/>
      <sheetName val="land_devt-3B1"/>
      <sheetName val="water_trans_line-250ø1"/>
      <sheetName val="matls_testing-3A1"/>
      <sheetName val="matls_testing-3B1"/>
      <sheetName val="RCP_Wall_thickness1"/>
      <sheetName val="Unit_Cost1"/>
      <sheetName val="DMH(double_pipe)-used1"/>
      <sheetName val="DRAINAGE_LOT_CONNECTION_BOX1"/>
      <sheetName val="JB_(2)1"/>
      <sheetName val="DIB_(2)1"/>
      <sheetName val="proposal_(revised)1"/>
      <sheetName val="RCPC_&amp;_RCBC1"/>
      <sheetName val="Mat'ls_price1"/>
      <sheetName val="reconciled_ph_11"/>
      <sheetName val="reconciled2_ph_11"/>
      <sheetName val="INTER-OFFICE_MEMO"/>
      <sheetName val="GENCON_FOR_OPB"/>
      <sheetName val="summary_for_opb"/>
      <sheetName val="Ph3a-CTC-12-Feb-09-Actual_"/>
      <sheetName val="CP(demol)_(2)"/>
      <sheetName val="CP(demol)_(3)"/>
      <sheetName val="CP(demol)_(4)"/>
      <sheetName val="comp_wdow_bay"/>
      <sheetName val="comp_basic_arch"/>
      <sheetName val="comp_envelope"/>
      <sheetName val="Final_Summary"/>
      <sheetName val="site_dev"/>
      <sheetName val="BILL_1-PRELIMS"/>
      <sheetName val="Bill_2_-RETAIL"/>
      <sheetName val="Bill_3_-BPO1"/>
      <sheetName val="Bill_3_-BPO2"/>
      <sheetName val="Bill_4_-HOTEL"/>
      <sheetName val="Ph_5B"/>
      <sheetName val="rd_9_only_"/>
      <sheetName val="other_bal_ofworks"/>
      <sheetName val="other_rds"/>
      <sheetName val="PH_5A"/>
      <sheetName val="INPUT_DATA_HERE"/>
      <sheetName val="CM-CONTRACT_PACKAGE"/>
      <sheetName val="CASHFLOW_MASTERFORMAT"/>
      <sheetName val="CASHFLOW_CP_WH6"/>
      <sheetName val="CASHFLOW_CP_WH7"/>
      <sheetName val="CASHFLOW_CP_WH8earth"/>
      <sheetName val="CASHFLOW_CP_WH8_utilities_&amp;_spr"/>
      <sheetName val="CASHFLOW_CP_WH9earth"/>
      <sheetName val="CASHFLOW_CP_WH10earth"/>
      <sheetName val="CASHFLOW_CP_SPORTS_LD"/>
      <sheetName val="CASHFLOW_CP_SPORTS_BLDG"/>
      <sheetName val="Work_Accomp_"/>
      <sheetName val="Work_AccompCP_WH6"/>
      <sheetName val="Work_AccompCP_WH7"/>
      <sheetName val="Work_AccompCP_WH8_earth"/>
      <sheetName val="Work_AccompCP_WH8_UTILITIES&amp;SPI"/>
      <sheetName val="Work_AccompCP_WH9earth"/>
      <sheetName val="Work_AccompCP_WH10earth"/>
      <sheetName val="Work_AccompCP_SPORTS_LD"/>
      <sheetName val="Work_AccompCP_SPORTS_BLDG"/>
      <sheetName val="OC-MASTERFORMAT_"/>
      <sheetName val="OC-CONTRACT_PACKAGE-6"/>
      <sheetName val="OC-CONTRACT_PACKAGE-7"/>
      <sheetName val="OC-CONTRACT_PACKAGE-8earth"/>
      <sheetName val="OC-CONTRACT_PACKAGE-8_UTILITIES"/>
      <sheetName val="OC-CONTRACT_PACKAGE-9earth"/>
      <sheetName val="OC-CONTRACT_PACKAGE-10_earth"/>
      <sheetName val="OC-CP_LD_sports"/>
      <sheetName val="OC-CP_Bldg_Sports"/>
      <sheetName val="SCURVE-CP_WH6_"/>
      <sheetName val="SCURVE-CP_WH7"/>
      <sheetName val="SCURVE-CP_WH8_earth"/>
      <sheetName val="SCURVE-CP_WH8_utilities_spine"/>
      <sheetName val="SCURVE-CP_WH9_earth"/>
      <sheetName val="SCURVE-CP_WH10_earth"/>
      <sheetName val="scurve_sports_LD"/>
      <sheetName val="scurve_sports_bldg"/>
      <sheetName val="revised_sched"/>
      <sheetName val="land_dev't_05-29-06"/>
      <sheetName val="revised_sched_wh8"/>
      <sheetName val="revised_sched_wh7"/>
      <sheetName val="const__sked__BLDG_MASTER_apl_06"/>
      <sheetName val="sports_lan_dev't_rev_jan06"/>
      <sheetName val="sports_lan_dev't"/>
      <sheetName val="sports_lan_dev't_rev_apl_06"/>
      <sheetName val="const__sked__BLDG_MASTER_jan06"/>
      <sheetName val="const__sked__BLDG_MASTER"/>
      <sheetName val="REVISED_2_S-CURVE_ph_7"/>
      <sheetName val="REVISED_S-CURVE_FOR_BF_LOPEZ"/>
      <sheetName val="SCURVE_(wh7)"/>
      <sheetName val="revised_sched_wh6"/>
      <sheetName val="SCURVE_ph_8_revised"/>
      <sheetName val="SCURVE_revised_ph8_march"/>
      <sheetName val="SKED_ph_9_final"/>
      <sheetName val="S-CURVE_ph10_earthworks"/>
      <sheetName val="SCURVE_ph8_utilities"/>
      <sheetName val="gmp_summary"/>
      <sheetName val="_Prelims-DLS"/>
      <sheetName val="Bill_2_ADD_ON_-DCS"/>
      <sheetName val="item_unit_price"/>
      <sheetName val="OPB_DERIVATION"/>
      <sheetName val="PHASE_2"/>
      <sheetName val="RETAINING_WALL"/>
      <sheetName val="MATERIAL'S_PRICE"/>
      <sheetName val="EQUIPMENT_RENTAL"/>
      <sheetName val="ROAD_RIGHT_OF_WAY"/>
      <sheetName val="EARTHWORKS_&amp;_BLOCK_DEVELOPMENT"/>
      <sheetName val="CONCRETING_-_M"/>
      <sheetName val="WATER_SYSTEM-_M"/>
      <sheetName val="DRAINAGE_MANHOLE_-_M"/>
      <sheetName val="SEWER_MANHOLE_-_M"/>
      <sheetName val="Valve_Manhole"/>
      <sheetName val="rcp-laying_etc"/>
      <sheetName val="C4_-_C2"/>
      <sheetName val="Bill_Summary_of_Costs"/>
      <sheetName val="PROCUREMENT_SAVINGS"/>
      <sheetName val="REBAR_SUMMARY"/>
      <sheetName val="CBOQ_(2)"/>
      <sheetName val="external_(gmp)"/>
      <sheetName val="Gen_Notes"/>
      <sheetName val="Prelim_Comp_(2)"/>
      <sheetName val="QS_CP-28A"/>
      <sheetName val="QS_CP-28B"/>
      <sheetName val="covshts_(t)"/>
      <sheetName val="General_Notes"/>
      <sheetName val="env_(2)"/>
      <sheetName val="covshts_(2)"/>
      <sheetName val="BOQ_-subcon"/>
      <sheetName val="kevlar_evltn"/>
      <sheetName val="structural_Summary"/>
      <sheetName val="BOQ_-subcon_(adjusted)"/>
      <sheetName val="sum_prop_-_chi"/>
      <sheetName val="BOQ_-kevlar_eval_final"/>
      <sheetName val="BOQ_-kevlar_eval_final_(rmc)"/>
      <sheetName val="BOQ_-kevlar_evaltn"/>
      <sheetName val="BOQ_-subcon_(adjusted)_(TCC)"/>
      <sheetName val="UC_Updated1_(3)"/>
      <sheetName val="UC_Updated1_(2)"/>
      <sheetName val="gencon-pk1_(2)"/>
      <sheetName val="EXTERNAL_(2)"/>
      <sheetName val="Architectural_Const_"/>
      <sheetName val="Sanitary_Plumbing_"/>
      <sheetName val="estimate-electrical_baesd_on_JB"/>
      <sheetName val="Fire_Protection"/>
      <sheetName val="MECHL_(revised_(trane)"/>
      <sheetName val="ESTIMATE_(final)"/>
      <sheetName val="transmittal__"/>
      <sheetName val="_form__"/>
      <sheetName val="DLS_final"/>
      <sheetName val="fittings_recheck"/>
      <sheetName val="valves_by_sir"/>
      <sheetName val="valves_mam_tes"/>
      <sheetName val="mam_tes"/>
      <sheetName val="valves_and_aces_(2)"/>
      <sheetName val="valves_and_aces"/>
      <sheetName val="Plumbing_(3)"/>
      <sheetName val="firepro_no_x"/>
      <sheetName val="hsbc_boq1"/>
      <sheetName val="typical_boq1"/>
      <sheetName val="APRIL24_(2)1"/>
      <sheetName val="with_breakdown1"/>
      <sheetName val="2_678M1"/>
      <sheetName val="2_637M_due_to_adj_FLS_profit1"/>
      <sheetName val="2_223M_due_to_adj_profit1"/>
      <sheetName val="2_165M_due_to_dist_cooling_EE1"/>
      <sheetName val="May_11_presentation_to_JVM1"/>
      <sheetName val="district_cooling1"/>
      <sheetName val="ADD_ON_-DCS_REMOVED"/>
      <sheetName val="CFA_BRKDWN"/>
      <sheetName val="EAST_TOWER"/>
      <sheetName val="LOT_G_ANALYSIS"/>
      <sheetName val="BOQ_(hsbc)_adjusted_ht__15m1"/>
      <sheetName val="BOQ-TYPICAL_(AGREED)1"/>
      <sheetName val="User_Guide"/>
      <sheetName val="Project_Team_KRA"/>
      <sheetName val="KRA_Criteria"/>
      <sheetName val="Project_Brief"/>
      <sheetName val="Contract_Packaging"/>
      <sheetName val="Data_Validation1"/>
      <sheetName val="Planning_(Vertical)"/>
      <sheetName val="S-Curve_(Raw_Data)"/>
      <sheetName val="water_1"/>
      <sheetName val="MDC_vs__BSP1"/>
      <sheetName val="revised_BOQ_11-12-031"/>
      <sheetName val="blank_BOQ1"/>
      <sheetName val="PART_A_to_E1"/>
      <sheetName val="PART_A_to_E_(BSP_parts_C&amp;D)1"/>
      <sheetName val="F1_0_bagam1"/>
      <sheetName val="F2_0_sipit1"/>
      <sheetName val="F3_0_lungab1"/>
      <sheetName val="F4_0_siam21"/>
      <sheetName val="F5_0_saimsim1"/>
      <sheetName val="F6_0_tulo2_farm1"/>
      <sheetName val="F7_0_supreme1"/>
      <sheetName val="F8_0_ayala1"/>
      <sheetName val="500-600-spl_41"/>
      <sheetName val="BOQ_part_A1"/>
      <sheetName val="Breaking_of_Concrete1"/>
      <sheetName val="Masonry_Painting1"/>
      <sheetName val="Rebars_G401"/>
      <sheetName val="Rebars_G601"/>
      <sheetName val="cast_in_place_concrete1"/>
      <sheetName val="Soil_Disposal1"/>
      <sheetName val="Backfilling_Works_&amp;_Compaction1"/>
      <sheetName val="Floor_Finish_Vetrified_Tiles1"/>
      <sheetName val="Structural_Excavation1"/>
      <sheetName val="AASHTO_Girder_1"/>
      <sheetName val="Steel_Decking1"/>
      <sheetName val="Tubular_Steel_25mm1"/>
      <sheetName val="Tubular_Steel_75mm1"/>
      <sheetName val="6mm_Twin_Wall_Polycarbonate1"/>
      <sheetName val="Roofing_Painting_Works_1"/>
      <sheetName val="6mm_thk_Acrylic_Sheet1"/>
      <sheetName val="Stainless_Steel_U_Channel_Fram1"/>
      <sheetName val="25mm_x_3mm_Flat_Bar1"/>
      <sheetName val="50mm_dia_BI_Pipe_Handrails1"/>
      <sheetName val="Railings_Painting_Works1"/>
      <sheetName val="25mm_Square_Bars1"/>
      <sheetName val="25mmx3mm_Flat_Bar_Metal_Railin1"/>
      <sheetName val="Metal_Accents_3mm_thk_GI_Sheet1"/>
      <sheetName val="200x200x10mm_Tubular_Steel_Col1"/>
      <sheetName val="Supply_and_Install_of_Escalato1"/>
      <sheetName val="U_type_Concrete-Steel1"/>
      <sheetName val="U_type_Steel1"/>
      <sheetName val="L_type_Concrete-Steel1"/>
      <sheetName val="L_type_Steel1"/>
      <sheetName val="ld3A_less_WTL"/>
      <sheetName val="ld3B_less_WTL"/>
      <sheetName val="Sched_Hacienda2"/>
      <sheetName val="Schedule_to_LPHI"/>
      <sheetName val="Proj__Desc_"/>
      <sheetName val="Scope_of_work"/>
      <sheetName val="bi-mnthly_rep_Form"/>
      <sheetName val="bi-mnthly_rep_Spine_Road"/>
      <sheetName val="bi-mnthly_rep_Spine_Road_&amp;_Brid"/>
      <sheetName val="Accmp_spine_Rd_"/>
      <sheetName val="Sum_of_Spine"/>
      <sheetName val="proj_I_D_mdc-ls-apixs-gbicd-nxs"/>
      <sheetName val="Summary_Breakdown"/>
      <sheetName val="WBS_Summary"/>
      <sheetName val="Direct_Labor"/>
      <sheetName val="Manpower_IC"/>
      <sheetName val="Schedule_S-Curve"/>
      <sheetName val="Schedule_S-Curve_Revised"/>
      <sheetName val="Schedule_S-Curve_Revision#2"/>
      <sheetName val="Hacienda_2"/>
      <sheetName val="Hacienda_2_RENE"/>
      <sheetName val="Sum_of_Hacienda_2"/>
      <sheetName val="Sum_of_Hacienda_2_RENE"/>
      <sheetName val="bi-mnthly_rep_Hacienda2"/>
      <sheetName val="Schedule_S-Curve_as_august_30"/>
      <sheetName val="Schedule_S-Curve_(new_schem_(2)"/>
      <sheetName val="Above_P2M"/>
      <sheetName val="Budget_versus_RBR"/>
      <sheetName val="Uploaded_Budget"/>
      <sheetName val="Release_Strategy"/>
      <sheetName val="242_3_summaryOPC"/>
      <sheetName val="HSM_Ph3"/>
      <sheetName val="Schedule_S-Curve_Revision#3"/>
      <sheetName val="Schedule_S-Curve_Revision#3_(2)"/>
      <sheetName val="Project_Brief_(Horizontal)"/>
      <sheetName val="_Database"/>
      <sheetName val="General_Information"/>
      <sheetName val="Table_of_Contents"/>
      <sheetName val="Sub_Monitoring"/>
      <sheetName val="Sched_HSM_Ph3_SCurve"/>
      <sheetName val="Schedule_S-Curve_Revision#3_(S)"/>
      <sheetName val="Schedule_S-Curve_Revision#3_(L)"/>
      <sheetName val="Planning_(Horizontal)"/>
      <sheetName val="WAO_for_presentation"/>
      <sheetName val="WAO_Classification"/>
      <sheetName val="Team_Scorecard"/>
      <sheetName val="1_20_01"/>
      <sheetName val="revised#1_(2)"/>
      <sheetName val="Bill_No_2A"/>
      <sheetName val="2A_SUM"/>
      <sheetName val="Bill_No_2_(sundries)"/>
      <sheetName val="Bill_No_3"/>
      <sheetName val="Bill_No_3_(sundries)"/>
      <sheetName val="Bill_No_4"/>
      <sheetName val="Bill_No_5"/>
      <sheetName val="ANNEX_A_(1st)"/>
      <sheetName val="BOQ_(3)_"/>
      <sheetName val="ANNEX_A_(2nd)"/>
      <sheetName val="CONC_psi"/>
      <sheetName val="SOF_CII_OPTION1"/>
      <sheetName val="SOF_CII_OPTION2"/>
      <sheetName val="SOF_CII_OPTION3"/>
      <sheetName val="Sheet1_(3)"/>
      <sheetName val="SAFETY_NET"/>
      <sheetName val="Fire_Pro"/>
      <sheetName val="Summary_(NSC)"/>
      <sheetName val="WP-Hot_Applied"/>
      <sheetName val="Metal_Doors"/>
      <sheetName val="Aluminum_Works"/>
      <sheetName val="Aluminum_Works_(2)"/>
      <sheetName val="Wood_Flooring"/>
      <sheetName val="Stone_Finishes"/>
      <sheetName val="Kitchen_Cabinets"/>
      <sheetName val="Bedroom_Closets_MP"/>
      <sheetName val="Bedroom_Closets"/>
      <sheetName val="OSM_-_rebars"/>
      <sheetName val="OSM_-_Cement"/>
      <sheetName val="Site_Prep"/>
      <sheetName val="CO_No_1"/>
      <sheetName val="CO__No__4"/>
      <sheetName val="CO_No__6"/>
      <sheetName val="Bulk_Excavation"/>
      <sheetName val="Cast-in-place_concrete"/>
      <sheetName val="Conc__Accessories"/>
      <sheetName val="Metal_Fab"/>
      <sheetName val="Plumbing_&amp;_Sanitary"/>
      <sheetName val="Power_Generation"/>
      <sheetName val="Procurement_Status-Ph_1"/>
      <sheetName val="dls_mdc-prelims_wo_mu"/>
      <sheetName val="FLS_VS_GMP"/>
      <sheetName val="Plumbing_Fixture"/>
      <sheetName val="proj_description_final"/>
      <sheetName val="MU2_b"/>
      <sheetName val="Comparison_to_TRAG"/>
      <sheetName val="Comparison_to_TRAG2"/>
      <sheetName val="MU1_PRELIMS_WO_MU"/>
      <sheetName val="PMB_REQUEST"/>
      <sheetName val="TSP3_UC"/>
      <sheetName val="Elemental_Cost"/>
      <sheetName val="Floor_Area"/>
      <sheetName val="PER_FLOOR_LEVEL"/>
      <sheetName val="ALL_ITEM"/>
      <sheetName val="Sum_per_item_(const_bars)"/>
      <sheetName val="TOTAL_BEAMS_AND_GIRDER"/>
      <sheetName val="concrete_pedestal"/>
      <sheetName val="COUNTER_TOP"/>
      <sheetName val="WALL_FRAME"/>
      <sheetName val="pool_wall"/>
      <sheetName val="RAMP_WALL"/>
      <sheetName val="FILLER_WALL"/>
      <sheetName val="TOTAL_STAIR"/>
      <sheetName val="STAIR_BEAM"/>
      <sheetName val="TOTAL_SLAB"/>
      <sheetName val="S__SLAB"/>
      <sheetName val="TANK_SLAB"/>
      <sheetName val="S__SLAB_(_pipe_sleeve)"/>
      <sheetName val="TOTAL_CURBS"/>
      <sheetName val="CURBS_&amp;_GUTTER"/>
      <sheetName val="RAMP_CURB"/>
      <sheetName val="MAT_FOOTING"/>
      <sheetName val="PIT_WALL"/>
      <sheetName val="RAMP_SLAB"/>
      <sheetName val="Flat_Slab"/>
      <sheetName val="BEAMS_&amp;_GIRDER"/>
      <sheetName val="RAMP_BEAMS_&amp;_GIRDER"/>
      <sheetName val="Bill_1_Summary"/>
      <sheetName val="01_PREAMBLES"/>
      <sheetName val="02_CONDENSATE"/>
      <sheetName val="03_FIX"/>
      <sheetName val="04_STORM"/>
      <sheetName val="05_SEWER"/>
      <sheetName val="06_COLD"/>
      <sheetName val="07_HOT"/>
      <sheetName val="08_EQUIP"/>
      <sheetName val="09_CONDENSATE_(Sundries)"/>
      <sheetName val="10_FIX_(Sundries)"/>
      <sheetName val="11_STORM_(Sundries)"/>
      <sheetName val="12_SEWER_(Sundries)"/>
      <sheetName val="13_COLD_(Sundries)"/>
      <sheetName val="14_HOT__(Sundries)"/>
      <sheetName val="15_BB__(Sundries)"/>
      <sheetName val="16_SUNDRIES_Summary"/>
      <sheetName val="SUMMARY_BILL_2"/>
      <sheetName val="Bill_No__4"/>
      <sheetName val="SDL_(2)"/>
      <sheetName val="SWVL_(2)"/>
      <sheetName val="Fixtures_(2)"/>
      <sheetName val="Bill_1_Summary_(FP)"/>
      <sheetName val="Fire_Protection_(FP)"/>
      <sheetName val="Sundries_(FP)"/>
      <sheetName val="Bill_2_Summary_(FP)"/>
      <sheetName val="Final_Summary_(FP)"/>
      <sheetName val="COST-EST_LTI_P5C"/>
      <sheetName val="F-PM-01-12_01-LTI-PH5C"/>
      <sheetName val="SCURVE_5C"/>
      <sheetName val="Manpower_Sched_"/>
      <sheetName val="Equip_Sched"/>
      <sheetName val="MATERIALS_"/>
      <sheetName val="Suspended_Slab"/>
      <sheetName val="Struc_Ftg_&amp;_Col"/>
      <sheetName val="Struc_Tie_Beams"/>
      <sheetName val="Struc_Flr_Bms_2F"/>
      <sheetName val="Struc_Flr_Bms_Mezz"/>
      <sheetName val="Struc_Roof_Bms_"/>
      <sheetName val="Struc_Conc__Slab"/>
      <sheetName val="Doors_&amp;_Windows"/>
      <sheetName val="Arch__Stairs_"/>
      <sheetName val="Wall_Finish"/>
      <sheetName val="Floor_Finish"/>
      <sheetName val="Metal_Decking"/>
      <sheetName val="Conc__Wall"/>
      <sheetName val="Toilet_"/>
      <sheetName val="Roofing,Canopy_"/>
      <sheetName val="Lighting_Fixture"/>
      <sheetName val="Architectural_Steel"/>
      <sheetName val="Structural_Steel"/>
      <sheetName val="1_park_lane"/>
      <sheetName val="_Mechanical_Works"/>
      <sheetName val="FIRE_PRO-ALPA"/>
      <sheetName val="_Mechanical-fr_SEVILLA"/>
      <sheetName val="MU_VE"/>
      <sheetName val="BOQ_VE"/>
      <sheetName val="From_Operation"/>
      <sheetName val="EXCLUSIONS_QUALIS"/>
      <sheetName val="Glorietta_Redevelopment_-_OPB-2"/>
      <sheetName val="analysis_corrected_arithmet-ofm"/>
      <sheetName val="cost_comparison-_orig"/>
      <sheetName val="analysis_corrected_arith-ofm"/>
      <sheetName val="cost_comparison-_edited"/>
      <sheetName val="CFA__NEW"/>
      <sheetName val="analysis_(corrected)"/>
      <sheetName val="analysis_(AS_PER_AVIDA"/>
      <sheetName val="BOQ_(rehashed)"/>
      <sheetName val="masonry_unit_cost"/>
      <sheetName val="OPB_7_5%"/>
      <sheetName val="OPB_3_5%"/>
      <sheetName val="OPB_"/>
      <sheetName val="Selling_Price_Sum_Sheet"/>
      <sheetName val="PCSum_(FLS)"/>
      <sheetName val="PCSum_(ELECTRO-MECH)"/>
      <sheetName val="BOQ_Consolidated_(3)"/>
      <sheetName val="Selling_Price_Sum_Sheet_(FLS)"/>
      <sheetName val="PCSum_(Struct&amp;Basic_Archi)"/>
      <sheetName val="Prelims_(2)"/>
      <sheetName val="Qualification&amp;exclusion_(2)"/>
      <sheetName val="BOQ_Struc"/>
      <sheetName val="cost_comparison"/>
      <sheetName val="KPI_Page"/>
      <sheetName val="Exterior_Wall_Type_&amp;_Finishes"/>
      <sheetName val="Interior_Wall_Finish"/>
      <sheetName val="Interior_Wall_Type"/>
      <sheetName val="Interior_Wall_TAKE_OFF"/>
      <sheetName val="Exterior_Wall_Take_Off_"/>
      <sheetName val="notes-_DOORS"/>
      <sheetName val="Roof_Deck"/>
      <sheetName val="Summary_Wall"/>
      <sheetName val="Hardware_Schedule"/>
      <sheetName val="Door_Schedule"/>
      <sheetName val="Summary_Door"/>
      <sheetName val="PD_Report"/>
      <sheetName val="STAFFSCHED_"/>
      <sheetName val="COST_SUM"/>
      <sheetName val="breakdown__-_OTHERS"/>
      <sheetName val="GRAND_SUM"/>
      <sheetName val="street_lighting"/>
      <sheetName val="Sum_A"/>
      <sheetName val="Gen_Req"/>
      <sheetName val="GWT_with_Pumproom"/>
      <sheetName val="Chlorination_House_"/>
      <sheetName val="Exterior_Elect_SD"/>
      <sheetName val="Exterior_Elect_@_Brgy__Road"/>
      <sheetName val="Grand_Sum_"/>
      <sheetName val="Sum_"/>
      <sheetName val="Civil_Works_(LT)"/>
      <sheetName val="PT_Bldg"/>
      <sheetName val="CFR-ATC_Bldg_"/>
      <sheetName val="Cargo_Term_Bldg_"/>
      <sheetName val="Admin_Bldg_"/>
      <sheetName val="MAINTENANCE_BLDG"/>
      <sheetName val="Crash_Fire_Rescue_Eqpt"/>
      <sheetName val="Maintenance_Equip't_"/>
      <sheetName val="Special_Equip't"/>
      <sheetName val="Nav_Equip't"/>
      <sheetName val="Control_Tower_Eqpt"/>
      <sheetName val="Visual_Aids"/>
      <sheetName val="Dem_of_Houses_"/>
      <sheetName val="Value_of_Houses_&amp;_Structures"/>
      <sheetName val="GrndSUM_"/>
      <sheetName val="GENERAL_REQUIREMENTS"/>
      <sheetName val="EXTERIOR_WATER_DIST"/>
      <sheetName val="25L_BUILDING"/>
      <sheetName val="SERVICE_BLDG"/>
      <sheetName val="Parameters_(2)"/>
      <sheetName val="FIRE_&amp;_DOMESTIC_WT"/>
      <sheetName val="Parameters_(3)"/>
      <sheetName val="PUMP_HOUSE"/>
      <sheetName val="Parameters_(4)"/>
      <sheetName val="GUARD_HOUSE"/>
      <sheetName val="Parameters_(5)"/>
      <sheetName val="WAITING_SHED"/>
      <sheetName val="TRANSFORMER_YARD"/>
      <sheetName val="CHILLER_FARM_AREA"/>
      <sheetName val="HYDRAULIC_LIFT"/>
      <sheetName val="Instrument_Landing_Sys_Bldg"/>
      <sheetName val="Localizer_Antenna_System"/>
      <sheetName val="DVOR_DME_BUILDING"/>
      <sheetName val="Chlorination_House_1"/>
      <sheetName val="Chlorination_House_2"/>
      <sheetName val="Administration_Building"/>
      <sheetName val="Cargo_Terminal_Building"/>
      <sheetName val="ATCT_Building_"/>
      <sheetName val="Crash_Fire_Rescue_Building"/>
      <sheetName val="Power_House_Building"/>
      <sheetName val="Maintenance_Building"/>
      <sheetName val="Guardhouse_1"/>
      <sheetName val="Guardhouse_2"/>
      <sheetName val="Pump_Room_and_Water_Tank"/>
      <sheetName val="Chilled_Water_Pumphouse"/>
      <sheetName val="Materials_Recovery_Facility"/>
      <sheetName val="Fuel_Storage_Tank"/>
      <sheetName val="Passenger_Terminal_Building"/>
      <sheetName val="CFR_ATCT_Building"/>
      <sheetName val="DME_DVOR_BUILDING"/>
      <sheetName val="Pump_Room_and_Water_Reservior"/>
      <sheetName val="Waste_Disposal_Shed"/>
      <sheetName val="SITE_DEVELOPMENT"/>
      <sheetName val="SITE_DEVELOPMENT(Entry_Rd)"/>
      <sheetName val="GRAND_SUMMARY"/>
      <sheetName val="PILOT_LAB"/>
      <sheetName val="Concrete_Ratio_PILOT"/>
      <sheetName val="UTILITY_BUILDING"/>
      <sheetName val="PPE_fence"/>
      <sheetName val="Div_1"/>
      <sheetName val="Div_2"/>
      <sheetName val="Div_3"/>
      <sheetName val="Div_4"/>
      <sheetName val="Div_5"/>
      <sheetName val="Div_6"/>
      <sheetName val="Div_7"/>
      <sheetName val="Div_8"/>
      <sheetName val="Div_9"/>
      <sheetName val="Div_10"/>
      <sheetName val="Bill_No__1"/>
      <sheetName val="Bill_No__1b"/>
      <sheetName val="Bill_No__3"/>
      <sheetName val="Bill_No__5"/>
      <sheetName val="Bill_No__8"/>
      <sheetName val="Bill_No__9"/>
      <sheetName val="Bill_No__10"/>
      <sheetName val="LADDER_DETAILS"/>
      <sheetName val="STEEEL_FLAT_FORM_DETAILS"/>
      <sheetName val="LADDER_DETAILS_(2)"/>
      <sheetName val="CAGED_LADDER"/>
      <sheetName val="DN_STEEL_MARKETING,_INC_-MAIN"/>
      <sheetName val="Div_3-1500_PSI"/>
      <sheetName val="Div_3-RMC_3000_PSI"/>
      <sheetName val="Div_3-RMC_4000_PSI_"/>
      <sheetName val="Div_3-RSB"/>
      <sheetName val="Div_3-FWORK"/>
      <sheetName val="Div_3-EXPAN_JT_&amp;_NON_-SHRINK"/>
      <sheetName val="Div_5-Archi"/>
      <sheetName val="Div_8-WOOD_DR"/>
      <sheetName val="MAIN_BUILDING"/>
      <sheetName val="TRANSFORMER__BUILDING"/>
      <sheetName val="Concrete_Ratio"/>
      <sheetName val="ELEVATED_WALKWAY"/>
      <sheetName val="Bill_No__7"/>
      <sheetName val="Bill_No__2"/>
      <sheetName val="Bill_No__6"/>
      <sheetName val="OWNER_SUPPLIED"/>
      <sheetName val="Gen_Requirements"/>
      <sheetName val="Covered_Walk"/>
      <sheetName val="Power_House"/>
      <sheetName val="Underground_Water_Tank"/>
      <sheetName val="Field_Office"/>
      <sheetName val="Field_Office_Container_Van"/>
      <sheetName val="Main_Bldg"/>
      <sheetName val="Grdhse_2"/>
      <sheetName val="Grdhse_3_&amp;_Pumprm"/>
      <sheetName val="Comparison_Sum"/>
      <sheetName val="Comparison_(2)"/>
      <sheetName val="SUM_by_Account_w_Acc__cancel"/>
      <sheetName val="DFC_Rev3"/>
      <sheetName val="SUM_by_Code_with_Acc_to_Client"/>
      <sheetName val="SUM_by_Area_with_Acc_to_Client"/>
      <sheetName val="_GC"/>
      <sheetName val="SUM_by_Account_JD"/>
      <sheetName val="SUM_by_Area_JD"/>
      <sheetName val="Site_Work"/>
      <sheetName val="Manu_bldg"/>
      <sheetName val="Adimi_bldg"/>
      <sheetName val="Fuel_Regu_Station"/>
      <sheetName val="Guard_House_1"/>
      <sheetName val="Guard_House2"/>
      <sheetName val="Bldg_Rate"/>
      <sheetName val="Bicycle_Shelter"/>
      <sheetName val="Fire_Water_Tower"/>
      <sheetName val="Electrical_Net_Room"/>
      <sheetName val="General_Condition"/>
      <sheetName val="SUM_by_Bldgs"/>
      <sheetName val="schedule_of_slab_reinforcement"/>
      <sheetName val="reference_table"/>
      <sheetName val="Bid_Evaluation"/>
      <sheetName val="T_1_1"/>
      <sheetName val="T_1_2"/>
      <sheetName val="Financial_Bid_Evaluation_Su_(2)"/>
      <sheetName val="T_1_3"/>
      <sheetName val="KONSTRUKTURA_vs_MDC"/>
      <sheetName val="(2_0)"/>
      <sheetName val="(TOC)_(2)"/>
      <sheetName val="(TOC)_(3)"/>
      <sheetName val="05_(T2)"/>
      <sheetName val="21t2(no_drawings)"/>
      <sheetName val="22_t2(no_drawings)"/>
      <sheetName val="23_t2(no_drawings)"/>
      <sheetName val="DIV__26_T2-O"/>
      <sheetName val="DIV__27_T2-o"/>
      <sheetName val="DIV__28_T2-0"/>
      <sheetName val="ROADS_(2)"/>
      <sheetName val="matls_testing_(2)"/>
      <sheetName val="cost_est"/>
      <sheetName val="matls_testing"/>
      <sheetName val="sewer_lot_conn"/>
      <sheetName val="direct_cost"/>
      <sheetName val="cost_analysis1"/>
      <sheetName val="cost_analysis2"/>
      <sheetName val="cost_analysis3"/>
      <sheetName val="cost_analysis4"/>
      <sheetName val="BID_FORM-4"/>
      <sheetName val="BID_FORM-5"/>
      <sheetName val="P_&amp;_L"/>
      <sheetName val="1999-2015_PROGRAM_WIDE"/>
      <sheetName val="MONTHLY_SUM_ALL"/>
      <sheetName val="ANNUAL_SUM_ALL"/>
      <sheetName val="1999-2015_ANNUAL_CASHFLOW"/>
      <sheetName val="1999-2000_MONTHLY_CASHFLOW"/>
      <sheetName val="MONTHLY_EXECUTIVE_SUM"/>
      <sheetName val="ANNUAL_EXECUTIVE_SUM"/>
      <sheetName val="ANNUAL_SUMMARY_BY_AREA"/>
      <sheetName val="MONTHLY_SUMMARY_BY_AREA"/>
      <sheetName val="1999JDE_Costs"/>
      <sheetName val="Bill_No_1-B1"/>
      <sheetName val="Civil_Works"/>
      <sheetName val="Paving_finishes"/>
      <sheetName val="Drainage_System"/>
      <sheetName val="Electrical_Works"/>
      <sheetName val="Irrigation_System"/>
      <sheetName val="Summary_B1"/>
      <sheetName val="Cost_Estimates"/>
      <sheetName val="Possible_Reduction"/>
      <sheetName val="U_C_"/>
      <sheetName val="ACEL_2003_Less_40%_Min_100hrs"/>
      <sheetName val="Bill_No_1-B2"/>
      <sheetName val="Land_Dev_t__Ph_12"/>
      <sheetName val="COMPARATIVE_SUMMARY"/>
      <sheetName val="BOQ_(typ-accent)"/>
      <sheetName val="F-PM-01-12_01-AWPH6"/>
      <sheetName val="SCURVE_"/>
      <sheetName val="Manpower_Sched"/>
      <sheetName val="INDIRECT_COST"/>
      <sheetName val="Cost_Proposal_Anaysis"/>
      <sheetName val="Cost_Proposal_Anaylsis_(REV1)"/>
      <sheetName val="ICB_Form"/>
      <sheetName val="28-Electronic_safety"/>
      <sheetName val="4_Lane_bridge"/>
      <sheetName val="bi_mnthly_rep_Villa"/>
      <sheetName val="NEGO_TARGET"/>
      <sheetName val="DIV_01_&amp;_02"/>
      <sheetName val="DIV_03"/>
      <sheetName val="DIV_04"/>
      <sheetName val="DIV_06,_07_&amp;_08"/>
      <sheetName val="DIV_09,_10,_11_&amp;_12"/>
      <sheetName val="DIV_01_&amp;_02_NSC"/>
      <sheetName val="DIV_05_NSC"/>
      <sheetName val="DIV_06,_07_&amp;_08_NSC"/>
      <sheetName val="DIV_09,_10,_11_&amp;_12_NSC"/>
      <sheetName val="DIV_14,_15_&amp;_16_NSC"/>
      <sheetName val="Composite_Items"/>
      <sheetName val="proj__data-databank"/>
      <sheetName val="comparison_of_RROW_4A&amp;4B_"/>
      <sheetName val="1_big"/>
      <sheetName val="3_"/>
      <sheetName val="prebid_1"/>
      <sheetName val="prebid_2"/>
      <sheetName val="prebid_3"/>
      <sheetName val="prebid_4"/>
      <sheetName val="building_permit"/>
      <sheetName val="prebid_(overall)"/>
      <sheetName val="prebid_list"/>
      <sheetName val="guardhouse_ob"/>
      <sheetName val="demolition_works"/>
      <sheetName val="fence_ob"/>
      <sheetName val="temporary_power_ob"/>
      <sheetName val="Golf_Crossing"/>
      <sheetName val="Detention_Basin"/>
      <sheetName val="optional_"/>
      <sheetName val="MAG_-PH_2_(2003)"/>
      <sheetName val="AHE-P1_(rev)"/>
      <sheetName val="MAG_-PH_2"/>
      <sheetName val="Link_S-Curve(_Optn_)"/>
      <sheetName val="Link_S-Curve(_Contract)_"/>
      <sheetName val="optional_(_Contract_)"/>
      <sheetName val="Link_S-Curve(_Contract)"/>
      <sheetName val="ICA2007-BOQ-Revised_(5-7-2007)"/>
      <sheetName val="ph-2_(sum)"/>
      <sheetName val="sc_PhI_ok"/>
      <sheetName val="ld_Ph_I_ok_"/>
      <sheetName val="owb_Ph_I_ok"/>
      <sheetName val="LD_REV-GOI"/>
      <sheetName val="Tamarind_Cove"/>
      <sheetName val="_Verdana_REV-GOI_MONTHLY_"/>
      <sheetName val="HSE_REV-GOI"/>
      <sheetName val="HSE_REV-GOI_MONTHLY"/>
      <sheetName val="BPI_REV-GOI_MONTHLY"/>
      <sheetName val="Verdana__REV_GOI"/>
      <sheetName val="_BPI_REV-GOI"/>
      <sheetName val="Phase_2A_-_REvised"/>
      <sheetName val="gencon-tools_(actual)"/>
      <sheetName val="budget_for_initial_purchase"/>
      <sheetName val="gencon-tools_for_RGG"/>
      <sheetName val="Summary_to_EJT"/>
      <sheetName val="Summary-In_House"/>
      <sheetName val="For_Power_Point"/>
      <sheetName val="mark_up"/>
      <sheetName val="unitprices_(2)"/>
      <sheetName val="prelims_and_evaluation"/>
      <sheetName val="Breakdown_(OPB)"/>
      <sheetName val="SARRP_(4)"/>
      <sheetName val="SARRP_(3)"/>
      <sheetName val="SARRP_(2)"/>
      <sheetName val="LUMP_SUM2"/>
      <sheetName val="upa_-_LS_Pay_Items2"/>
      <sheetName val="IN_WORDS"/>
      <sheetName val="LUMP_SUM"/>
      <sheetName val="upa_-_LS_Pay_Items"/>
      <sheetName val="GEN_RQMT-1"/>
      <sheetName val="materials__used_summary"/>
      <sheetName val="SUPPLIERS_"/>
      <sheetName val="방배동내역_(총괄)"/>
      <sheetName val="Modifier_(2)"/>
      <sheetName val="Valve_total(4units)"/>
      <sheetName val="03-Concrete_Works"/>
      <sheetName val="04-Masonry_Works"/>
      <sheetName val="08-curtain_wall"/>
      <sheetName val="11-Fire_Suppression"/>
      <sheetName val="16-Electronic_Safety"/>
      <sheetName val="Sked_of_Prices"/>
      <sheetName val="Production_béton_-alternative_1"/>
      <sheetName val="Quantities_Concrete_types"/>
      <sheetName val="FLS_-_PROVISIONAL"/>
      <sheetName val="Summary_all_trade"/>
      <sheetName val="Summary_OPTION_1"/>
      <sheetName val="Summary_OPTION_2"/>
      <sheetName val="Summary_OPTION_3"/>
      <sheetName val="quali_notes2"/>
      <sheetName val="qty_adjstd2"/>
      <sheetName val="sum_mdc_(2)2"/>
      <sheetName val="Material_Price2"/>
      <sheetName val="SUBS_&amp;_BSMT_ENCL2"/>
      <sheetName val="Annex_A2"/>
      <sheetName val="Annex_B2"/>
      <sheetName val="C0MMON_AREA2"/>
      <sheetName val="sum_mdc1"/>
      <sheetName val="MR_SECTION"/>
      <sheetName val="OAP_SECTION"/>
      <sheetName val="OAP_SECTION_(TOWER)"/>
      <sheetName val="Form_1"/>
      <sheetName val="BOQ_Final"/>
      <sheetName val="_4"/>
      <sheetName val="REV__2_INPUT"/>
      <sheetName val="AT_INTIMA_cost_analysis"/>
      <sheetName val="avida_intima_cost_analysis"/>
      <sheetName val="PM_SERVICES"/>
      <sheetName val="EX_STRBQ_(bored_piles)"/>
      <sheetName val="summary_(bored_piles)"/>
      <sheetName val="bored_pile_-_breakdown"/>
      <sheetName val="GMQ_with_bored_pile"/>
      <sheetName val="gen_struct"/>
      <sheetName val="bar_chart-rev"/>
      <sheetName val="Elemental_Brekadown"/>
      <sheetName val="Elemental_Cost_Parameters"/>
      <sheetName val="New_RMC_Rate"/>
      <sheetName val="lap_splice"/>
      <sheetName val="Selling_Price_summ_sheet"/>
      <sheetName val="Cost__Summary"/>
      <sheetName val="NSCBQ_Mech'l_(3)"/>
      <sheetName val="Driven_Piles"/>
      <sheetName val="Brief_Description"/>
      <sheetName val="Comparison_of_DD_and_CD"/>
      <sheetName val="SELLING_SHEET"/>
      <sheetName val="Masonry_And_Ceiling_Works"/>
      <sheetName val="Concrete_works"/>
      <sheetName val="Beam_Rebars"/>
      <sheetName val="Footing_Rebars"/>
      <sheetName val="Column_Rebars"/>
      <sheetName val="Slab_Rebars"/>
      <sheetName val="Stair_Rebars"/>
      <sheetName val="Lateral_Ties"/>
      <sheetName val="Plant_&amp;_Equipment"/>
      <sheetName val="Plant_List"/>
      <sheetName val="RMC_budget"/>
      <sheetName val="Summary_Page"/>
      <sheetName val="Division_2000"/>
      <sheetName val="Division_3000"/>
      <sheetName val="Finishes_(2)"/>
      <sheetName val="Septic_tank"/>
      <sheetName val="Concrete,_Formworks"/>
      <sheetName val="Roof_Framing"/>
      <sheetName val="Plumbing_works"/>
      <sheetName val="Lintel_Beam"/>
      <sheetName val="to_do"/>
      <sheetName val="Plumbing_Fixtures"/>
      <sheetName val="Earthworks_(2)"/>
      <sheetName val="Glass_Glazing"/>
      <sheetName val="Fire_Suppression"/>
      <sheetName val="Div_2_3"/>
      <sheetName val="Div_12"/>
      <sheetName val="Div_13-15_"/>
      <sheetName val="Div_16"/>
      <sheetName val="UPA_DIV_3"/>
      <sheetName val="Woods_&amp;_Plastics"/>
      <sheetName val="Div_13-15"/>
      <sheetName val="Div_4,_5,_9"/>
      <sheetName val="Thermal_and_Moisture_Protection"/>
      <sheetName val="Site_Construction"/>
      <sheetName val="ceiling_finish"/>
      <sheetName val="TOILET_ACC"/>
      <sheetName val="Special_Construction"/>
      <sheetName val="Conveying_System"/>
      <sheetName val="Price_Schedule"/>
      <sheetName val="Conveying_"/>
      <sheetName val="CONTRACTOR'S_SCOPE_OF_WORK"/>
      <sheetName val="1_boq-Colorado"/>
      <sheetName val="2_boq_danube"/>
      <sheetName val="PILE_DRIVING"/>
      <sheetName val="Derive-site_&amp;_Guard"/>
      <sheetName val="3_boq-site"/>
      <sheetName val="4_boq-Clubhouse"/>
      <sheetName val="1_boq-Colorado_(ORIG)"/>
      <sheetName val="2_boq_danube_(ORIG)"/>
      <sheetName val="3_boq-site_(orig)"/>
      <sheetName val="4_boq-Clubhouse_(orig)"/>
      <sheetName val="DOORS_(2)"/>
      <sheetName val="1_Colorado_rehash_qty"/>
      <sheetName val="2__Clubhouse_rehash_qty"/>
      <sheetName val="3_danube_rehash_qty"/>
      <sheetName val="site_rehashed_qty"/>
      <sheetName val="1_boq-Colorado_(0)"/>
      <sheetName val="2_boq-Clubhouse(0)"/>
      <sheetName val="3_boq_danube(o)"/>
      <sheetName val="4_boq-site(o)"/>
      <sheetName val="UPA_and_Quantity_(3)"/>
      <sheetName val="cost_breakdown"/>
      <sheetName val="Schedule_of_finishes"/>
      <sheetName val="Summary_B22"/>
      <sheetName val="UPA_and_Quantity"/>
      <sheetName val="Plumbing_BBQ"/>
      <sheetName val="UPA_and_Quantity_(2)"/>
      <sheetName val="front_page"/>
      <sheetName val="Doors_and_Windows"/>
      <sheetName val="Footing_Rebars_"/>
      <sheetName val="Slab_Rebars_"/>
      <sheetName val="Beam_Rebars_"/>
      <sheetName val="Summary_(3)"/>
      <sheetName val="Concrete_Finishes"/>
      <sheetName val="Floor,_Wall,_Ceiling_(2)"/>
      <sheetName val="Floor,_Wall,_Ceiling"/>
      <sheetName val="CHB_(2)"/>
      <sheetName val="Underground_Tanks"/>
      <sheetName val="Stair_components"/>
      <sheetName val="Roofing_(2)"/>
      <sheetName val="Door_Casing"/>
      <sheetName val="Roofing_(3)"/>
      <sheetName val="Doors_&amp;_Windows_2"/>
      <sheetName val="Cistern_&amp;_Septic_Tank"/>
      <sheetName val="Bare_Unit"/>
      <sheetName val="Gen__Summary"/>
      <sheetName val="SD77_Int__Toilet"/>
      <sheetName val="SD60_Int__Toilet"/>
      <sheetName val="Dplx_48"/>
      <sheetName val="AFP_Cost"/>
      <sheetName val="P_O_"/>
      <sheetName val="P_O__(reference)"/>
      <sheetName val="P2M_&amp;_below"/>
      <sheetName val="PSR_(CD-CCU-FORM-001-2008)"/>
      <sheetName val="Cost_Report"/>
      <sheetName val="reference_of_savings"/>
      <sheetName val="NXS_Hor_-_Gencon_Accruals"/>
      <sheetName val="RPOP_Monitoring-07152011"/>
      <sheetName val="NXS_Hor_-_Equipment_Accruals"/>
      <sheetName val="NXS_RMC_-_Accrual"/>
      <sheetName val="Final_to_Intel-Architectural"/>
      <sheetName val="E_STAFF"/>
      <sheetName val="EPC_PROGRESS"/>
      <sheetName val="E_PROGRESS"/>
      <sheetName val="F_STAFF"/>
      <sheetName val="C_PROGRESS"/>
      <sheetName val="FINANCIAL_(FLR)"/>
      <sheetName val="FINANCIAL_(PROJ)"/>
      <sheetName val="RISK_(2)"/>
      <sheetName val="C_STAFF"/>
      <sheetName val="HO_EXPENSE"/>
      <sheetName val="MECH_EQUIP"/>
      <sheetName val="E&amp;I_TAG_STAT"/>
      <sheetName val="BULK_MATL_STAT"/>
      <sheetName val="C_PERFORMANCE"/>
      <sheetName val="C_TRNOVR"/>
      <sheetName val="SYS_TRNOVR"/>
      <sheetName val="WKG_CAPITAL"/>
      <sheetName val="RISK_RANK"/>
      <sheetName val="OSR_CK_LIST_5_2"/>
      <sheetName val="OSR_CK_LIST_5_3"/>
      <sheetName val="OSR_CK_LIST_REPORT"/>
      <sheetName val="Release_Notes"/>
      <sheetName val="GRAPH_Macro's"/>
      <sheetName val="UTIL_Macro's"/>
      <sheetName val="GOTO_Macro's"/>
      <sheetName val="PRINT_Macro's"/>
      <sheetName val="DATA_Transfer"/>
      <sheetName val="FINANCIAL__FLR_"/>
      <sheetName val="INTERIOR_WALLS"/>
      <sheetName val="EXTERIOR_WALLS"/>
      <sheetName val="Navigation_Page"/>
      <sheetName val="Summary_in_Euro"/>
      <sheetName val="Summary_in_Dollars"/>
      <sheetName val="0100_Preliminaries"/>
      <sheetName val="0200_Siteworks"/>
      <sheetName val="0400_Substructure"/>
      <sheetName val="0900_equip_&amp;_furnishing"/>
      <sheetName val="1800_Electrical"/>
      <sheetName val="Utilities_Quantities"/>
      <sheetName val="DD_EST_"/>
      <sheetName val="Comparison_(1)"/>
      <sheetName val="ADDITIONS_(SORT)"/>
      <sheetName val="OMISSIONS_(SORT)"/>
      <sheetName val="Reb"/>
      <sheetName val="J-26(FE-01)"/>
      <sheetName val="K-26(FE-02)"/>
      <sheetName val="zone6"/>
      <sheetName val="zone5"/>
      <sheetName val="zone2"/>
      <sheetName val="zone1"/>
      <sheetName val="FIRST FLOOR SLAB(Z6)"/>
      <sheetName val="TABLE-first floor"/>
      <sheetName val="FIRST FLOOR SLAB (Z5)"/>
      <sheetName val="FIRST FLOOR SLAB(Z4)"/>
      <sheetName val="PLANTED COLUMN"/>
      <sheetName val="FE-01"/>
      <sheetName val="FE-02"/>
      <sheetName val="est-beam BM"/>
      <sheetName val="reb beams"/>
      <sheetName val="actual reb (zone 1)"/>
      <sheetName val="actual reb (BPO)"/>
      <sheetName val="actual reb (zone 2)"/>
      <sheetName val="est-beam"/>
      <sheetName val="actual reb (5th)"/>
      <sheetName val="actual reb (6th)"/>
      <sheetName val="actual reb (8th)"/>
      <sheetName val="actual reb (9th)"/>
      <sheetName val="actual reb (15th)"/>
      <sheetName val="actual reb (16th)"/>
      <sheetName val="est"/>
      <sheetName val="__01"/>
      <sheetName val="Equipment Loading"/>
      <sheetName val="Draft"/>
      <sheetName val="Proposal Summary"/>
      <sheetName val="foundation &amp; erection"/>
      <sheetName val="AWCI"/>
      <sheetName val="KUS"/>
      <sheetName val="fireextinguishers"/>
      <sheetName val="gendiesel"/>
      <sheetName val="towercrane"/>
      <sheetName val="mcsl"/>
      <sheetName val="radio"/>
      <sheetName val="pest"/>
      <sheetName val="Overall Summary_FLS+5%NSC"/>
      <sheetName val="ProjCompSum_FLS+5%NSC_Res"/>
      <sheetName val="CFA_Schedule of Finishes"/>
      <sheetName val="REF ONLY"/>
      <sheetName val="Materials Brkdwn-OAP "/>
      <sheetName val="contract MR"/>
      <sheetName val="MATERIAL BRKDWN MR"/>
      <sheetName val="Summary A"/>
      <sheetName val="Bid Shedule"/>
      <sheetName val="Main Bldg Flr. Area=22661.31"/>
      <sheetName val="Grdhse 3 &amp; Pumprm Flr. Area="/>
      <sheetName val="CLARIFICATION NO 1_struk"/>
      <sheetName val="Const_Sched"/>
      <sheetName val="Equipment_Sched"/>
      <sheetName val="supervision"/>
      <sheetName val="GMQ Cement+Rebar"/>
      <sheetName val="CLARIFICATION NO 1"/>
      <sheetName val="Final Summary_struk&amp;arki"/>
      <sheetName val="GF lobby &amp; elev lobby"/>
      <sheetName val="GF utilities &amp; common areas"/>
      <sheetName val="GF amenities"/>
      <sheetName val="GF ext works"/>
      <sheetName val="2F parking"/>
      <sheetName val="3F parking"/>
      <sheetName val="3F resd'l unt"/>
      <sheetName val="3F common area"/>
      <sheetName val="3F ext works"/>
      <sheetName val="4F res'l unt"/>
      <sheetName val="4F common"/>
      <sheetName val="4F amenities"/>
      <sheetName val="4F ext works"/>
      <sheetName val="5F-7F res'l unt"/>
      <sheetName val="5F-7F common"/>
      <sheetName val="8F-12F res'l unt"/>
      <sheetName val="8F-12F common"/>
      <sheetName val="13F&amp;15F res'l unt"/>
      <sheetName val="13F&amp;15F common"/>
      <sheetName val="14F&amp;16F res'l unt"/>
      <sheetName val="14F&amp;16F common"/>
      <sheetName val="17F res'l unt"/>
      <sheetName val="17F common"/>
      <sheetName val="18F res'l unt"/>
      <sheetName val="18F common"/>
      <sheetName val="summary2"/>
      <sheetName val="Sum conc"/>
      <sheetName val="Sum steel"/>
      <sheetName val="st para"/>
      <sheetName val="st misc"/>
      <sheetName val="ftg+col"/>
      <sheetName val="sch ftg"/>
      <sheetName val="sch cols"/>
      <sheetName val="sch wlls"/>
      <sheetName val="sch beam"/>
      <sheetName val="sch slab"/>
      <sheetName val="sch stair"/>
      <sheetName val="ftg"/>
      <sheetName val="wll ftg"/>
      <sheetName val="ret wll ftg"/>
      <sheetName val="col"/>
      <sheetName val="ret wll"/>
      <sheetName val="shr wll"/>
      <sheetName val="rc wall"/>
      <sheetName val="slb on grd"/>
      <sheetName val="sus slb"/>
      <sheetName val="flt slb"/>
      <sheetName val="str on grd"/>
      <sheetName val="sus stair"/>
      <sheetName val="pads"/>
      <sheetName val="lntl blck"/>
      <sheetName val="lntl bm"/>
      <sheetName val="stif col"/>
      <sheetName val="sdll"/>
      <sheetName val="trnch"/>
      <sheetName val="SOA as of 3.10.15"/>
      <sheetName val="SOA as of 3.10.15 (2)"/>
      <sheetName val="PH_51"/>
      <sheetName val="RedflaggingJan2014"/>
      <sheetName val="RedflaggingvsDec2013"/>
      <sheetName val="RedflaggingMar2014"/>
      <sheetName val="Status of contract"/>
      <sheetName val="Approved CO"/>
      <sheetName val="SitePrep"/>
      <sheetName val="Podium Carpark"/>
      <sheetName val="Amenities Level [Level 7]"/>
      <sheetName val="Residential Tower"/>
      <sheetName val="Amenities Level [Gym]"/>
      <sheetName val="MEP"/>
      <sheetName val="Miscellaneous"/>
      <sheetName val="reconciliation"/>
      <sheetName val="Working"/>
      <sheetName val="CFA-DLS"/>
      <sheetName val="PL Plumbing"/>
      <sheetName val="내역"/>
      <sheetName val="242-3 summaryOPC"/>
      <sheetName val="excav"/>
      <sheetName val="SD and START UP"/>
      <sheetName val="Foundation_and_Substructure"/>
      <sheetName val="Ground_Floor"/>
      <sheetName val="Podium_Carpark"/>
      <sheetName val="Amenities_Level_[Level_7]"/>
      <sheetName val="Residential_Tower"/>
      <sheetName val="Amenities_Level_[Gym]"/>
      <sheetName val="PL_Plumbing"/>
      <sheetName val="Amenities Level _Level 7_"/>
      <sheetName val="Amenities Level _Gym_"/>
      <sheetName val="exterior"/>
      <sheetName val="interior"/>
      <sheetName val="당초"/>
      <sheetName val="Lightings Breakdown"/>
      <sheetName val="Lightings_Breakdown"/>
      <sheetName val="Bid Form A-2"/>
      <sheetName val="Amenities_Level__Level_7_"/>
      <sheetName val="Amenities_Level__Gym_"/>
      <sheetName val="CostSked"/>
      <sheetName val="Financing Schemes"/>
      <sheetName val="_Model A costs"/>
      <sheetName val="Model B costs"/>
      <sheetName val="Model C costs"/>
      <sheetName val="Bill 2A-Retail"/>
      <sheetName val="Summary_(2)2"/>
      <sheetName val="Foundation_and_Substructure2"/>
      <sheetName val="Ground_Floor2"/>
      <sheetName val="Podium_Carpark2"/>
      <sheetName val="Amenities_Level_[Level_7]2"/>
      <sheetName val="Residential_Tower2"/>
      <sheetName val="Amenities_Level_[Gym]2"/>
      <sheetName val="Bill_No__52"/>
      <sheetName val="PL_Plumbing2"/>
      <sheetName val="242-3_summaryOPC1"/>
      <sheetName val="Category_12"/>
      <sheetName val="GEN_REQ1"/>
      <sheetName val="SD_and_START_UP1"/>
      <sheetName val="Amenities_Level__Level_7_1"/>
      <sheetName val="Amenities_Level__Gym_1"/>
      <sheetName val="Foundation_and_Substructure1"/>
      <sheetName val="Ground_Floor1"/>
      <sheetName val="Podium_Carpark1"/>
      <sheetName val="Amenities_Level_[Level_7]1"/>
      <sheetName val="Residential_Tower1"/>
      <sheetName val="Amenities_Level_[Gym]1"/>
      <sheetName val="Bill_No__51"/>
      <sheetName val="PL_Plumbing1"/>
      <sheetName val="242-3_summaryOPC"/>
      <sheetName val="Category_11"/>
      <sheetName val="SD_and_START_UP"/>
      <sheetName val="Lightings_Breakdown1"/>
      <sheetName val="Bid_Form_A-2"/>
      <sheetName val="Amenities_Level__Level_7_2"/>
      <sheetName val="Amenities_Level__Gym_2"/>
      <sheetName val="Y-WORK"/>
      <sheetName val="BASE EQUI"/>
      <sheetName val="OPT1"/>
      <sheetName val="CP7R"/>
      <sheetName val="bridge # 1"/>
      <sheetName val="Podium"/>
      <sheetName val="North Tower"/>
      <sheetName val="North Tower (2)"/>
      <sheetName val="South Tower"/>
      <sheetName val="Concrete Sealant"/>
      <sheetName val="Walls"/>
      <sheetName val="Waterproofing"/>
      <sheetName val="SIMULATION (1)"/>
      <sheetName val="CSM LIST"/>
      <sheetName val="SMART BLOCK QTY"/>
      <sheetName val="PROCUREMENT STRAT"/>
      <sheetName val="BOQ-Twin Homes-sim1"/>
      <sheetName val="BOQ-Single Home-sim1"/>
      <sheetName val="BOQ-Multi Pod-sim1"/>
      <sheetName val="BOQ-Twin Pod-sim1"/>
      <sheetName val="BOQ-Bungalow Pod-sim1"/>
      <sheetName val="SIMULATION (3)"/>
      <sheetName val="SIMULATION (2)"/>
      <sheetName val="Billed"/>
      <sheetName val="Unbilled"/>
      <sheetName val="Retention"/>
      <sheetName val="Retention Age"/>
      <sheetName val="Status of with NTC"/>
      <sheetName val="Breakdown of 140 Not Completed"/>
      <sheetName val="NTC 3-28-2015"/>
      <sheetName val="March 20 POC"/>
      <sheetName val="Summaries"/>
      <sheetName val="Review of Resources"/>
      <sheetName val="JUL 27"/>
      <sheetName val="Sept1,2012"/>
      <sheetName val="Sept3, 2012"/>
      <sheetName val="Sept4, 2012"/>
      <sheetName val="Sept5, 2012"/>
      <sheetName val="Sept6, 2012"/>
      <sheetName val="Sept7, 2012"/>
      <sheetName val="Database-Sept 1-7, 2012"/>
      <sheetName val="Main Works"/>
      <sheetName val="Schedule_S_Curve_Revision_3"/>
      <sheetName val="HSM_Ph31"/>
      <sheetName val="Schedule_S-Curve_Revision#31"/>
      <sheetName val="Schedule_S-Curve_Revision#3_(21"/>
      <sheetName val="Schedule_S_Curve_Revision_31"/>
      <sheetName val="HSM_Ph32"/>
      <sheetName val="Schedule_S-Curve_Revision#32"/>
      <sheetName val="Schedule_S-Curve_Revision#3_(22"/>
      <sheetName val="Schedule_S_Curve_Revision_32"/>
      <sheetName val="Main_Works"/>
      <sheetName val="HSM_Ph33"/>
      <sheetName val="Schedule_S-Curve_Revision#33"/>
      <sheetName val="Schedule_S-Curve_Revision#3_(23"/>
      <sheetName val="Schedule_S_Curve_Revision_33"/>
      <sheetName val="Main_Works1"/>
      <sheetName val="GAE8_97"/>
      <sheetName val="forex_mu"/>
      <sheetName val="Projected Revenue"/>
      <sheetName val="DOE 2013"/>
      <sheetName val="DOE 2012"/>
      <sheetName val="DOE Details 2013"/>
      <sheetName val="DOE Details 2012"/>
      <sheetName val="Tools 2012"/>
      <sheetName val="Shared Equipment 2013"/>
      <sheetName val="GAE 2012"/>
      <sheetName val="GAE Details 2013"/>
      <sheetName val="GAE Details 2012"/>
      <sheetName val="Capex_GAE 2012"/>
      <sheetName val="Capex_depre GAE 2013"/>
      <sheetName val="Golf Equipment 2012"/>
      <sheetName val="Golf Equipment 2013"/>
      <sheetName val="2013 CAPEX"/>
      <sheetName val="2013 GAE Nonpayroll"/>
      <sheetName val="SCV P1A - Shared Cost"/>
      <sheetName val="Projected_Revenue"/>
      <sheetName val="DOE_2013"/>
      <sheetName val="DOE_2012"/>
      <sheetName val="DOE_Details_2013"/>
      <sheetName val="DOE_Details_2012"/>
      <sheetName val="Tools_2012"/>
      <sheetName val="Shared_Equipment_2013"/>
      <sheetName val="GAE_2012"/>
      <sheetName val="GAE_Details_2013"/>
      <sheetName val="GAE_Details_2012"/>
      <sheetName val="Capex_GAE_2012"/>
      <sheetName val="Capex_depre_GAE_2013"/>
      <sheetName val="Golf_Equipment_2012"/>
      <sheetName val="Golf_Equipment_2013"/>
      <sheetName val="2013_CAPEX"/>
      <sheetName val="2013_GAE_Nonpayroll"/>
      <sheetName val="S-CURVE 2"/>
      <sheetName val="GAE-Jan"/>
      <sheetName val="cf-var"/>
      <sheetName val="ph2B cnstrction sched."/>
      <sheetName val="SCV_P1A_-_Shared_Cost"/>
      <sheetName val="Launches"/>
      <sheetName val="Projected_Revenue2"/>
      <sheetName val="DOE_20132"/>
      <sheetName val="DOE_20122"/>
      <sheetName val="DOE_Details_20132"/>
      <sheetName val="DOE_Details_20122"/>
      <sheetName val="Tools_20122"/>
      <sheetName val="Shared_Equipment_20132"/>
      <sheetName val="GAE_20122"/>
      <sheetName val="GAE_Details_20132"/>
      <sheetName val="GAE_Details_20122"/>
      <sheetName val="Capex_GAE_20122"/>
      <sheetName val="Capex_depre_GAE_20132"/>
      <sheetName val="Golf_Equipment_20122"/>
      <sheetName val="Golf_Equipment_20132"/>
      <sheetName val="2013_CAPEX2"/>
      <sheetName val="2013_GAE_Nonpayroll2"/>
      <sheetName val="SCV_P1A_-_Shared_Cost2"/>
      <sheetName val="S-CURVE_21"/>
      <sheetName val="ph2B_cnstrction_sched_1"/>
      <sheetName val="Projected_Revenue1"/>
      <sheetName val="DOE_20131"/>
      <sheetName val="DOE_20121"/>
      <sheetName val="DOE_Details_20131"/>
      <sheetName val="DOE_Details_20121"/>
      <sheetName val="Tools_20121"/>
      <sheetName val="Shared_Equipment_20131"/>
      <sheetName val="GAE_20121"/>
      <sheetName val="GAE_Details_20131"/>
      <sheetName val="GAE_Details_20121"/>
      <sheetName val="Capex_GAE_20121"/>
      <sheetName val="Capex_depre_GAE_20131"/>
      <sheetName val="Golf_Equipment_20121"/>
      <sheetName val="Golf_Equipment_20131"/>
      <sheetName val="2013_CAPEX1"/>
      <sheetName val="2013_GAE_Nonpayroll1"/>
      <sheetName val="SCV_P1A_-_Shared_Cost1"/>
      <sheetName val="S-CURVE_2"/>
      <sheetName val="ph2B_cnstrction_sched_"/>
      <sheetName val="worksheet_inchican4"/>
      <sheetName val="Rel__Wt_"/>
      <sheetName val="Sta__Alex-Direct_Cost"/>
      <sheetName val="Sta__Alex-GROSS_AMT"/>
      <sheetName val="combined_9-304"/>
      <sheetName val="Schedule_S-Curve_(new_scheme)1"/>
      <sheetName val="Schedule_S-Curve_(new_scheme)2"/>
      <sheetName val="Projected_Revenue3"/>
      <sheetName val="DOE_20133"/>
      <sheetName val="DOE_20123"/>
      <sheetName val="DOE_Details_20133"/>
      <sheetName val="DOE_Details_20123"/>
      <sheetName val="Tools_20123"/>
      <sheetName val="Shared_Equipment_20133"/>
      <sheetName val="GAE_20123"/>
      <sheetName val="GAE_Details_20133"/>
      <sheetName val="GAE_Details_20123"/>
      <sheetName val="Capex_GAE_20123"/>
      <sheetName val="Capex_depre_GAE_20133"/>
      <sheetName val="Golf_Equipment_20123"/>
      <sheetName val="Golf_Equipment_20133"/>
      <sheetName val="2013_CAPEX3"/>
      <sheetName val="2013_GAE_Nonpayroll3"/>
      <sheetName val="SCV_P1A_-_Shared_Cost3"/>
      <sheetName val="S-CURVE_22"/>
      <sheetName val="ph2B_cnstrction_sched_2"/>
      <sheetName val="Schedule_S-Curve_(new_scheme)3"/>
      <sheetName val="Projected_Revenue4"/>
      <sheetName val="DOE_20134"/>
      <sheetName val="DOE_20124"/>
      <sheetName val="DOE_Details_20134"/>
      <sheetName val="DOE_Details_20124"/>
      <sheetName val="Tools_20124"/>
      <sheetName val="Shared_Equipment_20134"/>
      <sheetName val="GAE_20124"/>
      <sheetName val="GAE_Details_20134"/>
      <sheetName val="GAE_Details_20124"/>
      <sheetName val="Capex_GAE_20124"/>
      <sheetName val="Capex_depre_GAE_20134"/>
      <sheetName val="Golf_Equipment_20124"/>
      <sheetName val="Golf_Equipment_20134"/>
      <sheetName val="2013_CAPEX4"/>
      <sheetName val="2013_GAE_Nonpayroll4"/>
      <sheetName val="SCV_P1A_-_Shared_Cost4"/>
      <sheetName val="S-CURVE_23"/>
      <sheetName val="ph2B_cnstrction_sched_3"/>
      <sheetName val="Schedule_S-Curve_(new_scheme)4"/>
      <sheetName val="Projected_Revenue5"/>
      <sheetName val="DOE_20135"/>
      <sheetName val="DOE_20125"/>
      <sheetName val="DOE_Details_20135"/>
      <sheetName val="DOE_Details_20125"/>
      <sheetName val="Tools_20125"/>
      <sheetName val="Shared_Equipment_20135"/>
      <sheetName val="GAE_20125"/>
      <sheetName val="GAE_Details_20135"/>
      <sheetName val="GAE_Details_20125"/>
      <sheetName val="Capex_GAE_20125"/>
      <sheetName val="Capex_depre_GAE_20135"/>
      <sheetName val="Golf_Equipment_20125"/>
      <sheetName val="Golf_Equipment_20135"/>
      <sheetName val="2013_CAPEX5"/>
      <sheetName val="2013_GAE_Nonpayroll5"/>
      <sheetName val="SCV_P1A_-_Shared_Cost5"/>
      <sheetName val="S-CURVE_24"/>
      <sheetName val="ph2B_cnstrction_sched_4"/>
      <sheetName val="Schedule_S-Curve_(new_scheme)5"/>
      <sheetName val="Projected_Revenue6"/>
      <sheetName val="DOE_20136"/>
      <sheetName val="DOE_20126"/>
      <sheetName val="DOE_Details_20136"/>
      <sheetName val="DOE_Details_20126"/>
      <sheetName val="Tools_20126"/>
      <sheetName val="Shared_Equipment_20136"/>
      <sheetName val="GAE_20126"/>
      <sheetName val="GAE_Details_20136"/>
      <sheetName val="GAE_Details_20126"/>
      <sheetName val="Capex_GAE_20126"/>
      <sheetName val="Capex_depre_GAE_20136"/>
      <sheetName val="Golf_Equipment_20126"/>
      <sheetName val="Golf_Equipment_20136"/>
      <sheetName val="2013_CAPEX6"/>
      <sheetName val="2013_GAE_Nonpayroll6"/>
      <sheetName val="SCV_P1A_-_Shared_Cost6"/>
      <sheetName val="S-CURVE_25"/>
      <sheetName val="ph2B_cnstrction_sched_5"/>
      <sheetName val="Schedule_S-Curve_(new_scheme)6"/>
      <sheetName val="Projected_Revenue7"/>
      <sheetName val="DOE_20137"/>
      <sheetName val="DOE_20127"/>
      <sheetName val="DOE_Details_20137"/>
      <sheetName val="DOE_Details_20127"/>
      <sheetName val="Tools_20127"/>
      <sheetName val="Shared_Equipment_20137"/>
      <sheetName val="GAE_20127"/>
      <sheetName val="GAE_Details_20137"/>
      <sheetName val="GAE_Details_20127"/>
      <sheetName val="Capex_GAE_20127"/>
      <sheetName val="Capex_depre_GAE_20137"/>
      <sheetName val="Golf_Equipment_20127"/>
      <sheetName val="Golf_Equipment_20137"/>
      <sheetName val="2013_CAPEX7"/>
      <sheetName val="2013_GAE_Nonpayroll7"/>
      <sheetName val="SCV_P1A_-_Shared_Cost7"/>
      <sheetName val="S-CURVE_26"/>
      <sheetName val="ph2B_cnstrction_sched_6"/>
      <sheetName val="Schedule_S-Curve_(new_scheme)7"/>
      <sheetName val="remaining billing"/>
      <sheetName val="str. deriv"/>
      <sheetName val="Projected_Revenue8"/>
      <sheetName val="DOE_20138"/>
      <sheetName val="DOE_20128"/>
      <sheetName val="DOE_Details_20138"/>
      <sheetName val="DOE_Details_20128"/>
      <sheetName val="Tools_20128"/>
      <sheetName val="Shared_Equipment_20138"/>
      <sheetName val="GAE_20128"/>
      <sheetName val="GAE_Details_20138"/>
      <sheetName val="GAE_Details_20128"/>
      <sheetName val="Capex_GAE_20128"/>
      <sheetName val="Capex_depre_GAE_20138"/>
      <sheetName val="Golf_Equipment_20128"/>
      <sheetName val="Golf_Equipment_20138"/>
      <sheetName val="2013_CAPEX8"/>
      <sheetName val="2013_GAE_Nonpayroll8"/>
      <sheetName val="SCV_P1A_-_Shared_Cost8"/>
      <sheetName val="S-CURVE_27"/>
      <sheetName val="ph2B_cnstrction_sched_7"/>
      <sheetName val="Schedule_S-Curve_(new_scheme)8"/>
      <sheetName val="subcon sched"/>
      <sheetName val="co-no.2"/>
      <sheetName val="Q005"/>
      <sheetName val="Prelim.Comp (2¼"/>
      <sheetName val="WIP ARCHITECTURAL"/>
      <sheetName val="WIP ELECTRICAL"/>
      <sheetName val="WIP MECHANICAL"/>
      <sheetName val="WIP SANITARY"/>
      <sheetName val="Work Activity Completion"/>
      <sheetName val="Work In Process"/>
      <sheetName val="PRE-CONSTRUCTION 100"/>
      <sheetName val="Scorecard Guideliness"/>
      <sheetName val="SCORECARD MAIN "/>
      <sheetName val="WAS MATERIALS SCORECARD"/>
      <sheetName val="WAS SHOP DRAWING SCORECARD "/>
      <sheetName val="WAS METHODOLOGY SCORECARD "/>
      <sheetName val="WAS MOCK UP "/>
      <sheetName val="GRP"/>
      <sheetName val="EVMSum"/>
      <sheetName val="Combined S-Curves"/>
      <sheetName val="BE"/>
      <sheetName val="SE"/>
      <sheetName val="SWP"/>
      <sheetName val="MEPFs RI"/>
      <sheetName val="S-Curve C2"/>
      <sheetName val="S-Curve D (temporary)"/>
      <sheetName val="MW"/>
      <sheetName val="S-Curve E (temporary)"/>
      <sheetName val="ConSum"/>
      <sheetName val="Blank Template"/>
      <sheetName val="Gencon 188"/>
      <sheetName val="GENCON 214"/>
      <sheetName val="Tabulation "/>
      <sheetName val="Bill of Materials"/>
      <sheetName val="MODEL 127 140mm&amp;75mm Acotec"/>
      <sheetName val="MODEL148 140mm&amp;75mm Acotec "/>
      <sheetName val="MODEL188 140mm&amp;75mm Acotec "/>
      <sheetName val="MODEL 214 140mm&amp;75mm Acotec "/>
      <sheetName val="MODEL 220 140mm&amp;75mm Acotec"/>
      <sheetName val="MODEL 225 140mm&amp;75mm Acotec "/>
      <sheetName val="Cost Validity"/>
      <sheetName val="MDC vs. Budget"/>
      <sheetName val="VHM Construction Cost Budget"/>
      <sheetName val="Civilwks.Deriv"/>
      <sheetName val="EDITED"/>
      <sheetName val="Civilwks_Deriv"/>
      <sheetName val="quali_notes3"/>
      <sheetName val="qty_adjstd3"/>
      <sheetName val="sum_mdc_(2)3"/>
      <sheetName val="Material_Price3"/>
      <sheetName val="SUBS_&amp;_BSMT_ENCL3"/>
      <sheetName val="Annex_A3"/>
      <sheetName val="Annex_B3"/>
      <sheetName val="C0MMON_AREA3"/>
      <sheetName val="Land_Dev't__Ph-13"/>
      <sheetName val="sum_mdc2"/>
      <sheetName val="Civilwks_Deriv1"/>
      <sheetName val="worksheet_inchican2"/>
      <sheetName val="bridge_#_1"/>
      <sheetName val="tabulation_(comparison)2"/>
      <sheetName val="INPUT_DATA_HERE2"/>
      <sheetName val="bar_chart-rev2"/>
      <sheetName val="proj_description_final2"/>
      <sheetName val="COMPARATIVE_SUMMARY2"/>
      <sheetName val="BOQ_(typ-accent)2"/>
      <sheetName val="subcon_sched2"/>
      <sheetName val="COST-EST_LTI_P5C2"/>
      <sheetName val="Str_Deriv3"/>
      <sheetName val="combined_9-302"/>
      <sheetName val="DET"/>
      <sheetName val="DI"/>
      <sheetName val="SCHED (3)"/>
      <sheetName val="Pipe Jacking Sched"/>
      <sheetName val="prod"/>
      <sheetName val="Division 22"/>
      <sheetName val="Basis of Estimate"/>
      <sheetName val="15A "/>
      <sheetName val="15B"/>
      <sheetName val="16B"/>
      <sheetName val="Sched of Rates"/>
      <sheetName val="Itemized BOQ"/>
      <sheetName val="ID WORKS"/>
      <sheetName val="points of VE"/>
      <sheetName val="SITE DEV,T"/>
      <sheetName val="Wet Utilities "/>
      <sheetName val="Wet Utilities"/>
      <sheetName val="Dry Utilities etc"/>
      <sheetName val="Civil Works UC"/>
      <sheetName val="Cost Buildup"/>
      <sheetName val="Temp Fence"/>
      <sheetName val="Tank Takeoff"/>
      <sheetName val="UC Analysis"/>
      <sheetName val="CIM (max chb)"/>
      <sheetName val="CIM "/>
      <sheetName val="LABCOST"/>
      <sheetName val="__1"/>
      <sheetName val="SCHEDULE REVISED"/>
      <sheetName val="F-summary (3)"/>
      <sheetName val="F-summary (2)"/>
      <sheetName val="plus .35"/>
      <sheetName val="plus .40"/>
      <sheetName val="landdev't SC plus .40"/>
      <sheetName val="landdev't SC plus .35"/>
      <sheetName val="landdev't"/>
      <sheetName val="landdev't (3)"/>
      <sheetName val="landdev't (with subcon cost)"/>
      <sheetName val="breakdown (2)"/>
      <sheetName val="SMH-MDC"/>
      <sheetName val="lot-con25 (2)"/>
      <sheetName val="water fittings"/>
      <sheetName val="sewerpipe"/>
      <sheetName val="landdev't (2)"/>
      <sheetName val="rock exc"/>
      <sheetName val="spreading"/>
      <sheetName val="COB"/>
      <sheetName val="lotcon-marker"/>
      <sheetName val="Hard Rock"/>
      <sheetName val="using Ph1 uc"/>
      <sheetName val="cost analysis"/>
      <sheetName val="Proj. ID"/>
      <sheetName val="UG_Area2"/>
      <sheetName val="UG_Area1"/>
      <sheetName val="OB_Rehab 10G-final"/>
      <sheetName val="SUBCONTRACT WORKS"/>
      <sheetName val="mat'ls. sked"/>
      <sheetName val="EQUIP'T. SKED"/>
      <sheetName val="Other Indirect Cost_Final"/>
      <sheetName val="Gencon Breakdown_Final"/>
      <sheetName val="Preliminaries_Final"/>
      <sheetName val="Gen. Office Req._Final"/>
      <sheetName val="Summary Prelims_Final"/>
      <sheetName val="MANPOWER DRAFT_Final"/>
      <sheetName val="Gen. Con-Brkdwn_UG&amp;Rehab_Final"/>
      <sheetName val="Gen. Con-Other Prelims"/>
      <sheetName val="SKED_UG&amp;RW"/>
      <sheetName val="SKED_UG&amp;RW-Rev."/>
      <sheetName val="Fixed GenCon_Final"/>
      <sheetName val="GenCon.Summary_Final"/>
      <sheetName val="Gen. Con-Other Prelims (2)"/>
      <sheetName val="Fixed GenCon_Final (2)"/>
      <sheetName val="GenCon.Summary_Final (2)"/>
      <sheetName val="ISO-PRES presentation_Final"/>
      <sheetName val="tabulation (comparison)"/>
      <sheetName val="8_31_98"/>
      <sheetName val="combined 9_30"/>
      <sheetName val="combined_9-30"/>
      <sheetName val="worksheet_inchican"/>
      <sheetName val="combined_9_30"/>
      <sheetName val="combined_9-301"/>
      <sheetName val="worksheet_inchican1"/>
      <sheetName val="combined_9_301"/>
      <sheetName val="bar_chart-rev1"/>
      <sheetName val="combined_9_302"/>
      <sheetName val="combined_9-303"/>
      <sheetName val="worksheet_inchican3"/>
      <sheetName val="combined_9_303"/>
      <sheetName val="bar_chart-rev3"/>
      <sheetName val="MATERIAL'S_PRICE1"/>
      <sheetName val="labor-b"/>
      <sheetName val="Summary of BoQ"/>
      <sheetName val="SPL-1"/>
      <sheetName val="earth"/>
      <sheetName val="PPE"/>
      <sheetName val="EPRT Eqmts"/>
      <sheetName val="MED"/>
      <sheetName val="Rev-NIAT"/>
      <sheetName val="yield-wo redev"/>
      <sheetName val="yield-w redev"/>
      <sheetName val="ata slides"/>
      <sheetName val="CONSO details"/>
      <sheetName val="conso slide"/>
      <sheetName val="landbank"/>
      <sheetName val="SUM-slide-final"/>
      <sheetName val="ph0"/>
      <sheetName val="NIAT"/>
      <sheetName val="payback"/>
      <sheetName val="ahi-b"/>
      <sheetName val="ahi-w"/>
      <sheetName val="ahi-b+10"/>
      <sheetName val="ahi-w+10"/>
      <sheetName val="ahi-d"/>
      <sheetName val="amg-ret"/>
      <sheetName val="AMG-Conc"/>
      <sheetName val="AMG-do noth"/>
      <sheetName val="AMG-slow"/>
      <sheetName val="abg-sens"/>
      <sheetName val="bpo1-b"/>
      <sheetName val="bpo2-b"/>
      <sheetName val="bpo1-w"/>
      <sheetName val="bpo2-w"/>
      <sheetName val="bpo1-d"/>
      <sheetName val="bpo2-d"/>
      <sheetName val="bpo1-b+10"/>
      <sheetName val="bpo2-b+10"/>
      <sheetName val="bpo1-w+10"/>
      <sheetName val="bpo2-w+10"/>
      <sheetName val="G5 bpo"/>
      <sheetName val="COSTS-realloc"/>
      <sheetName val="REV and NIAT"/>
      <sheetName val="define"/>
      <sheetName val="2000FExplanation"/>
      <sheetName val="2000A"/>
      <sheetName val="2001BExplanation"/>
      <sheetName val="2001F"/>
      <sheetName val="2002B"/>
      <sheetName val="KPIs"/>
      <sheetName val="G4-RA01"/>
      <sheetName val="ExEdge IV"/>
      <sheetName val="IDAF"/>
      <sheetName val="Takeoff_STDForm"/>
      <sheetName val="pur_range"/>
      <sheetName val="labor_range"/>
      <sheetName val="equip_range"/>
      <sheetName val="ESTSumDirect"/>
      <sheetName val="pck_progress"/>
      <sheetName val="pckg_simple"/>
      <sheetName val="pckg_billing"/>
      <sheetName val="ESTSumSelling"/>
      <sheetName val="Matrix"/>
      <sheetName val="direct cost summary"/>
      <sheetName val="20"/>
      <sheetName val="25"/>
      <sheetName val="1b"/>
      <sheetName val="5b"/>
      <sheetName val="10b"/>
      <sheetName val="11b"/>
      <sheetName val="13b"/>
      <sheetName val="14b"/>
      <sheetName val="17b"/>
      <sheetName val="18b"/>
      <sheetName val="19b"/>
      <sheetName val="20b"/>
      <sheetName val="21b"/>
      <sheetName val="22b"/>
      <sheetName val="23b"/>
      <sheetName val="24b"/>
      <sheetName val="25b"/>
      <sheetName val="Drop Down Database"/>
      <sheetName val="SEND TO BPOI"/>
      <sheetName val="TO BE RETURNED"/>
      <sheetName val="Weekly Report Format"/>
      <sheetName val="PIVOT FOR WEEKLY REPORT"/>
      <sheetName val=":=::\_x0000_=C:=C:\Documents and Sett"/>
      <sheetName val="late endorsed"/>
      <sheetName val="Stl-B"/>
      <sheetName val="Res_Lots2"/>
      <sheetName val="Hac_Lots2"/>
      <sheetName val="4_Lane_bridge1"/>
      <sheetName val="4-Lane_bridge2"/>
      <sheetName val="Spine_Road2"/>
      <sheetName val="Res_Lots3"/>
      <sheetName val="Hac_Lots3"/>
      <sheetName val="4_Lane_bridge2"/>
      <sheetName val="annex  (2)"/>
      <sheetName val="qto.baseboard"/>
      <sheetName val="trims and strips"/>
      <sheetName val="no. of units (2)"/>
      <sheetName val="ACOUTIC WALL"/>
      <sheetName val="exterior wall"/>
      <sheetName val="Elevation"/>
      <sheetName val="Annex A (3)"/>
      <sheetName val="4-Lane_bridge3"/>
      <sheetName val="Spine_Road3"/>
      <sheetName val="Res_Lots4"/>
      <sheetName val="Hac_Lots4"/>
      <sheetName val="Land_Dev_t__Ph_13"/>
      <sheetName val="4_Lane_bridge3"/>
      <sheetName val="2012_10_08"/>
      <sheetName val="Construction Schedule of Sta"/>
      <sheetName val="annex__(2)1"/>
      <sheetName val="qto_baseboard1"/>
      <sheetName val="trims_and_strips1"/>
      <sheetName val="no__of_units_(2)1"/>
      <sheetName val="ACOUTIC_WALL1"/>
      <sheetName val="exterior_wall1"/>
      <sheetName val="wall_finishes1"/>
      <sheetName val="ceiling_finishes1"/>
      <sheetName val="Plumbing_fixture1"/>
      <sheetName val="Annex_A_(3)1"/>
      <sheetName val="annex__(2)"/>
      <sheetName val="qto_baseboard"/>
      <sheetName val="trims_and_strips"/>
      <sheetName val="no__of_units_(2)"/>
      <sheetName val="ACOUTIC_WALL"/>
      <sheetName val="exterior_wall"/>
      <sheetName val="Annex_A_(3)"/>
      <sheetName val="Code03"/>
      <sheetName val="LIBRARY"/>
      <sheetName val="adjustments"/>
      <sheetName val="Vari by Trade"/>
      <sheetName val="Conso (2)"/>
      <sheetName val="Cashflow Presentation"/>
      <sheetName val="2015 CF Budget"/>
      <sheetName val="Downpayment"/>
      <sheetName val="ProjectCost"/>
      <sheetName val="GAE"/>
      <sheetName val="Dividends"/>
      <sheetName val="Misc Income"/>
      <sheetName val="equity infusion"/>
      <sheetName val="IncomeTax"/>
      <sheetName val="Loan Receivable"/>
      <sheetName val="Source"/>
      <sheetName val="sorter"/>
      <sheetName val="DETAILED-SP"/>
      <sheetName val="EQPT - SP"/>
      <sheetName val="eval-PVC"/>
      <sheetName val="_x0000__x0000__x0000__x0001__x0000_ﺸ"/>
      <sheetName val="Projected_Revenue9"/>
      <sheetName val="DOE_20139"/>
      <sheetName val="DOE_20129"/>
      <sheetName val="DOE_Details_20139"/>
      <sheetName val="DOE_Details_20129"/>
      <sheetName val="Tools_20129"/>
      <sheetName val="Shared_Equipment_20139"/>
      <sheetName val="GAE_20129"/>
      <sheetName val="GAE_Details_20139"/>
      <sheetName val="GAE_Details_20129"/>
      <sheetName val="Capex_GAE_20129"/>
      <sheetName val="Capex_depre_GAE_20139"/>
      <sheetName val="Golf_Equipment_20129"/>
      <sheetName val="Golf_Equipment_20139"/>
      <sheetName val="2013_CAPEX9"/>
      <sheetName val="2013_GAE_Nonpayroll9"/>
      <sheetName val="SCV_P1A_-_Shared_Cost9"/>
      <sheetName val="S-CURVE_28"/>
      <sheetName val="ph2B_cnstrction_sched_8"/>
      <sheetName val="Schedule_S-Curve_(new_scheme)9"/>
      <sheetName val="remaining_billing"/>
      <sheetName val="str__deriv"/>
      <sheetName val="CHI 25.33%"/>
      <sheetName val="ALP 74.67%"/>
      <sheetName val="opb-breakdown"/>
      <sheetName val="REV_Prelims_1016 Res."/>
      <sheetName val="Provisional_Prelims_1016 Res."/>
      <sheetName val="Summ_Prelims"/>
      <sheetName val="MEMO"/>
      <sheetName val="OPB FINAL"/>
      <sheetName val="Strct'l,Arch'l"/>
      <sheetName val="Strct'l,Arch'l (2)"/>
      <sheetName val="Revised Cost"/>
      <sheetName val="Revised Cost-2"/>
      <sheetName val="Revised Cost-3"/>
      <sheetName val="Revised Cost-4"/>
      <sheetName val="Revised Cost-5"/>
      <sheetName val="Revised Cost-6"/>
      <sheetName val="Bill_No_21"/>
      <sheetName val="Bill_No_2A1"/>
      <sheetName val="2A_SUM1"/>
      <sheetName val="Bill_No_2_(sundries)1"/>
      <sheetName val="Bill_No_31"/>
      <sheetName val="Bill_No_3_(sundries)1"/>
      <sheetName val="Bill_No_41"/>
      <sheetName val="Bill_No_51"/>
      <sheetName val="Labor_Components_(2004)8-11-041"/>
      <sheetName val="Tracking Sht_5.10.07"/>
      <sheetName val="RFP_REV (3)"/>
      <sheetName val="SAP"/>
      <sheetName val="Accomplishment Bill"/>
      <sheetName val="Arch.Deriv"/>
      <sheetName val="Str.Deriv"/>
      <sheetName val="RET WALL"/>
      <sheetName val="retwall"/>
      <sheetName val="prop_bill2"/>
      <sheetName val="prop_bill3"/>
      <sheetName val="prop_bill4"/>
      <sheetName val="billingsum"/>
      <sheetName val="billingformat"/>
      <sheetName val="boq-summary"/>
      <sheetName val="Arch_Deriv"/>
      <sheetName val="Str_Deriv"/>
      <sheetName val="RET_WALL"/>
      <sheetName val="Derivations"/>
      <sheetName val="Manpower costs + data"/>
      <sheetName val="P1260Projected.5700 Detail"/>
      <sheetName val="P852.5000 Detail"/>
      <sheetName val="P854.5000 Detail"/>
      <sheetName val="P856.5000 Detail"/>
      <sheetName val="P858.5000 Detail"/>
      <sheetName val="P860Baseline.5000 Detail"/>
      <sheetName val="GEN. ARCHITECTURAL"/>
      <sheetName val="AMENITIES ARCHT'L"/>
      <sheetName val="concrete strength"/>
      <sheetName val="mortar factors"/>
      <sheetName val="COST MONITORING"/>
      <sheetName val="cn41n 06.24.16"/>
      <sheetName val="Deferrals refrence"/>
      <sheetName val="backcharges T2 4.20.16"/>
      <sheetName val="Summary P&amp;L june 2016"/>
      <sheetName val="Deferrals 06.28.16"/>
      <sheetName val="SHOGAE june 2016"/>
      <sheetName val="MCI Charges"/>
      <sheetName val="SCHEDULE B"/>
      <sheetName val="fot BID Quantity (2)"/>
      <sheetName val="4 BID Quantity final"/>
      <sheetName val="Sheet3 (2)"/>
      <sheetName val="PH_52"/>
      <sheetName val="Bill_3_-BPO11"/>
      <sheetName val="Bill_3_-BPO21"/>
      <sheetName val="Bill_2_-RETAIL1"/>
      <sheetName val="금액내역서"/>
      <sheetName val="30231303"/>
      <sheetName val="UPG BEAM"/>
      <sheetName val="UGB"/>
      <sheetName val="UPGB"/>
      <sheetName val="Pivot table"/>
      <sheetName val="제출BM"/>
      <sheetName val="BM (2)"/>
      <sheetName val="일위"/>
      <sheetName val="BM-PILE"/>
      <sheetName val="Duct bank"/>
      <sheetName val="mechmng-base"/>
      <sheetName val="mechmng-PROPOSAL"/>
      <sheetName val="HI-DI"/>
      <sheetName val="MAN'G-PROPOSAL"/>
      <sheetName val="노임"/>
      <sheetName val="NOV(M)-ENTRY"/>
      <sheetName val="NOV(H)-ENTRY"/>
      <sheetName val="NOV(M)-PIVOT"/>
      <sheetName val="NOV (M)-COPY"/>
      <sheetName val="NOV(H)-PIVOT"/>
      <sheetName val="DEC (H)"/>
      <sheetName val="DEC (M)"/>
      <sheetName val="OCT(M)-ENTRY"/>
      <sheetName val="OCT(H)-ENTRY"/>
      <sheetName val="OCT(H)-PIVOT"/>
      <sheetName val="OCT(M)-PIVOT"/>
      <sheetName val="OCT (M)-COPY"/>
      <sheetName val="OCT (H)"/>
      <sheetName val="OCT (M)"/>
      <sheetName val="NOV (H)"/>
      <sheetName val="NOV (M)"/>
      <sheetName val="Summary (SD Issued)"/>
      <sheetName val="Summary FCD"/>
      <sheetName val="MEPF Services"/>
      <sheetName val="Ratio Act"/>
      <sheetName val="Ratio"/>
      <sheetName val="CFA x"/>
      <sheetName val="Add Items"/>
      <sheetName val="Beam Checking"/>
      <sheetName val="Structural (2)"/>
      <sheetName val="Beam Length"/>
      <sheetName val="167"/>
      <sheetName val="187"/>
      <sheetName val="187 (comparison)"/>
      <sheetName val="187 area comparison"/>
      <sheetName val="AMARA PHASE 2 OPERATING BUDGET"/>
      <sheetName val="Additional Elec"/>
      <sheetName val="Additional Mech"/>
      <sheetName val="Civil Var"/>
      <sheetName val="+-"/>
      <sheetName val="phase1"/>
      <sheetName val="Lkup"/>
      <sheetName val="BBQ"/>
      <sheetName val="architectutal"/>
      <sheetName val="maynilad"/>
      <sheetName val="Budget-1"/>
      <sheetName val="jfl"/>
      <sheetName val="Basement and Podium"/>
      <sheetName val="Tower"/>
      <sheetName val="Summary PH1"/>
      <sheetName val="Detailed1"/>
      <sheetName val="Summary PH2"/>
      <sheetName val="Detailed2"/>
      <sheetName val="CP-05 Electrical WorksPH1"/>
      <sheetName val="CP-05 Electrical WorksPH2"/>
      <sheetName val="CP-05aS&amp;D of Straight PipesPH1"/>
      <sheetName val="CP-05aS&amp;D of Straight PipesPH2"/>
      <sheetName val="CP-05bS&amp;D of WiresPH1"/>
      <sheetName val="CP-05bS&amp;D of WiresPH2"/>
      <sheetName val="CP-05cS&amp;D of EquipmentPH1"/>
      <sheetName val="CP-05cS&amp;D of EquipmentPH2"/>
      <sheetName val="CP-05dS&amp;D of LightingFix PH1"/>
      <sheetName val="CP-05dS&amp;D of LightingFixPH2"/>
      <sheetName val="CP-05eS&amp;D Wiring DevicesPH1"/>
      <sheetName val="CP-05eS&amp;D Wiring DevicesPH2"/>
      <sheetName val="CP-05fS&amp;I of BusductsPH1"/>
      <sheetName val="CP-05fS&amp;I of BusductsPH2"/>
      <sheetName val="CP_05g GenSet"/>
      <sheetName val="CP_06 FDAS PH1"/>
      <sheetName val="CP_06 FDAS PH2"/>
      <sheetName val="CP-06aS&amp;D of Straight PipesPH1"/>
      <sheetName val="CP-06aS&amp;D of Straight PipesPH2"/>
      <sheetName val="CP-06bS&amp;D of WiresPH1"/>
      <sheetName val="CP-06bS&amp;D of WiresPH2"/>
      <sheetName val="CP_06c.1S&amp;D Roughing-InsPH1"/>
      <sheetName val="CP_06c.1S&amp;D Roughing-InsPH2"/>
      <sheetName val="CP_06c.2Install Roughing-insPH1"/>
      <sheetName val="CP_06c.2Install Roughing-inPH2"/>
      <sheetName val="CP_07 Aux. worksPH1"/>
      <sheetName val="CP_07 Aux. worksPH2"/>
      <sheetName val="CP-07aS&amp;D of Straight Pipes"/>
      <sheetName val="CP-07aS&amp;D of Straight PipesPH1"/>
      <sheetName val="CP-07bS&amp;D of Wires"/>
      <sheetName val="CP-07bS&amp;D of WiresPH2"/>
      <sheetName val="CP-07c.1 S&amp;D of Roughing-insPH1"/>
      <sheetName val="CP-07c.1 S&amp;D of Roughing-inPH2"/>
      <sheetName val="CP-07c.2Install Roughing-insPH1"/>
      <sheetName val="CP-07c.2Install Roughing-inPH2"/>
      <sheetName val="Aux-Cost"/>
      <sheetName val="FDAS-Cost"/>
      <sheetName val="EL-Cost "/>
      <sheetName val="Qualif"/>
      <sheetName val="CP-05 Electrical Works"/>
      <sheetName val="CP_06 FDAS"/>
      <sheetName val="CP_07 Aux. works"/>
      <sheetName val="CP-03bWaterproofingPH1"/>
      <sheetName val="CP-03bWaterproofingPH2"/>
      <sheetName val="CP-03cMetal Works"/>
      <sheetName val="CP-03cMetal Works (2)"/>
      <sheetName val="CP-03d S&amp;I ShoEncl PH1"/>
      <sheetName val="CP-03d S&amp;I ShoEnclPH2"/>
      <sheetName val="CP-03gS&amp;D of Tiles PH1"/>
      <sheetName val="CP-03gS&amp;D of TilesPH2"/>
      <sheetName val="CP-10Natural Stones"/>
      <sheetName val="CP-10Natural Stones (2)"/>
      <sheetName val="CP-15Painting Works"/>
      <sheetName val="Financial Statement"/>
      <sheetName val="IPM PPC 020"/>
      <sheetName val="Evaluation"/>
      <sheetName val="Payment Status"/>
      <sheetName val="Correspondences"/>
      <sheetName val="Letter"/>
      <sheetName val="Variation order"/>
      <sheetName val="PB01"/>
      <sheetName val="bf-Summary "/>
      <sheetName val="bf-03-Concrete "/>
      <sheetName val="bf-04-Masonry "/>
      <sheetName val="bf-05-Metals "/>
      <sheetName val="bf-06-woods, plastics "/>
      <sheetName val="bf-07-Thermal "/>
      <sheetName val="bf-08-Opening"/>
      <sheetName val="bf-09-Finishes "/>
      <sheetName val="bf-10-Specialties"/>
      <sheetName val="bf-12-Furnishing "/>
      <sheetName val="bf-14-Conveying Equipment "/>
      <sheetName val="21-Fire Suppresion"/>
      <sheetName val="bf-22-Plumbing "/>
      <sheetName val="23-HVAC"/>
      <sheetName val="27-Communications"/>
      <sheetName val="bf-31-Earthwork "/>
      <sheetName val="bf-32 Exteroir"/>
      <sheetName val="bf-44-Pollution Control "/>
      <sheetName val="Letter - RLBP"/>
      <sheetName val="Certificate (RLB APPROV.)"/>
      <sheetName val="IPM PPC 025 (RLB APPROV.)"/>
      <sheetName val="bid proposal form"/>
      <sheetName val="bf-Summary march 25"/>
      <sheetName val="general requiremenrts"/>
      <sheetName val="bf 09 finishes"/>
      <sheetName val="23 HVAC"/>
      <sheetName val="SCHED 2.1-found.Excavator"/>
      <sheetName val="SCHED 2.2-found.concrete works"/>
      <sheetName val="SCHED 3.1Basement.concrete wrks"/>
      <sheetName val="SCHED 3.2 Basement.watrprf"/>
      <sheetName val="QUERY"/>
      <sheetName val="FLOOR AND CEILING"/>
      <sheetName val="Dir-Conc "/>
      <sheetName val="DETAILED"/>
      <sheetName val="#REF!"/>
      <sheetName val="AnnexÀS"/>
      <sheetName val="quali_notes4"/>
      <sheetName val="qty_adjstd4"/>
      <sheetName val="sum_mdc_(2)4"/>
      <sheetName val="Material_Price4"/>
      <sheetName val="SUBS_&amp;_BSMT_ENCL4"/>
      <sheetName val="Annex_A4"/>
      <sheetName val="Annex_B4"/>
      <sheetName val="C0MMON_AREA4"/>
      <sheetName val="Land_Dev't__Ph-14"/>
      <sheetName val="sum_mdc3"/>
      <sheetName val="Civilwks_Deriv2"/>
      <sheetName val="bridge_#_11"/>
      <sheetName val="TABLE-1"/>
      <sheetName val="EQPT ANALYSIS"/>
      <sheetName val="DIV 1 (2)"/>
      <sheetName val="temf (2)"/>
      <sheetName val="man (2)"/>
      <sheetName val="EQPT (2)"/>
      <sheetName val="temf"/>
      <sheetName val="man"/>
      <sheetName val="Demolition Eqpt"/>
      <sheetName val="Prelims brkdwn"/>
      <sheetName val="Addendum No.1 BILL 2"/>
      <sheetName val="Addendum No_1 BILL 2"/>
      <sheetName val="CARBOLINE"/>
      <sheetName val="DUTCHBOY"/>
      <sheetName val="MEGAPAINT"/>
      <sheetName val="SELLING BRK"/>
      <sheetName val="R.Lab Cos"/>
      <sheetName val="BoM"/>
      <sheetName val="Gen. Notes"/>
      <sheetName val="R_Lab Cos"/>
      <sheetName val="PROJ. COST"/>
      <sheetName val="BOQ-E1(spi)"/>
      <sheetName val="BOQ-M(1)"/>
      <sheetName val="BOQ Comparison"/>
      <sheetName val="BOQ_E1_spi_"/>
      <sheetName val="INFO-PILE CAP"/>
      <sheetName val="INFO WALL"/>
      <sheetName val="cOST pILE cAP"/>
      <sheetName val="Wall analysis1"/>
      <sheetName val="Wall analysis1 (2)"/>
      <sheetName val="Wall analysis1 (3)"/>
      <sheetName val="REDC"/>
      <sheetName val="Wall Schedule"/>
      <sheetName val="Schedule-Original"/>
      <sheetName val="INFORMATION (2)"/>
      <sheetName val="Table Organization"/>
      <sheetName val="Excav+Disposal"/>
      <sheetName val="Embank"/>
      <sheetName val="Riprap"/>
      <sheetName val="One Bagger Mixture"/>
      <sheetName val="RemoveNetFence"/>
      <sheetName val="2000psi Chain Fence"/>
      <sheetName val="SUPREME UC"/>
      <sheetName val="Conc incldg Forms"/>
      <sheetName val="L Bar"/>
      <sheetName val="Demolition "/>
      <sheetName val="PROFIT-OCM"/>
      <sheetName val="% USE"/>
      <sheetName val="EQUIP&amp;TOOLS"/>
      <sheetName val="Material Parameter"/>
      <sheetName val="HUBANGON"/>
      <sheetName val="BLDG-STEEL"/>
      <sheetName val="BLDG (2)"/>
      <sheetName val="DEMOLTION"/>
      <sheetName val="SDW-ALLINCOST"/>
      <sheetName val="BLDG-PRICELIST"/>
      <sheetName val="SDW-PRICELIST"/>
      <sheetName val="ROOFING "/>
      <sheetName val="BRIDGES UC"/>
      <sheetName val="Materials Ref"/>
      <sheetName val="Budget Bdown"/>
      <sheetName val="Work Rate-Manpower"/>
      <sheetName val="SOP"/>
      <sheetName val="Based on Schedule"/>
      <sheetName val="UPA_CIVIL"/>
      <sheetName val="UPA_STEEL"/>
      <sheetName val="UPA_BREAKDOWN"/>
      <sheetName val="Summary 2000"/>
      <sheetName val="brkdwn_2800"/>
      <sheetName val="brkdwn_2700"/>
      <sheetName val="brkdwn_2600"/>
      <sheetName val="brkdwn_2500"/>
      <sheetName val="brkdwn_2400"/>
      <sheetName val="brkdwn_2300"/>
      <sheetName val="brkdwn_2100"/>
      <sheetName val="wrk catgry 3000"/>
      <sheetName val="Firehouse &amp; Ambulance"/>
      <sheetName val="MV LV Substation"/>
      <sheetName val="Lab Bldg"/>
      <sheetName val="Distl &amp; Ferm. Cont'l Bldg"/>
      <sheetName val="Warehouse-WorkShop"/>
      <sheetName val="W-Scale Cont'l Hs"/>
      <sheetName val="Truck Driver Shelter"/>
      <sheetName val="brkdwn_4000"/>
      <sheetName val="SUMMARY_RCBLDG"/>
      <sheetName val="PARAM-2"/>
      <sheetName val="LC,CH &amp; WF"/>
      <sheetName val="PL,L Bar,RSB"/>
      <sheetName val="SDW"/>
      <sheetName val="EQUIP-RATE-ASSUMP"/>
      <sheetName val="PARAM-1"/>
      <sheetName val="SITEWORKS"/>
      <sheetName val="CONCRETING"/>
      <sheetName val="DEMOITION "/>
      <sheetName val="UPDATE COST"/>
      <sheetName val="BOQ-GUARDHOUSE"/>
      <sheetName val="COUNTERTOP"/>
      <sheetName val="POLYCARBONATED SHEET"/>
      <sheetName val="Cost for Scaffolding"/>
      <sheetName val="NCR"/>
      <sheetName val="MATLS-RATE"/>
      <sheetName val="Eworks&amp;Bedding"/>
      <sheetName val="Equip Cost Analysis"/>
      <sheetName val="Indirect ( 1 )"/>
      <sheetName val="Indirect ( 2 )"/>
      <sheetName val="EQUIPMENT WORK RATE"/>
      <sheetName val="Sleeve Pipe"/>
      <sheetName val="Masonry &amp; Grout"/>
      <sheetName val="Steel &amp; Roofing"/>
      <sheetName val="English(PHP) (2)"/>
      <sheetName val="Actual Estimate "/>
      <sheetName val="Manual Analysis Work"/>
      <sheetName val="Scaffold &amp; H Frame"/>
      <sheetName val="Equipment "/>
      <sheetName val="Equipment Hauling"/>
      <sheetName val="EquipmentCost Purchase"/>
      <sheetName val="Cost Details"/>
      <sheetName val="Materials ref Toff"/>
      <sheetName val="Work Rate-Manpower (2)"/>
      <sheetName val="EWORKS-CONC"/>
      <sheetName val="LS&amp;SC"/>
      <sheetName val="BOULDERS-OTHERS"/>
      <sheetName val="TAGBALIDBID 1"/>
      <sheetName val="TAGBALIDBID 2"/>
      <sheetName val="TAGBALIDBID 3"/>
      <sheetName val="TAGBALIDBID 4"/>
      <sheetName val="UNIDAD"/>
      <sheetName val="IHAWAN"/>
      <sheetName val="BOQ FROM TOYO"/>
      <sheetName val="BOQ-TAGBAL-1"/>
      <sheetName val="BOQ-TAGBAL-2"/>
      <sheetName val="BOQ-TAGBAL-3"/>
      <sheetName val="BOQ-TAGBAL-4"/>
      <sheetName val="BOQ-UNIDAD"/>
      <sheetName val="BOQ-INIHAW"/>
      <sheetName val="BRIDGE SUMMARY"/>
      <sheetName val="CDO-SUMARRY"/>
      <sheetName val="LaborRefData"/>
      <sheetName val="Cost FPIP Parking"/>
      <sheetName val="Deduction"/>
      <sheetName val="Deduction (2)"/>
      <sheetName val="Summary (Budget)"/>
      <sheetName val="26-Electrical-no genset"/>
      <sheetName val="21-Fire Protection"/>
      <sheetName val="23-HVAC-s"/>
      <sheetName val="SUMM civil"/>
      <sheetName val="BSC-elect"/>
      <sheetName val="SUMM-elect"/>
      <sheetName val="BSC-mech"/>
      <sheetName val="SUMM-mech"/>
      <sheetName val="B1-31"/>
      <sheetName val="13-SPECIAL CONSTRUCTION "/>
      <sheetName val="32 Exterior"/>
      <sheetName val="33 Utilities"/>
      <sheetName val="27-Communications-owner"/>
      <sheetName val="genrqmt- UPA"/>
      <sheetName val="UPA-UTILITIES"/>
      <sheetName val="UPA-FINISHES"/>
      <sheetName val="03-concrete - UPA"/>
      <sheetName val="UPA-CONCRETE"/>
      <sheetName val="UPA-MASONRY"/>
      <sheetName val="05-Metals - UPA"/>
      <sheetName val="UPA-THERMAL"/>
      <sheetName val="Materials-g"/>
      <sheetName val="UPA-OPENING"/>
      <sheetName val="UPA-SPECIALTIES"/>
      <sheetName val="UPA-FURNISHING"/>
      <sheetName val="UPA-SPECIAL CONST"/>
      <sheetName val="31-Earthworks UPA"/>
      <sheetName val="UPA-EARTHWORKS"/>
      <sheetName val="31- UPA"/>
      <sheetName val="UPA-EXTERIOR"/>
      <sheetName val="UPA mech - fire"/>
      <sheetName val="UPA mech - plumbing"/>
      <sheetName val="UPA mech - hvac"/>
      <sheetName val="262400- UPA"/>
      <sheetName val="260519 to 262400- UPA"/>
      <sheetName val="262726 to 265600- UPA"/>
      <sheetName val="28-Elect Safety UPA"/>
      <sheetName val="Backfill"/>
      <sheetName val="take off~ Roads"/>
      <sheetName val="Masonry Wall Finishes"/>
      <sheetName val="Doors &amp; Window"/>
      <sheetName val="Floor Finish Area"/>
      <sheetName val="Garbage Bin Center"/>
      <sheetName val="Watch Tower"/>
      <sheetName val="Fence &amp; Gates"/>
      <sheetName val="Labor Productivity"/>
      <sheetName val="Site Supervision"/>
      <sheetName val="Materials-r "/>
      <sheetName val="Eqpt-r"/>
      <sheetName val="Manpower Lineup"/>
      <sheetName val="org chart"/>
      <sheetName val="Fence CHB"/>
      <sheetName val="Spine Road Adjusted"/>
      <sheetName val="LandDevt"/>
      <sheetName val="BOQ RSA"/>
      <sheetName val="RSA Adjusted Cost"/>
      <sheetName val="4100 Central BLDG "/>
      <sheetName val="4300 MS BLDG"/>
      <sheetName val="4300 H2S BLDG"/>
      <sheetName val="4300 UTILITY BLDG"/>
      <sheetName val="4300 TURBINE GENE HOUSE"/>
      <sheetName val="4300 SMELTING BLDG"/>
      <sheetName val="TABLE 3 (2)"/>
      <sheetName val="BM-erec_fab"/>
      <sheetName val="div1"/>
      <sheetName val="ccs-2"/>
      <sheetName val="cc-fab"/>
      <sheetName val="walls&amp;ceilings"/>
      <sheetName val="4100 Central BLDG  (2)"/>
      <sheetName val="4300 MS BLDG (2)"/>
      <sheetName val="4300 H2S BLDG (2)"/>
      <sheetName val="4300 UTILITY BLDG (2)"/>
      <sheetName val="4300 TURBINE GENE HOUSE (2)"/>
      <sheetName val="4300 SMELTING BLDG (2)"/>
      <sheetName val="4300 UTILITY BLDG _2_"/>
      <sheetName val="4100_Central_BLDG_"/>
      <sheetName val="4300_MS_BLDG"/>
      <sheetName val="4300_H2S_BLDG"/>
      <sheetName val="4300_UTILITY_BLDG"/>
      <sheetName val="4300_TURBINE_GENE_HOUSE"/>
      <sheetName val="4300_SMELTING_BLDG"/>
      <sheetName val="TABLE_3"/>
      <sheetName val="TABLE_3_(2)"/>
      <sheetName val="4100_Central_BLDG__(2)"/>
      <sheetName val="4300_MS_BLDG_(2)"/>
      <sheetName val="4300_H2S_BLDG_(2)"/>
      <sheetName val="4300_UTILITY_BLDG_(2)"/>
      <sheetName val="4300_TURBINE_GENE_HOUSE_(2)"/>
      <sheetName val="4300_SMELTING_BLDG_(2)"/>
      <sheetName val="BOQ-1"/>
      <sheetName val="Breakdown TYPE 1A"/>
      <sheetName val="Breakdown TYPE 1B"/>
      <sheetName val="Breakdown ROAD CROSSING"/>
      <sheetName val="Breakdown TRAPEZOIDAL CANAL"/>
      <sheetName val="Breakdown TYPE RCPC"/>
      <sheetName val="Breakdown ROADS"/>
      <sheetName val="LABOR PROD."/>
      <sheetName val="General Rqmt"/>
      <sheetName val="Mob-Demob"/>
      <sheetName val="Estimate 3"/>
      <sheetName val="Estimate 2"/>
      <sheetName val="Estimate 1"/>
      <sheetName val="EQUIPMENTS"/>
      <sheetName val="Programme"/>
      <sheetName val="Supply"/>
      <sheetName val="Other"/>
      <sheetName val="Partners"/>
      <sheetName val="Contingencies"/>
      <sheetName val="Staff-local"/>
      <sheetName val="Dico"/>
      <sheetName val="F901 Page 1"/>
      <sheetName val="F901 Page2"/>
      <sheetName val="F901 Page 3"/>
      <sheetName val="F901 Page 4"/>
      <sheetName val="EXEC. SUMMARY-PG.1"/>
      <sheetName val="SIGNATORY PAGE"/>
      <sheetName val="Sys"/>
      <sheetName val="Price"/>
      <sheetName val="SIGA"/>
      <sheetName val="Pulls"/>
      <sheetName val="Smoke Det"/>
      <sheetName val="Heat Det"/>
      <sheetName val="Horns"/>
      <sheetName val="Strobes"/>
      <sheetName val="Bells"/>
      <sheetName val="Chimes"/>
      <sheetName val="Indust"/>
      <sheetName val="Speakers"/>
      <sheetName val="Phones"/>
      <sheetName val="Door HR"/>
      <sheetName val="Relays"/>
      <sheetName val="Custom"/>
      <sheetName val="XLS10"/>
      <sheetName val="XLS100GEN"/>
      <sheetName val="XLS100(1)"/>
      <sheetName val="XLS100((L)"/>
      <sheetName val="APS-AMP"/>
      <sheetName val="100Ann(1)"/>
      <sheetName val="100Ann(L)"/>
      <sheetName val="100 GR-Ann(1)"/>
      <sheetName val="100 GR-Ann(L)"/>
      <sheetName val="Power Summary"/>
      <sheetName val="New BPS"/>
      <sheetName val="BPS"/>
      <sheetName val="XLS200(1)"/>
      <sheetName val="XLS200(L)"/>
      <sheetName val="XLS1000(2)"/>
      <sheetName val="XLS1000(3)"/>
      <sheetName val="XLS1000(4)"/>
      <sheetName val="XLS1000(5)"/>
      <sheetName val="XLS1000((L)"/>
      <sheetName val="3Ann(1)"/>
      <sheetName val="3Ann(L)"/>
      <sheetName val="Bank Audio (1)"/>
      <sheetName val="Bank Audio(L)"/>
      <sheetName val="devices"/>
      <sheetName val="Yours(1)"/>
      <sheetName val="Yours(L)"/>
      <sheetName val="Service"/>
      <sheetName val="APS"/>
      <sheetName val="LSS"/>
      <sheetName val="Org. Project Sheet"/>
      <sheetName val="Disclaimer"/>
      <sheetName val="ccDialog"/>
      <sheetName val="F801"/>
      <sheetName val="F802"/>
      <sheetName val="MVS_qty BMS"/>
      <sheetName val="MVS_qty SECURITY..."/>
      <sheetName val="Labor_310511"/>
      <sheetName val="Labor_230810"/>
      <sheetName val="EVC Estimation"/>
      <sheetName val="device_fa_30may11"/>
      <sheetName val="Sales Checklist"/>
      <sheetName val="Estimation Checklist"/>
      <sheetName val="****"/>
      <sheetName val="F803"/>
      <sheetName val="SMS"/>
      <sheetName val="ptsum"/>
      <sheetName val="shpwt"/>
      <sheetName val="QUALIFY"/>
      <sheetName val="REVISION "/>
      <sheetName val="F901"/>
      <sheetName val="F802 +(-)"/>
      <sheetName val="Device_count_12 feb"/>
      <sheetName val="DAFTAR NO.3.1"/>
      <sheetName val="DAFTAR NO.3.2_CHECK"/>
      <sheetName val="DAFTAR NO.11"/>
      <sheetName val="Wiring cost"/>
      <sheetName val="DAFTAR NO.3.1_x"/>
      <sheetName val="DAFTAR NO.3.2_x"/>
      <sheetName val="IO Summary"/>
      <sheetName val="ACMV Services"/>
      <sheetName val="Miscellaneous Services"/>
      <sheetName val="LABOUR QUOTE"/>
      <sheetName val="INSTALLATION RATE"/>
      <sheetName val="TENDER BREAKDOWN"/>
      <sheetName val="Permits"/>
      <sheetName val="Arch"/>
      <sheetName val="BM-Stairs"/>
      <sheetName val="Job Data"/>
      <sheetName val="2nd"/>
      <sheetName val="3rd"/>
      <sheetName val="4TH"/>
      <sheetName val="5TH"/>
      <sheetName val="7TH"/>
      <sheetName val="8TH"/>
      <sheetName val="06_Woods"/>
      <sheetName val="07_Thermal &amp; Waterproofing"/>
      <sheetName val="09_Building Facade"/>
      <sheetName val="099_ Painting "/>
      <sheetName val="June 25, 2007"/>
      <sheetName val="July 2, 2007"/>
      <sheetName val="July 9"/>
      <sheetName val="July 11, 2007"/>
      <sheetName val="mechanical (rev)"/>
      <sheetName val="BOQ _MIDI"/>
      <sheetName val="skin"/>
      <sheetName val="Poundage"/>
      <sheetName val="BOQ _MIDI (2)"/>
      <sheetName val="DLR"/>
      <sheetName val="UP"/>
      <sheetName val="BOQ _DLR"/>
      <sheetName val="June_25,_2007"/>
      <sheetName val="July_2,_2007"/>
      <sheetName val="July_9"/>
      <sheetName val="July_11,_2007"/>
      <sheetName val="mechanical_(rev)"/>
      <sheetName val="BOQ__MIDI"/>
      <sheetName val="BOQ__MIDI_(2)"/>
      <sheetName val="BOQ__DLR"/>
      <sheetName val="June_25,_20071"/>
      <sheetName val="July_2,_20071"/>
      <sheetName val="July_91"/>
      <sheetName val="July_11,_20071"/>
      <sheetName val="mechanical_(rev)1"/>
      <sheetName val="BOQ__MIDI1"/>
      <sheetName val="BOQ__MIDI_(2)1"/>
      <sheetName val="BOQ__DLR1"/>
      <sheetName val="WAO-CO MONITORING"/>
      <sheetName val="SUMMARY OF CO"/>
      <sheetName val="TABULATION (2)"/>
      <sheetName val="P2P"/>
      <sheetName val="RFP_Codes"/>
      <sheetName val="SCHED_(3)"/>
      <sheetName val="Pipe_Jacking_Sched"/>
      <sheetName val="quali_notes5"/>
      <sheetName val="qty_adjstd5"/>
      <sheetName val="sum_mdc_(2)5"/>
      <sheetName val="Material_Price5"/>
      <sheetName val="SUBS_&amp;_BSMT_ENCL5"/>
      <sheetName val="Annex_A5"/>
      <sheetName val="Annex_B5"/>
      <sheetName val="C0MMON_AREA5"/>
      <sheetName val="Land_Dev't__Ph-15"/>
      <sheetName val="sum_mdc4"/>
      <sheetName val="Civilwks_Deriv3"/>
      <sheetName val="Bid_Form_A-21"/>
      <sheetName val="RFP_Codes1"/>
      <sheetName val="SCHED_(3)1"/>
      <sheetName val="Pipe_Jacking_Sched1"/>
      <sheetName val="proj_description_final1"/>
      <sheetName val="quali_notes6"/>
      <sheetName val="qty_adjstd6"/>
      <sheetName val="sum_mdc_(2)6"/>
      <sheetName val="Material_Price6"/>
      <sheetName val="SUBS_&amp;_BSMT_ENCL6"/>
      <sheetName val="Annex_A6"/>
      <sheetName val="Annex_B6"/>
      <sheetName val="C0MMON_AREA6"/>
      <sheetName val="Land_Dev't__Ph-16"/>
      <sheetName val="sum_mdc5"/>
      <sheetName val="Civilwks_Deriv4"/>
      <sheetName val="4-Lane_bridge4"/>
      <sheetName val="RFP_Codes2"/>
      <sheetName val="Bid_Form_A-22"/>
      <sheetName val="SCHED_(3)2"/>
      <sheetName val="Pipe_Jacking_Sched2"/>
      <sheetName val="proj_description_final3"/>
      <sheetName val="quali_notes7"/>
      <sheetName val="qty_adjstd7"/>
      <sheetName val="sum_mdc_(2)7"/>
      <sheetName val="Material_Price7"/>
      <sheetName val="SUBS_&amp;_BSMT_ENCL7"/>
      <sheetName val="Annex_A7"/>
      <sheetName val="Annex_B7"/>
      <sheetName val="C0MMON_AREA7"/>
      <sheetName val="Land_Dev't__Ph-17"/>
      <sheetName val="sum_mdc6"/>
      <sheetName val="4-Lane_bridge5"/>
      <sheetName val="Civilwks_Deriv5"/>
      <sheetName val="Bid_Form_A-23"/>
      <sheetName val="RFP_Codes3"/>
      <sheetName val="SCHED_(3)3"/>
      <sheetName val="Pipe_Jacking_Sched3"/>
      <sheetName val="proj_description_final4"/>
      <sheetName val="quali_notes8"/>
      <sheetName val="qty_adjstd8"/>
      <sheetName val="sum_mdc_(2)8"/>
      <sheetName val="Material_Price8"/>
      <sheetName val="SUBS_&amp;_BSMT_ENCL8"/>
      <sheetName val="Annex_A8"/>
      <sheetName val="Annex_B8"/>
      <sheetName val="C0MMON_AREA8"/>
      <sheetName val="Land_Dev't__Ph-18"/>
      <sheetName val="sum_mdc7"/>
      <sheetName val="4-Lane_bridge6"/>
      <sheetName val="Civilwks_Deriv6"/>
      <sheetName val="Bid_Form_A-24"/>
      <sheetName val="RFP_Codes4"/>
      <sheetName val="SCHED_(3)4"/>
      <sheetName val="Pipe_Jacking_Sched4"/>
      <sheetName val="proj_description_final5"/>
      <sheetName val="Lan_x0000_ÍE_x0005__x0014__x0000__x0000__x0000__x0006_VI_x0000__x0000__x0000_"/>
      <sheetName val="MALL SITE MANSUPVINDIRECTS"/>
      <sheetName val="EQUIPMENT MOBdeMOB"/>
      <sheetName val="MALL PRELIMS SUMMARY"/>
      <sheetName val="INDIRECT (4)"/>
      <sheetName val="INDIRECT (5)"/>
      <sheetName val="REFERENCEINDIRECT (2)"/>
      <sheetName val="GENPLANT (4)"/>
      <sheetName val="GENPLANT (3)"/>
      <sheetName val="GENPLANT (2)"/>
      <sheetName val="MALLGENPLANT"/>
      <sheetName val="MALL TEMFACILITIES"/>
      <sheetName val="TEMP WORKS"/>
      <sheetName val="FACILITIES (2)"/>
      <sheetName val="MALL TEMPUTILITIES "/>
      <sheetName val="UTILITIES (2)"/>
      <sheetName val="ACCOMMODATION"/>
      <sheetName val="MALLHSEQC (2)"/>
      <sheetName val="HSE"/>
      <sheetName val="BONDS (5)"/>
      <sheetName val="MALLBONDS "/>
      <sheetName val="BONDS (3)"/>
      <sheetName val="BONDS (2)"/>
      <sheetName val="SUMM (3)"/>
      <sheetName val="SUMM (4)"/>
      <sheetName val="SUMM (2)"/>
      <sheetName val="ALI-iA"/>
      <sheetName val="myayala-ALI"/>
      <sheetName val="MDC-APMI"/>
      <sheetName val="LPHI-ASTI"/>
      <sheetName val="APMC-ASTI"/>
      <sheetName val="APMC-ASTI (2)"/>
      <sheetName val="ATMI-myayala&amp;asti"/>
      <sheetName val="alinet-apmi"/>
      <sheetName val="MDC"/>
      <sheetName val="myayala receivables"/>
      <sheetName val="ASTI receivables"/>
      <sheetName val="ALI rec to iA"/>
      <sheetName val="ALI rec to myAYala"/>
      <sheetName val="Interest Rate Projection"/>
      <sheetName val="1999 Earn Asset bal int yield"/>
      <sheetName val="1999 Pay Liab bal int yield"/>
      <sheetName val="1999 Proj Balance Sheet and P&amp;L"/>
      <sheetName val="1999 2000 New Production"/>
      <sheetName val="2000 Balance Sheet"/>
      <sheetName val="2000 Yields"/>
      <sheetName val="Loan Loss Expense"/>
      <sheetName val="2000 Income Statement"/>
      <sheetName val="Capital-Dividend Planning"/>
      <sheetName val="2000 Budget Summary"/>
      <sheetName val="Extended Outlook"/>
      <sheetName val="Cap Budget Details"/>
      <sheetName val="US$ Six Year"/>
      <sheetName val="US$cumm qrly"/>
      <sheetName val="US$op exp"/>
      <sheetName val="US$ cumm op exp"/>
      <sheetName val="Comparative IS $"/>
      <sheetName val="2000 Budget Components"/>
      <sheetName val="MRG Memo-Calc"/>
      <sheetName val="FX"/>
      <sheetName val="Goodwill"/>
      <sheetName val="AIGCFG"/>
      <sheetName val="US$ Performance Detail"/>
      <sheetName val="SPC"/>
      <sheetName val="TCC"/>
      <sheetName val="UFC"/>
      <sheetName val="PSB"/>
      <sheetName val="AIGFT"/>
      <sheetName val="AIGBANK"/>
      <sheetName val="CLA"/>
      <sheetName val="AICCC"/>
      <sheetName val="AIGCCCHK"/>
      <sheetName val="Headcount"/>
      <sheetName val="AIGCFG CONS"/>
      <sheetName val="Loan Analysis"/>
      <sheetName val="key ratios"/>
      <sheetName val="joel forecast"/>
      <sheetName val="joel expenses"/>
      <sheetName val="Loans"/>
      <sheetName val="Template Overview"/>
      <sheetName val="Workbook Inputs"/>
      <sheetName val="FX Inputs"/>
      <sheetName val="Net Receivables Inputs"/>
      <sheetName val="Loan Loss Inputs"/>
      <sheetName val="Equity Inputs"/>
      <sheetName val="Balance Sheet Inputs"/>
      <sheetName val="Yield Inputs"/>
      <sheetName val="Income Statement Inputs"/>
      <sheetName val="Loan Production Inputs"/>
      <sheetName val="Credit Card Inputs"/>
      <sheetName val="Cap Budget Inputs"/>
      <sheetName val="P&amp;L Trends"/>
      <sheetName val="BS Trends"/>
      <sheetName val="P&amp;L Comparatives"/>
      <sheetName val="BS Comparatives"/>
      <sheetName val="Op Inc Graph"/>
      <sheetName val="Op Eff Graph"/>
      <sheetName val="Financial Trends"/>
      <sheetName val="Rates Earned &amp; Paid, Indicators"/>
      <sheetName val="Loan Production Analysis"/>
      <sheetName val="Loan Loss Analysis"/>
      <sheetName val="Strategic Initiative"/>
      <sheetName val="Graph Data"/>
      <sheetName val="Print Buttons"/>
      <sheetName val="Format Button"/>
      <sheetName val="View Buttons"/>
      <sheetName val="Worksheet Buttons"/>
      <sheetName val="Module Export"/>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AppA1-1"/>
      <sheetName val="AppA1-2"/>
      <sheetName val="AppA2-1"/>
      <sheetName val="AppA2-2"/>
      <sheetName val="AppA3"/>
      <sheetName val="AppA4"/>
      <sheetName val="July"/>
      <sheetName val="ES1"/>
      <sheetName val="ES2"/>
      <sheetName val="ES3"/>
      <sheetName val="ES4"/>
      <sheetName val="ES1 (2)"/>
      <sheetName val="ES3 (2)"/>
      <sheetName val="ES5"/>
      <sheetName val="ES6"/>
      <sheetName val="ES7"/>
      <sheetName val="F-1"/>
      <sheetName val="CC"/>
      <sheetName val="P.CTN"/>
      <sheetName val="Total PL"/>
      <sheetName val="Interim --&gt; Top"/>
      <sheetName val="U-2_Sales Analysis"/>
      <sheetName val="U-1l2_Overall AR"/>
      <sheetName val="FF-3"/>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30"/>
      <sheetName val="40"/>
      <sheetName val="50"/>
      <sheetName val="DD-10"/>
      <sheetName val="FF-21(a)"/>
      <sheetName val="BPR"/>
      <sheetName val="Materiality"/>
      <sheetName val="F-6"/>
      <sheetName val="F-7"/>
      <sheetName val="F7wkg"/>
      <sheetName val="F-9"/>
      <sheetName val="BPR balance sheet"/>
      <sheetName val="BPR profit &amp; loss"/>
      <sheetName val="BPR BS analysis"/>
      <sheetName val="BPR PL analysis"/>
      <sheetName val="A-22"/>
      <sheetName val="C-1"/>
      <sheetName val="U-100"/>
      <sheetName val="FF-10"/>
      <sheetName val="FF-20"/>
      <sheetName val="FF-22(hp)"/>
      <sheetName val="FF-23(d)"/>
      <sheetName val="FF-30"/>
      <sheetName val="FF-31"/>
      <sheetName val="FF-40"/>
      <sheetName val="PP"/>
      <sheetName val="PP(spare)"/>
      <sheetName val="PP-20"/>
      <sheetName val="AA"/>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Module3"/>
      <sheetName val="Future"/>
      <sheetName val="Attachment"/>
      <sheetName val="30 "/>
      <sheetName val="Consol adjustments"/>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Share capital"/>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L-2"/>
      <sheetName val="M MM "/>
      <sheetName val="U dis"/>
      <sheetName val="U-1"/>
      <sheetName val="U-3"/>
      <sheetName val="U-4"/>
      <sheetName val="BB-2"/>
      <sheetName val="BB-10"/>
      <sheetName val="BB-17"/>
      <sheetName val="FIN297"/>
      <sheetName val="DD"/>
      <sheetName val="DD-1"/>
      <sheetName val="FF-4(a)"/>
      <sheetName val="10,20"/>
      <sheetName val="10-1"/>
      <sheetName val="Bank Rec review"/>
      <sheetName val="A-2"/>
      <sheetName val="C-10"/>
      <sheetName val="NRV-1"/>
      <sheetName val="NRV-2"/>
      <sheetName val="N-10"/>
      <sheetName val="N-11"/>
      <sheetName val="N-12"/>
      <sheetName val="N-20"/>
      <sheetName val="AA-3"/>
      <sheetName val="CC-24"/>
      <sheetName val="CC-50"/>
      <sheetName val="dr"/>
      <sheetName val="Statement"/>
      <sheetName val="auditor"/>
      <sheetName val="acs"/>
      <sheetName val="fixed"/>
      <sheetName val="accumdeprn"/>
      <sheetName val="addl cost"/>
      <sheetName val="dev_exp (2)"/>
      <sheetName val="dev_exp"/>
      <sheetName val="Addl Dev Exp"/>
      <sheetName val="F-2 (2)"/>
      <sheetName val="CF-IS"/>
      <sheetName val="CF-SCE"/>
      <sheetName val="Balance Sheet"/>
      <sheetName val="Profit anal"/>
      <sheetName val="F-1l F-2"/>
      <sheetName val="Income Statement"/>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AWPs Template"/>
      <sheetName val="A2-1 CLA"/>
      <sheetName val="A2-2 RJE"/>
      <sheetName val="A2-3 SAD"/>
      <sheetName val="A3"/>
      <sheetName val="A8"/>
      <sheetName val="Review Recon"/>
      <sheetName val="Review Cash book"/>
      <sheetName val="E3 Recoverability"/>
      <sheetName val="E-1_Recoverability"/>
      <sheetName val="E-2"/>
      <sheetName val="J-1 OSM"/>
      <sheetName val="J1 Devt costs breakdown"/>
      <sheetName val="J2 Budget &amp; Att profit"/>
      <sheetName val="J3 Actual 04"/>
      <sheetName val="J4  Lots sold report CHD"/>
      <sheetName val="J-1-1_Commission"/>
      <sheetName val="Recog Prof"/>
      <sheetName val="J-consol sv11"/>
      <sheetName val="J 1-1(2)"/>
      <sheetName val="K-1"/>
      <sheetName val="Unrecorded"/>
      <sheetName val="O"/>
      <sheetName val="O-1_Prov.Tax-2004"/>
      <sheetName val="Capital allowance"/>
      <sheetName val="DEFERRED TAX"/>
      <sheetName val="P-1"/>
      <sheetName val="P2A"/>
      <sheetName val="P2B"/>
      <sheetName val="P3A"/>
      <sheetName val="P3B"/>
      <sheetName val="P3C"/>
      <sheetName val="T"/>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U-disc"/>
      <sheetName val="BB-5"/>
      <sheetName val="CC-3"/>
      <sheetName val="20 30"/>
      <sheetName val="70 "/>
      <sheetName val="MCMD95"/>
      <sheetName val="GL --&gt; Interim"/>
      <sheetName val="Top Summary"/>
      <sheetName val="GL Input Validations"/>
      <sheetName val="Scratchpad"/>
      <sheetName val="Cost centre expenditure"/>
      <sheetName val="14 Column"/>
      <sheetName val="7 Column"/>
      <sheetName val="Cover "/>
      <sheetName val="Index "/>
      <sheetName val="Direct Report"/>
      <sheetName val="Dtr Rpt - 1 - 3"/>
      <sheetName val="Dtrs stmt - 4"/>
      <sheetName val="Aud Rpt - 5"/>
      <sheetName val="P&amp;L - 6"/>
      <sheetName val="BS - 7"/>
      <sheetName val="Equity - 8"/>
      <sheetName val="CF - 9"/>
      <sheetName val="Notes - 10 - 12"/>
      <sheetName val="P&amp;L "/>
      <sheetName val="Sch A"/>
      <sheetName val="Notes 2"/>
      <sheetName val="cashflowcomp"/>
      <sheetName val="cashflowcomp (2)"/>
      <sheetName val="A2l2"/>
      <sheetName val="Q"/>
      <sheetName val="OS list"/>
      <sheetName val="A3l1"/>
      <sheetName val="A3l1-1"/>
      <sheetName val="A2l1-RJE"/>
      <sheetName val="A2l2-CLA"/>
      <sheetName val="A2l3-SAD"/>
      <sheetName val="C8"/>
      <sheetName val="EA"/>
      <sheetName val="EC"/>
      <sheetName val="E1l1"/>
      <sheetName val="E7"/>
      <sheetName val="F1"/>
      <sheetName val="F2"/>
      <sheetName val="F3"/>
      <sheetName val="F4"/>
      <sheetName val="F5"/>
      <sheetName val="F6"/>
      <sheetName val="GA"/>
      <sheetName val="G1"/>
      <sheetName val="G2"/>
      <sheetName val="G4"/>
      <sheetName val="H1"/>
      <sheetName val="IA"/>
      <sheetName val="K1"/>
      <sheetName val="K2"/>
      <sheetName val="K3l1"/>
      <sheetName val="K4"/>
      <sheetName val="K5"/>
      <sheetName val="K6"/>
      <sheetName val="K7"/>
      <sheetName val="N8"/>
      <sheetName val="N9"/>
      <sheetName val="OA"/>
      <sheetName val="O1"/>
      <sheetName val="O2-CA"/>
      <sheetName val="O3-Disposal"/>
      <sheetName val="O4"/>
      <sheetName val="Pl1"/>
      <sheetName val="P1l2"/>
      <sheetName val="R"/>
      <sheetName val="R1-Sch I"/>
      <sheetName val="R2-Sch IIa"/>
      <sheetName val="R3-Sch IIb"/>
      <sheetName val="R4-Sch III"/>
      <sheetName val="R5-NQA04"/>
      <sheetName val="R6-NQA03"/>
      <sheetName val="R1"/>
      <sheetName val="R1l1"/>
      <sheetName val="R1l2"/>
      <sheetName val="BB-1 (2)"/>
      <sheetName val="A2-5"/>
      <sheetName val="A2-2"/>
      <sheetName val="Provision DD"/>
      <sheetName val="A8-2"/>
      <sheetName val="A8-5"/>
      <sheetName val="Form EYP 1"/>
      <sheetName val="FS - 1"/>
      <sheetName val="FS - 2"/>
      <sheetName val="FS - 3"/>
      <sheetName val="C1"/>
      <sheetName val="C2 FD"/>
      <sheetName val="G2-1 "/>
      <sheetName val="K1-2 Policy"/>
      <sheetName val="N7Accrual"/>
      <sheetName val="Q1"/>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271101"/>
      <sheetName val="281101"/>
      <sheetName val="k-Discl"/>
      <sheetName val="LABOUR,SUB-CON,LEASE"/>
      <sheetName val="ADM&amp; OHH INCOME"/>
      <sheetName val="S.OH"/>
      <sheetName val="BPR-Bloom"/>
      <sheetName val="F-4l5"/>
      <sheetName val="UA"/>
      <sheetName val="accounts"/>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
      <sheetName val="A5l1"/>
      <sheetName val="(U3-2) Realised forex loss"/>
      <sheetName val="(U3) Unrealised forex gain-loss"/>
      <sheetName val="(U3-1) Realised forex gain"/>
      <sheetName val="**_x0000__x0000_"/>
      <sheetName val="CF-1"/>
      <sheetName val="CF-2"/>
      <sheetName val="BPR - Conclusion"/>
      <sheetName val="F-1l2"/>
      <sheetName val="F-8(FSA)"/>
      <sheetName val="F-9b"/>
      <sheetName val="F-9c"/>
      <sheetName val="F-21"/>
      <sheetName val="RCD-1-1"/>
      <sheetName val="C-5"/>
      <sheetName val="C-6"/>
      <sheetName val="C-6a"/>
      <sheetName val="M MM"/>
      <sheetName val="Pnl-10"/>
      <sheetName val="10-2"/>
      <sheetName val="30-Note"/>
      <sheetName val="30a"/>
      <sheetName val="CF workings"/>
      <sheetName val="Pg7"/>
      <sheetName val="Turnover"/>
      <sheetName val="SumV2"/>
      <sheetName val="WRAP"/>
      <sheetName val="Pg8"/>
      <sheetName val="Actvs Bud"/>
      <sheetName val="Pg15"/>
      <sheetName val="Current Year"/>
      <sheetName val="Pg11"/>
      <sheetName val="OHDcom"/>
      <sheetName val="SRM"/>
      <sheetName val="A6-1l1"/>
      <sheetName val="A6-1l2"/>
      <sheetName val="A3-1"/>
      <sheetName val="A3-3"/>
      <sheetName val="A4"/>
      <sheetName val="A3-7"/>
      <sheetName val="E "/>
      <sheetName val="F "/>
      <sheetName val="G "/>
      <sheetName val="K-1 "/>
      <sheetName val="K-2"/>
      <sheetName val="N-1"/>
      <sheetName val="O-1"/>
      <sheetName val="U1"/>
      <sheetName val="U1-1"/>
      <sheetName val="U2"/>
      <sheetName val="U2-1"/>
      <sheetName val="U3-1"/>
      <sheetName val="31072001"/>
      <sheetName val="31082001"/>
      <sheetName val="30092001"/>
      <sheetName val="31102001"/>
      <sheetName val="30112001"/>
      <sheetName val="A8 PM"/>
      <sheetName val="AP110 (supp)"/>
      <sheetName val="adj"/>
      <sheetName val="***00"/>
      <sheetName val="Disclosure"/>
      <sheetName val="TAworkings"/>
      <sheetName val="TA"/>
      <sheetName val="AJE"/>
      <sheetName val="consol"/>
      <sheetName val="CF-7"/>
      <sheetName val="interbal"/>
      <sheetName val="segmental"/>
      <sheetName val="NTA"/>
      <sheetName val="seg-turnover"/>
      <sheetName val="dato-turnover"/>
      <sheetName val="dato-pbt"/>
      <sheetName val="Assoc_byco"/>
      <sheetName val="highlights"/>
      <sheetName val="consolpl"/>
      <sheetName val="GKTJV"/>
      <sheetName val="protover"/>
      <sheetName val="GESB"/>
      <sheetName val="GMMJV"/>
      <sheetName val="protoMP"/>
      <sheetName val="presegmental"/>
      <sheetName val="Project"/>
      <sheetName val="Proof of Associate"/>
      <sheetName val="BPR1"/>
      <sheetName val="BPR2"/>
      <sheetName val="OS 1(FOR CLIENT DISTRIBUTION)"/>
      <sheetName val="A3-1-1"/>
      <sheetName val="A3-1-2"/>
      <sheetName val="A3-1-3"/>
      <sheetName val="A2 - 5"/>
      <sheetName val="A2 - 6"/>
      <sheetName val="I-2"/>
      <sheetName val="Inter- Company Reconciliation"/>
      <sheetName val="J-1"/>
      <sheetName val="Outstanding Matters (2)"/>
      <sheetName val="Debtors"/>
      <sheetName val="Creditors"/>
      <sheetName val="E-1"/>
      <sheetName val="A2 - 5 (2)"/>
      <sheetName val="A8-6 (1)"/>
      <sheetName val="A8-2(1)"/>
      <sheetName val="A3-1-4"/>
      <sheetName val="A3 - 3"/>
      <sheetName val="A3 - 4"/>
      <sheetName val="10-3"/>
      <sheetName val="BPR summary"/>
      <sheetName val="os client"/>
      <sheetName val="RCD 300"/>
      <sheetName val="FEM(NA)"/>
      <sheetName val="Matters for discussion(NA)"/>
      <sheetName val="FEM APPENDIX 1"/>
      <sheetName val="FEM APPENDIX 2"/>
      <sheetName val="F-1&amp;2 adj"/>
      <sheetName val="F-3 adj"/>
      <sheetName val="10-20"/>
      <sheetName val="F-9-1"/>
      <sheetName val="F-9 SS"/>
      <sheetName val="F-14"/>
      <sheetName val="A-3"/>
      <sheetName val="M|MM"/>
      <sheetName val="U Disclosure"/>
      <sheetName val="U-8"/>
      <sheetName val="U-9"/>
      <sheetName val="U-7"/>
      <sheetName val="DD-3"/>
      <sheetName val="DD-4"/>
      <sheetName val="DD-5"/>
      <sheetName val="FF-1 Tax Comp"/>
      <sheetName val="FF-2 DT"/>
      <sheetName val="FF-3 CA"/>
      <sheetName val="FF-4 Proof"/>
      <sheetName val="FF-6 (2)"/>
      <sheetName val="30-4"/>
      <sheetName val="FSA-Bloom"/>
      <sheetName val="F -4"/>
      <sheetName val="F-25"/>
      <sheetName val="J-70"/>
      <sheetName val="M|MM "/>
      <sheetName val="U-Dis"/>
      <sheetName val="U-20"/>
      <sheetName val="BB-3"/>
      <sheetName val="BB - 7"/>
      <sheetName val="FF - 6"/>
      <sheetName val="AF-Notes"/>
      <sheetName val="Adm97"/>
      <sheetName val="BPR (2)"/>
      <sheetName val="F-1 (2)"/>
      <sheetName val="payroll - to insert 20.11.01"/>
      <sheetName val="Rev"/>
      <sheetName val="Sales"/>
      <sheetName val="4th cos"/>
      <sheetName val="A2 Cash flow"/>
      <sheetName val="Policy"/>
      <sheetName val="Rationalisation"/>
      <sheetName val="Insurance"/>
      <sheetName val="U (2)"/>
      <sheetName val="BP-BREAK"/>
      <sheetName val="A-4"/>
      <sheetName val="L-1"/>
      <sheetName val="SAD"/>
      <sheetName val="aje98"/>
      <sheetName val="rje98"/>
      <sheetName val="exch rates"/>
      <sheetName val="purch testing"/>
      <sheetName val="sales testing"/>
      <sheetName val="rcpt testing"/>
      <sheetName val="pymt testing"/>
      <sheetName val="roundsums"/>
      <sheetName val="PBD98"/>
      <sheetName val="PBD981"/>
      <sheetName val="Tax97"/>
      <sheetName val="Draft taxcomp 97"/>
      <sheetName val="Draft taxcomp 98"/>
      <sheetName val="BONUS"/>
      <sheetName val="Capital Allowances97"/>
      <sheetName val="CA98"/>
      <sheetName val="Deferred tax97"/>
      <sheetName val="Deferredtax98"/>
      <sheetName val="Handuk Korea"/>
      <sheetName val="Korea acc97"/>
      <sheetName val="Korea Acc98"/>
      <sheetName val="epf97"/>
      <sheetName val="epf98"/>
      <sheetName val="Sales97"/>
      <sheetName val="Sales98"/>
      <sheetName val="Stock-purch97"/>
      <sheetName val="Stock-purch98"/>
      <sheetName val="nrv98"/>
      <sheetName val="nrv97"/>
      <sheetName val="RJE"/>
      <sheetName val="E1 "/>
      <sheetName val="N-final"/>
      <sheetName val="N1-f"/>
      <sheetName val="N1l1-f"/>
      <sheetName val="N2-1-f"/>
      <sheetName val="N-F"/>
      <sheetName val="N1-1"/>
      <sheetName val="N2-F"/>
      <sheetName val="N2-1F"/>
      <sheetName val="WCGW_not used"/>
      <sheetName val="revised high demand"/>
      <sheetName val="valuation"/>
      <sheetName val="Profit&amp;Loss"/>
      <sheetName val="BalSheet"/>
      <sheetName val="Opex"/>
      <sheetName val="Funding"/>
      <sheetName val="Taxation"/>
      <sheetName val="Depn1"/>
      <sheetName val="DSS1&amp;2"/>
      <sheetName val="JSN (with coupon) 15 yrs"/>
      <sheetName val="JSN (with coupon) 10 yrs"/>
      <sheetName val="New bonds"/>
      <sheetName val="BOND (with coupon)"/>
      <sheetName val="CFS"/>
      <sheetName val="EmployeeDbase"/>
      <sheetName val="Reimbursements"/>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Michelle"/>
      <sheetName val="Naomi"/>
      <sheetName val="Nic"/>
      <sheetName val="Nik"/>
      <sheetName val="Penny"/>
      <sheetName val="PooGeok"/>
      <sheetName val="Saufil"/>
      <sheetName val="Sean"/>
      <sheetName val="ShuErn"/>
      <sheetName val="SuetLI"/>
      <sheetName val="Tan"/>
      <sheetName val="Terrence"/>
      <sheetName val="Tony"/>
      <sheetName val="TzeKhay"/>
      <sheetName val="Main orig"/>
      <sheetName val="Issues"/>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5(final)"/>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2000"/>
      <sheetName val="3000"/>
      <sheetName val="4000"/>
      <sheetName val="P&amp;L-Co"/>
      <sheetName val="P&amp;L-Gr"/>
      <sheetName val="CJE"/>
      <sheetName val="PRJE"/>
      <sheetName val="PAJE"/>
      <sheetName val="ConF-1"/>
      <sheetName val="ConF-2"/>
      <sheetName val="ConF-3"/>
      <sheetName val="CPAJE"/>
      <sheetName val="WRK"/>
      <sheetName val="A-MEMO"/>
      <sheetName val="C-2"/>
      <sheetName val="C-3"/>
      <sheetName val="N-3"/>
      <sheetName val="N-4"/>
      <sheetName val="N-5"/>
      <sheetName val="U-Gr"/>
      <sheetName val="U-Sh"/>
      <sheetName val="U-ShG"/>
      <sheetName val="U-Aril"/>
      <sheetName val="U-Gen"/>
      <sheetName val="U-Fam"/>
      <sheetName val="F123"/>
      <sheetName val="R2"/>
      <sheetName val="P12.4"/>
      <sheetName val="InvoiceList"/>
      <sheetName val="A201"/>
      <sheetName val="A601"/>
      <sheetName val="A602"/>
      <sheetName val="H101"/>
      <sheetName val="I101"/>
      <sheetName val="I102"/>
      <sheetName val="T101"/>
      <sheetName val="T201"/>
      <sheetName val="sum-JantoJun'03"/>
      <sheetName val="Bal sheet"/>
      <sheetName val="6c"/>
      <sheetName val="Mapping"/>
      <sheetName val="July 2011"/>
      <sheetName val="Trial Balance"/>
      <sheetName val="Bank Recon"/>
      <sheetName val="recon (VSec)"/>
      <sheetName val="T-Account"/>
      <sheetName val="Cost Summary Breakdown"/>
      <sheetName val="CO FORM"/>
      <sheetName val="EVALUATION FORM"/>
      <sheetName val="Computation"/>
      <sheetName val="Computation-revised"/>
      <sheetName val="Not included in original"/>
      <sheetName val="comparison -option1 &amp; 2"/>
      <sheetName val="cost comparison (3)"/>
      <sheetName val="cost comparison (4)"/>
      <sheetName val="mark-up"/>
      <sheetName val="land devt"/>
      <sheetName val="land devt (2)"/>
      <sheetName val="electl"/>
      <sheetName val="electl-revised"/>
      <sheetName val="streetlights"/>
      <sheetName val="land devt (3)"/>
      <sheetName val="summary orig"/>
      <sheetName val="land devt orig"/>
      <sheetName val="M-L-E breakdown"/>
      <sheetName val="LtCon-awh7 (2)"/>
      <sheetName val="uc-rrow(rjg)-AWH7"/>
      <sheetName val="matls testing (3)"/>
      <sheetName val="summary (4)"/>
      <sheetName val="land devt(4)-wo road #5"/>
      <sheetName val="land devt (5)-road 5 only"/>
      <sheetName val="matls testing (5)"/>
      <sheetName val="unitprices"/>
      <sheetName val="canvassed matls"/>
      <sheetName val="rates (2)"/>
      <sheetName val="DRAINPIP"/>
      <sheetName val="SEWLOT-awh7"/>
      <sheetName val="SEWRPIPE-"/>
      <sheetName val="LtCon-awh7"/>
      <sheetName val="outfall-awh7"/>
      <sheetName val="handhole-awh7"/>
      <sheetName val="P&amp;L per Prop.No. 2011"/>
      <sheetName val="DOE-R&amp;M (2)"/>
      <sheetName val="DOE-REPAIRSEXT.MAT."/>
      <sheetName val="DOE-REPAIRSIN.MAT."/>
      <sheetName val="P&amp;L 2011 Investment"/>
      <sheetName val="DOE-REPAIRSEXT.SERVICE"/>
      <sheetName val="DOE-FUEL&amp;LUBRICANT"/>
      <sheetName val="MDC-Fuel and Lubricants"/>
      <sheetName val="P&amp;L Existing"/>
      <sheetName val="P&amp;L per Eqpt COMBINED"/>
      <sheetName val="P&amp;L Summary"/>
      <sheetName val="MDC-R&amp;M final"/>
      <sheetName val="DOE-INSURANCE MOTOR"/>
      <sheetName val="MDC INSURANCE MOTOR"/>
      <sheetName val="DOE-DEPRECIATION"/>
      <sheetName val="DEPRECIATION"/>
      <sheetName val="boq-final"/>
      <sheetName val="Bill Of Quantities"/>
      <sheetName val="RBR "/>
      <sheetName val="BOQ for Subcon"/>
      <sheetName val="Annex 4 SF_Rehashed"/>
      <sheetName val="TITLE"/>
      <sheetName val="ACCOMPLISHMENT REPORT"/>
      <sheetName val="PB No.17"/>
      <sheetName val="LetterHead"/>
      <sheetName val="unitprice"/>
      <sheetName val="OH (36 months)"/>
      <sheetName val="opbudget"/>
      <sheetName val="opb slam"/>
      <sheetName val="Treasury Costs"/>
      <sheetName val="Compensation"/>
      <sheetName val="FBT Payable"/>
      <sheetName val="B2A"/>
      <sheetName val="B3A"/>
      <sheetName val="B3B"/>
      <sheetName val="B3C (2)"/>
      <sheetName val="B3C"/>
      <sheetName val="B3D"/>
      <sheetName val="B3E"/>
      <sheetName val="B3F"/>
      <sheetName val="B3G"/>
      <sheetName val="B2B"/>
      <sheetName val="B2C (2)"/>
      <sheetName val="B2C"/>
      <sheetName val="B2D"/>
      <sheetName val="B2E"/>
      <sheetName val="B2F"/>
      <sheetName val="B2G"/>
      <sheetName val="Prelims."/>
      <sheetName val="Existing Conditions"/>
      <sheetName val="Scaffoldings (Attendance)"/>
      <sheetName val="FW Budget"/>
      <sheetName val="SUM_GMP"/>
      <sheetName val="BOQ with VE (2)"/>
      <sheetName val="sum gmp"/>
      <sheetName val="Others (2)"/>
      <sheetName val="VE2"/>
      <sheetName val="SPCL FINS"/>
      <sheetName val="sum mdc (2)"/>
      <sheetName val="Matl Price"/>
      <sheetName val="demolition"/>
      <sheetName val="BOQ_with_VE_(2)"/>
      <sheetName val="Others_(2)"/>
      <sheetName val="SPCL_FINS"/>
      <sheetName val="Matl_Price"/>
      <sheetName val="BOQ_with_VE1"/>
      <sheetName val="BOQ_with_VE_(2)1"/>
      <sheetName val="Others_(2)1"/>
      <sheetName val="SPCL_FINS1"/>
      <sheetName val="Matl_Price1"/>
      <sheetName val="BD"/>
      <sheetName val="wrksht"/>
      <sheetName val="lookups"/>
      <sheetName val="ref"/>
      <sheetName val="BOQ_with_VE3"/>
      <sheetName val="BOQ_with_VE_(2)3"/>
      <sheetName val="Others_(2)3"/>
      <sheetName val="SPCL_FINS3"/>
      <sheetName val="Matl_Price3"/>
      <sheetName val="BOQ_with_VE2"/>
      <sheetName val="BOQ_with_VE_(2)2"/>
      <sheetName val="Others_(2)2"/>
      <sheetName val="SPCL_FINS2"/>
      <sheetName val="Matl_Price2"/>
      <sheetName val="BEAM SIZE"/>
      <sheetName val="AV"/>
      <sheetName val="WIFI"/>
      <sheetName val="SC lump sum"/>
      <sheetName val="Bill 6 P and FP"/>
      <sheetName val="Bill 6 E"/>
      <sheetName val="Bill 6 M"/>
      <sheetName val="Unpriced Items"/>
      <sheetName val="DRS"/>
      <sheetName val="SHO"/>
      <sheetName val="BM3"/>
      <sheetName val="BM2"/>
      <sheetName val="BM1"/>
      <sheetName val="11F"/>
      <sheetName val="12F"/>
      <sheetName val="15F"/>
      <sheetName val="16F"/>
      <sheetName val="17F"/>
      <sheetName val="RD"/>
      <sheetName val="EXTERIOR LOUVERS"/>
      <sheetName val="CORIDOR RAILINGS"/>
      <sheetName val="ISOLATED FOOTING"/>
      <sheetName val="MATT FOOTING"/>
      <sheetName val=" COLUMN "/>
      <sheetName val="BEAMS &amp; GIRDERS"/>
      <sheetName val="doors residential"/>
      <sheetName val="doors to common "/>
      <sheetName val="MAIN LOBBY GLAZING"/>
      <sheetName val="Epoxy Paint-Baseboard"/>
      <sheetName val="R&amp;D"/>
      <sheetName val="PARAM27.6"/>
      <sheetName val="PARAM34.5"/>
      <sheetName val="Coupling Beams"/>
      <sheetName val="Shear Wall"/>
      <sheetName val="Rev. 2"/>
      <sheetName val="A.B-G"/>
      <sheetName val="SCHED B-G"/>
      <sheetName val="B-G"/>
      <sheetName val="A.S"/>
      <sheetName val="SCHED S"/>
      <sheetName val="A.C-t"/>
      <sheetName val="SCHED C-t"/>
      <sheetName val="C-t"/>
      <sheetName val="A.FTG-i"/>
      <sheetName val="S.FTG-i"/>
      <sheetName val="FTG-i"/>
      <sheetName val="A.STR"/>
      <sheetName val="S.STR"/>
      <sheetName val="UWTS"/>
      <sheetName val="ELEV"/>
      <sheetName val="RCW"/>
      <sheetName val="PARAPET"/>
      <sheetName val="A.FRM"/>
      <sheetName val="FRM"/>
      <sheetName val="S V4.0"/>
      <sheetName val="Exec Summary_Option 1"/>
      <sheetName val="CIRCUIT_BOQ_Podium_Option 1"/>
      <sheetName val="Summary of Proposal"/>
      <sheetName val="EE-PCS"/>
      <sheetName val="MFPS-PCS"/>
      <sheetName val="Summary combined"/>
      <sheetName val="Summary-LGF"/>
      <sheetName val="LGF"/>
      <sheetName val="Summary-ret"/>
      <sheetName val="Summary-res"/>
      <sheetName val="Assump-ret"/>
      <sheetName val="Assump-res"/>
      <sheetName val="UPA Concrete"/>
      <sheetName val="UPA_Tiles"/>
      <sheetName val="UPA_Panting"/>
      <sheetName val="Assump-VE"/>
      <sheetName val="LGF (2)"/>
      <sheetName val="Cost Plan.mdc"/>
      <sheetName val="Cost Plan.nsc"/>
      <sheetName val="MDC 03-08"/>
      <sheetName val="TRAG2"/>
      <sheetName val="Attend"/>
      <sheetName val="Red Oak"/>
      <sheetName val="Red Oak ManMonth rates"/>
      <sheetName val="Account Summary"/>
      <sheetName val="forfeited or cancelled"/>
      <sheetName val="detailed pl"/>
      <sheetName val="05.11.04"/>
      <sheetName val="03.10.04"/>
      <sheetName val="12.29.03"/>
      <sheetName val="12.23.03"/>
      <sheetName val="PL05"/>
      <sheetName val="PL06"/>
      <sheetName val="Master List"/>
      <sheetName val="var.project"/>
      <sheetName val="ROIC Stats"/>
      <sheetName val="DataDefinitions"/>
      <sheetName val="ES Table_Monthly"/>
      <sheetName val="IS"/>
      <sheetName val="Rolling CF"/>
      <sheetName val="Re-forecast"/>
      <sheetName val="SUMMARY-REF"/>
      <sheetName val="REF-NI"/>
      <sheetName val="REF-CF"/>
      <sheetName val="REF-BS"/>
      <sheetName val="VAR-SUM_Mdyr"/>
      <sheetName val="ACT-NI_Mdyr"/>
      <sheetName val="ACT-CF_Mdyr"/>
      <sheetName val="ACT-BS_Mdyr"/>
      <sheetName val="BUD-SUM"/>
      <sheetName val="BUD-NI"/>
      <sheetName val="BUD-CF"/>
      <sheetName val="BUD-BS"/>
      <sheetName val="VarSum_lastyr"/>
      <sheetName val="ACT-NI_lastyr"/>
      <sheetName val="ACT-CF_lastyr"/>
      <sheetName val="ACT-BS_lastyr"/>
      <sheetName val="BS YR end ACT 2yrs ago"/>
      <sheetName val="CHECKING"/>
      <sheetName val="PIS"/>
      <sheetName val="UPA-arch (2)ASN"/>
      <sheetName val="UPA-struc (2)"/>
      <sheetName val="UPA-struc (2) ASN"/>
      <sheetName val="struct"/>
      <sheetName val="archl"/>
      <sheetName val="epoxy used calc"/>
      <sheetName val="KRA"/>
      <sheetName val="DS"/>
      <sheetName val="mciaa"/>
      <sheetName val="deprn"/>
      <sheetName val="stationaries"/>
      <sheetName val="power_peso"/>
      <sheetName val="assumptions 2005"/>
      <sheetName val="ws-MEPZ2"/>
      <sheetName val="Landlease-P&amp;L"/>
      <sheetName val="PL-MEPZ2"/>
      <sheetName val="1stQ 02 variance"/>
      <sheetName val="variance  analysis-comprtv"/>
      <sheetName val="CAPEX2005"/>
      <sheetName val="PL Lito"/>
      <sheetName val="allocation"/>
      <sheetName val="pl-var"/>
      <sheetName val="Door Hardwares"/>
      <sheetName val="Baseboard"/>
      <sheetName val="DIV 9000"/>
      <sheetName val="CFA Hotel"/>
      <sheetName val="Budget Summary"/>
      <sheetName val="Glass"/>
      <sheetName val="Openings from Nera"/>
      <sheetName val="waterproofing from Mike"/>
      <sheetName val="Metals from Mike"/>
      <sheetName val="Septic"/>
      <sheetName val="Drawing Registry"/>
      <sheetName val="proj.brief"/>
      <sheetName val="CFA Tabulation"/>
      <sheetName val="UPA-EE"/>
      <sheetName val="Pipes and Accessories"/>
      <sheetName val="Residential Plumbing Fixtures"/>
      <sheetName val="UPA-arch (2)"/>
      <sheetName val="Civil Works (2)"/>
      <sheetName val="summary-EE"/>
      <sheetName val="Bank Loan BOQ"/>
      <sheetName val="BOQ-without VAT"/>
      <sheetName val="Performance Indicator"/>
      <sheetName val="Missing Items"/>
      <sheetName val="Plantlist"/>
      <sheetName val="Derive Struct."/>
      <sheetName val="Derive ARCHI"/>
      <sheetName val="Derive Civil"/>
      <sheetName val="lot"/>
      <sheetName val="h&amp;l"/>
      <sheetName val="approved budget cost"/>
      <sheetName val="design fee breakdown"/>
      <sheetName val="Aznar lot details"/>
      <sheetName val="Landscape _ Common Areas"/>
      <sheetName val="SnapAve _ Intercasa"/>
      <sheetName val="Model D"/>
      <sheetName val="Model E"/>
      <sheetName val="Detailed Unit Prices"/>
      <sheetName val="Assumptions -Michael"/>
      <sheetName val="House Components"/>
      <sheetName val="FinSum"/>
      <sheetName val="QrtISCF"/>
      <sheetName val="Coll_Recog"/>
      <sheetName val="ISCF1"/>
      <sheetName val="Coll_Recog worksheet"/>
      <sheetName val="CollBehr"/>
      <sheetName val="SUMS"/>
      <sheetName val="REX-RYNOR SUMM"/>
      <sheetName val="Bid Sum"/>
      <sheetName val="DMCI Prelims"/>
      <sheetName val="BASKETBALL COURT"/>
      <sheetName val="MULTI-PURPOSE BLDG"/>
      <sheetName val="Summary for Civil-Structural"/>
      <sheetName val="Steel Struc. &amp; Acc."/>
      <sheetName val="C10&amp;C20_Gutter"/>
      <sheetName val="C15_Conc.Base"/>
      <sheetName val="C15_Wall Footing"/>
      <sheetName val="C30_Footings"/>
      <sheetName val="C35_Columns"/>
      <sheetName val="C35_Beams"/>
      <sheetName val="C35_S-Slabs"/>
      <sheetName val="C35_Stairs"/>
      <sheetName val="Formworks-Rebar"/>
      <sheetName val="scratch_Desilter"/>
      <sheetName val="scratch_SOG"/>
      <sheetName val="QSI_Cost sheet"/>
      <sheetName val="EE Template"/>
      <sheetName val="SALES.MTG LTG"/>
      <sheetName val="SALES.MTG POWER"/>
      <sheetName val="1BR"/>
      <sheetName val="TEL (Dormitory)"/>
      <sheetName val="Lighting"/>
      <sheetName val="TEL (Cafeteria)"/>
      <sheetName val="CATV (Cafeteria)"/>
      <sheetName val="CCTV (Cafeteria)"/>
      <sheetName val="FDAS (Cafeteria)"/>
      <sheetName val="BGM"/>
      <sheetName val="ENTRYPHONE"/>
      <sheetName val="DMS"/>
      <sheetName val="MPI"/>
      <sheetName val="1BR POWER"/>
      <sheetName val="2BR"/>
      <sheetName val="2BR POWER"/>
      <sheetName val="HANDOVER.PANTRY LTG"/>
      <sheetName val="HANDOVER.PANTRY POWER"/>
      <sheetName val="AUX"/>
      <sheetName val="misibis"/>
      <sheetName val="subcon_sched"/>
      <sheetName val="Vari_by_Trade"/>
      <sheetName val="Bill No. 02_Final"/>
      <sheetName val="Clarified Bid 1"/>
      <sheetName val="FORM 01"/>
      <sheetName val="capex flow"/>
      <sheetName val="general requirements for capex "/>
      <sheetName val="List of capex items &amp; price"/>
      <sheetName val="SV justification"/>
      <sheetName val="VARF"/>
      <sheetName val="SBAR (4)"/>
      <sheetName val="SBAR (3)"/>
      <sheetName val="SBAR (2)"/>
      <sheetName val="CER (4)"/>
      <sheetName val="CER (3)"/>
      <sheetName val="CER (2)"/>
      <sheetName val="CER"/>
      <sheetName val="AMRF"/>
      <sheetName val="MDCBP COST CENTER"/>
      <sheetName val="breakdown1"/>
      <sheetName val="Release of OPB Balance"/>
      <sheetName val="F-PM-01-12.01"/>
      <sheetName val="f-pm-04-12-03A"/>
      <sheetName val="Manpower (Aria A-12mos.)"/>
      <sheetName val="Equip't"/>
      <sheetName val="Prelims (aria a)"/>
      <sheetName val="sUBCON wORK"/>
      <sheetName val="scurve"/>
      <sheetName val="T.O."/>
      <sheetName val="Sched_Spine3"/>
      <sheetName val="Sched_Res_Lots3"/>
      <sheetName val="Sched_Hac_Lots3"/>
      <sheetName val="Sched_Farmlot3"/>
      <sheetName val="4-Lane_bridge_sched_rev3"/>
      <sheetName val="COMPARATIVE_SUMMARY1"/>
      <sheetName val="BOQ_(typ-accent)1"/>
      <sheetName val="PC &amp; PVS"/>
      <sheetName val="Material Cost"/>
      <sheetName val="combined_9_304"/>
      <sheetName val="bar_chart-rev4"/>
      <sheetName val="MATERIAL'S_PRICE2"/>
      <sheetName val="combined_9-305"/>
      <sheetName val="worksheet_inchican5"/>
      <sheetName val="combined_9_305"/>
      <sheetName val="bar_chart-rev5"/>
      <sheetName val="MATERIAL'S_PRICE3"/>
      <sheetName val="Inchican Road Accomplishment"/>
      <sheetName val="combined_9-309"/>
      <sheetName val="worksheet_inchican9"/>
      <sheetName val="combined_9_309"/>
      <sheetName val="bar_chart-rev9"/>
      <sheetName val="MATERIAL'S_PRICE7"/>
      <sheetName val="Schedule_S-Curve_Revision#36"/>
      <sheetName val="combined_9-307"/>
      <sheetName val="worksheet_inchican7"/>
      <sheetName val="combined_9_307"/>
      <sheetName val="bar_chart-rev7"/>
      <sheetName val="MATERIAL'S_PRICE5"/>
      <sheetName val="Schedule_S-Curve_Revision#34"/>
      <sheetName val="combined_9-306"/>
      <sheetName val="worksheet_inchican6"/>
      <sheetName val="combined_9_306"/>
      <sheetName val="bar_chart-rev6"/>
      <sheetName val="MATERIAL'S_PRICE4"/>
      <sheetName val="combined_9-308"/>
      <sheetName val="worksheet_inchican8"/>
      <sheetName val="combined_9_308"/>
      <sheetName val="bar_chart-rev8"/>
      <sheetName val="MATERIAL'S_PRICE6"/>
      <sheetName val="Schedule_S-Curve_Revision#35"/>
      <sheetName val="COSL"/>
      <sheetName val="SUMMARY ARCH."/>
      <sheetName val="Ground Floor Plan"/>
      <sheetName val="Basement 1"/>
      <sheetName val="Basement 2"/>
      <sheetName val="_summary"/>
      <sheetName val="Floor Areas"/>
      <sheetName val="finishes_summary"/>
      <sheetName val="Pivot_table"/>
      <sheetName val="Pivot_table1"/>
      <sheetName val="overall sschedule rev.0"/>
      <sheetName val="Pivot_table2"/>
      <sheetName val="BM_(2)"/>
      <sheetName val="Duct_bank"/>
      <sheetName val="overall_sschedule_rev_0"/>
      <sheetName val="OPER.BUDGET"/>
      <sheetName val="NPV"/>
      <sheetName val="SF_Rehashed"/>
      <sheetName val="SF_Rehashed final"/>
      <sheetName val="P&amp;L_S9"/>
      <sheetName val="OPB Summary"/>
      <sheetName val="FM-PM-04-12-02"/>
      <sheetName val="f-pm-04-12-03B"/>
      <sheetName val="F-PM-04-12-03C"/>
      <sheetName val="F-PM-04-12-04"/>
      <sheetName val="F-PM-04-12-05"/>
      <sheetName val="F-PM-04-12-06_S4"/>
      <sheetName val="F-PM-04-12-07"/>
      <sheetName val="F-PM-04-12-08"/>
      <sheetName val="F-PM-04-12-09"/>
      <sheetName val="FM-PM-04-12-10"/>
      <sheetName val="CSI CODES"/>
      <sheetName val="for upload budget"/>
      <sheetName val="Monthly salaries"/>
      <sheetName val="Annex 3 SF_Provisional"/>
      <sheetName val="F-PM-01-12.01-"/>
      <sheetName val="Annex 4 SF_Provisional"/>
      <sheetName val="manpower_12-05"/>
      <sheetName val="prelims  (3)"/>
      <sheetName val="Subcon (Chloe Bsc)"/>
      <sheetName val="Subcon (Chloe Std)"/>
      <sheetName val="Subcon (Daphne Bsc)"/>
      <sheetName val="Subcon (Daphne Std)"/>
      <sheetName val="Subcon (Holly Bsc)"/>
      <sheetName val="Subcon (Holly Std)"/>
      <sheetName val="Subcon (Jasmine Bsc)"/>
      <sheetName val="Subcon (Jasmine Std)"/>
      <sheetName val="f-pm-04-12-03A (rev.)"/>
      <sheetName val="prelims  (2)"/>
      <sheetName val="f-pm-04-12-03A (2)"/>
      <sheetName val="12.11_BP"/>
      <sheetName val="CPV Bid Template CP 01A-01B-01C"/>
      <sheetName val="MDC Parent - 3000"/>
      <sheetName val="BuildPlus - 3008"/>
      <sheetName val="MEq - 3015"/>
      <sheetName val="MCI - 3018"/>
      <sheetName val="printing"/>
      <sheetName val="epoxy"/>
      <sheetName val="Str'l"/>
      <sheetName val="ALL"/>
      <sheetName val="100"/>
      <sheetName val="101(1)"/>
      <sheetName val="102(2)"/>
      <sheetName val="104(1)a"/>
      <sheetName val="104(1)b"/>
      <sheetName val="104(1)c"/>
      <sheetName val="104(2)"/>
      <sheetName val="104(3)"/>
      <sheetName val="105"/>
      <sheetName val="200a"/>
      <sheetName val="200b"/>
      <sheetName val="202a"/>
      <sheetName val="202b"/>
      <sheetName val="pccp (2)"/>
      <sheetName val="detour"/>
      <sheetName val="Materials Onsite"/>
      <sheetName val="129 AWARDED HOUSING UNITS"/>
      <sheetName val="EC Pasana 2nd Batch Award"/>
      <sheetName val="JJM 177 Awarded units"/>
      <sheetName val="EC Pasana 1st Batch Award"/>
      <sheetName val="JJM 200 Awarded units"/>
      <sheetName val="LRM 100"/>
      <sheetName val="JJM 313 AWARDED HOUSING UNITS"/>
      <sheetName val="Housing Accomplishment"/>
      <sheetName val="1019 Housing Units"/>
      <sheetName val="Projection"/>
      <sheetName val="consultants"/>
      <sheetName val="Elemental Costs"/>
      <sheetName val="wate calculation"/>
      <sheetName val="spraycrete"/>
      <sheetName val="finishes.1"/>
      <sheetName val="Elemental_Costs"/>
      <sheetName val="wate_calculation"/>
      <sheetName val="finishes_1"/>
      <sheetName val="Elemental_Costs1"/>
      <sheetName val="wate_calculation1"/>
      <sheetName val="finishes_11"/>
      <sheetName val="Elemental_Costs2"/>
      <sheetName val="wate_calculation2"/>
      <sheetName val="finishes_12"/>
      <sheetName val="BOQ_2"/>
      <sheetName val="Elemental_Costs3"/>
      <sheetName val="wate_calculation3"/>
      <sheetName val="finishes_13"/>
      <sheetName val="BOQ_3"/>
      <sheetName val="DPA_CIP"/>
      <sheetName val="Labor Rates"/>
      <sheetName val="DIV2 (2)"/>
      <sheetName val="203 Eqpt r1"/>
      <sheetName val="500VV"/>
      <sheetName val="노원열병합  건축공사기성내역서"/>
      <sheetName val="BM-Floor Fin"/>
      <sheetName val="BOQ-SP"/>
      <sheetName val="금융비용"/>
      <sheetName val="hongdrill"/>
      <sheetName val="BULK"/>
      <sheetName val="SLOPE PRO"/>
      <sheetName val="rev prelims opcen"/>
      <sheetName val="LAND ACQUISITION"/>
      <sheetName val="OTHER COST"/>
      <sheetName val="CALENDAR_INFO"/>
      <sheetName val="payroll1-15"/>
      <sheetName val="DATASHEET 1-15"/>
      <sheetName val="DATASHEET 16-30"/>
      <sheetName val="payroll16-30"/>
      <sheetName val="PAYSLIP1TO15"/>
      <sheetName val="PAYSLIP16TO30"/>
      <sheetName val="DATASHEET 1_15"/>
      <sheetName val="DATASHEET 16_30"/>
      <sheetName val="payroll1_15"/>
      <sheetName val="pis#"/>
      <sheetName val="HEAVY EQUIPMENT SCHED"/>
      <sheetName val="BARCHART (2)"/>
      <sheetName val="SUPPORT EQUIPMENT SCHED"/>
      <sheetName val="FINAL SCHED-2013"/>
      <sheetName val="FINAL SCHED-2014"/>
      <sheetName val="SUMMARY-2013 AND 2014"/>
      <sheetName val="MISSummary"/>
      <sheetName val="Diesel Consumption"/>
      <sheetName val="PISSummary"/>
      <sheetName val="COC.Equipt.Rent.inhouse.."/>
      <sheetName val="COC.Equipt.Rent.outside"/>
      <sheetName val="Sec&amp;Jan"/>
      <sheetName val="PCFRep"/>
      <sheetName val="Feb. 1-15, 2015"/>
      <sheetName val="Feb. 16-28,2015"/>
      <sheetName val="Y3"/>
      <sheetName val="Y4"/>
      <sheetName val="Y5"/>
      <sheetName val="A1"/>
      <sheetName val="A2"/>
      <sheetName val="E3"/>
      <sheetName val="FRONTPAGE"/>
      <sheetName val="Catch Up Schedule"/>
      <sheetName val="HC"/>
      <sheetName val="PH.1"/>
      <sheetName val="PH.2"/>
      <sheetName val="PH.3"/>
      <sheetName val="whole contract"/>
      <sheetName val="sked gen req"/>
      <sheetName val="WS Rev 1"/>
      <sheetName val="lot1"/>
      <sheetName val="lot2"/>
      <sheetName val="lot3"/>
      <sheetName val="lot4"/>
      <sheetName val="lot5"/>
      <sheetName val="doors&amp;jambs"/>
      <sheetName val="Qplumbing"/>
      <sheetName val="Qhardware"/>
      <sheetName val="Qwindow"/>
      <sheetName val="Qelectrical"/>
      <sheetName val="laborcost"/>
      <sheetName val="JEA PRICE"/>
      <sheetName val="takeoff"/>
      <sheetName val=" CHB MORTAR PER AREA"/>
      <sheetName val="TABLE 2 - 4 PLASTER PER AREA"/>
      <sheetName val="NHA BOQ  BLANK SHEET"/>
      <sheetName val="FRAMING CUT LIST"/>
      <sheetName val="PURCHASING"/>
      <sheetName val="STUDS&amp;BOARDS"/>
      <sheetName val="TYP.takeoffstructural"/>
      <sheetName val="LIST OF MATERIALS"/>
      <sheetName val="NHA BOQ COPY"/>
      <sheetName val="WALL SYSTEMS"/>
      <sheetName val="NHA BOQ "/>
      <sheetName val="TAC SYSTEM"/>
      <sheetName val="TAC BOM"/>
      <sheetName val="EDITED BOQ"/>
      <sheetName val="My Module"/>
      <sheetName val="TEMFACIL"/>
      <sheetName val="MS. JOY"/>
      <sheetName val="PLUMBING LYS"/>
      <sheetName val="P&amp;L to date"/>
      <sheetName val="P&amp;L Monthly "/>
      <sheetName val="P&amp;L COMP."/>
      <sheetName val="COC.Subcon"/>
      <sheetName val="july 1-15"/>
      <sheetName val="July 16-30"/>
      <sheetName val="CON-PMG-056"/>
      <sheetName val="CON-PMG-028"/>
      <sheetName val="rev. bar sched (d)"/>
      <sheetName val="lot11"/>
      <sheetName val="lot12"/>
      <sheetName val="lot13"/>
      <sheetName val="lot14"/>
      <sheetName val="lot15"/>
      <sheetName val="lot16"/>
      <sheetName val="lot17"/>
      <sheetName val="lot28"/>
      <sheetName val="lot29"/>
      <sheetName val="lot30"/>
      <sheetName val="lot31"/>
      <sheetName val="lot32"/>
      <sheetName val="lot33"/>
      <sheetName val="BAR"/>
      <sheetName val="PICTURES"/>
      <sheetName val="whole area"/>
      <sheetName val="sidewalk"/>
      <sheetName val="whole area new"/>
      <sheetName val="site "/>
      <sheetName val="rev. bar sched"/>
      <sheetName val="whole area "/>
      <sheetName val="phase2"/>
      <sheetName val="phase3"/>
      <sheetName val="phase 1 bar"/>
      <sheetName val="basecoarse"/>
      <sheetName val="rcp"/>
      <sheetName val="summary of accomp."/>
      <sheetName val="whole contract site"/>
      <sheetName val="pic of whole area"/>
      <sheetName val="SITE PREP."/>
      <sheetName val="DRAINAGE LINE"/>
      <sheetName val="DETAIL DRAINAGE"/>
      <sheetName val="R. Oniot"/>
      <sheetName val="lito salvedia"/>
      <sheetName val="RFQ - SUBCON"/>
      <sheetName val="QUERIES-1"/>
      <sheetName val="QUERIES-2"/>
      <sheetName val="CANVASS"/>
      <sheetName val="Ajuy BOQ"/>
      <sheetName val="ROW HOUSE"/>
      <sheetName val="SITE GRADING"/>
      <sheetName val="AJUY MATLS. SCHED."/>
      <sheetName val="phase 1 bar "/>
      <sheetName val="phase 2 bar "/>
      <sheetName val="abstract of bid"/>
      <sheetName val="PRELIMS.DIRECT"/>
      <sheetName val="885 Cash Flow"/>
      <sheetName val="PROJECT PARTICULARS"/>
      <sheetName val="WSNEW"/>
      <sheetName val="SCHEDULE OF MATERIAL SUB."/>
      <sheetName val="Mat'l Delivery Sched."/>
      <sheetName val="mpwr  sched"/>
      <sheetName val=" equipt. sched"/>
      <sheetName val="work schedule"/>
      <sheetName val="rev. bar sched (d) (2)"/>
      <sheetName val="Bridge cost Estimate"/>
      <sheetName val="582(permonth)"/>
      <sheetName val="622"/>
      <sheetName val="624"/>
      <sheetName val="656-8th Ave"/>
      <sheetName val="TALLY"/>
      <sheetName val="REC"/>
      <sheetName val="ADMINPAYROLLSUMMARY"/>
      <sheetName val="MB"/>
      <sheetName val="MBANK"/>
      <sheetName val="PAYSLIP RECEIVING"/>
      <sheetName val="734 NORTHTRAIL PAYSLIP"/>
      <sheetName val="734 NORTHTRAIL"/>
      <sheetName val="445 PAVILLION GROUP PAYSLIP"/>
      <sheetName val="ESPANOLA MINING PALAWAN"/>
      <sheetName val="445 NF MOD EASY WORK PAYSLIP"/>
      <sheetName val="445 NF MOD EASY WORK"/>
      <sheetName val="445 SITE DEVELOPMENT PAYSLIP"/>
      <sheetName val="445 SITE DEVELOPMENT "/>
      <sheetName val="445 NORTHFIELD PAYSLIP"/>
      <sheetName val="445NORTHFIELD PROJ"/>
      <sheetName val="573 STA ANA PAYSLIP"/>
      <sheetName val="573 STA ANA"/>
      <sheetName val="781 TROPICAL GREEN PAYSLIP"/>
      <sheetName val="781 TROPICAL GREEN"/>
      <sheetName val="592B (4) SEQUIOA E.W. PAYSLIP"/>
      <sheetName val="804 FISHERMALL"/>
      <sheetName val="PAYATAS NEW MOUND PAYSLIP"/>
      <sheetName val="593 PAYATAS NEW MOUND"/>
      <sheetName val="593 PAYATAS EW PAYSLIP"/>
      <sheetName val="814 PALAWAN"/>
      <sheetName val="PAYATAS OLD MOUND PAYSLIP"/>
      <sheetName val="779 PAYATAS OLD MOUND"/>
      <sheetName val="627 SANCTUARIO PAYSLIP"/>
      <sheetName val="627 SANCTUARIO"/>
      <sheetName val="787 PALM TREE"/>
      <sheetName val="770 ADELFA SM SUCAT PAYSLIP"/>
      <sheetName val="792 RENOVATION 4 STOREY"/>
      <sheetName val="673 SERENDRA"/>
      <sheetName val="675 MORONG PAYSLIP"/>
      <sheetName val="675 MORONG"/>
      <sheetName val="719-720 TAGUIG PEOPLE CEM PAYSL"/>
      <sheetName val="719-720 TAGUIG PEOPLES CEM"/>
      <sheetName val="682 SHANGRI-LA PAYSLIP"/>
      <sheetName val="796 CENTURIA MEDICAL"/>
      <sheetName val="775- ECOVILLE MONTALBAN PAYLIP"/>
      <sheetName val="778 PROPOSED "/>
      <sheetName val="627- SDC CAVITE PAYSLIP"/>
      <sheetName val="RENOVA-DUMP SITE"/>
      <sheetName val="PALHI GELOTIN"/>
      <sheetName val="758-CCFACCESS ROAD"/>
      <sheetName val="758- CCF ACCESS ROAD"/>
      <sheetName val="686 ONE SHANG PAYSLIP"/>
      <sheetName val="792 RENO-PRAMANA"/>
      <sheetName val="782 MILANO "/>
      <sheetName val="792-TAYTAY"/>
      <sheetName val="738 GLORIA MARIS PAYSLIP"/>
      <sheetName val="738 GLORIA MARIS"/>
      <sheetName val="745 ESCALADES PAYSLIP"/>
      <sheetName val="786 ANDREA"/>
      <sheetName val="753 ST MICHAEL PAYSLIP"/>
      <sheetName val="811 CYBERSPACE"/>
      <sheetName val="754-rochester payslip"/>
      <sheetName val="810 NAIA GARDEN"/>
      <sheetName val=" 761 ISABELA PAYSLIP"/>
      <sheetName val="797 DIMAPIGUE"/>
      <sheetName val="705 UNIDO PAYSLIP"/>
      <sheetName val="800 POSITANO"/>
      <sheetName val="RISING SUN PAYSLIP"/>
      <sheetName val="RISING SUN MP"/>
      <sheetName val="773-TAGAYTAY PAYSLIP"/>
      <sheetName val="773-TAGAYTAY-WIND RESIDENCES"/>
      <sheetName val="TAYTAY"/>
      <sheetName val="809 CCF DRAINAGE"/>
      <sheetName val="V CORPORATE"/>
      <sheetName val="731 ICON PAYSLIP"/>
      <sheetName val="731 ICON"/>
      <sheetName val="737 VENETIAN PAYSLIP"/>
      <sheetName val="737 VENETIAN"/>
      <sheetName val="738 GREENHILLS PAYSLIP"/>
      <sheetName val="812 WALTER"/>
      <sheetName val="740 RCBC PAYSLIP"/>
      <sheetName val="740 RCBC"/>
      <sheetName val="741 WIL TOWER &amp; 746 BENCH PAYSL"/>
      <sheetName val="EMERGENCY URBIZTONDO"/>
      <sheetName val="743 TAYTAY PAYSLIP"/>
      <sheetName val="815 VALENZUELA"/>
      <sheetName val="746 BENCH"/>
      <sheetName val=" 765 santorini payslip"/>
      <sheetName val="783 PRAMANA"/>
      <sheetName val="750 ARYA PAYSLIP"/>
      <sheetName val="750- ARYA"/>
      <sheetName val="760 NET LIMA"/>
      <sheetName val="752 MAGNOLIA PAYSLIP"/>
      <sheetName val="752 MAGNOLIA"/>
      <sheetName val="695- GLOBE TELECOM PAYSLIP"/>
      <sheetName val="695- GLOBE TELECOM"/>
      <sheetName val="ORTIGAS DUMPSITE PAYSLIP"/>
      <sheetName val="ORTGS DUMPSITE"/>
      <sheetName val="PALHI EMERGENCY"/>
      <sheetName val="773 - 808"/>
      <sheetName val="top sheet (2)"/>
      <sheetName val="PSS (4)"/>
      <sheetName val="PSS (3)"/>
      <sheetName val="PSS (2)"/>
      <sheetName val="SUAN MARY"/>
      <sheetName val="CON-PMG-008"/>
      <sheetName val="P&amp;L monthly"/>
      <sheetName val="P&amp;L Compa"/>
      <sheetName val="PAO"/>
      <sheetName val="March 1-15"/>
      <sheetName val="March 1-16, 2015"/>
      <sheetName val="Actual Site Devt PH1 to PH3"/>
      <sheetName val="Actual - Gen. Reqt"/>
      <sheetName val="Summary - Site Devt + Housing"/>
      <sheetName val="Plan-Gen.Reqt"/>
      <sheetName val="Plan-Housing"/>
      <sheetName val="Plan-Site Devt"/>
      <sheetName val="2000 MOR"/>
      <sheetName val="Change Order Log"/>
      <sheetName val="Ajuy Housing "/>
      <sheetName val="AJUY HOUSING BOQ (2)"/>
      <sheetName val="AJUY HOUSING BOQ"/>
      <sheetName val="IPM budget"/>
      <sheetName val="Wall Panelling Works"/>
      <sheetName val="Gravel Bedding"/>
      <sheetName val="Tile Works"/>
      <sheetName val="MATERIAL SCHEDULE"/>
      <sheetName val="FINAL BOQ AJUY"/>
      <sheetName val=" MODULE 1 "/>
      <sheetName val=" MODULE 2 "/>
      <sheetName val=" MODULE 3 "/>
      <sheetName val="MODULE 4"/>
      <sheetName val="BOQ PER MODULE"/>
      <sheetName val="RIR - PPE"/>
      <sheetName val="RIR - ASSETS"/>
      <sheetName val="RIR - FORMS"/>
      <sheetName val="RIR - MATERIALS"/>
      <sheetName val="PSL IN - MATERIALS"/>
      <sheetName val="PSL OUT - MATERIALS"/>
      <sheetName val="RIR SUMMARY"/>
      <sheetName val="MIS SUMMARY"/>
      <sheetName val="MATERIALS INVENTORY"/>
      <sheetName val="PSL IN - ASSETS"/>
      <sheetName val="PSL OUT - ASSETS"/>
      <sheetName val="Temporary Facility"/>
      <sheetName val="Misc. Support Equipment"/>
      <sheetName val="Office Equipment"/>
      <sheetName val="Furniture and Fixture"/>
      <sheetName val="Communication Equipment"/>
      <sheetName val="SUPPLIES"/>
      <sheetName val="EMERGENCY KIT"/>
      <sheetName val="BOQ CALATAGAN"/>
      <sheetName val="WS"/>
      <sheetName val="Proj Info"/>
      <sheetName val="CD"/>
      <sheetName val="RC"/>
      <sheetName val="NTP"/>
      <sheetName val="SB"/>
      <sheetName val="BBDOWN"/>
      <sheetName val="2015"/>
      <sheetName val="2016 "/>
      <sheetName val="10472"/>
      <sheetName val="10482"/>
      <sheetName val="10484"/>
      <sheetName val="10483"/>
      <sheetName val="10503"/>
      <sheetName val="10525"/>
      <sheetName val="10532"/>
      <sheetName val="10542"/>
      <sheetName val="10540"/>
      <sheetName val="10541"/>
      <sheetName val="10564"/>
      <sheetName val="10590"/>
      <sheetName val="rcp addendum"/>
      <sheetName val="10589"/>
      <sheetName val="11685"/>
      <sheetName val="ATTACHMENT 11685"/>
      <sheetName val="10626"/>
      <sheetName val="10632"/>
      <sheetName val="10628"/>
      <sheetName val="10574"/>
      <sheetName val="10571"/>
      <sheetName val="10571 ATTCH"/>
      <sheetName val="10572"/>
      <sheetName val="10576"/>
      <sheetName val="10575"/>
      <sheetName val="10577"/>
      <sheetName val="10635"/>
      <sheetName val="10640"/>
      <sheetName val="10641"/>
      <sheetName val="10648"/>
      <sheetName val="10649"/>
      <sheetName val="10642"/>
      <sheetName val="10643"/>
      <sheetName val="10644"/>
      <sheetName val="10647"/>
      <sheetName val="64385"/>
      <sheetName val="9323"/>
      <sheetName val="10621"/>
      <sheetName val="10596"/>
      <sheetName val="10598"/>
      <sheetName val="10650"/>
      <sheetName val="13058"/>
      <sheetName val="13059"/>
      <sheetName val="13060"/>
      <sheetName val="10599"/>
      <sheetName val="13052"/>
      <sheetName val="13053"/>
      <sheetName val="13056"/>
      <sheetName val="13057"/>
      <sheetName val="10616"/>
      <sheetName val="13051"/>
      <sheetName val="13054"/>
      <sheetName val="9325"/>
      <sheetName val="9326"/>
      <sheetName val="13055"/>
      <sheetName val="13061"/>
      <sheetName val="13062"/>
      <sheetName val="9322"/>
      <sheetName val="13103"/>
      <sheetName val="13114"/>
      <sheetName val="13106"/>
      <sheetName val="13104"/>
      <sheetName val="13051 (2)"/>
      <sheetName val="13055 (2)"/>
      <sheetName val="13125"/>
      <sheetName val="13112"/>
      <sheetName val="13124"/>
      <sheetName val="13120"/>
      <sheetName val="13126"/>
      <sheetName val="13357"/>
      <sheetName val="13364"/>
      <sheetName val="13358"/>
      <sheetName val="13367"/>
      <sheetName val="13368"/>
      <sheetName val="13369"/>
      <sheetName val="13370"/>
      <sheetName val="13374"/>
      <sheetName val="13375"/>
      <sheetName val="13376"/>
      <sheetName val="13379"/>
      <sheetName val="13381"/>
      <sheetName val="13384"/>
      <sheetName val="13385"/>
      <sheetName val="13382"/>
      <sheetName val="13383"/>
      <sheetName val="13176"/>
      <sheetName val="13380"/>
      <sheetName val="13443"/>
      <sheetName val="13391"/>
      <sheetName val="13452"/>
      <sheetName val="13455"/>
      <sheetName val="13456"/>
      <sheetName val="100mm_CHB1"/>
      <sheetName val="150chb_LB1"/>
      <sheetName val="150mm_CHB1"/>
      <sheetName val="Concrete_Topping1"/>
      <sheetName val="Branch Power"/>
      <sheetName val="Distrib"/>
      <sheetName val="Emergency"/>
      <sheetName val="Branch_Power"/>
      <sheetName val="Str_Deriv1"/>
      <sheetName val="Branch_Power1"/>
      <sheetName val="tabulation _comparison_"/>
      <sheetName val="Oprting Budget"/>
      <sheetName val="GENCON 2"/>
      <sheetName val="Cost Proposal VSM2"/>
      <sheetName val="MATERIAL_S PRICE"/>
      <sheetName val="TOWER C"/>
      <sheetName val="TOWER D"/>
      <sheetName val="summary - overall"/>
      <sheetName val="summary - concrete"/>
      <sheetName val="summary - rebar"/>
      <sheetName val="summary - formworks"/>
      <sheetName val="factors - overall"/>
      <sheetName val="factors - concrete"/>
      <sheetName val="factors - rebar"/>
      <sheetName val="factors - formworks"/>
      <sheetName val="Profitabilityrevised"/>
      <sheetName val="Details of Cost Variance TF38"/>
      <sheetName val="CO Monitoring Most Likely"/>
      <sheetName val="CO Monitoring Worst Case"/>
      <sheetName val="BACKCHARGES MONITORING"/>
      <sheetName val="BAL. OF WORKS"/>
      <sheetName val="CO LIST"/>
      <sheetName val="DD VS FCD"/>
      <sheetName val="THHN TO FIRE RATED"/>
      <sheetName val="EXCESS MATS"/>
      <sheetName val="Alcoves cn41n 08-20-2016"/>
      <sheetName val="PPR cn41n 08-20-2016"/>
      <sheetName val="PPR Deferrals as of June 21"/>
      <sheetName val="Activity Log"/>
      <sheetName val="BIS"/>
      <sheetName val="WTL01"/>
      <sheetName val="WTL02"/>
      <sheetName val="PES"/>
      <sheetName val="CES"/>
      <sheetName val="DATAFILE"/>
      <sheetName val="PAYMENT SCHEME METRICS"/>
      <sheetName val="Back-up Data"/>
      <sheetName val="DIB 375"/>
      <sheetName val="DIM 1500"/>
      <sheetName val="DIM 1500 (2)"/>
      <sheetName val="DIM 1200"/>
      <sheetName val="DIM 1050"/>
      <sheetName val="DIM 900"/>
      <sheetName val="DIM 750"/>
      <sheetName val="DIM 750 (2)"/>
      <sheetName val="DIM 600"/>
      <sheetName val="DIM 525"/>
      <sheetName val="DIM 450"/>
      <sheetName val="DIM 375"/>
      <sheetName val="RCP 1500"/>
      <sheetName val="RCP 1500 (2)"/>
      <sheetName val="RCP 1200"/>
      <sheetName val="RCP 1200 (2)"/>
      <sheetName val="RCP 1050"/>
      <sheetName val="RCP 900"/>
      <sheetName val="RCP 900 (2)"/>
      <sheetName val="RCP 750"/>
      <sheetName val="RCP 750 (2)"/>
      <sheetName val="RCP 750 (3)"/>
      <sheetName val="RCP 600"/>
      <sheetName val="RCP 525 (2)"/>
      <sheetName val="RCP 525"/>
      <sheetName val="RCP 450 (2)"/>
      <sheetName val="RCP 450"/>
      <sheetName val="RCP 375"/>
      <sheetName val="Stub out 300"/>
      <sheetName val="pipe crosing 375"/>
      <sheetName val="LC marker"/>
      <sheetName val="SEWER MANHOLE (3.75 M) "/>
      <sheetName val="SEWER MANHOLE (3.5 M) "/>
      <sheetName val="SEWER MANHOLE (3.25 M) "/>
      <sheetName val="SEWER MANHOLE (3.0 M)  "/>
      <sheetName val="SEWER MANHOLE (2.75 M) "/>
      <sheetName val="SEWER MANHOLE (2.25 M)"/>
      <sheetName val="SEWER SYSTEM (3.5M)  (2)"/>
      <sheetName val="SEWER SYSTEM (3.5M) "/>
      <sheetName val="SEWER SYSTEM (3.25M) "/>
      <sheetName val="SEWER SYSTEM (3.0M) "/>
      <sheetName val="SEWER SYSTEM (2.75M) "/>
      <sheetName val="SEWER SYSTEM (2.5M)"/>
      <sheetName val="SEWER SYSTEM (2.25M) "/>
      <sheetName val="SEWER SYSTEM (2.0M)"/>
      <sheetName val="pvc pipe 150 hsc"/>
      <sheetName val="TAPPING (2)"/>
      <sheetName val="TAPPING"/>
      <sheetName val="LOT CONNECTION MARKER"/>
      <sheetName val="scope of works WU PH 3 (2)"/>
      <sheetName val="CLEAN OUT BOX"/>
      <sheetName val="EHS REQUIREMENT"/>
      <sheetName val="MOB-DEMOB "/>
      <sheetName val="PES-Network"/>
      <sheetName val="PES-WS,NWS,WW,Overhead"/>
      <sheetName val="detail rsto"/>
      <sheetName val="health &amp; Safety"/>
      <sheetName val="Fabricated Precast MH"/>
      <sheetName val="ENCASEMENT FOR SHORING"/>
      <sheetName val="VERT DRILLING MH"/>
      <sheetName val="250mm HDD"/>
      <sheetName val="300mm HDD "/>
      <sheetName val="200mm dep-2.0m sdr 34conc"/>
      <sheetName val="250mm dep-2.0m sdr 34conc"/>
      <sheetName val="tapping to existing mh"/>
      <sheetName val="Tapping to Prop 200x200"/>
      <sheetName val="Tapping to Prop 250x250"/>
      <sheetName val="sewer hsc tapping 200"/>
      <sheetName val="sewer hsc tapping 250"/>
      <sheetName val="sewer hsc pipe conc"/>
      <sheetName val="Clean-out box  secondary"/>
      <sheetName val="Clean-out box  hsc"/>
      <sheetName val="MAnhole Instll 2m"/>
      <sheetName val="excav adobe"/>
      <sheetName val="excav soil mechanized"/>
      <sheetName val="shoring"/>
      <sheetName val="rehashed  Qty"/>
      <sheetName val="ADD &amp; WITH DEDUC RESTO"/>
      <sheetName val="rehashed  Qty orig edited"/>
      <sheetName val="ADD &amp; NO DEDUC RESTO "/>
      <sheetName val="FQ with deletion-addition"/>
      <sheetName val="FQ with deletion-addition (2)"/>
      <sheetName val="DERIVATION OF UNIT COST"/>
      <sheetName val="EQUIPMENT RATE"/>
      <sheetName val="Bill 1 - Prelims"/>
      <sheetName val="GenNotes"/>
      <sheetName val="08-Openings"/>
      <sheetName val="21 Fire Protection"/>
      <sheetName val="26- Electrical"/>
      <sheetName val="26- Lightning Protection System"/>
      <sheetName val="27- Communication"/>
      <sheetName val="28- CCTV &amp; FDAS"/>
      <sheetName val="Code 02"/>
      <sheetName val="Code 03"/>
      <sheetName val="Code 04"/>
      <sheetName val="Code 05"/>
      <sheetName val="Code 06"/>
      <sheetName val="Code 07"/>
      <sheetName val="Code 09"/>
      <sheetName val="t105"/>
      <sheetName val="Summary _overall_"/>
      <sheetName val="실행내역"/>
      <sheetName val="내역갑지"/>
      <sheetName val="Hoja1"/>
      <sheetName val="改加胶玻璃、室外栏杆"/>
      <sheetName val="面积合计（藏）"/>
      <sheetName val="投标材料清单 "/>
      <sheetName val="Elem Cost"/>
      <sheetName val="細目"/>
      <sheetName val="slipsumpR"/>
      <sheetName val="内围地梁钢筋说明"/>
      <sheetName val="承台(砖模) "/>
      <sheetName val="企业表一"/>
      <sheetName val="设置"/>
      <sheetName val="单价分析过程"/>
      <sheetName val="主要材料价格表 (2)"/>
      <sheetName val="目录"/>
      <sheetName val="BCulSch"/>
      <sheetName val="Anexo 2"/>
      <sheetName val="RESUMEN"/>
      <sheetName val="Mv. Tierra y Demol."/>
      <sheetName val="Aguas Lluvia"/>
      <sheetName val="Estr. Hormigón"/>
      <sheetName val="Estr. Metálica"/>
      <sheetName val="Cubierta"/>
      <sheetName val="Fachadas"/>
      <sheetName val="Term. Jumbo"/>
      <sheetName val="Eléct. JU"/>
      <sheetName val="Clima JU"/>
      <sheetName val="Incendio y Seg. JU"/>
      <sheetName val="Sanitario JU"/>
      <sheetName val="Gas JU"/>
      <sheetName val="C. Débiles JU"/>
      <sheetName val="C. Neumático JU"/>
      <sheetName val="Term Easy"/>
      <sheetName val="Eléc. EA"/>
      <sheetName val="Clima EA"/>
      <sheetName val="Incendio y Seg. EA"/>
      <sheetName val="Sanitario EA"/>
      <sheetName val="C. Débiles EA"/>
      <sheetName val="C. Neumático EA"/>
      <sheetName val="Term. AC"/>
      <sheetName val="Eléc. AC"/>
      <sheetName val="Clima AC"/>
      <sheetName val="Incendio y Seg. AC"/>
      <sheetName val="Sanitario AC"/>
      <sheetName val="C. Débiles AC"/>
      <sheetName val="Term. LC"/>
      <sheetName val="Eléc. LC"/>
      <sheetName val="Clima LC"/>
      <sheetName val="Incendio y Seg. LC"/>
      <sheetName val="Sanitario LC"/>
      <sheetName val="Gas LC"/>
      <sheetName val="C. Débiles LC"/>
      <sheetName val="Exteriores"/>
      <sheetName val="Eléc. EX"/>
      <sheetName val="Estacionamientos"/>
      <sheetName val="Estac. Eléctrico"/>
      <sheetName val="Obras a la Com."/>
      <sheetName val="RJ Estr. Meálica"/>
      <sheetName val="RJ Terminaciones"/>
      <sheetName val="RJ Eléctrico"/>
      <sheetName val="RJ Clima"/>
      <sheetName val="RJ Seguridad e Incendio"/>
      <sheetName val="RJ Sanitario"/>
      <sheetName val="RJ Inst. Varias"/>
      <sheetName val="TDT"/>
      <sheetName val="TH-SanNen"/>
      <sheetName val="DT-SanNen"/>
      <sheetName val="TH-Ke"/>
      <sheetName val="clvl -Ke"/>
      <sheetName val="DT-Ke"/>
      <sheetName val="TL-Ke"/>
      <sheetName val="TH-T1,T2,T6"/>
      <sheetName val="clvl -T1"/>
      <sheetName val="DT-T1"/>
      <sheetName val="TL-T1"/>
      <sheetName val="TH-Dien T1"/>
      <sheetName val="Dien T1"/>
      <sheetName val="TH-T3,9"/>
      <sheetName val="clvl -T3"/>
      <sheetName val="DT-T3"/>
      <sheetName val="TL-T3"/>
      <sheetName val="TH-Dien T3"/>
      <sheetName val="Dien T3"/>
      <sheetName val="TH-T5,7,8"/>
      <sheetName val="clvl -T5"/>
      <sheetName val="DT-T5"/>
      <sheetName val="TL-T5"/>
      <sheetName val="TH-Dien T5"/>
      <sheetName val="Dien T5"/>
      <sheetName val="TH-T4"/>
      <sheetName val="clvl -T4"/>
      <sheetName val="DT-T4"/>
      <sheetName val="TL-T4"/>
      <sheetName val="TH-Dien T4"/>
      <sheetName val="Dien T4"/>
      <sheetName val="TH-T10"/>
      <sheetName val="clvl -T10"/>
      <sheetName val="DT-T10"/>
      <sheetName val="TL-T10"/>
      <sheetName val="TH-C2"/>
      <sheetName val="clvl -C2"/>
      <sheetName val="DT-C2"/>
      <sheetName val="TL-C2"/>
      <sheetName val="TH-WC1"/>
      <sheetName val="clvl -WC1"/>
      <sheetName val="DT-WC1"/>
      <sheetName val="TL-WC1"/>
      <sheetName val="TH-WC2"/>
      <sheetName val="clvl -WC2"/>
      <sheetName val="DT-WC2"/>
      <sheetName val="TL-WC2"/>
      <sheetName val="TH-Dien T4 (2)"/>
      <sheetName val="Dien T4 (2)"/>
      <sheetName val="TH-F1"/>
      <sheetName val="clvl -F1"/>
      <sheetName val="DT-F1"/>
      <sheetName val="TL-F1"/>
      <sheetName val="TH-Dien T4 (3)"/>
      <sheetName val="Dien T4 (3)"/>
      <sheetName val="TH-F2"/>
      <sheetName val="clvl -F2"/>
      <sheetName val="DT-F2"/>
      <sheetName val="TL-F2"/>
      <sheetName val="TH-Dien F2"/>
      <sheetName val="Dien F2."/>
      <sheetName val="TH-F3,F4,F5,F7,8"/>
      <sheetName val="clvl-F3"/>
      <sheetName val="DT-F3"/>
      <sheetName val="TL-F3"/>
      <sheetName val="Thep"/>
      <sheetName val="TH-F9"/>
      <sheetName val="clvl-F9"/>
      <sheetName val="DT-F9"/>
      <sheetName val="TL-F9"/>
      <sheetName val="TH-F6,F10"/>
      <sheetName val="clvl-F10"/>
      <sheetName val="DT-F10"/>
      <sheetName val="TL-10"/>
      <sheetName val="&gt;&gt;&gt;TH-Nuoc"/>
      <sheetName val="DT-nuoc"/>
      <sheetName val="TH-Dien"/>
      <sheetName val="Dien"/>
      <sheetName val="TH_CH Set"/>
      <sheetName val="CH Set"/>
      <sheetName val="00000000"/>
      <sheetName val="Penj. Total"/>
      <sheetName val="工程量"/>
      <sheetName val="广联达材料编码"/>
      <sheetName val="玻璃幕墙加权"/>
      <sheetName val="含量说明"/>
      <sheetName val="分部分项工程清单计价表"/>
      <sheetName val="感染楼新清单"/>
      <sheetName val="感染楼单价分析表"/>
      <sheetName val="科研教学及肿瘤楼新清单"/>
      <sheetName val="肿瘤楼单价"/>
      <sheetName val="住院楼新清单"/>
      <sheetName val="住院楼综合单价"/>
      <sheetName val="含量"/>
      <sheetName val="门诊医技楼新清单"/>
      <sheetName val="门诊医技楼综合单价"/>
      <sheetName val="成本 "/>
      <sheetName val="Bill-2.1（1）"/>
      <sheetName val="单价报价明细表"/>
      <sheetName val="eqpmad2"/>
      <sheetName val="信宜"/>
      <sheetName val="汇总表"/>
      <sheetName val="汇总"/>
      <sheetName val="罗定"/>
      <sheetName val="高明"/>
      <sheetName val="连州"/>
      <sheetName val="茂名"/>
      <sheetName val="开平"/>
      <sheetName val="云浮"/>
      <sheetName val="吴川"/>
      <sheetName val="肇庆"/>
      <sheetName val="遂溪"/>
      <sheetName val="湛江"/>
      <sheetName val="郁南"/>
      <sheetName val="四会"/>
      <sheetName val="怀集"/>
      <sheetName val="江门"/>
      <sheetName val="新会"/>
      <sheetName val="三水"/>
      <sheetName val="高州"/>
      <sheetName val="阳江"/>
      <sheetName val="恩平"/>
      <sheetName val="化州"/>
      <sheetName val="阳山"/>
      <sheetName val="西樵"/>
      <sheetName val="广宁"/>
      <sheetName val="平冈"/>
      <sheetName val="新兴"/>
      <sheetName val="炎记"/>
      <sheetName val="白沙"/>
      <sheetName val="徐闻"/>
      <sheetName val="德庆"/>
      <sheetName val="阳春"/>
      <sheetName val="阳西"/>
      <sheetName val="33"/>
      <sheetName val="34"/>
      <sheetName val="35"/>
      <sheetName val="38"/>
      <sheetName val="39"/>
      <sheetName val="41"/>
      <sheetName val="42"/>
      <sheetName val="43"/>
      <sheetName val="44"/>
      <sheetName val="45"/>
      <sheetName val="46"/>
      <sheetName val="47"/>
      <sheetName val="48"/>
      <sheetName val="49"/>
      <sheetName val="51"/>
      <sheetName val="52"/>
      <sheetName val="54"/>
      <sheetName val="55"/>
      <sheetName val="56"/>
      <sheetName val="57"/>
      <sheetName val="58"/>
      <sheetName val="59"/>
      <sheetName val="61"/>
      <sheetName val="62"/>
      <sheetName val="63"/>
      <sheetName val="64"/>
      <sheetName val="65"/>
      <sheetName val="66"/>
      <sheetName val="67"/>
      <sheetName val="68"/>
      <sheetName val="69"/>
      <sheetName val="72"/>
      <sheetName val="73"/>
      <sheetName val="74"/>
      <sheetName val="75"/>
      <sheetName val="76"/>
      <sheetName val="77"/>
      <sheetName val="78"/>
      <sheetName val="79"/>
      <sheetName val="80"/>
      <sheetName val="主页"/>
      <sheetName val="审视自我"/>
      <sheetName val="客户开发四招"/>
      <sheetName val="业务知识"/>
      <sheetName val="企鳄的特点&amp;优点"/>
      <sheetName val="商务条件"/>
      <sheetName val="工作行事录"/>
      <sheetName val="开发行事录"/>
      <sheetName val="老客户资料"/>
      <sheetName val="现有客人情况"/>
      <sheetName val="潜在客户资料"/>
      <sheetName val="物流货运"/>
      <sheetName val="出差计划1"/>
      <sheetName val="国内展会信息"/>
      <sheetName val="客户报告"/>
      <sheetName val="固定资产2001年折旧"/>
      <sheetName val="所得税凭证抽查"/>
      <sheetName val="05已结算工程报表"/>
      <sheetName val="M-5A"/>
      <sheetName val="9，已结算工程回款报表"/>
      <sheetName val="13.工程材料损耗明细表"/>
      <sheetName val="利润（按年度） "/>
      <sheetName val="附表1-项目毛利预算基础明细表"/>
      <sheetName val="项目结算预算明细表"/>
      <sheetName val="表格说明"/>
      <sheetName val="封面"/>
      <sheetName val="汇总报告"/>
      <sheetName val="附件1-新中标"/>
      <sheetName val="3、工程在施情况明细表"/>
      <sheetName val="附件2-在施"/>
      <sheetName val="附件3- 变更"/>
      <sheetName val="附件4-结算"/>
      <sheetName val="附件5-回款"/>
      <sheetName val="附件6-策划"/>
      <sheetName val="附件7-变更跟踪"/>
      <sheetName val="附件8-结算跟踪"/>
      <sheetName val="附件9-已结算跟踪"/>
      <sheetName val="附件10-清帐"/>
      <sheetName val="附件11-变更计划"/>
      <sheetName val="附件12-结算计划"/>
      <sheetName val="附件13-回款计划"/>
      <sheetName val="附件14-维修计划"/>
      <sheetName val="按新系统"/>
      <sheetName val="组价"/>
      <sheetName val="塔楼（系统1）"/>
      <sheetName val="1-2层（系统5）"/>
      <sheetName val="附楼外侧立面 (系统2、系统5）"/>
      <sheetName val="系统6（中庭及凹阳台、天桥）"/>
      <sheetName val="入口处及下沉花园"/>
      <sheetName val="核心筒、观光电梯、空调室外机"/>
      <sheetName val="附楼内侧立面铝板及玻璃（系统3 ）"/>
      <sheetName val="裙楼内侧6-11层玻璃铝板（系统4）"/>
      <sheetName val="室外吊顶"/>
      <sheetName val="M-5C"/>
      <sheetName val="UFPrn20020708110604"/>
      <sheetName val="XL4Poppy"/>
      <sheetName val="管比表（2）"/>
      <sheetName val="科余"/>
      <sheetName val="制比表（2）"/>
      <sheetName val="损表"/>
      <sheetName val="固折（2）"/>
      <sheetName val="预提表"/>
      <sheetName val="资负表"/>
      <sheetName val="毛利表"/>
      <sheetName val="应税表"/>
      <sheetName val="管比表"/>
      <sheetName val="预算底稿"/>
      <sheetName val="管理费用预算"/>
      <sheetName val="固定生产成本预算"/>
      <sheetName val="本期发生"/>
      <sheetName val="11度华丹"/>
      <sheetName val="13度高浓"/>
      <sheetName val="13度分配表"/>
      <sheetName val="13.65度雪花"/>
      <sheetName val="13.6雪花分配表"/>
      <sheetName val="13.65度沈阳"/>
      <sheetName val="13.65沈阳分配表"/>
      <sheetName val="11度干啤"/>
      <sheetName val="酵造过滤分配"/>
      <sheetName val="新水分配表"/>
      <sheetName val="酿造煤水电"/>
      <sheetName val="酿造麦芽"/>
      <sheetName val="煤水电备份 "/>
      <sheetName val="10.5度成本表"/>
      <sheetName val="11度雪成本表"/>
      <sheetName val="11度亚特成本表"/>
      <sheetName val="雪花干成本表"/>
      <sheetName val="华丹成本表"/>
      <sheetName val="11度沈阳鲜成本表"/>
      <sheetName val="制品辅料"/>
      <sheetName val="制品煤水电"/>
      <sheetName val="制品瓶盖商标"/>
      <sheetName val="雪花分配表"/>
      <sheetName val="雪花干分配表"/>
      <sheetName val="沈阳鲜分配表"/>
      <sheetName val="华丹分配"/>
      <sheetName val="桶酒15L"/>
      <sheetName val="桶酒20L"/>
      <sheetName val="桶酒30L"/>
      <sheetName val="桶酒10L"/>
      <sheetName val="桶酒5L"/>
      <sheetName val="桶酒20L (雪) "/>
      <sheetName val="桶酒30L (雪)  "/>
      <sheetName val="桶酒15L(华）"/>
      <sheetName val="桶酒20L（华）"/>
      <sheetName val="桶酒30L（华）"/>
      <sheetName val="桶酒20L(雪花干）"/>
      <sheetName val="说明"/>
      <sheetName val="销量"/>
      <sheetName val="共享"/>
      <sheetName val="促销活动"/>
      <sheetName val="活动"/>
      <sheetName val="总表"/>
      <sheetName val="POWER ASSUMPTIONS"/>
      <sheetName val="¹Ü±È±í£¨2£©"/>
      <sheetName val="¿ÆÓà"/>
      <sheetName val="ÖÆ±È±í£¨2£©"/>
      <sheetName val="Ëð±í"/>
      <sheetName val="¹ÌÕÛ£¨2£©"/>
      <sheetName val="Ô¤Ìá±í"/>
      <sheetName val="×Ê¸º±í"/>
      <sheetName val="Ã«Àû±í"/>
      <sheetName val="Ó¦Ë°±í"/>
      <sheetName val="¹Ü±È±í"/>
      <sheetName val="Ô¤Ëãµ×¸å"/>
      <sheetName val="¹ÜÀí·ÑÓÃÔ¤Ëã"/>
      <sheetName val="¹Ì¶¨Éú²ú³É±¾Ô¤Ëã"/>
      <sheetName val="±¾ÆÚ·¢Éú"/>
      <sheetName val="11¶È»ªµ¤"/>
      <sheetName val="13¶È¸ßÅ¨"/>
      <sheetName val="13¶È·ÖÅä±í"/>
      <sheetName val="13.65¶ÈÑ©»¨"/>
      <sheetName val="13.6Ñ©»¨·ÖÅä±í"/>
      <sheetName val="13.65¶ÈÉòÑô"/>
      <sheetName val="13.65ÉòÑô·ÖÅä±í"/>
      <sheetName val="11¶È¸ÉÆ¡"/>
      <sheetName val="½ÍÔì¹ýÂË·ÖÅä"/>
      <sheetName val="ÐÂË®·ÖÅä±í"/>
      <sheetName val="ÄðÔìÃºË®µç"/>
      <sheetName val="ÄðÔìÂóÑ¿"/>
      <sheetName val="»ã×Ü±í"/>
      <sheetName val="ÃºË®µç±¸·Ý "/>
      <sheetName val="10.5¶È³É±¾±í"/>
      <sheetName val="11¶ÈÑ©³É±¾±í"/>
      <sheetName val="11¶ÈÑÇÌØ³É±¾±í"/>
      <sheetName val="Ñ©»¨¸É³É±¾±í"/>
      <sheetName val="»ªµ¤³É±¾±í"/>
      <sheetName val="11¶ÈÉòÑôÏÊ³É±¾±í"/>
      <sheetName val="ÖÆÆ·¸¨ÁÏ"/>
      <sheetName val="ÖÆÆ·ÃºË®µç"/>
      <sheetName val="ÖÆÆ·Æ¿¸ÇÉÌ±ê"/>
      <sheetName val="Ñ©»¨·ÖÅä±í"/>
      <sheetName val="Ñ©»¨¸É·ÖÅä±í"/>
      <sheetName val="ÉòÑôÏÊ·ÖÅä±í"/>
      <sheetName val="»ªµ¤·ÖÅä"/>
      <sheetName val="Í°¾Æ15L"/>
      <sheetName val="Í°¾Æ20L"/>
      <sheetName val="Í°¾Æ30L"/>
      <sheetName val="Í°¾Æ10L"/>
      <sheetName val="Í°¾Æ5L"/>
      <sheetName val="Í°¾Æ20L (Ñ©) "/>
      <sheetName val="Í°¾Æ30L (Ñ©)  "/>
      <sheetName val="Í°¾Æ15L(»ª£©"/>
      <sheetName val="Í°¾Æ20L£¨»ª£©"/>
      <sheetName val="Í°¾Æ30L£¨»ª£©"/>
      <sheetName val="Í°¾Æ20L(Ñ©»¨¸É£©"/>
      <sheetName val="ËµÃ÷"/>
      <sheetName val="ÏúÁ¿"/>
      <sheetName val="¹²Ïí"/>
      <sheetName val="´ÙÏú»î¶¯"/>
      <sheetName val="»î¶¯"/>
      <sheetName val="×Ü±í"/>
      <sheetName val="趋势图"/>
      <sheetName val="折旧测试"/>
      <sheetName val="应收账款及预收账款明细表"/>
      <sheetName val="81180截止测试"/>
      <sheetName val="营业收入"/>
      <sheetName val="81130主营月份"/>
      <sheetName val="存货明细表 "/>
      <sheetName val="54131"/>
      <sheetName val="存货成本重算"/>
      <sheetName val="投资性房地产"/>
      <sheetName val="占地面积统计表"/>
      <sheetName val="应收账款明细表"/>
      <sheetName val="应付－武汉运盛钢铁贸易有限公司"/>
      <sheetName val="襄樊鼎益机电有限公司"/>
      <sheetName val="会计科目"/>
      <sheetName val="盈余公积 （合并)"/>
      <sheetName val="包增减变动"/>
      <sheetName val="长期股权投资"/>
      <sheetName val="总分类账"/>
      <sheetName val="固定资产明细表"/>
      <sheetName val="固及累及减值"/>
      <sheetName val="56261盘点"/>
      <sheetName val="货币资金"/>
      <sheetName val="其他应收明细表"/>
      <sheetName val="在建工程审计说明"/>
      <sheetName val="124301 查询"/>
      <sheetName val="经贸库存商品"/>
      <sheetName val="户名"/>
      <sheetName val="inf"/>
      <sheetName val="Third party"/>
      <sheetName val="82130其他"/>
      <sheetName val="表4-12"/>
      <sheetName val="G.1R-Shou COP Gf"/>
      <sheetName val="表1-运营计划表"/>
      <sheetName val="报告"/>
      <sheetName val="KKKKKKKK"/>
      <sheetName val="_x0000__x0000__x0000__x0000__x0000__x0000__x0000__x0000_"/>
      <sheetName val="SMCTSSP2"/>
      <sheetName val="Market share"/>
      <sheetName val="fs(for Consol)"/>
      <sheetName val="10-2.固定资产处置表"/>
      <sheetName val="资产表横向"/>
      <sheetName val="期初调整"/>
      <sheetName val="平均年限法(基于入账原值和入账预计使用期间)"/>
      <sheetName val="_x005f_x0000__x005f_x0000__x005f_x0000__x005f_x0000__x0"/>
      <sheetName val="3、工程在施情况明细表 "/>
      <sheetName val="56271-2"/>
      <sheetName val="_x005f_x005f_x005f_x0000__x005f_x005f_x005f_x0000__x005"/>
      <sheetName val="_x005f_x005f_x005f_x005f_x005f_x005f_x005f_x0000__x005f"/>
      <sheetName val="_x005f_x005f_x005f_x005f_x005f_x005f_x005f_x005f_x005f_x005f_"/>
      <sheetName val="分产品销售收入、成本分析表"/>
      <sheetName val="其他凭证抽查"/>
      <sheetName val="K3代码"/>
      <sheetName val="公司管理费用"/>
      <sheetName val="资产负债表及损益表"/>
      <sheetName val="重要内部交易"/>
      <sheetName val="财务费用"/>
      <sheetName val="管理费用"/>
      <sheetName val="营业费用"/>
      <sheetName val="制造费用"/>
      <sheetName val="Open"/>
      <sheetName val="应交税费审定表"/>
      <sheetName val="预付清单"/>
      <sheetName val="在建工程设备"/>
      <sheetName val="调整分录汇总"/>
      <sheetName val="关联方及集团内清单"/>
      <sheetName val="主营成本"/>
      <sheetName val="凭证号"/>
      <sheetName val="64151支付情况"/>
      <sheetName val="资产负债表"/>
      <sheetName val="表头"/>
      <sheetName val="清单12.31"/>
      <sheetName val="营业成本"/>
      <sheetName val="销售费用"/>
      <sheetName val="所得税费用"/>
      <sheetName val="母子利润汇总"/>
      <sheetName val="2006"/>
      <sheetName val="折旧测试2007"/>
      <sheetName val="审定IN"/>
      <sheetName val="UFPrn20030305081341"/>
      <sheetName val="64130"/>
      <sheetName val="Toolbox"/>
      <sheetName val="在役资产"/>
      <sheetName val="已减少资产"/>
      <sheetName val="役龄资产统计表"/>
      <sheetName val="房屋及建筑物"/>
      <sheetName val="其他应收款程序表"/>
      <sheetName val="应付职工薪酬审定表"/>
      <sheetName val="审计说明64190"/>
      <sheetName val="64170计提及分配"/>
      <sheetName val="64151支付情况-应付工资"/>
      <sheetName val="Sheet1 (11)"/>
      <sheetName val="dxnsjtempsheet"/>
      <sheetName val="短期投资股票投资.dbf"/>
      <sheetName val="短期投资国债投资.dbf"/>
      <sheetName val="股票投资收益.dbf"/>
      <sheetName val="其他货币海通.dbf"/>
      <sheetName val="其他货币零领路.dbf"/>
      <sheetName val="投资收益债券.dbf"/>
      <sheetName val="首页"/>
      <sheetName val="基本信息"/>
      <sheetName val="资产负债表调整过程表"/>
      <sheetName val="存货"/>
      <sheetName val="递延所得税资产"/>
      <sheetName val="递延所得税说明08"/>
      <sheetName val="OR Breakdown"/>
      <sheetName val="应交税费程序表"/>
      <sheetName val="应交税费明细表"/>
      <sheetName val="for disclosure"/>
      <sheetName val="三家其他应付公司"/>
      <sheetName val="资过表20011-本部"/>
      <sheetName val="利过表2011-本部"/>
      <sheetName val="审计调整"/>
      <sheetName val="利过表2010.10"/>
      <sheetName val="科目余额表"/>
      <sheetName val="预收款项程序表"/>
      <sheetName val="应付账款程序表"/>
      <sheetName val="审定表"/>
      <sheetName val="预付账款04"/>
      <sheetName val="固定资产04"/>
      <sheetName val="累计折旧04"/>
      <sheetName val="固定资产清理04"/>
      <sheetName val="在建工程-杏花镇"/>
      <sheetName val="在建工程-新厂区"/>
      <sheetName val="应付票据04"/>
      <sheetName val="巢湖新奥2"/>
      <sheetName val="_003固定资产"/>
      <sheetName val="_004固定资产"/>
      <sheetName val="_005固定资产"/>
      <sheetName val="其他应付款科目表"/>
      <sheetName val="_005暂借户"/>
      <sheetName val="_霍邱2003资本公积"/>
      <sheetName val="舒城2004资本公积"/>
      <sheetName val="寿县2005资本公积"/>
      <sheetName val="2005年科目余额表"/>
      <sheetName val="股本-评估调整2004"/>
      <sheetName val="盈余公积-评估调账"/>
      <sheetName val="资本公积-评估调整2004年"/>
      <sheetName val="金寨2003资本公积"/>
      <sheetName val="管理费用程序表"/>
      <sheetName val="资产分类信息"/>
      <sheetName val="13_65度雪花"/>
      <sheetName val="13_6雪花分配表"/>
      <sheetName val="13_65度沈阳"/>
      <sheetName val="13_65沈阳分配表"/>
      <sheetName val="煤水电备份_"/>
      <sheetName val="10_5度成本表"/>
      <sheetName val="桶酒20L_(雪)_"/>
      <sheetName val="桶酒30L_(雪)__"/>
      <sheetName val="POWER_ASSUMPTIONS"/>
      <sheetName val="13_65¶ÈÑ©»¨"/>
      <sheetName val="13_6Ñ©»¨·ÖÅä±í"/>
      <sheetName val="13_65¶ÈÉòÑô"/>
      <sheetName val="13_65ÉòÑô·ÖÅä±í"/>
      <sheetName val="ÃºË®µç±¸·Ý_"/>
      <sheetName val="10_5¶È³É±¾±í"/>
      <sheetName val="Í°¾Æ20L_(Ñ©)_"/>
      <sheetName val="Í°¾Æ30L_(Ñ©)__"/>
      <sheetName val="存货明细表_"/>
      <sheetName val="Financ__Overview"/>
      <sheetName val="????????"/>
      <sheetName val="________"/>
      <sheetName val="_701"/>
      <sheetName val="_702"/>
      <sheetName val="_703"/>
      <sheetName val="_704"/>
      <sheetName val="_705"/>
      <sheetName val="_712"/>
      <sheetName val="新产品贡献率"/>
      <sheetName val="管比表（2缉"/>
      <sheetName val="祑余"/>
      <sheetName val="预捐表"/>
      <sheetName val="13.6ᛪ花分配ࡨ"/>
      <sheetName val="13.65沈ᘳ分配表"/>
      <sheetName val="攰水分配表"/>
      <sheetName val="酿造鸦銵"/>
      <sheetName val="10.5带成本表"/>
      <sheetName val="11度陪成本表"/>
      <sheetName val="桶ᅒ20L"/>
      <sheetName val="桶酒15L(华缉"/>
      <sheetName val="桶酒30L缈华）"/>
      <sheetName val="桶酒20L(陪舱干）"/>
      <sheetName val="销酏"/>
      <sheetName val="¹Ü±@±í£¨2£©"/>
      <sheetName val="ÖÆ±È±í£¨2£)"/>
      <sheetName val="Kð1í"/>
      <sheetName val="¹ÌÕ_£¨2£©"/>
      <sheetName val="Ô$Ìá±m"/>
      <sheetName val="WÊ¸º1m"/>
      <sheetName val="Ã«À{±í"/>
      <sheetName val="Ó¦K°1í"/>
      <sheetName val="¹ÌÕ[£¨2£©"/>
      <sheetName val="_x0000__x0000__x0000__x0000__x0"/>
      <sheetName val="_x005f_x0000__x005f_x0000__x005"/>
      <sheetName val="_x005f_x005f_x005f_x0000__x005f"/>
      <sheetName val="_x005f_x005f_x005f_x005f_"/>
      <sheetName val="资负2000.12三公司（2）"/>
      <sheetName val="佳合流-11"/>
      <sheetName val="佳纤-12-Z  "/>
      <sheetName val="佳丝-12-Z  "/>
      <sheetName val="佳织-12-Z"/>
      <sheetName val="佳织流-12"/>
      <sheetName val="佳捻流"/>
      <sheetName val="佳合流-12"/>
      <sheetName val="注释 2000.12纤维"/>
      <sheetName val="注释 2000.12.捻丝 "/>
      <sheetName val="注释 2000.12.织布 "/>
      <sheetName val="注释 2000.12.佳元三公司 "/>
      <sheetName val="资负2000.12佳元三公司"/>
      <sheetName val="利润表1"/>
      <sheetName val="产品销售成本表"/>
      <sheetName val="管理费"/>
      <sheetName val="财务费"/>
      <sheetName val="预提"/>
      <sheetName val="长借.费"/>
      <sheetName val="长借.本"/>
      <sheetName val="注释 "/>
      <sheetName val="存货明细表 (2)"/>
      <sheetName val="存货明细表"/>
      <sheetName val="长借 99"/>
      <sheetName val="长借1"/>
      <sheetName val="长借2"/>
      <sheetName val="外币资金情况表"/>
      <sheetName val="递延资产"/>
      <sheetName val="应收帐款"/>
      <sheetName val="预付帐款"/>
      <sheetName val="应付帐款"/>
      <sheetName val="三家应收公司 "/>
      <sheetName val="在建工程设安"/>
      <sheetName val="应收帐龄分"/>
      <sheetName val="在建三家"/>
      <sheetName val="固定资产（捻丝）"/>
      <sheetName val="固定资产（织布）"/>
      <sheetName val="固定资产（纤维）"/>
      <sheetName val="工业纤维库存设备"/>
      <sheetName val="织布库存设备"/>
      <sheetName val="报新固定资产（捻丝）"/>
      <sheetName val="报新固定资产（织布）"/>
      <sheetName val="报新固定资产（纤维）"/>
      <sheetName val="佳合-3"/>
      <sheetName val="佳织流-10"/>
      <sheetName val="佳捻流-10"/>
      <sheetName val="在建工程三家预付"/>
      <sheetName val="利润表 "/>
      <sheetName val="应付帐款2000.10"/>
      <sheetName val="预付帐款 2000.10"/>
      <sheetName val="其他液氨采购"/>
      <sheetName val="Financ. Overview"/>
      <sheetName val="其他货币资金.dbf"/>
      <sheetName val="银行存款.dbf"/>
      <sheetName val="2000.12报表"/>
      <sheetName val="会计事项调整表"/>
      <sheetName val="SW-TEO"/>
      <sheetName val="科目余额表正式"/>
      <sheetName val="PER SALES ORG"/>
      <sheetName val="收入、成本、收款"/>
      <sheetName val="Sale breakdown"/>
      <sheetName val="短期投资"/>
      <sheetName val="Breakdown-Intrim"/>
      <sheetName val="盘存还原"/>
      <sheetName val="Mp-team 1"/>
      <sheetName val="其他应付款 "/>
      <sheetName val="XLR_NoRangeSheet"/>
      <sheetName val="ironmongery"/>
      <sheetName val="Hoja2"/>
      <sheetName val="Hoja3"/>
      <sheetName val="TOSHIBA-Structure"/>
      <sheetName val="PTE"/>
      <sheetName val="Summary (M)"/>
      <sheetName val="ACMV (FACTORED)"/>
      <sheetName val="SUMMARY (SPCI)"/>
      <sheetName val="ACMV"/>
      <sheetName val="BONDS &amp; INSURANCES (M)"/>
      <sheetName val="SITE EXPENSE (M)"/>
      <sheetName val="COST_EST_LTI_P5C"/>
      <sheetName val="COST-EST_LTI_P5C1"/>
      <sheetName val="F-PM-01-12_01-LTI-PH5C1"/>
      <sheetName val="SCURVE_5C1"/>
      <sheetName val="Manpower_Sched_1"/>
      <sheetName val="Equip_Sched1"/>
      <sheetName val="MATERIALS_1"/>
      <sheetName val="COST_EST_LTI_P5C1"/>
      <sheetName val="F-PM-01-12_01-LTI-PH5C2"/>
      <sheetName val="SCURVE_5C2"/>
      <sheetName val="Manpower_Sched_2"/>
      <sheetName val="Equip_Sched2"/>
      <sheetName val="MATERIALS_2"/>
      <sheetName val="COST_EST_LTI_P5C2"/>
      <sheetName val="COST-EST_LTI_P5C3"/>
      <sheetName val="F-PM-01-12_01-LTI-PH5C3"/>
      <sheetName val="SCURVE_5C3"/>
      <sheetName val="Manpower_Sched_3"/>
      <sheetName val="Equip_Sched3"/>
      <sheetName val="MATERIALS_3"/>
      <sheetName val="COST_EST_LTI_P5C3"/>
      <sheetName val="take"/>
      <sheetName val="validationList"/>
      <sheetName val="COST-EST_LTI_P5C4"/>
      <sheetName val="F-PM-01-12_01-LTI-PH5C4"/>
      <sheetName val="SCURVE_5C4"/>
      <sheetName val="Manpower_Sched_4"/>
      <sheetName val="Equip_Sched4"/>
      <sheetName val="MATERIALS_4"/>
      <sheetName val="COST_EST_LTI_P5C4"/>
      <sheetName val="structural C"/>
      <sheetName val="structural D"/>
      <sheetName val="Generic Type 1-2"/>
      <sheetName val="Generic Type 2-3"/>
      <sheetName val="Materials of Constr"/>
      <sheetName val="Plant Areas"/>
      <sheetName val="Duty Point &amp; Size No"/>
      <sheetName val="Equipment List"/>
      <sheetName val="TICI Indirects"/>
      <sheetName val="Staff Rates"/>
      <sheetName val="Summary Areas"/>
      <sheetName val="Summary Equipment"/>
      <sheetName val="Crushing"/>
      <sheetName val="Milling"/>
      <sheetName val="Flotation"/>
      <sheetName val="Thickening"/>
      <sheetName val="Tailings"/>
      <sheetName val="Steam &amp; Air services"/>
      <sheetName val="Reagents"/>
      <sheetName val="Plant Services"/>
      <sheetName val="Remote"/>
      <sheetName val="Infrastructure"/>
      <sheetName val="Village"/>
      <sheetName val="Incoming Supply"/>
      <sheetName val="Powerline"/>
      <sheetName val="High Voltage"/>
      <sheetName val="Low Voltage Distribution"/>
      <sheetName val="Comms"/>
      <sheetName val="Generators"/>
      <sheetName val="PF"/>
      <sheetName val="Freight"/>
      <sheetName val="Equipment Lookup"/>
      <sheetName val="Cables Lookup"/>
      <sheetName val="40DEG CABLE LOOKUP"/>
      <sheetName val="50DEG CABLE LOOKUP"/>
      <sheetName val="BD CABLE LOOKUP"/>
      <sheetName val="Area Facil. Code"/>
      <sheetName val="Facil. Code "/>
      <sheetName val="Elec.Codes"/>
      <sheetName val="Disc. Code"/>
      <sheetName val="Areas Summary"/>
      <sheetName val="Equipment Summary"/>
      <sheetName val="Grinding"/>
      <sheetName val="Recycle"/>
      <sheetName val="Filtration"/>
      <sheetName val="110kV Power"/>
      <sheetName val="HV OH Power"/>
      <sheetName val="HV Distribution"/>
      <sheetName val="LV Distribution"/>
      <sheetName val="Control System"/>
      <sheetName val="Communications"/>
      <sheetName val="Boom Gates"/>
      <sheetName val="Mobilise"/>
      <sheetName val="Construction Stage 1"/>
      <sheetName val="Construction Stage 2"/>
      <sheetName val="Mine"/>
      <sheetName val="Note_Piping"/>
      <sheetName val="Insulation_Utl_Off"/>
      <sheetName val="Trend Register"/>
      <sheetName val="Number Allocation"/>
      <sheetName val="Progr Summuries"/>
      <sheetName val="ECN Tracking"/>
      <sheetName val="Consolidated ECN's - EPCM"/>
      <sheetName val="DI-ESTI"/>
      <sheetName val="FSU Rev 5 -Summary"/>
      <sheetName val="FSU5 Review"/>
      <sheetName val="FSU Rev Extract for Comparison"/>
      <sheetName val="FSU Rev 4 Pivot"/>
      <sheetName val="FSU Rev 5 Pivot"/>
      <sheetName val="WMC Structure"/>
      <sheetName val="WMC Disc. Code"/>
      <sheetName val="WMC Facil. Code"/>
      <sheetName val="WMC Area Facil. Code"/>
      <sheetName val="By Commodity"/>
      <sheetName val="By Rate Element"/>
      <sheetName val="By Structure"/>
      <sheetName val="By Facility"/>
      <sheetName val="By Plant Area"/>
      <sheetName val="By Main Area"/>
      <sheetName val="Total Concrete Database"/>
      <sheetName val="Commodity Rates"/>
      <sheetName val="Commodities (2)"/>
      <sheetName val="Bill 2 Structural"/>
      <sheetName val="Bill 3 Arch"/>
      <sheetName val="osp "/>
      <sheetName val="PRELIMS BRKDOWN"/>
      <sheetName val="Bill No. 2A"/>
      <sheetName val="Bill No. 4A "/>
      <sheetName val="Bill No. 4B"/>
      <sheetName val="Bill 7 PS"/>
      <sheetName val="Bill 8 - PC"/>
      <sheetName val="Bill 10 Schedule of Rates"/>
      <sheetName val="Executive Report"/>
      <sheetName val="Accomp Report"/>
      <sheetName val="Single Storey"/>
      <sheetName val="Two Storey"/>
      <sheetName val="Three Storey"/>
      <sheetName val="1.0 Master List"/>
      <sheetName val="SAR"/>
      <sheetName val="DCCD, UICI, DEPED DED"/>
      <sheetName val="On-Going Summary"/>
      <sheetName val="Problematic Sites"/>
      <sheetName val="2.0 General Summary"/>
      <sheetName val="Sub Contractors"/>
      <sheetName val="Contracts"/>
      <sheetName val="Contracts (P-1)"/>
      <sheetName val="SAR (P-1)"/>
      <sheetName val="NTP (P-1)"/>
      <sheetName val="Problematic Sites Summary"/>
      <sheetName val="updated mat. withdrawn"/>
      <sheetName val="TEACHERS TABLE AND CHAIRS"/>
      <sheetName val="Sitess in Progress (Oct 8)"/>
      <sheetName val="dmh1.31"/>
      <sheetName val="swa"/>
      <sheetName val="summary new"/>
      <sheetName val="VO.6 PF "/>
      <sheetName val="on-hold qty (labor)"/>
      <sheetName val="weekly"/>
      <sheetName val="target vs actual"/>
      <sheetName val="targets"/>
      <sheetName val="orig"/>
      <sheetName val="on hold -ORIG"/>
      <sheetName val=" VO RW on hold"/>
      <sheetName val="VO.4 MIWD"/>
      <sheetName val="VO.5 trenchcover"/>
      <sheetName val="VO.6 PF on hold "/>
      <sheetName val="VO.8 STP"/>
      <sheetName val="VO.9 OAR"/>
      <sheetName val="look ahead"/>
      <sheetName val="2nd 20% Billing"/>
      <sheetName val="Realignment (fr BSP)"/>
      <sheetName val="Computation LD"/>
      <sheetName val="Evaluation of LD"/>
      <sheetName val="first 20% Billing"/>
      <sheetName val="first 20% Billing (final)"/>
      <sheetName val="All Package E"/>
      <sheetName val="Realignment"/>
      <sheetName val="Contract E"/>
      <sheetName val="DLP"/>
      <sheetName val="DLP (2)"/>
      <sheetName val="SummaryDLP"/>
      <sheetName val="Roof Truss"/>
      <sheetName val="Billing Letter "/>
      <sheetName val="Progress Billing No. 14 (2)"/>
      <sheetName val="Progress Billing No. 16 ref 100"/>
      <sheetName val="Progress Billing No. 16 zero"/>
      <sheetName val="Progress Billing No. 17 Origin"/>
      <sheetName val="Progress Billing No. 24"/>
      <sheetName val="Progress Billing No. 18 ref"/>
      <sheetName val="ProjectPL"/>
      <sheetName val="BOQ-gmp"/>
      <sheetName val="CONTRACT BREAKDOWN"/>
      <sheetName val="EVALUATION (2)"/>
      <sheetName val="Starting Bid Price"/>
      <sheetName val="Rebar Cutting List - Bored Pile"/>
      <sheetName val="Concrete Take-off"/>
      <sheetName val="NIAT "/>
      <sheetName val="Divisions"/>
      <sheetName val="CP02"/>
      <sheetName val="CP02.1 "/>
      <sheetName val="Buttons"/>
      <sheetName val="Register"/>
      <sheetName val="GraphData"/>
      <sheetName val="DE Backup"/>
      <sheetName val="Example"/>
      <sheetName val="Lookup Tables"/>
      <sheetName val="1E2"/>
      <sheetName val="JGC 주요물량 정리"/>
      <sheetName val="HEC 주요물량 정리"/>
      <sheetName val="비교0810"/>
      <sheetName val="DOL_AI DEVIATION"/>
      <sheetName val="DOL_AI DEVIATION (2)"/>
      <sheetName val="CONTENT (3)"/>
      <sheetName val="7.3.1A(INPUT)"/>
      <sheetName val="7.3.1.B(BREAKDN)"/>
      <sheetName val="7.3.1.C(SCOPE)"/>
      <sheetName val="7.3.1.D(TECH)"/>
      <sheetName val="7.3.1.E(ALLOW)"/>
      <sheetName val="7.3.2.1(SUMARY)"/>
      <sheetName val="7.3.2.2(SUMARY)"/>
      <sheetName val="7.3.3.BOQ"/>
      <sheetName val="7.3.3.A BOQ TOTAIL (SUMARY) "/>
      <sheetName val="7.3.3.B BOQ OF UNIT 500 "/>
      <sheetName val="7.3.3.C BOQ OF UNIT 501"/>
      <sheetName val="7.3.3.D BOQ OF UNIT 502 "/>
      <sheetName val="7.3.3.E BOQ OF UNIT 503"/>
      <sheetName val="7.3.3.F BOQ OF UNIT 506 "/>
      <sheetName val="7.3.3.G BOQ OF UNIT 508 "/>
      <sheetName val="7.3.3.H BOQ OF UNIT 521 "/>
      <sheetName val="7.3.3.I BOQ OF UNIT 525"/>
      <sheetName val="7.3.3.J BOQ OF UNIT 526 "/>
      <sheetName val="7.3.3.K BOQ OF UNIT 560 "/>
      <sheetName val="7.3.3.L BOQ OF PR500 "/>
      <sheetName val="7.3.3.M BOQ OF OFF-SITE"/>
      <sheetName val="7.3.4.A(REF-INTER)"/>
      <sheetName val="1) INCOMING "/>
      <sheetName val="2) OUTGOING "/>
      <sheetName val="7.3.4.B(REF-BOQ)"/>
      <sheetName val="7.3.4.C(REF-SHIP)"/>
      <sheetName val="7.3.5(CHECK)"/>
      <sheetName val="InsertListDrawing 1 "/>
      <sheetName val="DWG Summary"/>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7.5.1(A) Data_MS"/>
      <sheetName val="7.5.1(A) Data_PK"/>
      <sheetName val="7.5.1(D) Basis_MS"/>
      <sheetName val="견적조건"/>
      <sheetName val="BOQ for Steel"/>
      <sheetName val="manpower mobilization"/>
      <sheetName val="Construction equipment"/>
      <sheetName val="Space Requirement"/>
      <sheetName val="Utility Consumption"/>
      <sheetName val="Spec for AR"/>
      <sheetName val="Instrumentación"/>
      <sheetName val="Summary Material at site"/>
      <sheetName val=" Material at Site"/>
      <sheetName val="Recipt"/>
      <sheetName val="Summary of Material at Site"/>
      <sheetName val="Non BOQ item"/>
      <sheetName val="Escalation Price"/>
      <sheetName val="2.2. Check List"/>
      <sheetName val="2.3 Check"/>
      <sheetName val="2.4 PayRec"/>
      <sheetName val="2.5 Pro Pay Abs"/>
      <sheetName val="2.6 BQ"/>
      <sheetName val="2.7 Qty Reconciliation"/>
      <sheetName val="2.8 Variation"/>
      <sheetName val="2.11 Material advance"/>
      <sheetName val="2.13 Adv Rec"/>
      <sheetName val="2.14 Retention Ddt"/>
      <sheetName val="2.15 Payment"/>
      <sheetName val="2.17 Safety and Bad House"/>
      <sheetName val="Payment Certificate No. 20-"/>
      <sheetName val="Payment Certificate No.22"/>
      <sheetName val="Variation on Account"/>
      <sheetName val="dg size"/>
      <sheetName val="RA-05-Abstract "/>
      <sheetName val="Ground floor "/>
      <sheetName val="UPPER BASEMENT "/>
      <sheetName val="PODIUM FOOTING"/>
      <sheetName val="R.A.Bill - 3 Retaining wall "/>
      <sheetName val="R.A.Bill - 3 Raft"/>
      <sheetName val="TOWER AREA FOOTING"/>
      <sheetName val="JAV"/>
      <sheetName val="Print-Menu"/>
      <sheetName val="CostCodes"/>
      <sheetName val="Option1"/>
      <sheetName val="Option2"/>
      <sheetName val="Option3"/>
      <sheetName val="Option4"/>
      <sheetName val="Manual-Input"/>
      <sheetName val="Blank1"/>
      <sheetName val="Blank2"/>
      <sheetName val="Blank3"/>
      <sheetName val="Sensitivity"/>
      <sheetName val="CashFlow (LS)"/>
      <sheetName val="Gantt"/>
      <sheetName val="Owner"/>
      <sheetName val="Probability"/>
      <sheetName val="Stamp-Duty"/>
      <sheetName val="SensitivityTest"/>
      <sheetName val="Land Tax"/>
      <sheetName val="Calc2"/>
      <sheetName val="Probabilty"/>
      <sheetName val="NOV "/>
      <sheetName val="ATTACHM"/>
      <sheetName val="PB(NOV) "/>
      <sheetName val="Recon(NOV) "/>
      <sheetName val="Price Breakdown along with VAF"/>
      <sheetName val="Recon(NOV)  (2)"/>
      <sheetName val="Rate Analysis Pool Cover fixing"/>
      <sheetName val="Rate Analysis Civil Works"/>
      <sheetName val="Recon (VAF)"/>
      <sheetName val="VAF"/>
      <sheetName val="PB(VAF)"/>
      <sheetName val="OLD NOV "/>
      <sheetName val="NOV"/>
      <sheetName val="PB VAF"/>
      <sheetName val="JH Vehicles"/>
      <sheetName val="Store"/>
      <sheetName val="Undo"/>
      <sheetName val="Controls"/>
      <sheetName val="Previous"/>
      <sheetName val="PROGRAM"/>
      <sheetName val="INFLATION"/>
      <sheetName val="Earnings"/>
      <sheetName val="Supports Budgets"/>
      <sheetName val="SP Villas Budgeted"/>
      <sheetName val="SP Villas Jan"/>
      <sheetName val="S (1)"/>
      <sheetName val="S (2)"/>
      <sheetName val="S (3)"/>
      <sheetName val="S (4)"/>
      <sheetName val="EM - Budgeted"/>
      <sheetName val="C-F - Budget"/>
      <sheetName val="C-F -Current "/>
      <sheetName val="Tenants"/>
      <sheetName val="Nakheel CBS"/>
      <sheetName val="Sales Register"/>
      <sheetName val="Option5"/>
      <sheetName val="FYSummary"/>
      <sheetName val="Civil Scurve"/>
      <sheetName val="Modifications"/>
      <sheetName val="Area Analysis"/>
      <sheetName val="Breakdown_100% "/>
      <sheetName val="Breakdown_80% "/>
      <sheetName val="Gross Realisations"/>
      <sheetName val="Rev.Allo.for Cres A Sold"/>
      <sheetName val="New Sales Breakdown"/>
      <sheetName val="Global Input"/>
      <sheetName val="Project Summary"/>
      <sheetName val="PL Input"/>
      <sheetName val="Consolidated CF"/>
      <sheetName val="Consolidated NCF"/>
      <sheetName val="CF (1)"/>
      <sheetName val="CF (2)"/>
      <sheetName val="CF (3)"/>
      <sheetName val="CF (4)"/>
      <sheetName val="CF (5)"/>
      <sheetName val="CF (6)"/>
      <sheetName val="CF (7)"/>
      <sheetName val="CF (8)"/>
      <sheetName val="CF (9)"/>
      <sheetName val="CF (10)"/>
      <sheetName val="CF (11)"/>
      <sheetName val="CF (12)"/>
      <sheetName val="CF (13)"/>
      <sheetName val="CF (14)"/>
      <sheetName val="CF (15)"/>
      <sheetName val="CF (16)"/>
      <sheetName val="CF (17)"/>
      <sheetName val="CF (18)"/>
      <sheetName val="CF (19)"/>
      <sheetName val="CF (20)"/>
      <sheetName val="EM"/>
      <sheetName val="Budget-P&amp;L, BS &amp; CF Detailed"/>
      <sheetName val="Budget-P&amp;L, BS &amp; CF Summary"/>
      <sheetName val="Fixed Assets Expenditure"/>
      <sheetName val="Development Project Expenditure"/>
      <sheetName val="TB06"/>
      <sheetName val="TB Jul 07"/>
      <sheetName val="Sales Schedule"/>
      <sheetName val="note "/>
      <sheetName val="Sales - % comp"/>
      <sheetName val="Time Log"/>
      <sheetName val="Main Info"/>
      <sheetName val="Contacts"/>
      <sheetName val="Lists"/>
      <sheetName val="Plot lists - TRIANGLE"/>
      <sheetName val="Plot lists - CIRCLE"/>
      <sheetName val="CONFIG"/>
      <sheetName val="AREA STATEMENT"/>
      <sheetName val="Document Issue Sheet"/>
      <sheetName val="1.0 Executive Summary"/>
      <sheetName val="2.0OverallCostSummary(original)"/>
      <sheetName val="Summary (CSI)"/>
      <sheetName val="Summary (SS)"/>
      <sheetName val="Summary (CSI-SS)"/>
      <sheetName val="Detailed Assessment"/>
      <sheetName val="Take-off &amp; Rate Build-up"/>
      <sheetName val="2.0 Overall Cost Summary"/>
      <sheetName val="3.0 Reconciliation"/>
      <sheetName val="3.0 Reconciliation(original)"/>
      <sheetName val="4.0 Area Schedule"/>
      <sheetName val="7.0 Benchmarking"/>
      <sheetName val="Pivot_CSI_NOT TO PRINT"/>
      <sheetName val="Pivot_SS_NOT TO PRINT"/>
      <sheetName val="Pivot_CSI&amp;SS_NOT TO PRINT"/>
      <sheetName val="Ledger"/>
      <sheetName val="PC(R)"/>
      <sheetName val="Request For Payment "/>
      <sheetName val="RFP  (PB or Turner)"/>
      <sheetName val="RFP (Others)"/>
      <sheetName val="Flap"/>
      <sheetName val="STARRATE"/>
      <sheetName val="PRORATE"/>
      <sheetName val="DAMPER CONV. SUM."/>
      <sheetName val="DUCT CONV.  SUM. "/>
      <sheetName val="DRG"/>
      <sheetName val="STAR"/>
      <sheetName val="A1.1.1- GR-GC-SISJV"/>
      <sheetName val="A1.1.2- GR-MEP-ETA"/>
      <sheetName val="A1.1-Gen. Req.Summary"/>
      <sheetName val="A1.1.3- GR-Facade-Yuanda"/>
      <sheetName val="A1.1.4-GR-VT-OTIS"/>
      <sheetName val="Qty sum"/>
      <sheetName val="rebar sum"/>
      <sheetName val="rebar-pilecap"/>
      <sheetName val="conc &amp; fmwk"/>
      <sheetName val="HIC150EOFFneu"/>
      <sheetName val="Outputs"/>
      <sheetName val="Scenarios"/>
      <sheetName val="Historic_Inflation_Figures"/>
      <sheetName val="Area_Inflation"/>
      <sheetName val="Four Scenarios"/>
      <sheetName val="Project1_Cashflow"/>
      <sheetName val="Project2_Cashflow"/>
      <sheetName val="Project3_Cashflow"/>
      <sheetName val="Project4_Cashflow"/>
      <sheetName val="Landowner Share"/>
      <sheetName val="Annual Summary"/>
      <sheetName val="Mat_list@price (2)"/>
      <sheetName val="IDCCALHYD-GOO"/>
      <sheetName val="VARNS"/>
      <sheetName val="major_qty"/>
      <sheetName val="Major_P&amp;M_deployment"/>
      <sheetName val="p&amp;m_L&amp;T_Hire"/>
      <sheetName val="basic_"/>
      <sheetName val="Rate_Analysis"/>
      <sheetName val="major_qty2"/>
      <sheetName val="Major_P&amp;M_deployment2"/>
      <sheetName val="p&amp;m_L&amp;T_Hire2"/>
      <sheetName val="basic_2"/>
      <sheetName val="Rate_Analysis2"/>
      <sheetName val="major_qty1"/>
      <sheetName val="Major_P&amp;M_deployment1"/>
      <sheetName val="p&amp;m_L&amp;T_Hire1"/>
      <sheetName val="basic_1"/>
      <sheetName val="Rate_Analysis1"/>
      <sheetName val="장비"/>
      <sheetName val="노무"/>
      <sheetName val="major_qty3"/>
      <sheetName val="Major_P&amp;M_deployment3"/>
      <sheetName val="p&amp;m_L&amp;T_Hire3"/>
      <sheetName val="basic_3"/>
      <sheetName val="Rate_Analysis3"/>
      <sheetName val="major_qty4"/>
      <sheetName val="Major_P&amp;M_deployment4"/>
      <sheetName val="p&amp;m_L&amp;T_Hire4"/>
      <sheetName val="basic_4"/>
      <sheetName val="Rate_Analysis4"/>
      <sheetName val="HS"/>
      <sheetName val="major_qty5"/>
      <sheetName val="james's"/>
      <sheetName val="cusions"/>
      <sheetName val="qty schedule"/>
      <sheetName val="Prelim_Summ"/>
      <sheetName val="VOP_June_07"/>
      <sheetName val="VOP_June_07 _rev1_"/>
      <sheetName val="VOP_Sept_07"/>
      <sheetName val="Timesheet"/>
      <sheetName val="Benchmark Data"/>
      <sheetName val="IDC"/>
      <sheetName val="Misc. points"/>
      <sheetName val="qty abst"/>
      <sheetName val="Programe"/>
      <sheetName val="Application 03"/>
      <sheetName val="GenSummary"/>
      <sheetName val="F-Adv.Pay."/>
      <sheetName val="Gen.SUMMARY "/>
      <sheetName val="H-Ret."/>
      <sheetName val="K-Prev. Pay"/>
      <sheetName val="Bill 05 Mech. W. "/>
      <sheetName val="Bill 06 Elec. W."/>
      <sheetName val="Material On Site"/>
      <sheetName val="Payment Applicationold"/>
      <sheetName val="Bill 01"/>
      <sheetName val=" As built"/>
      <sheetName val="As Built Summary"/>
      <sheetName val="Fence Work"/>
      <sheetName val="Iron Steel &amp; handrails"/>
      <sheetName val="Publicbuilding"/>
      <sheetName val="DOOR-WIND"/>
      <sheetName val="MR"/>
      <sheetName val="WPR-IV"/>
      <sheetName val="S1BOQ"/>
      <sheetName val="VENDOR CODE WO NO"/>
      <sheetName val="Master Item List"/>
      <sheetName val="VENDER DETAIL"/>
      <sheetName val="Misc__points"/>
      <sheetName val="qty_abst"/>
      <sheetName val="Top_Sheet"/>
      <sheetName val="Misc__points2"/>
      <sheetName val="qty_abst2"/>
      <sheetName val="Top_Sheet2"/>
      <sheetName val="Iron_Steel_&amp;_handrails2"/>
      <sheetName val="Iron_Steel_&amp;_handrails"/>
      <sheetName val="Misc__points1"/>
      <sheetName val="qty_abst1"/>
      <sheetName val="Top_Sheet1"/>
      <sheetName val="Iron_Steel_&amp;_handrails1"/>
      <sheetName val="1-BOQ_Civil"/>
      <sheetName val="Reinf"/>
      <sheetName val="Summary (G.H.Bachlor C)"/>
      <sheetName val="General preliminaries"/>
      <sheetName val="Work Done Bill (2)"/>
      <sheetName val="IS Summary"/>
      <sheetName val="Drain Work"/>
      <sheetName val="Non-BOQ summary"/>
      <sheetName val="Curing Bund for Sep'13"/>
      <sheetName val="Basic Rate"/>
      <sheetName val="INFLUENCES ON GM"/>
      <sheetName val="acevsSp (ABC)"/>
      <sheetName val="Summary_(G_H_Bachlor_C)"/>
      <sheetName val="SPT_vs_PHI1"/>
      <sheetName val="Stress_Calculation"/>
      <sheetName val="FINOLEX"/>
      <sheetName val="TBAL9697_-group_wise__sdpl"/>
      <sheetName val="PRECAST_lightconc-II2"/>
      <sheetName val="switch"/>
      <sheetName val="Civil_Boq1"/>
      <sheetName val="Monthly Format.ATH (ro)revised"/>
      <sheetName val="ASCE"/>
      <sheetName val="DBCA"/>
      <sheetName val="BPL"/>
      <sheetName val="경비공통"/>
      <sheetName val="Abs Sheet(Fuel oil area)JAN"/>
      <sheetName val="WDA_Sept'13"/>
      <sheetName val="int hire"/>
      <sheetName val="Drop Down (Fixed)"/>
      <sheetName val="Master"/>
      <sheetName val="Drop Down"/>
      <sheetName val="sept-plan"/>
      <sheetName val="Ref_Lists_SER"/>
      <sheetName val="pol-60"/>
      <sheetName val="Misc__points3"/>
      <sheetName val="qty_abst3"/>
      <sheetName val="Iron_Steel_&amp;_handrails3"/>
      <sheetName val="Top_Sheet3"/>
      <sheetName val="Main_Summary1"/>
      <sheetName val="Summary_(G_H_Bachlor_C)1"/>
      <sheetName val="Monthly_Format_ATH_(ro)revised"/>
      <sheetName val="General_preliminaries"/>
      <sheetName val="Civil_Boq"/>
      <sheetName val="VENDOR_CODE_WO_NO"/>
      <sheetName val="Master_Item_List"/>
      <sheetName val="Abs_Sheet(Fuel_oil_area)JAN"/>
      <sheetName val="Steel_Summary"/>
      <sheetName val="Site_Dev_BOQ"/>
      <sheetName val="IS_Summary"/>
      <sheetName val="VENDER_DETAIL"/>
      <sheetName val="Work_Done_Bill_(2)"/>
      <sheetName val="Basic_Rate"/>
      <sheetName val="INFLUENCES_ON_GM"/>
      <sheetName val="acevsSp_(ABC)"/>
      <sheetName val="Apx AA"/>
      <sheetName val="Material Price List"/>
      <sheetName val="Calendar"/>
      <sheetName val="총괄표 (2)"/>
      <sheetName val="nÁuknÁu"/>
      <sheetName val="Benchmark Data (2)"/>
      <sheetName val="finshes"/>
      <sheetName val="Hollowcore study"/>
      <sheetName val="PRL"/>
      <sheetName val="FinishesType-Code"/>
      <sheetName val="DATABASE(MASONRY)"/>
      <sheetName val="DATABASE(STRUCTURAL)"/>
      <sheetName val="Legal Risk Analysis"/>
      <sheetName val="Data 1"/>
      <sheetName val="A6"/>
      <sheetName val="RA Format"/>
      <sheetName val="Measurement-ID works"/>
      <sheetName val="MORGACTS"/>
      <sheetName val="Ph 1 -ESM Pipe, Bitumen"/>
      <sheetName val="Rehab podium footing"/>
      <sheetName val="Planned"/>
      <sheetName val="Entry"/>
      <sheetName val="Projects"/>
      <sheetName val="Cost Centers"/>
      <sheetName val="BOQ-Sum"/>
      <sheetName val="No Bill"/>
      <sheetName val="4. Capex"/>
      <sheetName val="5. Opex"/>
      <sheetName val="progress -charts (2)"/>
      <sheetName val="summ-page"/>
      <sheetName val="ManpowerNew"/>
      <sheetName val="uit"/>
      <sheetName val="% prog figs -u5 and total"/>
      <sheetName val="progress &amp; man power-charts"/>
      <sheetName val="Appdx-A"/>
      <sheetName val="Appdx-C"/>
      <sheetName val="App-E (summary)"/>
      <sheetName val="L1"/>
      <sheetName val="L2"/>
      <sheetName val="V2"/>
      <sheetName val="L3"/>
      <sheetName val="V3"/>
      <sheetName val="L4"/>
      <sheetName val="L6"/>
      <sheetName val="L7"/>
      <sheetName val="L8"/>
      <sheetName val="L9"/>
      <sheetName val="L10"/>
      <sheetName val="L11"/>
      <sheetName val="L12"/>
      <sheetName val="L13"/>
      <sheetName val="L14"/>
      <sheetName val="L15"/>
      <sheetName val="L16"/>
      <sheetName val="L17"/>
      <sheetName val="Appendix-E"/>
      <sheetName val="Appendix Ea -Summary"/>
      <sheetName val="Appendix-Eb Summary"/>
      <sheetName val="Eb-Bill No 2"/>
      <sheetName val="0"/>
      <sheetName val="SHAPE-CODES"/>
      <sheetName val="COLUMN NECK"/>
      <sheetName val="cables"/>
      <sheetName val="changing room"/>
      <sheetName val="CR Contraco"/>
      <sheetName val="Main Villa"/>
      <sheetName val="Main Villa Contraco"/>
      <sheetName val="Variation Order Request"/>
      <sheetName val="Priced BOQ"/>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FLYSHEET"/>
      <sheetName val="Activity Schedule"/>
      <sheetName val="E50"/>
      <sheetName val="Direct Works Totals"/>
      <sheetName val="RUNNING"/>
      <sheetName val="GEN PLANT"/>
      <sheetName val="FINANCIAL"/>
      <sheetName val="TEMPS"/>
      <sheetName val="RECOSTS"/>
      <sheetName val="P.C.SUMS"/>
      <sheetName val="2583-VALUATION-(COVER PAGES)"/>
      <sheetName val="Prelims_Dec. 2013"/>
      <sheetName val="Staff Expenditure"/>
      <sheetName val="Labour Expenditure "/>
      <sheetName val="Bill No. 3 POT MAINT(Deliv)"/>
      <sheetName val="Front"/>
      <sheetName val="PDF Front"/>
      <sheetName val="Simple Letter"/>
      <sheetName val="Inside"/>
      <sheetName val="Inclusions"/>
      <sheetName val="CSI Summary"/>
      <sheetName val="Section 1 Areas"/>
      <sheetName val="Section 1 Summary"/>
      <sheetName val="Section 2 Areas"/>
      <sheetName val="Section 2 Summary"/>
      <sheetName val="Section 3 Areas"/>
      <sheetName val="Section 3 Summary"/>
      <sheetName val="Section 4 Areas"/>
      <sheetName val="Section 4 Summary"/>
      <sheetName val="Section 5 Areas"/>
      <sheetName val="Section 5 Summary"/>
      <sheetName val="Sitework Areas"/>
      <sheetName val="Section 6 Areas"/>
      <sheetName val="Section 6 Summary"/>
      <sheetName val="Sitework Summary"/>
      <sheetName val="Sitework"/>
      <sheetName val="Comparison Summary"/>
      <sheetName val="Fill this out first___"/>
      <sheetName val="EA_Sum"/>
      <sheetName val="GEN_SUMMARY"/>
      <sheetName val="1__Preliminaries"/>
      <sheetName val="B2-SITE_WORKS"/>
      <sheetName val="B_3-CONCRETE_WORKS"/>
      <sheetName val="B_4-MASONRY_WORKS"/>
      <sheetName val="B_5-THERMAL&amp;MOISTURE_PROTECT"/>
      <sheetName val="B_6-FINISHES"/>
      <sheetName val="BILL_7-MEP"/>
      <sheetName val="Door_&amp;_Window"/>
      <sheetName val="5_3D"/>
      <sheetName val="5_4"/>
      <sheetName val="6_1_1"/>
      <sheetName val="6_1_7"/>
      <sheetName val="6_1_8_Grand_Summary"/>
      <sheetName val="6_1_9_%_Wt_&amp;_Progress"/>
      <sheetName val="6_3"/>
      <sheetName val="6_5"/>
      <sheetName val="Prelim__Recovery"/>
      <sheetName val="MOS_(Rebars_Summary)"/>
      <sheetName val="Rebars_List"/>
      <sheetName val="Materials_On_Site_(Rebars)"/>
      <sheetName val="BP-8_MAIN_SUMM"/>
      <sheetName val="BP-8_Bill_2_Div15"/>
      <sheetName val="BP-8_Bill_2_SUMM"/>
      <sheetName val="CONCRETE_BOQ"/>
      <sheetName val="CONCRETE_BOQ_(2)"/>
      <sheetName val="Payment_Summary"/>
      <sheetName val="Dec05-Pod_Sum"/>
      <sheetName val="PODIUM_BREAKDOWN"/>
      <sheetName val="PODIUM_GEN-SUM"/>
      <sheetName val="Progress_Report"/>
      <sheetName val="W-Out_Rd_F"/>
      <sheetName val="Progress_Report_(2)"/>
      <sheetName val="STEEL_RATIO"/>
      <sheetName val="ExÀfnB`'"/>
      <sheetName val="Basiÿ½B`'"/>
      <sheetName val="CONCRETE_WORK"/>
      <sheetName val="WOOD_WORK"/>
      <sheetName val="T&amp;M_PROTECTION"/>
      <sheetName val="BasiÀNâ\"/>
      <sheetName val="BP-8_Bill_3_Div13"/>
      <sheetName val="BP_Bill_3_Div17"/>
      <sheetName val="BP-8_Bill_3_SUMM"/>
      <sheetName val="top_E_cost"/>
      <sheetName val="mat_cal"/>
      <sheetName val="service_cal"/>
      <sheetName val="foundation_detail"/>
      <sheetName val="Basi_x000a_¢`"/>
      <sheetName val="Bill_72"/>
      <sheetName val="Bill_62"/>
      <sheetName val="Bill_52"/>
      <sheetName val="Bill_42"/>
      <sheetName val="Bill_32"/>
      <sheetName val="Bill_22"/>
      <sheetName val="Bill_14"/>
      <sheetName val="Instructions__for_Rate_Entry1"/>
      <sheetName val="Bill_15"/>
      <sheetName val="Bill_23"/>
      <sheetName val="Bill_33"/>
      <sheetName val="Bill_43"/>
      <sheetName val="Bill_53"/>
      <sheetName val="Bill_63"/>
      <sheetName val="Bill_73"/>
      <sheetName val="Front_cover1"/>
      <sheetName val="Bill_81"/>
      <sheetName val="Bill_No_8_-_A1"/>
      <sheetName val="Bill_No_8_-_B1"/>
      <sheetName val="Bill_No_8_-_C1"/>
      <sheetName val="Bill_No_8_-_D1"/>
      <sheetName val="Bill_No_8_-_E1"/>
      <sheetName val="Bill_No_8_-_F1"/>
      <sheetName val="Bill_No_8_-_G1"/>
      <sheetName val="Bill_No_8_-_H1"/>
      <sheetName val="Bill_No_8_-_J1"/>
      <sheetName val="Bill_No_8_-_K1"/>
      <sheetName val="Bill_No_8_-_L1"/>
      <sheetName val="Bill_No_8_-_M1"/>
      <sheetName val="BILL_8_-_Summary1"/>
      <sheetName val="Bill_91"/>
      <sheetName val="Bill_No_9_-_A1"/>
      <sheetName val="Bill_No_9_-_B1"/>
      <sheetName val="Bill_No_9_-_C1"/>
      <sheetName val="BILL_9_-_Summary_1"/>
      <sheetName val="Bill_101"/>
      <sheetName val="Bill_No_10_-_A1"/>
      <sheetName val="Bill_No_10_-_B1"/>
      <sheetName val="Bill_No_10_-_C1"/>
      <sheetName val="Bill_No_10_-_D1"/>
      <sheetName val="Bill_No_10_-_E1"/>
      <sheetName val="Bill_No_10_-_F1"/>
      <sheetName val="Bill_No_10_-_G1"/>
      <sheetName val="Bill_No_10_-_H1"/>
      <sheetName val="Bill_No_10_-_J1"/>
      <sheetName val="BILL_10_-_Summary1"/>
      <sheetName val="Bill_112"/>
      <sheetName val="BILL_11_-_A1"/>
      <sheetName val="BILL_11_-_B1"/>
      <sheetName val="BILL_11_-_C1"/>
      <sheetName val="BILL_11_-_D1"/>
      <sheetName val="BILL_11_-_E1"/>
      <sheetName val="BILL_-_11_F1"/>
      <sheetName val="BILL_-_11_G1"/>
      <sheetName val="BILL_-_11_H1"/>
      <sheetName val="BILL_11_-_Summary1"/>
      <sheetName val="PJ_Carey_Final_Account1"/>
      <sheetName val="P2200_Budget1"/>
      <sheetName val="summary_2"/>
      <sheetName val="areas_1"/>
      <sheetName val="Macro_custom_function1"/>
      <sheetName val="Cover_Sheet1"/>
      <sheetName val="Revisions_List1"/>
      <sheetName val="A1_Passenger_Terminal_Founds1"/>
      <sheetName val="Estimate_Summaries1"/>
      <sheetName val="Raw_Data2"/>
      <sheetName val="Airport_Cost_Comparisons_Rev052"/>
      <sheetName val="WAGERATE_BY_CRAFT2"/>
      <sheetName val="Salary_Ranges2"/>
      <sheetName val="As_sold_PFS2"/>
      <sheetName val="Period_-Worksheet2"/>
      <sheetName val="@RISK_Correlations2"/>
      <sheetName val="Project_Info2"/>
      <sheetName val="Link_In2"/>
      <sheetName val="CRF-BE_Rates2"/>
      <sheetName val="Project_Work_Off_Contribution2"/>
      <sheetName val="H_O__RATES2"/>
      <sheetName val="FIELD_RATES2"/>
      <sheetName val="TOTAL_SCHEDULE2"/>
      <sheetName val="Man-Plan_Forecast2"/>
      <sheetName val="Division_Summary1"/>
      <sheetName val="Bill_1_-_General_Requirements1"/>
      <sheetName val="Bill_121"/>
      <sheetName val="Bill_131"/>
      <sheetName val="Labour_Day_Rate_1"/>
      <sheetName val="Resident_Engineer_1"/>
      <sheetName val="Equip_Day_Rate_1"/>
      <sheetName val="Labour_Day_Rate1"/>
      <sheetName val="Equip_Day_Rate1"/>
      <sheetName val="Resident_Engineer1"/>
      <sheetName val="Doha_WBS_Clean1"/>
      <sheetName val="Direct_Costs_-_flat_file_(2)1"/>
      <sheetName val="Direct_Costs_-_flat_file1"/>
      <sheetName val="WBS_(2)1"/>
      <sheetName val="WBS_(3)1"/>
      <sheetName val="Trend_Sum1"/>
      <sheetName val="Commitment_DC1"/>
      <sheetName val="SUS_Rev_51"/>
      <sheetName val="MCC_Rev_51"/>
      <sheetName val="BSMT_CARPARK_SUMM1"/>
      <sheetName val="BSMT_CARPARK-TO1"/>
      <sheetName val="Ext_Works_HQ_SUMM1"/>
      <sheetName val="Ext_Works-TO-HQ1"/>
      <sheetName val="BQ_External1"/>
      <sheetName val="IBF_Exca_and_Demo1"/>
      <sheetName val="Concourse_A1"/>
      <sheetName val="Concourse_B1"/>
      <sheetName val="S_Node_Piling1"/>
      <sheetName val="Term_Reno_Demo1"/>
      <sheetName val="Term_Reno_Found1"/>
      <sheetName val="3F_BRIDGE1"/>
      <sheetName val="1F_Mezz_Conc-Steel1"/>
      <sheetName val="metal_p_1"/>
      <sheetName val="manufactured_panel1"/>
      <sheetName val="perf__metal_p_1"/>
      <sheetName val="control_tower1"/>
      <sheetName val="glass_cost1"/>
      <sheetName val="Benchmark_Copy_21"/>
      <sheetName val="Front_Cover_Sheet1"/>
      <sheetName val="SUMMARY_Overall_(2)1"/>
      <sheetName val="DETAILED_SUMMARY_Tower1"/>
      <sheetName val="DETAILED_SUMMARY_Car_Park1"/>
      <sheetName val="SECTION_BREAK1"/>
      <sheetName val="1_SUBSTRUCTURE1"/>
      <sheetName val="2_SUPERSTRUCTURE1"/>
      <sheetName val="3_INTERNAL_FINISHES1"/>
      <sheetName val="4_F,F&amp;E1"/>
      <sheetName val="5_SERVICES1"/>
      <sheetName val="7_EXTERNAL_WORKS1"/>
      <sheetName val="Internal_Partitions1"/>
      <sheetName val="Summary_Finishes_&amp;_Intern_Divi1"/>
      <sheetName val="Floor_finishes1"/>
      <sheetName val="HVAC_BoQ1"/>
      <sheetName val="Elec_Bill_3_&amp;_41"/>
      <sheetName val="G_Floor1"/>
      <sheetName val="F_Floor1"/>
      <sheetName val="2nd_Floor1"/>
      <sheetName val="Levels_3-111"/>
      <sheetName val="Level_121"/>
      <sheetName val="Summary_of_Hills_comments1"/>
      <sheetName val="Summary_of_Hills_comments_(2)1"/>
      <sheetName val="PC_Rates1"/>
      <sheetName val="Sheet1_(2)1"/>
      <sheetName val="ZONE_A1"/>
      <sheetName val="ZONE_B1"/>
      <sheetName val="ZONE_C1"/>
      <sheetName val="ZONE_D1"/>
      <sheetName val="7_EXTERNAL_WORKS_(2)1"/>
      <sheetName val="Cost_Movement1"/>
      <sheetName val="SUMMARY_Overall_(3)1"/>
      <sheetName val="2_SUPERSTRUCTURE_(2)1"/>
      <sheetName val="Benchmark_Copy_2_(2)1"/>
      <sheetName val="1_01"/>
      <sheetName val="1_0_Exec_Sum1"/>
      <sheetName val="2_01"/>
      <sheetName val="2_0_Sum_of_Costs1"/>
      <sheetName val="3_01"/>
      <sheetName val="3_0_Basis_&amp;_Areas1"/>
      <sheetName val="4_01"/>
      <sheetName val="4_0_Assump-Excl1"/>
      <sheetName val="5_01"/>
      <sheetName val="5_1_Infra_Sum1"/>
      <sheetName val="5_2_Development1"/>
      <sheetName val="6_01"/>
      <sheetName val="6_0_Inflation1"/>
      <sheetName val="7_01"/>
      <sheetName val="7_0_Sustainability1"/>
      <sheetName val="8_01"/>
      <sheetName val="8_0_Appendices1"/>
      <sheetName val="Back_cover1"/>
      <sheetName val="8_0_Appendices-Do_not_Print1"/>
      <sheetName val="Apartments_(mid)1"/>
      <sheetName val="Apartments_(high)1"/>
      <sheetName val="Offices_(high)1"/>
      <sheetName val="Offices_(low)1"/>
      <sheetName val="Retail_Units1"/>
      <sheetName val="Retail_Mall1"/>
      <sheetName val="Business_Hotel1"/>
      <sheetName val="National_School1"/>
      <sheetName val="International_School1"/>
      <sheetName val="Local_Mosque1"/>
      <sheetName val="Friday_Mosque1"/>
      <sheetName val="Healthcare_-_Clinic1"/>
      <sheetName val="Healthcare_-_Hospital1"/>
      <sheetName val="Cultural_Centre1"/>
      <sheetName val="Community_Facilities1"/>
      <sheetName val="Civil_Defense1"/>
      <sheetName val="Basement_Carparking_A1"/>
      <sheetName val="Basement_Carparking_B1"/>
      <sheetName val="Podium_Carparking1"/>
      <sheetName val="Appendix_A-Utilities1"/>
      <sheetName val="Appendix_B_Devp__Plan1"/>
      <sheetName val="App_E_5_Star_Hotel-Do_not_Prin1"/>
      <sheetName val="App_C_Offices-Do_not_Print1"/>
      <sheetName val="App_D_Retail_Units-Do_not_Prin1"/>
      <sheetName val="App_Q_Utilities_Cost_Model1"/>
      <sheetName val="Summary_Review_(DO_NOT_PRINT)1"/>
      <sheetName val="S_Hub_Building_(DO_NOT_PRINT)1"/>
      <sheetName val="Graph_Data_(DO_NOT_PRINT)1"/>
      <sheetName val="6_0(a)1"/>
      <sheetName val="6_0_Benchmarking1"/>
      <sheetName val="9_0(a)1"/>
      <sheetName val="9_0_Constraints1"/>
      <sheetName val="10_0(a)1"/>
      <sheetName val="10_0_Options1"/>
      <sheetName val="Reverse_Cost_Model1"/>
      <sheetName val="Roads_Calcs_by_HOK1"/>
      <sheetName val="Parking_Nr_Calcs1"/>
      <sheetName val="7_11"/>
      <sheetName val="Car_Parking1"/>
      <sheetName val="Issue_Sheet1"/>
      <sheetName val="1_0_Exec_Summary1"/>
      <sheetName val="2_0_Cost_Summary1"/>
      <sheetName val="3_0_Basis_&amp;_Assump1"/>
      <sheetName val="4_0_Exclusions1"/>
      <sheetName val="5_0_Info_Used1"/>
      <sheetName val="Appendix_A1"/>
      <sheetName val="Basement_Cost_Model1"/>
      <sheetName val="Tower_Cost_Model1"/>
      <sheetName val="Appendix_B1"/>
      <sheetName val="GIFA_Schedule1"/>
      <sheetName val="new_area_schedule1"/>
      <sheetName val="Basement_Cost_Details1"/>
      <sheetName val="Basement_MEP_Cost1"/>
      <sheetName val="Tower_MEP_Cost1"/>
      <sheetName val="Tower_Cost_Details1"/>
      <sheetName val="External_Works1"/>
      <sheetName val="Appendix_C1"/>
      <sheetName val="Cost_Reconciliation1"/>
      <sheetName val="Appendix_D1"/>
      <sheetName val="Budget_Estimate1"/>
      <sheetName val="Summary_budgets1"/>
      <sheetName val="Trade_Contractors_budgets1"/>
      <sheetName val="underslab_drainage1"/>
      <sheetName val="VARIANCE_1"/>
      <sheetName val="Sewage_tank1"/>
      <sheetName val="BCIS_comp1"/>
      <sheetName val="Ext_walls1"/>
      <sheetName val="Unit_costs1"/>
      <sheetName val="CIF_COST_ITEM1"/>
      <sheetName val="Phase_11"/>
      <sheetName val="Link_from_DS1"/>
      <sheetName val="Bill_1_1"/>
      <sheetName val="Bill_12_Tender1"/>
      <sheetName val="Bill_13_Prov_Sums1"/>
      <sheetName val="Bill_14_Dayworks1"/>
      <sheetName val="G_Summary1"/>
      <sheetName val="Appendix_11"/>
      <sheetName val="Appendix_21"/>
      <sheetName val="General_Items1"/>
      <sheetName val="pre_ambles1"/>
      <sheetName val="qties_(2)1"/>
      <sheetName val="AL_WATHBA1"/>
      <sheetName val="_ALLAHAMAH_1"/>
      <sheetName val="S_fill1"/>
      <sheetName val="SS_MH1"/>
      <sheetName val="Pricing_Notes1"/>
      <sheetName val="Prelims_Calcu1"/>
      <sheetName val="Trees__50_-_1_0m_1"/>
      <sheetName val="Trees_1_0_-_2_0m1"/>
      <sheetName val="Turf_10_-_451"/>
      <sheetName val="EA_Sum1"/>
      <sheetName val="GEN_SUMMARY1"/>
      <sheetName val="1__Preliminaries1"/>
      <sheetName val="B2-SITE_WORKS1"/>
      <sheetName val="B_3-CONCRETE_WORKS1"/>
      <sheetName val="B_4-MASONRY_WORKS1"/>
      <sheetName val="B_5-THERMAL&amp;MOISTURE_PROTECT1"/>
      <sheetName val="B_6-FINISHES1"/>
      <sheetName val="BILL_7-MEP1"/>
      <sheetName val="Door_&amp;_Window1"/>
      <sheetName val="0_Index1"/>
      <sheetName val="5_0_Contents1"/>
      <sheetName val="5_1D1"/>
      <sheetName val="5_2D1"/>
      <sheetName val="5_2_Cert1"/>
      <sheetName val="5_3D1"/>
      <sheetName val="5_4D1"/>
      <sheetName val="5_41"/>
      <sheetName val="5_5D1"/>
      <sheetName val="5_51"/>
      <sheetName val="5_6D1"/>
      <sheetName val="5_7D1"/>
      <sheetName val="5_8D1"/>
      <sheetName val="5_8_Penalties1"/>
      <sheetName val="5_9D1"/>
      <sheetName val="5_9_Contents1"/>
      <sheetName val="5_9_1_CLCP_-_Old1"/>
      <sheetName val="5_9_1_CLCP1"/>
      <sheetName val="5_9_4_MPAC1"/>
      <sheetName val="5_10D1"/>
      <sheetName val="5_10_Defects1"/>
      <sheetName val="5_11D1"/>
      <sheetName val="5_12D1"/>
      <sheetName val="5_13D1"/>
      <sheetName val="5_13_Support_Docs1"/>
      <sheetName val="6_0_Contents1"/>
      <sheetName val="6_1_A_D1"/>
      <sheetName val="6_1_B_D1"/>
      <sheetName val="6_1_11"/>
      <sheetName val="6_1_21"/>
      <sheetName val="6_1_31"/>
      <sheetName val="6_1_41"/>
      <sheetName val="6_1_51"/>
      <sheetName val="6_1_61"/>
      <sheetName val="6_1_71"/>
      <sheetName val="6_1_8_Grand_Summary1"/>
      <sheetName val="6_1_9_%_Wt_&amp;_Progress1"/>
      <sheetName val="6_2D1"/>
      <sheetName val="6_21"/>
      <sheetName val="6_3D1"/>
      <sheetName val="6_31"/>
      <sheetName val="6_4D1"/>
      <sheetName val="6_4_Retention1"/>
      <sheetName val="6_51"/>
      <sheetName val="Prelim__Recovery1"/>
      <sheetName val="MOS_(Rebars_Summary)1"/>
      <sheetName val="Rebars_List1"/>
      <sheetName val="Materials_On_Site_(Rebars)1"/>
      <sheetName val="BP-8_MAIN_SUMM1"/>
      <sheetName val="BP-8_Bill_2_Div151"/>
      <sheetName val="BP-8_Bill_2_SUMM1"/>
      <sheetName val="Executive_Summary1"/>
      <sheetName val="Basis_of_the_Cost_Plan1"/>
      <sheetName val="Inclusions_Exclusions1"/>
      <sheetName val="Staff_Distrubution1"/>
      <sheetName val="Cash_Flow1"/>
      <sheetName val="Org_Cost_Summary1"/>
      <sheetName val="Organisation_Costs1"/>
      <sheetName val="Time_Line1"/>
      <sheetName val="Int_Walls1"/>
      <sheetName val="Sign_Off1"/>
      <sheetName val="CONCRETE_BOQ1"/>
      <sheetName val="CONCRETE_BOQ_(2)1"/>
      <sheetName val="Payment_Summary1"/>
      <sheetName val="Dec05-Pod_Sum1"/>
      <sheetName val="PODIUM_BREAKDOWN1"/>
      <sheetName val="PODIUM_GEN-SUM1"/>
      <sheetName val="Progress_Report1"/>
      <sheetName val="W-Out_Rd_F1"/>
      <sheetName val="Progress_Report_(2)1"/>
      <sheetName val="STEEL_RATIO1"/>
      <sheetName val="SITE_WORK1"/>
      <sheetName val="CONCRETE_WORK1"/>
      <sheetName val="WOOD_WORK1"/>
      <sheetName val="T&amp;M_PROTECTION1"/>
      <sheetName val="DOORS_AND_WINDOWS1"/>
      <sheetName val="ELECTRICAL_1"/>
      <sheetName val="BP-8_Bill_3_Div131"/>
      <sheetName val="BP_Bill_3_Div171"/>
      <sheetName val="BP-8_Bill_3_SUMM1"/>
      <sheetName val="top_E_cost1"/>
      <sheetName val="mat_cal1"/>
      <sheetName val="service_cal1"/>
      <sheetName val="foundation_detail1"/>
      <sheetName val="Bill_74"/>
      <sheetName val="Bill_64"/>
      <sheetName val="Bill_54"/>
      <sheetName val="Bill_44"/>
      <sheetName val="Bill_34"/>
      <sheetName val="Bill_24"/>
      <sheetName val="Bill_16"/>
      <sheetName val="Instructions__for_Rate_Entry2"/>
      <sheetName val="Bill_17"/>
      <sheetName val="Bill_25"/>
      <sheetName val="Bill_35"/>
      <sheetName val="Bill_45"/>
      <sheetName val="Bill_55"/>
      <sheetName val="Bill_65"/>
      <sheetName val="Bill_75"/>
      <sheetName val="Front_cover2"/>
      <sheetName val="Bill_No_22"/>
      <sheetName val="Bill_82"/>
      <sheetName val="Bill_No_8_-_A2"/>
      <sheetName val="Bill_No_8_-_B2"/>
      <sheetName val="Bill_No_8_-_C2"/>
      <sheetName val="Bill_No_8_-_D2"/>
      <sheetName val="Bill_No_8_-_E2"/>
      <sheetName val="Bill_No_8_-_F2"/>
      <sheetName val="Bill_No_8_-_G2"/>
      <sheetName val="Bill_No_8_-_H2"/>
      <sheetName val="Bill_No_8_-_J2"/>
      <sheetName val="Bill_No_8_-_K2"/>
      <sheetName val="Bill_No_8_-_L2"/>
      <sheetName val="Bill_No_8_-_M2"/>
      <sheetName val="BILL_8_-_Summary2"/>
      <sheetName val="Bill_92"/>
      <sheetName val="Bill_No_9_-_A2"/>
      <sheetName val="Bill_No_9_-_B2"/>
      <sheetName val="Bill_No_9_-_C2"/>
      <sheetName val="BILL_9_-_Summary_2"/>
      <sheetName val="Bill_102"/>
      <sheetName val="Bill_No_10_-_A2"/>
      <sheetName val="Bill_No_10_-_B2"/>
      <sheetName val="Bill_No_10_-_C2"/>
      <sheetName val="Bill_No_10_-_D2"/>
      <sheetName val="Bill_No_10_-_E2"/>
      <sheetName val="Bill_No_10_-_F2"/>
      <sheetName val="Bill_No_10_-_G2"/>
      <sheetName val="Bill_No_10_-_H2"/>
      <sheetName val="Bill_No_10_-_J2"/>
      <sheetName val="BILL_10_-_Summary2"/>
      <sheetName val="Bill_113"/>
      <sheetName val="BILL_11_-_A2"/>
      <sheetName val="BILL_11_-_B2"/>
      <sheetName val="BILL_11_-_C2"/>
      <sheetName val="BILL_11_-_D2"/>
      <sheetName val="BILL_11_-_E2"/>
      <sheetName val="BILL_-_11_F2"/>
      <sheetName val="BILL_-_11_G2"/>
      <sheetName val="BILL_-_11_H2"/>
      <sheetName val="BILL_11_-_Summary2"/>
      <sheetName val="PJ_Carey_Final_Account2"/>
      <sheetName val="P2200_Budget2"/>
      <sheetName val="summary_3"/>
      <sheetName val="areas_2"/>
      <sheetName val="Macro_custom_function2"/>
      <sheetName val="Cover_Sheet2"/>
      <sheetName val="Revisions_List2"/>
      <sheetName val="A1_Passenger_Terminal_Founds2"/>
      <sheetName val="Estimate_Summaries2"/>
      <sheetName val="Raw_Data3"/>
      <sheetName val="Airport_Cost_Comparisons_Rev053"/>
      <sheetName val="WAGERATE_BY_CRAFT3"/>
      <sheetName val="Salary_Ranges3"/>
      <sheetName val="As_sold_PFS3"/>
      <sheetName val="Period_-Worksheet3"/>
      <sheetName val="@RISK_Correlations3"/>
      <sheetName val="Project_Info3"/>
      <sheetName val="Link_In3"/>
      <sheetName val="CRF-BE_Rates3"/>
      <sheetName val="Project_Work_Off_Contribution3"/>
      <sheetName val="H_O__RATES3"/>
      <sheetName val="FIELD_RATES3"/>
      <sheetName val="TOTAL_SCHEDULE3"/>
      <sheetName val="Man-Plan_Forecast3"/>
      <sheetName val="Main_Summary2"/>
      <sheetName val="Division_Summary2"/>
      <sheetName val="Bill_1_-_General_Requirements2"/>
      <sheetName val="Bill_122"/>
      <sheetName val="Bill_132"/>
      <sheetName val="Labour_Day_Rate_2"/>
      <sheetName val="Resident_Engineer_2"/>
      <sheetName val="Equip_Day_Rate_2"/>
      <sheetName val="Labour_Day_Rate2"/>
      <sheetName val="Equip_Day_Rate2"/>
      <sheetName val="Resident_Engineer2"/>
      <sheetName val="Doha_WBS_Clean2"/>
      <sheetName val="Direct_Costs_-_flat_file_(2)2"/>
      <sheetName val="Direct_Costs_-_flat_file2"/>
      <sheetName val="WBS_(2)2"/>
      <sheetName val="WBS_(3)2"/>
      <sheetName val="Trend_Sum2"/>
      <sheetName val="Commitment_DC2"/>
      <sheetName val="SUS_Rev_52"/>
      <sheetName val="MCC_Rev_52"/>
      <sheetName val="BSMT_CARPARK_SUMM2"/>
      <sheetName val="BSMT_CARPARK-TO2"/>
      <sheetName val="Ext_Works_HQ_SUMM2"/>
      <sheetName val="Ext_Works-TO-HQ2"/>
      <sheetName val="BQ_External2"/>
      <sheetName val="IBF_Exca_and_Demo2"/>
      <sheetName val="Concourse_A2"/>
      <sheetName val="Concourse_B2"/>
      <sheetName val="S_Node_Piling2"/>
      <sheetName val="Term_Reno_Demo2"/>
      <sheetName val="Term_Reno_Found2"/>
      <sheetName val="3F_BRIDGE2"/>
      <sheetName val="1F_Mezz_Conc-Steel2"/>
      <sheetName val="metal_p_2"/>
      <sheetName val="manufactured_panel2"/>
      <sheetName val="perf__metal_p_2"/>
      <sheetName val="control_tower2"/>
      <sheetName val="glass_cost2"/>
      <sheetName val="Benchmark_Copy_22"/>
      <sheetName val="Front_Cover_Sheet2"/>
      <sheetName val="SUMMARY_Overall_(2)2"/>
      <sheetName val="DETAILED_SUMMARY_Tower2"/>
      <sheetName val="DETAILED_SUMMARY_Car_Park2"/>
      <sheetName val="SECTION_BREAK2"/>
      <sheetName val="1_SUBSTRUCTURE2"/>
      <sheetName val="2_SUPERSTRUCTURE2"/>
      <sheetName val="3_INTERNAL_FINISHES2"/>
      <sheetName val="4_F,F&amp;E2"/>
      <sheetName val="5_SERVICES2"/>
      <sheetName val="7_EXTERNAL_WORKS2"/>
      <sheetName val="Internal_Partitions2"/>
      <sheetName val="Summary_Finishes_&amp;_Intern_Divi2"/>
      <sheetName val="Wall_Finishes2"/>
      <sheetName val="Floor_finishes2"/>
      <sheetName val="Ceiling_Finishes2"/>
      <sheetName val="HVAC_BoQ2"/>
      <sheetName val="Elec_Bill_3_&amp;_42"/>
      <sheetName val="G_Floor2"/>
      <sheetName val="F_Floor2"/>
      <sheetName val="2nd_Floor2"/>
      <sheetName val="Levels_3-112"/>
      <sheetName val="Level_122"/>
      <sheetName val="Summary_of_Hills_comments2"/>
      <sheetName val="Summary_of_Hills_comments_(2)2"/>
      <sheetName val="PC_Rates2"/>
      <sheetName val="Sheet1_(2)2"/>
      <sheetName val="ZONE_A2"/>
      <sheetName val="ZONE_B2"/>
      <sheetName val="ZONE_C2"/>
      <sheetName val="ZONE_D2"/>
      <sheetName val="7_EXTERNAL_WORKS_(2)2"/>
      <sheetName val="Cost_Movement2"/>
      <sheetName val="SUMMARY_Overall_(3)2"/>
      <sheetName val="2_SUPERSTRUCTURE_(2)2"/>
      <sheetName val="Benchmark_Copy_2_(2)2"/>
      <sheetName val="1_02"/>
      <sheetName val="1_0_Exec_Sum2"/>
      <sheetName val="2_02"/>
      <sheetName val="2_0_Sum_of_Costs2"/>
      <sheetName val="3_02"/>
      <sheetName val="3_0_Basis_&amp;_Areas2"/>
      <sheetName val="4_02"/>
      <sheetName val="4_0_Assump-Excl2"/>
      <sheetName val="5_02"/>
      <sheetName val="5_1_Infra_Sum2"/>
      <sheetName val="5_2_Development2"/>
      <sheetName val="6_02"/>
      <sheetName val="6_0_Inflation2"/>
      <sheetName val="7_02"/>
      <sheetName val="7_0_Sustainability2"/>
      <sheetName val="8_02"/>
      <sheetName val="8_0_Appendices2"/>
      <sheetName val="Back_cover2"/>
      <sheetName val="8_0_Appendices-Do_not_Print2"/>
      <sheetName val="Apartments_(mid)2"/>
      <sheetName val="Apartments_(high)2"/>
      <sheetName val="Offices_(high)2"/>
      <sheetName val="Offices_(low)2"/>
      <sheetName val="Retail_Units2"/>
      <sheetName val="Retail_Mall2"/>
      <sheetName val="Business_Hotel2"/>
      <sheetName val="National_School2"/>
      <sheetName val="International_School2"/>
      <sheetName val="Local_Mosque2"/>
      <sheetName val="Friday_Mosque2"/>
      <sheetName val="Healthcare_-_Clinic2"/>
      <sheetName val="Healthcare_-_Hospital2"/>
      <sheetName val="Cultural_Centre2"/>
      <sheetName val="Community_Facilities2"/>
      <sheetName val="Civil_Defense2"/>
      <sheetName val="Basement_Carparking_A2"/>
      <sheetName val="Basement_Carparking_B2"/>
      <sheetName val="Podium_Carparking2"/>
      <sheetName val="Appendix_A-Utilities2"/>
      <sheetName val="Appendix_B_Devp__Plan2"/>
      <sheetName val="App_E_5_Star_Hotel-Do_not_Prin2"/>
      <sheetName val="App_C_Offices-Do_not_Print2"/>
      <sheetName val="App_D_Retail_Units-Do_not_Prin2"/>
      <sheetName val="App_Q_Utilities_Cost_Model2"/>
      <sheetName val="Summary_Review_(DO_NOT_PRINT)2"/>
      <sheetName val="S_Hub_Building_(DO_NOT_PRINT)2"/>
      <sheetName val="Graph_Data_(DO_NOT_PRINT)2"/>
      <sheetName val="6_0(a)2"/>
      <sheetName val="6_0_Benchmarking2"/>
      <sheetName val="9_0(a)2"/>
      <sheetName val="9_0_Constraints2"/>
      <sheetName val="10_0(a)2"/>
      <sheetName val="10_0_Options2"/>
      <sheetName val="Reverse_Cost_Model2"/>
      <sheetName val="Roads_Calcs_by_HOK2"/>
      <sheetName val="Parking_Nr_Calcs2"/>
      <sheetName val="7_12"/>
      <sheetName val="Car_Parking2"/>
      <sheetName val="Issue_Sheet2"/>
      <sheetName val="1_0_Exec_Summary2"/>
      <sheetName val="2_0_Cost_Summary2"/>
      <sheetName val="3_0_Basis_&amp;_Assump2"/>
      <sheetName val="4_0_Exclusions2"/>
      <sheetName val="5_0_Info_Used2"/>
      <sheetName val="Appendix_A2"/>
      <sheetName val="Basement_Cost_Model2"/>
      <sheetName val="Tower_Cost_Model2"/>
      <sheetName val="Appendix_B2"/>
      <sheetName val="GIFA_Schedule2"/>
      <sheetName val="new_area_schedule2"/>
      <sheetName val="Basement_Cost_Details2"/>
      <sheetName val="Basement_MEP_Cost2"/>
      <sheetName val="Tower_MEP_Cost2"/>
      <sheetName val="Tower_Cost_Details2"/>
      <sheetName val="External_Works2"/>
      <sheetName val="Appendix_C2"/>
      <sheetName val="Cost_Reconciliation2"/>
      <sheetName val="Appendix_D2"/>
      <sheetName val="Budget_Estimate2"/>
      <sheetName val="Summary_budgets2"/>
      <sheetName val="Trade_Contractors_budgets2"/>
      <sheetName val="underslab_drainage2"/>
      <sheetName val="VARIANCE_2"/>
      <sheetName val="Sewage_tank2"/>
      <sheetName val="BCIS_comp2"/>
      <sheetName val="Ext_walls2"/>
      <sheetName val="Unit_costs2"/>
      <sheetName val="CIF_COST_ITEM2"/>
      <sheetName val="Phase_12"/>
      <sheetName val="Link_from_DS2"/>
      <sheetName val="Bill_1_2"/>
      <sheetName val="Bill_12_Tender2"/>
      <sheetName val="Bill_13_Prov_Sums2"/>
      <sheetName val="Bill_14_Dayworks2"/>
      <sheetName val="G_Summary2"/>
      <sheetName val="Appendix_12"/>
      <sheetName val="Appendix_22"/>
      <sheetName val="General_Items2"/>
      <sheetName val="pre_ambles2"/>
      <sheetName val="qties_(2)2"/>
      <sheetName val="AL_WATHBA2"/>
      <sheetName val="_ALLAHAMAH_2"/>
      <sheetName val="S_fill2"/>
      <sheetName val="SS_MH2"/>
      <sheetName val="Pricing_Notes2"/>
      <sheetName val="Prelims_Calcu2"/>
      <sheetName val="Trees__50_-_1_0m_2"/>
      <sheetName val="Trees_1_0_-_2_0m2"/>
      <sheetName val="Turf_10_-_452"/>
      <sheetName val="EA_Sum2"/>
      <sheetName val="GEN_SUMMARY2"/>
      <sheetName val="1__Preliminaries2"/>
      <sheetName val="B2-SITE_WORKS2"/>
      <sheetName val="B_3-CONCRETE_WORKS2"/>
      <sheetName val="B_4-MASONRY_WORKS2"/>
      <sheetName val="B_5-THERMAL&amp;MOISTURE_PROTECT2"/>
      <sheetName val="B_6-FINISHES2"/>
      <sheetName val="BILL_7-MEP2"/>
      <sheetName val="Door_&amp;_Window2"/>
      <sheetName val="Data_Sheet2"/>
      <sheetName val="0_Index2"/>
      <sheetName val="5_0_Contents2"/>
      <sheetName val="5_1D2"/>
      <sheetName val="5_2D2"/>
      <sheetName val="5_2_Cert2"/>
      <sheetName val="5_3D2"/>
      <sheetName val="5_4D2"/>
      <sheetName val="5_42"/>
      <sheetName val="5_5D2"/>
      <sheetName val="5_52"/>
      <sheetName val="5_6D2"/>
      <sheetName val="5_7D2"/>
      <sheetName val="5_8D2"/>
      <sheetName val="5_8_Penalties2"/>
      <sheetName val="5_9D2"/>
      <sheetName val="5_9_Contents2"/>
      <sheetName val="5_9_1_CLCP_-_Old2"/>
      <sheetName val="5_9_1_CLCP2"/>
      <sheetName val="5_9_4_MPAC2"/>
      <sheetName val="5_10D2"/>
      <sheetName val="5_10_Defects2"/>
      <sheetName val="5_11D2"/>
      <sheetName val="5_12D2"/>
      <sheetName val="5_13D2"/>
      <sheetName val="5_13_Support_Docs2"/>
      <sheetName val="6_0_Contents2"/>
      <sheetName val="6_1_A_D2"/>
      <sheetName val="6_1_B_D2"/>
      <sheetName val="6_1_12"/>
      <sheetName val="6_1_22"/>
      <sheetName val="6_1_32"/>
      <sheetName val="6_1_42"/>
      <sheetName val="6_1_52"/>
      <sheetName val="6_1_62"/>
      <sheetName val="6_1_72"/>
      <sheetName val="6_1_8_Grand_Summary2"/>
      <sheetName val="6_1_9_%_Wt_&amp;_Progress2"/>
      <sheetName val="6_2D2"/>
      <sheetName val="6_22"/>
      <sheetName val="6_3D2"/>
      <sheetName val="6_32"/>
      <sheetName val="6_4D2"/>
      <sheetName val="6_4_Retention2"/>
      <sheetName val="6_52"/>
      <sheetName val="Prelim__Recovery2"/>
      <sheetName val="MOS_(Rebars_Summary)2"/>
      <sheetName val="Rebars_List2"/>
      <sheetName val="Materials_On_Site_(Rebars)2"/>
      <sheetName val="BP-8_MAIN_SUMM2"/>
      <sheetName val="BP-8_Bill_2_Div152"/>
      <sheetName val="BP-8_Bill_2_SUMM2"/>
      <sheetName val="Executive_Summary2"/>
      <sheetName val="Basis_of_the_Cost_Plan2"/>
      <sheetName val="Inclusions_Exclusions2"/>
      <sheetName val="Staff_Distrubution2"/>
      <sheetName val="Cash_Flow2"/>
      <sheetName val="Org_Cost_Summary2"/>
      <sheetName val="Organisation_Costs2"/>
      <sheetName val="Time_Line2"/>
      <sheetName val="Int_Walls2"/>
      <sheetName val="Sign_Off2"/>
      <sheetName val="CONCRETE_BOQ2"/>
      <sheetName val="CONCRETE_BOQ_(2)2"/>
      <sheetName val="Payment_Summary2"/>
      <sheetName val="Dec05-Pod_Sum2"/>
      <sheetName val="PODIUM_BREAKDOWN2"/>
      <sheetName val="PODIUM_GEN-SUM2"/>
      <sheetName val="Progress_Report2"/>
      <sheetName val="W-Out_Rd_F2"/>
      <sheetName val="Progress_Report_(2)2"/>
      <sheetName val="STEEL_RATIO2"/>
      <sheetName val="SITE_WORK2"/>
      <sheetName val="CONCRETE_WORK2"/>
      <sheetName val="WOOD_WORK2"/>
      <sheetName val="T&amp;M_PROTECTION2"/>
      <sheetName val="DOORS_AND_WINDOWS2"/>
      <sheetName val="ELECTRICAL_2"/>
      <sheetName val="BP-8_Bill_3_Div132"/>
      <sheetName val="BP_Bill_3_Div172"/>
      <sheetName val="BP-8_Bill_3_SUMM2"/>
      <sheetName val="top_E_cost2"/>
      <sheetName val="mat_cal2"/>
      <sheetName val="service_cal2"/>
      <sheetName val="foundation_detail2"/>
      <sheetName val="Instructions__for_Rate_Entry3"/>
      <sheetName val="Bill_18"/>
      <sheetName val="Bill_26"/>
      <sheetName val="Bill_36"/>
      <sheetName val="Bill_46"/>
      <sheetName val="Bill_56"/>
      <sheetName val="Bill_66"/>
      <sheetName val="Bill_76"/>
      <sheetName val="Front_cover3"/>
      <sheetName val="Bill_No_23"/>
      <sheetName val="Bill_83"/>
      <sheetName val="Bill_No_8_-_A3"/>
      <sheetName val="Bill_No_8_-_B3"/>
      <sheetName val="Bill_No_8_-_C3"/>
      <sheetName val="Bill_No_8_-_D3"/>
      <sheetName val="Bill_No_8_-_E3"/>
      <sheetName val="Bill_No_8_-_F3"/>
      <sheetName val="Bill_No_8_-_G3"/>
      <sheetName val="Bill_No_8_-_H3"/>
      <sheetName val="Bill_No_8_-_J3"/>
      <sheetName val="Bill_No_8_-_K3"/>
      <sheetName val="Bill_No_8_-_L3"/>
      <sheetName val="Bill_No_8_-_M3"/>
      <sheetName val="BILL_8_-_Summary3"/>
      <sheetName val="Bill_93"/>
      <sheetName val="Bill_No_9_-_A3"/>
      <sheetName val="Bill_No_9_-_B3"/>
      <sheetName val="Bill_No_9_-_C3"/>
      <sheetName val="BILL_9_-_Summary_3"/>
      <sheetName val="Bill_103"/>
      <sheetName val="Bill_No_10_-_A3"/>
      <sheetName val="Bill_No_10_-_B3"/>
      <sheetName val="Bill_No_10_-_C3"/>
      <sheetName val="Bill_No_10_-_D3"/>
      <sheetName val="Bill_No_10_-_E3"/>
      <sheetName val="Bill_No_10_-_F3"/>
      <sheetName val="Bill_No_10_-_G3"/>
      <sheetName val="Bill_No_10_-_H3"/>
      <sheetName val="Bill_No_10_-_J3"/>
      <sheetName val="BILL_10_-_Summary3"/>
      <sheetName val="Bill_114"/>
      <sheetName val="BILL_11_-_A3"/>
      <sheetName val="BILL_11_-_B3"/>
      <sheetName val="BILL_11_-_C3"/>
      <sheetName val="BILL_11_-_D3"/>
      <sheetName val="BILL_11_-_E3"/>
      <sheetName val="BILL_-_11_F3"/>
      <sheetName val="BILL_-_11_G3"/>
      <sheetName val="BILL_-_11_H3"/>
      <sheetName val="BILL_11_-_Summary3"/>
      <sheetName val="PJ_Carey_Final_Account3"/>
      <sheetName val="P2200_Budget3"/>
      <sheetName val="summary_4"/>
      <sheetName val="areas_3"/>
      <sheetName val="Macro_custom_function3"/>
      <sheetName val="Cover_Sheet3"/>
      <sheetName val="Revisions_List3"/>
      <sheetName val="A1_Passenger_Terminal_Founds3"/>
      <sheetName val="Estimate_Summaries3"/>
      <sheetName val="Raw_Data4"/>
      <sheetName val="Airport_Cost_Comparisons_Rev054"/>
      <sheetName val="WAGERATE_BY_CRAFT4"/>
      <sheetName val="Salary_Ranges4"/>
      <sheetName val="As_sold_PFS4"/>
      <sheetName val="Period_-Worksheet4"/>
      <sheetName val="@RISK_Correlations4"/>
      <sheetName val="Project_Info4"/>
      <sheetName val="Link_In4"/>
      <sheetName val="CRF-BE_Rates4"/>
      <sheetName val="Project_Work_Off_Contribution4"/>
      <sheetName val="H_O__RATES4"/>
      <sheetName val="FIELD_RATES4"/>
      <sheetName val="TOTAL_SCHEDULE4"/>
      <sheetName val="Man-Plan_Forecast4"/>
      <sheetName val="Main_Summary3"/>
      <sheetName val="Division_Summary3"/>
      <sheetName val="Bill_1_-_General_Requirements3"/>
      <sheetName val="Bill_123"/>
      <sheetName val="Bill_133"/>
      <sheetName val="Labour_Day_Rate_3"/>
      <sheetName val="Resident_Engineer_3"/>
      <sheetName val="Equip_Day_Rate_3"/>
      <sheetName val="Labour_Day_Rate3"/>
      <sheetName val="Equip_Day_Rate3"/>
      <sheetName val="Resident_Engineer3"/>
      <sheetName val="Doha_WBS_Clean3"/>
      <sheetName val="Direct_Costs_-_flat_file_(2)3"/>
      <sheetName val="Direct_Costs_-_flat_file3"/>
      <sheetName val="WBS_(2)3"/>
      <sheetName val="WBS_(3)3"/>
      <sheetName val="Trend_Sum3"/>
      <sheetName val="Commitment_DC3"/>
      <sheetName val="SUS_Rev_53"/>
      <sheetName val="MCC_Rev_53"/>
      <sheetName val="BSMT_CARPARK_SUMM3"/>
      <sheetName val="BSMT_CARPARK-TO3"/>
      <sheetName val="Ext_Works_HQ_SUMM3"/>
      <sheetName val="Ext_Works-TO-HQ3"/>
      <sheetName val="BQ_External3"/>
      <sheetName val="IBF_Exca_and_Demo3"/>
      <sheetName val="Concourse_A3"/>
      <sheetName val="Concourse_B3"/>
      <sheetName val="S_Node_Piling3"/>
      <sheetName val="Term_Reno_Demo3"/>
      <sheetName val="Term_Reno_Found3"/>
      <sheetName val="3F_BRIDGE3"/>
      <sheetName val="1F_Mezz_Conc-Steel3"/>
      <sheetName val="metal_p_3"/>
      <sheetName val="manufactured_panel3"/>
      <sheetName val="perf__metal_p_3"/>
      <sheetName val="control_tower3"/>
      <sheetName val="glass_cost3"/>
      <sheetName val="Day_work3"/>
      <sheetName val="Benchmark_Copy_23"/>
      <sheetName val="Front_Cover_Sheet3"/>
      <sheetName val="SUMMARY_Overall_(2)3"/>
      <sheetName val="DETAILED_SUMMARY_Tower3"/>
      <sheetName val="DETAILED_SUMMARY_Car_Park3"/>
      <sheetName val="SECTION_BREAK3"/>
      <sheetName val="1_SUBSTRUCTURE3"/>
      <sheetName val="2_SUPERSTRUCTURE3"/>
      <sheetName val="3_INTERNAL_FINISHES3"/>
      <sheetName val="4_F,F&amp;E3"/>
      <sheetName val="5_SERVICES3"/>
      <sheetName val="7_EXTERNAL_WORKS3"/>
      <sheetName val="Internal_Partitions3"/>
      <sheetName val="Summary_Finishes_&amp;_Intern_Divi3"/>
      <sheetName val="Wall_Finishes3"/>
      <sheetName val="Floor_finishes3"/>
      <sheetName val="Ceiling_Finishes3"/>
      <sheetName val="HVAC_BoQ3"/>
      <sheetName val="Elec_Bill_3_&amp;_43"/>
      <sheetName val="G_Floor3"/>
      <sheetName val="F_Floor3"/>
      <sheetName val="2nd_Floor3"/>
      <sheetName val="Levels_3-113"/>
      <sheetName val="Level_123"/>
      <sheetName val="Summary_of_Hills_comments3"/>
      <sheetName val="Summary_of_Hills_comments_(2)3"/>
      <sheetName val="PC_Rates3"/>
      <sheetName val="Sheet1_(2)3"/>
      <sheetName val="ZONE_A3"/>
      <sheetName val="ZONE_B3"/>
      <sheetName val="ZONE_C3"/>
      <sheetName val="ZONE_D3"/>
      <sheetName val="7_EXTERNAL_WORKS_(2)3"/>
      <sheetName val="Cost_Movement3"/>
      <sheetName val="SUMMARY_Overall_(3)3"/>
      <sheetName val="2_SUPERSTRUCTURE_(2)3"/>
      <sheetName val="Benchmark_Copy_2_(2)3"/>
      <sheetName val="1_03"/>
      <sheetName val="1_0_Exec_Sum3"/>
      <sheetName val="2_03"/>
      <sheetName val="2_0_Sum_of_Costs3"/>
      <sheetName val="3_03"/>
      <sheetName val="3_0_Basis_&amp;_Areas3"/>
      <sheetName val="4_03"/>
      <sheetName val="4_0_Assump-Excl3"/>
      <sheetName val="5_03"/>
      <sheetName val="5_1_Infra_Sum3"/>
      <sheetName val="5_2_Development3"/>
      <sheetName val="6_03"/>
      <sheetName val="6_0_Inflation3"/>
      <sheetName val="7_03"/>
      <sheetName val="7_0_Sustainability3"/>
      <sheetName val="8_03"/>
      <sheetName val="8_0_Appendices3"/>
      <sheetName val="Back_cover3"/>
      <sheetName val="8_0_Appendices-Do_not_Print3"/>
      <sheetName val="Apartments_(mid)3"/>
      <sheetName val="Apartments_(high)3"/>
      <sheetName val="Offices_(high)3"/>
      <sheetName val="Offices_(low)3"/>
      <sheetName val="Retail_Units3"/>
      <sheetName val="Retail_Mall3"/>
      <sheetName val="Business_Hotel3"/>
      <sheetName val="National_School3"/>
      <sheetName val="International_School3"/>
      <sheetName val="Local_Mosque3"/>
      <sheetName val="Friday_Mosque3"/>
      <sheetName val="Healthcare_-_Clinic3"/>
      <sheetName val="Healthcare_-_Hospital3"/>
      <sheetName val="Cultural_Centre3"/>
      <sheetName val="Community_Facilities3"/>
      <sheetName val="Civil_Defense3"/>
      <sheetName val="Basement_Carparking_A3"/>
      <sheetName val="Basement_Carparking_B3"/>
      <sheetName val="Podium_Carparking3"/>
      <sheetName val="Appendix_A-Utilities3"/>
      <sheetName val="Appendix_B_Devp__Plan3"/>
      <sheetName val="App_E_5_Star_Hotel-Do_not_Prin3"/>
      <sheetName val="App_C_Offices-Do_not_Print3"/>
      <sheetName val="App_D_Retail_Units-Do_not_Prin3"/>
      <sheetName val="App_Q_Utilities_Cost_Model3"/>
      <sheetName val="Summary_Review_(DO_NOT_PRINT)3"/>
      <sheetName val="S_Hub_Building_(DO_NOT_PRINT)3"/>
      <sheetName val="Graph_Data_(DO_NOT_PRINT)3"/>
      <sheetName val="6_0(a)3"/>
      <sheetName val="6_0_Benchmarking3"/>
      <sheetName val="9_0(a)3"/>
      <sheetName val="9_0_Constraints3"/>
      <sheetName val="10_0(a)3"/>
      <sheetName val="10_0_Options3"/>
      <sheetName val="Reverse_Cost_Model3"/>
      <sheetName val="Roads_Calcs_by_HOK3"/>
      <sheetName val="Parking_Nr_Calcs3"/>
      <sheetName val="7_13"/>
      <sheetName val="Car_Parking3"/>
      <sheetName val="Issue_Sheet3"/>
      <sheetName val="1_0_Exec_Summary3"/>
      <sheetName val="2_0_Cost_Summary3"/>
      <sheetName val="3_0_Basis_&amp;_Assump3"/>
      <sheetName val="4_0_Exclusions3"/>
      <sheetName val="5_0_Info_Used3"/>
      <sheetName val="Appendix_A3"/>
      <sheetName val="Basement_Cost_Model3"/>
      <sheetName val="Tower_Cost_Model3"/>
      <sheetName val="Appendix_B3"/>
      <sheetName val="GIFA_Schedule3"/>
      <sheetName val="new_area_schedule3"/>
      <sheetName val="Basement_Cost_Details3"/>
      <sheetName val="Basement_MEP_Cost3"/>
      <sheetName val="Tower_MEP_Cost3"/>
      <sheetName val="Tower_Cost_Details3"/>
      <sheetName val="External_Works3"/>
      <sheetName val="Appendix_C3"/>
      <sheetName val="Cost_Reconciliation3"/>
      <sheetName val="Appendix_D3"/>
      <sheetName val="Budget_Estimate3"/>
      <sheetName val="Summary_budgets3"/>
      <sheetName val="Trade_Contractors_budgets3"/>
      <sheetName val="underslab_drainage3"/>
      <sheetName val="VARIANCE_3"/>
      <sheetName val="Sewage_tank3"/>
      <sheetName val="BCIS_comp3"/>
      <sheetName val="Ext_walls3"/>
      <sheetName val="Unit_costs3"/>
      <sheetName val="CIF_COST_ITEM3"/>
      <sheetName val="Phase_13"/>
      <sheetName val="Link_from_DS3"/>
      <sheetName val="Bill_1_3"/>
      <sheetName val="Bill_12_Tender3"/>
      <sheetName val="Bill_13_Prov_Sums3"/>
      <sheetName val="Bill_14_Dayworks3"/>
      <sheetName val="G_Summary3"/>
      <sheetName val="Appendix_13"/>
      <sheetName val="Appendix_23"/>
      <sheetName val="General_Items3"/>
      <sheetName val="pre_ambles3"/>
      <sheetName val="qties_(2)3"/>
      <sheetName val="AL_WATHBA3"/>
      <sheetName val="_ALLAHAMAH_3"/>
      <sheetName val="S_fill3"/>
      <sheetName val="SS_MH3"/>
      <sheetName val="Pricing_Notes3"/>
      <sheetName val="Prelims_Calcu3"/>
      <sheetName val="Trees__50_-_1_0m_3"/>
      <sheetName val="Trees_1_0_-_2_0m3"/>
      <sheetName val="Turf_10_-_453"/>
      <sheetName val="EA_Sum3"/>
      <sheetName val="GEN_SUMMARY3"/>
      <sheetName val="1__Preliminaries3"/>
      <sheetName val="B2-SITE_WORKS3"/>
      <sheetName val="B_3-CONCRETE_WORKS3"/>
      <sheetName val="B_4-MASONRY_WORKS3"/>
      <sheetName val="B_5-THERMAL&amp;MOISTURE_PROTECT3"/>
      <sheetName val="B_6-FINISHES3"/>
      <sheetName val="BILL_7-MEP3"/>
      <sheetName val="Door_&amp;_Window3"/>
      <sheetName val="Data_Sheet3"/>
      <sheetName val="0_Index3"/>
      <sheetName val="5_0_Contents3"/>
      <sheetName val="5_1D3"/>
      <sheetName val="5_2D3"/>
      <sheetName val="5_2_Cert3"/>
      <sheetName val="5_3D3"/>
      <sheetName val="5_4D3"/>
      <sheetName val="5_43"/>
      <sheetName val="5_5D3"/>
      <sheetName val="5_53"/>
      <sheetName val="5_6D3"/>
      <sheetName val="5_7D3"/>
      <sheetName val="5_8D3"/>
      <sheetName val="5_8_Penalties3"/>
      <sheetName val="5_9D3"/>
      <sheetName val="5_9_Contents3"/>
      <sheetName val="5_9_1_CLCP_-_Old3"/>
      <sheetName val="5_9_1_CLCP3"/>
      <sheetName val="5_9_4_MPAC3"/>
      <sheetName val="5_10D3"/>
      <sheetName val="5_10_Defects3"/>
      <sheetName val="5_11D3"/>
      <sheetName val="5_12D3"/>
      <sheetName val="5_13D3"/>
      <sheetName val="5_13_Support_Docs3"/>
      <sheetName val="6_0_Contents3"/>
      <sheetName val="6_1_A_D3"/>
      <sheetName val="6_1_B_D3"/>
      <sheetName val="6_1_13"/>
      <sheetName val="6_1_23"/>
      <sheetName val="6_1_33"/>
      <sheetName val="6_1_43"/>
      <sheetName val="6_1_53"/>
      <sheetName val="6_1_63"/>
      <sheetName val="6_1_73"/>
      <sheetName val="6_1_8_Grand_Summary3"/>
      <sheetName val="6_1_9_%_Wt_&amp;_Progress3"/>
      <sheetName val="6_2D3"/>
      <sheetName val="6_23"/>
      <sheetName val="6_3D3"/>
      <sheetName val="6_33"/>
      <sheetName val="6_4D3"/>
      <sheetName val="6_4_Retention3"/>
      <sheetName val="6_53"/>
      <sheetName val="Prelim__Recovery3"/>
      <sheetName val="MOS_(Rebars_Summary)3"/>
      <sheetName val="Rebars_List3"/>
      <sheetName val="Materials_On_Site_(Rebars)3"/>
      <sheetName val="BP-8_MAIN_SUMM3"/>
      <sheetName val="BP-8_Bill_2_Div153"/>
      <sheetName val="BP-8_Bill_2_SUMM3"/>
      <sheetName val="Executive_Summary3"/>
      <sheetName val="Basis_of_the_Cost_Plan3"/>
      <sheetName val="Inclusions_Exclusions3"/>
      <sheetName val="Staff_Distrubution3"/>
      <sheetName val="Cash_Flow3"/>
      <sheetName val="Org_Cost_Summary3"/>
      <sheetName val="Organisation_Costs3"/>
      <sheetName val="Time_Line3"/>
      <sheetName val="Int_Walls3"/>
      <sheetName val="Sign_Off3"/>
      <sheetName val="CONCRETE_BOQ3"/>
      <sheetName val="CONCRETE_BOQ_(2)3"/>
      <sheetName val="Payment_Summary3"/>
      <sheetName val="Dec05-Pod_Sum3"/>
      <sheetName val="PODIUM_BREAKDOWN3"/>
      <sheetName val="PODIUM_GEN-SUM3"/>
      <sheetName val="Progress_Report3"/>
      <sheetName val="W-Out_Rd_F3"/>
      <sheetName val="Progress_Report_(2)3"/>
      <sheetName val="STEEL_RATIO3"/>
      <sheetName val="SITE_WORK3"/>
      <sheetName val="CONCRETE_WORK3"/>
      <sheetName val="WOOD_WORK3"/>
      <sheetName val="T&amp;M_PROTECTION3"/>
      <sheetName val="DOORS_AND_WINDOWS3"/>
      <sheetName val="ELECTRICAL_3"/>
      <sheetName val="BP-8_Bill_3_Div133"/>
      <sheetName val="BP_Bill_3_Div173"/>
      <sheetName val="BP-8_Bill_3_SUMM3"/>
      <sheetName val="top_E_cost3"/>
      <sheetName val="mat_cal3"/>
      <sheetName val="service_cal3"/>
      <sheetName val="foundation_detail3"/>
      <sheetName val="Instructions__for_Rate_Entry4"/>
      <sheetName val="Bill_19"/>
      <sheetName val="Bill_27"/>
      <sheetName val="Bill_37"/>
      <sheetName val="Bill_47"/>
      <sheetName val="Bill_57"/>
      <sheetName val="Bill_67"/>
      <sheetName val="Bill_77"/>
      <sheetName val="Front_cover4"/>
      <sheetName val="Bill_No_24"/>
      <sheetName val="Bill_84"/>
      <sheetName val="Bill_No_8_-_A4"/>
      <sheetName val="Bill_No_8_-_B4"/>
      <sheetName val="Bill_No_8_-_C4"/>
      <sheetName val="Bill_No_8_-_D4"/>
      <sheetName val="Bill_No_8_-_E4"/>
      <sheetName val="Bill_No_8_-_F4"/>
      <sheetName val="Bill_No_8_-_G4"/>
      <sheetName val="Bill_No_8_-_H4"/>
      <sheetName val="Bill_No_8_-_J4"/>
      <sheetName val="Bill_No_8_-_K4"/>
      <sheetName val="Bill_No_8_-_L4"/>
      <sheetName val="Bill_No_8_-_M4"/>
      <sheetName val="BILL_8_-_Summary4"/>
      <sheetName val="Bill_94"/>
      <sheetName val="Bill_No_9_-_A4"/>
      <sheetName val="Bill_No_9_-_B4"/>
      <sheetName val="Bill_No_9_-_C4"/>
      <sheetName val="BILL_9_-_Summary_4"/>
      <sheetName val="Bill_104"/>
      <sheetName val="Bill_No_10_-_A4"/>
      <sheetName val="Bill_No_10_-_B4"/>
      <sheetName val="Bill_No_10_-_C4"/>
      <sheetName val="Bill_No_10_-_D4"/>
      <sheetName val="Bill_No_10_-_E4"/>
      <sheetName val="Bill_No_10_-_F4"/>
      <sheetName val="Bill_No_10_-_G4"/>
      <sheetName val="Bill_No_10_-_H4"/>
      <sheetName val="Bill_No_10_-_J4"/>
      <sheetName val="BILL_10_-_Summary4"/>
      <sheetName val="Bill_115"/>
      <sheetName val="BILL_11_-_A4"/>
      <sheetName val="BILL_11_-_B4"/>
      <sheetName val="BILL_11_-_C4"/>
      <sheetName val="BILL_11_-_D4"/>
      <sheetName val="BILL_11_-_E4"/>
      <sheetName val="BILL_-_11_F4"/>
      <sheetName val="BILL_-_11_G4"/>
      <sheetName val="BILL_-_11_H4"/>
      <sheetName val="BILL_11_-_Summary4"/>
      <sheetName val="PJ_Carey_Final_Account4"/>
      <sheetName val="P2200_Budget4"/>
      <sheetName val="summary_5"/>
      <sheetName val="areas_4"/>
      <sheetName val="Macro_custom_function4"/>
      <sheetName val="Cover_Sheet4"/>
      <sheetName val="Revisions_List4"/>
      <sheetName val="A1_Passenger_Terminal_Founds4"/>
      <sheetName val="Estimate_Summaries4"/>
      <sheetName val="Raw_Data5"/>
      <sheetName val="Airport_Cost_Comparisons_Rev055"/>
      <sheetName val="WAGERATE_BY_CRAFT5"/>
      <sheetName val="Salary_Ranges5"/>
      <sheetName val="As_sold_PFS5"/>
      <sheetName val="Period_-Worksheet5"/>
      <sheetName val="@RISK_Correlations5"/>
      <sheetName val="Project_Info5"/>
      <sheetName val="Link_In5"/>
      <sheetName val="CRF-BE_Rates5"/>
      <sheetName val="Project_Work_Off_Contribution5"/>
      <sheetName val="H_O__RATES5"/>
      <sheetName val="FIELD_RATES5"/>
      <sheetName val="TOTAL_SCHEDULE5"/>
      <sheetName val="Man-Plan_Forecast5"/>
      <sheetName val="Main_Summary4"/>
      <sheetName val="Division_Summary4"/>
      <sheetName val="Bill_1_-_General_Requirements4"/>
      <sheetName val="Bill_124"/>
      <sheetName val="Bill_134"/>
      <sheetName val="Labour_Day_Rate_4"/>
      <sheetName val="Resident_Engineer_4"/>
      <sheetName val="Equip_Day_Rate_4"/>
      <sheetName val="Labour_Day_Rate4"/>
      <sheetName val="Equip_Day_Rate4"/>
      <sheetName val="Resident_Engineer4"/>
      <sheetName val="Doha_WBS_Clean4"/>
      <sheetName val="Direct_Costs_-_flat_file_(2)4"/>
      <sheetName val="Direct_Costs_-_flat_file4"/>
      <sheetName val="WBS_(2)4"/>
      <sheetName val="WBS_(3)4"/>
      <sheetName val="Trend_Sum4"/>
      <sheetName val="Commitment_DC4"/>
      <sheetName val="SUS_Rev_54"/>
      <sheetName val="MCC_Rev_54"/>
      <sheetName val="BSMT_CARPARK_SUMM4"/>
      <sheetName val="BSMT_CARPARK-TO4"/>
      <sheetName val="Ext_Works_HQ_SUMM4"/>
      <sheetName val="Ext_Works-TO-HQ4"/>
      <sheetName val="BQ_External4"/>
      <sheetName val="IBF_Exca_and_Demo4"/>
      <sheetName val="Concourse_A4"/>
      <sheetName val="Concourse_B4"/>
      <sheetName val="S_Node_Piling4"/>
      <sheetName val="Term_Reno_Demo4"/>
      <sheetName val="Term_Reno_Found4"/>
      <sheetName val="3F_BRIDGE4"/>
      <sheetName val="1F_Mezz_Conc-Steel4"/>
      <sheetName val="metal_p_4"/>
      <sheetName val="manufactured_panel4"/>
      <sheetName val="perf__metal_p_4"/>
      <sheetName val="control_tower4"/>
      <sheetName val="glass_cost4"/>
      <sheetName val="Day_work4"/>
      <sheetName val="Benchmark_Copy_24"/>
      <sheetName val="Front_Cover_Sheet4"/>
      <sheetName val="SUMMARY_Overall_(2)4"/>
      <sheetName val="DETAILED_SUMMARY_Tower4"/>
      <sheetName val="DETAILED_SUMMARY_Car_Park4"/>
      <sheetName val="SECTION_BREAK4"/>
      <sheetName val="1_SUBSTRUCTURE4"/>
      <sheetName val="2_SUPERSTRUCTURE4"/>
      <sheetName val="3_INTERNAL_FINISHES4"/>
      <sheetName val="4_F,F&amp;E4"/>
      <sheetName val="5_SERVICES4"/>
      <sheetName val="7_EXTERNAL_WORKS4"/>
      <sheetName val="Internal_Partitions4"/>
      <sheetName val="Summary_Finishes_&amp;_Intern_Divi4"/>
      <sheetName val="Wall_Finishes4"/>
      <sheetName val="Floor_finishes4"/>
      <sheetName val="Ceiling_Finishes4"/>
      <sheetName val="HVAC_BoQ4"/>
      <sheetName val="Elec_Bill_3_&amp;_44"/>
      <sheetName val="G_Floor4"/>
      <sheetName val="F_Floor4"/>
      <sheetName val="2nd_Floor4"/>
      <sheetName val="Levels_3-114"/>
      <sheetName val="Level_124"/>
      <sheetName val="Summary_of_Hills_comments4"/>
      <sheetName val="Summary_of_Hills_comments_(2)4"/>
      <sheetName val="PC_Rates4"/>
      <sheetName val="Sheet1_(2)4"/>
      <sheetName val="ZONE_A4"/>
      <sheetName val="ZONE_B4"/>
      <sheetName val="ZONE_C4"/>
      <sheetName val="ZONE_D4"/>
      <sheetName val="7_EXTERNAL_WORKS_(2)4"/>
      <sheetName val="Cost_Movement4"/>
      <sheetName val="SUMMARY_Overall_(3)4"/>
      <sheetName val="2_SUPERSTRUCTURE_(2)4"/>
      <sheetName val="Benchmark_Copy_2_(2)4"/>
      <sheetName val="1_04"/>
      <sheetName val="1_0_Exec_Sum4"/>
      <sheetName val="2_04"/>
      <sheetName val="2_0_Sum_of_Costs4"/>
      <sheetName val="3_04"/>
      <sheetName val="3_0_Basis_&amp;_Areas4"/>
      <sheetName val="4_04"/>
      <sheetName val="4_0_Assump-Excl4"/>
      <sheetName val="5_04"/>
      <sheetName val="5_1_Infra_Sum4"/>
      <sheetName val="5_2_Development4"/>
      <sheetName val="6_04"/>
      <sheetName val="6_0_Inflation4"/>
      <sheetName val="7_04"/>
      <sheetName val="7_0_Sustainability4"/>
      <sheetName val="8_04"/>
      <sheetName val="8_0_Appendices4"/>
      <sheetName val="Back_cover4"/>
      <sheetName val="8_0_Appendices-Do_not_Print4"/>
      <sheetName val="Apartments_(mid)4"/>
      <sheetName val="Apartments_(high)4"/>
      <sheetName val="Offices_(high)4"/>
      <sheetName val="Offices_(low)4"/>
      <sheetName val="Retail_Units4"/>
      <sheetName val="Retail_Mall4"/>
      <sheetName val="Business_Hotel4"/>
      <sheetName val="National_School4"/>
      <sheetName val="International_School4"/>
      <sheetName val="Local_Mosque4"/>
      <sheetName val="Friday_Mosque4"/>
      <sheetName val="Healthcare_-_Clinic4"/>
      <sheetName val="Healthcare_-_Hospital4"/>
      <sheetName val="Cultural_Centre4"/>
      <sheetName val="Community_Facilities4"/>
      <sheetName val="Civil_Defense4"/>
      <sheetName val="Basement_Carparking_A4"/>
      <sheetName val="Basement_Carparking_B4"/>
      <sheetName val="Podium_Carparking4"/>
      <sheetName val="Appendix_A-Utilities4"/>
      <sheetName val="Appendix_B_Devp__Plan4"/>
      <sheetName val="App_E_5_Star_Hotel-Do_not_Prin4"/>
      <sheetName val="App_C_Offices-Do_not_Print4"/>
      <sheetName val="App_D_Retail_Units-Do_not_Prin4"/>
      <sheetName val="App_Q_Utilities_Cost_Model4"/>
      <sheetName val="Summary_Review_(DO_NOT_PRINT)4"/>
      <sheetName val="S_Hub_Building_(DO_NOT_PRINT)4"/>
      <sheetName val="Graph_Data_(DO_NOT_PRINT)4"/>
      <sheetName val="6_0(a)4"/>
      <sheetName val="6_0_Benchmarking4"/>
      <sheetName val="9_0(a)4"/>
      <sheetName val="9_0_Constraints4"/>
      <sheetName val="10_0(a)4"/>
      <sheetName val="10_0_Options4"/>
      <sheetName val="Reverse_Cost_Model4"/>
      <sheetName val="Roads_Calcs_by_HOK4"/>
      <sheetName val="Parking_Nr_Calcs4"/>
      <sheetName val="7_14"/>
      <sheetName val="Car_Parking4"/>
      <sheetName val="Issue_Sheet4"/>
      <sheetName val="1_0_Exec_Summary4"/>
      <sheetName val="2_0_Cost_Summary4"/>
      <sheetName val="3_0_Basis_&amp;_Assump4"/>
      <sheetName val="4_0_Exclusions4"/>
      <sheetName val="5_0_Info_Used4"/>
      <sheetName val="Appendix_A4"/>
      <sheetName val="Basement_Cost_Model4"/>
      <sheetName val="Tower_Cost_Model4"/>
      <sheetName val="Appendix_B4"/>
      <sheetName val="GIFA_Schedule4"/>
      <sheetName val="new_area_schedule4"/>
      <sheetName val="Basement_Cost_Details4"/>
      <sheetName val="Basement_MEP_Cost4"/>
      <sheetName val="Tower_MEP_Cost4"/>
      <sheetName val="Tower_Cost_Details4"/>
      <sheetName val="External_Works4"/>
      <sheetName val="Appendix_C4"/>
      <sheetName val="Cost_Reconciliation4"/>
      <sheetName val="Appendix_D4"/>
      <sheetName val="Budget_Estimate4"/>
      <sheetName val="Summary_budgets4"/>
      <sheetName val="Trade_Contractors_budgets4"/>
      <sheetName val="underslab_drainage4"/>
      <sheetName val="VARIANCE_4"/>
      <sheetName val="Sewage_tank4"/>
      <sheetName val="BCIS_comp4"/>
      <sheetName val="Ext_walls4"/>
      <sheetName val="Unit_costs4"/>
      <sheetName val="CIF_COST_ITEM4"/>
      <sheetName val="Phase_14"/>
      <sheetName val="Link_from_DS4"/>
      <sheetName val="Bill_1_4"/>
      <sheetName val="Bill_12_Tender4"/>
      <sheetName val="Bill_13_Prov_Sums4"/>
      <sheetName val="Bill_14_Dayworks4"/>
      <sheetName val="G_Summary4"/>
      <sheetName val="Appendix_14"/>
      <sheetName val="Appendix_24"/>
      <sheetName val="General_Items4"/>
      <sheetName val="pre_ambles4"/>
      <sheetName val="qties_(2)4"/>
      <sheetName val="AL_WATHBA4"/>
      <sheetName val="_ALLAHAMAH_4"/>
      <sheetName val="S_fill4"/>
      <sheetName val="SS_MH4"/>
      <sheetName val="Pricing_Notes4"/>
      <sheetName val="Prelims_Calcu4"/>
      <sheetName val="Trees__50_-_1_0m_4"/>
      <sheetName val="Trees_1_0_-_2_0m4"/>
      <sheetName val="Turf_10_-_454"/>
      <sheetName val="EA_Sum4"/>
      <sheetName val="GEN_SUMMARY4"/>
      <sheetName val="1__Preliminaries4"/>
      <sheetName val="B2-SITE_WORKS4"/>
      <sheetName val="B_3-CONCRETE_WORKS4"/>
      <sheetName val="B_4-MASONRY_WORKS4"/>
      <sheetName val="B_5-THERMAL&amp;MOISTURE_PROTECT4"/>
      <sheetName val="B_6-FINISHES4"/>
      <sheetName val="BILL_7-MEP4"/>
      <sheetName val="Door_&amp;_Window4"/>
      <sheetName val="Data_Sheet4"/>
      <sheetName val="0_Index4"/>
      <sheetName val="5_0_Contents4"/>
      <sheetName val="5_1D4"/>
      <sheetName val="5_2D4"/>
      <sheetName val="5_2_Cert4"/>
      <sheetName val="5_3D4"/>
      <sheetName val="5_4D4"/>
      <sheetName val="5_44"/>
      <sheetName val="5_5D4"/>
      <sheetName val="5_54"/>
      <sheetName val="5_6D4"/>
      <sheetName val="5_7D4"/>
      <sheetName val="5_8D4"/>
      <sheetName val="5_8_Penalties4"/>
      <sheetName val="5_9D4"/>
      <sheetName val="5_9_Contents4"/>
      <sheetName val="5_9_1_CLCP_-_Old4"/>
      <sheetName val="5_9_1_CLCP4"/>
      <sheetName val="5_9_4_MPAC4"/>
      <sheetName val="5_10D4"/>
      <sheetName val="5_10_Defects4"/>
      <sheetName val="5_11D4"/>
      <sheetName val="5_12D4"/>
      <sheetName val="5_13D4"/>
      <sheetName val="5_13_Support_Docs4"/>
      <sheetName val="6_0_Contents4"/>
      <sheetName val="6_1_A_D4"/>
      <sheetName val="6_1_B_D4"/>
      <sheetName val="6_1_14"/>
      <sheetName val="6_1_24"/>
      <sheetName val="6_1_34"/>
      <sheetName val="6_1_44"/>
      <sheetName val="6_1_54"/>
      <sheetName val="6_1_64"/>
      <sheetName val="6_1_74"/>
      <sheetName val="6_1_8_Grand_Summary4"/>
      <sheetName val="6_1_9_%_Wt_&amp;_Progress4"/>
      <sheetName val="6_2D4"/>
      <sheetName val="6_24"/>
      <sheetName val="6_3D4"/>
      <sheetName val="6_34"/>
      <sheetName val="6_4D4"/>
      <sheetName val="6_4_Retention4"/>
      <sheetName val="6_54"/>
      <sheetName val="Prelim__Recovery4"/>
      <sheetName val="MOS_(Rebars_Summary)4"/>
      <sheetName val="Rebars_List4"/>
      <sheetName val="Materials_On_Site_(Rebars)4"/>
      <sheetName val="BP-8_MAIN_SUMM4"/>
      <sheetName val="BP-8_Bill_2_Div154"/>
      <sheetName val="BP-8_Bill_2_SUMM4"/>
      <sheetName val="Executive_Summary4"/>
      <sheetName val="Basis_of_the_Cost_Plan4"/>
      <sheetName val="Inclusions_Exclusions4"/>
      <sheetName val="Staff_Distrubution4"/>
      <sheetName val="Cash_Flow4"/>
      <sheetName val="Org_Cost_Summary4"/>
      <sheetName val="Organisation_Costs4"/>
      <sheetName val="Time_Line4"/>
      <sheetName val="Int_Walls4"/>
      <sheetName val="Sign_Off4"/>
      <sheetName val="CONCRETE_BOQ4"/>
      <sheetName val="CONCRETE_BOQ_(2)4"/>
      <sheetName val="Payment_Summary4"/>
      <sheetName val="Dec05-Pod_Sum4"/>
      <sheetName val="PODIUM_BREAKDOWN4"/>
      <sheetName val="PODIUM_GEN-SUM4"/>
      <sheetName val="Progress_Report4"/>
      <sheetName val="W-Out_Rd_F4"/>
      <sheetName val="Progress_Report_(2)4"/>
      <sheetName val="STEEL_RATIO4"/>
      <sheetName val="SITE_WORK4"/>
      <sheetName val="CONCRETE_WORK4"/>
      <sheetName val="WOOD_WORK4"/>
      <sheetName val="T&amp;M_PROTECTION4"/>
      <sheetName val="DOORS_AND_WINDOWS4"/>
      <sheetName val="ELECTRICAL_4"/>
      <sheetName val="BP-8_Bill_3_Div134"/>
      <sheetName val="BP_Bill_3_Div174"/>
      <sheetName val="BP-8_Bill_3_SUMM4"/>
      <sheetName val="top_E_cost4"/>
      <sheetName val="mat_cal4"/>
      <sheetName val="service_cal4"/>
      <sheetName val="foundation_detail4"/>
      <sheetName val="F2W"/>
      <sheetName val="tables"/>
      <sheetName val="ARF "/>
      <sheetName val="SCHEDULE of ARF  "/>
      <sheetName val="ENG FACILITIES App A"/>
      <sheetName val="CONT FACILITIES Appe B"/>
      <sheetName val="FDN estimate"/>
      <sheetName val="sheet 1"/>
      <sheetName val="ENGINEER FACILITIES"/>
      <sheetName val="CONTRACTOR FACILITIES"/>
      <sheetName val="CONTRACTOR FACILITIES (2)"/>
      <sheetName val="Piping (CHW)"/>
      <sheetName val="GFA's"/>
      <sheetName val="Cost Sheet"/>
      <sheetName val="Competition"/>
      <sheetName val="GBM vs. Compet. Summary"/>
      <sheetName val="Work Sheet"/>
      <sheetName val="Ver Control"/>
      <sheetName val="summary  RE"/>
      <sheetName val="BOQ summ"/>
      <sheetName val="add1- 2"/>
      <sheetName val="add1 sum"/>
      <sheetName val="ad rd3"/>
      <sheetName val="add3 summ"/>
      <sheetName val="sevice addi"/>
      <sheetName val="service add sum"/>
      <sheetName val="ETC relocation "/>
      <sheetName val="[RecoveredExternalLink1]Basi__2"/>
      <sheetName val="E H Blinding"/>
      <sheetName val="E H Excavation"/>
      <sheetName val="Pc name"/>
      <sheetName val="C P A Blinding"/>
      <sheetName val="ESCON"/>
      <sheetName val="Master01"/>
      <sheetName val="REvised Selling"/>
      <sheetName val="A.7.4.2 FURN-Chairs (Ins) (2)"/>
      <sheetName val="SUMMARY #15 (2)"/>
      <sheetName val="GS-MS#15"/>
      <sheetName val="SUMMARY #15"/>
      <sheetName val="App E-Variations"/>
      <sheetName val="SUMMARY #13 (MOS)"/>
      <sheetName val="App A.1.2 CARPET (Supply)"/>
      <sheetName val="App A.2.2 CURTAINS "/>
      <sheetName val="AppA.4.1-Wall Paper (in site)"/>
      <sheetName val="AppA.7.1.2 FURN-Del WARDROBES"/>
      <sheetName val="App A.7.2.2 FURN-SupplyPantry"/>
      <sheetName val="A.7.8.2 FURN-HeadBoard(Del)"/>
      <sheetName val="A.7.9.1 FURN-Foldng Luggage)"/>
      <sheetName val="App A.7.10.2 FURN-Mattress(Del)"/>
      <sheetName val="AppA.8.1.2WdWrks(DOORS-Supply)"/>
      <sheetName val="App A.8.2.2WdWrks (Skrting-Del)"/>
      <sheetName val="App A.8.3.2WdWrks (Dado Rails)"/>
      <sheetName val="SUMMARY #13 (MATL IN ABANOS)"/>
      <sheetName val="A.7.3.1 FURN -NightTable (Del) "/>
      <sheetName val="A.7.4.1 FURN-Chairs (Del)"/>
      <sheetName val="A.7.5.1 FURN-Sofa (Del)"/>
      <sheetName val="A.7.6.1 FURN-WrtngDsk(inAbanos)"/>
      <sheetName val="SUMMARY #9 (BOQ)"/>
      <sheetName val="App A.1.1 CARPET (Inst)"/>
      <sheetName val="App A.2.1 CURTAINS "/>
      <sheetName val="AppA.4.2-Wall Paper (inst)"/>
      <sheetName val="A.7.1.1 FURN-WARDROBES (Inst)"/>
      <sheetName val="A.7.2.1 FURN-Inst Pantry"/>
      <sheetName val="A.7.3.2 FURN -Night Table (Ins)"/>
      <sheetName val="A.7.4.2 FURN-Chairs (Ins)"/>
      <sheetName val="A.7.5.2 FURN-Sofa (Ins)"/>
      <sheetName val="A.7.6.2FURN-WrtngDesk (Inst)"/>
      <sheetName val="A.7.7.1 FURN-Bar Stool (Ins)"/>
      <sheetName val="A.7.8.1 FURN-HeadBoard(Ins)"/>
      <sheetName val="App A.7.10.1 FURN-Mttress(Inst)"/>
      <sheetName val="App A.7.11.1 FURN-Dresser"/>
      <sheetName val="App A.7.12.1 FURN-TV Cabinets"/>
      <sheetName val="App A.7.13.1 FURN-Asstd Table"/>
      <sheetName val="AppA.8.1.1 WdWrks(DOORS-Inst)"/>
      <sheetName val="App A.8.2.1 (Skirting-Inst)"/>
      <sheetName val="App A.8.3.1WdWrks(DadoRail Ins)"/>
      <sheetName val="App A.6.1.1 Accessories"/>
      <sheetName val="conversion"/>
      <sheetName val="Light FitHeadboard mounted lamp"/>
      <sheetName val="VO-PUBLIC AREAS "/>
      <sheetName val="App. A"/>
      <sheetName val="App. A(contd)"/>
      <sheetName val="App. A1"/>
      <sheetName val="App. A2"/>
      <sheetName val="APP. B"/>
      <sheetName val="App. C"/>
      <sheetName val="App. D "/>
      <sheetName val="App. E 1 "/>
      <sheetName val="App. E  (2)"/>
      <sheetName val="App. F"/>
      <sheetName val="App. G"/>
      <sheetName val="App. H"/>
      <sheetName val="App. J"/>
      <sheetName val="App. K"/>
      <sheetName val="Annex 1"/>
      <sheetName val="App. L B1"/>
      <sheetName val="App. L B2 D2"/>
      <sheetName val="App LB2 D3"/>
      <sheetName val="App LB2 D4"/>
      <sheetName val="App LB2 D5"/>
      <sheetName val="App LB2 D6"/>
      <sheetName val="App L B2 D7"/>
      <sheetName val="App L B2 D8"/>
      <sheetName val="App L B2 D9"/>
      <sheetName val="App L B2 D10"/>
      <sheetName val="App L B2 D11"/>
      <sheetName val="App L B4 D16"/>
      <sheetName val="App L B4 S1"/>
      <sheetName val="App L B5 P.S."/>
      <sheetName val="App L B6 D1"/>
      <sheetName val="App. L B1 (Exhibit)"/>
      <sheetName val="App. L B2 D11(Exhibit) "/>
      <sheetName val="Gen Sum"/>
      <sheetName val="1TH-Sum"/>
      <sheetName val="1TH-B2-aLR - Earth"/>
      <sheetName val="1TH-B2-bIU - Earth"/>
      <sheetName val="1TH-B3-aLR-Struc"/>
      <sheetName val="1TH-B3-bIU-Struc"/>
      <sheetName val="1TH-B4-aLR-Arch"/>
      <sheetName val="1TH-B4-bIU-Arch"/>
      <sheetName val="1TH-B5-Mech"/>
      <sheetName val="1TH -B6-Elc  "/>
      <sheetName val="2TH-Sum"/>
      <sheetName val="2TH-B2-aLR- Earth"/>
      <sheetName val="2TH-B2-bIU Earth"/>
      <sheetName val="2TH-B3-aLR-Struc"/>
      <sheetName val="2TH-B3-bIU-Struc"/>
      <sheetName val="2TH-B4-aLR-Arc"/>
      <sheetName val="2TH-B4-bIU-Arc"/>
      <sheetName val="2TH-B5-Mech"/>
      <sheetName val="2TH - B6-Elc  "/>
      <sheetName val="2VAS-Sum "/>
      <sheetName val="2VAS-B2- Earth"/>
      <sheetName val="2VAS-B3-Struc (2)"/>
      <sheetName val="2VAS-B4-Arch"/>
      <sheetName val="2VAS-B5-Mech"/>
      <sheetName val="2VAS - B6-Elec  "/>
      <sheetName val="2VMS-Sum"/>
      <sheetName val="2VMS-B2- Earth"/>
      <sheetName val="2VMS-B3-Struc"/>
      <sheetName val="2VMS-B4-Arch"/>
      <sheetName val="2VMS-B5-Mech"/>
      <sheetName val="2VMS - B6-Elc  "/>
      <sheetName val="F-Sum"/>
      <sheetName val="FB2 - Earth"/>
      <sheetName val="FB3-Struc"/>
      <sheetName val="FB4-Arch"/>
      <sheetName val="FB6-Elec  "/>
      <sheetName val="2HT-BL-Clay"/>
      <sheetName val="B10-ATTENDANCE"/>
      <sheetName val="B12-DAYWORKS"/>
      <sheetName val="B1OLMASI GEREK (3)"/>
      <sheetName val="B1OLMASI GEREK (2)"/>
      <sheetName val="KATSAYILAR"/>
      <sheetName val="Bill 5 - Carpark"/>
      <sheetName val="5_4_Summary1"/>
      <sheetName val="5_5_Summary_%1"/>
      <sheetName val="6_1_1_Prelims1"/>
      <sheetName val="6_1_7_Grand_Summary1"/>
      <sheetName val="6_3_1_Claims1"/>
      <sheetName val="6_5D1"/>
      <sheetName val="6_5_1_Comments1"/>
      <sheetName val="7_2_MOS1"/>
      <sheetName val="건설_물량_Revision1"/>
      <sheetName val="Taweela_Remin_Piping1"/>
      <sheetName val="Load_data_(total)1"/>
      <sheetName val="ATT_#11"/>
      <sheetName val="ATT_#21"/>
      <sheetName val="ATT_#31"/>
      <sheetName val="ATT_#41"/>
      <sheetName val="ATT_#51"/>
      <sheetName val="ATT_#61"/>
      <sheetName val="ATT_#71"/>
      <sheetName val="ATT_#81"/>
      <sheetName val="Summary-storage_tank1"/>
      <sheetName val="금액_집계표(10K)1"/>
      <sheetName val="금액_집계표(20K)1"/>
      <sheetName val="현장_관리비1"/>
      <sheetName val="상세_내역1"/>
      <sheetName val="B4-1_11"/>
      <sheetName val="B4-1_21"/>
      <sheetName val="B4-2_11"/>
      <sheetName val="B4-2_21"/>
      <sheetName val="1_견적조건1"/>
      <sheetName val="2_갑1"/>
      <sheetName val="3_제안견적1"/>
      <sheetName val="3_제안견적_(2)1"/>
      <sheetName val="4_SCOPE1"/>
      <sheetName val="5_V-_LIST1"/>
      <sheetName val="1_현장별실행및기성누계_1"/>
      <sheetName val="_2_공사계약현황1"/>
      <sheetName val="3_기성결재현황1"/>
      <sheetName val="4_미지급,외상매입금1"/>
      <sheetName val="5_현장별집행및기성1"/>
      <sheetName val="6_전도금및인건비1"/>
      <sheetName val="7_97미지급금(원본)1"/>
      <sheetName val="9_97외상매입금(원본)1"/>
      <sheetName val="11_98미지급금(원본)1"/>
      <sheetName val="12_98외상매입금(원본)_1"/>
      <sheetName val="EQUIPMENT_-21"/>
      <sheetName val="EQUIPMENT_-11"/>
      <sheetName val="PVC_VALVE1"/>
      <sheetName val="EP_BA1"/>
      <sheetName val="EP_VALVE1"/>
      <sheetName val="EPBA_FITT1"/>
      <sheetName val="SUS_FLANGE1"/>
      <sheetName val="SUS304_FITT1"/>
      <sheetName val="SUS304_VALVE1"/>
      <sheetName val="Valve_total1"/>
      <sheetName val="Control_valve1"/>
      <sheetName val="S_Cooler1"/>
      <sheetName val="Vendor_집계표1"/>
      <sheetName val="Project별_집계표1"/>
      <sheetName val="w't_table1"/>
      <sheetName val="CQS_Introduction1"/>
      <sheetName val="_S51"/>
      <sheetName val="_S61"/>
      <sheetName val="Att_2_(AVV)1"/>
      <sheetName val="Check_list1"/>
      <sheetName val="Summary_BOQ1"/>
      <sheetName val="Meas_1"/>
      <sheetName val="Meas__(2)1"/>
      <sheetName val="_S41"/>
      <sheetName val="CHILLED_-_OMI1"/>
      <sheetName val="CHILLED_-_ADD1"/>
      <sheetName val="CHILLED_-_ADD_-_NEW1"/>
      <sheetName val="Sundry_workouts1"/>
      <sheetName val="RF_Shedule1"/>
      <sheetName val="2__Summary1"/>
      <sheetName val="1__EIAR1"/>
      <sheetName val="3__Tech_Backup_or_Calcs_(Old)1"/>
      <sheetName val="Measurements_Latest1"/>
      <sheetName val="4__Sketch_or_Drg1"/>
      <sheetName val="5__Correspondence1"/>
      <sheetName val="6__OOC1"/>
      <sheetName val="7__Appendices1"/>
      <sheetName val="8__Draft__(EI)1"/>
      <sheetName val="8_1_EIAR_Initiation_Sheet1"/>
      <sheetName val="fixtures_MS1"/>
      <sheetName val="ofc_equip_MS1"/>
      <sheetName val="LNP_cabin1"/>
      <sheetName val="RB3_rev1"/>
      <sheetName val="Measurement_for_RB1"/>
      <sheetName val="Shape_Codes1"/>
      <sheetName val="schedule_nos1"/>
      <sheetName val="porta_cabin1"/>
      <sheetName val="gh_reinf1"/>
      <sheetName val="pipe_MS1"/>
      <sheetName val="b1_MS1"/>
      <sheetName val="bld_str1"/>
      <sheetName val="fixtures_rate1"/>
      <sheetName val="BOQ-2_11"/>
      <sheetName val="BOQ-3_11"/>
      <sheetName val="M-OMIT_MB1"/>
      <sheetName val="M-OMIT_AB1"/>
      <sheetName val="M-ADD_MB1"/>
      <sheetName val="M-ADD_AB1"/>
      <sheetName val="Drg_list1"/>
      <sheetName val="Tracking_Log1"/>
      <sheetName val="AVV_Checklist1"/>
      <sheetName val="Order_of_Cost_3(1)1"/>
      <sheetName val="Order_of_Cost_3_(2)1"/>
      <sheetName val="DCA_Representatives1"/>
      <sheetName val="Variation_Flow_Chart1"/>
      <sheetName val="Notes_on_EIs1"/>
      <sheetName val="Outstanding_1"/>
      <sheetName val="Cover_Sheet_(2)1"/>
      <sheetName val="B_O_Q1"/>
      <sheetName val="sundry_(f)1"/>
      <sheetName val="Labor_Cost1"/>
      <sheetName val="21_11"/>
      <sheetName val="Area1,2_VO(Cover)1"/>
      <sheetName val="Area1,2_VO(BOQ)1"/>
      <sheetName val="Area1,2_VO(Cover)_(2)1"/>
      <sheetName val="Area1,2_VO(BOQ)_(2)1"/>
      <sheetName val="AVV_Check_list1"/>
      <sheetName val="Check_list_(Rev)1"/>
      <sheetName val="FS1_Instruction1"/>
      <sheetName val="FS2_Scope_of_works1"/>
      <sheetName val="FS3_Cost_Impact1"/>
      <sheetName val="BOQ_Summary1"/>
      <sheetName val="BOQ_Summary_(REV)1"/>
      <sheetName val="FS4_RATE_BACKUP1"/>
      <sheetName val="Rate_Build-up1"/>
      <sheetName val="FS5_Order_of_Cost1"/>
      <sheetName val="FS6_CORRESPONDENCE1"/>
      <sheetName val="COST_PROPOSAL1"/>
      <sheetName val="FS7_DRAWINGS1"/>
      <sheetName val="AVV_Check_list_1"/>
      <sheetName val="Section_11"/>
      <sheetName val="Section_21"/>
      <sheetName val="Section_31"/>
      <sheetName val="rate_Analisis1"/>
      <sheetName val="Rate_Analysis_ignore1"/>
      <sheetName val="Section_41"/>
      <sheetName val="Section_51"/>
      <sheetName val="Section_61"/>
      <sheetName val="Section_71"/>
      <sheetName val="Cover_Page1"/>
      <sheetName val="AVV_Submission_Checklist1"/>
      <sheetName val="FS1__Instruction1"/>
      <sheetName val="_FS2__Scope_of_Works1"/>
      <sheetName val="Scope_of_Works1"/>
      <sheetName val="_FS3__Bill_of_Quantity1"/>
      <sheetName val="Summary_-_BOQ1"/>
      <sheetName val="BOQ-Bill_21"/>
      <sheetName val="FS4__Rate_Back_Up1"/>
      <sheetName val="Rate_Build_up_Backup1"/>
      <sheetName val="_FS5__Measurement_Back_Up1"/>
      <sheetName val="FS6__Correspondence1"/>
      <sheetName val="FS7__Relevant_Drawings1"/>
      <sheetName val="Rev_10_(2)1"/>
      <sheetName val="M_c_Rev_101"/>
      <sheetName val="M_c_Rev_111"/>
      <sheetName val="_FD_Qty_rev10-_11_ab1"/>
      <sheetName val="Technical_Room1"/>
      <sheetName val="BOQ_rev_11A&amp;B1"/>
      <sheetName val="Outlet_cal1"/>
      <sheetName val="Rev_101"/>
      <sheetName val="Rev_111"/>
      <sheetName val="Rev_10_BD1"/>
      <sheetName val="Rev_11_BD1"/>
      <sheetName val="_Qty_rev10_RB51"/>
      <sheetName val="Back_length1"/>
      <sheetName val="Technical_room_Rev_101"/>
      <sheetName val="S2_11"/>
      <sheetName val="_S71"/>
      <sheetName val="_S81"/>
      <sheetName val="NR_B1-11"/>
      <sheetName val="NR_B1-21"/>
      <sheetName val="Mea-NRB1_11"/>
      <sheetName val="Mea-NRB1_21"/>
      <sheetName val="PB_-Steel"/>
      <sheetName val="APP-A(B)_"/>
      <sheetName val="APP-A(C)__"/>
      <sheetName val="Part_A"/>
      <sheetName val="Measurement_Sheet"/>
      <sheetName val="Cover__2_"/>
      <sheetName val="Cover__3_"/>
      <sheetName val="Cover__5_"/>
      <sheetName val="Cover__4_"/>
      <sheetName val="Bill_4_2"/>
      <sheetName val="Payment_Certificate"/>
      <sheetName val="Request_For_Payment"/>
      <sheetName val="Elements_-_Work_Done"/>
      <sheetName val="Drop_Down_List2"/>
      <sheetName val="VR_#_11_Table_of_Content"/>
      <sheetName val="Var_Summary"/>
      <sheetName val="공사금액_내역__1_1"/>
      <sheetName val="Master_Data_Sheet"/>
      <sheetName val="HB_CEC_J_V__schd_2"/>
      <sheetName val="HB_CEC_schd_3_2"/>
      <sheetName val="HB_CEC_schd_4_2"/>
      <sheetName val="HB_CEC_schd_4_3"/>
      <sheetName val="HB_CEC_schd_5_2"/>
      <sheetName val="HB_CEC_schd_6_2"/>
      <sheetName val="HB_CEC_schd_7_2"/>
      <sheetName val="HB_CEC_schd_9_2"/>
      <sheetName val="Summary_sheet"/>
      <sheetName val="Bill_No_2-Mech"/>
      <sheetName val="Bill_2-Elect'l"/>
      <sheetName val="PL,FF,HV_Compliance_sheet"/>
      <sheetName val="Proposed_List_of_Makes-Mech"/>
      <sheetName val="Material_Price_-Elec"/>
      <sheetName val="other_sums_(4)"/>
      <sheetName val="other_sums_(3)"/>
      <sheetName val="other_sums"/>
      <sheetName val="Site_invest_"/>
      <sheetName val="Site_invest__(2)"/>
      <sheetName val="other_sums_(2)"/>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ECI_Summary"/>
      <sheetName val="NPV_new"/>
      <sheetName val="Key_Assumptions"/>
      <sheetName val="V_O_"/>
      <sheetName val="PIPE_300"/>
      <sheetName val="CAMPO_&amp;_PC_BC"/>
      <sheetName val="MARCH_PROG_with_asp_15_3_6"/>
      <sheetName val="ADVANCED_PROJECT_PLANNING_FEB"/>
      <sheetName val="FEB_PROG"/>
      <sheetName val="FEB_PROG_ACHIEVD"/>
      <sheetName val="_DETAILED_PROG_FEB"/>
      <sheetName val="Summary_feb"/>
      <sheetName val="MARCH_PROGRAMME"/>
      <sheetName val="MARCH_PROGRAMME_(%)"/>
      <sheetName val="_PROGRAMME_WITH_QTY_(%)_(ALL)"/>
      <sheetName val="_PROG_4_MAR_06__QTY_(%)_"/>
      <sheetName val="_PROG4MAR_06_(qty%)__"/>
      <sheetName val="_PRG4MAR06_(qty%)amount_correct"/>
      <sheetName val="March_prog_with_resourses"/>
      <sheetName val="JUST_4_%_CAL"/>
      <sheetName val="resources_(full_work)"/>
      <sheetName val="Revised_Programme"/>
      <sheetName val="resources_(revise_prog)"/>
      <sheetName val="Prog_with_Asphalt_15th_March"/>
      <sheetName val="_Prog_with_%_wise"/>
      <sheetName val="Bill_11-Elevator"/>
      <sheetName val="Bill_11-Lift"/>
      <sheetName val="Bill_12-MVAC"/>
      <sheetName val="Bill_12-FP"/>
      <sheetName val="Bill_12-PS"/>
      <sheetName val="Bill_13-Electrical"/>
      <sheetName val="check_record"/>
      <sheetName val="Bill_01_-_Preliminaries"/>
      <sheetName val="Sub_Sum_1_"/>
      <sheetName val="Bill_03_-_Civil_Works"/>
      <sheetName val="Sub_Sum_3"/>
      <sheetName val="Bill_04_-_water_supply_tb_"/>
      <sheetName val="Sub_Sum_4"/>
      <sheetName val="Bill_05_-_Electrical_tb"/>
      <sheetName val="Sub_Sum_5"/>
      <sheetName val="Bill_06_-_Miscellaneous"/>
      <sheetName val="Sub_Sum_6"/>
      <sheetName val="Fixed_Bridge_Sum"/>
      <sheetName val="Fixed_Bridge_mech-Gate1"/>
      <sheetName val="Fixed_Bridge_plum-T2_G13"/>
      <sheetName val="Fixed_Bridge_plum-T2_G13_2"/>
      <sheetName val="Fixed_Bridge_fire-T1_G12"/>
      <sheetName val="Fixed_Bridge_fire-T1_G12_2"/>
      <sheetName val="Fixed_Bridge_fire-T1_G12_3"/>
      <sheetName val="Fixed_Bridge_fire-T2_G13"/>
      <sheetName val="Fixed_Bridge_fire-T2_G13_2"/>
      <sheetName val="_GULF"/>
      <sheetName val="Provisional_Sums"/>
      <sheetName val="Initial_Data1"/>
      <sheetName val="Change_control"/>
      <sheetName val="1-Executive_Summary"/>
      <sheetName val="2-Cash_Flow"/>
      <sheetName val="3-Basis_and_Assumptions"/>
      <sheetName val="Contract_Summary"/>
      <sheetName val="Variation_Summary"/>
      <sheetName val="Measurement_Sheet1"/>
      <sheetName val="Cost_Summary"/>
      <sheetName val="Rate_Calculation"/>
      <sheetName val="General_Sum"/>
      <sheetName val="Main_sum"/>
      <sheetName val="Client_BOQ"/>
      <sheetName val="Conc_"/>
      <sheetName val="Finish_"/>
      <sheetName val="Qo_"/>
      <sheetName val="Qo__(2)"/>
      <sheetName val="CASH__FLOW_"/>
      <sheetName val="GFA_HQ_Building1"/>
      <sheetName val="GFA_Conference1"/>
      <sheetName val="Penthouse_Apartment"/>
      <sheetName val="StattCo_yCharges"/>
      <sheetName val="Chiet_tinh_dz22"/>
      <sheetName val="Chiet_tinh_dz35"/>
      <sheetName val="CT_Thang_Mo"/>
      <sheetName val="LABOUR_HISTOGRAM"/>
      <sheetName val="Poz-1_"/>
      <sheetName val="Lab_Cum_Hist"/>
      <sheetName val="BQ_Summary"/>
      <sheetName val="GEN__REQ"/>
      <sheetName val="AP2_"/>
      <sheetName val="MOS_(2)"/>
      <sheetName val="G_Sum_T"/>
      <sheetName val="G_Sum_UT"/>
      <sheetName val="Matrl_Site"/>
      <sheetName val="Bill_2-2"/>
      <sheetName val="Bill_2-3_R"/>
      <sheetName val="Bill_2-5_W"/>
      <sheetName val="Bill_2-6_D"/>
      <sheetName val="Bill_2-7_E"/>
      <sheetName val="Bill_2-8_Dr_T"/>
      <sheetName val="Bill_2-8_Dr_UT"/>
      <sheetName val="(Bill_2-9_S)_T"/>
      <sheetName val="(Bill_2-9_S)UT"/>
      <sheetName val="Bill_2-10-Str"/>
      <sheetName val="Bill_2-11"/>
      <sheetName val="Bill_2_Sum_"/>
      <sheetName val="Prov_Sum"/>
      <sheetName val="Form_0_"/>
      <sheetName val="Form_2"/>
      <sheetName val="Form_3"/>
      <sheetName val="Form_4"/>
      <sheetName val="Form_5"/>
      <sheetName val="Form_6"/>
      <sheetName val="Form_7"/>
      <sheetName val="Form_8"/>
      <sheetName val="Form_9_"/>
      <sheetName val="Form_10"/>
      <sheetName val="Summary_(05-May-2013)"/>
      <sheetName val="Provisional_Sums_Breakdown"/>
      <sheetName val="Status_of_Subcontract_Agreement"/>
      <sheetName val="Schedule_of_Variations"/>
      <sheetName val="Schedule_of_Claims"/>
      <sheetName val="Actual_Cost"/>
      <sheetName val="running_cost_"/>
      <sheetName val="Summary_of_Budget_Status"/>
      <sheetName val="Al_Jawhara_Tower_Actual_Cost_13"/>
      <sheetName val="Proj_Sum"/>
      <sheetName val="Div_Sum"/>
      <sheetName val="Cost_Cutting_Opportunities1"/>
      <sheetName val="Major_Qty-stp1"/>
      <sheetName val="permission_to_proceed_(2)1"/>
      <sheetName val="permission_to_proceed1"/>
      <sheetName val="B-5_dimolation1"/>
      <sheetName val="B-5_block_work_&amp;_lintel1"/>
      <sheetName val="Contingency_Status"/>
      <sheetName val="Schedule_&quot;D&quot;"/>
      <sheetName val="Cashflow_with_Graph"/>
      <sheetName val="Phases_Budget_Summary"/>
      <sheetName val="PC_IN"/>
      <sheetName val="d-2_"/>
      <sheetName val="Trail_Trenches_detail_2"/>
      <sheetName val="250_SL-uPVC"/>
      <sheetName val="315_SL_uPVC"/>
      <sheetName val="400_SL_AC"/>
      <sheetName val="500_SL_AC"/>
      <sheetName val="VAL__SUMMARY"/>
      <sheetName val="BILL_SUMMARY"/>
      <sheetName val="Part_3"/>
      <sheetName val="Part_4"/>
      <sheetName val="Part_5"/>
      <sheetName val="DS_170"/>
      <sheetName val="BOQ_CONTENTS"/>
      <sheetName val="Bill_2-Ground_Investigation"/>
      <sheetName val="Bill_3-Demolition_&amp;_Site_Clear"/>
      <sheetName val="Bill_4-Earthworks"/>
      <sheetName val="Bill_5-Foul_Sewer_network"/>
      <sheetName val="Bill_6-Storm_Water__Network"/>
      <sheetName val="Bill_7-Potable_water"/>
      <sheetName val="Bill_8-Irrigation_Network"/>
      <sheetName val="Bill_9_Miscellaneous_Works"/>
      <sheetName val="Bill_10_Roads_&amp;_Paving"/>
      <sheetName val="Bill_11_Parks"/>
      <sheetName val="General_Summary"/>
      <sheetName val="P_C"/>
      <sheetName val="App_C1"/>
      <sheetName val="App_D1"/>
      <sheetName val="App_P"/>
      <sheetName val="Sec_d3"/>
      <sheetName val="Sec_d3_RA"/>
      <sheetName val="Sec_d3_vo"/>
      <sheetName val="Sec_d3A-B"/>
      <sheetName val="Sec_d4"/>
      <sheetName val="sec__d7"/>
      <sheetName val="sec__d8"/>
      <sheetName val="sec__d9"/>
      <sheetName val="sec__d10"/>
      <sheetName val="sec__d11"/>
      <sheetName val="Spare_Duct"/>
      <sheetName val="App_E1"/>
      <sheetName val="App_G_"/>
      <sheetName val="App_H1"/>
      <sheetName val="App_M"/>
      <sheetName val="App_N"/>
      <sheetName val="2-R1_A"/>
      <sheetName val="BOQ_-PL"/>
      <sheetName val="MS-1_"/>
      <sheetName val="Plumbing_-_variation_B1_to_B4"/>
      <sheetName val="Plumbing-_original"/>
      <sheetName val="BOQ_-M"/>
      <sheetName val="MS-1_1"/>
      <sheetName val="basis_of_claim"/>
      <sheetName val="RA_1"/>
      <sheetName val="COST_BD__SHEET_RB-01_(3)"/>
      <sheetName val="FCU_Ten___QTY_TAKE_OFF_SHEE_(3)"/>
      <sheetName val="FCU_ifc___QTY_TAKE_OFF_SHEET_"/>
      <sheetName val="FCU_Ten___QTY_TAKE_OFF_SHEE_(2)"/>
      <sheetName val="RFC_FORM_527"/>
      <sheetName val="PLANTER_DRAIN_OUTLET__(4)"/>
      <sheetName val="contents_(3)"/>
      <sheetName val="RA_2_(2)"/>
      <sheetName val="RA_1_(2)"/>
      <sheetName val="Summary_sheet_"/>
      <sheetName val="BALCONY_DRAIN_OUTLET"/>
      <sheetName val="contents_(2)"/>
      <sheetName val="basis_of_claim_(2)"/>
      <sheetName val="Summary_sheet__(2)"/>
      <sheetName val="PLANTER_DRAIN_OUTLET__(3)"/>
      <sheetName val="PLANTER_DRAIN_OUTLET_"/>
      <sheetName val="RA_2"/>
      <sheetName val="PLANTER_DRAIN_OUTLET__(2)"/>
      <sheetName val="BALCONY_DRAIN_OUTLET_(2)"/>
      <sheetName val="jms_2"/>
      <sheetName val="installation_charges_"/>
      <sheetName val="Supervision_cost"/>
      <sheetName val="drafting_Charges"/>
      <sheetName val="rate_build_up"/>
      <sheetName val="QTY_TAKE_OFF"/>
      <sheetName val="RFC_"/>
      <sheetName val="cost_break_down_sheet"/>
      <sheetName val="RB-abortive_"/>
      <sheetName val="RFC_528"/>
      <sheetName val="cost_break_down_sheet_(3)"/>
      <sheetName val="cost_break_down_sheet_(2)"/>
      <sheetName val="_under_certi_(Jan'10)_(2)"/>
      <sheetName val="paylog_Feb'10_(4)"/>
      <sheetName val="paylog_Feb'10_(3)"/>
      <sheetName val="paylog_Feb'10_(2)"/>
      <sheetName val="paylog_Jan'10"/>
      <sheetName val="_under_certi_(Jan'10)"/>
      <sheetName val="site_enabling_summary_(jan'10)"/>
      <sheetName val="Final_Summary_"/>
      <sheetName val="VARIATION_LOG"/>
      <sheetName val="VE_LOG_"/>
      <sheetName val="Internal_documStatus_of_Est_var"/>
      <sheetName val="RFI_Schedule"/>
      <sheetName val="RFC_Schedule_(2)"/>
      <sheetName val="CVI_Schedule_"/>
      <sheetName val="RFC_Schedule"/>
      <sheetName val="RFI_Schedule-Format"/>
      <sheetName val="Tender_BoQ"/>
      <sheetName val="Final_Est"/>
      <sheetName val="Stated_Costs"/>
      <sheetName val="HO_Costs"/>
      <sheetName val="Contract_Adj"/>
      <sheetName val="Cost_Grp_Detail"/>
      <sheetName val="Cost_Group"/>
      <sheetName val="Cost_Type"/>
      <sheetName val="ST_OF_ACC_-_JULY"/>
      <sheetName val="Tower_1"/>
      <sheetName val="Tower_2"/>
      <sheetName val="VARIATION_LOG_(PA)"/>
      <sheetName val="VARIATION_BD"/>
      <sheetName val="Fire_Fighting"/>
      <sheetName val="Contract_Data"/>
      <sheetName val="IPC_Sum"/>
      <sheetName val="B11_-_Corridors_&amp;_Lift_Lobbies"/>
      <sheetName val="Main_Bill"/>
      <sheetName val="total_export"/>
      <sheetName val="concrete_curve"/>
      <sheetName val="_excavtion_curve"/>
      <sheetName val="back_filling_curve"/>
      <sheetName val="pipe_install_curve_(plumb)_"/>
      <sheetName val="pipe_install_curve__(pre-insu)"/>
      <sheetName val="cable__service_install_curve"/>
      <sheetName val="_excavtion"/>
      <sheetName val="service_pipe_install_(plumb)"/>
      <sheetName val="service_pipe_install_(pre-insu)"/>
      <sheetName val="service_cable_install"/>
      <sheetName val="Flow_Graph"/>
      <sheetName val="Balancing_tank_sizer_(2)"/>
      <sheetName val="Blending_of_Waters"/>
      <sheetName val="Chemical_Storage_and_Dosing"/>
      <sheetName val="Disinfection_contact_tank_desi1"/>
      <sheetName val="Flash_mixing_design_tool1"/>
      <sheetName val="GAC_adsorbers1"/>
      <sheetName val="Gravity_belt_thickners1"/>
      <sheetName val="NPV_Calculator1"/>
      <sheetName val="Picket_Fence_Thickener1"/>
      <sheetName val="Pipe_floculator_design_tool1"/>
      <sheetName val="Power_calculator1"/>
      <sheetName val="Rapid_gravity_filter1"/>
      <sheetName val="Sludge_OPEX_calculator1"/>
      <sheetName val="Standard_mass_bal_template1"/>
      <sheetName val="Mass_Bal_(Sludge_Opt_1)"/>
      <sheetName val="Washwater_lamella1"/>
      <sheetName val="STANDARD_PROCESS_DESIGN_TOOLS"/>
      <sheetName val="PFD_STANDARD_LAYOUT"/>
      <sheetName val="PFD_SYMBOLS"/>
      <sheetName val="Mass_Balance_Event"/>
      <sheetName val="Prelim_Channel"/>
      <sheetName val="DAF_AL_Rapid_Mix"/>
      <sheetName val="DAF_AL_Contact"/>
      <sheetName val="DAF_Poly_Rapid_Mix"/>
      <sheetName val="DF_AL_Rapid_Mix"/>
      <sheetName val="DF_Poly_Rapid_Mix"/>
      <sheetName val="DF_Filter_Aid__Rapid_Mix"/>
      <sheetName val="DF_Microfloc_Channel"/>
      <sheetName val="Filter_Block"/>
      <sheetName val="Balance_Tank_Sizer"/>
      <sheetName val="RTW4_(2)"/>
      <sheetName val="Metals_Graph"/>
      <sheetName val="Al,_Lime,_CO2_Storage"/>
      <sheetName val="Polymer_Storage"/>
      <sheetName val="Polymer_Storage_(2)"/>
      <sheetName val="Sludge_Storage_Tanks"/>
      <sheetName val="Clean_Backwash_Storage_Tanks"/>
      <sheetName val="Dirty_Backwash_Storage_Tank"/>
      <sheetName val="Filter_Aid_Batching"/>
      <sheetName val="Densadeg_Polymer_Batching"/>
      <sheetName val="Lime_Saturator_Polymer"/>
      <sheetName val="Centrifuge_Polymer_Batching"/>
      <sheetName val="KMnO4_Batching"/>
      <sheetName val="Lime_Slurry_Batch_Tanks"/>
      <sheetName val="PAC_Batching_Tank"/>
      <sheetName val="Process_Summary_Sheet"/>
      <sheetName val="Chemical_Systems"/>
      <sheetName val="Chemical_Systems_(2)"/>
      <sheetName val="Standard_mass_bal_template_(2)"/>
      <sheetName val="Filter_Aid_Batching_(2)"/>
      <sheetName val="Inlet_Works"/>
      <sheetName val="IDAL_TANK"/>
      <sheetName val="IDAL_ADWF_Curve"/>
      <sheetName val="IDAL_PWWF_Curve"/>
      <sheetName val="Settling_Curves"/>
      <sheetName val="EB_@_NORMAL"/>
      <sheetName val="EB_@_STORM"/>
      <sheetName val="FBDA_(2)"/>
      <sheetName val="Chemical_P_Dosing"/>
      <sheetName val="Tertiary_Filters"/>
      <sheetName val="Chlorine_Contact"/>
      <sheetName val="Alkalinty_Dosing"/>
      <sheetName val="Sludge_Lagoons_Calcs"/>
      <sheetName val="Preliminary_Motor_List"/>
      <sheetName val="NPV_Analysis"/>
      <sheetName val="DATA_ENTRY"/>
      <sheetName val="Inlet_Works_"/>
      <sheetName val="Surface_Aeration"/>
      <sheetName val="New_Total_P_Sheet"/>
      <sheetName val="NEW_1ST_STAGE_FILTERS"/>
      <sheetName val="Standard_mass_bal_template_900_"/>
      <sheetName val="Fine_Bubble_"/>
      <sheetName val="ASP_FST_Design"/>
      <sheetName val="ASP_FST_@900_l"/>
      <sheetName val="Tertiary_plastic_media_filter_"/>
      <sheetName val="Tertiary_PS_alternative"/>
      <sheetName val="ASP_DESIGN"/>
      <sheetName val="Aeration_Sizing"/>
      <sheetName val="Existing_Rock_Media_Filters"/>
      <sheetName val="Metals_Summary"/>
      <sheetName val="Fresh_al"/>
      <sheetName val="Influent_Specification"/>
      <sheetName val="Insert_into_P101"/>
      <sheetName val="Grit_Removal_System"/>
      <sheetName val="Pre_Aeration_Tank"/>
      <sheetName val="Domestic_PST"/>
      <sheetName val="Light_Ind_PST"/>
      <sheetName val="PST_Design"/>
      <sheetName val="ASP_MLE_Tank_-_Orginal"/>
      <sheetName val="ASP_MLE_Tank_-_Dubai"/>
      <sheetName val="FBDA_(20)_"/>
      <sheetName val="FBDA__36)"/>
      <sheetName val="FST_Design"/>
      <sheetName val="Filter_Design"/>
      <sheetName val="Clean_Storage_Tank"/>
      <sheetName val="Chlorine_Contact_Design"/>
      <sheetName val="Polymer_Batching"/>
      <sheetName val="PFD_STANDARD_LAYOUT_(2)"/>
      <sheetName val="SBR_Layout"/>
      <sheetName val="XA_&amp;_BAFF_GENERIC_PFD"/>
      <sheetName val="EXISTING_SITE_LAYOUT"/>
      <sheetName val="SUMMARISED_FLOWS_&amp;_LOADS"/>
      <sheetName val="SCOPE_SUMMARY_-_WW_1A"/>
      <sheetName val="SCOPE_SUMMARY_-_WW_1B"/>
      <sheetName val="SCOPE_SUMMARY_-_WWL_2A"/>
      <sheetName val="SCOPE_SUMMARY_-_WWL_2B"/>
      <sheetName val="SCOPE_SUMMARY_-_WL_3A"/>
      <sheetName val="SCOPE_SUMMARY_-_WL_3B"/>
      <sheetName val="OPTION_1_-_Generic_Mass_Balance"/>
      <sheetName val="Lulworth_-_NEW_TF_PLANT_-_MB"/>
      <sheetName val="Lulworth_PST_CALCS"/>
      <sheetName val="Lulworth_NEW_TF_CALCS"/>
      <sheetName val="Lulworth_HUMUS_CALCS"/>
      <sheetName val="Rapid_Calculation_Sheet-1a"/>
      <sheetName val="Rapid_Calculation_Sheet_1b"/>
      <sheetName val="Rapid_Calculation_WWL_2a"/>
      <sheetName val="Rapid_Calculation_WWL_2b"/>
      <sheetName val="Rapid_Calculation_WL_3a"/>
      <sheetName val="Rapid_Calculation_WL_3b"/>
      <sheetName val="Lulworth_SLUDGE_Holding_Tanks"/>
      <sheetName val="WITH_LULWORTH_FLOWS_AT_2022"/>
      <sheetName val="Control_sheet"/>
      <sheetName val="C-7_1"/>
      <sheetName val="7_2"/>
      <sheetName val="C-7_2"/>
      <sheetName val="7_3"/>
      <sheetName val="C-7_3"/>
      <sheetName val="C2_(2)"/>
      <sheetName val="Part_1"/>
      <sheetName val="Part_2"/>
      <sheetName val="Part_6"/>
      <sheetName val="Part_7"/>
      <sheetName val="Part_8"/>
      <sheetName val="Part_9"/>
      <sheetName val="Part_10"/>
      <sheetName val="Part_11"/>
      <sheetName val="Subcon_비교"/>
      <sheetName val="하청_견적_대비표_(Actual)"/>
      <sheetName val="금액_집계_(Actual)"/>
      <sheetName val="일괄하도_(Powerline)"/>
      <sheetName val="현대공급_(Powerline)"/>
      <sheetName val="일괄하도_(국내업체)"/>
      <sheetName val="하도사_대비"/>
      <sheetName val="하도사_대비_(2)"/>
      <sheetName val="Mech_(2)"/>
      <sheetName val="JO1154_Invoice"/>
      <sheetName val="summary_Building_wise"/>
      <sheetName val="summary_Disciplinewise"/>
      <sheetName val="Electrical_summary"/>
      <sheetName val="Mechanical_Summary"/>
      <sheetName val="Tender_adjustment_summary"/>
      <sheetName val="Prelims_Bill-1"/>
      <sheetName val="Material_-Summary"/>
      <sheetName val="MOS_Electircal"/>
      <sheetName val="Estimate_Summary"/>
      <sheetName val="HQ-1_BACK-UP_1"/>
      <sheetName val="HQ-1_BACK-UP_2"/>
      <sheetName val="Ext_Works_HQ-1_BACK-UP"/>
      <sheetName val="HQ-2_BACK-UP_1"/>
      <sheetName val="HQ-2_BACK-UP_2"/>
      <sheetName val="Ext_Works_HQ-2_BACK-UP"/>
      <sheetName val="HQ-3_BACK-UP_1"/>
      <sheetName val="HQ-3_BACK-UP_2"/>
      <sheetName val="Ext_Works_HQ-3_BACK-UP"/>
      <sheetName val="_HQ_Suppl_"/>
      <sheetName val="Roof_Cost_back-up"/>
      <sheetName val="LIB-1_BACK-UP_1"/>
      <sheetName val="LIB-1_BACK-UP_2"/>
      <sheetName val="LIB-2_BACK-UP_1"/>
      <sheetName val="LIB-2_BACK-UP_2"/>
      <sheetName val="LIB-3_BACK-UP_1"/>
      <sheetName val="LIB-3_BACK-UP_2"/>
      <sheetName val="Lib_Suppl_"/>
      <sheetName val="Lib_Benchmark"/>
      <sheetName val="RAND-1_BACK-UP_1"/>
      <sheetName val="RAND-1_BACK-UP_2"/>
      <sheetName val="Ext_Works_RAND-1_BACK-UP"/>
      <sheetName val="RAND-2_BACK-UP_1"/>
      <sheetName val="RAND-2_BACK-UP_2"/>
      <sheetName val="Ext_Works_RAND-2_BACK-UP"/>
      <sheetName val="RAND-3_BACK-UP_1"/>
      <sheetName val="RAND-3_BACK-UP_2"/>
      <sheetName val="Ext_Works_RAND-3_BACK-UP"/>
      <sheetName val="Rand_Suppl_"/>
      <sheetName val="Car_Park"/>
      <sheetName val="LEVEL_SHEET"/>
      <sheetName val="EX_SUMMARY"/>
      <sheetName val="Contents_"/>
      <sheetName val="PROJECT_DETAILS_-1"/>
      <sheetName val="PROJECT_STATUS_-_Planning_-2a"/>
      <sheetName val="AREAS_OF_CONCERN_-3"/>
      <sheetName val="KPI_-4"/>
      <sheetName val="MATERIAL_PROJECTION_REPORT_-5"/>
      <sheetName val="MANPOWER_STATUS_-6"/>
      <sheetName val="HSE_Report-_8"/>
      <sheetName val="Schedule_of_Payment_Dates_-_9_a"/>
      <sheetName val="App_&amp;_Cert_Detail_-9_b"/>
      <sheetName val="IPS_-_9_c"/>
      <sheetName val="Delays_&amp;_EOT_-_9_e"/>
      <sheetName val="PROJECT_STATUS_-_Financial_-10"/>
      <sheetName val="DASHBOARD_"/>
      <sheetName val="Time_Vs_Progress"/>
      <sheetName val="Progress_Vs_Billing"/>
      <sheetName val="Time_Vs_Billing"/>
      <sheetName val="FT_Clearances"/>
      <sheetName val="Manpower_Report"/>
      <sheetName val="Backup_for_Revised_Plan"/>
      <sheetName val="W011_Report"/>
      <sheetName val="WR_Data"/>
      <sheetName val="Cost_Report_(Rev__02A)"/>
      <sheetName val="Summary_of_Report"/>
      <sheetName val="Actual_Const__Progress"/>
      <sheetName val="%_Computation"/>
      <sheetName val="Shop_Drawings"/>
      <sheetName val="Engg_WS"/>
      <sheetName val="LIST_OF_DRAWINGS_(New)"/>
      <sheetName val="LIST_OF_DRAWINGS_(Wsheet)"/>
      <sheetName val="(Mech_Drwgs)"/>
      <sheetName val="(Elec_Drwgs)"/>
      <sheetName val="Proc_-_Civil"/>
      <sheetName val="Proc_-_Civil_(2)"/>
      <sheetName val="Proc_-_Civil_(XXX)"/>
      <sheetName val="S-CURVE_MAIN_CON"/>
      <sheetName val="MEP_Mech_Mat"/>
      <sheetName val="MEP_Elec_Mat"/>
      <sheetName val="Proc_-_Civil_Overall"/>
      <sheetName val="MEP_Overall_Mat"/>
      <sheetName val="Quantity_Take_Off_Sheet_(E1_(2)"/>
      <sheetName val="Fire_Enq_"/>
      <sheetName val="Wiring_Accessories_"/>
      <sheetName val="Light_Fittings_"/>
      <sheetName val="Cable_Schedule"/>
      <sheetName val="Cable_Schedule_(2)"/>
      <sheetName val="Cable_Summary"/>
      <sheetName val="Cables_Normal_(2)"/>
      <sheetName val="Ramp_data"/>
      <sheetName val="Lower_Ground"/>
      <sheetName val="Cap_Cost"/>
      <sheetName val="RLV_Calc"/>
      <sheetName val="Costs_(dev)"/>
      <sheetName val="Bluewater_NPV_-_sell_January"/>
      <sheetName val="Upper_Ground"/>
      <sheetName val="Financial_Summary"/>
      <sheetName val="D&amp;C_Calcs"/>
      <sheetName val="CA_Upside_Downside_Old"/>
      <sheetName val="EASEL_CA_Example"/>
      <sheetName val="App_A1"/>
      <sheetName val="S4_"/>
      <sheetName val="S5_"/>
      <sheetName val="X5_"/>
      <sheetName val="appendix__D"/>
      <sheetName val="Appendix_F"/>
      <sheetName val="Appendix_G"/>
      <sheetName val="Appendix_J"/>
      <sheetName val="Appenix__K"/>
      <sheetName val="Contract_Info"/>
      <sheetName val="Contract_Info_Summary"/>
      <sheetName val="LPO_Info_Summary_"/>
      <sheetName val="Exclusions_and_Assumptions"/>
      <sheetName val="Cost_Summary_"/>
      <sheetName val="Fly_Sheet_4"/>
      <sheetName val="Budget_Package_Transfers"/>
      <sheetName val="Design_Devmt"/>
      <sheetName val="Client_Budget_Changes"/>
      <sheetName val="Procurement_Schedule"/>
      <sheetName val="Approved_Variations"/>
      <sheetName val="Anticipated_Variations"/>
      <sheetName val="Risk_Items"/>
      <sheetName val="E_T_C"/>
      <sheetName val="Contingencies_Recon"/>
      <sheetName val="Fly_Sheet_2"/>
      <sheetName val="Claims_Track_Sched"/>
      <sheetName val="Variation_Track_Sched"/>
      <sheetName val="Apx_1_Mtgs_Attd"/>
      <sheetName val="Apx_2_Reports_Issued"/>
      <sheetName val="Appendices_3_-_PROGRAMME"/>
      <sheetName val="DO_NOT_PRINT_Cash_Flow_Actual"/>
      <sheetName val="DO_NOT_PRINT_Contingency"/>
      <sheetName val="DO_NOT_PRINT_Inflation"/>
      <sheetName val="NOT_PRINTApx_4_-_Cost_BrkdnAnti"/>
      <sheetName val="Fly_Sheet_3"/>
      <sheetName val="Cash_Flow_-_Control_Col_G"/>
      <sheetName val="Cash_Flow_-_Forecast_Col_R"/>
      <sheetName val="Cash_Flow_4_Yr_Projn"/>
      <sheetName val="Z2_Asphalt"/>
      <sheetName val="New_item"/>
      <sheetName val="Req_&amp;_Chris"/>
      <sheetName val="OT_(2)"/>
      <sheetName val="P_drg_"/>
      <sheetName val="P_jms"/>
      <sheetName val="misc_"/>
      <sheetName val="At_home"/>
      <sheetName val="with_me"/>
      <sheetName val="address_(2)"/>
      <sheetName val="Sheet1_(4)"/>
      <sheetName val="muneer_(3)"/>
      <sheetName val="muneer_(2)"/>
      <sheetName val="cv_(2)"/>
      <sheetName val="Certificate_"/>
      <sheetName val="APPE__E"/>
      <sheetName val="APPE_E-3"/>
      <sheetName val="Appendix_F-2"/>
      <sheetName val="Appendix_F-3"/>
      <sheetName val="Appendix_Z"/>
      <sheetName val="Appendix_K"/>
      <sheetName val="BOQ_Part_1"/>
      <sheetName val="BOQ_Part_2_"/>
      <sheetName val="BOQ_Part_3"/>
      <sheetName val="BOQ_Part_4"/>
      <sheetName val="BOQ_Part_5"/>
      <sheetName val="BOQ_Part_6"/>
      <sheetName val="Appendix_M"/>
      <sheetName val="Variation_Summary_"/>
      <sheetName val="1_Tiling"/>
      <sheetName val="2_Thrust_Bng"/>
      <sheetName val="TB_Rate"/>
      <sheetName val="3_Crash_Gate_7"/>
      <sheetName val="4_Addl_wk118"/>
      <sheetName val="5_Addl_Street_Ltg"/>
      <sheetName val="6_Addl_Tiling"/>
      <sheetName val="7_ETC_Al_Mzr"/>
      <sheetName val="8_Extn_Irr_Ducts"/>
      <sheetName val="9_Sweet"/>
      <sheetName val="11_Mod_Al_Twar"/>
      <sheetName val="12_Addl_Lay_Bay"/>
      <sheetName val="19_Al_Twar_Gully"/>
      <sheetName val="Int_Rds_Al_Mizhar"/>
      <sheetName val="Addl_wk"/>
      <sheetName val="Cover_(2)"/>
      <sheetName val="Appendix_E_(BK4)"/>
      <sheetName val="part7b_(BK4)"/>
      <sheetName val="App-C_"/>
      <sheetName val="APP__E_ENG_O'TIME"/>
      <sheetName val="App-_F"/>
      <sheetName val="MOS_new"/>
      <sheetName val="BL_NO_1"/>
      <sheetName val="BL_NO_2"/>
      <sheetName val="BL_NO_3-1,2,3,4,5"/>
      <sheetName val="BL_NO_4"/>
      <sheetName val="BL_NO_5"/>
      <sheetName val="BL_NO_6"/>
      <sheetName val="Rd_C301"/>
      <sheetName val="Pond_7A"/>
      <sheetName val="Lift_station_Extension"/>
      <sheetName val="RTA_Junctions"/>
      <sheetName val="East_park_LS"/>
      <sheetName val="Beacon_School"/>
      <sheetName val="Road_C531,532"/>
      <sheetName val="Road_B403"/>
      <sheetName val="Irrigation_Tank"/>
      <sheetName val="Road_C530"/>
      <sheetName val="Road_C534"/>
      <sheetName val="Road_C583"/>
      <sheetName val="repair_of_irr_HQ"/>
      <sheetName val="plug_sewer_H_Con"/>
      <sheetName val="repair_of_damged_IRR_line"/>
      <sheetName val="Road_C_528,C_529"/>
      <sheetName val="Temporary_pond_near_C_565"/>
      <sheetName val="shifting_NJ_barrier"/>
      <sheetName val="shifting_NJ_barrier_(2)"/>
      <sheetName val="SWD_near_P1_RA6_West_StP"/>
      <sheetName val="Rectify_areas_at_A1_&amp;_B2"/>
      <sheetName val="Modify_K_&amp;_A_site_office"/>
      <sheetName val="Trial_Geo_web"/>
      <sheetName val="Temp__pond_at_west_park_STP"/>
      <sheetName val="Abortive_sewer_at_C547"/>
      <sheetName val="Temp__Park_green_field_school"/>
      <sheetName val="SEW_DISCHARGE_AT_P_5_AREA"/>
      <sheetName val="Recti_work_at_Road_C550"/>
      <sheetName val="Connection_bet_exist_&amp;_new_LS"/>
      <sheetName val="repair_of_irr_East_park"/>
      <sheetName val="Emergency_work_-IRR_Line"/>
      <sheetName val="Reconst__Phase_1_RA#7"/>
      <sheetName val="Directional_drilling_"/>
      <sheetName val="IRR_line_reair_at_C565"/>
      <sheetName val="Abortive_sewer_at_C502"/>
      <sheetName val="SURPLUS_500_GRP"/>
      <sheetName val="Lowering_C581"/>
      <sheetName val="Lowering_C565"/>
      <sheetName val="315_duct_crossing"/>
      <sheetName val="Changes_to_sewer_Eastpark"/>
      <sheetName val="Reduntant_materials"/>
      <sheetName val="Surplus_GRP_Pipes"/>
      <sheetName val="Dewatering_system"/>
      <sheetName val="ADD_WORKS"/>
      <sheetName val="Variation_Summary__(2)"/>
      <sheetName val="Add_Road"/>
      <sheetName val="Add_Electrical"/>
      <sheetName val="Add_Sewer"/>
      <sheetName val="Add_IRR"/>
      <sheetName val="BOQ_Divider"/>
      <sheetName val="BOQ_Divider_(2)"/>
      <sheetName val="JM_devider"/>
      <sheetName val="P32_LULU"/>
      <sheetName val="grand_hayath"/>
      <sheetName val="plot24additional_work"/>
      <sheetName val="WORK_RE_(2)"/>
      <sheetName val="New_Rates"/>
      <sheetName val="NEW_RATE_GH"/>
      <sheetName val="APPN_B"/>
      <sheetName val="APPN_D"/>
      <sheetName val="APPEN_A_"/>
      <sheetName val="FIRST_PAGE"/>
      <sheetName val="RECON_A"/>
      <sheetName val="Fly_sheet"/>
      <sheetName val="APPE_1"/>
      <sheetName val="Appendix_H"/>
      <sheetName val="Certificate_template_(3)"/>
      <sheetName val="Summ_of_app_for_pmt"/>
      <sheetName val="Tatweer_PC_3"/>
      <sheetName val="Invoice_Amount_Schedule"/>
      <sheetName val="Apx_A_-_Invoice_Amount_Details"/>
      <sheetName val="Summary_Irrigation_Pipeline"/>
      <sheetName val="Summary_Irrigation_Pump_Station"/>
      <sheetName val="Milestone_Area"/>
      <sheetName val="App_-_C"/>
      <sheetName val="Part_1-Gen_Items"/>
      <sheetName val="Part_2-Ground_Investigation"/>
      <sheetName val="Part_3-Demo_&amp;_Site_Clearance"/>
      <sheetName val="Part_4-Earthworks"/>
      <sheetName val="Part_5-Structural_Metalwork"/>
      <sheetName val="Part_6-Raod_&amp;_Pavings"/>
      <sheetName val="Part_7-Drainage_Works"/>
      <sheetName val="Part_8-Rd_Lighting_Works"/>
      <sheetName val="Part_9-Prov_Sums"/>
      <sheetName val="BOQ_Sheet"/>
      <sheetName val="JMS_VO"/>
      <sheetName val="GS_(75M)"/>
      <sheetName val="GS_(92M)"/>
      <sheetName val="Retention_(not_used)"/>
      <sheetName val="Sum_of_Payments_(not_used)"/>
      <sheetName val="Advance_(not_used)"/>
      <sheetName val="Bill_Sum"/>
      <sheetName val="VO_Sum_(Outstanding)"/>
      <sheetName val="VO_Sum_-_VO"/>
      <sheetName val="OOC_(Summary)"/>
      <sheetName val="Bill_2-8_(OMISSION)_(R)"/>
      <sheetName val="Bill_2-8_(ADDITION)_(R)"/>
      <sheetName val="Bill_2-9_(OMISSION)_(R)"/>
      <sheetName val="Bill_2-9_(ADDITION)_(R)"/>
      <sheetName val="Bill_5-7_(ADDITION)_(R)"/>
      <sheetName val="Bill_2-8_(OMISSION)"/>
      <sheetName val="Bill_2-8_(ADDITION)"/>
      <sheetName val="Bill_2-9_(OMISSION)"/>
      <sheetName val="Bill_2-9_(ADDITION)"/>
      <sheetName val="Bill_5-1_(ADDITION)"/>
      <sheetName val="Bill_2-9_(OMISSION)_(2)"/>
      <sheetName val="Progress_Percentage"/>
      <sheetName val="Non_Compliance"/>
      <sheetName val="Bill_1_A+B"/>
      <sheetName val="1_A_(2)"/>
      <sheetName val="1_A_(3)"/>
      <sheetName val="1_A_(4)"/>
      <sheetName val="1_A_(5)"/>
      <sheetName val="1_A_(6)"/>
      <sheetName val="1_A_(7)"/>
      <sheetName val="1_A_(8)"/>
      <sheetName val="1_B_(2)"/>
      <sheetName val="1_B_(3)"/>
      <sheetName val="1_B_(4)"/>
      <sheetName val="1_B_(5)"/>
      <sheetName val="1_B_(6)"/>
      <sheetName val="1_B_(7)"/>
      <sheetName val="1_B_(8)"/>
      <sheetName val="1_B_(9)"/>
      <sheetName val="1_B_(10)"/>
      <sheetName val="Free_Mat"/>
      <sheetName val="Sec_cable_eqpt"/>
      <sheetName val="Pri_cable"/>
      <sheetName val="Fitting_coord"/>
      <sheetName val="Mh_coord"/>
      <sheetName val="CONSTRUCTION_COMPONENT"/>
      <sheetName val="Res_2700"/>
      <sheetName val="Res_4000"/>
      <sheetName val="Res_4300"/>
      <sheetName val="Res_4700"/>
      <sheetName val="OM_Detail"/>
      <sheetName val="OM_Sum"/>
      <sheetName val="Resource_Analysis"/>
      <sheetName val="Material__old"/>
      <sheetName val="Net_Work_TP-05"/>
      <sheetName val="Excavation_of_Trenches"/>
      <sheetName val="Backfilling_of_Trenches"/>
      <sheetName val="Removal_of_Pavement"/>
      <sheetName val="Removal_of_Tiles_(Pedestrian)"/>
      <sheetName val="Removal_of_Tiles_(Vehicular)"/>
      <sheetName val="Removal_of_Kerbs"/>
      <sheetName val="Chambers_(Civil_Work)"/>
      <sheetName val="Bar_Chart"/>
      <sheetName val="Unit_Rate"/>
      <sheetName val="CSTANLS_"/>
      <sheetName val="Ref_"/>
      <sheetName val="MH_"/>
      <sheetName val="Tbl_1y_4"/>
      <sheetName val="KZ100_"/>
      <sheetName val="Comparative_statement"/>
      <sheetName val="Builtup_Area"/>
      <sheetName val="Meas_-Mall_Part"/>
      <sheetName val="Meas_-Hotel_Part"/>
      <sheetName val="Meas_-Office_Part"/>
      <sheetName val="Meas_-Bazar_Mall"/>
      <sheetName val="Assu__for_Market_City_Pune"/>
      <sheetName val="Meas__Hotel_Part"/>
      <sheetName val="PEA_"/>
      <sheetName val="RATE_LIST_CUM_BOM"/>
      <sheetName val="Direct_Cost_A1_"/>
      <sheetName val="Direct_cost_shed_A-2_"/>
      <sheetName val="Direct_cost_shed_A-3_Reservoirs"/>
      <sheetName val="shed_A-4_Ancillary_civil_works"/>
      <sheetName val="she_A-5_tools"/>
      <sheetName val="she_A-6_sPARES"/>
      <sheetName val="price_B(O&amp;M)"/>
      <sheetName val="Bill_of_Resources"/>
      <sheetName val="Assets_"/>
      <sheetName val="Electrical_items-FROM_SERVI__"/>
      <sheetName val="Sluice_valve_chambers"/>
      <sheetName val="_pump_houses"/>
      <sheetName val="OHSR-cost_analysis"/>
      <sheetName val="Air_valve_chambers"/>
      <sheetName val="Scour_valve_chambers"/>
      <sheetName val="Transfer_chamber-type_B_"/>
      <sheetName val="Transfer_chamber-type_A"/>
      <sheetName val="Electrical_items"/>
      <sheetName val="Staff_quarters"/>
      <sheetName val="internal_roads"/>
      <sheetName val="Cost_analysis_for_roads"/>
      <sheetName val="_Esti__of_compound"/>
      <sheetName val="Cost_analysis_of_compound"/>
      <sheetName val="Pipe_Rates"/>
      <sheetName val="Rate_list"/>
      <sheetName val="Top_Line_-_WWW"/>
      <sheetName val="Top_Line_-_BUILDINGS"/>
      <sheetName val="Top_Line_-_ROADS"/>
      <sheetName val="Top_Line_-_POWER"/>
      <sheetName val="Top_Line_-_INDUSTRIAL"/>
      <sheetName val="Top_Line_-_IRRIGATION"/>
      <sheetName val="Cash_Flow_-_WWW"/>
      <sheetName val="Cash_Flow_-_BUILDINGS"/>
      <sheetName val="Cash_Flow_-_ROADS"/>
      <sheetName val="Cash_Flow_-_POWER"/>
      <sheetName val="Cash_Flow_-_INDUSTRIAL"/>
      <sheetName val="Cash_Flow_-_IRRIGATION"/>
      <sheetName val="Fund_Requirement"/>
      <sheetName val="Business_Development_&amp;_Orders"/>
      <sheetName val="Capital_Expenses"/>
      <sheetName val="Organisation_Chart"/>
      <sheetName val="Manpower_Requirement"/>
      <sheetName val="C_L"/>
      <sheetName val="Part_II_Complnce_Reass_Tech"/>
      <sheetName val="Part_I_Assessmnt_rept_Tech"/>
      <sheetName val="Systemic_(Annex_2_01)"/>
      <sheetName val="Steel_reconci_(Annex_2_02)"/>
      <sheetName val="material_rec_Annex_2_03"/>
      <sheetName val="RMC_rec_Annex_2_04"/>
      <sheetName val="material_rate_comp_annex_2_05"/>
      <sheetName val="WO_Annex_2_06"/>
      <sheetName val="C_L1"/>
      <sheetName val="AMC_Tech"/>
      <sheetName val="Finance_Annex"/>
      <sheetName val="Reassess_Techn"/>
      <sheetName val="Tech_"/>
      <sheetName val="CASH_CONTRACTS"/>
      <sheetName val="B2B_&amp;_OWN"/>
      <sheetName val="ZONE_WISE"/>
      <sheetName val="S_-_Cash"/>
      <sheetName val="Gr_Co_Works"/>
      <sheetName val="Subsidiary_Works"/>
      <sheetName val="Top_Line"/>
      <sheetName val="Business_Development"/>
      <sheetName val="Status_of_Works_Quoted"/>
      <sheetName val="New_Order_Booking"/>
      <sheetName val="Order_Book_Status"/>
      <sheetName val="POWERPOINT_BACKUP"/>
      <sheetName val="Cash_Flows"/>
      <sheetName val="Fund_Support"/>
      <sheetName val="Bottom_Lines"/>
      <sheetName val="Monthly_MIS_-_B2B_Contracts"/>
      <sheetName val="Job_Exp_Qtd_Next_month"/>
      <sheetName val="Job_exp_qtd_rest_of_yr_"/>
      <sheetName val="Fund_Supports"/>
      <sheetName val="EVM_x"/>
      <sheetName val="CS_(3)"/>
      <sheetName val="CS_(2)"/>
      <sheetName val="Annex_4_01"/>
      <sheetName val="Expenditure_plan"/>
      <sheetName val="PRECAST_lightconc-II"/>
      <sheetName val="Project_Details__"/>
      <sheetName val="Status_of_work_quoted"/>
      <sheetName val="ORDER_BOOKING"/>
      <sheetName val="ASSESS_TECH_Q1"/>
      <sheetName val="Systemic_(2_01)"/>
      <sheetName val="Measurement_sampling_(2_02)"/>
      <sheetName val="REPAIRABLE_P&amp;M(2_03)"/>
      <sheetName val="IDLE_P&amp;M(2_04)"/>
      <sheetName val="Assessment_Report_SCM"/>
      <sheetName val="Report_"/>
      <sheetName val="IAFR_Tech_REASSESS_Q1_"/>
      <sheetName val="IAFR_Tech_ASSESS_REG_Q2"/>
      <sheetName val="RMC_rec_Annex_2_02"/>
      <sheetName val="Labour__rate_comp_annex_2_03"/>
      <sheetName val="material_rate_comp_annex_2_04"/>
      <sheetName val="Steel_recon_Annex2_05"/>
      <sheetName val="List_of_Non_repair(2_06)"/>
      <sheetName val="List_of_Repair(Annex_2_07)_"/>
      <sheetName val="P_&amp;_M_Utilize(2_08)"/>
      <sheetName val="client_corres(Annex2_09)"/>
      <sheetName val="WO1(Annex2_10a)"/>
      <sheetName val="WO2(Annex2_10_b)"/>
      <sheetName val="DAR__Vs_ERP_(Annex_2_11)"/>
      <sheetName val="Mat_Reco_(2_12)"/>
      <sheetName val="qty_recon(Annex2_13a)"/>
      <sheetName val="qty_recon(Annex2_13b)_STEEL"/>
      <sheetName val="qty_reco(Annex2_13c)_BLOCK_WORK"/>
      <sheetName val="Abs_JR"/>
      <sheetName val="PCC_"/>
      <sheetName val="Earthwork_Excavation"/>
      <sheetName val="Abs__Pravin"/>
      <sheetName val="Abs_JR_cum"/>
      <sheetName val="Abs_Subbaiah"/>
      <sheetName val="Abs_gupta"/>
      <sheetName val="Abs_Madhu"/>
      <sheetName val="Abs_par"/>
      <sheetName val="Abs_bhas"/>
      <sheetName val="Abs_Elumalai"/>
      <sheetName val="Abs__Bed"/>
      <sheetName val="Abs_Hari"/>
      <sheetName val="Abs_ram"/>
      <sheetName val="Break_up-labour_bill"/>
      <sheetName val="Abs_Han_"/>
      <sheetName val="Abs_Balu"/>
      <sheetName val="Abs_peri"/>
      <sheetName val="Abs_ck"/>
      <sheetName val="Abs_Murugan"/>
      <sheetName val="Abs_Rainbow"/>
      <sheetName val="Abs_Tammana"/>
      <sheetName val="Abs_Vavi"/>
      <sheetName val="Abs_Srinivasu"/>
      <sheetName val="Abs_SP"/>
      <sheetName val="Abs_RR"/>
      <sheetName val="Ab_Ga"/>
      <sheetName val="bill_period_wise"/>
      <sheetName val="Rectified_Report_HR"/>
      <sheetName val="Dummy_(2)"/>
      <sheetName val="C__L"/>
      <sheetName val="Part_I__Assessment_FINANCE"/>
      <sheetName val="Annexure_1_01"/>
      <sheetName val="Part-II_Reassessment_Technical"/>
      <sheetName val="Part-I_Assessment_Technical_"/>
      <sheetName val="Systemic_Annex_2_01"/>
      <sheetName val="Drws_Details_lAnnexure_2_02"/>
      <sheetName val="Steel_reconci_(Annex_2_03)"/>
      <sheetName val="RMC10(Annex2_04)"/>
      <sheetName val="RMC20(Annex2_05)"/>
      <sheetName val="RMC35(Annex2_06)"/>
      <sheetName val="MATERIAL_RATE_COM(Annex_2_07"/>
      <sheetName val="WO1(Annex2_08a)_(2)"/>
      <sheetName val="WO2(Annex2_08b)_(2)"/>
      <sheetName val="client_corres(Annex2_08)1"/>
      <sheetName val="WO1(Annex2_08a)"/>
      <sheetName val="WO2(Annex2_08b)"/>
      <sheetName val="client_corres(Annex2_08)"/>
      <sheetName val="Part_I_-_Assessment_Material"/>
      <sheetName val="Annex__3_01"/>
      <sheetName val="Part-I_Assessment_Rept__HR"/>
      <sheetName val="Annexure_4_02"/>
      <sheetName val="Annex__4_03"/>
      <sheetName val="WO1(Annex2_08a)POR"/>
      <sheetName val="WO2(Annex2_08b)_POR"/>
      <sheetName val="Indirect_Expenses"/>
      <sheetName val="Client_Bill_"/>
      <sheetName val="Scope_Variations"/>
      <sheetName val="WORK_ORDERS"/>
      <sheetName val="Quantity_Reconciliation_(2)"/>
      <sheetName val="Material_reconcilliation"/>
      <sheetName val="Material_Consumption"/>
      <sheetName val="Reg_Q2_Tech"/>
      <sheetName val="LAND_AQUI_(Annex-2_02)"/>
      <sheetName val="client_corres(Annex2_03)"/>
      <sheetName val="WO1(Annex2_04a)"/>
      <sheetName val="WO2(Annex2_04b)"/>
      <sheetName val="Annex_4_01(site)"/>
      <sheetName val="R_O_&amp;_BD"/>
      <sheetName val="ASSESSMENT_FINANCEPORBANDAR"/>
      <sheetName val="Project_cost"/>
      <sheetName val="comparision_statement"/>
      <sheetName val="Rate_analysis_1"/>
      <sheetName val="_Rates_1"/>
      <sheetName val="Rate_Analysis_2"/>
      <sheetName val="Rate_2"/>
      <sheetName val="Indirect_Expenditure"/>
      <sheetName val="P&amp;L_CUM"/>
      <sheetName val="Direct_Expenses_(2)"/>
      <sheetName val="Bill-_1"/>
      <sheetName val="Bill-_2"/>
      <sheetName val="Bill-_3"/>
      <sheetName val="Bill-_4"/>
      <sheetName val="Bill-_5"/>
      <sheetName val="Bill-_6"/>
      <sheetName val="Bill-_7"/>
      <sheetName val="Bill-_9"/>
      <sheetName val="Bill-_10"/>
      <sheetName val="Bill-_14"/>
      <sheetName val="Estimate_Toll_Plaza"/>
      <sheetName val="LOT_8"/>
      <sheetName val="0_42_MLD"/>
      <sheetName val="0_71_MLD"/>
      <sheetName val="1_00_MLD"/>
      <sheetName val="5_MLD"/>
      <sheetName val="O&amp;M_5_MLD"/>
      <sheetName val="O&amp;M_0_71_MLD"/>
      <sheetName val="O&amp;M_0_42_MLD"/>
      <sheetName val="GENABST_"/>
      <sheetName val="Ten_vs_Budget"/>
      <sheetName val="Budget_Summary-new"/>
      <sheetName val="Budget-Summary_-old"/>
      <sheetName val="A1_OW"/>
      <sheetName val="A2_IG"/>
      <sheetName val="A2_annex"/>
      <sheetName val="A3_conn"/>
      <sheetName val="A4_sump"/>
      <sheetName val="A5_feeder"/>
      <sheetName val="A6_pumproom"/>
      <sheetName val="A7_PSET"/>
      <sheetName val="A8_TPSET"/>
      <sheetName val="A9_sr"/>
      <sheetName val="A9_annex"/>
      <sheetName val="A11_comp"/>
      <sheetName val="A12_weir"/>
      <sheetName val="A_13_maint"/>
      <sheetName val="Cover_letter"/>
      <sheetName val="REASSESS_TECH_Q1"/>
      <sheetName val="REGULAR_TECH_Q2"/>
      <sheetName val="Planning_2_01_A"/>
      <sheetName val="Planning_2_01_B"/>
      <sheetName val="Planning_2_01_C"/>
      <sheetName val="BD_&amp;_OB__WWW_(Annex_2_02)"/>
      <sheetName val="MUMBAI_RO_-_EMDs_Annex_2_03_"/>
      <sheetName val="WIP_(Annex_2_04)"/>
      <sheetName val="Annexure-2_05"/>
      <sheetName val="C_D__INDEX"/>
      <sheetName val="CPA_Cost"/>
      <sheetName val="RSJ_COst"/>
      <sheetName val="Group_IX"/>
      <sheetName val="Group_X"/>
      <sheetName val="Group_XI"/>
      <sheetName val="Group_XII"/>
      <sheetName val="Group_XIII"/>
      <sheetName val="C__D__Index1"/>
      <sheetName val="Data_base"/>
      <sheetName val="Index_(Print)"/>
      <sheetName val="COST_DATA"/>
      <sheetName val="Non_CPA_Rates"/>
      <sheetName val="Line_formulas"/>
      <sheetName val="Data_base_(2)"/>
      <sheetName val="Comparision_of_CD_Nov_07_Feb_08"/>
      <sheetName val="Rate_Comparision_Dec_07_July_08"/>
      <sheetName val="Rate_Comparision_Feb_06_Jul_08"/>
      <sheetName val="ORDER_BOOKING1"/>
      <sheetName val="Status_of_works_Quoted_"/>
      <sheetName val="BUSINESS__DEVELOPMENT"/>
      <sheetName val="PPT_SLIDES"/>
      <sheetName val="WC_ASSESSMENT"/>
      <sheetName val="3_01(b)"/>
      <sheetName val="Civil_Work-building"/>
      <sheetName val="Analysis_"/>
      <sheetName val="Elect_"/>
      <sheetName val="T_Vs_B_Shuttering_in_DC"/>
      <sheetName val="T_Vs_B_Shuttering_in_IDC"/>
      <sheetName val="Tender_Vs_Budget_Comp"/>
      <sheetName val="major_variation"/>
      <sheetName val="Complete_BOQ"/>
      <sheetName val="Tender_rates"/>
      <sheetName val="Tender_Analysis"/>
      <sheetName val="Shuttering_materials"/>
      <sheetName val="RMC_analysis"/>
      <sheetName val="Tender_Study"/>
      <sheetName val="Resource_List"/>
      <sheetName val="CM_&amp;_RMC"/>
      <sheetName val="RA-_Civil__"/>
      <sheetName val="Panelled_door"/>
      <sheetName val="Site_Super"/>
      <sheetName val="4_Plumbing"/>
      <sheetName val="Changed_Analysis"/>
      <sheetName val="AutoOpen_Stub_Data"/>
      <sheetName val="SBC-BH_19"/>
      <sheetName val="SPT_vs_PHI"/>
      <sheetName val="mantri_synergy"/>
      <sheetName val="Synergy_Sales_Budget"/>
      <sheetName val="Synergy_Collection_Schedule"/>
      <sheetName val="ABP_inputs"/>
      <sheetName val="Quarterly_Collections"/>
      <sheetName val="A__Progress_Summary-Bill_Status"/>
      <sheetName val="B__Executive_Summary"/>
      <sheetName val="C__Project_Status_(CMD)"/>
      <sheetName val="D__Approved_Ball_Park"/>
      <sheetName val="E_Stat_Approvals"/>
      <sheetName val="F__Mat_Proc_"/>
      <sheetName val="G__Proj_Photos-K,L_&amp;_DEVPMENT"/>
      <sheetName val="H__DEVT-Progress"/>
      <sheetName val="I_Civil-Bills_Processed"/>
      <sheetName val="G_Procurement_programme"/>
      <sheetName val="_CMD"/>
      <sheetName val="Annx_1"/>
      <sheetName val="Proj_Cost"/>
      <sheetName val="Mat_Proc_"/>
      <sheetName val="BLOCK_WORK"/>
      <sheetName val="INT_PLASTERING"/>
      <sheetName val="EXT_PLASTRING"/>
      <sheetName val="ARPITHA_MESH"/>
      <sheetName val="PERGOLA-CON_&amp;_FORM"/>
      <sheetName val="PERGOLA_STEEL"/>
      <sheetName val="LMR-OHT_STEEL"/>
      <sheetName val="LMR-OHT_CONC_&amp;_FORM"/>
      <sheetName val="PLASTER_BAND"/>
      <sheetName val="11B_"/>
      <sheetName val="INPUT_SHEET"/>
      <sheetName val="E_&amp;_R"/>
      <sheetName val="1__Pay_Rec"/>
      <sheetName val="2__Abs"/>
      <sheetName val="3__Summary"/>
      <sheetName val="4__BQ"/>
      <sheetName val="Prelim_"/>
      <sheetName val="5_Ad_Re"/>
      <sheetName val="Tracking_Sheet"/>
      <sheetName val="0__Check_List"/>
      <sheetName val="Summary_VAT"/>
      <sheetName val="BOQwith_VAT"/>
      <sheetName val="Provision_sum"/>
      <sheetName val="Day_work_rates_proposed"/>
      <sheetName val="Ballpark-_Commercial"/>
      <sheetName val="VO_format"/>
      <sheetName val="Budget_Sheet_"/>
      <sheetName val="Budget_sheet"/>
      <sheetName val="Ballpark-_Stn"/>
      <sheetName val="Annexure-2_"/>
      <sheetName val="Cement_Escalation(1)"/>
      <sheetName val="RMC-cement_escalation(2)"/>
      <sheetName val="RMC_RECIEPT"/>
      <sheetName val="Stru_steel_Mar'11-Dec'11"/>
      <sheetName val="Annex-3_"/>
      <sheetName val="Variation_Tracker"/>
      <sheetName val="Steel-Dia_wise"/>
      <sheetName val="Summary_for_Basic_Price_Escalat"/>
      <sheetName val="Rate_Approval_(Final)_"/>
      <sheetName val="BOQwith_VAT-backup"/>
      <sheetName val="Over_all_abstract"/>
      <sheetName val="All_PO_bill_summary"/>
      <sheetName val="All_PO_bill_summary_incl_SW"/>
      <sheetName val="Main_PO_Abstract"/>
      <sheetName val="BOQ-Summary_"/>
      <sheetName val="Previous_Net_Payment"/>
      <sheetName val="Prelims_break-up_%"/>
      <sheetName val="Prelims_break-up_%_(2)"/>
      <sheetName val="Prelim_Measurement_sheet"/>
      <sheetName val="Prelim_Measurement_sheet_(1)"/>
      <sheetName val="Client_supply_Recovery"/>
      <sheetName val="Face_sheet"/>
      <sheetName val="Mob_Recovery_Abstract"/>
      <sheetName val="Check_September"/>
      <sheetName val="1__PayRec"/>
      <sheetName val="2__Retention"/>
      <sheetName val="2a__LD"/>
      <sheetName val="2b__Safety_and_Bad_House"/>
      <sheetName val="3__Ad_Rec"/>
      <sheetName val="4__Payment"/>
      <sheetName val="5__Sheet_pile_Add_Pay"/>
      <sheetName val="6__Pro_Pay_Abs"/>
      <sheetName val="7__BQ"/>
      <sheetName val="8__Qty_Reconciliation"/>
      <sheetName val="9__Variation"/>
      <sheetName val="10__Labour_Cess"/>
      <sheetName val="11__PGM_Inv"/>
      <sheetName val="Cost_Abs-16"/>
      <sheetName val="Cost_Abs-15th_&amp;_16th"/>
      <sheetName val="BACK_FILLING"/>
      <sheetName val="RCC_IN_PILE_CAP_&amp;_RAFT"/>
      <sheetName val="LIFT_WALL"/>
      <sheetName val="RCC_IN_TIE_BEAM"/>
      <sheetName val="RCC_IN_COLUMN"/>
      <sheetName val="RCC_IN_COLUMN_SUPERSTRUCTURE"/>
      <sheetName val="RCC_IN_GR__FL__BEAM"/>
      <sheetName val="Shuttering_PILE_CAP"/>
      <sheetName val="Shuttering_TIE_BEAM"/>
      <sheetName val="RETAINING_WALL_SHUTTERING"/>
      <sheetName val="LIFT_WALL_SHUTTERING"/>
      <sheetName val="GR__FL_BEAM_SHUTTERING"/>
      <sheetName val="Shuttering_COLUMN_(_FOUNDATION)"/>
      <sheetName val="Shuttering_COLUMN_(SUPERSTRUCT)"/>
      <sheetName val="PILE_HEAD_BREAKING"/>
      <sheetName val="RMC__CONC_-Ann-(1)"/>
      <sheetName val="_(With_Pump)"/>
      <sheetName val="Pile_Cap"/>
      <sheetName val="Tie_Beam"/>
      <sheetName val="GF_Slab&amp;Beam"/>
      <sheetName val="Reconciliation_Upto_28_02_10"/>
      <sheetName val="swot_Report"/>
      <sheetName val="Business_Potential"/>
      <sheetName val="SPILL_OVER"/>
      <sheetName val="SPILL_OVER_PROJECTIONS"/>
      <sheetName val="SPILL_OVER_SECTORWISE"/>
      <sheetName val="BREAKUP_NEW_ORDERS"/>
      <sheetName val="TOprj_07-08"/>
      <sheetName val="key_dates"/>
      <sheetName val="Actual_projected"/>
      <sheetName val="CFForecast_detail"/>
      <sheetName val="LIST_OF_MAKES"/>
      <sheetName val="3__Elemental_Summary"/>
      <sheetName val="9__Package_split_-_Cost_"/>
      <sheetName val="10__&amp;_11__Rate_Code_&amp;_BQ"/>
      <sheetName val="Cashflow_projection"/>
      <sheetName val="12a__CFTable"/>
      <sheetName val="Pacakges_split"/>
      <sheetName val="WORK_TABLE"/>
      <sheetName val="Fin_Sum"/>
      <sheetName val="_B1"/>
      <sheetName val="Fill_this_out_first___"/>
      <sheetName val="LMP_Comparison"/>
      <sheetName val="escalation_2"/>
      <sheetName val="other_expenses"/>
      <sheetName val="MR_PH"/>
      <sheetName val="MR_Elect"/>
      <sheetName val="MR_FP"/>
      <sheetName val="UL_Elect"/>
      <sheetName val="UL_FP"/>
      <sheetName val="Ulsoor_PH"/>
      <sheetName val="COMAPARISON_STATEMENT_FINAL"/>
      <sheetName val="Civil_Analysis"/>
      <sheetName val="Precast_PO_Tention_as_per_WO"/>
      <sheetName val="Precastprestr_Girders_as_per_WO"/>
      <sheetName val="Precast_Girders"/>
      <sheetName val="BP_Revised"/>
      <sheetName val="FW_Mould"/>
      <sheetName val="CASHFLOW_statement"/>
      <sheetName val="MONTHLY_BILL"/>
      <sheetName val="MONTHLY_BILL_(160209)"/>
      <sheetName val="Basement_Budget"/>
      <sheetName val="Comp_Item"/>
      <sheetName val="SML_"/>
      <sheetName val="IO_LIST"/>
      <sheetName val="Comp_Sum"/>
      <sheetName val="Est_"/>
      <sheetName val="RCC,Ret__Wall"/>
      <sheetName val="SME-Sum_"/>
      <sheetName val="Material_"/>
      <sheetName val="TAF_FCU"/>
      <sheetName val="Comp_Sum_Rev1"/>
      <sheetName val="Comp_Sum_Rev0"/>
      <sheetName val="Sum-Local,_Est"/>
      <sheetName val="FCU_-_Local,_Est"/>
      <sheetName val="Spare_FCU-Local,_Est"/>
      <sheetName val="FCU_-Import_(Est)"/>
      <sheetName val="Spare_Import_(Est)"/>
      <sheetName val="Sum-Local_Blue_Star"/>
      <sheetName val="FCU_-_Local,_Blue_star"/>
      <sheetName val="Spare_FCU_Local_Blue_Star"/>
      <sheetName val="Sum-Local,_Carrier"/>
      <sheetName val="FCU_-_Local,_carrier"/>
      <sheetName val="Spare_FCU-Local,_Carrier"/>
      <sheetName val="FCU_-Import_,_Carrier"/>
      <sheetName val="Spare_FCU,Import,_Carrier"/>
      <sheetName val="Sum-Import,_Daikin"/>
      <sheetName val="FCU_-_Daikin,_Import"/>
      <sheetName val="Spare-_daikin,_Import"/>
      <sheetName val="Sum-,_York"/>
      <sheetName val="FCU_-_York"/>
      <sheetName val="Spare_FCU_York"/>
      <sheetName val="Sum-Import,_Trane"/>
      <sheetName val="FCU-Trane,_Import"/>
      <sheetName val="Spare_-Trane,_Import"/>
      <sheetName val="Sum-Import,_Sinco"/>
      <sheetName val="FCU-Sinco_Import"/>
      <sheetName val="Spare_-Sinco_Import"/>
      <sheetName val="York_rev_0"/>
      <sheetName val="Fcu_York_Rev_0"/>
      <sheetName val="Spare_York_Rev_0"/>
      <sheetName val="Sum-_York_"/>
      <sheetName val="Fcu_York"/>
      <sheetName val="Spare_York"/>
      <sheetName val="For_print"/>
      <sheetName val="Summary_of_HVAc_&amp;_related_Works"/>
      <sheetName val="Quote_Sheet"/>
      <sheetName val="Certificate-A_Main_contrcat_-40"/>
      <sheetName val="Payment_tracker"/>
      <sheetName val="Service_tax_diff-May_2013"/>
      <sheetName val="Abstract_-_A_-_WO_40_"/>
      <sheetName val="NT_&amp;_RA4-ABSTRACT-_WO_98"/>
      <sheetName val="Abstract_-final_cement_-#_169"/>
      <sheetName val="Phase_2-I_tower"/>
      <sheetName val="pHASE_1--RA12"/>
      <sheetName val="PHASE_2-RA12"/>
      <sheetName val="I_TOWER-RA12"/>
      <sheetName val="Abstract_-_B_-_WO_331"/>
      <sheetName val="Summary-_Qty-till_RA21"/>
      <sheetName val="Mobilisation_Rec-21"/>
      <sheetName val="Steel_Recovery_-RA21"/>
      <sheetName val="_Tiles-RA21_"/>
      <sheetName val="Summary_RAB_19_-_Sub_Struc"/>
      <sheetName val="Summary_RAB_19_-_Super_struc"/>
      <sheetName val="Unit_Price"/>
      <sheetName val="Administrative_Prices"/>
      <sheetName val="Intro_"/>
      <sheetName val="BoQ_Covanta"/>
      <sheetName val="CIVIL_WORK"/>
      <sheetName val="STEEL_STRUCTURE"/>
      <sheetName val="Floor&amp;Ceiling_Finishes"/>
      <sheetName val="Other_Items"/>
      <sheetName val="Extra_Item"/>
      <sheetName val="Project_Budget_Worksheet"/>
      <sheetName val="13__Steel_-_Ratio"/>
      <sheetName val="Break_up_Sheet"/>
      <sheetName val="Fee_Rate_Summary"/>
      <sheetName val="Elemental_Summary"/>
      <sheetName val="Area_cal"/>
      <sheetName val="05117_CP_-_Estimate_sheet_-_Sta"/>
      <sheetName val="DC_details_(2)"/>
      <sheetName val="BLOCK-A_(MEA_SHEET)"/>
      <sheetName val="Assumption_Inputs"/>
      <sheetName val="Load_Details(B2)"/>
      <sheetName val="Take_off_Check_list"/>
      <sheetName val="Take_off_sheet"/>
      <sheetName val="Per_Floor"/>
      <sheetName val="Per_Unit"/>
      <sheetName val="Floor_&amp;_Ceiling"/>
      <sheetName val="Int_Wall_Finish"/>
      <sheetName val="Ext_Wall_Finish"/>
      <sheetName val="Proj_Details"/>
      <sheetName val="_"/>
      <sheetName val="Final_Tender"/>
      <sheetName val="Sch_A-Viaduct"/>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Lying_Stock_1_4_99"/>
      <sheetName val="Issues-RTS_0499_to_0999"/>
      <sheetName val="Phy_Stock_30_9_99"/>
      <sheetName val="Lying_Stock_30_9_99"/>
      <sheetName val="Final_Sheet"/>
      <sheetName val="MAT_Summary"/>
      <sheetName val="MAT_Consolidated"/>
      <sheetName val="Debit_MAT_499_to_999"/>
      <sheetName val="Contractor_wise_work_done_(2)"/>
      <sheetName val="Contractor_wise_work_done"/>
      <sheetName val="Item_Master"/>
      <sheetName val="gateway_tower_0999_ctc"/>
      <sheetName val="CONTR+MATERIAL_CTC"/>
      <sheetName val="Gateway_Contractor_1099_-_FINAL"/>
      <sheetName val="Balance_Order_0110"/>
      <sheetName val="mat_summ"/>
      <sheetName val="STR__BASEMENT_WITH_FDN"/>
      <sheetName val="F_ISSUE__(BASEMENT_WITH_FDN)"/>
      <sheetName val="STR__BASEMENT_WITHOUT_FDN"/>
      <sheetName val="F_ISSUE__(BASEMENT_WITHOUT_FDN)"/>
      <sheetName val="FINISHING_(BASEMENT)"/>
      <sheetName val="TAX_TOP"/>
      <sheetName val="SERVICE_TAX"/>
      <sheetName val="REC_TOP"/>
      <sheetName val="ABSTRACT_R-01"/>
      <sheetName val="RECONCILIATION_"/>
      <sheetName val="TOP_-_A1"/>
      <sheetName val="TOP_-_A2"/>
      <sheetName val="CTRL_B1_&amp;_B2"/>
      <sheetName val="TOP_-_B1_&amp;_B2"/>
      <sheetName val="B2-PROG_"/>
      <sheetName val="MAT_DETAIL"/>
      <sheetName val="RCC_CEMENT_DET"/>
      <sheetName val="CONC_&amp;_BW-A1"/>
      <sheetName val="CONC_&amp;_BW-A2"/>
      <sheetName val="CONC_&amp;_BW-B1_&amp;_B2"/>
      <sheetName val="BOQ_-_A"/>
      <sheetName val="BOQ_-_B"/>
      <sheetName val="BOQ_-_C"/>
      <sheetName val="A1_&amp;_A2-LIFT"/>
      <sheetName val="BOQ_-_B1_to_B2"/>
      <sheetName val="B1_to_B6-LIFT"/>
      <sheetName val="ALL_TOWER_PROGR"/>
      <sheetName val="Material_Prices"/>
      <sheetName val="Cost_Codes"/>
      <sheetName val="Hunnebeck_Support_Scaffold"/>
      <sheetName val="SWT_Formwork_&amp;_Scaffold_List"/>
      <sheetName val="BOQ_Direct_selling_cost"/>
      <sheetName val="Desgn(zone_I)"/>
      <sheetName val="Ch__List_(2)"/>
      <sheetName val="Ch__List"/>
      <sheetName val="PRE__ESTIMATE"/>
      <sheetName val="QTY-RATE_(Site_09_12_04)"/>
      <sheetName val="QTY-RATE_(2)"/>
      <sheetName val="BRAKE_UP_SHEET"/>
      <sheetName val="common_area"/>
      <sheetName val="Block_Work,_Plastering"/>
      <sheetName val="WATER_PROOFING"/>
      <sheetName val="EXTENDED_BASEMENT"/>
      <sheetName val="MASS_EXCAVATION"/>
      <sheetName val="FOOTING_AND_EXCAVATION"/>
      <sheetName val="Columns_Reinforcement"/>
      <sheetName val="COLU_MN"/>
      <sheetName val="Beams_Reinforcement"/>
      <sheetName val="GYM_EQUIP"/>
      <sheetName val="M_&amp;_E"/>
      <sheetName val="P_&amp;_M"/>
      <sheetName val="RCC_Retaining_wall"/>
      <sheetName val="HYDERABAD_SWIMMING_POOL"/>
      <sheetName val="Preliminaries_-Cleaning_Labour"/>
      <sheetName val="bASIC_rATES_OTHERS"/>
      <sheetName val="Establishment_ch__"/>
      <sheetName val="Initial_Data"/>
      <sheetName val="E_Summary"/>
      <sheetName val="D_Cntnts"/>
      <sheetName val="Site Works"/>
      <sheetName val="Masonary"/>
      <sheetName val="Metal work"/>
      <sheetName val="working Woodwork"/>
      <sheetName val="T&amp;M"/>
      <sheetName val="working finishes"/>
      <sheetName val="working Accessories"/>
      <sheetName val="L4-L15"/>
      <sheetName val="Site_Works"/>
      <sheetName val="Metal_work"/>
      <sheetName val="working_Woodwork"/>
      <sheetName val="working_finishes"/>
      <sheetName val="working_Accessories"/>
      <sheetName val="Site_Works1"/>
      <sheetName val="Metal_work1"/>
      <sheetName val="working_Woodwork1"/>
      <sheetName val="working_finishes1"/>
      <sheetName val="working_Accessories1"/>
      <sheetName val="Site_Works2"/>
      <sheetName val="Metal_work2"/>
      <sheetName val="working_Woodwork2"/>
      <sheetName val="working_finishes2"/>
      <sheetName val="working_Accessories2"/>
      <sheetName val="Site_Works3"/>
      <sheetName val="Metal_work3"/>
      <sheetName val="working_Woodwork3"/>
      <sheetName val="working_finishes3"/>
      <sheetName val="working_Accessories3"/>
      <sheetName val="Site_Works4"/>
      <sheetName val="Metal_work4"/>
      <sheetName val="working_Woodwork4"/>
      <sheetName val="working_finishes4"/>
      <sheetName val="working_Accessories4"/>
      <sheetName val="Site_Works5"/>
      <sheetName val="Metal_work5"/>
      <sheetName val="working_Woodwork5"/>
      <sheetName val="Door_&amp;_Window5"/>
      <sheetName val="working_finishes5"/>
      <sheetName val="working_Accessories5"/>
      <sheetName val="Project Details"/>
      <sheetName val="Site_Works6"/>
      <sheetName val="Metal_work6"/>
      <sheetName val="working_Woodwork6"/>
      <sheetName val="Door_&amp;_Window6"/>
      <sheetName val="working_finishes6"/>
      <sheetName val="working_Accessories6"/>
      <sheetName val="Project_Details"/>
      <sheetName val="BILL 3R"/>
      <sheetName val="UPA(Part C,D,E,G,H)"/>
      <sheetName val="UPA(Part F)"/>
      <sheetName val="일위대가 (Part C,D,E,G,H)"/>
      <sheetName val="Finishes schedule"/>
      <sheetName val="AÇIKLAMALAR"/>
      <sheetName val="KABLO A.T.K."/>
      <sheetName val="ŞALTERLER"/>
      <sheetName val="DM-PA1"/>
      <sheetName val="P1 SUM"/>
      <sheetName val="Labor abs-NMR"/>
      <sheetName val="Allg. Angaben"/>
      <sheetName val="Mengengerüst Beheizung"/>
      <sheetName val="Liste"/>
      <sheetName val="Mengengerüst"/>
      <sheetName val="Daten"/>
      <sheetName val="Montageüberwachung"/>
      <sheetName val="Faktoren"/>
      <sheetName val="SCE"/>
      <sheetName val="1-4.14"/>
      <sheetName val="5-5.3"/>
      <sheetName val="6-29.2"/>
      <sheetName val="30-33"/>
      <sheetName val="34-38.2"/>
      <sheetName val="39-43"/>
      <sheetName val="TB Copy"/>
      <sheetName val=" TB Old"/>
      <sheetName val="TB New"/>
      <sheetName val="TB Diff"/>
      <sheetName val="PL Wkg"/>
      <sheetName val="Expenses"/>
      <sheetName val="BS Wkg"/>
      <sheetName val="StEquity"/>
      <sheetName val="US_147"/>
      <sheetName val="151_FIB"/>
      <sheetName val="151_2A"/>
      <sheetName val="153_1"/>
      <sheetName val="150_Divd"/>
      <sheetName val="50_7E"/>
      <sheetName val="MipurAK"/>
      <sheetName val="XXXXX"/>
      <sheetName val="LOCAL STUDENTS"/>
      <sheetName val="Repayment "/>
      <sheetName val="Using this Template"/>
      <sheetName val="Template Calculation Sheet"/>
      <sheetName val="Guide Card"/>
      <sheetName val="Analytics Summary"/>
      <sheetName val="Disaggregated revenue"/>
      <sheetName val="AU329 Guidance"/>
      <sheetName val="SON"/>
      <sheetName val="AKU"/>
      <sheetName val="Summarize"/>
      <sheetName val="THIRD PARTY "/>
      <sheetName val="INTERCO "/>
      <sheetName val="Pharma - Regu"/>
      <sheetName val="Pharma - Govt"/>
      <sheetName val="Current Status"/>
      <sheetName val="AFrench"/>
      <sheetName val="TOP Sheet consolidatedLONG T"/>
      <sheetName val="Compilation"/>
      <sheetName val="TOP Sheet LONG Term FHS -PK"/>
      <sheetName val="TOP Sheet LONG Term Uganda"/>
      <sheetName val="TOP Sheet LONG Term IED"/>
      <sheetName val="Top sheet consolidated short te"/>
      <sheetName val="Compilation (2)"/>
      <sheetName val="TOP Sheet Short Term FHS-PK"/>
      <sheetName val="Short Term Uganda, kenya, UK"/>
      <sheetName val="TOP-SHEET short term IED"/>
      <sheetName val="Lead Schedule"/>
      <sheetName val="sowd"/>
      <sheetName val="100042"/>
      <sheetName val="10004210000"/>
      <sheetName val="200042"/>
      <sheetName val="100082"/>
      <sheetName val="10008600000"/>
      <sheetName val="10008611550"/>
      <sheetName val="Tawana"/>
      <sheetName val="ADVANCE MC"/>
      <sheetName val="SUBS. ADV. AKUH (2005)"/>
      <sheetName val="SUBS. ADV. AKUH (2006)"/>
      <sheetName val="Bifurcation of car loan MC"/>
      <sheetName val="Car loan"/>
      <sheetName val="AUH"/>
      <sheetName val="AUH-MPE"/>
      <sheetName val="HNZ"/>
      <sheetName val="HM （ローカルスタッフ）"/>
      <sheetName val="HM (駐在員データ)"/>
      <sheetName val="Writeoff"/>
      <sheetName val="RM - Karachi"/>
      <sheetName val="RM - Kotri"/>
      <sheetName val="RM - Mandra"/>
      <sheetName val="RM - Sahiwal"/>
      <sheetName val="BScN Local Students"/>
      <sheetName val="BScN Generic Students"/>
      <sheetName val="EPI Masters"/>
      <sheetName val="GN Foreign Students"/>
      <sheetName val="HPM Students"/>
      <sheetName val="Medical Foreign"/>
      <sheetName val="Medical Students - Withdrawn"/>
      <sheetName val="Medical Students - Graduates"/>
      <sheetName val="Medical Students - Local"/>
      <sheetName val="MSCN Students"/>
      <sheetName val="PhD Students"/>
      <sheetName val="RN Local"/>
      <sheetName val="RN Foreign"/>
      <sheetName val="SON Withdrawn"/>
      <sheetName val="AKUH"/>
      <sheetName val="Top sheet (full figures)"/>
      <sheetName val="Yearly Summary"/>
      <sheetName val="Additions "/>
      <sheetName val="Deletions"/>
      <sheetName val="Dep(CAl)"/>
      <sheetName val="JV"/>
      <sheetName val="Cost Centre"/>
      <sheetName val="Cranes"/>
      <sheetName val="Port equipment &amp; facilities"/>
      <sheetName val="Computer &amp; other equipment"/>
      <sheetName val="Computer software"/>
      <sheetName val="Furniture &amp; fixtures"/>
      <sheetName val="Vehicles"/>
      <sheetName val="Raw material-Analysis"/>
      <sheetName val="Packing material-Analysis"/>
      <sheetName val="Repayment-BSCn Foreingn (2)"/>
      <sheetName val="REPAYMENTS-SON GENERIC  (2)"/>
      <sheetName val="Repayment-RN DIP FORN (2)"/>
      <sheetName val="REPAYMENTS-RN LOCAL (3)"/>
      <sheetName val="REPAYMENTS-RN LOCAL (2)"/>
      <sheetName val="Repayment-HPM (2)"/>
      <sheetName val="Repayment-EP MASTER PROGRAM (2)"/>
      <sheetName val="Repayment-MBBS FOREIGN (2)"/>
      <sheetName val="Statistic of workdone"/>
      <sheetName val="Summary of Work Done"/>
      <sheetName val="Current Maturity--MC LOCAL"/>
      <sheetName val="Current Maturity-MC GRADUATE"/>
      <sheetName val="Repayment-MBBS FOREIGN"/>
      <sheetName val="Repayment-EP MASTER PROGRAM"/>
      <sheetName val="Repayment-HPM"/>
      <sheetName val="REPAYMENT-PHD"/>
      <sheetName val="REPAYMENTS-RN LOCAL"/>
      <sheetName val="Repayment-RN DIP FORN"/>
      <sheetName val="REPAYMENTS-SON GENERIC "/>
      <sheetName val="Repayment-BSCn Foreingn"/>
      <sheetName val="Current Maturity-BSCN"/>
      <sheetName val="Repayment-MSCN "/>
      <sheetName val="Summary-Aging mc"/>
      <sheetName val="MC withdrawn"/>
      <sheetName val="Aging MC local"/>
      <sheetName val="MBBS FORI AGING"/>
      <sheetName val="Aging EPI"/>
      <sheetName val="Aging HPM"/>
      <sheetName val="Summary-Aging SON"/>
      <sheetName val="Aging BSCN"/>
      <sheetName val="Aging RN local"/>
      <sheetName val="Aging RN Foreign"/>
      <sheetName val="Aging-Generic"/>
      <sheetName val="Provision of doubtful debts-MC"/>
      <sheetName val="LOAN_INTEREST-MBBS"/>
      <sheetName val="LOAN_INTEREST-RN DIP FORN"/>
      <sheetName val="Current Maturity-RN DIP FORN"/>
      <sheetName val="LOAN INTEREST-PHD "/>
      <sheetName val="LOAN_INTEREST-MSCN"/>
      <sheetName val="Repayment-MC LOCAL"/>
      <sheetName val="LOCAL STUDENTS-MC LOCAL"/>
      <sheetName val="Current Maturity-MBBS"/>
      <sheetName val="LOAN INTEREST-HPM"/>
      <sheetName val="Current Maturity-HPM"/>
      <sheetName val="LOAN_INTEREST-BSCn Foreingn"/>
      <sheetName val="Current Maturity-BSCn Foreingn"/>
      <sheetName val="LOAN INTEREST-EP MASTER PROGRAM"/>
      <sheetName val="Current Maturity-Ep Master Prog"/>
      <sheetName val="LOAN GRANTED-SON GENERIC"/>
      <sheetName val="Current Maturity-SON GENERIC"/>
      <sheetName val="Repayment"/>
      <sheetName val="LOAN_INTEREST"/>
      <sheetName val="Current Maturity-RN LOCAL"/>
      <sheetName val="LOAN GRANTED-RN LOCAL"/>
      <sheetName val="Top-sheet"/>
      <sheetName val="work done"/>
      <sheetName val="Receivable from AKES"/>
      <sheetName val="me05"/>
      <sheetName val="me08"/>
      <sheetName val="RCVB FM MED7"/>
      <sheetName val="RCVB FM ME06"/>
      <sheetName val="JS01"/>
      <sheetName val="PH01"/>
      <sheetName val="Mackinons Travel"/>
      <sheetName val="AKES Uganda"/>
      <sheetName val="IIS"/>
      <sheetName val="General Receivable"/>
      <sheetName val="Walijis Travel"/>
      <sheetName val="RCVBL-PDCN"/>
      <sheetName val="21-20000"/>
      <sheetName val="Circulization"/>
      <sheetName val="331-10000"/>
      <sheetName val="Revised PNSC"/>
      <sheetName val="Revised top sheet "/>
      <sheetName val="Revised Incre PNSC"/>
      <sheetName val="Revised Cost model PNSC"/>
      <sheetName val="Incremental Depreciation Subsid"/>
      <sheetName val="surp on rev subs"/>
      <sheetName val="PTR &amp; NON PTR"/>
      <sheetName val="dep at valuation"/>
      <sheetName val="Cost model subsidiaries"/>
      <sheetName val="Con"/>
      <sheetName val="Cost model PNSC"/>
      <sheetName val="PNSC"/>
      <sheetName val="Incremental Depreciation PNSC"/>
      <sheetName val="Incremental Depreciation Pcliet"/>
      <sheetName val="Control Test Documentation"/>
      <sheetName val="Detailed Control Testing"/>
      <sheetName val="SmallSamp"/>
      <sheetName val="Check_Spell"/>
      <sheetName val="NS - Whole sale discount"/>
      <sheetName val="Targeted Testing"/>
      <sheetName val="NS - Efficiency discount"/>
      <sheetName val="NS - Wholesale discount"/>
      <sheetName val="NS - Other discounts"/>
      <sheetName val="Non-Statistical Sampling"/>
      <sheetName val="Accept Reject"/>
      <sheetName val="AR Drop Downs"/>
      <sheetName val="ARLU"/>
      <sheetName val="First Sample Results"/>
      <sheetName val="DropDown"/>
      <sheetName val="Tobacco Purchase"/>
      <sheetName val="Sample selection"/>
      <sheetName val="sales anal"/>
      <sheetName val="sale_dec"/>
      <sheetName val="recon-pharma"/>
      <sheetName val="recon-cons"/>
      <sheetName val="Beecham"/>
      <sheetName val="Beecham (3)"/>
      <sheetName val="Beecham (5)"/>
      <sheetName val="Beecham Det"/>
      <sheetName val="TB-June"/>
      <sheetName val="Sales Variance"/>
      <sheetName val="SKF_Sales_Gross"/>
      <sheetName val="Manu Crss"/>
      <sheetName val="admin cross"/>
      <sheetName val="Recon {pbc}"/>
      <sheetName val="Confirm"/>
      <sheetName val="Allow {pbc}"/>
      <sheetName val="Statistics {pbc}"/>
      <sheetName val="Tickmarks"/>
      <sheetName val="modRollFWD"/>
      <sheetName val="Profit ^ Loss Consolidated"/>
      <sheetName val="REV VAR INC"/>
      <sheetName val="PROD VAR INC "/>
      <sheetName val="PURCHASES"/>
      <sheetName val="VAR ABS"/>
      <sheetName val="REV VAR ABS"/>
      <sheetName val="FACTORy"/>
      <sheetName val="EQ"/>
      <sheetName val="1-3"/>
      <sheetName val="3.1"/>
      <sheetName val="3.1.1-3.1.2"/>
      <sheetName val="3.1.3-3.2"/>
      <sheetName val="4-7.1"/>
      <sheetName val="7.2-12"/>
      <sheetName val="13-17.2"/>
      <sheetName val="18-18.9"/>
      <sheetName val="19-33.1"/>
      <sheetName val="34-35.1"/>
      <sheetName val="35.2-36"/>
      <sheetName val="37-38"/>
      <sheetName val="39-41 end"/>
      <sheetName val="PL analysis"/>
      <sheetName val="Tax Charge current"/>
      <sheetName val="Deferred Tax - 10"/>
      <sheetName val="Effective tax Rate"/>
      <sheetName val="Tax depreciation"/>
      <sheetName val="Old Liablities (2)"/>
      <sheetName val="Woking WWF &amp; WPPF"/>
      <sheetName val="BS analysis"/>
      <sheetName val="Stck reasononk - link file (2)"/>
      <sheetName val="CFW"/>
      <sheetName val="Segment disclosure"/>
      <sheetName val="Investment IFRS - 7"/>
      <sheetName val="Debtor"/>
      <sheetName val="Share capital link"/>
      <sheetName val="Remuneration"/>
      <sheetName val="corresponding figures"/>
      <sheetName val="Recon CA loan"/>
      <sheetName val="cwip-link3"/>
      <sheetName val="Old Liablities"/>
      <sheetName val="Tax dep"/>
      <sheetName val="provision for gratuity"/>
      <sheetName val="provsion for bad bedts"/>
      <sheetName val="provision for stores and spares"/>
      <sheetName val="BS 3 comparatives"/>
      <sheetName val="Equity"/>
      <sheetName val="Note 1-7"/>
      <sheetName val="Note 8-12"/>
      <sheetName val="BS Notes"/>
      <sheetName val="PL notes"/>
      <sheetName val="Consolidated BS"/>
      <sheetName val="Consolidated PL"/>
      <sheetName val="opex note"/>
      <sheetName val="BS-cflow comp AS style - June"/>
      <sheetName val="Acquisition date values"/>
      <sheetName val="BS - AS style December"/>
      <sheetName val="BS-cshflow comparatv"/>
      <sheetName val="cash generated"/>
      <sheetName val="Recon of consol reserves"/>
      <sheetName val="EPS"/>
      <sheetName val="GSKPPL BS-cshflow comparatv"/>
      <sheetName val="Cashflow working 2010"/>
      <sheetName val="FA note"/>
      <sheetName val="RP link sheet"/>
      <sheetName val="Cashflow working"/>
      <sheetName val="Cashflow working 2009"/>
      <sheetName val="BMS -TB"/>
      <sheetName val="Differences"/>
      <sheetName val="Leasehold Land"/>
      <sheetName val="Freehold building"/>
      <sheetName val="Buildings on Leasehold Land"/>
      <sheetName val="Plant and machinery Services"/>
      <sheetName val="Plant and machinery Prod"/>
      <sheetName val="Computers"/>
      <sheetName val="IT Equipments"/>
      <sheetName val="Complete FAR"/>
      <sheetName val="Additions for the Year Final"/>
      <sheetName val="Addition sep'08"/>
      <sheetName val="Disposals for the year Final"/>
      <sheetName val="Deletions sep'08"/>
      <sheetName val="land"/>
      <sheetName val="building"/>
      <sheetName val=" Plant and Machinery"/>
      <sheetName val="office equipment details"/>
      <sheetName val="OE(Computer and IT Eqp)"/>
      <sheetName val="F&amp;F"/>
      <sheetName val="MV"/>
      <sheetName val="Investigation of P n M"/>
      <sheetName val="FAR ALL SEP'08"/>
      <sheetName val="FAR 31 dec 07"/>
      <sheetName val="Minutes"/>
      <sheetName val="PANEL"/>
      <sheetName val="DATA (old)"/>
      <sheetName val="SALES ANALYSIS"/>
      <sheetName val="KEY DATA"/>
      <sheetName val="PROFIT &amp; LOSS WORKING"/>
      <sheetName val="BS FOR PRINT"/>
      <sheetName val="P&amp;L FOR PRINT"/>
      <sheetName val="CHANGE IN EQUITY"/>
      <sheetName val="NOTES TO THE ACCOUNTS"/>
      <sheetName val="FIXED ASSETS"/>
      <sheetName val="CASH GEN"/>
      <sheetName val="COST OF SALES"/>
      <sheetName val="NOTES TO THE ACCOUNT-1"/>
      <sheetName val="PROFIT AND LOSS"/>
      <sheetName val="NOTES TO THE ACCOUNTS-2"/>
      <sheetName val="COA"/>
      <sheetName val="875"/>
      <sheetName val="810"/>
      <sheetName val="808"/>
      <sheetName val="804"/>
      <sheetName val="803"/>
      <sheetName val="802"/>
      <sheetName val="801"/>
      <sheetName val="593"/>
      <sheetName val="592"/>
      <sheetName val="591"/>
      <sheetName val="585"/>
      <sheetName val="583"/>
      <sheetName val="582"/>
      <sheetName val="581"/>
      <sheetName val="580"/>
      <sheetName val="575"/>
      <sheetName val="574"/>
      <sheetName val="572"/>
      <sheetName val="571"/>
      <sheetName val="561"/>
      <sheetName val="543"/>
      <sheetName val="542"/>
      <sheetName val="541"/>
      <sheetName val="536"/>
      <sheetName val="535"/>
      <sheetName val="527"/>
      <sheetName val="525"/>
      <sheetName val="524"/>
      <sheetName val="523"/>
      <sheetName val="522"/>
      <sheetName val="521"/>
      <sheetName val="520"/>
      <sheetName val="514"/>
      <sheetName val="513"/>
      <sheetName val="CC Summary"/>
      <sheetName val="NatAcct Summary"/>
      <sheetName val="System Security Message"/>
      <sheetName val="Interface"/>
      <sheetName val="CC Exp Summary"/>
      <sheetName val="2002Bgt"/>
      <sheetName val="2002RevEst"/>
      <sheetName val="2003Bgt"/>
      <sheetName val="2004Bgt"/>
      <sheetName val="SOCI"/>
      <sheetName val="Indrirect Cashflow - will go"/>
      <sheetName val="Note 1- 2.17"/>
      <sheetName val="Note 3 -4.1"/>
      <sheetName val="Note 5 - 5.9"/>
      <sheetName val="Note 6- 7.1"/>
      <sheetName val="Note 8 - 10"/>
      <sheetName val="Alternate sales."/>
      <sheetName val="Note 12.4 - 14"/>
      <sheetName val="Note 21.1 to 28.1"/>
      <sheetName val="Note 29"/>
      <sheetName val="Note 31-32"/>
      <sheetName val="Notes 32-35END"/>
      <sheetName val="Gratuity shot"/>
      <sheetName val="IFRS-8 Segment - link sheets"/>
      <sheetName val="share GSK"/>
      <sheetName val="BS-cflow comp AS style - June S"/>
      <sheetName val="Fixed assets note shot"/>
      <sheetName val="CF Working BMS SLP"/>
      <sheetName val="Stiefel"/>
      <sheetName val="BMS 11 months"/>
      <sheetName val="Cash flow working"/>
      <sheetName val="WPPF-WWF calc"/>
      <sheetName val="Entries"/>
      <sheetName val="long term loans shot"/>
      <sheetName val="note 30 shot"/>
      <sheetName val="cwip NOTE SHOT"/>
      <sheetName val="direct-Cashflow"/>
      <sheetName val="IOP"/>
      <sheetName val="Selection"/>
      <sheetName val="Verification"/>
      <sheetName val="FA "/>
      <sheetName val="FA (2)"/>
      <sheetName val="4-20"/>
      <sheetName val="Seprator"/>
      <sheetName val="TRIAL"/>
      <sheetName val="Liab Nts"/>
      <sheetName val="Asts Nts"/>
      <sheetName val="FAsts"/>
      <sheetName val="exp"/>
      <sheetName val="COS"/>
      <sheetName val="ADMN"/>
      <sheetName val="SELLING"/>
      <sheetName val="SALES (2)"/>
      <sheetName val="Page 1 _ 2"/>
      <sheetName val="Page 1 _ 3"/>
      <sheetName val="Page 1 _ 4"/>
      <sheetName val="Profit _ Loss"/>
      <sheetName val="assets notes"/>
      <sheetName val="Assets notes 2 amended tax rec"/>
      <sheetName val="Assets notes 2"/>
      <sheetName val="Risk managment"/>
      <sheetName val="Risk managment (2)"/>
      <sheetName val="TOC"/>
      <sheetName val="Company Profile"/>
      <sheetName val="Scenario"/>
      <sheetName val="Management Dashboard"/>
      <sheetName val="Main Menu"/>
      <sheetName val="Print Menu"/>
      <sheetName val="General Inputs"/>
      <sheetName val="Economics"/>
      <sheetName val="Public Wealth"/>
      <sheetName val="Commercial Menu"/>
      <sheetName val="Commercial Inputs"/>
      <sheetName val="Outgoing Tariffs"/>
      <sheetName val="Minutes of Use"/>
      <sheetName val="MCO Model"/>
      <sheetName val="Revenues"/>
      <sheetName val="Market Comparables"/>
      <sheetName val="Market Penetration"/>
      <sheetName val="Diffusion Model Help"/>
      <sheetName val="Potential Market"/>
      <sheetName val="Postpaid Plans"/>
      <sheetName val="Prepaid Plans"/>
      <sheetName val="C&amp;C Plans"/>
      <sheetName val="TBD 1 Plans"/>
      <sheetName val="TBD 2 Plans"/>
      <sheetName val="Connection Fees"/>
      <sheetName val="Incoming Tariffs"/>
      <sheetName val="Interconnect Splits"/>
      <sheetName val="Interconnect Expenses"/>
      <sheetName val="Roaming"/>
      <sheetName val="VAS"/>
      <sheetName val="2.5-3G Parameters"/>
      <sheetName val="Deposits"/>
      <sheetName val="Technical Menu"/>
      <sheetName val="Network Market"/>
      <sheetName val="Geographical"/>
      <sheetName val="Network Inputs"/>
      <sheetName val="Network Dimensioning"/>
      <sheetName val="Comparison Sites"/>
      <sheetName val="Network Coverage"/>
      <sheetName val="Network Suppliers"/>
      <sheetName val="Technical Inputs"/>
      <sheetName val="Network Capacity"/>
      <sheetName val="Network Expenses"/>
      <sheetName val="IT CAPEX"/>
      <sheetName val="Opex-COS Menu"/>
      <sheetName val="Expense Inputs"/>
      <sheetName val="Commercial Expenses"/>
      <sheetName val="Operating Expenses"/>
      <sheetName val="Non Operating Expenses"/>
      <sheetName val="HR Menu"/>
      <sheetName val="HR Inputs"/>
      <sheetName val="Salaries &amp; Wages"/>
      <sheetName val="HC Breakdown"/>
      <sheetName val="Financial Menu"/>
      <sheetName val="Financial Inputs"/>
      <sheetName val="Profit &amp; Loss"/>
      <sheetName val="Profit &amp; Loss FX"/>
      <sheetName val="Cash Flow FX"/>
      <sheetName val="Balance Sheet FX"/>
      <sheetName val="Profit &amp; Loss FX 2"/>
      <sheetName val="Balance Sheet FX 2"/>
      <sheetName val="Cash Flow FX 2"/>
      <sheetName val="Financing Plan"/>
      <sheetName val="Banking Summary"/>
      <sheetName val="Local Loans"/>
      <sheetName val="Bank Loans"/>
      <sheetName val="Supplier &amp; ECA Backed Loans"/>
      <sheetName val="Shareholder Loans"/>
      <sheetName val="Bonds Payable"/>
      <sheetName val="DCF Valuation (2)"/>
      <sheetName val="Reports Menu"/>
      <sheetName val="Postpaid Segmented FCF"/>
      <sheetName val="Prepaid Segmented FCF"/>
      <sheetName val="C&amp;C Segmented FCF"/>
      <sheetName val="TBD 1 Segmented FCF"/>
      <sheetName val="TBD 2 Segmented FCF"/>
      <sheetName val="PPM - Postpaid"/>
      <sheetName val="PPM - Prepaid"/>
      <sheetName val="PPM - C&amp;C"/>
      <sheetName val="PPM - TBD 1"/>
      <sheetName val="PPM - TBD 2"/>
      <sheetName val="Annual Segmented P&amp;L"/>
      <sheetName val="KPI Definitions"/>
      <sheetName val="Budget Dashboard"/>
      <sheetName val="Summary Scorecard"/>
      <sheetName val="Scorecard YR1"/>
      <sheetName val="Scorecard YR2"/>
      <sheetName val="Scorecard YR3"/>
      <sheetName val="Consolidation Links"/>
      <sheetName val="Valuation Model"/>
      <sheetName val="Equity IRR"/>
      <sheetName val="Graphs Menu"/>
      <sheetName val="Snapshot"/>
      <sheetName val="Market Graphs"/>
      <sheetName val="Commercial Graphs"/>
      <sheetName val="Expenses &amp; Financial Graphs"/>
      <sheetName val="HR Graphs"/>
      <sheetName val="Extraction Menu"/>
      <sheetName val="Non GSM Output Data"/>
      <sheetName val="COA BS"/>
      <sheetName val="COA BS Inputs"/>
      <sheetName val="COA IS"/>
      <sheetName val="COA IS Inputs"/>
      <sheetName val="Model Doc."/>
      <sheetName val="Segmented FCF"/>
      <sheetName val="CLV Original"/>
      <sheetName val="BP 3+9 based 170507"/>
      <sheetName val="update"/>
      <sheetName val="Param"/>
      <sheetName val="User groups"/>
      <sheetName val="Dimension Groups"/>
      <sheetName val="Entities"/>
      <sheetName val="Accounts FIN"/>
      <sheetName val="Accounts KPI"/>
      <sheetName val="Versions"/>
      <sheetName val="Webforms referential"/>
      <sheetName val="Webforms Groups"/>
      <sheetName val="Groups - Webforms Access"/>
      <sheetName val="Groups Webforms - Users"/>
      <sheetName val="Reports Repository"/>
      <sheetName val="Reports Groups"/>
      <sheetName val="Groups - Reports Access"/>
      <sheetName val="Reports Groups - Users"/>
      <sheetName val="Scripts Repository"/>
      <sheetName val="Users - Scripts Access"/>
      <sheetName val="Lots definition"/>
      <sheetName val="loan new"/>
      <sheetName val="Actuarial"/>
      <sheetName val="List of Principle Quants"/>
      <sheetName val="Bill 1 - General Items"/>
      <sheetName val="Bill 2 - Sector 1 &amp; 4"/>
      <sheetName val=" Bill 3 - Sector 2 &amp; 3"/>
      <sheetName val="Bill 4 - Sector 5"/>
      <sheetName val="Rate Breakdown"/>
      <sheetName val="成本多栏明细账"/>
      <sheetName val="V.Cost.Summary"/>
      <sheetName val="SUMMARY INTERIM VALUATION"/>
      <sheetName val="TAX INVOICE"/>
      <sheetName val="App. C2- DM Fees"/>
      <sheetName val="BOQ-CIVIL"/>
      <sheetName val="Summary MEP"/>
      <sheetName val="Bill No.6"/>
      <sheetName val="Bill No.7 "/>
      <sheetName val="Bill No.8 "/>
      <sheetName val="Bill No.9 "/>
      <sheetName val="Bill No.10 "/>
      <sheetName val="FLY LEAF"/>
      <sheetName val="FNC Summary"/>
      <sheetName val="PAYMENT APPLICATION"/>
      <sheetName val="Cert1"/>
      <sheetName val="Cert2"/>
      <sheetName val="AppA"/>
      <sheetName val="AppB"/>
      <sheetName val="AppC"/>
      <sheetName val="AppC1"/>
      <sheetName val="AppC2"/>
      <sheetName val="AppD"/>
      <sheetName val="AppE"/>
      <sheetName val="AppF"/>
      <sheetName val="AppG"/>
      <sheetName val="Ret BD"/>
      <sheetName val="B17"/>
      <sheetName val="B18"/>
      <sheetName val="B19"/>
      <sheetName val="B20"/>
      <sheetName val="B21"/>
      <sheetName val="B22"/>
      <sheetName val="B23"/>
      <sheetName val="B24"/>
      <sheetName val="B25"/>
      <sheetName val="B26"/>
      <sheetName val="B27"/>
      <sheetName val="B28"/>
      <sheetName val="B29"/>
      <sheetName val="B30"/>
      <sheetName val="B31"/>
      <sheetName val="B32"/>
      <sheetName val="B33"/>
      <sheetName val="B-1- PRELIMINARIES "/>
      <sheetName val="B-2- CIVIL "/>
      <sheetName val="B-3- ARCH"/>
      <sheetName val="B-4-MEP "/>
      <sheetName val="B-5-PS "/>
      <sheetName val="INTERIM SUMMARY"/>
      <sheetName val="TAX INVOICE-AP"/>
      <sheetName val="VARIATIONS"/>
      <sheetName val="PS. ADJUSTMENT "/>
      <sheetName val="BOQ-CIVIL&amp; PS"/>
      <sheetName val="EXE Summ"/>
      <sheetName val="catsum"/>
      <sheetName val="_GULF1"/>
      <sheetName val="???(??)"/>
      <sheetName val="[RecoveredExternalLink1]Basi__3"/>
      <sheetName val="[RecoveredExternalLink1]______2"/>
      <sheetName val="[RecoveredExternalLink1]Basi__4"/>
      <sheetName val="Hotel Areas"/>
      <sheetName val="Site Det@_x0002_ö"/>
      <sheetName val="Estimate_Summary_(Hotel)"/>
      <sheetName val="Estimate_Summary_(Parking)"/>
      <sheetName val="Estimate_Summary_(Timeshares)"/>
      <sheetName val="Estimate_Summary_(Condominiums)"/>
      <sheetName val="Detail_Summary"/>
      <sheetName val="Detail_Guestrooms"/>
      <sheetName val="Detail_Public_Spaces"/>
      <sheetName val="Detail_Service_Areas"/>
      <sheetName val="Detail_Parking_Deck"/>
      <sheetName val="Detail_Condo"/>
      <sheetName val="Detail_Timeshare"/>
      <sheetName val="CONDO_Summary"/>
      <sheetName val="CONDO_1"/>
      <sheetName val="CONDO_2"/>
      <sheetName val="CONDO_3"/>
      <sheetName val="CONDO_4"/>
      <sheetName val="CONDO_5"/>
      <sheetName val="CONDO_CIRCULATION"/>
      <sheetName val="TIMESHARE_Summary"/>
      <sheetName val="TIMESHARE_UNIT"/>
      <sheetName val="TIMESHARE_CIRCULATION"/>
      <sheetName val="JUNIOR_SUITE"/>
      <sheetName val="PRESIDENTIAL_SUITE"/>
      <sheetName val="GUESTROOM_CIRC_"/>
      <sheetName val="PUBLIC_AREAS"/>
      <sheetName val="FUNCTION_AREAS"/>
      <sheetName val="PUBLIC_FOOD_&amp;_BEVERAGE_AREAS"/>
      <sheetName val="HEALTH_CLUB"/>
      <sheetName val="EXECUTIVE_OFFICES"/>
      <sheetName val="ADMIN_OFFICES"/>
      <sheetName val="ACCT'G_OFFICES"/>
      <sheetName val="RECEPT_-BACK_OFFICES"/>
      <sheetName val="GUESTROOM_SERV_"/>
      <sheetName val="BOH_FOOD_&amp;_BEVERAGE"/>
      <sheetName val="EMPLOYEE_FACILITIES"/>
      <sheetName val="RECEIVING_&amp;_PURCHASING"/>
      <sheetName val="SERVICE_AREA_CIRCULATION"/>
      <sheetName val="Site_Summary"/>
      <sheetName val="Site_Detail"/>
      <sheetName val="Room_Count"/>
      <sheetName val="Room_Floor_SF"/>
      <sheetName val="Gross_SF"/>
      <sheetName val="Vertical_Trans_"/>
      <sheetName val="Hotel_Areas"/>
      <sheetName val="Site_Det@ö"/>
      <sheetName val="Estimate_Summary_(Hotel)1"/>
      <sheetName val="Estimate_Summary_(Parking)1"/>
      <sheetName val="Estimate_Summary_(Timeshares)1"/>
      <sheetName val="Estimate_Summary_(Condominiums1"/>
      <sheetName val="Detail_Summary1"/>
      <sheetName val="Detail_Guestrooms1"/>
      <sheetName val="Detail_Public_Spaces1"/>
      <sheetName val="Detail_Service_Areas1"/>
      <sheetName val="Detail_Parking_Deck1"/>
      <sheetName val="Detail_Condo1"/>
      <sheetName val="Detail_Timeshare1"/>
      <sheetName val="CONDO_Summary1"/>
      <sheetName val="CONDO_11"/>
      <sheetName val="CONDO_21"/>
      <sheetName val="CONDO_31"/>
      <sheetName val="CONDO_41"/>
      <sheetName val="CONDO_51"/>
      <sheetName val="CONDO_CIRCULATION1"/>
      <sheetName val="TIMESHARE_Summary1"/>
      <sheetName val="TIMESHARE_UNIT1"/>
      <sheetName val="TIMESHARE_CIRCULATION1"/>
      <sheetName val="JUNIOR_SUITE1"/>
      <sheetName val="PRESIDENTIAL_SUITE1"/>
      <sheetName val="GUESTROOM_CIRC_1"/>
      <sheetName val="PUBLIC_AREAS1"/>
      <sheetName val="FUNCTION_AREAS1"/>
      <sheetName val="PUBLIC_FOOD_&amp;_BEVERAGE_AREAS1"/>
      <sheetName val="HEALTH_CLUB1"/>
      <sheetName val="EXECUTIVE_OFFICES1"/>
      <sheetName val="ADMIN_OFFICES1"/>
      <sheetName val="ACCT'G_OFFICES1"/>
      <sheetName val="RECEPT_-BACK_OFFICES1"/>
      <sheetName val="GUESTROOM_SERV_1"/>
      <sheetName val="BOH_FOOD_&amp;_BEVERAGE1"/>
      <sheetName val="EMPLOYEE_FACILITIES1"/>
      <sheetName val="RECEIVING_&amp;_PURCHASING1"/>
      <sheetName val="SERVICE_AREA_CIRCULATION1"/>
      <sheetName val="Site_Summary1"/>
      <sheetName val="Site_Detail1"/>
      <sheetName val="Room_Count1"/>
      <sheetName val="Room_Floor_SF1"/>
      <sheetName val="Gross_SF1"/>
      <sheetName val="Vertical_Trans_1"/>
      <sheetName val="Hotel_Areas1"/>
      <sheetName val="Ramp_data1"/>
      <sheetName val="Cap_Cost1"/>
      <sheetName val="RLV_Calc1"/>
      <sheetName val="Costs_(dev)1"/>
      <sheetName val="Bluewater_NPV_-_sell_January1"/>
      <sheetName val="Upper_Ground1"/>
      <sheetName val="Lower_Ground1"/>
      <sheetName val="Financial_Summary1"/>
      <sheetName val="D&amp;C_Calcs1"/>
      <sheetName val="CA_Upside_Downside_Old1"/>
      <sheetName val="EASEL_CA_Example1"/>
      <sheetName val="Estimate_Summary_(Hotel)2"/>
      <sheetName val="Estimate_Summary_(Parking)2"/>
      <sheetName val="Estimate_Summary_(Timeshares)2"/>
      <sheetName val="Estimate_Summary_(Condominiums2"/>
      <sheetName val="Detail_Summary2"/>
      <sheetName val="Detail_Guestrooms2"/>
      <sheetName val="Detail_Public_Spaces2"/>
      <sheetName val="Detail_Service_Areas2"/>
      <sheetName val="Detail_Parking_Deck2"/>
      <sheetName val="Detail_Condo2"/>
      <sheetName val="Detail_Timeshare2"/>
      <sheetName val="CONDO_Summary2"/>
      <sheetName val="CONDO_12"/>
      <sheetName val="CONDO_22"/>
      <sheetName val="CONDO_32"/>
      <sheetName val="CONDO_42"/>
      <sheetName val="CONDO_52"/>
      <sheetName val="CONDO_CIRCULATION2"/>
      <sheetName val="TIMESHARE_Summary2"/>
      <sheetName val="TIMESHARE_UNIT2"/>
      <sheetName val="TIMESHARE_CIRCULATION2"/>
      <sheetName val="JUNIOR_SUITE2"/>
      <sheetName val="PRESIDENTIAL_SUITE2"/>
      <sheetName val="GUESTROOM_CIRC_2"/>
      <sheetName val="PUBLIC_AREAS2"/>
      <sheetName val="FUNCTION_AREAS2"/>
      <sheetName val="PUBLIC_FOOD_&amp;_BEVERAGE_AREAS2"/>
      <sheetName val="HEALTH_CLUB2"/>
      <sheetName val="EXECUTIVE_OFFICES2"/>
      <sheetName val="ADMIN_OFFICES2"/>
      <sheetName val="ACCT'G_OFFICES2"/>
      <sheetName val="RECEPT_-BACK_OFFICES2"/>
      <sheetName val="GUESTROOM_SERV_2"/>
      <sheetName val="BOH_FOOD_&amp;_BEVERAGE2"/>
      <sheetName val="EMPLOYEE_FACILITIES2"/>
      <sheetName val="RECEIVING_&amp;_PURCHASING2"/>
      <sheetName val="SERVICE_AREA_CIRCULATION2"/>
      <sheetName val="Site_Summary2"/>
      <sheetName val="Site_Detail2"/>
      <sheetName val="Room_Count2"/>
      <sheetName val="Room_Floor_SF2"/>
      <sheetName val="Gross_SF2"/>
      <sheetName val="Vertical_Trans_2"/>
      <sheetName val="Hotel_Areas2"/>
      <sheetName val="Ramp_data2"/>
      <sheetName val="Cap_Cost2"/>
      <sheetName val="RLV_Calc2"/>
      <sheetName val="Costs_(dev)2"/>
      <sheetName val="Bluewater_NPV_-_sell_January2"/>
      <sheetName val="Upper_Ground2"/>
      <sheetName val="Lower_Ground2"/>
      <sheetName val="Financial_Summary2"/>
      <sheetName val="D&amp;C_Calcs2"/>
      <sheetName val="CA_Upside_Downside_Old2"/>
      <sheetName val="EASEL_CA_Example2"/>
      <sheetName val="Estimate_Summary_(Hotel)3"/>
      <sheetName val="Estimate_Summary_(Parking)3"/>
      <sheetName val="Estimate_Summary_(Timeshares)3"/>
      <sheetName val="Estimate_Summary_(Condominiums3"/>
      <sheetName val="Detail_Summary3"/>
      <sheetName val="Detail_Guestrooms3"/>
      <sheetName val="Detail_Public_Spaces3"/>
      <sheetName val="Detail_Service_Areas3"/>
      <sheetName val="Detail_Parking_Deck3"/>
      <sheetName val="Detail_Condo3"/>
      <sheetName val="Detail_Timeshare3"/>
      <sheetName val="CONDO_Summary3"/>
      <sheetName val="CONDO_13"/>
      <sheetName val="CONDO_23"/>
      <sheetName val="CONDO_33"/>
      <sheetName val="CONDO_43"/>
      <sheetName val="CONDO_53"/>
      <sheetName val="CONDO_CIRCULATION3"/>
      <sheetName val="TIMESHARE_Summary3"/>
      <sheetName val="TIMESHARE_UNIT3"/>
      <sheetName val="TIMESHARE_CIRCULATION3"/>
      <sheetName val="JUNIOR_SUITE3"/>
      <sheetName val="PRESIDENTIAL_SUITE3"/>
      <sheetName val="GUESTROOM_CIRC_3"/>
      <sheetName val="PUBLIC_AREAS3"/>
      <sheetName val="FUNCTION_AREAS3"/>
      <sheetName val="PUBLIC_FOOD_&amp;_BEVERAGE_AREAS3"/>
      <sheetName val="HEALTH_CLUB3"/>
      <sheetName val="EXECUTIVE_OFFICES3"/>
      <sheetName val="ADMIN_OFFICES3"/>
      <sheetName val="ACCT'G_OFFICES3"/>
      <sheetName val="RECEPT_-BACK_OFFICES3"/>
      <sheetName val="GUESTROOM_SERV_3"/>
      <sheetName val="BOH_FOOD_&amp;_BEVERAGE3"/>
      <sheetName val="EMPLOYEE_FACILITIES3"/>
      <sheetName val="RECEIVING_&amp;_PURCHASING3"/>
      <sheetName val="SERVICE_AREA_CIRCULATION3"/>
      <sheetName val="Site_Summary3"/>
      <sheetName val="Site_Detail3"/>
      <sheetName val="Room_Count3"/>
      <sheetName val="Room_Floor_SF3"/>
      <sheetName val="Gross_SF3"/>
      <sheetName val="Vertical_Trans_3"/>
      <sheetName val="Hotel_Areas3"/>
      <sheetName val="Ramp_data3"/>
      <sheetName val="Cap_Cost3"/>
      <sheetName val="RLV_Calc3"/>
      <sheetName val="Costs_(dev)3"/>
      <sheetName val="Bluewater_NPV_-_sell_January3"/>
      <sheetName val="Upper_Ground3"/>
      <sheetName val="Lower_Ground3"/>
      <sheetName val="Financial_Summary3"/>
      <sheetName val="D&amp;C_Calcs3"/>
      <sheetName val="CA_Upside_Downside_Old3"/>
      <sheetName val="EASEL_CA_Example3"/>
      <sheetName val="Executive_Summary5"/>
      <sheetName val="Estimate_Summary_(Hotel)5"/>
      <sheetName val="Estimate_Summary_(Parking)5"/>
      <sheetName val="Estimate_Summary_(Timeshares)5"/>
      <sheetName val="Estimate_Summary_(Condominiums5"/>
      <sheetName val="Detail_Summary5"/>
      <sheetName val="Detail_Guestrooms5"/>
      <sheetName val="Detail_Public_Spaces5"/>
      <sheetName val="Detail_Service_Areas5"/>
      <sheetName val="Detail_Parking_Deck5"/>
      <sheetName val="Detail_Condo5"/>
      <sheetName val="Detail_Timeshare5"/>
      <sheetName val="CONDO_Summary5"/>
      <sheetName val="CONDO_15"/>
      <sheetName val="CONDO_25"/>
      <sheetName val="CONDO_35"/>
      <sheetName val="CONDO_45"/>
      <sheetName val="CONDO_55"/>
      <sheetName val="CONDO_CIRCULATION5"/>
      <sheetName val="TIMESHARE_Summary5"/>
      <sheetName val="TIMESHARE_UNIT5"/>
      <sheetName val="TIMESHARE_CIRCULATION5"/>
      <sheetName val="JUNIOR_SUITE5"/>
      <sheetName val="PRESIDENTIAL_SUITE5"/>
      <sheetName val="GUESTROOM_CIRC_5"/>
      <sheetName val="PUBLIC_AREAS5"/>
      <sheetName val="FUNCTION_AREAS5"/>
      <sheetName val="PUBLIC_FOOD_&amp;_BEVERAGE_AREAS5"/>
      <sheetName val="HEALTH_CLUB5"/>
      <sheetName val="EXECUTIVE_OFFICES5"/>
      <sheetName val="ADMIN_OFFICES5"/>
      <sheetName val="ACCT'G_OFFICES5"/>
      <sheetName val="RECEPT_-BACK_OFFICES5"/>
      <sheetName val="GUESTROOM_SERV_5"/>
      <sheetName val="BOH_FOOD_&amp;_BEVERAGE5"/>
      <sheetName val="EMPLOYEE_FACILITIES5"/>
      <sheetName val="RECEIVING_&amp;_PURCHASING5"/>
      <sheetName val="SERVICE_AREA_CIRCULATION5"/>
      <sheetName val="Site_Summary5"/>
      <sheetName val="Site_Detail5"/>
      <sheetName val="Room_Count5"/>
      <sheetName val="Room_Floor_SF5"/>
      <sheetName val="Gross_SF5"/>
      <sheetName val="Vertical_Trans_5"/>
      <sheetName val="Hotel_Areas5"/>
      <sheetName val="Day_work5"/>
      <sheetName val="Ramp_data5"/>
      <sheetName val="Cap_Cost5"/>
      <sheetName val="RLV_Calc5"/>
      <sheetName val="Costs_(dev)5"/>
      <sheetName val="Bluewater_NPV_-_sell_January5"/>
      <sheetName val="Upper_Ground5"/>
      <sheetName val="Lower_Ground5"/>
      <sheetName val="Financial_Summary5"/>
      <sheetName val="D&amp;C_Calcs5"/>
      <sheetName val="CA_Upside_Downside_Old5"/>
      <sheetName val="EASEL_CA_Example5"/>
      <sheetName val="Estimate_Summary_(Hotel)4"/>
      <sheetName val="Estimate_Summary_(Parking)4"/>
      <sheetName val="Estimate_Summary_(Timeshares)4"/>
      <sheetName val="Estimate_Summary_(Condominiums4"/>
      <sheetName val="Detail_Summary4"/>
      <sheetName val="Detail_Guestrooms4"/>
      <sheetName val="Detail_Public_Spaces4"/>
      <sheetName val="Detail_Service_Areas4"/>
      <sheetName val="Detail_Parking_Deck4"/>
      <sheetName val="Detail_Condo4"/>
      <sheetName val="Detail_Timeshare4"/>
      <sheetName val="CONDO_Summary4"/>
      <sheetName val="CONDO_14"/>
      <sheetName val="CONDO_24"/>
      <sheetName val="CONDO_34"/>
      <sheetName val="CONDO_44"/>
      <sheetName val="CONDO_54"/>
      <sheetName val="CONDO_CIRCULATION4"/>
      <sheetName val="TIMESHARE_Summary4"/>
      <sheetName val="TIMESHARE_UNIT4"/>
      <sheetName val="TIMESHARE_CIRCULATION4"/>
      <sheetName val="JUNIOR_SUITE4"/>
      <sheetName val="PRESIDENTIAL_SUITE4"/>
      <sheetName val="GUESTROOM_CIRC_4"/>
      <sheetName val="PUBLIC_AREAS4"/>
      <sheetName val="FUNCTION_AREAS4"/>
      <sheetName val="PUBLIC_FOOD_&amp;_BEVERAGE_AREAS4"/>
      <sheetName val="HEALTH_CLUB4"/>
      <sheetName val="EXECUTIVE_OFFICES4"/>
      <sheetName val="ADMIN_OFFICES4"/>
      <sheetName val="ACCT'G_OFFICES4"/>
      <sheetName val="RECEPT_-BACK_OFFICES4"/>
      <sheetName val="GUESTROOM_SERV_4"/>
      <sheetName val="BOH_FOOD_&amp;_BEVERAGE4"/>
      <sheetName val="EMPLOYEE_FACILITIES4"/>
      <sheetName val="RECEIVING_&amp;_PURCHASING4"/>
      <sheetName val="SERVICE_AREA_CIRCULATION4"/>
      <sheetName val="Site_Summary4"/>
      <sheetName val="Site_Detail4"/>
      <sheetName val="Room_Count4"/>
      <sheetName val="Room_Floor_SF4"/>
      <sheetName val="Gross_SF4"/>
      <sheetName val="Vertical_Trans_4"/>
      <sheetName val="Hotel_Areas4"/>
      <sheetName val="Ramp_data4"/>
      <sheetName val="Cap_Cost4"/>
      <sheetName val="RLV_Calc4"/>
      <sheetName val="Costs_(dev)4"/>
      <sheetName val="Bluewater_NPV_-_sell_January4"/>
      <sheetName val="Upper_Ground4"/>
      <sheetName val="Lower_Ground4"/>
      <sheetName val="Financial_Summary4"/>
      <sheetName val="D&amp;C_Calcs4"/>
      <sheetName val="CA_Upside_Downside_Old4"/>
      <sheetName val="EASEL_CA_Example4"/>
      <sheetName val="Panels (DWG)"/>
      <sheetName val="Bill"/>
      <sheetName val="Trade Summary"/>
      <sheetName val="Area Summary (E)"/>
      <sheetName val="Z- GENERAL PRICE SUMMARY"/>
      <sheetName val="WITHOUT C&amp;I PROFIT (3)"/>
      <sheetName val="SUMMARYMCA"/>
      <sheetName val="Variation Statement Summary "/>
      <sheetName val="Details and Earnings Charts"/>
      <sheetName val="May Budget"/>
      <sheetName val="May Actual"/>
      <sheetName val="SystemData"/>
      <sheetName val="sheeet7"/>
      <sheetName val="FF&amp;E Summary"/>
      <sheetName val="Operators Equipment Summary"/>
      <sheetName val="Systems Summary"/>
      <sheetName val="Concrete-Data"/>
      <sheetName val="Gen.Exp.Breakup"/>
      <sheetName val="VIABILITY"/>
      <sheetName val="EDGES"/>
      <sheetName val="JOINTS"/>
      <sheetName val="SUPERSTRUCTURE"/>
      <sheetName val="HC (Buildings)"/>
      <sheetName val="Employees No."/>
      <sheetName val="DVM Sizing Calculator- 10 ips "/>
      <sheetName val="DATI_CONS"/>
      <sheetName val="Business Plan"/>
      <sheetName val="Head office Expenses"/>
      <sheetName val="Site Expenses"/>
      <sheetName val="Staffing Plan"/>
      <sheetName val="Cash Out"/>
      <sheetName val="Cash In"/>
      <sheetName val="Cash Flow Chart "/>
      <sheetName val="Input Data"/>
      <sheetName val="D23 - Heating and AT"/>
      <sheetName val="D26 - LV Installations"/>
      <sheetName val="D26 - Lighting Installations"/>
      <sheetName val="D26 - Small Power Inst."/>
      <sheetName val="D26 - Earthing Installations"/>
      <sheetName val="D28 - Security Installations"/>
      <sheetName val="Add Work (2)"/>
      <sheetName val="8.1 Cash flow"/>
      <sheetName val="Cash and return"/>
      <sheetName val="Drawdown request to bank"/>
      <sheetName val="Budget Control"/>
      <sheetName val="Cost Report "/>
      <sheetName val="Liabilities"/>
      <sheetName val="Prelims Graph"/>
      <sheetName val="Cash report"/>
      <sheetName val="Villa Finishing Take-off"/>
      <sheetName val="Take off"/>
      <sheetName val="3.0 Basis &amp; Areas (3)"/>
      <sheetName val="3.0 (2)"/>
      <sheetName val="3.0 (3)"/>
      <sheetName val="4.0 Assump-Excl (2)"/>
      <sheetName val="Sheet1 (5)"/>
      <sheetName val="Sheet1 (7)"/>
      <sheetName val="Sheet1 (8)"/>
      <sheetName val="Sheet1 (9)"/>
      <sheetName val="Sheet1 (10)"/>
      <sheetName val="Sheet1 (6)"/>
      <sheetName val="Sheet1 (12)"/>
      <sheetName val="Appendices - Fly sheets"/>
      <sheetName val="Formulae"/>
      <sheetName val="Alum.CAL."/>
      <sheetName val="Rate-Build UP"/>
      <sheetName val="NOV # 12"/>
      <sheetName val="PB(NOV # 12)"/>
      <sheetName val="Recon(NOV # 12)"/>
      <sheetName val="ERI"/>
      <sheetName val="Project Summary-AT Option 4"/>
      <sheetName val="Project Summary-AT Option 3"/>
      <sheetName val="Project Summary-AT Option 2"/>
      <sheetName val="Project Summary-AT Option 1"/>
      <sheetName val="Misc. Site Exp"/>
      <sheetName val="Over-all Summary for Indirect C"/>
      <sheetName val="Site Equipment"/>
      <sheetName val="Site Staff-Concrete"/>
      <sheetName val="Site Staffs"/>
      <sheetName val="Erec &amp; Dism Crane &amp; MHoist"/>
      <sheetName val="Furniture &amp; Misc Site Expenses"/>
      <sheetName val="Mechanical Preliminaries"/>
      <sheetName val="Electrical Cost Breakdown"/>
      <sheetName val="Furnitures - Revised"/>
      <sheetName val="SO Details (2)"/>
      <sheetName val="업체대비"/>
      <sheetName val="실행기준"/>
      <sheetName val="11화건"/>
      <sheetName val="9화건"/>
      <sheetName val="심천"/>
      <sheetName val="길림"/>
      <sheetName val="CIVIL(4)"/>
      <sheetName val="STEEL(4)"/>
      <sheetName val="TRENCH COVER"/>
      <sheetName val="CB(CASE1)"/>
      <sheetName val="CB(CASE2)"/>
      <sheetName val="CB(CASE3)"/>
      <sheetName val="CB(CASE4)"/>
      <sheetName val="Oily MH"/>
      <sheetName val="storm (MH-1)"/>
      <sheetName val="storm MH-S.E.AR"/>
      <sheetName val="storm (MH-2)"/>
      <sheetName val="storm (MH-3)"/>
      <sheetName val=" trench(Type-A)"/>
      <sheetName val=" trench(Type-B)"/>
      <sheetName val=" trench(Type-C)"/>
      <sheetName val=" trench(Type-D)"/>
      <sheetName val="CB type"/>
      <sheetName val="CULVERT"/>
      <sheetName val="COVER PIT"/>
      <sheetName val="Y-ME7836"/>
      <sheetName val="Y-D7839"/>
      <sheetName val="Oil separator"/>
      <sheetName val="Y-ME7831"/>
      <sheetName val="Valve Box"/>
      <sheetName val="Neutralization pit"/>
      <sheetName val="PAVING"/>
      <sheetName val="CIVIL(2S2)"/>
      <sheetName val="STEEL(2S2)"/>
      <sheetName val="Effluent(Sleeper)"/>
      <sheetName val="PIPESLEEVE"/>
      <sheetName val="PR(TV FLARE)"/>
      <sheetName val="PR(3TVFLARE)"/>
      <sheetName val="PR(6TVFLARE)"/>
      <sheetName val="PR(TV FLARE)FDN"/>
      <sheetName val="PRFDN(3TVFLARE)1"/>
      <sheetName val="PRFDN(3TVFLARE)2"/>
      <sheetName val="PRFDN(3TVFLARE)3"/>
      <sheetName val="PRFDN(6TVFLARE)1"/>
      <sheetName val="PRFDN(6TVFLARE)2"/>
      <sheetName val="PRFDN(6TVFLARE)3"/>
      <sheetName val="PLAN(For example)"/>
      <sheetName val="Steel List"/>
      <sheetName val="Steel Unit Weight"/>
      <sheetName val="Rect. 10"/>
      <sheetName val="Rect. 11"/>
      <sheetName val="Octa. 10"/>
      <sheetName val="Octa. 11"/>
      <sheetName val="Octa. 20"/>
      <sheetName val="Octa. 21"/>
      <sheetName val="Octa. 30"/>
      <sheetName val="Octa. 31"/>
      <sheetName val="Octa. 40"/>
      <sheetName val="Octa. 41"/>
      <sheetName val="Octa. 50"/>
      <sheetName val="Octa. 51"/>
      <sheetName val="Comb. 10"/>
      <sheetName val="Comb. 11"/>
      <sheetName val="Comb. 20"/>
      <sheetName val="Comb. 21"/>
      <sheetName val="Girder 10"/>
      <sheetName val="Girder 11"/>
      <sheetName val="Girder 20"/>
      <sheetName val="Girder 21"/>
      <sheetName val="Girder 30"/>
      <sheetName val="Girder 31"/>
      <sheetName val="Ringwall 1"/>
      <sheetName val="Ringwall 2"/>
      <sheetName val="Ringwall 3"/>
      <sheetName val="Ringwall 4"/>
      <sheetName val="Ringwall(Rep. No Cathodic)"/>
      <sheetName val="Ringwall(Rep. Cathodic)"/>
      <sheetName val="Pump. 10"/>
      <sheetName val="Pump. 11"/>
      <sheetName val="Pump(Ver). 10-1"/>
      <sheetName val="Pump(Ver). 11-1"/>
      <sheetName val="Pump(Ver). 10-2"/>
      <sheetName val="Pump(Ver). 11-2"/>
      <sheetName val="C005 UNIT"/>
      <sheetName val="C005 U-DITCH"/>
      <sheetName val="C005 CON'C PAVING"/>
      <sheetName val="C005 COLLECTION PIT"/>
      <sheetName val="C006 UNIT"/>
      <sheetName val="C006 U-DITCH"/>
      <sheetName val="C006 CON'C PAVING"/>
      <sheetName val="C006 COLLECTION PIT"/>
      <sheetName val="C007 UNIT"/>
      <sheetName val="C007 U-DITCH"/>
      <sheetName val="C007 CON'C PAVING"/>
      <sheetName val="C007 COLLECTION PIT"/>
      <sheetName val="C011&amp;C033 UNIT"/>
      <sheetName val="C011&amp;C033 CON'C PAVING"/>
      <sheetName val="C021 UNIT"/>
      <sheetName val="C021 U-DITCH"/>
      <sheetName val="C021 CON'C PAVING"/>
      <sheetName val="C021 COLLECTION PIT(1)"/>
      <sheetName val="C021 COLLECTION PIT(2)"/>
      <sheetName val="C021 CON'C DIKE (0.6M)"/>
      <sheetName val="C021 STILE(0.6M)"/>
      <sheetName val="C021 VALVE BOX"/>
      <sheetName val="C003&amp;C033 UNIT"/>
      <sheetName val="C003&amp;C033 U-DITCH"/>
      <sheetName val="C003&amp;C033 CON'C PAVING"/>
      <sheetName val="C003&amp;C033 COLLECTION PIT"/>
      <sheetName val="C002 UNIT"/>
      <sheetName val="C002 CON'C PAVING"/>
      <sheetName val="C051 UNIT"/>
      <sheetName val="C051 U-DITCH"/>
      <sheetName val="C051 CON'C PAVING"/>
      <sheetName val="C051 COLLECTION PIT"/>
      <sheetName val="C051 CON'C DIKE (0.6M)"/>
      <sheetName val="C051 STILE(0.6M)"/>
      <sheetName val="C051 VALVE BOX"/>
      <sheetName val="C032 UNIT"/>
      <sheetName val="C032 U-DITCH"/>
      <sheetName val="C032 CON'C PAVING"/>
      <sheetName val="C032 COLLECTION PIT"/>
      <sheetName val="C060(1) UNIT"/>
      <sheetName val="C060(1) U-DITCH"/>
      <sheetName val="C060(1) CON'C PAVING"/>
      <sheetName val="C060(1) COLLECTION PIT"/>
      <sheetName val="C060(1) CON'C DIKE (1.2M)"/>
      <sheetName val="C060(1) STILE(1.2M)"/>
      <sheetName val="C060(1) VALVE BOX"/>
      <sheetName val="C110&amp;C170 UNIT"/>
      <sheetName val="C110&amp;C170 U-DITCH"/>
      <sheetName val="C110&amp;C170 CON'C PAVING"/>
      <sheetName val="C110&amp;C170 COLLECTION PIT"/>
      <sheetName val="C160 UNIT"/>
      <sheetName val="C160 U-DITCH"/>
      <sheetName val="C160 CON'C PAVING"/>
      <sheetName val="C160 COLLECTION PIT"/>
      <sheetName val="C060(2) UNIT"/>
      <sheetName val="C060(2) U-DITCH"/>
      <sheetName val="C060(2) CON'C PAVING"/>
      <sheetName val="C060(2) COLLECTION PIT"/>
      <sheetName val="C060(2) CON'C DIKE (1.2M)"/>
      <sheetName val="C060(2) STILE(1.2M)"/>
      <sheetName val="C060(2) VALVE BOX"/>
      <sheetName val="Work Define"/>
      <sheetName val="LOT-1 Total"/>
      <sheetName val="LOT-1 FDN Total "/>
      <sheetName val="MDA Pump"/>
      <sheetName val="MDA Pump (Demol)"/>
      <sheetName val="MDA D2113"/>
      <sheetName val="MDA E2113"/>
      <sheetName val="MDA Hor Vessel (Demol)"/>
      <sheetName val="Str Fdn"/>
      <sheetName val="Str Fdn (2)"/>
      <sheetName val="MDA Sewer"/>
      <sheetName val="LOT-1-2 FDN Total "/>
      <sheetName val="MDI Pump"/>
      <sheetName val="MDI Pump (Demol)"/>
      <sheetName val="MDI Hor Vessel"/>
      <sheetName val="MDI Hor Vessel (Demol)"/>
      <sheetName val="MDI Comp (Demol)"/>
      <sheetName val="Reactor FDN."/>
      <sheetName val="LS Fdn "/>
      <sheetName val="Load Comb"/>
      <sheetName val="dead"/>
      <sheetName val="live"/>
      <sheetName val="wind-s"/>
      <sheetName val="wind-e"/>
      <sheetName val="seismic-e"/>
      <sheetName val="node"/>
      <sheetName val="element"/>
      <sheetName val="EQUIP."/>
      <sheetName val="CRANE ACCESS"/>
      <sheetName val="Y-E0305"/>
      <sheetName val="Y-PK0305&amp;PK0306"/>
      <sheetName val="Y-PK0336(NEW)"/>
      <sheetName val="GAS ANALYZER SHELTER(NEW)"/>
      <sheetName val="SAMPLE COOLER(TYPE-A)NEW"/>
      <sheetName val="SAMPLE COOLER(TYPE-B)NEW"/>
      <sheetName val="Y-PK0302"/>
      <sheetName val="CD-AT-2040&amp;2037"/>
      <sheetName val="VD-AT-1001&amp;1008&amp;1009"/>
      <sheetName val="Y-AT-3201(1)"/>
      <sheetName val="Y-AT-3201(2)"/>
      <sheetName val="Y-AT-3202"/>
      <sheetName val="Y-AT-3431"/>
      <sheetName val="TYPE-1"/>
      <sheetName val="TYPE-2"/>
      <sheetName val="TYPE-3"/>
      <sheetName val="TYPE-4"/>
      <sheetName val="design data"/>
      <sheetName val="CAL(1)."/>
      <sheetName val="CAL(2)."/>
      <sheetName val="GD- D1102"/>
      <sheetName val="hori. vessel (E-851B)"/>
      <sheetName val="GD- D1206"/>
      <sheetName val="GD- E1203"/>
      <sheetName val="GD- E1206"/>
      <sheetName val="GD- E1106"/>
      <sheetName val="T 6-2"/>
      <sheetName val="T 6-7"/>
      <sheetName val="S-TABLE"/>
      <sheetName val="Cs-Std-011(2-2)"/>
      <sheetName val="hori. vessel(E-841B)"/>
      <sheetName val="sheet"/>
      <sheetName val="D-890"/>
      <sheetName val="T-890"/>
      <sheetName val="hori. vessel(E-895)"/>
      <sheetName val="hori. vessel (E-891)"/>
      <sheetName val="hori. vessel"/>
      <sheetName val="SUMP"/>
      <sheetName val="SUMP (2)"/>
      <sheetName val="간 지 (1)"/>
      <sheetName val="BLOCK3집계"/>
      <sheetName val="역T철근집계 "/>
      <sheetName val="간 지"/>
      <sheetName val="중력식집계"/>
      <sheetName val="입력자료"/>
      <sheetName val="중력식옹벽"/>
      <sheetName val="4100 UNIT SUMMARY"/>
      <sheetName val="C-4101"/>
      <sheetName val="C-4102"/>
      <sheetName val="REACTOR"/>
      <sheetName val="R-4101 A,B"/>
      <sheetName val="EXCHANGER"/>
      <sheetName val="E-4101"/>
      <sheetName val="E-4102"/>
      <sheetName val="E-4104"/>
      <sheetName val="E-4105AB"/>
      <sheetName val="PUMP"/>
      <sheetName val="P-4101AB"/>
      <sheetName val="P-4102AB"/>
      <sheetName val="P-4103AB"/>
      <sheetName val="P-4104AB"/>
      <sheetName val="P-4105ABC"/>
      <sheetName val="P-4106AB"/>
      <sheetName val="HEATER"/>
      <sheetName val="F-4101"/>
      <sheetName val="PIT"/>
      <sheetName val="PIT V-9914"/>
      <sheetName val="PROCESS AREA CONTAMINATE SEWER"/>
      <sheetName val="MAIN PIPE SUMMARY"/>
      <sheetName val="MAIN PIPE D200"/>
      <sheetName val="MAIN PIPE D250"/>
      <sheetName val="MAIN PIPE D300"/>
      <sheetName val="MAIN PIPE D350"/>
      <sheetName val="MAIN PIPE D400"/>
      <sheetName val="MAIN PIPE D450"/>
      <sheetName val="MAIN PIPE D500"/>
      <sheetName val="MAIN PIPE D550"/>
      <sheetName val="MAIN PIPE D600"/>
      <sheetName val="CONNECTION PIPE D150"/>
      <sheetName val="VENT PIPE D100"/>
      <sheetName val="CATCHBASIN"/>
      <sheetName val=" MANHOLE"/>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D&amp;TV"/>
      <sheetName val="CDSL"/>
      <sheetName val="PTSL"/>
      <sheetName val="THCP"/>
      <sheetName val="VT"/>
      <sheetName val="NL"/>
      <sheetName val="SoSanh"/>
      <sheetName val="QTVT"/>
      <sheetName val="QTNC"/>
      <sheetName val="Dong Dau"/>
      <sheetName val="Dong Dau (2)"/>
      <sheetName val="Sau dong"/>
      <sheetName val="Ma xa"/>
      <sheetName val="My dinh"/>
      <sheetName val="Tong cong"/>
      <sheetName val="Chi tiet - Dv lap"/>
      <sheetName val="TH KHTC"/>
      <sheetName val="MD"/>
      <sheetName val="CONG"/>
      <sheetName val="DGCT"/>
      <sheetName val="Phu luc"/>
      <sheetName val="Gia trÞ"/>
      <sheetName val="TH"/>
      <sheetName val="XXXXXXXX"/>
      <sheetName val="Chart2"/>
      <sheetName val="BC_KKTSCD"/>
      <sheetName val="Chitiet"/>
      <sheetName val="Mau_BC_KKTSCD"/>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Item B"/>
      <sheetName val="Dg A"/>
      <sheetName val="Dg B&amp;C"/>
      <sheetName val="Rates&amp;Prices"/>
      <sheetName val="Material at site"/>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VL"/>
      <sheetName val="CTXD"/>
      <sheetName val=".."/>
      <sheetName val="CTDN"/>
      <sheetName val="san vuon"/>
      <sheetName val="khu phu tro"/>
      <sheetName val="KH 2003 (moi max)"/>
      <sheetName val="be tong"/>
      <sheetName val="Tong hop thep"/>
      <sheetName val="dutoan1"/>
      <sheetName val="Anhtoan"/>
      <sheetName val="dutoan2"/>
      <sheetName val="vat tu"/>
      <sheetName val="Tong hop"/>
      <sheetName val="KH12"/>
      <sheetName val="CN12"/>
      <sheetName val="HD12"/>
      <sheetName val="KH1"/>
      <sheetName val="Thuyet minh"/>
      <sheetName val="CQ-HQ"/>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Gia VL"/>
      <sheetName val="Bang gia ca may"/>
      <sheetName val="Bang luong CB"/>
      <sheetName val="Bang P.tich CT"/>
      <sheetName val="D.toan chi tiet"/>
      <sheetName val="Bang TH Dtoan"/>
      <sheetName val="tscd"/>
      <sheetName val="KM"/>
      <sheetName val="KHOANMUC"/>
      <sheetName val="CPQL"/>
      <sheetName val="SANLUONG"/>
      <sheetName val="SSCP-SL"/>
      <sheetName val="CPSX"/>
      <sheetName val="KQKD"/>
      <sheetName val="CDSL (2)"/>
      <sheetName val="00000001"/>
      <sheetName val="00000002"/>
      <sheetName val="00000003"/>
      <sheetName val="00000004"/>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Quang Tri"/>
      <sheetName val="TTHue"/>
      <sheetName val="Da Nang"/>
      <sheetName val="Quang Nam"/>
      <sheetName val="Quang Ngai"/>
      <sheetName val="TH DH-QN"/>
      <sheetName val="KP HD"/>
      <sheetName val="DB HD"/>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P.S&amp;daywk"/>
      <sheetName val="NewLab_B"/>
      <sheetName val="NewLab_C"/>
      <sheetName val="NewLab_D"/>
      <sheetName val="NewLab_E"/>
      <sheetName val="NewLab_F"/>
      <sheetName val="NewLab_G"/>
      <sheetName val="NewLab_H"/>
      <sheetName val="NewLab_J"/>
      <sheetName val="NewLab_L"/>
      <sheetName val="NewLab_M"/>
      <sheetName val="NewLab_P"/>
      <sheetName val="NewLab_Q"/>
      <sheetName val="NewLab_R"/>
      <sheetName val="NewLab_TTL"/>
      <sheetName val="Sub_Stn"/>
      <sheetName val="Gas_Enc"/>
      <sheetName val="Ext_Lab"/>
      <sheetName val="ExtWrks"/>
      <sheetName val="Spare4"/>
      <sheetName val="Cost Summary by BOQ"/>
      <sheetName val="Cost Summary by Trade"/>
      <sheetName val="제출용 BOQ"/>
      <sheetName val="ALternative-Rev.5"/>
      <sheetName val="Alternative(Summary)"/>
      <sheetName val="내부용 BOQ"/>
      <sheetName val="Optional Works"/>
      <sheetName val="Schedule of Rate - Rev.5"/>
      <sheetName val="NS item"/>
      <sheetName val="Attic Stock"/>
      <sheetName val="Temp. Works"/>
      <sheetName val="SUMM."/>
      <sheetName val="WHRB"/>
      <sheetName val="DESAL."/>
      <sheetName val="BOP"/>
      <sheetName val="INSULATION"/>
      <sheetName val="Sch 3"/>
      <sheetName val="Sch 4"/>
      <sheetName val="Sch 5"/>
      <sheetName val="BOP (OLD)"/>
      <sheetName val="JV 한국인 급여"/>
      <sheetName val="한국인 급여 테이블"/>
      <sheetName val="철근 산출 근거"/>
      <sheetName val="콘크리트 산출 근거"/>
      <sheetName val="Contingency내역"/>
      <sheetName val="Risk Hedging"/>
      <sheetName val="Labour Rate"/>
      <sheetName val="제목"/>
      <sheetName val="실행과정요약"/>
      <sheetName val="실행대비표"/>
      <sheetName val="실행대비 (2)"/>
      <sheetName val="분석1"/>
      <sheetName val="Tender Summary"/>
      <sheetName val="workscope변경"/>
      <sheetName val="1.2차입찰금액대비표"/>
      <sheetName val="Proj Element Analysis"/>
      <sheetName val="주요단가대비"/>
      <sheetName val="PC&amp;PS Sum"/>
      <sheetName val="견적기준공사방안"/>
      <sheetName val="laboursum"/>
      <sheetName val="TYPE별노무내역"/>
      <sheetName val="TYPE별총공사비"/>
      <sheetName val="TYPE별노무내역 (2)"/>
      <sheetName val="Indirect Cost Analysis"/>
      <sheetName val="조직참고"/>
      <sheetName val="C _Daywk"/>
      <sheetName val="D1_Prelim"/>
      <sheetName val="D2_Dmltn"/>
      <sheetName val="D3_EW"/>
      <sheetName val="D4_Misc"/>
      <sheetName val="D5_PS"/>
      <sheetName val="F_Breakdown"/>
      <sheetName val="B3S1_opt1"/>
      <sheetName val="B3S1_opt2"/>
      <sheetName val="B4S2_Opt1"/>
      <sheetName val="B4S2_Opt2"/>
      <sheetName val="B5-1"/>
      <sheetName val="B6_Grail"/>
      <sheetName val="Guard"/>
      <sheetName val="RoadsEW"/>
      <sheetName val="Strg_EW"/>
      <sheetName val="BOQ-SRC"/>
      <sheetName val="BOQ-PT"/>
      <sheetName val="u_rates"/>
      <sheetName val="제출용Breakdown_of_Price"/>
      <sheetName val="evalue"/>
      <sheetName val="16. Corner Guard"/>
      <sheetName val="5. Anti-Termite"/>
      <sheetName val="11. Paint"/>
      <sheetName val="25. Roller Shutters"/>
      <sheetName val="기계내역서"/>
      <sheetName val="Bill No. 3 Podium"/>
      <sheetName val="%Details"/>
      <sheetName val="SEW PIPE"/>
      <sheetName val="SEWMH"/>
      <sheetName val="DRAIN PIPE"/>
      <sheetName val="DRAIN MH"/>
      <sheetName val="monthly statement"/>
      <sheetName val="GenSumm"/>
      <sheetName val="MOS (old)"/>
      <sheetName val="AEB OT"/>
      <sheetName val="Ra  stair"/>
      <sheetName val="c.1.1 A"/>
      <sheetName val="c.1.1 B"/>
      <sheetName val="c.1.1 C"/>
      <sheetName val="c.1.1 E"/>
      <sheetName val="c.1.1 F"/>
      <sheetName val="c.1.1L"/>
      <sheetName val="c.1.3A"/>
      <sheetName val="c.1.3B"/>
      <sheetName val="c.1.3C"/>
      <sheetName val="c.1.3F"/>
      <sheetName val="c.1.3G"/>
      <sheetName val="c.1.4A1"/>
      <sheetName val="c.1.4A2"/>
      <sheetName val="c.1.4A3"/>
      <sheetName val="c.1.5A1"/>
      <sheetName val="c.1.5A2 "/>
      <sheetName val="c.1.5A3"/>
      <sheetName val="c.1.6A1"/>
      <sheetName val="c.1.6A2"/>
      <sheetName val="c.1.6A3"/>
      <sheetName val="c.1.7A1"/>
      <sheetName val="c.1.7A2"/>
      <sheetName val="c.1.7A3"/>
      <sheetName val="c.1.8A1"/>
      <sheetName val="c.1.8A2"/>
      <sheetName val="c.1.8A3"/>
      <sheetName val=" c.2.1A"/>
      <sheetName val=" c.2.1A(Precast) "/>
      <sheetName val=" c.2.1A(Cast in situ)"/>
      <sheetName val="c.2.1C"/>
      <sheetName val="c.2.1C (precast)"/>
      <sheetName val="c.2.1C (cast in situ)"/>
      <sheetName val="c.2.1D"/>
      <sheetName val="c.2.1E(pc)"/>
      <sheetName val="c.2.1E (cis)"/>
      <sheetName val="c.2.1F(pc) "/>
      <sheetName val="c.2.1F  (cis)"/>
      <sheetName val="c.2.2C(pc)"/>
      <sheetName val="c.3.1A(pc)"/>
      <sheetName val="c.3.1A (cis)"/>
      <sheetName val="c.3.1B(pc) "/>
      <sheetName val="c.3.1B  (cis)"/>
      <sheetName val="c.3.1C"/>
      <sheetName val="c.3.1D"/>
      <sheetName val="c.3.1E"/>
      <sheetName val="c.3.1F(pc)"/>
      <sheetName val="c.3.2B(pc)"/>
      <sheetName val="c.3.2D(pc)"/>
      <sheetName val="c.3.2E(pc)"/>
      <sheetName val="c.3.3G"/>
      <sheetName val="c.3.3H"/>
      <sheetName val="(VO4) c.2.1A"/>
      <sheetName val="(VO4)c.2.1B"/>
      <sheetName val="(VO4)c.2.1E"/>
      <sheetName val="(VO4)c.2.1F "/>
      <sheetName val="(VO4)c.2.2C"/>
      <sheetName val="(VO4)c.3.1A "/>
      <sheetName val="(VO4)c.3.1B"/>
      <sheetName val="(VO4)c.3.1D"/>
      <sheetName val="(VO4)c.3.1E "/>
      <sheetName val="(VO4)c.3.2B"/>
      <sheetName val="(VO4)c.3.2D"/>
      <sheetName val="(VO4)c.3.2E"/>
      <sheetName val="(VO4)c.3.2"/>
      <sheetName val="Dewatering Sales office (VO-01)"/>
      <sheetName val="Dewatering area 2(VO-04)"/>
      <sheetName val="Business perl variation"/>
      <sheetName val="c.2.1(R1)A(cast in situ)"/>
      <sheetName val=" c.2.1(R1)C(Cast in sit)"/>
      <sheetName val="c.2.2(R1)A (cis)"/>
      <sheetName val="c.2.2(R1)B  (cis)"/>
      <sheetName val="c.3.1 (R1) C(cis)  "/>
      <sheetName val="c.3.1 (R1) D(cis)  "/>
      <sheetName val="c.3.2 (R2)A "/>
      <sheetName val="c.3.2 (R2)B"/>
      <sheetName val="c.3.2 (R2)C"/>
      <sheetName val="MVO-07"/>
      <sheetName val="Dewatering New pearl(VO-03)"/>
      <sheetName val="Dewatering Businesspearl(Final)"/>
      <sheetName val="(VO8)Bulk excavation"/>
      <sheetName val="(VO4)c.3.1F"/>
      <sheetName val="Invoice"/>
      <sheetName val="IPA Summary"/>
      <sheetName val="AETA 32 VE APP N"/>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AFC-BBS-001 Rev. 2"/>
      <sheetName val="AFC-BBS-002 Rev. 2"/>
      <sheetName val="Rebar QTO Rev. 00"/>
      <sheetName val="Rebar QTO Rev. 00 (Redundant)"/>
      <sheetName val="QTO (Superseded)"/>
      <sheetName val="Rebar QTO Rev. 01"/>
      <sheetName val="Guide 2.3"/>
      <sheetName val="Timeline"/>
      <sheetName val="Pre-Construction"/>
      <sheetName val="Management"/>
      <sheetName val="Non Recoverables"/>
      <sheetName val="Design Fees"/>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Segments"/>
      <sheetName val="POOA"/>
      <sheetName val="TFA"/>
      <sheetName val="TFAi"/>
      <sheetName val="Inv Props"/>
      <sheetName val="Intangibles"/>
      <sheetName val="Invs"/>
      <sheetName val="Inventorie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H"/>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form"/>
      <sheetName val="SI-1 Abstract"/>
      <sheetName val="SI-2 Abstract"/>
      <sheetName val="SI-3"/>
      <sheetName val="Variation Miss"/>
      <sheetName val="I01 Block Colum"/>
      <sheetName val="Core Wall "/>
      <sheetName val="Coupler"/>
      <sheetName val="Rebar rece"/>
      <sheetName val="beam-reinf "/>
      <sheetName val="Body Sheet"/>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RecoveredExternalLink1]Basi__5"/>
      <sheetName val="[RecoveredExternalLink1]______3"/>
      <sheetName val="[RecoveredExternalLink1]Basi__6"/>
      <sheetName val="Cost Rates"/>
      <sheetName val="ExÀfn_x0004_B`'"/>
      <sheetName val="Basi"/>
      <sheetName val="BasiÀN_x0002_â\_x0013_"/>
      <sheetName val="Basi_x000d__x0002__x0003_¢`_x0014_"/>
      <sheetName val=":=::\"/>
      <sheetName val="Lan"/>
      <sheetName val="**"/>
      <sheetName val="Fly"/>
      <sheetName val="Fly Summ"/>
      <sheetName val="P1A"/>
      <sheetName val="P1B"/>
      <sheetName val="General Requir"/>
      <sheetName val="P1C"/>
      <sheetName val="General Logistics Requirements"/>
      <sheetName val="Ground Investigati"/>
      <sheetName val="Roads &amp; Paving"/>
      <sheetName val="Storm Water"/>
      <sheetName val="P6"/>
      <sheetName val="Sewerage"/>
      <sheetName val="P7"/>
      <sheetName val="Potable water"/>
      <sheetName val="Irrigation"/>
      <sheetName val="P11"/>
      <sheetName val="Telecommunication"/>
      <sheetName val="Utilities Connection"/>
      <sheetName val="P13"/>
      <sheetName val="P14"/>
      <sheetName val="DAYWORK SCHEDULE"/>
      <sheetName val="ATD"/>
      <sheetName val="Front-5-6 General"/>
      <sheetName val="Front-5"/>
      <sheetName val="Front-6"/>
      <sheetName val="Executive Summary-5"/>
      <sheetName val="EXECUTIVE SUMMARY- 6"/>
      <sheetName val="CM-MASTERFORMAT-5&amp;6"/>
      <sheetName val="CM-MASTERFORMAT-5"/>
      <sheetName val="CM-MASTERFORMAT-6"/>
      <sheetName val="CM-CONTRACT PACKAGE-5"/>
      <sheetName val="CM-CONTRACT PACKAGE-6"/>
      <sheetName val="CASHFLOW MASTERFORMAT-General"/>
      <sheetName val="CASHFLOW MASTERFORMAT 5 "/>
      <sheetName val="CASHFLOW MASTERFORMAT-6"/>
      <sheetName val="CASHFLOW CONTRACT PUMPHOUSE"/>
      <sheetName val="CASHFLOW CONTRACT OPEN CANAL"/>
      <sheetName val="CASHFLOW CONTRACT PACKAGE 5A"/>
      <sheetName val="CASHFLOW CONTRACT PACKAGE 5B"/>
      <sheetName val="CASHFLOW CONTRACT PACKAGE 5C"/>
      <sheetName val="CASHFLOW CONTRACT PACKAGE-CP1-6"/>
      <sheetName val="Work Accomp. -General 5&amp;6"/>
      <sheetName val="Work Accomp. Gen. 5"/>
      <sheetName val="Work AccompCONTRACT PACKAGE"/>
      <sheetName val="Work AccompCONTRACT OPEN"/>
      <sheetName val="Work AccomPumphouse"/>
      <sheetName val="Work Accom-Phase 5B"/>
      <sheetName val="Work Accom-Phase 5C"/>
      <sheetName val="Work Accomp. - Ph6"/>
      <sheetName val="Work Accomp Ph6-CP1"/>
      <sheetName val="OC-CONTRACT PACKAGE-5A"/>
      <sheetName val="OC-CONTRACT PACKAGE-5B"/>
      <sheetName val="OC-CONTRACT PACKAGE-5C"/>
      <sheetName val="OC-CONTRACT PACKAGE-OC"/>
      <sheetName val="OC-CONTRACT PACKAGE-GENSET"/>
      <sheetName val="OC-MASTERFORMAT -6"/>
      <sheetName val="OC-CP-01 - 6"/>
      <sheetName val="SCURVE-general"/>
      <sheetName val="SCURVE5 Gen"/>
      <sheetName val="SCURVE-6"/>
      <sheetName val="SCURVE 5A-OC "/>
      <sheetName val="SCURVE 5B-OC"/>
      <sheetName val="SCURVE 5C-OC "/>
      <sheetName val="BREAKDOWN-5"/>
      <sheetName val="Breakdown-5B"/>
      <sheetName val="Breakdown-5C"/>
      <sheetName val="SCURVE 5A-OC  (2)"/>
      <sheetName val="SCURVE 5B"/>
      <sheetName val="CM-MASTERFORMAT-6 (2)"/>
      <sheetName val="CM-CONTRACT PACKAGE-6 (2)"/>
      <sheetName val="SCURVE 6"/>
      <sheetName val="SCURVE 6R"/>
      <sheetName val="SCURVE 5B-OC (2)"/>
      <sheetName val="SCURVE-6 (2)"/>
      <sheetName val="Fire Pro Sum"/>
      <sheetName val="13- Fire Protection"/>
      <sheetName val="Plumbing-Sum "/>
      <sheetName val="15-Plumbing"/>
      <sheetName val="B2 Sundries"/>
      <sheetName val="B3 Sundries"/>
      <sheetName val="B4 Sundries"/>
      <sheetName val="material compliance"/>
      <sheetName val="BILL SUMMARY COST"/>
      <sheetName val="ICPWI"/>
      <sheetName val="LOXON"/>
      <sheetName val="APWI"/>
      <sheetName val="AGCHEM"/>
      <sheetName val="bill1 (alt)"/>
      <sheetName val="bill8"/>
      <sheetName val="bill9"/>
      <sheetName val="bill10"/>
      <sheetName val="Sum(Base Bid)"/>
      <sheetName val="Sum(ALT)"/>
      <sheetName val="Sum(Opt2)"/>
      <sheetName val="MU-Base"/>
      <sheetName val="OH-Base"/>
      <sheetName val="OH-alt"/>
      <sheetName val="MU-Base (Opns)"/>
      <sheetName val="MU-Base (alt)"/>
      <sheetName val="MU-Base (alt2)"/>
      <sheetName val="COST-COMP"/>
      <sheetName val="Struct-Grass root"/>
      <sheetName val="CCS Summary"/>
      <sheetName val="Authorisation"/>
      <sheetName val="General Summary "/>
      <sheetName val="SR1"/>
      <sheetName val="SR1 Annex-1"/>
      <sheetName val="SR1 Annex-2"/>
      <sheetName val="SR1 Annex-3"/>
      <sheetName val="SR2 Annex-1"/>
      <sheetName val="SR3 Annex-1"/>
      <sheetName val="SR4 Annex-1"/>
      <sheetName val="SR-5"/>
      <sheetName val="SR5 Annex-1"/>
      <sheetName val="Measuremnt"/>
      <sheetName val="Precalculation"/>
      <sheetName val="Bill-1-Main bill"/>
      <sheetName val="Bill-2 "/>
      <sheetName val="Interest"/>
      <sheetName val="Project Master"/>
      <sheetName val="Sheet5(A)"/>
      <sheetName val="Sheet6(A)"/>
      <sheetName val="Sheet5(B)"/>
      <sheetName val="Sheet6(B)"/>
      <sheetName val="Group-A"/>
      <sheetName val="Notes for BOQ"/>
      <sheetName val="Group-B"/>
      <sheetName val="BLDG.(Direct)"/>
      <sheetName val="BLDG. (Bill)"/>
      <sheetName val="Civil(Direct)"/>
      <sheetName val="Civil (Bill)"/>
      <sheetName val="Q&amp;pl-O"/>
      <sheetName val="LC001"/>
      <sheetName val="Q&amp;pl-V"/>
      <sheetName val="A50121"/>
      <sheetName val="A50120"/>
      <sheetName val="LOW"/>
      <sheetName val="Dist."/>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9"/>
      <sheetName val="Form 11"/>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Abstract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 Rate"/>
      <sheetName val="concrete detail"/>
      <sheetName val="CJPC"/>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Prime Coat"/>
      <sheetName val="Tack Coat"/>
      <sheetName val="DBM"/>
      <sheetName val="Gate Pass"/>
      <sheetName val="Meas"/>
      <sheetName val="CJPC (2)"/>
      <sheetName val="DMRC3"/>
      <sheetName val="SEP-08(34)"/>
      <sheetName val="SEP-08 (5-9)"/>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operat_staff"/>
      <sheetName val="Rate Ana"/>
      <sheetName val="Book1"/>
      <sheetName val="BHANDUP"/>
      <sheetName val="PLAN_FEB97"/>
      <sheetName val="Bridges"/>
      <sheetName val="Bridges (Abst)"/>
      <sheetName val="Overpass"/>
      <sheetName val="Slab Culvert"/>
      <sheetName val="Underpass"/>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raffic"/>
      <sheetName val="Toll Rates"/>
      <sheetName val="Toll Revenues"/>
      <sheetName val="O&amp;M"/>
      <sheetName val="Revenue Share"/>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Periodic Maintaince"/>
      <sheetName val="Road-Analysis"/>
      <sheetName val="Road-Boq"/>
      <sheetName val="Analy"/>
      <sheetName val="AppeE"/>
      <sheetName val="Boq-with fire"/>
      <sheetName val="Boq-wo fire"/>
      <sheetName val="Shutter"/>
      <sheetName val="ANALYS"/>
      <sheetName val="Summary - Page 1"/>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집계표_OPTION_"/>
      <sheetName val="단가(자재)"/>
      <sheetName val="단가(노임)"/>
      <sheetName val="기초목록"/>
      <sheetName val="노임단가"/>
      <sheetName val="???"/>
      <sheetName val="VC2 10.99"/>
      <sheetName val="예산"/>
      <sheetName val="영업2"/>
      <sheetName val="1월"/>
      <sheetName val="inter"/>
      <sheetName val="ERECIN"/>
      <sheetName val="BQMPALOC"/>
      <sheetName val="공문"/>
      <sheetName val="영업3"/>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appendix_2_5_final_accounts"/>
      <sheetName val="General Data"/>
      <sheetName val="__"/>
      <sheetName val="LABOR &amp; 자재"/>
      <sheetName val="제작도"/>
      <sheetName val="입출재고현황 (2)"/>
      <sheetName val="SANDAN"/>
      <sheetName val="뜃맟뭁돽띿맟?-BLDG"/>
      <sheetName val="SALA-002"/>
      <sheetName val="TTL"/>
      <sheetName val="DRUM"/>
      <sheetName val="eq_data"/>
      <sheetName val="General_Data"/>
      <sheetName val="DHEQSUPT"/>
      <sheetName val="3.공통공사대비"/>
      <sheetName val="M-EQPT-Z"/>
      <sheetName val="주간기성"/>
      <sheetName val="간접비 총괄"/>
      <sheetName val="뜃맟뭁돽띿맟_-BLDG"/>
      <sheetName val="내역ࠜĀ_x0000_M4)"/>
      <sheetName val="???(OPTION)"/>
      <sheetName val="IN"/>
      <sheetName val="간접비내역-1"/>
      <sheetName val="Lup2"/>
      <sheetName val="당진1,2호기전선관설치및접지4차공사내역서-을지"/>
      <sheetName val="노임단가표"/>
      <sheetName val="6PILE  (돌출)"/>
      <sheetName val="h-013211-2"/>
      <sheetName val="표지"/>
      <sheetName val="내역서 耰&quot;_x0000__x0000_"/>
      <sheetName val="_x0008_"/>
      <sheetName val="비교검토"/>
      <sheetName val="INSTR"/>
      <sheetName val="BOROUGE2"/>
      <sheetName val="CAL."/>
      <sheetName val="EQT-ESTN"/>
      <sheetName val="???¡§????"/>
      <sheetName val="????¢ç¢®¡¿????"/>
      <sheetName val="??????????¢ç??????"/>
      <sheetName val="???????¢ç¢®¢¯????"/>
      <sheetName val="???????®¡¿????"/>
      <sheetName val="??????????????????"/>
      <sheetName val="WE'T"/>
      <sheetName val="CTEMCOST"/>
      <sheetName val="내역ࠜĀ?M4)"/>
      <sheetName val="F4-F7"/>
      <sheetName val="내역서 耰&quot;??"/>
      <sheetName val="24V"/>
      <sheetName val="내역ࠜĀ_x005f_x0000_M4)"/>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단면 (2)"/>
      <sheetName val="실행"/>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Budget Bearing _Samut"/>
      <sheetName val="Qty Bearing-Samut"/>
      <sheetName val="Bill-13"/>
      <sheetName val="Copy of Prog"/>
      <sheetName val="B2826 Cost Bkp"/>
      <sheetName val="B2827"/>
      <sheetName val="B2827 Cost Bkp"/>
      <sheetName val="B2833"/>
      <sheetName val="B2833 Cost Bkp"/>
      <sheetName val="NS 34 &amp; 35 H1,11 CTC Analysis"/>
      <sheetName val="appendix 2.5 final accounts"/>
      <sheetName val="ftstaff"/>
      <sheetName val="1 Labour"/>
      <sheetName val="W block"/>
      <sheetName val="Table 41"/>
      <sheetName val="Table 9"/>
      <sheetName val="Table11"/>
      <sheetName val="K-3"/>
      <sheetName val="Table 6"/>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Fixed Assets "/>
      <sheetName val="IT -Assets"/>
      <sheetName val="Furniture &amp; Fixture"/>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salient feature"/>
      <sheetName val="Brief Scope of work"/>
      <sheetName val="BG"/>
      <sheetName val="Payment"/>
      <sheetName val="Norms "/>
      <sheetName val="Eqpt Nos"/>
      <sheetName val="Cycle Time"/>
      <sheetName val="M.Qty"/>
      <sheetName val="Subcon Master"/>
      <sheetName val="Equipment Hr"/>
      <sheetName val="Material (2)"/>
      <sheetName val="معد__ث"/>
      <sheetName val="تدفقات_و_مدفوعات"/>
      <sheetName val="WORK_COV"/>
      <sheetName val="اجور__ف1"/>
      <sheetName val="معد__خ"/>
      <sheetName val="معد__ث1"/>
      <sheetName val="Form_9"/>
      <sheetName val="Form_11"/>
      <sheetName val="Shadow_BOQ"/>
      <sheetName val="S20MSE_Items"/>
      <sheetName val="Season_Dircost"/>
      <sheetName val="Total_Collection"/>
      <sheetName val="???__?"/>
      <sheetName val="02_06_07_(2)"/>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_(2)"/>
      <sheetName val="Index_Sheet"/>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6PILE__(돌출)"/>
      <sheetName val="내역서_耰&quot;"/>
      <sheetName val="CAL_"/>
      <sheetName val="내역서_耰&quot;??"/>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내역서 耰&quot;_x005f_x005f_x005f_x0000__x005f_x005f_x0000"/>
      <sheetName val="_x005f_x005f_x005f_x0008_"/>
      <sheetName val="내역ࠜĀ_x005f_x005f_x005f_x005f_x005f_x005f_x005f_x0000_M4"/>
      <sheetName val="Inputs "/>
      <sheetName val="PanhandleB"/>
      <sheetName val="rsm"/>
      <sheetName val="GasConsumption"/>
      <sheetName val="IntlCmprPwr"/>
      <sheetName val="BoostrPwr"/>
      <sheetName val="LastBoostrPwr"/>
      <sheetName val="CapexBasis"/>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Module4"/>
      <sheetName val="Module5"/>
      <sheetName val="Module6"/>
      <sheetName val="Layer Chart"/>
      <sheetName val="Layer Table"/>
      <sheetName val="WORKED OGL"/>
      <sheetName val="FRL"/>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SOR"/>
      <sheetName val="STR1"/>
      <sheetName val="STR2"/>
      <sheetName val="STR3"/>
      <sheetName val="LIN1"/>
      <sheetName val="LIN2"/>
      <sheetName val="typical subminor"/>
      <sheetName val="S&amp;I"/>
      <sheetName val="machi"/>
      <sheetName val="TRANS1"/>
      <sheetName val="mes-fb"/>
      <sheetName val="mes-pl"/>
      <sheetName val="XL4Test5"/>
      <sheetName val="Mat_Cost"/>
      <sheetName val="MASTER_RATE ANALYSIS"/>
      <sheetName val="typical_subminor"/>
      <sheetName val="MASTER_RATE_ANALYSIS"/>
      <sheetName val="typical_subminor1"/>
      <sheetName val="MASTER_RATE_ANALYSIS1"/>
      <sheetName val="Expenditure_Plan1"/>
      <sheetName val="Level 1&amp;2-PIL Physical PMS"/>
      <sheetName val="Level 1&amp;2-CCC Invoice PMS"/>
      <sheetName val="L3-L4 PMS"/>
      <sheetName val="CPF-FK3-CIVIL"/>
      <sheetName val="CPF-CGC-CIVIL"/>
      <sheetName val="CPF-SI1-MEI"/>
      <sheetName val="ISS-2-AG1-CMEI"/>
      <sheetName val="TL-CGC-2-CMEI"/>
      <sheetName val="ISS-3-FK1-CIVIL"/>
      <sheetName val="ISS-3-NBTC-MEI"/>
      <sheetName val="EOF-NBTC-CMEI"/>
      <sheetName val="STEP"/>
      <sheetName val="Buildings"/>
      <sheetName val="Tank-HEISCO-MEI"/>
      <sheetName val="Piping Spool"/>
      <sheetName val="PreCom"/>
      <sheetName val="BP &amp; Cost Change Log"/>
      <sheetName val="Commodity Loaded"/>
      <sheetName val="3장-1"/>
      <sheetName val="최종비용별"/>
      <sheetName val="정산서 "/>
      <sheetName val="내역서변경성원"/>
      <sheetName val="공정회의자료(월요일 10시까지)"/>
      <sheetName val="S M B-2"/>
      <sheetName val="B-3 "/>
      <sheetName val="S M B-3"/>
      <sheetName val="S M B-4"/>
      <sheetName val="B-5"/>
      <sheetName val="DWS"/>
      <sheetName val="bill01"/>
      <sheetName val="new BILL2 lib"/>
      <sheetName val="BILL3 NEW GYM"/>
      <sheetName val="BILL 4 NEW multi"/>
      <sheetName val="BILL6 NEW DINNING"/>
      <sheetName val="BILL 5  SCHALET"/>
      <sheetName val="BILL 6 D CHALET"/>
      <sheetName val=" BILL 7 NEW MEDICAL"/>
      <sheetName val="BILL 10  new SITING"/>
      <sheetName val="bill16elec"/>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PM"/>
      <sheetName val="com st PM"/>
      <sheetName val="comst GM"/>
      <sheetName val="eweljlt"/>
      <sheetName val="pvc_basic"/>
      <sheetName val="hdpe_basic"/>
      <sheetName val="HDPE"/>
      <sheetName val="CI"/>
      <sheetName val="G.R.P"/>
      <sheetName val="General Abstract"/>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RCC valve chamber"/>
      <sheetName val="detls"/>
      <sheetName val="LV2"/>
      <sheetName val="LV3"/>
      <sheetName val="MS-Add 3 &amp; 4"/>
      <sheetName val="MS-Tender"/>
      <sheetName val="SS2"/>
      <sheetName val="Shop Drawing"/>
      <sheetName val="Subcontractors"/>
      <sheetName val="Pile"/>
      <sheetName val="GFA-Supded"/>
      <sheetName val="CPA33-34"/>
      <sheetName val="CPA33-34 (9-8-01)"/>
      <sheetName val="Pile (9-8-01)"/>
      <sheetName val="Fr"/>
      <sheetName val="IW"/>
      <sheetName val="Wdw"/>
      <sheetName val="Ir"/>
      <sheetName val="Cg"/>
      <sheetName val="SFit"/>
      <sheetName val="paint"/>
      <sheetName val="Infra.Service Corridor- Summary"/>
      <sheetName val="ISCB1"/>
      <sheetName val="ISCB2"/>
      <sheetName val="Preli"/>
      <sheetName val="Bill 3A Type A"/>
      <sheetName val="Bill 3B Type B"/>
      <sheetName val="Bill 3C Type C"/>
      <sheetName val="Bill 3D Type D"/>
      <sheetName val="Bill 2E Tyoe BW to B"/>
      <sheetName val="Bill 3F"/>
      <sheetName val="1 - PRELIMINARIES"/>
      <sheetName val="2-CIVIL&amp;ARCH WORKS"/>
      <sheetName val="4-EXTERNAL WORK"/>
      <sheetName val="5-CONT. ADJUSTMENT SHEET "/>
      <sheetName val="6-P.S"/>
      <sheetName val="Appx A"/>
      <sheetName val="Appx B"/>
      <sheetName val="Appx C"/>
      <sheetName val="Appx D"/>
      <sheetName val="Appx E"/>
      <sheetName val="Appx F"/>
      <sheetName val="Appx H - Bill 1 "/>
      <sheetName val="Appx H - BILL 2"/>
      <sheetName val="Divide Work Done."/>
      <sheetName val="Site. prog."/>
      <sheetName val="Attach."/>
      <sheetName val="Ceiling mock-up."/>
      <sheetName val="P.C. 5"/>
      <sheetName val="S.C.P"/>
      <sheetName val="Amount"/>
      <sheetName val="HI"/>
      <sheetName val="Hic_150EOffice"/>
      <sheetName val="Exchanger quotation"/>
      <sheetName val="yhc  (3)"/>
      <sheetName val="Singarpone"/>
      <sheetName val="TOTAL COST (3)"/>
      <sheetName val="Construction office"/>
      <sheetName val="Construction Quotion"/>
      <sheetName val="payme"/>
      <sheetName val="Master data"/>
      <sheetName val="CHW INS-contract"/>
      <sheetName val="CPC_N3RACK"/>
      <sheetName val="CPC_1641smt"/>
      <sheetName val="Cover Card"/>
      <sheetName val="Bill of Quantity"/>
      <sheetName val="Bill of Quantity (2)"/>
      <sheetName val="APPRLICATION - 1"/>
      <sheetName val="Application"/>
      <sheetName val="Bill of Quantity (3)"/>
      <sheetName val="(1) - Preliminaries"/>
      <sheetName val="(2) Site works"/>
      <sheetName val="(3) Building - (A)"/>
      <sheetName val="(4) Building - (B)"/>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Maintenance office equip."/>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Dash Board AED"/>
      <sheetName val="ACCUEIL"/>
      <sheetName val="DEPOSE"/>
      <sheetName val="PLANS"/>
      <sheetName val="IMPORT PLANS"/>
      <sheetName val="MSS"/>
      <sheetName val="IMPORT MSS"/>
      <sheetName val="LOTS"/>
      <sheetName val="CODE ENTREPRISES"/>
      <sheetName val="TYPE"/>
      <sheetName val="CLI"/>
      <sheetName val="PLO"/>
      <sheetName val="ELE"/>
      <sheetName val="CFI"/>
      <sheetName val="VRD"/>
      <sheetName val="ESV"/>
      <sheetName val="VXXX"/>
      <sheetName val="매출채권"/>
      <sheetName val="BAU"/>
      <sheetName val="CPU"/>
      <sheetName val="IAU"/>
      <sheetName val="손익계획"/>
      <sheetName val="손익계획4월"/>
      <sheetName val="수금계획"/>
      <sheetName val="수주월별"/>
      <sheetName val="매출월별"/>
      <sheetName val="ETC"/>
      <sheetName val="PL(YTD)"/>
      <sheetName val="PL(CUR)"/>
      <sheetName val="배부기준"/>
      <sheetName val="배부"/>
      <sheetName val="배부후"/>
      <sheetName val="확정실적"/>
      <sheetName val="인원수출"/>
      <sheetName val="99Input"/>
      <sheetName val="FIRS"/>
      <sheetName val="요약BS"/>
      <sheetName val="확정실적4월"/>
      <sheetName val="MACRO_LEGEND"/>
      <sheetName val="N&amp;SE"/>
      <sheetName val="N&amp;SE Rebar"/>
      <sheetName val="SW Rebar"/>
      <sheetName val="RC Costs"/>
      <sheetName val="G20"/>
      <sheetName val="A252"/>
      <sheetName val="Aggregate"/>
      <sheetName val="Brick"/>
      <sheetName val="CPlate"/>
      <sheetName val="UPVC Pipe"/>
      <sheetName val="N&amp;SE_Rebar"/>
      <sheetName val="SW_Rebar"/>
      <sheetName val="RC_Costs"/>
      <sheetName val="UPVC_Pipe"/>
      <sheetName val="IT"/>
      <sheetName val="ULV"/>
      <sheetName val="IPA 003"/>
      <sheetName val="Exe summary MC1 &amp; MC 2"/>
      <sheetName val="Exe summary MC 3"/>
      <sheetName val="Exe summary Others"/>
      <sheetName val="Design&amp; Engg Claim"/>
      <sheetName val="project mgmt"/>
      <sheetName val="MOS MC 1 &amp; MC 2"/>
      <sheetName val="MOS MC 3"/>
      <sheetName val="Installation MC 1 &amp; MC 2"/>
      <sheetName val="Installation MC3"/>
      <sheetName val="Testing &amp; Comm MC1 &amp; MC2"/>
      <sheetName val="Testing &amp; Comm MC 3"/>
      <sheetName val="Testing &amp;Comm for FAT MC1MC2MC3"/>
      <sheetName val="Supply of spares MC1 MC 2&amp; MC3 "/>
      <sheetName val="Supply of cables MC1 &amp; MC 2"/>
      <sheetName val="Supply of cables MC 3"/>
      <sheetName val="Supply&amp; install of contain MC 3"/>
      <sheetName val="Training"/>
      <sheetName val="Supply&amp;installofcontain MC1 MC2"/>
      <sheetName val="other deduction"/>
      <sheetName val="Sizing Tool"/>
      <sheetName val="Sizing Data"/>
      <sheetName val="HILFE"/>
      <sheetName val="Wartung"/>
      <sheetName val="Erneuerung"/>
      <sheetName val="Notabruf"/>
      <sheetName val="Lead Formular"/>
      <sheetName val="LAMPIRAN B2"/>
      <sheetName val="Sub-Summary[BAL]"/>
      <sheetName val="Sum Building"/>
      <sheetName val="Sum Site Clear"/>
      <sheetName val="Water Retic"/>
      <sheetName val="Sum Sewerage"/>
      <sheetName val="Sum Fencing"/>
      <sheetName val="Substation (Infra)"/>
      <sheetName val="Sum Marine"/>
      <sheetName val="3.a"/>
      <sheetName val="4.1"/>
      <sheetName val="HQ &amp; COMCEN"/>
      <sheetName val="Base Admin"/>
      <sheetName val="Fleet Support"/>
      <sheetName val="RMN Volunteer"/>
      <sheetName val="Work Shop"/>
      <sheetName val="Store 1"/>
      <sheetName val="Store 2 &amp; 3"/>
      <sheetName val="MT Garage"/>
      <sheetName val="Fuel Farm"/>
      <sheetName val="Ammo Depot"/>
      <sheetName val="Treatment Plant"/>
      <sheetName val="TNB"/>
      <sheetName val="Sub-Sum Site Clearance"/>
      <sheetName val="DVM Sizing Calculator"/>
      <sheetName val="Sizing Data Old"/>
      <sheetName val="Sizing Estimator - NTSC Cameras"/>
      <sheetName val="Summary (M &amp; E Works)"/>
      <sheetName val="5.1&amp;5.2 (2)"/>
      <sheetName val="9.1 (2)"/>
      <sheetName val="9.2 (2)"/>
      <sheetName val="9.3 A-A (2)"/>
      <sheetName val="9.3 A-B (2)"/>
      <sheetName val="9.3 A-C (2)"/>
      <sheetName val="9.3 B (2)"/>
      <sheetName val="9.3-9.4 (F) (2)"/>
      <sheetName val="9.4 A (2)"/>
      <sheetName val="9.4 B (2)"/>
      <sheetName val="9.4 C (2)"/>
      <sheetName val="9.4 D (2)"/>
      <sheetName val="9.4 E (2)"/>
      <sheetName val="9.4 F (2)"/>
      <sheetName val="9.4 G (2)"/>
      <sheetName val="9.4 H (2)"/>
      <sheetName val="9.3-9.4 (G) (2)"/>
      <sheetName val="9.5 (2)"/>
      <sheetName val="9.6 (2)"/>
      <sheetName val="9.7 (2)"/>
      <sheetName val="12.0 (2)"/>
      <sheetName val="13.0 (2)"/>
      <sheetName val="14.0 (2)"/>
      <sheetName val="15.1 (2)"/>
      <sheetName val="15.2 (2)"/>
      <sheetName val="15.2 (3)"/>
      <sheetName val="11.0 (M&amp;E)"/>
      <sheetName val="Common"/>
      <sheetName val="Sizing Estimator - PAL Cameras"/>
      <sheetName val="Items_DVM"/>
      <sheetName val="All Accounts"/>
      <sheetName val="Accounts to Analize"/>
      <sheetName val="By Country"/>
      <sheetName val="Headcount ASP"/>
      <sheetName val="Headcount Pan-EMEA Support"/>
      <sheetName val="Expenses ASP"/>
      <sheetName val="Expenses Pan-EMEA Support"/>
      <sheetName val="Amended Profit Total"/>
      <sheetName val="Headcount &amp; Function Definition"/>
      <sheetName val="FRONTLOG MENU"/>
      <sheetName val="BACKLOG MENU"/>
      <sheetName val="Backlog Chemicals Monthly"/>
      <sheetName val="Backlog Chemical Qtr"/>
      <sheetName val="Backlog Energy Monthly"/>
      <sheetName val="Backlog Energy Qtr"/>
      <sheetName val="Backlog IA Monthly"/>
      <sheetName val="Backlog IA Qtr"/>
      <sheetName val="Backlog P3 Monthly"/>
      <sheetName val="Backlog P3 Qtr"/>
      <sheetName val="Frontlog Energy Monthly"/>
      <sheetName val="Frontlog Energy Qtr"/>
      <sheetName val="Frontlog Chemicals Monthly"/>
      <sheetName val="Frontlog Chemicals Qtr"/>
      <sheetName val="Frontlog P3 Monthly"/>
      <sheetName val="Frontlog P3 Qtr"/>
      <sheetName val="Frontlog IA Monthly"/>
      <sheetName val="Frontlog IA Qtr"/>
      <sheetName val="HEADCOUNT MENU"/>
      <sheetName val="EXPENSES MENU"/>
      <sheetName val="Headcount Sales Energy"/>
      <sheetName val="Headcount Sales Chemicals"/>
      <sheetName val="Headcount ADMINISTRATION"/>
      <sheetName val="Headcount BUS DEV"/>
      <sheetName val="Headcount CON MGMT"/>
      <sheetName val="Headcount CUST SERV"/>
      <sheetName val="Headcount ENG CENT"/>
      <sheetName val="Headcount FINANCE"/>
      <sheetName val="Headcount HR"/>
      <sheetName val="Headcount INFO MGMT"/>
      <sheetName val="Headcount LEGAL"/>
      <sheetName val="Headcount MANUF"/>
      <sheetName val="Headcount MARKETING"/>
      <sheetName val="Headcount PMC"/>
      <sheetName val="Headcount Quality"/>
      <sheetName val="Headcount OPS PRJ"/>
      <sheetName val="Headcount OPS SRV"/>
      <sheetName val="Headcount SOURCING"/>
      <sheetName val="Headcount TECH"/>
      <sheetName val="Headcount Sales P3"/>
      <sheetName val="Headcount Sales IA"/>
      <sheetName val="Expenses Sales Energy"/>
      <sheetName val="Expenses Sales P3"/>
      <sheetName val="Expenses Sales IA"/>
      <sheetName val="Expenses Sales Chemicals"/>
      <sheetName val="Expenses ADMINISTRATION"/>
      <sheetName val="Expenses BUS DEV"/>
      <sheetName val="Expenses CON MGMT"/>
      <sheetName val="Expenses CUST SERV"/>
      <sheetName val="Expenses ENG CENT"/>
      <sheetName val="Expenses FINANCE"/>
      <sheetName val="Expenses HR"/>
      <sheetName val="Expenses INFO MGMT"/>
      <sheetName val="Expenses LEGAL"/>
      <sheetName val="Expenses MANUF"/>
      <sheetName val="Expenses PMC"/>
      <sheetName val="Expenses Quality"/>
      <sheetName val="Expenses OPS PRJ"/>
      <sheetName val="Expenses OPS SRV"/>
      <sheetName val="Expenses SOURCING"/>
      <sheetName val="Expenses TECH"/>
      <sheetName val="Expenses MARKETING"/>
      <sheetName val="Budget Definitions"/>
      <sheetName val="Upload"/>
      <sheetName val="Backlog Upload"/>
      <sheetName val="Frontlog Upload"/>
      <sheetName val="Profit Menu"/>
      <sheetName val="Profit Total"/>
      <sheetName val="Profit Energy"/>
      <sheetName val="Profit P3"/>
      <sheetName val="Profit Chemicals"/>
      <sheetName val="Profit IA"/>
      <sheetName val="Profit EXPENSES"/>
      <sheetName val="Cost Center"/>
      <sheetName val="Travel"/>
      <sheetName val="SW Contracts"/>
      <sheetName val="HW Leasing"/>
      <sheetName val="SW Lizenzen"/>
      <sheetName val="Re-Print"/>
      <sheetName val="COSTCNTR2002"/>
      <sheetName val="Künd.2003"/>
      <sheetName val="Künd.31.12"/>
      <sheetName val="Neu 2003 wirksam"/>
      <sheetName val="2004 wirksam"/>
      <sheetName val="Sizing Data - Old"/>
      <sheetName val="Unit"/>
      <sheetName val="Total ACSS"/>
      <sheetName val="Total ACSS - Expanded"/>
      <sheetName val="Trade Receivables"/>
      <sheetName val="AFDA"/>
      <sheetName val="Unbilled Receivables-SERVICE"/>
      <sheetName val="Unbilled Receivables-SOLUTIONS"/>
      <sheetName val="Sundry Receivables"/>
      <sheetName val="Prepaid Assets"/>
      <sheetName val="Long Term Receivables"/>
      <sheetName val="PP&amp;E"/>
      <sheetName val="Other Assets"/>
      <sheetName val="Advanced Payments"/>
      <sheetName val="Current Reserves"/>
      <sheetName val="Current Accruals"/>
      <sheetName val="Other Current Payables"/>
      <sheetName val="Noncurrent Liabilities"/>
      <sheetName val="Other LT Liabilities"/>
      <sheetName val="Headcount Pan EMEA Energy"/>
      <sheetName val="Headcount EMEA EPO Org."/>
      <sheetName val="Headcount WW Bus Dev"/>
      <sheetName val="Exp Pan EMEA Sales Energy "/>
      <sheetName val="Expenses EMEA EPO ORG"/>
      <sheetName val="Expenses WW BUS DEV "/>
      <sheetName val="Period"/>
      <sheetName val="FP (N)"/>
      <sheetName val="FP (S)"/>
      <sheetName val="Contents (N)"/>
      <sheetName val="Contents (S)"/>
      <sheetName val="Commentary Mth Ger Walk Est"/>
      <sheetName val="Key figures GE"/>
      <sheetName val="Total HBS"/>
      <sheetName val="HFM"/>
      <sheetName val="200G"/>
      <sheetName val="210G"/>
      <sheetName val="230G"/>
      <sheetName val="285G"/>
      <sheetName val="295G"/>
      <sheetName val="290G"/>
      <sheetName val="Piv RB 2008"/>
      <sheetName val="Bridge PM YTD2008"/>
      <sheetName val="Bridge CM MTD 2008"/>
      <sheetName val="Bridge CM YTD 2008"/>
      <sheetName val="200N"/>
      <sheetName val="210N"/>
      <sheetName val="230N"/>
      <sheetName val="200 41 N"/>
      <sheetName val="210 41 N"/>
      <sheetName val="230 41 N"/>
      <sheetName val="200 32"/>
      <sheetName val="210 32"/>
      <sheetName val="230 32"/>
      <sheetName val="200 33"/>
      <sheetName val="210 33"/>
      <sheetName val="230 33"/>
      <sheetName val="200 35"/>
      <sheetName val="210 35"/>
      <sheetName val="230 35"/>
      <sheetName val="200S"/>
      <sheetName val="210S"/>
      <sheetName val="230S"/>
      <sheetName val="200 41 S"/>
      <sheetName val="210 41 S"/>
      <sheetName val="230 41 S"/>
      <sheetName val="200 31"/>
      <sheetName val="210 31"/>
      <sheetName val="230 31"/>
      <sheetName val="200 34"/>
      <sheetName val="210 34"/>
      <sheetName val="230 34"/>
      <sheetName val="200 36"/>
      <sheetName val="210 36"/>
      <sheetName val="230 36"/>
      <sheetName val="210 49"/>
      <sheetName val="OCOS"/>
      <sheetName val="OCOS (N)"/>
      <sheetName val="OCOS (S)"/>
      <sheetName val="Selling (N)"/>
      <sheetName val="Selling (S)"/>
      <sheetName val="G&amp;A"/>
      <sheetName val="G&amp;A (N)"/>
      <sheetName val="G&amp;A (S)"/>
      <sheetName val="CC COS"/>
      <sheetName val="CC COS (N)"/>
      <sheetName val="CC COS (S)"/>
      <sheetName val="CC OCOS"/>
      <sheetName val="CC OCOS (N)"/>
      <sheetName val="CC OCOS (S)"/>
      <sheetName val="CC Selling"/>
      <sheetName val="CC Selling (N)"/>
      <sheetName val="CC Selling (S)"/>
      <sheetName val="CC G&amp;A"/>
      <sheetName val="CC G&amp;A (S)"/>
      <sheetName val="CC G&amp;A (N)"/>
      <sheetName val="Central"/>
      <sheetName val="Piv RB 2007"/>
      <sheetName val="Oth Pens 2006"/>
      <sheetName val="Pension 2006"/>
      <sheetName val="Pension 2007"/>
      <sheetName val="Oth Pens 2007"/>
      <sheetName val="Flashpage Ger"/>
      <sheetName val="Piv PL RB 2006"/>
      <sheetName val="Piv PL RB 2007"/>
      <sheetName val="SUB MTD 2007"/>
      <sheetName val="SUB YTD 2007"/>
      <sheetName val="SUB YTD 2008"/>
      <sheetName val="2006 adj"/>
      <sheetName val="SUB MTD 2008"/>
      <sheetName val="Bridge PM YTD2007"/>
      <sheetName val="Bridge CM YTD 2007"/>
      <sheetName val="Bridge CM MTD 2007"/>
      <sheetName val="Last Year HFM"/>
      <sheetName val="Act Mth HFM"/>
      <sheetName val="Prior Mth HFM"/>
      <sheetName val="Tot Ord GE"/>
      <sheetName val="bab_10_bridge"/>
      <sheetName val="ORDERS HFM 2007"/>
      <sheetName val="ORDERS HFM 2008"/>
      <sheetName val="7.1 Total HAM"/>
      <sheetName val="7.2 Sol HAM"/>
      <sheetName val="7.3 SVC HAM"/>
      <sheetName val="7.1 Total ERK"/>
      <sheetName val="7.2 Sol ERK"/>
      <sheetName val="7.3 SVC ERK"/>
      <sheetName val="7.1 Total BER"/>
      <sheetName val="7.2 Sol BER"/>
      <sheetName val="7.3 SVC BER"/>
      <sheetName val="LPZ_AOP"/>
      <sheetName val="OF_AOP"/>
      <sheetName val="ST_AOP"/>
      <sheetName val="MUC_AOP"/>
      <sheetName val="7.3 SVC_HFM_TOTAL"/>
      <sheetName val="HFM total"/>
      <sheetName val="HFM Nord"/>
      <sheetName val="HFM South"/>
      <sheetName val="HFM Nord AOP"/>
      <sheetName val="HFM Süd AOP"/>
      <sheetName val="Instr + GQL ORM"/>
      <sheetName val="Mitarbeiter"/>
      <sheetName val="Faktor"/>
      <sheetName val="Ressourcen Plan"/>
      <sheetName val="Ascom_Tool"/>
      <sheetName val="Price List"/>
      <sheetName val="Reps"/>
      <sheetName val="Backlog Qtr"/>
      <sheetName val="Frontlog Qtr"/>
      <sheetName val="Bus Development"/>
      <sheetName val="Contract Mgmt"/>
      <sheetName val="Cust Serv"/>
      <sheetName val="Engineering Ctr"/>
      <sheetName val="Finance"/>
      <sheetName val="HR"/>
      <sheetName val="Legal"/>
      <sheetName val="Manufacturing"/>
      <sheetName val="Project Mgmt Center"/>
      <sheetName val="Sales - Energy"/>
      <sheetName val="Sales - Chem LS"/>
      <sheetName val="Sales - Ind Automation"/>
      <sheetName val="Sales - PPP"/>
      <sheetName val="Service Ops Projects"/>
      <sheetName val="Service Ops Services"/>
      <sheetName val="Sourcing"/>
      <sheetName val="Technology"/>
      <sheetName val="Total Budget"/>
      <sheetName val="VLOOKUP"/>
      <sheetName val="UK North Collection Target"/>
      <sheetName val="Local Currency Oct"/>
      <sheetName val="$ planned Oct"/>
      <sheetName val="Expenses Pan-EMEA Support- Engy"/>
      <sheetName val="Expenses Pan-EMEA Support- Chem"/>
      <sheetName val="Expenses Pan-EMEA Support- P3"/>
      <sheetName val="TrafficLites"/>
      <sheetName val="IPA"/>
      <sheetName val=" mos "/>
      <sheetName val="IPA (2)"/>
      <sheetName val="MOS access control"/>
      <sheetName val="MOS cctv"/>
      <sheetName val="MOS BMS"/>
      <sheetName val="MOS PA system"/>
      <sheetName val="MOS structured cabling"/>
      <sheetName val="CW Summary A"/>
      <sheetName val="prelims A"/>
      <sheetName val="SACS A"/>
      <sheetName val="CW Summary B"/>
      <sheetName val="prelims B"/>
      <sheetName val="SACS B"/>
      <sheetName val="vo log"/>
      <sheetName val=" mos  (2)"/>
      <sheetName val="P&amp;G"/>
      <sheetName val="P&amp;G Total"/>
      <sheetName val="Bill 2 to 7"/>
      <sheetName val="Bill 2 to 7 - Remeasurement"/>
      <sheetName val="Release Of Retention"/>
      <sheetName val="MOS Update"/>
      <sheetName val="Section A"/>
      <sheetName val="B - Site Works"/>
      <sheetName val="C - Concrete"/>
      <sheetName val="E - Metal Work"/>
      <sheetName val="G - Thermal and Moisture"/>
      <sheetName val="J - Finishes"/>
      <sheetName val="Q - Mechanical"/>
      <sheetName val="R - Electrical"/>
      <sheetName val="Bill 9 - Hex Room"/>
      <sheetName val="Bill 10 - Tunnel"/>
      <sheetName val="Bill 11 - Phase 3A"/>
      <sheetName val="Bill 12 - Phase 3B"/>
      <sheetName val="Bill 13 - Phase 4A"/>
      <sheetName val="Bill 14 - Phase 4B"/>
      <sheetName val="Bill 15 - Prov Sum"/>
      <sheetName val="Bill 16 - Dayworks Cover"/>
      <sheetName val="Bill 16 - Dayworks  Notes"/>
      <sheetName val="Bill 16A - Dayworks Stands"/>
      <sheetName val="Bill 16B - Dayworks Enabling"/>
      <sheetName val="DSC 2.6.1 Demolition Package"/>
      <sheetName val="AX 487"/>
      <sheetName val="AX482"/>
      <sheetName val="PK15"/>
      <sheetName val="Re-Measure"/>
      <sheetName val="Area 7 "/>
      <sheetName val="MOS Update R1"/>
      <sheetName val="Ragama"/>
      <sheetName val="Tangalle hos"/>
      <sheetName val="Query sheet"/>
      <sheetName val="Kandy"/>
      <sheetName val="Rate Book"/>
      <sheetName val="Aluminium"/>
      <sheetName val="New item(discri)"/>
      <sheetName val="bill02"/>
      <sheetName val="bill03"/>
      <sheetName val="bill04"/>
      <sheetName val="T.Off"/>
      <sheetName val="BACKUPDATA"/>
      <sheetName val="D.MAKAN"/>
      <sheetName val="FLYLEAF"/>
      <sheetName val="Deviations"/>
      <sheetName val="DWG TOTAL"/>
      <sheetName val="KSA630"/>
      <sheetName val="KSA100"/>
      <sheetName val="KSA160"/>
      <sheetName val="KSA250"/>
      <sheetName val="KSA"/>
      <sheetName val="KSA_Rising"/>
      <sheetName val="B-3.2 EB"/>
      <sheetName val="pt-cw"/>
      <sheetName val="Amount Difference"/>
      <sheetName val="QTY Asph"/>
      <sheetName val="BOQ Asph for extended  1"/>
      <sheetName val="BOQ Asp ext 2"/>
      <sheetName val="BOQ Asph 21.7km"/>
      <sheetName val="Qty conc"/>
      <sheetName val="After receving LOA"/>
      <sheetName val="BOQ Previous Conc"/>
      <sheetName val="CHE-LIST"/>
      <sheetName val="Variation summary."/>
      <sheetName val="Summary LD"/>
      <sheetName val="Meas LD"/>
      <sheetName val="Placing &amp; fixing "/>
      <sheetName val="Paint "/>
      <sheetName val="Excava"/>
      <sheetName val="Concrete "/>
      <sheetName val="BOQ(new)"/>
      <sheetName val="Budget "/>
      <sheetName val="Print Budget"/>
      <sheetName val="Basic Rates"/>
      <sheetName val="material requiement"/>
      <sheetName val="material requiement (2)"/>
      <sheetName val="Basic Rates (2)"/>
      <sheetName val="PLT-SUM"/>
      <sheetName val="Haulage(G.C.)"/>
      <sheetName val=" Factor  "/>
      <sheetName val="Histry Price"/>
      <sheetName val="Monitor"/>
      <sheetName val="PRS"/>
      <sheetName val="WPMR"/>
      <sheetName val="Prelims 1"/>
      <sheetName val="Prelims 2"/>
      <sheetName val="DWorks 2"/>
      <sheetName val="Manalloc 2"/>
      <sheetName val="Y"/>
      <sheetName val="Cash1"/>
      <sheetName val="Cash_Sum"/>
      <sheetName val="mvac_Offer"/>
      <sheetName val="mvac_BOQ"/>
      <sheetName val="门窗表"/>
      <sheetName val="外墙面"/>
      <sheetName val="REMAINING AMOUNT "/>
      <sheetName val="0首页函"/>
      <sheetName val="1-合同内容摘要"/>
      <sheetName val="2-汇总表"/>
      <sheetName val="附录2.1-预付款"/>
      <sheetName val="附录2.2-已完工程价值（桩基）"/>
      <sheetName val="附录2.2-已完工程价值 (土建)"/>
      <sheetName val="附录2.3-扣预付款"/>
      <sheetName val="附录2.4-此前已付金额"/>
      <sheetName val="楼梯 钢梯"/>
      <sheetName val="卫生间"/>
      <sheetName val="最终结算"/>
      <sheetName val="核对工程量 (2)"/>
      <sheetName val="13.07"/>
      <sheetName val="核对工程量"/>
      <sheetName val="13.07（临建）"/>
      <sheetName val="13.07（杂工）"/>
      <sheetName val="13.07(依据核对后的工程量)"/>
      <sheetName val="13.08"/>
      <sheetName val="13.08(依据核对后的工程量)"/>
      <sheetName val="13.10"/>
      <sheetName val="13.11"/>
      <sheetName val="13.12"/>
      <sheetName val="13.12（酒店）"/>
      <sheetName val="整个合并工程量"/>
      <sheetName val="预算封面"/>
      <sheetName val="材料单价"/>
      <sheetName val="材料数量"/>
      <sheetName val="基础数据"/>
      <sheetName val="1.1劳务工日单价"/>
      <sheetName val="입찰내역 발주처 제출용"/>
      <sheetName val="입찰내역 내부용"/>
      <sheetName val="직접공사비 본사용"/>
      <sheetName val="입찰품의서(예비입찰)"/>
      <sheetName val="견적기준"/>
      <sheetName val="공통가설 (R1)"/>
      <sheetName val="현관비"/>
      <sheetName val="현장기구조직표 "/>
      <sheetName val="BOQ-Rev.3"/>
      <sheetName val="材料单"/>
      <sheetName val="安装费"/>
      <sheetName val="设计开办费"/>
      <sheetName val="BOQ건축"/>
      <sheetName val="北立面17层玻璃百叶"/>
      <sheetName val="内廷玻璃百叶"/>
      <sheetName val="栏杆"/>
      <sheetName val="顶部三层玻璃幕墙"/>
      <sheetName val="标准层玻璃幕墙3900"/>
      <sheetName val="标准层玻璃幕墙2500"/>
      <sheetName val="标准层玻璃幕墙3700 (350)"/>
      <sheetName val="标准层玻璃幕墙4500 (350)"/>
      <sheetName val="标准层玻璃幕墙3100(350)"/>
      <sheetName val="顶部三层包柱（西南面）"/>
      <sheetName val="西南面包柱（800x350）"/>
      <sheetName val="西南面包柱（1400x700）"/>
      <sheetName val="西南面包柱(800,1400)带层间"/>
      <sheetName val="西南面包梁（1400x350） "/>
      <sheetName val="西南面包梁（800x350）"/>
      <sheetName val="西南面包梁（800x350）楼板下"/>
      <sheetName val="西南面包梁（1400x700）"/>
      <sheetName val="西面三层吊顶"/>
      <sheetName val="复合板顶封修(西南面)"/>
      <sheetName val="天井玻璃幕墙(可视位置)"/>
      <sheetName val="天井玻璃幕墙(柱子不可视位置)"/>
      <sheetName val="天井玻璃幕墙(电梯处 两侧)"/>
      <sheetName val="天井顶部外周幕墙"/>
      <sheetName val="天井顶封修"/>
      <sheetName val="天井1、2层石材"/>
      <sheetName val="顶部三层包柱（东北面）"/>
      <sheetName val="复合板顶封修(东北面)"/>
      <sheetName val="东北面包柱（1400）"/>
      <sheetName val="东北面包柱（2800）"/>
      <sheetName val="东北面包梁（1400）"/>
      <sheetName val="1、2层包柱(西面)"/>
      <sheetName val="1、2层包柱(南面)"/>
      <sheetName val="1、2层包柱(东北面)"/>
      <sheetName val="二层玻璃框架(其他面)"/>
      <sheetName val="二层玻璃框架(西面)"/>
      <sheetName val="一层玻璃框架"/>
      <sheetName val="一层石材(西面)"/>
      <sheetName val="汽车通道侧壁"/>
      <sheetName val="汽车通道吊顶"/>
      <sheetName val="立面17层玻璃百叶"/>
      <sheetName val="Customize Your Invoice"/>
      <sheetName val="평당분석"/>
      <sheetName val="견적비교"/>
      <sheetName val="물량분석"/>
      <sheetName val="평단가분석(건축)"/>
      <sheetName val="품의서"/>
      <sheetName val="공정"/>
      <sheetName val="인원"/>
      <sheetName val="적용단가"/>
      <sheetName val="물량차이"/>
      <sheetName val="주식"/>
      <sheetName val="编制说明"/>
      <sheetName val="结算汇总"/>
      <sheetName val="签证汇总"/>
      <sheetName val="签证清单"/>
      <sheetName val="造价汇总"/>
      <sheetName val="B1-3复式"/>
      <sheetName val="H1-201小高"/>
      <sheetName val="备查信息 (不扣）"/>
      <sheetName val="备查信息（应扣）"/>
      <sheetName val="分公司人员名单"/>
      <sheetName val="当前办理手续人员名单"/>
      <sheetName val="未启动手续的人员"/>
      <sheetName val="Sheet25"/>
      <sheetName val="离场人员"/>
      <sheetName val="大清真寺"/>
      <sheetName val="安装部分人员信息表"/>
      <sheetName val="当前办理手续名单"/>
      <sheetName val="未启动办理手续名单"/>
      <sheetName val="表一"/>
      <sheetName val="表三"/>
      <sheetName val="表二"/>
      <sheetName val="表四"/>
      <sheetName val="措施项目计价表"/>
      <sheetName val="统计分析"/>
      <sheetName val="原表模"/>
      <sheetName val="内基梁J~R"/>
      <sheetName val="钢筋模1.1"/>
      <sheetName val="内基梁A~J"/>
      <sheetName val="A1裙楼"/>
      <sheetName val="塔楼"/>
      <sheetName val="裙房"/>
      <sheetName val="表A 工程造价汇总表"/>
      <sheetName val="表B 幕墙工程"/>
      <sheetName val="表D 综合单价分析"/>
      <sheetName val="表C 主要材料表"/>
      <sheetName val="材料换算"/>
      <sheetName val="材料报关税率"/>
      <sheetName val="表E 工程量计算规则"/>
      <sheetName val=" 综合单价分析含量计算规则"/>
      <sheetName val="开办费"/>
      <sheetName val="差旅费"/>
      <sheetName val="办公费"/>
      <sheetName val="项目交通费"/>
      <sheetName val="临建费用"/>
      <sheetName val="临水临电费"/>
      <sheetName val="财务费（总包统一）"/>
      <sheetName val="安全文明施工费"/>
      <sheetName val="劳工证费"/>
      <sheetName val="图纸费"/>
      <sheetName val="清单汇总"/>
      <sheetName val="劳务简化清单"/>
      <sheetName val="材料简化清单"/>
      <sheetName val="退税关税"/>
      <sheetName val="措施费"/>
      <sheetName val="鏡"/>
      <sheetName val="ALL SUMARY"/>
      <sheetName val="A.Archtect works"/>
      <sheetName val="A.2 Finishing work"/>
      <sheetName val="A.2.1 External work"/>
      <sheetName val="A.2.2 Interior work"/>
      <sheetName val="A.2.2.1 Hotel"/>
      <sheetName val="A.2.2.1.1 Public area"/>
      <sheetName val="A.2.2.1.2 Exclusive area"/>
      <sheetName val="★【Hotel】STD-A"/>
      <sheetName val="★【Hotel】STD-B"/>
      <sheetName val="★【Hotel】STD-B2"/>
      <sheetName val="★【Hotel】STD-C"/>
      <sheetName val="★【Hotel】STD-E"/>
      <sheetName val="★【Hotel】JRSW"/>
      <sheetName val="★【Hotel】SUITE-A"/>
      <sheetName val="★【Hotel】SUITE-B"/>
      <sheetName val="★【Hotel】SUITE-C"/>
      <sheetName val="★【Hotel】SUITE-D "/>
      <sheetName val="A.2.2.2 Service Apartment"/>
      <sheetName val="A.2.2.2.1 Public area"/>
      <sheetName val="A.2.2.2.2 Exclusive area"/>
      <sheetName val="★【SA】Studio-A"/>
      <sheetName val="★【SA】Studio-B"/>
      <sheetName val="★【SA】1-Bed-A"/>
      <sheetName val="★【SA】1-Bed-B"/>
      <sheetName val="★【SA】2-Bed-A"/>
      <sheetName val="★【SA】2-Bed-B"/>
      <sheetName val="★【SA】3-Bed"/>
      <sheetName val="A.2.2.3 Shop"/>
      <sheetName val="A.2.2.4 Parking"/>
      <sheetName val="동별집계"/>
      <sheetName val="공종집계"/>
      <sheetName val="현장안"/>
      <sheetName val="★【Hotel】DELUXE"/>
      <sheetName val="A.2.2.5 Signature"/>
      <sheetName val="C.Exterior work外構工事"/>
      <sheetName val="【Exterior】detail-1"/>
      <sheetName val="【Exterior】detail-2"/>
      <sheetName val="E.Elevator "/>
      <sheetName val="2.0-NOTES"/>
      <sheetName val="2.1-WBLFL"/>
      <sheetName val="2.2-FRAME"/>
      <sheetName val="2.3-UPPER FLOORS"/>
      <sheetName val="2.4-ROOF"/>
      <sheetName val="2.5-STAIR"/>
      <sheetName val="2.6-WALL"/>
      <sheetName val="2.7-DOOR+WINDOW"/>
      <sheetName val="2.8-WALL FINISHES"/>
      <sheetName val="2.9-FLOOR FINISHES"/>
      <sheetName val="2.10-CEILING FINISHES"/>
      <sheetName val="2.11-PAINTING"/>
      <sheetName val="2.12-SUNDRIES"/>
      <sheetName val="主要指标表"/>
      <sheetName val="签约情况表（附表1）"/>
      <sheetName val="工程信息表（附表1-1）"/>
      <sheetName val="签约项目结构情况表（附表1-2）"/>
      <sheetName val="产值计划表（附表2）"/>
      <sheetName val="产值计划明细表（附表2-1）"/>
      <sheetName val="产值结构情况表（附表2-2）"/>
      <sheetName val="收入成本（附表3）"/>
      <sheetName val="结算项目计划表（附表3-1）"/>
      <sheetName val="管理费用（附表4）"/>
      <sheetName val="人力资源情况表（附表4-1）-"/>
      <sheetName val="资金平衡线（附表5）"/>
      <sheetName val="融资情况表（附表6）"/>
      <sheetName val="与上年对比表（附表7）"/>
      <sheetName val="税务预算（附表9）"/>
      <sheetName val="Crform"/>
      <sheetName val="ajv98"/>
      <sheetName val="asc98"/>
      <sheetName val="ats98"/>
      <sheetName val="Sch. Areas"/>
      <sheetName val="cp-e1"/>
      <sheetName val="Sch__Areas"/>
      <sheetName val="Payment Application Summary"/>
      <sheetName val="Summary Bld A"/>
      <sheetName val="Summary Bld B"/>
      <sheetName val="Summary Bld C"/>
      <sheetName val="Prls-A"/>
      <sheetName val="BOQ-A"/>
      <sheetName val="Prls BD"/>
      <sheetName val="BOQ-bd"/>
      <sheetName val="Prls C"/>
      <sheetName val="BOQ-C"/>
      <sheetName val="MOS-1-rev1 (2)"/>
      <sheetName val="Tileworks-rev1"/>
      <sheetName val="Abensal"/>
      <sheetName val="RebarVO"/>
      <sheetName val="Payments Recd"/>
      <sheetName val="Museum"/>
      <sheetName val="top sheet "/>
      <sheetName val="Plumbing-Unused"/>
      <sheetName val="Rate Substantiation"/>
      <sheetName val="HVAC-Unused"/>
      <sheetName val="Electrical-unused"/>
      <sheetName val="[Airport Cost Comparisons Rev05"/>
      <sheetName val="COEFF"/>
      <sheetName val="İCMAL"/>
      <sheetName val="keşif özeti"/>
      <sheetName val="OBI SNWE"/>
      <sheetName val="VO 039"/>
      <sheetName val="Category Lookup Table"/>
      <sheetName val="Netstatement"/>
      <sheetName val="Proj Cost Sumry"/>
      <sheetName val="Sheet 5"/>
      <sheetName val=" Est "/>
      <sheetName val="Form A 1 Summary"/>
      <sheetName val="Form A 1 Detail"/>
      <sheetName val="Form A 2"/>
      <sheetName val="Form A 4"/>
      <sheetName val="Form A 5"/>
      <sheetName val="Form A 6"/>
      <sheetName val="分工"/>
      <sheetName val="Bill-10"/>
      <sheetName val="djfx"/>
      <sheetName val="Bill-LJ"/>
      <sheetName val="临建djfx"/>
      <sheetName val="轨枕生产设备"/>
      <sheetName val="材料"/>
      <sheetName val="设备台班"/>
      <sheetName val="其他直接费"/>
      <sheetName val="基本数据"/>
      <sheetName val="4标价组成表"/>
      <sheetName val="沙砾料价格表"/>
      <sheetName val="混凝土配合比"/>
      <sheetName val="砂石料价格计算"/>
      <sheetName val="兼容性报表"/>
      <sheetName val="App-E-Comparison"/>
      <sheetName val="V.O.NO.O1"/>
      <sheetName val="V.O.NO.O2"/>
      <sheetName val="V.O.NO.O3"/>
      <sheetName val="V.O.NO.O4"/>
      <sheetName val="V.O.NO.O5"/>
      <sheetName val="V.O.NO.O6"/>
      <sheetName val="V.O.NO.O7"/>
      <sheetName val="V.O.NO.O8"/>
      <sheetName val="V.O.NO.09"/>
      <sheetName val="V.O.NO.10"/>
      <sheetName val="V.O.NO.11"/>
      <sheetName val="V.O.NO.12"/>
      <sheetName val="V.O.NO.13"/>
      <sheetName val="V.O.NO.14"/>
      <sheetName val="V.O.NO.15"/>
      <sheetName val="V.O.NO.17"/>
      <sheetName val="V.O.NO.18"/>
      <sheetName val="V.O.NO.19"/>
      <sheetName val="V.O.NO.20"/>
      <sheetName val="V.O.NO.21"/>
      <sheetName val="V.O.23"/>
      <sheetName val="V.O.NO.24"/>
      <sheetName val="V.O.NO.25"/>
      <sheetName val="V.O.NO.27"/>
      <sheetName val="V.O.NO.29"/>
      <sheetName val="Cost per day"/>
      <sheetName val="1-G (4)"/>
      <sheetName val="OH per day"/>
      <sheetName val="1-G (2)"/>
      <sheetName val="1-G (3)"/>
      <sheetName val=" Sum"/>
      <sheetName val="Sum Sch'B"/>
      <sheetName val="B1.0"/>
      <sheetName val="B2.0 "/>
      <sheetName val="B3.0"/>
      <sheetName val="B4.0"/>
      <sheetName val=" B5.0"/>
      <sheetName val="C 1.0"/>
      <sheetName val="D1 Civil"/>
      <sheetName val="D2.1 Pipe"/>
      <sheetName val="D2.2 Pipe"/>
      <sheetName val="D2.3 Pipe"/>
      <sheetName val="D2.5 Pipe"/>
      <sheetName val="D2.6 Pipe"/>
      <sheetName val="D3 Elect"/>
      <sheetName val="D4 Inst"/>
      <sheetName val="D5.1 Insul Pipe"/>
      <sheetName val="D5.2 Insul Valve"/>
      <sheetName val="D6.1 Coat&amp;Paint"/>
      <sheetName val="D6.2 Coat&amp;Paint"/>
      <sheetName val="E1 Labour Daywork"/>
      <sheetName val="E2 Equip Daywork"/>
      <sheetName val="5.) Time Delays"/>
      <sheetName val="Executive_Summary6"/>
      <sheetName val="Estimate_Summary_(Hotel)6"/>
      <sheetName val="Estimate_Summary_(Parking)6"/>
      <sheetName val="Estimate_Summary_(Timeshares)6"/>
      <sheetName val="Estimate_Summary_(Condominiums6"/>
      <sheetName val="Detail_Summary6"/>
      <sheetName val="Detail_Guestrooms6"/>
      <sheetName val="Detail_Public_Spaces6"/>
      <sheetName val="Detail_Service_Areas6"/>
      <sheetName val="Detail_Parking_Deck6"/>
      <sheetName val="Detail_Condo6"/>
      <sheetName val="Detail_Timeshare6"/>
      <sheetName val="CONDO_Summary6"/>
      <sheetName val="CONDO_16"/>
      <sheetName val="CONDO_26"/>
      <sheetName val="CONDO_36"/>
      <sheetName val="CONDO_46"/>
      <sheetName val="CONDO_56"/>
      <sheetName val="CONDO_CIRCULATION6"/>
      <sheetName val="TIMESHARE_Summary6"/>
      <sheetName val="TIMESHARE_UNIT6"/>
      <sheetName val="TIMESHARE_CIRCULATION6"/>
      <sheetName val="JUNIOR_SUITE6"/>
      <sheetName val="PRESIDENTIAL_SUITE6"/>
      <sheetName val="GUESTROOM_CIRC_6"/>
      <sheetName val="PUBLIC_AREAS6"/>
      <sheetName val="FUNCTION_AREAS6"/>
      <sheetName val="PUBLIC_FOOD_&amp;_BEVERAGE_AREAS6"/>
      <sheetName val="HEALTH_CLUB6"/>
      <sheetName val="EXECUTIVE_OFFICES6"/>
      <sheetName val="ADMIN_OFFICES6"/>
      <sheetName val="ACCT'G_OFFICES6"/>
      <sheetName val="RECEPT_-BACK_OFFICES6"/>
      <sheetName val="GUESTROOM_SERV_6"/>
      <sheetName val="BOH_FOOD_&amp;_BEVERAGE6"/>
      <sheetName val="EMPLOYEE_FACILITIES6"/>
      <sheetName val="RECEIVING_&amp;_PURCHASING6"/>
      <sheetName val="SERVICE_AREA_CIRCULATION6"/>
      <sheetName val="Site_Summary6"/>
      <sheetName val="Site_Detail6"/>
      <sheetName val="Room_Count6"/>
      <sheetName val="Room_Floor_SF6"/>
      <sheetName val="Gross_SF6"/>
      <sheetName val="Vertical_Trans_6"/>
      <sheetName val="Hotel_Areas6"/>
      <sheetName val="Day_work6"/>
      <sheetName val="Raw_Data6"/>
      <sheetName val="Ramp_data6"/>
      <sheetName val="Cap_Cost6"/>
      <sheetName val="RLV_Calc6"/>
      <sheetName val="Costs_(dev)6"/>
      <sheetName val="Bluewater_NPV_-_sell_January6"/>
      <sheetName val="Upper_Ground6"/>
      <sheetName val="Lower_Ground6"/>
      <sheetName val="Financial_Summary6"/>
      <sheetName val="D&amp;C_Calcs6"/>
      <sheetName val="CA_Upside_Downside_Old6"/>
      <sheetName val="EASEL_CA_Example6"/>
      <sheetName val="Data_Sheet5"/>
      <sheetName val="Panels_(DWG)"/>
      <sheetName val="Executive_Summary7"/>
      <sheetName val="Estimate_Summary_(Hotel)7"/>
      <sheetName val="Estimate_Summary_(Parking)7"/>
      <sheetName val="Estimate_Summary_(Timeshares)7"/>
      <sheetName val="Estimate_Summary_(Condominiums7"/>
      <sheetName val="Detail_Summary7"/>
      <sheetName val="Detail_Guestrooms7"/>
      <sheetName val="Detail_Public_Spaces7"/>
      <sheetName val="Detail_Service_Areas7"/>
      <sheetName val="Detail_Parking_Deck7"/>
      <sheetName val="Detail_Condo7"/>
      <sheetName val="Detail_Timeshare7"/>
      <sheetName val="CONDO_Summary7"/>
      <sheetName val="CONDO_17"/>
      <sheetName val="CONDO_27"/>
      <sheetName val="CONDO_37"/>
      <sheetName val="CONDO_47"/>
      <sheetName val="CONDO_57"/>
      <sheetName val="CONDO_CIRCULATION7"/>
      <sheetName val="TIMESHARE_Summary7"/>
      <sheetName val="TIMESHARE_UNIT7"/>
      <sheetName val="TIMESHARE_CIRCULATION7"/>
      <sheetName val="JUNIOR_SUITE7"/>
      <sheetName val="PRESIDENTIAL_SUITE7"/>
      <sheetName val="GUESTROOM_CIRC_7"/>
      <sheetName val="PUBLIC_AREAS7"/>
      <sheetName val="FUNCTION_AREAS7"/>
      <sheetName val="PUBLIC_FOOD_&amp;_BEVERAGE_AREAS7"/>
      <sheetName val="HEALTH_CLUB7"/>
      <sheetName val="EXECUTIVE_OFFICES7"/>
      <sheetName val="ADMIN_OFFICES7"/>
      <sheetName val="ACCT'G_OFFICES7"/>
      <sheetName val="RECEPT_-BACK_OFFICES7"/>
      <sheetName val="GUESTROOM_SERV_7"/>
      <sheetName val="BOH_FOOD_&amp;_BEVERAGE7"/>
      <sheetName val="EMPLOYEE_FACILITIES7"/>
      <sheetName val="RECEIVING_&amp;_PURCHASING7"/>
      <sheetName val="SERVICE_AREA_CIRCULATION7"/>
      <sheetName val="Site_Summary7"/>
      <sheetName val="Site_Detail7"/>
      <sheetName val="Room_Count7"/>
      <sheetName val="Room_Floor_SF7"/>
      <sheetName val="Gross_SF7"/>
      <sheetName val="Vertical_Trans_7"/>
      <sheetName val="Hotel_Areas7"/>
      <sheetName val="Day_work7"/>
      <sheetName val="Raw_Data7"/>
      <sheetName val="Ramp_data7"/>
      <sheetName val="Cap_Cost7"/>
      <sheetName val="RLV_Calc7"/>
      <sheetName val="Costs_(dev)7"/>
      <sheetName val="Bluewater_NPV_-_sell_January7"/>
      <sheetName val="Upper_Ground7"/>
      <sheetName val="Lower_Ground7"/>
      <sheetName val="Financial_Summary7"/>
      <sheetName val="D&amp;C_Calcs7"/>
      <sheetName val="CA_Upside_Downside_Old7"/>
      <sheetName val="EASEL_CA_Example7"/>
      <sheetName val="Data_Sheet6"/>
      <sheetName val="Panels_(DWG)1"/>
      <sheetName val="Trade_Summary"/>
      <sheetName val="Area_Summary_(E)"/>
      <sheetName val="Variation_Statement_Summary_"/>
      <sheetName val="Z-_GENERAL_PRICE_SUMMARY"/>
      <sheetName val="WITHOUT_C&amp;I_PROFIT_(3)"/>
      <sheetName val="Executive_Summary8"/>
      <sheetName val="Estimate_Summary_(Hotel)8"/>
      <sheetName val="Estimate_Summary_(Parking)8"/>
      <sheetName val="Estimate_Summary_(Timeshares)8"/>
      <sheetName val="Estimate_Summary_(Condominiums8"/>
      <sheetName val="Detail_Summary8"/>
      <sheetName val="Detail_Guestrooms8"/>
      <sheetName val="Detail_Public_Spaces8"/>
      <sheetName val="Detail_Service_Areas8"/>
      <sheetName val="Detail_Parking_Deck8"/>
      <sheetName val="Detail_Condo8"/>
      <sheetName val="Detail_Timeshare8"/>
      <sheetName val="CONDO_Summary8"/>
      <sheetName val="CONDO_18"/>
      <sheetName val="CONDO_28"/>
      <sheetName val="CONDO_38"/>
      <sheetName val="CONDO_48"/>
      <sheetName val="CONDO_58"/>
      <sheetName val="CONDO_CIRCULATION8"/>
      <sheetName val="TIMESHARE_Summary8"/>
      <sheetName val="TIMESHARE_UNIT8"/>
      <sheetName val="TIMESHARE_CIRCULATION8"/>
      <sheetName val="JUNIOR_SUITE8"/>
      <sheetName val="PRESIDENTIAL_SUITE8"/>
      <sheetName val="GUESTROOM_CIRC_8"/>
      <sheetName val="PUBLIC_AREAS8"/>
      <sheetName val="FUNCTION_AREAS8"/>
      <sheetName val="PUBLIC_FOOD_&amp;_BEVERAGE_AREAS8"/>
      <sheetName val="HEALTH_CLUB8"/>
      <sheetName val="EXECUTIVE_OFFICES8"/>
      <sheetName val="ADMIN_OFFICES8"/>
      <sheetName val="ACCT'G_OFFICES8"/>
      <sheetName val="RECEPT_-BACK_OFFICES8"/>
      <sheetName val="GUESTROOM_SERV_8"/>
      <sheetName val="BOH_FOOD_&amp;_BEVERAGE8"/>
      <sheetName val="EMPLOYEE_FACILITIES8"/>
      <sheetName val="RECEIVING_&amp;_PURCHASING8"/>
      <sheetName val="SERVICE_AREA_CIRCULATION8"/>
      <sheetName val="Site_Summary8"/>
      <sheetName val="Site_Detail8"/>
      <sheetName val="Room_Count8"/>
      <sheetName val="Room_Floor_SF8"/>
      <sheetName val="Gross_SF8"/>
      <sheetName val="Vertical_Trans_8"/>
      <sheetName val="Hotel_Areas8"/>
      <sheetName val="Day_work8"/>
      <sheetName val="Raw_Data8"/>
      <sheetName val="Ramp_data8"/>
      <sheetName val="Cap_Cost8"/>
      <sheetName val="RLV_Calc8"/>
      <sheetName val="Costs_(dev)8"/>
      <sheetName val="Bluewater_NPV_-_sell_January8"/>
      <sheetName val="Upper_Ground8"/>
      <sheetName val="Lower_Ground8"/>
      <sheetName val="Financial_Summary8"/>
      <sheetName val="D&amp;C_Calcs8"/>
      <sheetName val="CA_Upside_Downside_Old8"/>
      <sheetName val="EASEL_CA_Example8"/>
      <sheetName val="Data_Sheet7"/>
      <sheetName val="Panels_(DWG)2"/>
      <sheetName val="Trade_Summary1"/>
      <sheetName val="Area_Summary_(E)1"/>
      <sheetName val="Variation_Statement_Summary_1"/>
      <sheetName val="Z-_GENERAL_PRICE_SUMMARY1"/>
      <sheetName val="WITHOUT_C&amp;I_PROFIT_(3)1"/>
      <sheetName val="PROCTOR"/>
      <sheetName val="HL8"/>
      <sheetName val="exterior.rev2"/>
      <sheetName val="steel total"/>
      <sheetName val="Executive_Summary10"/>
      <sheetName val="Estimate_Summary_(Hotel)10"/>
      <sheetName val="Estimate_Summary_(Parking)10"/>
      <sheetName val="Estimate_Summary_(Timeshares)10"/>
      <sheetName val="Estimate_Summary_(Condominium10"/>
      <sheetName val="Detail_Summary10"/>
      <sheetName val="Detail_Guestrooms10"/>
      <sheetName val="Detail_Public_Spaces10"/>
      <sheetName val="Detail_Service_Areas10"/>
      <sheetName val="Detail_Parking_Deck10"/>
      <sheetName val="Detail_Condo10"/>
      <sheetName val="Detail_Timeshare10"/>
      <sheetName val="CONDO_Summary10"/>
      <sheetName val="CONDO_110"/>
      <sheetName val="CONDO_210"/>
      <sheetName val="CONDO_310"/>
      <sheetName val="CONDO_410"/>
      <sheetName val="CONDO_510"/>
      <sheetName val="CONDO_CIRCULATION10"/>
      <sheetName val="TIMESHARE_Summary10"/>
      <sheetName val="TIMESHARE_UNIT10"/>
      <sheetName val="TIMESHARE_CIRCULATION10"/>
      <sheetName val="JUNIOR_SUITE10"/>
      <sheetName val="PRESIDENTIAL_SUITE10"/>
      <sheetName val="GUESTROOM_CIRC_10"/>
      <sheetName val="PUBLIC_AREAS10"/>
      <sheetName val="FUNCTION_AREAS10"/>
      <sheetName val="PUBLIC_FOOD_&amp;_BEVERAGE_AREAS10"/>
      <sheetName val="HEALTH_CLUB10"/>
      <sheetName val="EXECUTIVE_OFFICES10"/>
      <sheetName val="ADMIN_OFFICES10"/>
      <sheetName val="ACCT'G_OFFICES10"/>
      <sheetName val="RECEPT_-BACK_OFFICES10"/>
      <sheetName val="GUESTROOM_SERV_10"/>
      <sheetName val="BOH_FOOD_&amp;_BEVERAGE10"/>
      <sheetName val="EMPLOYEE_FACILITIES10"/>
      <sheetName val="RECEIVING_&amp;_PURCHASING10"/>
      <sheetName val="SERVICE_AREA_CIRCULATION10"/>
      <sheetName val="Site_Summary10"/>
      <sheetName val="Site_Detail10"/>
      <sheetName val="Room_Count10"/>
      <sheetName val="Room_Floor_SF10"/>
      <sheetName val="Gross_SF10"/>
      <sheetName val="Vertical_Trans_10"/>
      <sheetName val="Hotel_Areas10"/>
      <sheetName val="Day_work10"/>
      <sheetName val="Raw_Data10"/>
      <sheetName val="Ramp_data10"/>
      <sheetName val="Cap_Cost10"/>
      <sheetName val="RLV_Calc10"/>
      <sheetName val="Costs_(dev)10"/>
      <sheetName val="Bluewater_NPV_-_sell_January10"/>
      <sheetName val="Upper_Ground10"/>
      <sheetName val="Lower_Ground10"/>
      <sheetName val="Financial_Summary10"/>
      <sheetName val="D&amp;C_Calcs10"/>
      <sheetName val="CA_Upside_Downside_Old10"/>
      <sheetName val="EASEL_CA_Example10"/>
      <sheetName val="Data_Sheet9"/>
      <sheetName val="Panels_(DWG)4"/>
      <sheetName val="Trade_Summary3"/>
      <sheetName val="Area_Summary_(E)3"/>
      <sheetName val="Variation_Statement_Summary_3"/>
      <sheetName val="Z-_GENERAL_PRICE_SUMMARY3"/>
      <sheetName val="WITHOUT_C&amp;I_PROFIT_(3)3"/>
      <sheetName val="Executive_Summary9"/>
      <sheetName val="Estimate_Summary_(Hotel)9"/>
      <sheetName val="Estimate_Summary_(Parking)9"/>
      <sheetName val="Estimate_Summary_(Timeshares)9"/>
      <sheetName val="Estimate_Summary_(Condominiums9"/>
      <sheetName val="Detail_Summary9"/>
      <sheetName val="Detail_Guestrooms9"/>
      <sheetName val="Detail_Public_Spaces9"/>
      <sheetName val="Detail_Service_Areas9"/>
      <sheetName val="Detail_Parking_Deck9"/>
      <sheetName val="Detail_Condo9"/>
      <sheetName val="Detail_Timeshare9"/>
      <sheetName val="CONDO_Summary9"/>
      <sheetName val="CONDO_19"/>
      <sheetName val="CONDO_29"/>
      <sheetName val="CONDO_39"/>
      <sheetName val="CONDO_49"/>
      <sheetName val="CONDO_59"/>
      <sheetName val="CONDO_CIRCULATION9"/>
      <sheetName val="TIMESHARE_Summary9"/>
      <sheetName val="TIMESHARE_UNIT9"/>
      <sheetName val="TIMESHARE_CIRCULATION9"/>
      <sheetName val="JUNIOR_SUITE9"/>
      <sheetName val="PRESIDENTIAL_SUITE9"/>
      <sheetName val="GUESTROOM_CIRC_9"/>
      <sheetName val="PUBLIC_AREAS9"/>
      <sheetName val="FUNCTION_AREAS9"/>
      <sheetName val="PUBLIC_FOOD_&amp;_BEVERAGE_AREAS9"/>
      <sheetName val="HEALTH_CLUB9"/>
      <sheetName val="EXECUTIVE_OFFICES9"/>
      <sheetName val="ADMIN_OFFICES9"/>
      <sheetName val="ACCT'G_OFFICES9"/>
      <sheetName val="RECEPT_-BACK_OFFICES9"/>
      <sheetName val="GUESTROOM_SERV_9"/>
      <sheetName val="BOH_FOOD_&amp;_BEVERAGE9"/>
      <sheetName val="EMPLOYEE_FACILITIES9"/>
      <sheetName val="RECEIVING_&amp;_PURCHASING9"/>
      <sheetName val="SERVICE_AREA_CIRCULATION9"/>
      <sheetName val="Site_Summary9"/>
      <sheetName val="Site_Detail9"/>
      <sheetName val="Room_Count9"/>
      <sheetName val="Room_Floor_SF9"/>
      <sheetName val="Gross_SF9"/>
      <sheetName val="Vertical_Trans_9"/>
      <sheetName val="Hotel_Areas9"/>
      <sheetName val="Day_work9"/>
      <sheetName val="Raw_Data9"/>
      <sheetName val="Ramp_data9"/>
      <sheetName val="Cap_Cost9"/>
      <sheetName val="RLV_Calc9"/>
      <sheetName val="Costs_(dev)9"/>
      <sheetName val="Bluewater_NPV_-_sell_January9"/>
      <sheetName val="Upper_Ground9"/>
      <sheetName val="Lower_Ground9"/>
      <sheetName val="Financial_Summary9"/>
      <sheetName val="D&amp;C_Calcs9"/>
      <sheetName val="CA_Upside_Downside_Old9"/>
      <sheetName val="EASEL_CA_Example9"/>
      <sheetName val="Data_Sheet8"/>
      <sheetName val="Panels_(DWG)3"/>
      <sheetName val="Trade_Summary2"/>
      <sheetName val="Area_Summary_(E)2"/>
      <sheetName val="Variation_Statement_Summary_2"/>
      <sheetName val="Z-_GENERAL_PRICE_SUMMARY2"/>
      <sheetName val="WITHOUT_C&amp;I_PROFIT_(3)2"/>
      <sheetName val="Executive_Summary11"/>
      <sheetName val="Estimate_Summary_(Hotel)11"/>
      <sheetName val="Estimate_Summary_(Parking)11"/>
      <sheetName val="Estimate_Summary_(Timeshares)11"/>
      <sheetName val="Estimate_Summary_(Condominium11"/>
      <sheetName val="Detail_Summary11"/>
      <sheetName val="Detail_Guestrooms11"/>
      <sheetName val="Detail_Public_Spaces11"/>
      <sheetName val="Detail_Service_Areas11"/>
      <sheetName val="Detail_Parking_Deck11"/>
      <sheetName val="Detail_Condo11"/>
      <sheetName val="Detail_Timeshare11"/>
      <sheetName val="CONDO_Summary11"/>
      <sheetName val="CONDO_111"/>
      <sheetName val="CONDO_211"/>
      <sheetName val="CONDO_311"/>
      <sheetName val="CONDO_411"/>
      <sheetName val="CONDO_511"/>
      <sheetName val="CONDO_CIRCULATION11"/>
      <sheetName val="TIMESHARE_Summary11"/>
      <sheetName val="TIMESHARE_UNIT11"/>
      <sheetName val="TIMESHARE_CIRCULATION11"/>
      <sheetName val="JUNIOR_SUITE11"/>
      <sheetName val="PRESIDENTIAL_SUITE11"/>
      <sheetName val="GUESTROOM_CIRC_11"/>
      <sheetName val="PUBLIC_AREAS11"/>
      <sheetName val="FUNCTION_AREAS11"/>
      <sheetName val="PUBLIC_FOOD_&amp;_BEVERAGE_AREAS11"/>
      <sheetName val="HEALTH_CLUB11"/>
      <sheetName val="EXECUTIVE_OFFICES11"/>
      <sheetName val="ADMIN_OFFICES11"/>
      <sheetName val="ACCT'G_OFFICES11"/>
      <sheetName val="RECEPT_-BACK_OFFICES11"/>
      <sheetName val="GUESTROOM_SERV_11"/>
      <sheetName val="BOH_FOOD_&amp;_BEVERAGE11"/>
      <sheetName val="EMPLOYEE_FACILITIES11"/>
      <sheetName val="RECEIVING_&amp;_PURCHASING11"/>
      <sheetName val="SERVICE_AREA_CIRCULATION11"/>
      <sheetName val="Site_Summary11"/>
      <sheetName val="Site_Detail11"/>
      <sheetName val="Room_Count11"/>
      <sheetName val="Room_Floor_SF11"/>
      <sheetName val="Gross_SF11"/>
      <sheetName val="Vertical_Trans_11"/>
      <sheetName val="Hotel_Areas11"/>
      <sheetName val="Day_work11"/>
      <sheetName val="Raw_Data11"/>
      <sheetName val="Ramp_data11"/>
      <sheetName val="Cap_Cost11"/>
      <sheetName val="RLV_Calc11"/>
      <sheetName val="Costs_(dev)11"/>
      <sheetName val="Bluewater_NPV_-_sell_January11"/>
      <sheetName val="Upper_Ground11"/>
      <sheetName val="Lower_Ground11"/>
      <sheetName val="Financial_Summary11"/>
      <sheetName val="D&amp;C_Calcs11"/>
      <sheetName val="CA_Upside_Downside_Old11"/>
      <sheetName val="EASEL_CA_Example11"/>
      <sheetName val="Data_Sheet10"/>
      <sheetName val="Panels_(DWG)5"/>
      <sheetName val="Trade_Summary4"/>
      <sheetName val="Area_Summary_(E)4"/>
      <sheetName val="Variation_Statement_Summary_4"/>
      <sheetName val="Z-_GENERAL_PRICE_SUMMARY4"/>
      <sheetName val="WITHOUT_C&amp;I_PROFIT_(3)4"/>
      <sheetName val="steel_total"/>
      <sheetName val="钢筋"/>
      <sheetName val="PROJ. DATA"/>
      <sheetName val=" Beams Sched "/>
      <sheetName val="2.2 STAFF Scedule"/>
      <sheetName val="LTR-2"/>
      <sheetName val="Exc.Sum.Fly"/>
      <sheetName val="Exec.Sum"/>
      <sheetName val="CPA Ins. Fly"/>
      <sheetName val="CM.Est.Fly"/>
      <sheetName val="ROM"/>
      <sheetName val="CostBD.Fly"/>
      <sheetName val="Back.Doc.Fly "/>
      <sheetName val="Cumulative"/>
      <sheetName val="Dec 18- January 19"/>
      <sheetName val="REBAR - Dec 18"/>
      <sheetName val="REBAR- Jan 19"/>
      <sheetName val="Remeasure"/>
      <sheetName val="VO Agreed"/>
      <sheetName val="VO Not yet Agreed"/>
      <sheetName val="VO Anticipated"/>
      <sheetName val="Prov Sums"/>
      <sheetName val="Other Amounts"/>
      <sheetName val="Front sheet"/>
      <sheetName val="SI-2012_SR14_builtup"/>
      <sheetName val="SI-2012_SR14"/>
      <sheetName val="MATER._FUEL_SUB"/>
      <sheetName val="CEILING WORKS"/>
      <sheetName val="DRYWALL PARTITIONS"/>
      <sheetName val="1ST"/>
      <sheetName val="EO Area"/>
      <sheetName val="Cover Page &amp; Index "/>
      <sheetName val="01- Summary for Progress"/>
      <sheetName val="02-Area of Cocern "/>
      <sheetName val="03-Contractual Issues."/>
      <sheetName val="04-Commercial Issues"/>
      <sheetName val="05- Commercial Status  (2)"/>
      <sheetName val="VOS STATUS"/>
      <sheetName val="06.1-RFI"/>
      <sheetName val="RFI"/>
      <sheetName val="Submitte Status"/>
      <sheetName val="06.2-All of Submitte Status"/>
      <sheetName val="06.2-All of Submitte Status (2"/>
      <sheetName val="06.3- Long Lead Items..."/>
      <sheetName val="07- manpower"/>
      <sheetName val="Pres Manpower"/>
      <sheetName val="08- Photographs "/>
      <sheetName val="Meeting Room Photos (2)"/>
      <sheetName val="For Presentation"/>
      <sheetName val="All of Sub"/>
      <sheetName val="Joinery Samples"/>
      <sheetName val="Alu Kit"/>
      <sheetName val="Material Detail"/>
      <sheetName val="Vanity"/>
      <sheetName val="Kitchen"/>
      <sheetName val="Wardrobe"/>
      <sheetName val="Specification &amp; Conditions"/>
      <sheetName val="PCA"/>
      <sheetName val="Labour hours"/>
      <sheetName val="Summary P4.01"/>
      <sheetName val="PG&amp;Attendances (Al Bawani)"/>
      <sheetName val="Builders Rel.Work"/>
      <sheetName val="BOQ Distribution"/>
      <sheetName val="Guard House #1; D,E,F"/>
      <sheetName val="Sales &amp; Prod"/>
      <sheetName val="Form_12"/>
      <sheetName val="Form_21"/>
      <sheetName val="Form_31"/>
      <sheetName val="Form_41"/>
      <sheetName val="Form_51"/>
      <sheetName val="Form_61"/>
      <sheetName val="Form_71"/>
      <sheetName val="Form_81"/>
      <sheetName val="Form_101"/>
      <sheetName val="Div_21"/>
      <sheetName val="Div_31"/>
      <sheetName val="Div_41"/>
      <sheetName val="Div_51"/>
      <sheetName val="Div_61"/>
      <sheetName val="Div_71"/>
      <sheetName val="Div_81"/>
      <sheetName val="Div_91"/>
      <sheetName val="Cover_Page_&amp;_Index_"/>
      <sheetName val="01-_Summary_for_Progress"/>
      <sheetName val="02-Area_of_Cocern_"/>
      <sheetName val="03-Contractual_Issues_"/>
      <sheetName val="04-Commercial_Issues"/>
      <sheetName val="05-_Commercial_Status__(2)"/>
      <sheetName val="VOS_STATUS"/>
      <sheetName val="06_1-RFI"/>
      <sheetName val="Submitte_Status"/>
      <sheetName val="06_2-All_of_Submitte_Status"/>
      <sheetName val="06_2-All_of_Submitte_Status_(2"/>
      <sheetName val="06_3-_Long_Lead_Items___"/>
      <sheetName val="07-_manpower"/>
      <sheetName val="Pres_Manpower"/>
      <sheetName val="08-_Photographs_"/>
      <sheetName val="Meeting_Room_Photos_(2)"/>
      <sheetName val="For_Presentation"/>
      <sheetName val="All_of_Sub"/>
      <sheetName val="PEK_TAMBAH_KURANG"/>
      <sheetName val="BIAYA_CADANGAN"/>
      <sheetName val="REKAPITULASI_AKHIR"/>
      <sheetName val="II_MAIN-LOB"/>
      <sheetName val="III_FASADE"/>
      <sheetName val="IV__POOL_DECK"/>
      <sheetName val="V_BALLROOM"/>
      <sheetName val="VI_CANOPY"/>
      <sheetName val="VII_CAR_&amp;_LIFT"/>
      <sheetName val="IX_ATRIUM"/>
      <sheetName val="X_LANDSCAPE"/>
      <sheetName val="Ana_duct"/>
      <sheetName val="Hsd_Duct"/>
      <sheetName val="Data_Hitungan"/>
      <sheetName val="Aks_Pipa"/>
      <sheetName val="K_TambahAC"/>
      <sheetName val="K_TambahFH"/>
      <sheetName val="valve_16k"/>
      <sheetName val="Ven_Fan"/>
      <sheetName val="Analisa_Str+Ars"/>
      <sheetName val="Bhn_cost"/>
      <sheetName val="Sub_cost"/>
      <sheetName val="Alat_cost"/>
      <sheetName val="B_-_Norelec"/>
      <sheetName val="rek-fitPP_"/>
      <sheetName val="Item_Tambahan"/>
      <sheetName val="VAC_"/>
      <sheetName val="EF_"/>
      <sheetName val="TLP&amp;DATA_"/>
      <sheetName val="AHS-_AC"/>
      <sheetName val="ahs-Gate_Valve_"/>
      <sheetName val="REKAP_UTAMA"/>
      <sheetName val="ANALISA_ME"/>
      <sheetName val="ANALISA_PERSIAPAN"/>
      <sheetName val="HG_Bahan"/>
      <sheetName val="An_Beton"/>
      <sheetName val="AN_HG_DKI"/>
      <sheetName val="anpartisi_(REV)"/>
      <sheetName val="harga_dasar"/>
      <sheetName val="ahs_struktur"/>
      <sheetName val="Cover_Daf-2"/>
      <sheetName val="Cover_Daf-2_(2)"/>
      <sheetName val="BQ_Daf-2"/>
      <sheetName val="Luas_Gedung1"/>
      <sheetName val="B___Norelec"/>
      <sheetName val="HRG_BHN"/>
      <sheetName val="ANALS_ARS"/>
      <sheetName val="ANALS_KY"/>
      <sheetName val="ANALS_ME"/>
      <sheetName val="Rkp_total_full"/>
      <sheetName val="Rkp_Lt-1_full"/>
      <sheetName val="_Lt-1_Full"/>
      <sheetName val="Rekap_Lt-2"/>
      <sheetName val="Finishing_Lt-2"/>
      <sheetName val="Rekap_-_Lt-3"/>
      <sheetName val="Finishing_Lt-3_&amp;_Atap"/>
      <sheetName val="Rekap_-sarana_luar"/>
      <sheetName val="Sarana_Luar"/>
      <sheetName val="Harga_Satuan"/>
      <sheetName val="LUAS_LANTAI"/>
      <sheetName val="DAF_2_"/>
      <sheetName val="DAF__6"/>
      <sheetName val="DAFTAR_7"/>
      <sheetName val="Add_ME"/>
      <sheetName val="LIST_MATERIAL_REV"/>
      <sheetName val="DATA_CENTER"/>
      <sheetName val="OFFICE_4_LT"/>
      <sheetName val="OFFICE_2_LT"/>
      <sheetName val="Bang_A"/>
      <sheetName val="Bang_B"/>
      <sheetName val="Dom_"/>
      <sheetName val="Rasio_(2)"/>
      <sheetName val="rate_(3)"/>
      <sheetName val="rate_(2)"/>
      <sheetName val="D2_1-Cover"/>
      <sheetName val="D2_1"/>
      <sheetName val="D2_2-Cover"/>
      <sheetName val="D2_2"/>
      <sheetName val="D3_1-Cover(MALL&amp;PARK)"/>
      <sheetName val="D3_1"/>
      <sheetName val="D3_2-Cover(LANDS)"/>
      <sheetName val="D3_2"/>
      <sheetName val="D3_3-Cover(T-A)"/>
      <sheetName val="D3_3"/>
      <sheetName val="D3_4-Cover(T-B)"/>
      <sheetName val="D3_4"/>
      <sheetName val="D3_5-Cover(T-C)"/>
      <sheetName val="D3_5"/>
      <sheetName val="D_3_6-Cover_BAJA"/>
      <sheetName val="D3_6"/>
      <sheetName val="2_1"/>
      <sheetName val="2_2"/>
      <sheetName val="2_3"/>
      <sheetName val="2_4"/>
      <sheetName val="2_5A"/>
      <sheetName val="2_5B"/>
      <sheetName val="2_5"/>
      <sheetName val="2_6"/>
      <sheetName val="2_7"/>
      <sheetName val="2_8"/>
      <sheetName val="2_9"/>
      <sheetName val="2_10"/>
      <sheetName val="2_11"/>
      <sheetName val="2_12"/>
      <sheetName val="2_13"/>
      <sheetName val="RekapITULASI_"/>
      <sheetName val="Rekap_Total_Struktur"/>
      <sheetName val="Rekap_Struktur_Atas"/>
      <sheetName val="STRUKTUR_ATAS"/>
      <sheetName val="Rekap_Struktur_GWT,_STP"/>
      <sheetName val="GWT,_STP"/>
      <sheetName val="TAMBAH_KURANG"/>
      <sheetName val="Grand_Sumarry"/>
      <sheetName val="Rough_CP_Aceh_Trade_Mall"/>
      <sheetName val="Galian_LW_RV_01"/>
      <sheetName val="Rekap_Pile_Cap"/>
      <sheetName val="Rekap_Pit_Life"/>
      <sheetName val="Rekap_Plat"/>
      <sheetName val="Rekap_Balok"/>
      <sheetName val="Rekap_Colom_Rasio_(190)"/>
      <sheetName val="Rekap_Tangga"/>
      <sheetName val="Luas_Bangnn_poltek"/>
      <sheetName val="VOL_BESI"/>
      <sheetName val="VOL_CUT_&amp;_FILL"/>
      <sheetName val="VOL_IRONMNGRY"/>
      <sheetName val="VOL_BAK_SAMPAH"/>
      <sheetName val="VOL-GUEST_HOUSE,GENSET&amp;POSJAGA"/>
      <sheetName val="VOL_STRUKTUR_&amp;_ARSITEKTUR_"/>
      <sheetName val="ANALISA_SNI"/>
      <sheetName val="Analisa_jalan"/>
      <sheetName val="Analisa_non_standar"/>
      <sheetName val="Analisa_Pintu"/>
      <sheetName val="Analisa_Preliminary_"/>
      <sheetName val="ASRAMA_(C)"/>
      <sheetName val="REKTORAT_(A)"/>
      <sheetName val="WORKSHOP_(H)"/>
      <sheetName val="GENSET,POMPA_&amp;_GROUNDTANK_(K)"/>
      <sheetName val="R_KOMPRESOR"/>
      <sheetName val="POS_JAGA"/>
      <sheetName val="harga_sat_bhn"/>
      <sheetName val="analisa_bhn&amp;upah"/>
      <sheetName val="REKAP_CIVIL_&amp;_ME"/>
      <sheetName val="Cover_depan"/>
      <sheetName val="Cover_(1)"/>
      <sheetName val="Cover_(3)"/>
      <sheetName val="COVER_(4)"/>
      <sheetName val="REKAP_ELEKTRIKAL"/>
      <sheetName val="F_ALARM"/>
      <sheetName val="REKAP_MEKANIKAL"/>
      <sheetName val="COV2_4_"/>
      <sheetName val="D2_4"/>
      <sheetName val="COV3_3"/>
      <sheetName val="COV4_3_"/>
      <sheetName val="D4_3_(TE)"/>
      <sheetName val="COV5_3"/>
      <sheetName val="D5_3_(TF)_"/>
      <sheetName val="COV6_3"/>
      <sheetName val="D6_3_(TG)"/>
      <sheetName val="COV7_3"/>
      <sheetName val="D7_3_(TH)"/>
      <sheetName val="COV8_3"/>
      <sheetName val="D8_3_(TJ)"/>
      <sheetName val="COV9_3"/>
      <sheetName val="D9_3_(TK)_"/>
      <sheetName val="COVER_PLAFOND"/>
      <sheetName val="COVER_BASEMEN"/>
      <sheetName val="D3_4_1"/>
      <sheetName val="COVER_PODIUM"/>
      <sheetName val="D3_4_2"/>
      <sheetName val="COVER_APARTEMEN"/>
      <sheetName val="D3_4_3"/>
      <sheetName val="COVER_HOTEL"/>
      <sheetName val="D3_4_4"/>
      <sheetName val="COVER_BOUTIQUE"/>
      <sheetName val="D3_4_5"/>
      <sheetName val="01A-_RAB"/>
      <sheetName val="1A_RKAB_TTL"/>
      <sheetName val="01A-_RAB_(ars)"/>
      <sheetName val="GT-2_"/>
      <sheetName val="UM_10%"/>
      <sheetName val="Cashflow_perbl"/>
      <sheetName val="PENJUMLAHAN_TOTAL"/>
      <sheetName val="COV__D1"/>
      <sheetName val="COV__D5"/>
      <sheetName val="COV__D5_1"/>
      <sheetName val="COV__D5_2"/>
      <sheetName val="COV__D5_3"/>
      <sheetName val="COV__D5_4"/>
      <sheetName val="COV__D5_5"/>
      <sheetName val="COV__D5_6"/>
      <sheetName val="COV__D5_7"/>
      <sheetName val="COV__D5_8"/>
      <sheetName val="COV__D6"/>
      <sheetName val="COV__D7"/>
      <sheetName val="PLB-Basement_2_8_2-R1"/>
      <sheetName val="rekab_Point"/>
      <sheetName val="RAB_POINT"/>
      <sheetName val="Ana_Beton"/>
      <sheetName val="Ana_Sanitair"/>
      <sheetName val="analisa_Str"/>
      <sheetName val="Hit__zone"/>
      <sheetName val="Luas_Gedung"/>
      <sheetName val="Rinci_alat"/>
      <sheetName val="Perlengkapan_ktr"/>
      <sheetName val="Bea_Lap"/>
      <sheetName val="Resiko_Manajemen"/>
      <sheetName val="Rekap_"/>
      <sheetName val="Termin_"/>
      <sheetName val="Prelim_versi_Fidic_davis_langd"/>
      <sheetName val="Currency_Rate"/>
      <sheetName val="PEKERJAAN_PERSIAPAN"/>
      <sheetName val="LAIN-LAIN_"/>
      <sheetName val="Catatan_Harga"/>
      <sheetName val="PANEL_TM_"/>
      <sheetName val="KABEL_TM_"/>
      <sheetName val="KABEL_LADDER"/>
      <sheetName val="Mark_Up_DK_1"/>
      <sheetName val="Mark_Up_C_8"/>
      <sheetName val="Evaluasi_Ang"/>
      <sheetName val="Rekap_Ang"/>
      <sheetName val="Prelim_Extr"/>
      <sheetName val="BreakD_Prelim"/>
      <sheetName val="Sched_Man_Power"/>
      <sheetName val="CM_Temp_Office"/>
      <sheetName val="Over_Time"/>
      <sheetName val="Fee_Coord"/>
      <sheetName val="Sum_BUL_&amp;_Alat"/>
      <sheetName val="sched_alat"/>
      <sheetName val="Sewa_Alat"/>
      <sheetName val="GFA_"/>
      <sheetName val="Bul_(2)"/>
      <sheetName val="Alt_(2)"/>
      <sheetName val="mu_rev"/>
      <sheetName val="uraian_teknis"/>
      <sheetName val="Sc_Bahan"/>
      <sheetName val="Man_Power"/>
      <sheetName val="Sc_Alat"/>
      <sheetName val="RENC_MUTU"/>
      <sheetName val="TS_(2)"/>
      <sheetName val="Jadwal_(2)"/>
      <sheetName val="Sch_Person"/>
      <sheetName val="Daftar_Alat"/>
      <sheetName val="Anal_Mob"/>
      <sheetName val="lalu_lintas"/>
      <sheetName val="Pemel_Rutin"/>
      <sheetName val="girder_1"/>
      <sheetName val="girder_2"/>
      <sheetName val="Met-Tek_(2)"/>
      <sheetName val="ME_RR1"/>
      <sheetName val="RR1_(EL)"/>
      <sheetName val="RR1_(AC)"/>
      <sheetName val="RR1_(PLB)"/>
      <sheetName val="ME_RR2"/>
      <sheetName val="RR2_(EL)"/>
      <sheetName val="RR2_(AC)"/>
      <sheetName val="RR2_(PLB)"/>
      <sheetName val="ME_RR3"/>
      <sheetName val="RR3_(EL)"/>
      <sheetName val="RR3_(AC)"/>
      <sheetName val="RR3_(PLB)"/>
      <sheetName val="ME_RRK1"/>
      <sheetName val="RRK1_(EL)"/>
      <sheetName val="RRK1_(AC)"/>
      <sheetName val="RRK1_(PLB)"/>
      <sheetName val="ME_RRK2"/>
      <sheetName val="RRK2_(EL)"/>
      <sheetName val="RRK2_(AC)"/>
      <sheetName val="RRK2_(PLB)"/>
      <sheetName val="ME_RRK3"/>
      <sheetName val="RRK3_(EL)"/>
      <sheetName val="RRK3_(AC)"/>
      <sheetName val="RRK3_(PLB)"/>
      <sheetName val="ME_RB1"/>
      <sheetName val="RB1_(EL)"/>
      <sheetName val="RB1_(AC)"/>
      <sheetName val="RB1_(PLB)"/>
      <sheetName val="ME_RB2"/>
      <sheetName val="RB2_(EL)"/>
      <sheetName val="RB2_(AC)"/>
      <sheetName val="RB2_(PLB)"/>
      <sheetName val="ME_RB3"/>
      <sheetName val="RB3_(EL)"/>
      <sheetName val="RB3_(AC)"/>
      <sheetName val="RB3_(PLB)"/>
      <sheetName val="Isolasi_Luar"/>
      <sheetName val="Isolasi_Luar_Dalam"/>
      <sheetName val="DAFTAR_NO_1_PRELIM"/>
      <sheetName val="DAFTAR_NO_2_PEK__ELEKTRIKAL"/>
      <sheetName val="Trafo_&amp;_Panel"/>
      <sheetName val="Lampu_&amp;_Saklar"/>
      <sheetName val="Inst__Elektrikal"/>
      <sheetName val="Kabel_Ladder_&amp;_Tray"/>
      <sheetName val="DAFTAR_NO_3_PENANGKAL_PETIR"/>
      <sheetName val="DAFTAR_NO_4_PEK__FIRE_ALARM"/>
      <sheetName val="DAFTAR_NO_5_PEK__TELEPON"/>
      <sheetName val="Equip-Telp_"/>
      <sheetName val="Inst__Elektronik"/>
      <sheetName val="DAFTAR_NO_6_PEK__TATA_SUARA"/>
      <sheetName val="DAFTAR_NO_7_PEK__MATV"/>
      <sheetName val="DAFTAR_NO_8_PEK__CCTV"/>
      <sheetName val="DAFTAR_NO_9_PEK__VIDEOPHONE"/>
      <sheetName val="DAFTAR_NO_10_PEK__ACCESS_CONTRO"/>
      <sheetName val="DAFTAR_NO_11_TAM-KUR"/>
      <sheetName val="analisa_listrik"/>
      <sheetName val="Harga_Satuan_Bahan"/>
      <sheetName val="hrst_upah"/>
      <sheetName val="analisa_hrst_elektrik"/>
      <sheetName val="Tata_Suara"/>
      <sheetName val="Titik_kabel"/>
      <sheetName val="Tata_Suara_(2)"/>
      <sheetName val="Tata_Suara_(3)"/>
      <sheetName val="Tata_Suara_(4)"/>
      <sheetName val="Item_Kompensasi"/>
      <sheetName val="Timesheet_IDN3572"/>
      <sheetName val="Demob_Stat"/>
      <sheetName val="WO_Statistics"/>
      <sheetName val="plan_IDN3572"/>
      <sheetName val="Table_1"/>
      <sheetName val="Table_2"/>
      <sheetName val="Table_2a"/>
      <sheetName val="Table_4"/>
      <sheetName val="Table_5"/>
      <sheetName val="Sheet1_(3)1"/>
      <sheetName val="Summary_of_cost(final)2"/>
      <sheetName val="swimming_pool2"/>
      <sheetName val="central_park2"/>
      <sheetName val="Summary_of_cost2"/>
      <sheetName val="MU_2"/>
      <sheetName val="BOQ_4"/>
      <sheetName val="BOQ__(2)2"/>
      <sheetName val="BOQ(water_tank)2"/>
      <sheetName val="mepfs_cost_comparison2"/>
      <sheetName val="Abstract_All2"/>
      <sheetName val="BRKDN_PER_CSI_2"/>
      <sheetName val="UC_Updated12"/>
      <sheetName val="VC_reconciled_amount2"/>
      <sheetName val="Reconciled_GFA2"/>
      <sheetName val="BRKDN_PER_CSI2"/>
      <sheetName val="BOQ_Internal2"/>
      <sheetName val="SUMMARY_Interal2"/>
      <sheetName val="BRKDN_PER_CSI_External2"/>
      <sheetName val="BOQ_External_2"/>
      <sheetName val="SUMMARY_External2"/>
      <sheetName val="NSC_External2"/>
      <sheetName val="MU_External2"/>
      <sheetName val="SUM_External2"/>
      <sheetName val="CP_External2"/>
      <sheetName val="UC_Updated3"/>
      <sheetName val="OH_revised2"/>
      <sheetName val="Summary_(2)3"/>
      <sheetName val="summary__GROSS2"/>
      <sheetName val="NB_202"/>
      <sheetName val="villa_c2"/>
      <sheetName val="SF_2"/>
      <sheetName val="mh__boh__ngr_2"/>
      <sheetName val="Main_pool_2"/>
      <sheetName val="arrival_Archl2"/>
      <sheetName val="POOL_KITCHEN_2"/>
      <sheetName val="POOL_RESTROOM_2"/>
      <sheetName val="Arrival_struct2"/>
      <sheetName val="POOL_STAGE_2"/>
      <sheetName val="EE_42"/>
      <sheetName val="EE_12"/>
      <sheetName val="NB__landscape2"/>
      <sheetName val="Cart_track2"/>
      <sheetName val="batu_candi2"/>
      <sheetName val="CONSOLIDATED_DERIVE2"/>
      <sheetName val="cost_build_up__2_2"/>
      <sheetName val="DERIVE__BOQ_2"/>
      <sheetName val="CSA_format-Summary2"/>
      <sheetName val="FF_summary2"/>
      <sheetName val="WF_summary2"/>
      <sheetName val="WP_summary2"/>
      <sheetName val="BB_summary2"/>
      <sheetName val="CF_summary2"/>
      <sheetName val="FE_stairs2"/>
      <sheetName val="_assumptions2"/>
      <sheetName val="31_(2)2"/>
      <sheetName val="Summary_(overall)2"/>
      <sheetName val="comparison_section_A_section_B2"/>
      <sheetName val="Bill_summary_of_cost2"/>
      <sheetName val="CFA_Summary2"/>
      <sheetName val="Unit_Summary2"/>
      <sheetName val="BOQ_(2)1"/>
      <sheetName val="BOQ_Market1"/>
      <sheetName val="BOQ_with_VE4"/>
      <sheetName val="PROJ_DES1"/>
      <sheetName val="CFA_(032007)1"/>
      <sheetName val="BOQ_MARKET21"/>
      <sheetName val="BRKDN_PER_CSI_MARKET1"/>
      <sheetName val="ELECTRO-MECHS_Market1"/>
      <sheetName val="RATES_G-51"/>
      <sheetName val="GB5_Basement1"/>
      <sheetName val="abstract_(2)1"/>
      <sheetName val="03_Concrete_1"/>
      <sheetName val="07_Waterproofing_&amp;_Insulation1"/>
      <sheetName val="08_Doors,_Windows_&amp;_Hardwares1"/>
      <sheetName val="093_Stone_works1"/>
      <sheetName val="09_Architectural_Edited18-11-01"/>
      <sheetName val="15400Plumb&amp;S_Works1"/>
      <sheetName val="16BOQ_Electrical_Works1"/>
      <sheetName val="UC_Updated-INSULAR1"/>
      <sheetName val="Land_Dev't__Ph-19"/>
      <sheetName val="4-Lane_bridge7"/>
      <sheetName val="Spine_Road4"/>
      <sheetName val="Res_Lots5"/>
      <sheetName val="Hac_Lots5"/>
      <sheetName val="Category_13"/>
      <sheetName val="Sheet2_(2)1"/>
      <sheetName val="Bid_Breakdown1"/>
      <sheetName val="Sum_ld-all_phases(cb_of_ewrks)2"/>
      <sheetName val="ld-all_phases(cb_of_ewrks)2"/>
      <sheetName val="Sum_ld-all_phases(cb_of_ewr_(22"/>
      <sheetName val="ld-all_phases(cb_of_ewrks)_(2)2"/>
      <sheetName val="Sum_ld-all_phases(cb_of_ewr_(32"/>
      <sheetName val="ld-all_phases(cb_of_ewrks)_(3)2"/>
      <sheetName val="Sum_3A_less_WTL2"/>
      <sheetName val="ld3A_less_WTL-5-042"/>
      <sheetName val="Sum_3B_less_WTL2"/>
      <sheetName val="ld3B_less_WTL-5-042"/>
      <sheetName val="land_devt-3A2"/>
      <sheetName val="land_devt-3B2"/>
      <sheetName val="water_trans_line-250ø2"/>
      <sheetName val="matls_testing-3A2"/>
      <sheetName val="matls_testing-3B2"/>
      <sheetName val="RCP_Wall_thickness2"/>
      <sheetName val="Unit_Cost2"/>
      <sheetName val="DMH(double_pipe)-used2"/>
      <sheetName val="DRAINAGE_LOT_CONNECTION_BOX2"/>
      <sheetName val="JB_(2)2"/>
      <sheetName val="DIB_(2)2"/>
      <sheetName val="proposal_(revised)2"/>
      <sheetName val="RCPC_&amp;_RCBC2"/>
      <sheetName val="Mat'ls_price2"/>
      <sheetName val="reconciled_ph_12"/>
      <sheetName val="reconciled2_ph_12"/>
      <sheetName val="INTER-OFFICE_MEMO1"/>
      <sheetName val="GENCON_FOR_OPB1"/>
      <sheetName val="summary_for_opb1"/>
      <sheetName val="Ph3a-CTC-12-Feb-09-Actual_1"/>
      <sheetName val="Sched_Spine4"/>
      <sheetName val="Sched_Res_Lots4"/>
      <sheetName val="Sched_Hac_Lots4"/>
      <sheetName val="Sched_Farmlot4"/>
      <sheetName val="4-Lane_bridge_sched_rev4"/>
      <sheetName val="BILLING_SUMMARY1"/>
      <sheetName val="list_of_waos_approved_for_CO1"/>
      <sheetName val="Bill_No_2_(structural)1"/>
      <sheetName val="Bill_No_3_(architectural)1"/>
      <sheetName val="ELECTRICAL_SUPPLIES1"/>
      <sheetName val="design_fee1"/>
      <sheetName val="Labor_Components_(2004)8-11-042"/>
      <sheetName val="Pinnacle_ets1"/>
      <sheetName val="Autodesk_&amp;_Vue_61"/>
      <sheetName val="Pipes,_accessories_and_fitting1"/>
      <sheetName val="BI_Pipes_Fitting,acc__&amp;ins1"/>
      <sheetName val="SPLIT_11"/>
      <sheetName val="VRF_SYSTEM_QTO23_HVAC1"/>
      <sheetName val="REF_piping_per_boq_rev011"/>
      <sheetName val="Div_Summary_Updated_Cost_061"/>
      <sheetName val="Mat'l_Prices_Mar_06_frm_SQM1"/>
      <sheetName val="Estimated_Labor_Cost1"/>
      <sheetName val="Cost_Derivation_for_Manhours1"/>
      <sheetName val="Permits_&amp;_Insurances1"/>
      <sheetName val="Updtd_Sum_of_Act_Cost1"/>
      <sheetName val="Hse_Unit_Const__Cost1"/>
      <sheetName val="Brkdwn_of_Prmts_&amp;_Fees1"/>
      <sheetName val="Approx__Savings1"/>
      <sheetName val="Permits___Insurances1"/>
      <sheetName val="100mm_CHB2"/>
      <sheetName val="150chb_LB2"/>
      <sheetName val="150mm_CHB2"/>
      <sheetName val="Concrete_Topping2"/>
      <sheetName val="Sum_of_Spine_2"/>
      <sheetName val="bi-monthly_rep_Spine2"/>
      <sheetName val="Sum_of_Villa2"/>
      <sheetName val="bi-mnthly_rep_Villa2"/>
      <sheetName val="Sum_of_Hacienda2"/>
      <sheetName val="bi-mnthly_rep_Hacienda3"/>
      <sheetName val="Sum_of_Farm2"/>
      <sheetName val="bi-mnthly_rep_Farm2"/>
      <sheetName val="Sum_of_Bridge2"/>
      <sheetName val="bi-mnthly_rep_Bridge2"/>
      <sheetName val="Wdo_Mldngs1"/>
      <sheetName val="CP(demol)_(2)1"/>
      <sheetName val="CP(demol)_(3)1"/>
      <sheetName val="CP(demol)_(4)1"/>
      <sheetName val="comp_wdow_bay1"/>
      <sheetName val="comp_basic_arch1"/>
      <sheetName val="comp_envelope1"/>
      <sheetName val="Final_Summary1"/>
      <sheetName val="site_dev1"/>
      <sheetName val="BILL_1-PRELIMS1"/>
      <sheetName val="Bill_2_-RETAIL2"/>
      <sheetName val="Bill_3_-BPO12"/>
      <sheetName val="Bill_3_-BPO22"/>
      <sheetName val="Bill_4_-HOTEL1"/>
      <sheetName val="Ph_5B1"/>
      <sheetName val="rd_9_only_1"/>
      <sheetName val="other_bal_ofworks1"/>
      <sheetName val="other_rds1"/>
      <sheetName val="PH_5A1"/>
      <sheetName val="PH_53"/>
      <sheetName val="INPUT_DATA_HERE1"/>
      <sheetName val="CM-CONTRACT_PACKAGE1"/>
      <sheetName val="CASHFLOW_MASTERFORMAT1"/>
      <sheetName val="CASHFLOW_CP_WH61"/>
      <sheetName val="CASHFLOW_CP_WH71"/>
      <sheetName val="CASHFLOW_CP_WH8earth1"/>
      <sheetName val="CASHFLOW_CP_WH8_utilities_&amp;_sp1"/>
      <sheetName val="CASHFLOW_CP_WH9earth1"/>
      <sheetName val="CASHFLOW_CP_WH10earth1"/>
      <sheetName val="CASHFLOW_CP_SPORTS_LD1"/>
      <sheetName val="CASHFLOW_CP_SPORTS_BLDG1"/>
      <sheetName val="Work_Accomp_1"/>
      <sheetName val="Work_AccompCP_WH61"/>
      <sheetName val="Work_AccompCP_WH71"/>
      <sheetName val="Work_AccompCP_WH8_earth1"/>
      <sheetName val="Work_AccompCP_WH8_UTILITIES&amp;SP1"/>
      <sheetName val="Work_AccompCP_WH9earth1"/>
      <sheetName val="Work_AccompCP_WH10earth1"/>
      <sheetName val="Work_AccompCP_SPORTS_LD1"/>
      <sheetName val="Work_AccompCP_SPORTS_BLDG1"/>
      <sheetName val="OC-MASTERFORMAT_1"/>
      <sheetName val="OC-CONTRACT_PACKAGE-61"/>
      <sheetName val="OC-CONTRACT_PACKAGE-71"/>
      <sheetName val="OC-CONTRACT_PACKAGE-8earth1"/>
      <sheetName val="OC-CONTRACT_PACKAGE-8_UTILITIE1"/>
      <sheetName val="OC-CONTRACT_PACKAGE-9earth1"/>
      <sheetName val="OC-CONTRACT_PACKAGE-10_earth1"/>
      <sheetName val="OC-CP_LD_sports1"/>
      <sheetName val="OC-CP_Bldg_Sports1"/>
      <sheetName val="SCURVE-CP_WH6_1"/>
      <sheetName val="SCURVE-CP_WH71"/>
      <sheetName val="SCURVE-CP_WH8_earth1"/>
      <sheetName val="SCURVE-CP_WH8_utilities_spine1"/>
      <sheetName val="SCURVE-CP_WH9_earth1"/>
      <sheetName val="SCURVE-CP_WH10_earth1"/>
      <sheetName val="scurve_sports_LD1"/>
      <sheetName val="scurve_sports_bldg1"/>
      <sheetName val="revised_sched1"/>
      <sheetName val="land_dev't_05-29-061"/>
      <sheetName val="revised_sched_wh81"/>
      <sheetName val="revised_sched_wh71"/>
      <sheetName val="const__sked__BLDG_MASTER_apl_01"/>
      <sheetName val="sports_lan_dev't_rev_jan061"/>
      <sheetName val="sports_lan_dev't1"/>
      <sheetName val="sports_lan_dev't_rev_apl_061"/>
      <sheetName val="const__sked__BLDG_MASTER_jan061"/>
      <sheetName val="const__sked__BLDG_MASTER1"/>
      <sheetName val="REVISED_2_S-CURVE_ph_71"/>
      <sheetName val="REVISED_S-CURVE_FOR_BF_LOPEZ1"/>
      <sheetName val="SCURVE_(wh7)1"/>
      <sheetName val="revised_sched_wh61"/>
      <sheetName val="SCURVE_ph_8_revised1"/>
      <sheetName val="SCURVE_revised_ph8_march1"/>
      <sheetName val="SKED_ph_9_final1"/>
      <sheetName val="S-CURVE_ph10_earthworks1"/>
      <sheetName val="SCURVE_ph8_utilities1"/>
      <sheetName val="gmp_summary1"/>
      <sheetName val="_Prelims-DLS1"/>
      <sheetName val="Bill_2_ADD_ON_-DCS1"/>
      <sheetName val="item_unit_price1"/>
      <sheetName val="OPB_DERIVATION1"/>
      <sheetName val="PHASE_21"/>
      <sheetName val="RETAINING_WALL1"/>
      <sheetName val="MATERIAL'S_PRICE8"/>
      <sheetName val="EQUIPMENT_RENTAL1"/>
      <sheetName val="ROAD_RIGHT_OF_WAY1"/>
      <sheetName val="EARTHWORKS_&amp;_BLOCK_DEVELOPMENT1"/>
      <sheetName val="CONCRETING_-_M1"/>
      <sheetName val="WATER_SYSTEM-_M1"/>
      <sheetName val="DRAINAGE_MANHOLE_-_M1"/>
      <sheetName val="SEWER_MANHOLE_-_M1"/>
      <sheetName val="Valve_Manhole1"/>
      <sheetName val="rcp-laying_etc1"/>
      <sheetName val="C4_-_C21"/>
      <sheetName val="Bill_Summary_of_Costs1"/>
      <sheetName val="PROCUREMENT_SAVINGS1"/>
      <sheetName val="REBAR_SUMMARY1"/>
      <sheetName val="CBOQ_(2)1"/>
      <sheetName val="external_(gmp)1"/>
      <sheetName val="Gen_Notes1"/>
      <sheetName val="Prelim_Comp_(2)1"/>
      <sheetName val="QS_CP-28A1"/>
      <sheetName val="QS_CP-28B1"/>
      <sheetName val="covshts_(t)1"/>
      <sheetName val="General_Notes1"/>
      <sheetName val="env_(2)1"/>
      <sheetName val="covshts_(2)1"/>
      <sheetName val="User_Guide1"/>
      <sheetName val="Project_Team_KRA1"/>
      <sheetName val="KRA_Criteria1"/>
      <sheetName val="Project_Brief1"/>
      <sheetName val="Contract_Packaging1"/>
      <sheetName val="Data_Validation2"/>
      <sheetName val="G_&amp;_B1"/>
      <sheetName val="HSM_Ph34"/>
      <sheetName val="Planning_(Vertical)1"/>
      <sheetName val="S-Curve_(Raw_Data)1"/>
      <sheetName val="1_20_011"/>
      <sheetName val="revised#1_(2)1"/>
      <sheetName val="Project_Brief_(Horizontal)1"/>
      <sheetName val="_Database1"/>
      <sheetName val="water_2"/>
      <sheetName val="MDC_vs__BSP2"/>
      <sheetName val="revised_BOQ_11-12-032"/>
      <sheetName val="blank_BOQ2"/>
      <sheetName val="PART_A_to_E2"/>
      <sheetName val="PART_A_to_E_(BSP_parts_C&amp;D)2"/>
      <sheetName val="F1_0_bagam2"/>
      <sheetName val="F2_0_sipit2"/>
      <sheetName val="F3_0_lungab2"/>
      <sheetName val="F4_0_siam22"/>
      <sheetName val="F5_0_saimsim2"/>
      <sheetName val="F6_0_tulo2_farm2"/>
      <sheetName val="F7_0_supreme2"/>
      <sheetName val="F8_0_ayala2"/>
      <sheetName val="500-600-spl_42"/>
      <sheetName val="BOQ_part_A2"/>
      <sheetName val="Breaking_of_Concrete2"/>
      <sheetName val="Masonry_Painting2"/>
      <sheetName val="Rebars_G402"/>
      <sheetName val="Rebars_G602"/>
      <sheetName val="cast_in_place_concrete2"/>
      <sheetName val="Soil_Disposal2"/>
      <sheetName val="Backfilling_Works_&amp;_Compaction2"/>
      <sheetName val="Floor_Finish_Vetrified_Tiles2"/>
      <sheetName val="Structural_Excavation2"/>
      <sheetName val="AASHTO_Girder_2"/>
      <sheetName val="Steel_Decking2"/>
      <sheetName val="Tubular_Steel_25mm2"/>
      <sheetName val="Tubular_Steel_75mm2"/>
      <sheetName val="6mm_Twin_Wall_Polycarbonate2"/>
      <sheetName val="Roofing_Painting_Works_2"/>
      <sheetName val="6mm_thk_Acrylic_Sheet2"/>
      <sheetName val="Stainless_Steel_U_Channel_Fram2"/>
      <sheetName val="25mm_x_3mm_Flat_Bar2"/>
      <sheetName val="50mm_dia_BI_Pipe_Handrails2"/>
      <sheetName val="Railings_Painting_Works2"/>
      <sheetName val="25mm_Square_Bars2"/>
      <sheetName val="25mmx3mm_Flat_Bar_Metal_Railin2"/>
      <sheetName val="Metal_Accents_3mm_thk_GI_Sheet2"/>
      <sheetName val="200x200x10mm_Tubular_Steel_Col2"/>
      <sheetName val="Supply_and_Install_of_Escalato2"/>
      <sheetName val="U_type_Concrete-Steel2"/>
      <sheetName val="U_type_Steel2"/>
      <sheetName val="L_type_Concrete-Steel2"/>
      <sheetName val="L_type_Steel2"/>
      <sheetName val="hsbc_boq2"/>
      <sheetName val="typical_boq2"/>
      <sheetName val="APRIL24_(2)2"/>
      <sheetName val="with_breakdown2"/>
      <sheetName val="2_678M2"/>
      <sheetName val="2_637M_due_to_adj_FLS_profit2"/>
      <sheetName val="2_223M_due_to_adj_profit2"/>
      <sheetName val="2_165M_due_to_dist_cooling_EE2"/>
      <sheetName val="May_11_presentation_to_JVM2"/>
      <sheetName val="district_cooling2"/>
      <sheetName val="BOQ_(hsbc)_adjusted_ht__15m2"/>
      <sheetName val="BOQ-TYPICAL_(AGREED)2"/>
      <sheetName val="ld3A_less_WTL1"/>
      <sheetName val="ld3B_less_WTL1"/>
      <sheetName val="Sched_Hacienda21"/>
      <sheetName val="Schedule_to_LPHI1"/>
      <sheetName val="Proj__Desc_1"/>
      <sheetName val="Scope_of_work1"/>
      <sheetName val="bi-mnthly_rep_Form1"/>
      <sheetName val="bi-mnthly_rep_Spine_Road1"/>
      <sheetName val="bi-mnthly_rep_Spine_Road_&amp;_Bri1"/>
      <sheetName val="Accmp_spine_Rd_1"/>
      <sheetName val="Sum_of_Spine1"/>
      <sheetName val="proj_I_D_mdc-ls-apixs-gbicd-nx1"/>
      <sheetName val="Summary_Breakdown1"/>
      <sheetName val="WBS_Summary1"/>
      <sheetName val="Direct_Labor1"/>
      <sheetName val="Manpower_IC1"/>
      <sheetName val="Schedule_S-Curve1"/>
      <sheetName val="Schedule_S-Curve_Revised1"/>
      <sheetName val="Schedule_S-Curve_Revision#21"/>
      <sheetName val="Hacienda_21"/>
      <sheetName val="Hacienda_2_RENE1"/>
      <sheetName val="Sum_of_Hacienda_21"/>
      <sheetName val="Sum_of_Hacienda_2_RENE1"/>
      <sheetName val="bi-mnthly_rep_Hacienda21"/>
      <sheetName val="Schedule_S-Curve_as_august_301"/>
      <sheetName val="Schedule_S-Curve_(new_scheme)10"/>
      <sheetName val="Schedule_S-Curve_(new_schem_(21"/>
      <sheetName val="Schedule_S-Curve_Revision#37"/>
      <sheetName val="Schedule_S-Curve_Revision#3_(24"/>
      <sheetName val="Team_Scorecard1"/>
      <sheetName val="General_Information1"/>
      <sheetName val="Table_of_Contents1"/>
      <sheetName val="Sub_Monitoring1"/>
      <sheetName val="Sched_HSM_Ph3_SCurve1"/>
      <sheetName val="Schedule_S-Curve_Revision#3_(S1"/>
      <sheetName val="Schedule_S-Curve_Revision#3_(L1"/>
      <sheetName val="Planning_(Horizontal)1"/>
      <sheetName val="WAO_for_presentation1"/>
      <sheetName val="WAO_Classification1"/>
      <sheetName val="Updated_table1"/>
      <sheetName val="SUMMARY_DUCT1"/>
      <sheetName val="toilet_(RISER)1"/>
      <sheetName val="EXHAUST_-EE_ROOMS_(branch)_1"/>
      <sheetName val="TOILET_(BRANCH)_1"/>
      <sheetName val="EXHAUST_-EE_ROOMS_(RISER)1"/>
      <sheetName val="ELECTRICAL_EF_EQUIP1"/>
      <sheetName val="BOQ_-subcon1"/>
      <sheetName val="kevlar_evltn1"/>
      <sheetName val="structural_Summary1"/>
      <sheetName val="BOQ_-subcon_(adjusted)1"/>
      <sheetName val="sum_prop_-_chi1"/>
      <sheetName val="BOQ_-kevlar_eval_final1"/>
      <sheetName val="BOQ_-kevlar_eval_final_(rmc)1"/>
      <sheetName val="BOQ_-kevlar_evaltn1"/>
      <sheetName val="BOQ_-subcon_(adjusted)_(TCC)1"/>
      <sheetName val="UC_Updated1_(3)1"/>
      <sheetName val="UC_Updated1_(2)1"/>
      <sheetName val="gencon-pk1_(2)1"/>
      <sheetName val="EXTERNAL_(2)1"/>
      <sheetName val="Architectural_Const_1"/>
      <sheetName val="Sanitary_Plumbing_1"/>
      <sheetName val="estimate-electrical_baesd_on_J1"/>
      <sheetName val="Fire_Protection1"/>
      <sheetName val="MECHL_(revised_(trane)1"/>
      <sheetName val="ESTIMATE_(final)1"/>
      <sheetName val="transmittal__1"/>
      <sheetName val="_form__1"/>
      <sheetName val="DLS_final1"/>
      <sheetName val="fittings_recheck1"/>
      <sheetName val="valves_by_sir1"/>
      <sheetName val="valves_mam_tes1"/>
      <sheetName val="mam_tes1"/>
      <sheetName val="valves_and_aces_(2)1"/>
      <sheetName val="valves_and_aces1"/>
      <sheetName val="Plumbing_(3)1"/>
      <sheetName val="firepro_no_x1"/>
      <sheetName val="ADD_ON_-DCS_REMOVED1"/>
      <sheetName val="CFA_BRKDWN1"/>
      <sheetName val="EAST_TOWER1"/>
      <sheetName val="LOT_G_ANALYSIS1"/>
      <sheetName val="Bill_No_2A2"/>
      <sheetName val="2A_SUM2"/>
      <sheetName val="Bill_No_2_(sundries)2"/>
      <sheetName val="Bill_No_32"/>
      <sheetName val="Bill_No_3_(sundries)2"/>
      <sheetName val="Bill_No_42"/>
      <sheetName val="Bill_No_52"/>
      <sheetName val="ANNEX_A_(1st)1"/>
      <sheetName val="BOQ_(3)_1"/>
      <sheetName val="ANNEX_A_(2nd)1"/>
      <sheetName val="CONC_psi1"/>
      <sheetName val="SOF_CII_OPTION11"/>
      <sheetName val="SOF_CII_OPTION21"/>
      <sheetName val="SOF_CII_OPTION31"/>
      <sheetName val="SAFETY_NET1"/>
      <sheetName val="Fire_Pro1"/>
      <sheetName val="Summary_(NSC)1"/>
      <sheetName val="WP-Hot_Applied1"/>
      <sheetName val="Metal_Doors1"/>
      <sheetName val="Aluminum_Works1"/>
      <sheetName val="Aluminum_Works_(2)1"/>
      <sheetName val="Wood_Flooring1"/>
      <sheetName val="Stone_Finishes1"/>
      <sheetName val="Kitchen_Cabinets1"/>
      <sheetName val="Bedroom_Closets_MP1"/>
      <sheetName val="Bedroom_Closets1"/>
      <sheetName val="OSM_-_rebars1"/>
      <sheetName val="OSM_-_Cement1"/>
      <sheetName val="Site_Prep1"/>
      <sheetName val="CO_No_11"/>
      <sheetName val="CO__No__41"/>
      <sheetName val="CO_No__61"/>
      <sheetName val="Bulk_Excavation1"/>
      <sheetName val="Cast-in-place_concrete1"/>
      <sheetName val="Conc__Accessories1"/>
      <sheetName val="Metal_Fab1"/>
      <sheetName val="Plumbing_&amp;_Sanitary1"/>
      <sheetName val="Power_Generation1"/>
      <sheetName val="Procurement_Status-Ph_11"/>
      <sheetName val="dls_mdc-prelims_wo_mu1"/>
      <sheetName val="FLS_VS_GMP1"/>
      <sheetName val="proj_description_final6"/>
      <sheetName val="MU2_b1"/>
      <sheetName val="Comparison_to_TRAG1"/>
      <sheetName val="Comparison_to_TRAG21"/>
      <sheetName val="MU1_PRELIMS_WO_MU1"/>
      <sheetName val="PMB_REQUEST1"/>
      <sheetName val="TSP3_UC1"/>
      <sheetName val="Elemental_Cost1"/>
      <sheetName val="Floor_Area1"/>
      <sheetName val="PER_FLOOR_LEVEL1"/>
      <sheetName val="ALL_ITEM1"/>
      <sheetName val="Sum_per_item_(const_bars)1"/>
      <sheetName val="TOTAL_BEAMS_AND_GIRDER1"/>
      <sheetName val="concrete_pedestal1"/>
      <sheetName val="COUNTER_TOP1"/>
      <sheetName val="WALL_FRAME1"/>
      <sheetName val="pool_wall1"/>
      <sheetName val="RAMP_WALL1"/>
      <sheetName val="FILLER_WALL1"/>
      <sheetName val="TOTAL_STAIR1"/>
      <sheetName val="STAIR_BEAM1"/>
      <sheetName val="TOTAL_SLAB1"/>
      <sheetName val="S__SLAB1"/>
      <sheetName val="TANK_SLAB1"/>
      <sheetName val="S__SLAB_(_pipe_sleeve)1"/>
      <sheetName val="TOTAL_CURBS1"/>
      <sheetName val="CURBS_&amp;_GUTTER1"/>
      <sheetName val="RAMP_CURB1"/>
      <sheetName val="MAT_FOOTING1"/>
      <sheetName val="PIT_WALL1"/>
      <sheetName val="RAMP_SLAB1"/>
      <sheetName val="Flat_Slab1"/>
      <sheetName val="BEAMS_&amp;_GIRDER1"/>
      <sheetName val="RAMP_BEAMS_&amp;_GIRDER1"/>
      <sheetName val="1_park_lane1"/>
      <sheetName val="_Mechanical_Works1"/>
      <sheetName val="FIRE_PRO-ALPA1"/>
      <sheetName val="_Mechanical-fr_SEVILLA1"/>
      <sheetName val="MU_VE1"/>
      <sheetName val="BOQ_VE1"/>
      <sheetName val="From_Operation1"/>
      <sheetName val="EXCLUSIONS_QUALIS1"/>
      <sheetName val="Glorietta_Redevelopment_-_OPB-1"/>
      <sheetName val="Bill_1_Summary1"/>
      <sheetName val="01_PREAMBLES1"/>
      <sheetName val="02_CONDENSATE1"/>
      <sheetName val="03_FIX1"/>
      <sheetName val="04_STORM1"/>
      <sheetName val="05_SEWER1"/>
      <sheetName val="06_COLD1"/>
      <sheetName val="07_HOT1"/>
      <sheetName val="08_EQUIP1"/>
      <sheetName val="09_CONDENSATE_(Sundries)1"/>
      <sheetName val="10_FIX_(Sundries)1"/>
      <sheetName val="11_STORM_(Sundries)1"/>
      <sheetName val="12_SEWER_(Sundries)1"/>
      <sheetName val="13_COLD_(Sundries)1"/>
      <sheetName val="14_HOT__(Sundries)1"/>
      <sheetName val="15_BB__(Sundries)1"/>
      <sheetName val="16_SUNDRIES_Summary1"/>
      <sheetName val="SUMMARY_BILL_21"/>
      <sheetName val="Bill_No__41"/>
      <sheetName val="SDL_(2)1"/>
      <sheetName val="SWVL_(2)1"/>
      <sheetName val="Fixtures_(2)1"/>
      <sheetName val="Bill_1_Summary_(FP)1"/>
      <sheetName val="Fire_Protection_(FP)1"/>
      <sheetName val="Sundries_(FP)1"/>
      <sheetName val="Bill_2_Summary_(FP)1"/>
      <sheetName val="Final_Summary_(FP)1"/>
      <sheetName val="COST-EST_LTI_P5C5"/>
      <sheetName val="F-PM-01-12_01-LTI-PH5C5"/>
      <sheetName val="SCURVE_5C5"/>
      <sheetName val="Manpower_Sched_5"/>
      <sheetName val="Equip_Sched5"/>
      <sheetName val="MATERIALS_5"/>
      <sheetName val="Suspended_Slab1"/>
      <sheetName val="Struc_Ftg_&amp;_Col1"/>
      <sheetName val="Struc_Tie_Beams1"/>
      <sheetName val="Struc_Flr_Bms_2F1"/>
      <sheetName val="Struc_Flr_Bms_Mezz1"/>
      <sheetName val="Struc_Roof_Bms_1"/>
      <sheetName val="Struc_Conc__Slab1"/>
      <sheetName val="Doors_&amp;_Windows1"/>
      <sheetName val="Arch__Stairs_1"/>
      <sheetName val="Wall_Finish1"/>
      <sheetName val="Floor_Finish1"/>
      <sheetName val="Metal_Decking1"/>
      <sheetName val="Conc__Wall1"/>
      <sheetName val="Toilet_1"/>
      <sheetName val="Roofing,Canopy_1"/>
      <sheetName val="Lighting_Fixture1"/>
      <sheetName val="Architectural_Steel1"/>
      <sheetName val="Structural_Steel1"/>
      <sheetName val="STAFFSCHED_1"/>
      <sheetName val="COST_SUM1"/>
      <sheetName val="breakdown__-_OTHERS1"/>
      <sheetName val="GRAND_SUM1"/>
      <sheetName val="street_lighting1"/>
      <sheetName val="Sum_A1"/>
      <sheetName val="GWT_with_Pumproom1"/>
      <sheetName val="Chlorination_House_3"/>
      <sheetName val="Exterior_Elect_SD1"/>
      <sheetName val="Exterior_Elect_@_Brgy__Road1"/>
      <sheetName val="Grand_Sum_1"/>
      <sheetName val="Sum_1"/>
      <sheetName val="Civil_Works_(LT)1"/>
      <sheetName val="PT_Bldg1"/>
      <sheetName val="CFR-ATC_Bldg_1"/>
      <sheetName val="Cargo_Term_Bldg_1"/>
      <sheetName val="Admin_Bldg_1"/>
      <sheetName val="MAINTENANCE_BLDG1"/>
      <sheetName val="Crash_Fire_Rescue_Eqpt1"/>
      <sheetName val="Maintenance_Equip't_1"/>
      <sheetName val="Special_Equip't1"/>
      <sheetName val="Nav_Equip't1"/>
      <sheetName val="Control_Tower_Eqpt1"/>
      <sheetName val="Visual_Aids1"/>
      <sheetName val="Dem_of_Houses_1"/>
      <sheetName val="Value_of_Houses_&amp;_Structures1"/>
      <sheetName val="GrndSUM_1"/>
      <sheetName val="GENERAL_REQUIREMENTS1"/>
      <sheetName val="EXTERIOR_WATER_DIST1"/>
      <sheetName val="25L_BUILDING1"/>
      <sheetName val="SERVICE_BLDG1"/>
      <sheetName val="Parameters_(2)1"/>
      <sheetName val="FIRE_&amp;_DOMESTIC_WT1"/>
      <sheetName val="Parameters_(3)1"/>
      <sheetName val="PUMP_HOUSE1"/>
      <sheetName val="Parameters_(4)1"/>
      <sheetName val="GUARD_HOUSE1"/>
      <sheetName val="Parameters_(5)1"/>
      <sheetName val="WAITING_SHED1"/>
      <sheetName val="TRANSFORMER_YARD1"/>
      <sheetName val="CHILLER_FARM_AREA1"/>
      <sheetName val="HYDRAULIC_LIFT1"/>
      <sheetName val="Instrument_Landing_Sys_Bldg1"/>
      <sheetName val="Localizer_Antenna_System1"/>
      <sheetName val="DVOR_DME_BUILDING1"/>
      <sheetName val="Chlorination_House_11"/>
      <sheetName val="Chlorination_House_21"/>
      <sheetName val="Administration_Building1"/>
      <sheetName val="Cargo_Terminal_Building1"/>
      <sheetName val="ATCT_Building_1"/>
      <sheetName val="Crash_Fire_Rescue_Building1"/>
      <sheetName val="Power_House_Building1"/>
      <sheetName val="Maintenance_Building1"/>
      <sheetName val="Guardhouse_11"/>
      <sheetName val="Guardhouse_21"/>
      <sheetName val="Pump_Room_and_Water_Tank1"/>
      <sheetName val="Chilled_Water_Pumphouse1"/>
      <sheetName val="Materials_Recovery_Facility1"/>
      <sheetName val="Fuel_Storage_Tank1"/>
      <sheetName val="Passenger_Terminal_Building1"/>
      <sheetName val="CFR_ATCT_Building1"/>
      <sheetName val="DME_DVOR_BUILDING1"/>
      <sheetName val="Pump_Room_and_Water_Reservior1"/>
      <sheetName val="Waste_Disposal_Shed1"/>
      <sheetName val="SITE_DEVELOPMENT1"/>
      <sheetName val="SITE_DEVELOPMENT(Entry_Rd)1"/>
      <sheetName val="PILOT_LAB1"/>
      <sheetName val="Concrete_Ratio_PILOT1"/>
      <sheetName val="UTILITY_BUILDING1"/>
      <sheetName val="PPE_fence1"/>
      <sheetName val="Div_11"/>
      <sheetName val="Div_101"/>
      <sheetName val="Bill_No__11"/>
      <sheetName val="Bill_No__1b1"/>
      <sheetName val="Bill_No__31"/>
      <sheetName val="Bill_No__53"/>
      <sheetName val="Bill_No__81"/>
      <sheetName val="Bill_No__91"/>
      <sheetName val="Bill_No__101"/>
      <sheetName val="LADDER_DETAILS1"/>
      <sheetName val="STEEEL_FLAT_FORM_DETAILS1"/>
      <sheetName val="LADDER_DETAILS_(2)1"/>
      <sheetName val="CAGED_LADDER1"/>
      <sheetName val="DN_STEEL_MARKETING,_INC_-MAIN1"/>
      <sheetName val="Div_3-1500_PSI1"/>
      <sheetName val="Div_3-RMC_3000_PSI1"/>
      <sheetName val="Div_3-RMC_4000_PSI_1"/>
      <sheetName val="Div_3-RSB1"/>
      <sheetName val="Div_3-FWORK1"/>
      <sheetName val="Div_3-EXPAN_JT_&amp;_NON_-SHRINK1"/>
      <sheetName val="Div_5-Archi1"/>
      <sheetName val="Div_8-WOOD_DR1"/>
      <sheetName val="MAIN_BUILDING1"/>
      <sheetName val="TRANSFORMER__BUILDING1"/>
      <sheetName val="Concrete_Ratio1"/>
      <sheetName val="ELEVATED_WALKWAY1"/>
      <sheetName val="Bill_No__71"/>
      <sheetName val="Bill_No__21"/>
      <sheetName val="Bill_No__61"/>
      <sheetName val="OWNER_SUPPLIED1"/>
      <sheetName val="Gen_Requirements1"/>
      <sheetName val="Covered_Walk1"/>
      <sheetName val="Power_House1"/>
      <sheetName val="Underground_Water_Tank1"/>
      <sheetName val="Field_Office1"/>
      <sheetName val="Field_Office_Container_Van1"/>
      <sheetName val="Main_Bldg1"/>
      <sheetName val="Grdhse_21"/>
      <sheetName val="Grdhse_3_&amp;_Pumprm1"/>
      <sheetName val="Comparison_Sum1"/>
      <sheetName val="Comparison_(2)1"/>
      <sheetName val="SUM_by_Account_w_Acc__cancel1"/>
      <sheetName val="DFC_Rev31"/>
      <sheetName val="SUM_by_Code_with_Acc_to_Client1"/>
      <sheetName val="SUM_by_Area_with_Acc_to_Client1"/>
      <sheetName val="_GC1"/>
      <sheetName val="SUM_by_Account_JD1"/>
      <sheetName val="SUM_by_Area_JD1"/>
      <sheetName val="Manu_bldg1"/>
      <sheetName val="Adimi_bldg1"/>
      <sheetName val="Fuel_Regu_Station1"/>
      <sheetName val="Guard_House_11"/>
      <sheetName val="Guard_House21"/>
      <sheetName val="Bldg_Rate1"/>
      <sheetName val="Bicycle_Shelter1"/>
      <sheetName val="Fire_Water_Tower1"/>
      <sheetName val="Electrical_Net_Room1"/>
      <sheetName val="General_Condition1"/>
      <sheetName val="SUM_by_Bldgs1"/>
      <sheetName val="PD_Report1"/>
      <sheetName val="analysis_corrected_arithmet-of1"/>
      <sheetName val="cost_comparison-_orig1"/>
      <sheetName val="analysis_corrected_arith-ofm1"/>
      <sheetName val="cost_comparison-_edited1"/>
      <sheetName val="CFA__NEW1"/>
      <sheetName val="analysis_(corrected)1"/>
      <sheetName val="analysis_(AS_PER_AVIDA1"/>
      <sheetName val="BOQ_(rehashed)1"/>
      <sheetName val="masonry_unit_cost1"/>
      <sheetName val="OPB_7_5%1"/>
      <sheetName val="OPB_3_5%1"/>
      <sheetName val="OPB_1"/>
      <sheetName val="Selling_Price_Sum_Sheet1"/>
      <sheetName val="PCSum_(FLS)1"/>
      <sheetName val="PCSum_(ELECTRO-MECH)1"/>
      <sheetName val="BOQ_Consolidated_(3)1"/>
      <sheetName val="Selling_Price_Sum_Sheet_(FLS)1"/>
      <sheetName val="PCSum_(Struct&amp;Basic_Archi)1"/>
      <sheetName val="Prelims_(2)1"/>
      <sheetName val="Qualification&amp;exclusion_(2)1"/>
      <sheetName val="BOQ_Struc1"/>
      <sheetName val="cost_comparison1"/>
      <sheetName val="KPI_Page1"/>
      <sheetName val="Exterior_Wall_Type_&amp;_Finishes1"/>
      <sheetName val="Interior_Wall_Finish1"/>
      <sheetName val="Interior_Wall_Type1"/>
      <sheetName val="Interior_Wall_TAKE_OFF1"/>
      <sheetName val="Exterior_Wall_Take_Off_1"/>
      <sheetName val="notes-_DOORS1"/>
      <sheetName val="Roof_Deck1"/>
      <sheetName val="Summary_Wall1"/>
      <sheetName val="Hardware_Schedule1"/>
      <sheetName val="Door_Schedule1"/>
      <sheetName val="Summary_Door1"/>
      <sheetName val="Above_P2M1"/>
      <sheetName val="Budget_versus_RBR1"/>
      <sheetName val="Uploaded_Budget1"/>
      <sheetName val="Release_Strategy1"/>
      <sheetName val="242_3_summaryOPC1"/>
      <sheetName val="schedule_of_slab_reinforcement1"/>
      <sheetName val="reference_table1"/>
      <sheetName val="Bid_Evaluation1"/>
      <sheetName val="T_1_11"/>
      <sheetName val="T_1_21"/>
      <sheetName val="Financial_Bid_Evaluation_Su_(21"/>
      <sheetName val="T_1_31"/>
      <sheetName val="KONSTRUKTURA_vs_MDC1"/>
      <sheetName val="(2_0)1"/>
      <sheetName val="(TOC)_(2)1"/>
      <sheetName val="(TOC)_(3)1"/>
      <sheetName val="05_(T2)1"/>
      <sheetName val="21t2(no_drawings)1"/>
      <sheetName val="22_t2(no_drawings)1"/>
      <sheetName val="23_t2(no_drawings)1"/>
      <sheetName val="DIV__26_T2-O1"/>
      <sheetName val="DIV__27_T2-o1"/>
      <sheetName val="DIV__28_T2-01"/>
      <sheetName val="ROADS_(2)1"/>
      <sheetName val="matls_testing_(2)1"/>
      <sheetName val="cost_est1"/>
      <sheetName val="matls_testing1"/>
      <sheetName val="sewer_lot_conn1"/>
      <sheetName val="direct_cost1"/>
      <sheetName val="cost_analysis11"/>
      <sheetName val="cost_analysis21"/>
      <sheetName val="cost_analysis31"/>
      <sheetName val="cost_analysis41"/>
      <sheetName val="BID_FORM-41"/>
      <sheetName val="BID_FORM-51"/>
      <sheetName val="P_&amp;_L1"/>
      <sheetName val="1999-2015_PROGRAM_WIDE1"/>
      <sheetName val="MONTHLY_SUM_ALL1"/>
      <sheetName val="ANNUAL_SUM_ALL1"/>
      <sheetName val="1999-2015_ANNUAL_CASHFLOW1"/>
      <sheetName val="1999-2000_MONTHLY_CASHFLOW1"/>
      <sheetName val="MONTHLY_EXECUTIVE_SUM1"/>
      <sheetName val="ANNUAL_EXECUTIVE_SUM1"/>
      <sheetName val="ANNUAL_SUMMARY_BY_AREA1"/>
      <sheetName val="MONTHLY_SUMMARY_BY_AREA1"/>
      <sheetName val="1999JDE_Costs1"/>
      <sheetName val="Bill_No_1-B11"/>
      <sheetName val="Civil_Works1"/>
      <sheetName val="Paving_finishes1"/>
      <sheetName val="Drainage_System1"/>
      <sheetName val="Electrical_Works1"/>
      <sheetName val="Irrigation_System1"/>
      <sheetName val="Summary_B11"/>
      <sheetName val="Cost_Estimates1"/>
      <sheetName val="Possible_Reduction1"/>
      <sheetName val="U_C_1"/>
      <sheetName val="ACEL_2003_Less_40%_Min_100hrs1"/>
      <sheetName val="Bill_No_1-B21"/>
      <sheetName val="Sum_Estimate"/>
      <sheetName val="Land_Dev_t__Ph_14"/>
      <sheetName val="4_Lane_bridge4"/>
      <sheetName val="bi_mnthly_rep_Villa1"/>
      <sheetName val="NEGO_TARGET1"/>
      <sheetName val="DIV_01_&amp;_021"/>
      <sheetName val="DIV_031"/>
      <sheetName val="DIV_041"/>
      <sheetName val="DIV_06,_07_&amp;_081"/>
      <sheetName val="DIV_09,_10,_11_&amp;_121"/>
      <sheetName val="DIV_01_&amp;_02_NSC1"/>
      <sheetName val="DIV_05_NSC1"/>
      <sheetName val="DIV_06,_07_&amp;_08_NSC1"/>
      <sheetName val="DIV_09,_10,_11_&amp;_12_NSC1"/>
      <sheetName val="DIV_14,_15_&amp;_16_NSC1"/>
      <sheetName val="Composite_Items1"/>
      <sheetName val="F-PM-01-12_01-AWPH61"/>
      <sheetName val="SCURVE_1"/>
      <sheetName val="Manpower_Sched1"/>
      <sheetName val="INDIRECT_COST1"/>
      <sheetName val="Cost_Proposal_Anaysis1"/>
      <sheetName val="Cost_Proposal_Anaylsis_(REV1)1"/>
      <sheetName val="ICB_Form1"/>
      <sheetName val="28-Electronic_safety1"/>
      <sheetName val="COMPARATIVE_SUMMARY3"/>
      <sheetName val="BOQ_(typ-accent)3"/>
      <sheetName val="proj__data-databank1"/>
      <sheetName val="comparison_of_RROW_4A&amp;4B_1"/>
      <sheetName val="1_big1"/>
      <sheetName val="3_1"/>
      <sheetName val="prebid_11"/>
      <sheetName val="prebid_21"/>
      <sheetName val="prebid_31"/>
      <sheetName val="prebid_41"/>
      <sheetName val="building_permit1"/>
      <sheetName val="prebid_(overall)1"/>
      <sheetName val="prebid_list1"/>
      <sheetName val="guardhouse_ob1"/>
      <sheetName val="demolition_works1"/>
      <sheetName val="fence_ob1"/>
      <sheetName val="temporary_power_ob1"/>
      <sheetName val="Golf_Crossing1"/>
      <sheetName val="Detention_Basin1"/>
      <sheetName val="optional_1"/>
      <sheetName val="MAG_-PH_2_(2003)1"/>
      <sheetName val="AHE-P1_(rev)1"/>
      <sheetName val="MAG_-PH_21"/>
      <sheetName val="Link_S-Curve(_Optn_)1"/>
      <sheetName val="Link_S-Curve(_Contract)_1"/>
      <sheetName val="optional_(_Contract_)1"/>
      <sheetName val="Link_S-Curve(_Contract)1"/>
      <sheetName val="LUMP_SUM21"/>
      <sheetName val="upa_-_LS_Pay_Items21"/>
      <sheetName val="IN_WORDS1"/>
      <sheetName val="LUMP_SUM1"/>
      <sheetName val="upa_-_LS_Pay_Items1"/>
      <sheetName val="GEN_RQMT-11"/>
      <sheetName val="materials__used_summary1"/>
      <sheetName val="SUPPLIERS_1"/>
      <sheetName val="ADD_ON'S"/>
      <sheetName val="ICA2007-BOQ-Revised_(5-7-2007)1"/>
      <sheetName val="방배동내역_(총괄)1"/>
      <sheetName val="Sked_of_Prices1"/>
      <sheetName val="Modifier_(2)1"/>
      <sheetName val="Valve_total(4units)1"/>
      <sheetName val="03-Concrete_Works1"/>
      <sheetName val="04-Masonry_Works1"/>
      <sheetName val="08-curtain_wall1"/>
      <sheetName val="11-Fire_Suppression1"/>
      <sheetName val="16-Electronic_Safety1"/>
      <sheetName val="Production_béton_-alternative_2"/>
      <sheetName val="Quantities_Concrete_types1"/>
      <sheetName val="prelims_and_evaluation1"/>
      <sheetName val="Breakdown_(OPB)1"/>
      <sheetName val="SARRP_(4)1"/>
      <sheetName val="SARRP_(3)1"/>
      <sheetName val="SARRP_(2)1"/>
      <sheetName val="ph-2_(sum)1"/>
      <sheetName val="sc_PhI_ok1"/>
      <sheetName val="ld_Ph_I_ok_1"/>
      <sheetName val="owb_Ph_I_ok1"/>
      <sheetName val="LD_REV-GOI1"/>
      <sheetName val="Tamarind_Cove1"/>
      <sheetName val="_Verdana_REV-GOI_MONTHLY_1"/>
      <sheetName val="HSE_REV-GOI1"/>
      <sheetName val="HSE_REV-GOI_MONTHLY1"/>
      <sheetName val="BPI_REV-GOI_MONTHLY1"/>
      <sheetName val="Verdana__REV_GOI1"/>
      <sheetName val="_BPI_REV-GOI1"/>
      <sheetName val="Phase_2A_-_REvised1"/>
      <sheetName val="gencon-tools_(actual)1"/>
      <sheetName val="budget_for_initial_purchase1"/>
      <sheetName val="gencon-tools_for_RGG1"/>
      <sheetName val="Summary_to_EJT1"/>
      <sheetName val="Summary-In_House1"/>
      <sheetName val="For_Power_Point1"/>
      <sheetName val="mark_up1"/>
      <sheetName val="unitprices_(2)1"/>
      <sheetName val="Summary_all_trade1"/>
      <sheetName val="Summary_OPTION_11"/>
      <sheetName val="Summary_OPTION_21"/>
      <sheetName val="Summary_OPTION_31"/>
      <sheetName val="quali_notes9"/>
      <sheetName val="qty_adjstd9"/>
      <sheetName val="sum_mdc_(2)9"/>
      <sheetName val="Material_Price9"/>
      <sheetName val="SUBS_&amp;_BSMT_ENCL9"/>
      <sheetName val="Annex_A9"/>
      <sheetName val="Annex_B9"/>
      <sheetName val="C0MMON_AREA9"/>
      <sheetName val="sum_mdc8"/>
      <sheetName val="LW_SERIES-SINGLE"/>
      <sheetName val="LW_SERIES-DOUBLE"/>
      <sheetName val="L-100_SERIES_XO"/>
      <sheetName val="L-100_SERIES_OXXO"/>
      <sheetName val="CURTAIN_WALL_SERIES"/>
      <sheetName val="MR-SW_SERIES"/>
      <sheetName val="MATERIALS_BRKDWN"/>
      <sheetName val="AT_INTIMA_cost_analysis1"/>
      <sheetName val="avida_intima_cost_analysis1"/>
      <sheetName val="PM_SERVICES1"/>
      <sheetName val="EX_STRBQ_(bored_piles)1"/>
      <sheetName val="summary_(bored_piles)1"/>
      <sheetName val="bored_pile_-_breakdown1"/>
      <sheetName val="GMQ_with_bored_pile1"/>
      <sheetName val="gen_struct1"/>
      <sheetName val="bar_chart-rev10"/>
      <sheetName val="Elemental_Brekadown1"/>
      <sheetName val="Elemental_Cost_Parameters1"/>
      <sheetName val="New_RMC_Rate1"/>
      <sheetName val="BOQ_Final1"/>
      <sheetName val="_41"/>
      <sheetName val="REV__2_INPUT1"/>
      <sheetName val="FLS_-_PROVISIONAL1"/>
      <sheetName val="MR_SECTION1"/>
      <sheetName val="OAP_SECTION1"/>
      <sheetName val="OAP_SECTION_(TOWER)1"/>
      <sheetName val="Overall_Elemental_Summary"/>
      <sheetName val="beams_and_girders"/>
      <sheetName val="summary_of_ratio"/>
      <sheetName val="external_walls"/>
      <sheetName val="COST_STUDY_FOR_FACADE"/>
      <sheetName val="Unit_Matrix"/>
      <sheetName val="External_Finish-Podium"/>
      <sheetName val="External_Finish-Residential"/>
      <sheetName val="Internal_walls_residential"/>
      <sheetName val="Ledge_&amp;_Accent"/>
      <sheetName val="Glazing_Ratio"/>
      <sheetName val="Columns_and_Beams"/>
      <sheetName val="Overall_Summary_Updated"/>
      <sheetName val="Overall_Elemental_Updated"/>
      <sheetName val="Overall_Summary"/>
      <sheetName val="Overall_Elemental_Comparison"/>
      <sheetName val="Basement_Parking"/>
      <sheetName val="Ground_Floor3"/>
      <sheetName val="Second_Floor"/>
      <sheetName val="Residential_Floors"/>
      <sheetName val="Floor_Breakdown_and_Finishes"/>
      <sheetName val="Project_Comparison"/>
      <sheetName val="Podium_Levels"/>
      <sheetName val="Garden_Apartment"/>
      <sheetName val="Residential_Tower_1"/>
      <sheetName val="Residential_Tower_2"/>
      <sheetName val="Room_Matrix"/>
      <sheetName val="GF&amp;2F_West_Walls_&amp;_Finishes"/>
      <sheetName val="GF&amp;2F_East_Walls_&amp;_Finishes"/>
      <sheetName val="Parking_West_Walls_&amp;_Finishes"/>
      <sheetName val="Parking_East_Walls_&amp;_Finishes"/>
      <sheetName val="Amenities_Walls_&amp;_Finishes"/>
      <sheetName val="Low_Zone_Walls_&amp;_Finishes"/>
      <sheetName val="High_Zone_Walls_&amp;_Finishes"/>
      <sheetName val="CCTV_TO_(2)"/>
      <sheetName val="fdas_to"/>
      <sheetName val="tower_only-not_used"/>
      <sheetName val="BIll_No__08"/>
      <sheetName val="Bill_No__07"/>
      <sheetName val="Bill_No__05"/>
      <sheetName val="Bill_No__09"/>
      <sheetName val="Bill_No__06"/>
      <sheetName val="Bill_No__06A"/>
      <sheetName val="Bill_No__01"/>
      <sheetName val="Bill_No__02"/>
      <sheetName val="Bill_No__03"/>
      <sheetName val="Bill_No__04A"/>
      <sheetName val="Bill_No__04B"/>
      <sheetName val="Bill_No__05A"/>
      <sheetName val="option_1"/>
      <sheetName val="city_center"/>
      <sheetName val="EBD_-_E"/>
      <sheetName val="Mc_Donald"/>
      <sheetName val="St_Lukes"/>
      <sheetName val="ADDITIONS_(SORT)1"/>
      <sheetName val="OMISSIONS_(SORT)1"/>
      <sheetName val="load_estimate"/>
      <sheetName val="Bill_2_-_RETAIL"/>
      <sheetName val="Bill_4_-BPO2"/>
      <sheetName val="bms_allowance"/>
      <sheetName val="CBR_Sensitivity"/>
      <sheetName val="BMJV_Sensitivity"/>
      <sheetName val="CZR_VillaSuites"/>
      <sheetName val="200_A_(2)"/>
      <sheetName val="200_A"/>
      <sheetName val="311(1)a_A"/>
      <sheetName val="312SPL_A"/>
      <sheetName val="103(1)a_A"/>
      <sheetName val="400(22)_A"/>
      <sheetName val="400(23)a_A"/>
      <sheetName val="401(1)_A"/>
      <sheetName val="404_A"/>
      <sheetName val="405(1)_A"/>
      <sheetName val="412(b)SPL_A"/>
      <sheetName val="412(e)SPL_A"/>
      <sheetName val="504(5)_A"/>
      <sheetName val="509_A"/>
      <sheetName val="200_"/>
      <sheetName val="103(1)_A"/>
      <sheetName val="103(3)_A"/>
      <sheetName val="103(6)_A"/>
      <sheetName val="500(1)a_A"/>
      <sheetName val="500(1)c_A"/>
      <sheetName val="500(1)d_A"/>
      <sheetName val="500(1)e_A"/>
      <sheetName val="500(1)f_A"/>
      <sheetName val="500(3)a_A"/>
      <sheetName val="504(1)_A"/>
      <sheetName val="505_A_"/>
      <sheetName val="102(2)_A"/>
      <sheetName val="102(3)a_A"/>
      <sheetName val="102(3)b_A"/>
      <sheetName val="104(1)a_A"/>
      <sheetName val="105(1)_A"/>
      <sheetName val="105(2)a_A"/>
      <sheetName val="rcbc_excavation"/>
      <sheetName val="102(3)a_"/>
      <sheetName val="104(1)a_"/>
      <sheetName val="105(1)_"/>
      <sheetName val="102(3)b_bckup"/>
      <sheetName val="100(1)bckup_(3)"/>
      <sheetName val="A1_1a"/>
      <sheetName val="A1_1b"/>
      <sheetName val="A1_1c"/>
      <sheetName val="A1_2a"/>
      <sheetName val="A1_2b"/>
      <sheetName val="A1_2c"/>
      <sheetName val="A1_2d"/>
      <sheetName val="A1_3a"/>
      <sheetName val="A1_4a"/>
      <sheetName val="B_5"/>
      <sheetName val="B_7"/>
      <sheetName val="B_8"/>
      <sheetName val="Bill_10_-_Specialties"/>
      <sheetName val="CERTIFICATE_(2)"/>
      <sheetName val="F_Sum"/>
      <sheetName val="Gondola_System"/>
      <sheetName val="_1"/>
      <sheetName val="RECOUPMENT_MONITORING_(2)"/>
      <sheetName val="Record_of_PP"/>
      <sheetName val="Prelimins_(2)"/>
      <sheetName val="Measured_Works_valuated"/>
      <sheetName val="not_used"/>
      <sheetName val="Labor_EsCalation"/>
      <sheetName val="Additional_Office_Equipment"/>
      <sheetName val="PMI-029_(VO-001)"/>
      <sheetName val="Summary_of_Contractxxx"/>
      <sheetName val="B-9_Original"/>
      <sheetName val="B-9_Adjustment"/>
      <sheetName val="B-9_with_DP"/>
      <sheetName val="PC_Rates_-_NOT_USED"/>
      <sheetName val="B-9_On_Account_Payment"/>
      <sheetName val="DIV__28"/>
      <sheetName val="Schedule_S_Curve_Revision_34"/>
      <sheetName val="STP_tsd_BOQ"/>
      <sheetName val="Clearing_&amp;_grubbing"/>
      <sheetName val="Cut_&amp;_Fill"/>
      <sheetName val="Base_Course"/>
      <sheetName val="Surface_Coarse_"/>
      <sheetName val="Project_Overhead_"/>
      <sheetName val="Summary_of_material"/>
      <sheetName val="phase_01"/>
      <sheetName val="phase_02"/>
      <sheetName val="phase_03"/>
      <sheetName val="phase_04"/>
      <sheetName val="RCP_Class_II"/>
      <sheetName val="Surface_Coarse"/>
      <sheetName val="misc(h2oline)_(2)"/>
      <sheetName val="Sewerline_MH,_SJB"/>
      <sheetName val="CHB_"/>
      <sheetName val="GIM_per_Ht"/>
      <sheetName val="sm_(sta_0+200-0+700)"/>
      <sheetName val="POH-Stone_Masonry"/>
      <sheetName val="fACTOR_"/>
      <sheetName val="UPA_Stone_Masonry"/>
      <sheetName val="Bill_summary_of_cost-2"/>
      <sheetName val="03_(1)"/>
      <sheetName val="03_(2)"/>
      <sheetName val="14_t1"/>
      <sheetName val="21_t1"/>
      <sheetName val="22_t1"/>
      <sheetName val="22_t2"/>
      <sheetName val="23_t1"/>
      <sheetName val="23_t2"/>
      <sheetName val="DIV__26_T1"/>
      <sheetName val="DIV__26_T2"/>
      <sheetName val="DIV__27_T1"/>
      <sheetName val="DIV__27_T2"/>
      <sheetName val="DIV__28_T1"/>
      <sheetName val="DIV__28_T2"/>
      <sheetName val="31_(1)"/>
      <sheetName val="P_O_1"/>
      <sheetName val="P_O__(reference)1"/>
      <sheetName val="P2M_&amp;_below1"/>
      <sheetName val="PSR_(CD-CCU-FORM-001-2008)1"/>
      <sheetName val="Cost_Report1"/>
      <sheetName val="reference_of_savings1"/>
      <sheetName val="NXS_Hor_-_Gencon_Accruals1"/>
      <sheetName val="RPOP_Monitoring-071520111"/>
      <sheetName val="NXS_Hor_-_Equipment_Accruals1"/>
      <sheetName val="NXS_RMC_-_Accrual1"/>
      <sheetName val="land_cost"/>
      <sheetName val="Dyn_Assum"/>
      <sheetName val="Pmt_terms"/>
      <sheetName val="Summary_WG"/>
      <sheetName val="lap_splice1"/>
      <sheetName val="Selling_Price_summ_sheet1"/>
      <sheetName val="Cost__Summary1"/>
      <sheetName val="NSCBQ_Mech'l_(3)1"/>
      <sheetName val="Driven_Piles1"/>
      <sheetName val="Brief_Description1"/>
      <sheetName val="Comparison_of_DD_and_CD1"/>
      <sheetName val="SELLING_SHEET1"/>
      <sheetName val="Masonry_And_Ceiling_Works1"/>
      <sheetName val="Concrete_works1"/>
      <sheetName val="Beam_Rebars1"/>
      <sheetName val="Footing_Rebars1"/>
      <sheetName val="Column_Rebars1"/>
      <sheetName val="Slab_Rebars1"/>
      <sheetName val="Stair_Rebars1"/>
      <sheetName val="Lateral_Ties1"/>
      <sheetName val="Plant_&amp;_Equipment1"/>
      <sheetName val="Plant_List1"/>
      <sheetName val="RMC_budget1"/>
      <sheetName val="Summary_Page1"/>
      <sheetName val="Division_20001"/>
      <sheetName val="Division_30001"/>
      <sheetName val="Finishes_(2)1"/>
      <sheetName val="Septic_tank1"/>
      <sheetName val="Concrete,_Formworks1"/>
      <sheetName val="Roof_Framing1"/>
      <sheetName val="Plumbing_works1"/>
      <sheetName val="Lintel_Beam1"/>
      <sheetName val="to_do1"/>
      <sheetName val="Plumbing_Fixtures1"/>
      <sheetName val="Earthworks_(2)1"/>
      <sheetName val="Glass_Glazing1"/>
      <sheetName val="Fire_Suppression1"/>
      <sheetName val="Div_2_31"/>
      <sheetName val="Div_121"/>
      <sheetName val="Div_13-15_1"/>
      <sheetName val="Div_161"/>
      <sheetName val="UPA_DIV_31"/>
      <sheetName val="Woods_&amp;_Plastics1"/>
      <sheetName val="Div_13-151"/>
      <sheetName val="Div_4,_5,_91"/>
      <sheetName val="Thermal_and_Moisture_Protectio1"/>
      <sheetName val="Site_Construction1"/>
      <sheetName val="ceiling_finish1"/>
      <sheetName val="TOILET_ACC1"/>
      <sheetName val="Special_Construction1"/>
      <sheetName val="Conveying_System1"/>
      <sheetName val="Price_Schedule1"/>
      <sheetName val="Conveying_1"/>
      <sheetName val="CONTRACTOR'S_SCOPE_OF_WORK1"/>
      <sheetName val="1_boq-Colorado1"/>
      <sheetName val="2_boq_danube1"/>
      <sheetName val="PILE_DRIVING1"/>
      <sheetName val="Derive-site_&amp;_Guard1"/>
      <sheetName val="3_boq-site1"/>
      <sheetName val="4_boq-Clubhouse1"/>
      <sheetName val="1_boq-Colorado_(ORIG)1"/>
      <sheetName val="2_boq_danube_(ORIG)1"/>
      <sheetName val="3_boq-site_(orig)1"/>
      <sheetName val="4_boq-Clubhouse_(orig)1"/>
      <sheetName val="DOORS_(2)1"/>
      <sheetName val="1_Colorado_rehash_qty1"/>
      <sheetName val="2__Clubhouse_rehash_qty1"/>
      <sheetName val="3_danube_rehash_qty1"/>
      <sheetName val="site_rehashed_qty1"/>
      <sheetName val="1_boq-Colorado_(0)1"/>
      <sheetName val="2_boq-Clubhouse(0)1"/>
      <sheetName val="3_boq_danube(o)1"/>
      <sheetName val="4_boq-site(o)1"/>
      <sheetName val="UPA_and_Quantity_(3)1"/>
      <sheetName val="cost_breakdown1"/>
      <sheetName val="Schedule_of_finishes1"/>
      <sheetName val="Summary_B221"/>
      <sheetName val="UPA_and_Quantity1"/>
      <sheetName val="Plumbing_BBQ1"/>
      <sheetName val="UPA_and_Quantity_(2)1"/>
      <sheetName val="front_page1"/>
      <sheetName val="Footing_Rebars_1"/>
      <sheetName val="Slab_Rebars_1"/>
      <sheetName val="Beam_Rebars_1"/>
      <sheetName val="Summary_(3)1"/>
      <sheetName val="Concrete_Finishes1"/>
      <sheetName val="Floor,_Wall,_Ceiling_(2)1"/>
      <sheetName val="Floor,_Wall,_Ceiling1"/>
      <sheetName val="CHB_(2)1"/>
      <sheetName val="Underground_Tanks1"/>
      <sheetName val="Stair_components1"/>
      <sheetName val="Roofing_(2)1"/>
      <sheetName val="Door_Casing1"/>
      <sheetName val="Roofing_(3)1"/>
      <sheetName val="Doors_&amp;_Windows_21"/>
      <sheetName val="Cistern_&amp;_Septic_Tank1"/>
      <sheetName val="Bare_Unit1"/>
      <sheetName val="Gen__Summary1"/>
      <sheetName val="SD77_Int__Toilet1"/>
      <sheetName val="SD60_Int__Toilet1"/>
      <sheetName val="Dplx_481"/>
      <sheetName val="AFP_Cost1"/>
      <sheetName val="E_STAFF1"/>
      <sheetName val="EPC_PROGRESS1"/>
      <sheetName val="E_PROGRESS1"/>
      <sheetName val="F_STAFF1"/>
      <sheetName val="C_PROGRESS1"/>
      <sheetName val="FINANCIAL_(FLR)1"/>
      <sheetName val="FINANCIAL_(PROJ)1"/>
      <sheetName val="RISK_(2)1"/>
      <sheetName val="C_STAFF1"/>
      <sheetName val="HO_EXPENSE1"/>
      <sheetName val="MECH_EQUIP1"/>
      <sheetName val="E&amp;I_TAG_STAT1"/>
      <sheetName val="BULK_MATL_STAT1"/>
      <sheetName val="C_PERFORMANCE1"/>
      <sheetName val="C_TRNOVR1"/>
      <sheetName val="SYS_TRNOVR1"/>
      <sheetName val="WKG_CAPITAL1"/>
      <sheetName val="RISK_RANK1"/>
      <sheetName val="OSR_CK_LIST_5_21"/>
      <sheetName val="OSR_CK_LIST_5_31"/>
      <sheetName val="OSR_CK_LIST_REPORT1"/>
      <sheetName val="Release_Notes1"/>
      <sheetName val="GRAPH_Macro's1"/>
      <sheetName val="UTIL_Macro's1"/>
      <sheetName val="GOTO_Macro's1"/>
      <sheetName val="PRINT_Macro's1"/>
      <sheetName val="DATA_Transfer1"/>
      <sheetName val="FINANCIAL__FLR_1"/>
      <sheetName val="Navigation_Page1"/>
      <sheetName val="Summary_in_Dollars1"/>
      <sheetName val="Summary_in_Euro1"/>
      <sheetName val="0100_Preliminaries1"/>
      <sheetName val="0200_Siteworks1"/>
      <sheetName val="0400_Substructure1"/>
      <sheetName val="0900_equip_&amp;_furnishing1"/>
      <sheetName val="1800_Electrical1"/>
      <sheetName val="Utilities_Quantities1"/>
      <sheetName val="Final_to_Intel-Architectural1"/>
      <sheetName val="CONSAC_(2)"/>
      <sheetName val="Master_"/>
      <sheetName val="_OVERALL"/>
      <sheetName val="S-_(3)_TKS"/>
      <sheetName val="S-_(12)_TKS"/>
      <sheetName val="S-CURVE_OVERALL_WK_"/>
      <sheetName val="P_ENG'G"/>
      <sheetName val="P_PROC"/>
      <sheetName val="P_FAB"/>
      <sheetName val="P_CONST"/>
      <sheetName val="P_ENG'G_MHR"/>
      <sheetName val="Constr_Progress-Track"/>
      <sheetName val="Constr_Progress-Track_(2)"/>
      <sheetName val="Const_S-Curve-PlanVsAct"/>
      <sheetName val="CTL_Inputs_Tank"/>
      <sheetName val="Key_Bid_Points"/>
      <sheetName val="Labor_Sheet"/>
      <sheetName val="Proj_Team"/>
      <sheetName val="Bank_Guarantees"/>
      <sheetName val="Project_S_Curve"/>
      <sheetName val="Equip_Histogram"/>
      <sheetName val="Labor_Histogram"/>
      <sheetName val="Wage-Hour_Conditions_9_Jun_05"/>
      <sheetName val="Crew_Rates_01_Jun_05"/>
      <sheetName val="1_1_Summary_of_Payment"/>
      <sheetName val="1_2_Progress_Payment"/>
      <sheetName val="1_3_Direct_Labour_Hours"/>
      <sheetName val="1_4_"/>
      <sheetName val="1_5"/>
      <sheetName val="2_1_Staff_&amp;_Labour"/>
      <sheetName val="2_2_Org__Chart"/>
      <sheetName val="2_3_Staff_Man-month_Schedule"/>
      <sheetName val="2_4_Productivity_Report_"/>
      <sheetName val="2_5_Direct_labour_Histogram"/>
      <sheetName val="5_1_Matrl"/>
      <sheetName val="Supervision_List"/>
      <sheetName val="Temp_Facil"/>
      <sheetName val="Sub_Cont__List"/>
      <sheetName val="Eqpt-Unit_Rate"/>
      <sheetName val="Manpower-Unit_Rate_"/>
      <sheetName val="Project_Team_Cost"/>
      <sheetName val="On_Site"/>
      <sheetName val="Site_Personnel"/>
      <sheetName val="Floating_Roof_Est"/>
      <sheetName val="API650_Budget"/>
      <sheetName val="HEATING_COILS"/>
      <sheetName val="HEATING_COILS_(2)"/>
      <sheetName val="JDE_OR"/>
      <sheetName val="Detail_Estimate"/>
      <sheetName val="sphere_est__summary_sheet"/>
      <sheetName val="Summary_for_OMS_Input"/>
      <sheetName val="Summary_for_Database_Input"/>
      <sheetName val="Ave_Rate_"/>
      <sheetName val="Schedule_(2)"/>
      <sheetName val="Ave_Rate__(2)"/>
      <sheetName val="RW48_E"/>
      <sheetName val="Summary_1c"/>
      <sheetName val="Plumbing_BOQ"/>
      <sheetName val="Schedule_of_finishes_(2)"/>
      <sheetName val="Electrical_OQ"/>
      <sheetName val="Summary_1b"/>
      <sheetName val="INTERIOR_WALLS1"/>
      <sheetName val="EXTERIOR_WALLS1"/>
      <sheetName val="DD_EST_1"/>
      <sheetName val="Comparison_(1)1"/>
      <sheetName val="Total_Elemental"/>
      <sheetName val="P_O__reference"/>
      <sheetName val="Release_Strategy-MDC"/>
      <sheetName val="P_O__awarded"/>
      <sheetName val="PR_Reallignment"/>
      <sheetName val="Home_Page"/>
      <sheetName val="Table_of_Organization"/>
      <sheetName val="Operating_Budget"/>
      <sheetName val="Program_and_Planning"/>
      <sheetName val="Construction_Methods"/>
      <sheetName val="Site_Logistics_and_Temp_Works"/>
      <sheetName val="Design_Production_Schedule"/>
      <sheetName val="Design_Prod'n_Schedule_(PrEP)"/>
      <sheetName val="Buildability,_Value_Engineering"/>
      <sheetName val="Sustainability,_CSR,_and_Envi__"/>
      <sheetName val="Safety_Procedures___"/>
      <sheetName val="Works_Packaging_and_Procu___"/>
      <sheetName val="QA-QC_and_Inspec___"/>
      <sheetName val="Commercial_Input_on_Subcon___"/>
      <sheetName val="Risk_Management"/>
      <sheetName val="CFA_forecasting_DB"/>
      <sheetName val="Summary_(Addendum_1)"/>
      <sheetName val="Bill_2_door_(Addendum_No__1)"/>
      <sheetName val="Summary_(final)"/>
      <sheetName val="Summary_(final)_(2)"/>
      <sheetName val="Contract_Terms"/>
      <sheetName val="Div_13-15_(OptionC2)"/>
      <sheetName val="Div_16_OptionC2"/>
      <sheetName val="Beams_Girders"/>
      <sheetName val="Susp_slab"/>
      <sheetName val="CHB_Wall"/>
      <sheetName val="CHB_Wall_To_Planters"/>
      <sheetName val="Concrete_Ledges"/>
      <sheetName val="SS_Tank"/>
      <sheetName val="Drawing_List"/>
      <sheetName val="CP-01_FIT-OUT_WORKS"/>
      <sheetName val="EWB-NOB_BUDGET"/>
      <sheetName val="PB#20_(reconciled)"/>
      <sheetName val="Executive_Summary_(2)"/>
      <sheetName val="Executive_Summary_(Aug_25)"/>
      <sheetName val="Executive_Summary_(Annex_B)"/>
      <sheetName val="Appurtenant_Parking_Slots"/>
      <sheetName val="5th-26th_31st-33rd"/>
      <sheetName val="27th_&amp;_30th"/>
      <sheetName val="28th_&amp;_29th"/>
      <sheetName val="50th_&amp;_53rd"/>
      <sheetName val="Parking_Slots"/>
      <sheetName val="Parking_Slots_(2)"/>
      <sheetName val="PER_BLDG_"/>
      <sheetName val="BIDSUM_20"/>
      <sheetName val="PRELIMS_REVISED"/>
      <sheetName val="aluminum_louvers"/>
      <sheetName val="DATEM_inputs_(308)"/>
      <sheetName val="DATEM_inputs"/>
      <sheetName val="PH_1"/>
      <sheetName val="PH_2"/>
      <sheetName val="cost_buil-up"/>
      <sheetName val="hauling_rate"/>
      <sheetName val="PROD_RATES_-_LABOR"/>
      <sheetName val="PROD_RATES_-_EQPT"/>
      <sheetName val="organizational_chart"/>
      <sheetName val="prelims_-_datem"/>
      <sheetName val="BID_SUMMARY"/>
      <sheetName val="attandance_fee_-_archi"/>
      <sheetName val="Summary_P1_and_P2"/>
      <sheetName val="CP-03_Gencon_P1_(rev_2)"/>
      <sheetName val="CP-03_Gencon_P2_(rev_2)"/>
      <sheetName val="co_#7"/>
      <sheetName val="prelim_summary"/>
      <sheetName val="Bill_23_-Alt_ZINCO"/>
      <sheetName val="Bill_23_-Alt_DAKU"/>
      <sheetName val="ucd_(2)"/>
      <sheetName val="prelims_for_ALT_OPT"/>
      <sheetName val="Final_Sum"/>
      <sheetName val="Final_Sum_Opt2"/>
      <sheetName val="Bill_No_03"/>
      <sheetName val="Bill_4_-_Architectural_Works"/>
      <sheetName val="Bill_4A_-_Green_Roof_System"/>
      <sheetName val="Bill_4B_Landscaping"/>
      <sheetName val="Bill_13_-_T&amp;B"/>
      <sheetName val="Bill15-Susp__Ceiling-Ofc"/>
      <sheetName val="Bill_16_-_Susp__Clg_to_Retail"/>
      <sheetName val="Bill_No_211"/>
      <sheetName val="Bill_22_-_Nawkaw_Finish"/>
      <sheetName val="Bill_23_-_Green_Roof_System__"/>
      <sheetName val="Bill_25_Alt_Painting"/>
      <sheetName val="Bill_26__Hallways"/>
      <sheetName val="BOQ_2_12_04"/>
      <sheetName val="derv_(2)"/>
      <sheetName val="BOQ_2_02_04"/>
      <sheetName val="BOQ_1_26_04"/>
      <sheetName val="Cp-02,GENCON_unpriced"/>
      <sheetName val="as_per_contract"/>
      <sheetName val="General_req"/>
      <sheetName val="Site_Preparation"/>
      <sheetName val="Sheet4_(2)"/>
      <sheetName val="CIIrel_wt_(2)"/>
      <sheetName val="struct_archi"/>
      <sheetName val="Matl_Test"/>
      <sheetName val="archi_comparison"/>
      <sheetName val="Release_of_Provisional_OPB"/>
      <sheetName val="PCSum_(PCS)"/>
      <sheetName val="prelims_-_option_2"/>
      <sheetName val="Basic_Archi"/>
      <sheetName val="GMQ_-_FLS"/>
      <sheetName val="OSM_-_Basic_Archi"/>
      <sheetName val="note_on_prelims"/>
      <sheetName val="worksheet_inchican10"/>
      <sheetName val="combined_9-3010"/>
      <sheetName val="Bill_Summary_of_Costs_"/>
      <sheetName val="Division_4_Masonry"/>
      <sheetName val="Division_5_Metals"/>
      <sheetName val="Summary_CP04"/>
      <sheetName val="DIV_22_BASEMENT"/>
      <sheetName val="DIV_26_BASEMENT"/>
      <sheetName val="DIV_31_BASEMENT"/>
      <sheetName val="DIV_03_BASEMENT"/>
      <sheetName val="DIV_03_COMMERCIAL"/>
      <sheetName val="DIV_03_BPO"/>
      <sheetName val="DIV_04_BPO"/>
      <sheetName val="DIV_05_BASEMENT"/>
      <sheetName val="DIV_05_COMMERCIAL"/>
      <sheetName val="DIV_05_BPO"/>
      <sheetName val="DIV_7_Basement"/>
      <sheetName val="DIV_7_Commercial"/>
      <sheetName val="Div__08_Basement"/>
      <sheetName val="Div__08_Commercial"/>
      <sheetName val="Div__08_BPO"/>
      <sheetName val="DIV_9_BASEMENT"/>
      <sheetName val="Div_03_Concrete_(Floor)"/>
      <sheetName val="Div_09_Finishes_(Floor)"/>
      <sheetName val="Div_09_Finishes_WALL"/>
      <sheetName val="DIV_9_COMMERCIAL"/>
      <sheetName val="DIV_9_BPO"/>
      <sheetName val="DIV_03_-_CONCRETE"/>
      <sheetName val="Div__04"/>
      <sheetName val="Div__07"/>
      <sheetName val="Div__10_Basement"/>
      <sheetName val="Div__10_Commercial"/>
      <sheetName val="Div__10_BPO"/>
      <sheetName val="Bill_Summary_of_Costs__(2)"/>
      <sheetName val="Summary_CP12"/>
      <sheetName val="Door_Summary"/>
      <sheetName val="Parking_1"/>
      <sheetName val="Paking_2"/>
      <sheetName val="5th_F"/>
      <sheetName val="6th_F"/>
      <sheetName val="7th_F"/>
      <sheetName val="8th_F"/>
      <sheetName val="9th_F"/>
      <sheetName val="10th_F"/>
      <sheetName val="11th_F"/>
      <sheetName val="OSM_Rebar"/>
      <sheetName val="Bid_Summary_(Clarified)"/>
      <sheetName val="ICBB_(w_AC)_(2)"/>
      <sheetName val="ICBB_(w_AC)_(3)"/>
      <sheetName val="Qualification_tower_1"/>
      <sheetName val="struc_comparison"/>
      <sheetName val="cost_comparison_(2)"/>
      <sheetName val="BOQ-BGC-TOWER1_(2)"/>
      <sheetName val="JANET_PH1"/>
      <sheetName val="JANET_PH1_"/>
      <sheetName val="JANET__PH2"/>
      <sheetName val="JANET_PH3_"/>
      <sheetName val="wbs_ldd3"/>
      <sheetName val="JANET_PH2"/>
      <sheetName val="JANET_PH3"/>
      <sheetName val="cn41_july_29"/>
      <sheetName val="wala_lang"/>
      <sheetName val="PHASE_3"/>
      <sheetName val="amy_in_details"/>
      <sheetName val="updated_CONTRACT_"/>
      <sheetName val="SAP_REVENUE_for_completed_works"/>
      <sheetName val="updated_CONTRACT_with_CTax"/>
      <sheetName val="updated_OPERATIONS_BUDGET"/>
      <sheetName val="assumption_sheet_-_2012"/>
      <sheetName val="development_cost_details"/>
      <sheetName val="inventory_details"/>
      <sheetName val="consolidated_PURE_EQUITY"/>
      <sheetName val="conso_EQUITY+LOANS@20%_ROE"/>
      <sheetName val="POC_consolidated"/>
      <sheetName val="data-additional_proj"/>
      <sheetName val="Additional_projects_2013-2016"/>
      <sheetName val="ave__selling_price_assumptions"/>
      <sheetName val="LAND_ACQUISITION_SCHEDULE"/>
      <sheetName val="tarlac_conso_POC"/>
      <sheetName val="Unit_Launches_wo_2010_below"/>
      <sheetName val="TMD_Capex"/>
      <sheetName val="AMG_Capex"/>
      <sheetName val="2010_Prof_fees"/>
      <sheetName val="2010_Contract_Database"/>
      <sheetName val="Traning_Plan"/>
      <sheetName val="IBM_MA"/>
      <sheetName val="CER_Processed"/>
      <sheetName val="COST_EST_LTI_P5C5"/>
      <sheetName val="Schedule_S_Curve__new_scheme_"/>
      <sheetName val="Arch_&amp;_Struc_(All_in)"/>
      <sheetName val="Summary_Page_Form"/>
      <sheetName val="TRAG2_Cost_Reference"/>
      <sheetName val="Computed_Floor_Area"/>
      <sheetName val="Serendra_Reference_Updated"/>
      <sheetName val="Cement_Factors"/>
      <sheetName val="Material_Price_Links"/>
      <sheetName val="OFF-FORM_Fin_Links"/>
      <sheetName val="Escalation_Links"/>
      <sheetName val="PROJSUM_GMQ"/>
      <sheetName val="GMQ_Form"/>
      <sheetName val="Bid_Tab"/>
      <sheetName val="BILL3_R"/>
      <sheetName val="bill_4_(Orig)"/>
      <sheetName val="bill_12_Gal__Pipe"/>
      <sheetName val="bill_13_Dye_Pen"/>
      <sheetName val="GRP_Installation"/>
      <sheetName val="GRP_Support"/>
      <sheetName val="bill_10_(4_plant)"/>
      <sheetName val="bill_4_(Revised)"/>
      <sheetName val="bill_3_Old"/>
      <sheetName val="A_&amp;_B_(2)"/>
      <sheetName val="Mar_9"/>
      <sheetName val="Billing_1"/>
      <sheetName val="Billing_Attachment_(2)"/>
      <sheetName val="Billing_Attachment_(3)"/>
      <sheetName val="Billing_Attachment_(4)"/>
      <sheetName val="Billing_Attachment_(5)"/>
      <sheetName val="Angeles_Business_Center"/>
      <sheetName val="Contract_BOQ"/>
      <sheetName val="Contract_BOQ_(2)"/>
      <sheetName val="DR_BREAKDOWN"/>
      <sheetName val="1_12_MockUpRms"/>
      <sheetName val="2_Level_1"/>
      <sheetName val="Next_2ID_Times"/>
      <sheetName val="11PM&amp;Tech_"/>
      <sheetName val="Public_Area_ID"/>
      <sheetName val="RoomMix(not_use)"/>
      <sheetName val="Consultant's_checking"/>
      <sheetName val="Selling_Price_Sum_Sheet(podium)"/>
      <sheetName val="Selling_Price_Sum_Sheet(t1)"/>
      <sheetName val="Proposal_(2)"/>
      <sheetName val="Selling_Price_Sum_Sheet_Adjstd2"/>
      <sheetName val="Selling_Price_Sum_Sheet_Adjustd"/>
      <sheetName val="Selling_Price_Sum_Sheet_(2)"/>
      <sheetName val="PCSum_Total_Blended"/>
      <sheetName val="Amaia_sta__mesa_cost_analysis"/>
      <sheetName val="PCSum_FLS"/>
      <sheetName val="PCSum_PCS"/>
      <sheetName val="PCSum_OSM"/>
      <sheetName val="_PCS_(Add_Ons)"/>
      <sheetName val="ADD_ONS"/>
      <sheetName val="RECONCILED_QTY"/>
      <sheetName val="BOQ_(PODIUM)"/>
      <sheetName val="BOQ_(TOWER_1)"/>
      <sheetName val="KPI_Total"/>
      <sheetName val="Div2_Breakdown"/>
      <sheetName val="Proposal_(3)"/>
      <sheetName val="Adjusted_Notes_19June2014"/>
      <sheetName val="RFP_Codes5"/>
      <sheetName val="NIAT_Comp"/>
      <sheetName val="Greenfield_Breakdown_(Final)"/>
      <sheetName val="Fuel_&amp;_Nitrogen_Tank_(Estimates"/>
      <sheetName val="reb_slab"/>
      <sheetName val="actual_reb"/>
      <sheetName val="slab_sched"/>
      <sheetName val="FIRST_FLOOR_SLAB(Z6)"/>
      <sheetName val="TABLE-first_floor"/>
      <sheetName val="FIRST_FLOOR_SLAB_(Z5)"/>
      <sheetName val="FIRST_FLOOR_SLAB(Z4)"/>
      <sheetName val="PLANTED_COLUMN"/>
      <sheetName val="est-beam_BM"/>
      <sheetName val="reb_beams"/>
      <sheetName val="actual_reb_(zone_1)"/>
      <sheetName val="actual_reb_(BPO)"/>
      <sheetName val="actual_reb_(zone_2)"/>
      <sheetName val="actual_reb_(5th)"/>
      <sheetName val="actual_reb_(6th)"/>
      <sheetName val="actual_reb_(8th)"/>
      <sheetName val="actual_reb_(9th)"/>
      <sheetName val="actual_reb_(15th)"/>
      <sheetName val="actual_reb_(16th)"/>
      <sheetName val="Equipment_Loading"/>
      <sheetName val="Proposal_Summary"/>
      <sheetName val="foundation_&amp;_erection"/>
      <sheetName val="Overall_Summary_FLS+5%NSC"/>
      <sheetName val="CFA_Schedule_of_Finishes"/>
      <sheetName val="REF_ONLY"/>
      <sheetName val="Materials_Brkdwn-OAP_"/>
      <sheetName val="contract_MR"/>
      <sheetName val="MATERIAL_BRKDWN_MR"/>
      <sheetName val="Summary_A"/>
      <sheetName val="Bid_Shedule"/>
      <sheetName val="Main_Bldg_Flr__Area=22661_31"/>
      <sheetName val="Grdhse_3_&amp;_Pumprm_Flr__Area="/>
      <sheetName val="CLARIFICATION_NO_1_struk"/>
      <sheetName val="GMQ_Cement+Rebar"/>
      <sheetName val="CLARIFICATION_NO_1"/>
      <sheetName val="Final_Summary_struk&amp;arki"/>
      <sheetName val="GF_lobby_&amp;_elev_lobby"/>
      <sheetName val="GF_utilities_&amp;_common_areas"/>
      <sheetName val="GF_amenities"/>
      <sheetName val="GF_ext_works"/>
      <sheetName val="2F_parking"/>
      <sheetName val="3F_parking"/>
      <sheetName val="3F_resd'l_unt"/>
      <sheetName val="3F_common_area"/>
      <sheetName val="3F_ext_works"/>
      <sheetName val="4F_res'l_unt"/>
      <sheetName val="4F_common"/>
      <sheetName val="4F_amenities"/>
      <sheetName val="4F_ext_works"/>
      <sheetName val="5F-7F_res'l_unt"/>
      <sheetName val="5F-7F_common"/>
      <sheetName val="8F-12F_res'l_unt"/>
      <sheetName val="8F-12F_common"/>
      <sheetName val="13F&amp;15F_res'l_unt"/>
      <sheetName val="13F&amp;15F_common"/>
      <sheetName val="14F&amp;16F_res'l_unt"/>
      <sheetName val="14F&amp;16F_common"/>
      <sheetName val="17F_res'l_unt"/>
      <sheetName val="17F_common"/>
      <sheetName val="18F_res'l_unt"/>
      <sheetName val="18F_common"/>
      <sheetName val="Sum_conc"/>
      <sheetName val="Sum_steel"/>
      <sheetName val="st_para"/>
      <sheetName val="st_misc"/>
      <sheetName val="sch_ftg"/>
      <sheetName val="sch_cols"/>
      <sheetName val="sch_wlls"/>
      <sheetName val="sch_beam"/>
      <sheetName val="sch_slab"/>
      <sheetName val="sch_stair"/>
      <sheetName val="wll_ftg"/>
      <sheetName val="ret_wll_ftg"/>
      <sheetName val="ret_wll"/>
      <sheetName val="shr_wll"/>
      <sheetName val="rc_wall"/>
      <sheetName val="slb_on_grd"/>
      <sheetName val="sus_slb"/>
      <sheetName val="flt_slb"/>
      <sheetName val="str_on_grd"/>
      <sheetName val="sus_stair"/>
      <sheetName val="lntl_blck"/>
      <sheetName val="lntl_bm"/>
      <sheetName val="stif_col"/>
      <sheetName val="SOA_as_of_3_10_15"/>
      <sheetName val="SOA_as_of_3_10_15_(2)"/>
      <sheetName val="Status_of_contract"/>
      <sheetName val="Approved_CO"/>
      <sheetName val="Podium_Carpark3"/>
      <sheetName val="Amenities_Level_[Level_7]3"/>
      <sheetName val="Residential_Tower3"/>
      <sheetName val="Amenities_Level_[Gym]3"/>
      <sheetName val="PL_Plumbing3"/>
      <sheetName val="242-3_summaryOPC2"/>
      <sheetName val="SD_and_START_UP2"/>
      <sheetName val="Amenities_Level__Level_7_3"/>
      <sheetName val="Amenities_Level__Gym_3"/>
      <sheetName val="Lightings_Breakdown2"/>
      <sheetName val="Bid_Form_A-25"/>
      <sheetName val="Financing_Schemes"/>
      <sheetName val="_Model_A_costs"/>
      <sheetName val="Model_B_costs"/>
      <sheetName val="Model_C_costs"/>
      <sheetName val="Bill_2A-Retail"/>
      <sheetName val="BASE_EQUI"/>
      <sheetName val="bridge_#_12"/>
      <sheetName val="North_Tower"/>
      <sheetName val="North_Tower_(2)"/>
      <sheetName val="South_Tower"/>
      <sheetName val="Concrete_Sealant"/>
      <sheetName val="SIMULATION_(1)"/>
      <sheetName val="CSM_LIST"/>
      <sheetName val="SMART_BLOCK_QTY"/>
      <sheetName val="PROCUREMENT_STRAT"/>
      <sheetName val="BOQ-Twin_Homes-sim1"/>
      <sheetName val="BOQ-Single_Home-sim1"/>
      <sheetName val="BOQ-Multi_Pod-sim1"/>
      <sheetName val="BOQ-Twin_Pod-sim1"/>
      <sheetName val="BOQ-Bungalow_Pod-sim1"/>
      <sheetName val="SIMULATION_(3)"/>
      <sheetName val="SIMULATION_(2)"/>
      <sheetName val="Retention_Age"/>
      <sheetName val="Status_of_with_NTC"/>
      <sheetName val="Breakdown_of_140_Not_Completed"/>
      <sheetName val="NTC_3-28-2015"/>
      <sheetName val="March_20_POC"/>
      <sheetName val="Review_of_Resources"/>
      <sheetName val="JUL_27"/>
      <sheetName val="Sept3,_2012"/>
      <sheetName val="Sept4,_2012"/>
      <sheetName val="Sept5,_2012"/>
      <sheetName val="Sept6,_2012"/>
      <sheetName val="Sept7,_2012"/>
      <sheetName val="Database-Sept_1-7,_2012"/>
      <sheetName val="Main_Works2"/>
      <sheetName val="Projected_Revenue10"/>
      <sheetName val="DOE_201310"/>
      <sheetName val="DOE_201210"/>
      <sheetName val="DOE_Details_201310"/>
      <sheetName val="DOE_Details_201210"/>
      <sheetName val="Tools_201210"/>
      <sheetName val="Shared_Equipment_201310"/>
      <sheetName val="GAE_201210"/>
      <sheetName val="GAE_Details_201310"/>
      <sheetName val="GAE_Details_201210"/>
      <sheetName val="Capex_GAE_201210"/>
      <sheetName val="Capex_depre_GAE_201310"/>
      <sheetName val="Golf_Equipment_201210"/>
      <sheetName val="Golf_Equipment_201310"/>
      <sheetName val="2013_CAPEX10"/>
      <sheetName val="2013_GAE_Nonpayroll10"/>
      <sheetName val="SCV_P1A_-_Shared_Cost10"/>
      <sheetName val="S-CURVE_29"/>
      <sheetName val="ph2B_cnstrction_sched_9"/>
      <sheetName val="remaining_billing1"/>
      <sheetName val="str__deriv1"/>
      <sheetName val="subcon_sched1"/>
      <sheetName val="co-no_2"/>
      <sheetName val="Prelim_Comp_(2¼"/>
      <sheetName val="WIP_ARCHITECTURAL"/>
      <sheetName val="WIP_ELECTRICAL"/>
      <sheetName val="WIP_MECHANICAL"/>
      <sheetName val="WIP_SANITARY"/>
      <sheetName val="Work_Activity_Completion"/>
      <sheetName val="Work_In_Process"/>
      <sheetName val="PRE-CONSTRUCTION_100"/>
      <sheetName val="Scorecard_Guideliness"/>
      <sheetName val="SCORECARD_MAIN_"/>
      <sheetName val="WAS_MATERIALS_SCORECARD"/>
      <sheetName val="WAS_SHOP_DRAWING_SCORECARD_"/>
      <sheetName val="WAS_METHODOLOGY_SCORECARD_"/>
      <sheetName val="WAS_MOCK_UP_"/>
      <sheetName val="Combined_S-Curves"/>
      <sheetName val="MEPFs_RI"/>
      <sheetName val="S-Curve_C2"/>
      <sheetName val="S-Curve_D_(temporary)"/>
      <sheetName val="S-Curve_E_(temporary)"/>
      <sheetName val="Blank_Template"/>
      <sheetName val="Gencon_188"/>
      <sheetName val="GENCON_214"/>
      <sheetName val="Tabulation_"/>
      <sheetName val="Bill_of_Materials"/>
      <sheetName val="MODEL_127_140mm&amp;75mm_Acotec"/>
      <sheetName val="MODEL148_140mm&amp;75mm_Acotec_"/>
      <sheetName val="MODEL188_140mm&amp;75mm_Acotec_"/>
      <sheetName val="MODEL_214_140mm&amp;75mm_Acotec_"/>
      <sheetName val="MODEL_220_140mm&amp;75mm_Acotec"/>
      <sheetName val="MODEL_225_140mm&amp;75mm_Acotec_"/>
      <sheetName val="Cost_Validity"/>
      <sheetName val="MDC_vs__Budget"/>
      <sheetName val="VHM_Construction_Cost_Budget"/>
      <sheetName val="Civilwks_Deriv7"/>
      <sheetName val="SCHED_(3)5"/>
      <sheetName val="Pipe_Jacking_Sched5"/>
      <sheetName val="Division_22"/>
      <sheetName val="Basis_of_Estimate"/>
      <sheetName val="15A_"/>
      <sheetName val="Sched_of_Rates"/>
      <sheetName val="Itemized_BOQ"/>
      <sheetName val="ID_WORKS"/>
      <sheetName val="points_of_VE"/>
      <sheetName val="SITE_DEV,T"/>
      <sheetName val="Prelims_"/>
      <sheetName val="Wet_Utilities_"/>
      <sheetName val="Wet_Utilities"/>
      <sheetName val="Dry_Utilities_etc"/>
      <sheetName val="Civil_Works_UC"/>
      <sheetName val="Cost_Buildup"/>
      <sheetName val="Temp_Fence"/>
      <sheetName val="Tank_Takeoff"/>
      <sheetName val="UC_Analysis"/>
      <sheetName val="CIM_(max_chb)"/>
      <sheetName val="CIM_"/>
      <sheetName val="SCHEDULE_REVISED"/>
      <sheetName val="F-summary_(3)"/>
      <sheetName val="F-summary_(2)"/>
      <sheetName val="plus__35"/>
      <sheetName val="plus__40"/>
      <sheetName val="landdev't_SC_plus__40"/>
      <sheetName val="landdev't_SC_plus__35"/>
      <sheetName val="landdev't_(3)"/>
      <sheetName val="landdev't_(with_subcon_cost)"/>
      <sheetName val="breakdown_(2)"/>
      <sheetName val="lot-con25_(2)"/>
      <sheetName val="water_fittings"/>
      <sheetName val="landdev't_(2)"/>
      <sheetName val="rock_exc"/>
      <sheetName val="Hard_Rock"/>
      <sheetName val="using_Ph1_uc"/>
      <sheetName val="cost_analysis"/>
      <sheetName val="Proj__ID"/>
      <sheetName val="OB_Rehab_10G-final"/>
      <sheetName val="SUBCONTRACT_WORKS"/>
      <sheetName val="mat'ls__sked"/>
      <sheetName val="EQUIP'T__SKED"/>
      <sheetName val="Other_Indirect_Cost_Final"/>
      <sheetName val="Gencon_Breakdown_Final"/>
      <sheetName val="Gen__Office_Req__Final"/>
      <sheetName val="Summary_Prelims_Final"/>
      <sheetName val="MANPOWER_DRAFT_Final"/>
      <sheetName val="Gen__Con-Brkdwn_UG&amp;Rehab_Final"/>
      <sheetName val="Gen__Con-Other_Prelims"/>
      <sheetName val="SKED_UG&amp;RW-Rev_"/>
      <sheetName val="Fixed_GenCon_Final"/>
      <sheetName val="GenCon_Summary_Final"/>
      <sheetName val="Gen__Con-Other_Prelims_(2)"/>
      <sheetName val="Fixed_GenCon_Final_(2)"/>
      <sheetName val="GenCon_Summary_Final_(2)"/>
      <sheetName val="ISO-PRES_presentation_Final"/>
      <sheetName val="tabulation_(comparison)"/>
      <sheetName val="combined_9_3010"/>
      <sheetName val="Summary_of_BoQ"/>
      <sheetName val="EPRT_Eqmts"/>
      <sheetName val="yield-wo_redev"/>
      <sheetName val="yield-w_redev"/>
      <sheetName val="ata_slides"/>
      <sheetName val="CONSO_details"/>
      <sheetName val="conso_slide"/>
      <sheetName val="AMG-do_noth"/>
      <sheetName val="G5_bpo"/>
      <sheetName val="REV_and_NIAT"/>
      <sheetName val="ExEdge_IV"/>
      <sheetName val="direct_cost_summary"/>
      <sheetName val="Drop_Down_Database"/>
      <sheetName val="SEND_TO_BPOI"/>
      <sheetName val="TO_BE_RETURNED"/>
      <sheetName val="Weekly_Report_Format"/>
      <sheetName val="PIVOT_FOR_WEEKLY_REPORT"/>
      <sheetName val=":=::\=C:=C:\Documents_and_Sett"/>
      <sheetName val="late_endorsed"/>
      <sheetName val="annex__(2)2"/>
      <sheetName val="qto_baseboard2"/>
      <sheetName val="trims_and_strips2"/>
      <sheetName val="no__of_units_(2)2"/>
      <sheetName val="ACOUTIC_WALL2"/>
      <sheetName val="exterior_wall2"/>
      <sheetName val="Annex_A_(3)2"/>
      <sheetName val="Construction_Schedule_of_Sta"/>
      <sheetName val="Vari_by_Trade1"/>
      <sheetName val="Conso_(2)"/>
      <sheetName val="Cashflow_Presentation"/>
      <sheetName val="2015_CF_Budget"/>
      <sheetName val="Misc_Income"/>
      <sheetName val="equity_infusion"/>
      <sheetName val="Loan_Receivable"/>
      <sheetName val="EQPT_-_SP"/>
      <sheetName val="ﺸ"/>
      <sheetName val="CHI_25_33%"/>
      <sheetName val="ALP_74_67%"/>
      <sheetName val="REV_Prelims_1016_Res_"/>
      <sheetName val="Provisional_Prelims_1016_Res_"/>
      <sheetName val="OPB_FINAL"/>
      <sheetName val="Strct'l,Arch'l_(2)"/>
      <sheetName val="Revised_Cost"/>
      <sheetName val="Revised_Cost-2"/>
      <sheetName val="Revised_Cost-3"/>
      <sheetName val="Revised_Cost-4"/>
      <sheetName val="Revised_Cost-5"/>
      <sheetName val="Revised_Cost-6"/>
      <sheetName val="Tracking_Sht_5_10_07"/>
      <sheetName val="RFP_REV_(3)"/>
      <sheetName val="Accomplishment_Bill"/>
      <sheetName val="Arch_Deriv1"/>
      <sheetName val="Str_Deriv2"/>
      <sheetName val="RET_WALL1"/>
      <sheetName val="Manpower_costs_+_data"/>
      <sheetName val="P1260Projected_5700_Detail"/>
      <sheetName val="P852_5000_Detail"/>
      <sheetName val="P854_5000_Detail"/>
      <sheetName val="P856_5000_Detail"/>
      <sheetName val="P858_5000_Detail"/>
      <sheetName val="P860Baseline_5000_Detail"/>
      <sheetName val="GEN__ARCHITECTURAL"/>
      <sheetName val="AMENITIES_ARCHT'L"/>
      <sheetName val="concrete_strength"/>
      <sheetName val="mortar_factors"/>
      <sheetName val="COST_MONITORING"/>
      <sheetName val="cn41n_06_24_16"/>
      <sheetName val="Deferrals_refrence"/>
      <sheetName val="backcharges_T2_4_20_16"/>
      <sheetName val="Summary_P&amp;L_june_2016"/>
      <sheetName val="Deferrals_06_28_16"/>
      <sheetName val="SHOGAE_june_2016"/>
      <sheetName val="MCI_Charges"/>
      <sheetName val="SCHEDULE_B"/>
      <sheetName val="fot_BID_Quantity_(2)"/>
      <sheetName val="4_BID_Quantity_final"/>
      <sheetName val="Sheet3_(2)"/>
      <sheetName val="UPG_BEAM"/>
      <sheetName val="Pivot_table3"/>
      <sheetName val="BM_(2)1"/>
      <sheetName val="Duct_bank1"/>
      <sheetName val="NOV_(M)-COPY"/>
      <sheetName val="DEC_(H)"/>
      <sheetName val="DEC_(M)"/>
      <sheetName val="OCT_(M)-COPY"/>
      <sheetName val="OCT_(H)"/>
      <sheetName val="OCT_(M)"/>
      <sheetName val="NOV_(H)"/>
      <sheetName val="NOV_(M)"/>
      <sheetName val="Summary_(SD_Issued)"/>
      <sheetName val="Summary_FCD"/>
      <sheetName val="MEPF_Services"/>
      <sheetName val="Ratio_Act"/>
      <sheetName val="CFA_x"/>
      <sheetName val="Add_Items"/>
      <sheetName val="Beam_Checking"/>
      <sheetName val="Structural_(2)"/>
      <sheetName val="Beam_Length"/>
      <sheetName val="187_(comparison)"/>
      <sheetName val="187_area_comparison"/>
      <sheetName val="AMARA_PHASE_2_OPERATING_BUDGET"/>
      <sheetName val="Additional_Elec"/>
      <sheetName val="Additional_Mech"/>
      <sheetName val="Civil_Var"/>
      <sheetName val="Basement_and_Podium"/>
      <sheetName val="Summary_PH1"/>
      <sheetName val="Summary_PH2"/>
      <sheetName val="CP-05_Electrical_WorksPH1"/>
      <sheetName val="CP-05_Electrical_WorksPH2"/>
      <sheetName val="CP-05aS&amp;D_of_Straight_PipesPH1"/>
      <sheetName val="CP-05aS&amp;D_of_Straight_PipesPH2"/>
      <sheetName val="CP-05bS&amp;D_of_WiresPH1"/>
      <sheetName val="CP-05bS&amp;D_of_WiresPH2"/>
      <sheetName val="CP-05cS&amp;D_of_EquipmentPH1"/>
      <sheetName val="CP-05cS&amp;D_of_EquipmentPH2"/>
      <sheetName val="CP-05dS&amp;D_of_LightingFix_PH1"/>
      <sheetName val="CP-05dS&amp;D_of_LightingFixPH2"/>
      <sheetName val="CP-05eS&amp;D_Wiring_DevicesPH1"/>
      <sheetName val="CP-05eS&amp;D_Wiring_DevicesPH2"/>
      <sheetName val="CP-05fS&amp;I_of_BusductsPH1"/>
      <sheetName val="CP-05fS&amp;I_of_BusductsPH2"/>
      <sheetName val="CP_05g_GenSet"/>
      <sheetName val="CP_06_FDAS_PH1"/>
      <sheetName val="CP_06_FDAS_PH2"/>
      <sheetName val="CP-06aS&amp;D_of_Straight_PipesPH1"/>
      <sheetName val="CP-06aS&amp;D_of_Straight_PipesPH2"/>
      <sheetName val="CP-06bS&amp;D_of_WiresPH1"/>
      <sheetName val="CP-06bS&amp;D_of_WiresPH2"/>
      <sheetName val="CP_06c_1S&amp;D_Roughing-InsPH1"/>
      <sheetName val="CP_06c_1S&amp;D_Roughing-InsPH2"/>
      <sheetName val="CP_06c_2Install_Roughing-insPH1"/>
      <sheetName val="CP_06c_2Install_Roughing-inPH2"/>
      <sheetName val="CP_07_Aux__worksPH1"/>
      <sheetName val="CP_07_Aux__worksPH2"/>
      <sheetName val="CP-07aS&amp;D_of_Straight_Pipes"/>
      <sheetName val="CP-07aS&amp;D_of_Straight_PipesPH1"/>
      <sheetName val="CP-07bS&amp;D_of_Wires"/>
      <sheetName val="CP-07bS&amp;D_of_WiresPH2"/>
      <sheetName val="CP-07c_1_S&amp;D_of_Roughing-insPH1"/>
      <sheetName val="CP-07c_1_S&amp;D_of_Roughing-inPH2"/>
      <sheetName val="CP-07c_2Install_Roughing-insPH1"/>
      <sheetName val="CP-07c_2Install_Roughing-inPH2"/>
      <sheetName val="EL-Cost_"/>
      <sheetName val="CP-05_Electrical_Works"/>
      <sheetName val="CP_06_FDAS"/>
      <sheetName val="CP_07_Aux__works"/>
      <sheetName val="CP-03cMetal_Works"/>
      <sheetName val="CP-03cMetal_Works_(2)"/>
      <sheetName val="CP-03d_S&amp;I_ShoEncl_PH1"/>
      <sheetName val="CP-03d_S&amp;I_ShoEnclPH2"/>
      <sheetName val="CP-03gS&amp;D_of_Tiles_PH1"/>
      <sheetName val="CP-03gS&amp;D_of_TilesPH2"/>
      <sheetName val="CP-10Natural_Stones"/>
      <sheetName val="CP-10Natural_Stones_(2)"/>
      <sheetName val="CP-15Painting_Works"/>
      <sheetName val="Financial_Statement"/>
      <sheetName val="IPM_PPC_020"/>
      <sheetName val="Payment_Status"/>
      <sheetName val="Variation_order"/>
      <sheetName val="bf-Summary_"/>
      <sheetName val="bf-03-Concrete_"/>
      <sheetName val="bf-04-Masonry_"/>
      <sheetName val="bf-05-Metals_"/>
      <sheetName val="bf-06-woods,_plastics_"/>
      <sheetName val="bf-07-Thermal_"/>
      <sheetName val="bf-09-Finishes_"/>
      <sheetName val="bf-12-Furnishing_"/>
      <sheetName val="bf-14-Conveying_Equipment_"/>
      <sheetName val="21-Fire_Suppresion"/>
      <sheetName val="bf-22-Plumbing_"/>
      <sheetName val="bf-31-Earthwork_"/>
      <sheetName val="bf-32_Exteroir"/>
      <sheetName val="bf-44-Pollution_Control_"/>
      <sheetName val="Letter_-_RLBP"/>
      <sheetName val="Certificate_(RLB_APPROV_)"/>
      <sheetName val="IPM_PPC_025_(RLB_APPROV_)"/>
      <sheetName val="bid_proposal_form"/>
      <sheetName val="bf-Summary_march_25"/>
      <sheetName val="general_requiremenrts"/>
      <sheetName val="bf_09_finishes"/>
      <sheetName val="23_HVAC"/>
      <sheetName val="SCHED_2_1-found_Excavator"/>
      <sheetName val="SCHED_2_2-found_concrete_works"/>
      <sheetName val="SCHED_3_1Basement_concrete_wrks"/>
      <sheetName val="SCHED_3_2_Basement_watrprf"/>
      <sheetName val="FLOOR_AND_CEILING"/>
      <sheetName val="Dir-Conc_"/>
      <sheetName val="EQPT_ANALYSIS"/>
      <sheetName val="DIV_1_(2)"/>
      <sheetName val="temf_(2)"/>
      <sheetName val="man_(2)"/>
      <sheetName val="EQPT_(2)"/>
      <sheetName val="Demolition_Eqpt"/>
      <sheetName val="Prelims_brkdwn"/>
      <sheetName val="Addendum_No_1_BILL_2"/>
      <sheetName val="Addendum_No_1_BILL_21"/>
      <sheetName val="SELLING_BRK"/>
      <sheetName val="R_Lab_Cos"/>
      <sheetName val="Gen__Notes"/>
      <sheetName val="R_Lab_Cos1"/>
      <sheetName val="PROJ__COST"/>
      <sheetName val="BOQ_Comparison"/>
      <sheetName val="INFO-PILE_CAP"/>
      <sheetName val="INFO_WALL"/>
      <sheetName val="cOST_pILE_cAP"/>
      <sheetName val="Wall_analysis1"/>
      <sheetName val="Wall_analysis1_(2)"/>
      <sheetName val="Wall_analysis1_(3)"/>
      <sheetName val="Wall_Schedule"/>
      <sheetName val="INFORMATION_(2)"/>
      <sheetName val="Table_Organization"/>
      <sheetName val="One_Bagger_Mixture"/>
      <sheetName val="2000psi_Chain_Fence"/>
      <sheetName val="SUPREME_UC"/>
      <sheetName val="Conc_incldg_Forms"/>
      <sheetName val="L_Bar"/>
      <sheetName val="Demolition_"/>
      <sheetName val="%_USE"/>
      <sheetName val="Material_Parameter"/>
      <sheetName val="BLDG_(2)"/>
      <sheetName val="ROOFING_"/>
      <sheetName val="BRIDGES_UC"/>
      <sheetName val="Materials_Ref"/>
      <sheetName val="Budget_Bdown"/>
      <sheetName val="Work_Rate-Manpower"/>
      <sheetName val="Based_on_Schedule"/>
      <sheetName val="Summary_2000"/>
      <sheetName val="wrk_catgry_3000"/>
      <sheetName val="Firehouse_&amp;_Ambulance"/>
      <sheetName val="MV_LV_Substation"/>
      <sheetName val="Lab_Bldg"/>
      <sheetName val="Distl_&amp;_Ferm__Cont'l_Bldg"/>
      <sheetName val="W-Scale_Cont'l_Hs"/>
      <sheetName val="Truck_Driver_Shelter"/>
      <sheetName val="LC,CH_&amp;_WF"/>
      <sheetName val="PL,L_Bar,RSB"/>
      <sheetName val="DEMOITION_"/>
      <sheetName val="UPDATE_COST"/>
      <sheetName val="POLYCARBONATED_SHEET"/>
      <sheetName val="Cost_for_Scaffolding"/>
      <sheetName val="Equip_Cost_Analysis"/>
      <sheetName val="Indirect_(_1_)"/>
      <sheetName val="Indirect_(_2_)"/>
      <sheetName val="EQUIPMENT_WORK_RATE"/>
      <sheetName val="Sleeve_Pipe"/>
      <sheetName val="Masonry_&amp;_Grout"/>
      <sheetName val="Steel_&amp;_Roofing"/>
      <sheetName val="English(PHP)_(2)"/>
      <sheetName val="Actual_Estimate_"/>
      <sheetName val="Manual_Analysis_Work"/>
      <sheetName val="Scaffold_&amp;_H_Frame"/>
      <sheetName val="Equipment_"/>
      <sheetName val="Equipment_Hauling"/>
      <sheetName val="EquipmentCost_Purchase"/>
      <sheetName val="Cost_Details"/>
      <sheetName val="Materials_ref_Toff"/>
      <sheetName val="Work_Rate-Manpower_(2)"/>
      <sheetName val="TAGBALIDBID_1"/>
      <sheetName val="TAGBALIDBID_2"/>
      <sheetName val="TAGBALIDBID_3"/>
      <sheetName val="TAGBALIDBID_4"/>
      <sheetName val="BOQ_FROM_TOYO"/>
      <sheetName val="BRIDGE_SUMMARY"/>
      <sheetName val="Cost_FPIP_Parking"/>
      <sheetName val="Deduction_(2)"/>
      <sheetName val="Summary_(Budget)"/>
      <sheetName val="26-Electrical-no_genset"/>
      <sheetName val="21-Fire_Protection"/>
      <sheetName val="SUMM_civil"/>
      <sheetName val="13-SPECIAL_CONSTRUCTION_"/>
      <sheetName val="32_Exterior"/>
      <sheetName val="33_Utilities"/>
      <sheetName val="genrqmt-_UPA"/>
      <sheetName val="03-concrete_-_UPA"/>
      <sheetName val="05-Metals_-_UPA"/>
      <sheetName val="UPA-SPECIAL_CONST"/>
      <sheetName val="31-Earthworks_UPA"/>
      <sheetName val="31-_UPA"/>
      <sheetName val="UPA_mech_-_fire"/>
      <sheetName val="UPA_mech_-_plumbing"/>
      <sheetName val="UPA_mech_-_hvac"/>
      <sheetName val="262400-_UPA"/>
      <sheetName val="260519_to_262400-_UPA"/>
      <sheetName val="262726_to_265600-_UPA"/>
      <sheetName val="28-Elect_Safety_UPA"/>
      <sheetName val="take_off~_Roads"/>
      <sheetName val="Masonry_Wall_Finishes"/>
      <sheetName val="Doors_&amp;_Window"/>
      <sheetName val="Floor_Finish_Area"/>
      <sheetName val="Garbage_Bin_Center"/>
      <sheetName val="Watch_Tower"/>
      <sheetName val="Fence_&amp;_Gates"/>
      <sheetName val="Labor_Productivity"/>
      <sheetName val="Site_Supervision"/>
      <sheetName val="Materials-r_"/>
      <sheetName val="Manpower_Lineup"/>
      <sheetName val="org_chart"/>
      <sheetName val="Fence_CHB"/>
      <sheetName val="Spine_Road_Adjusted"/>
      <sheetName val="BOQ_RSA"/>
      <sheetName val="RSA_Adjusted_Cost"/>
      <sheetName val="4100_Central_BLDG_1"/>
      <sheetName val="4300_MS_BLDG1"/>
      <sheetName val="4300_H2S_BLDG1"/>
      <sheetName val="4300_UTILITY_BLDG1"/>
      <sheetName val="4300_TURBINE_GENE_HOUSE1"/>
      <sheetName val="4300_SMELTING_BLDG1"/>
      <sheetName val="TABLE_3_(2)1"/>
      <sheetName val="4100_Central_BLDG__(2)1"/>
      <sheetName val="4300_MS_BLDG_(2)1"/>
      <sheetName val="4300_H2S_BLDG_(2)1"/>
      <sheetName val="4300_UTILITY_BLDG_(2)1"/>
      <sheetName val="4300_TURBINE_GENE_HOUSE_(2)1"/>
      <sheetName val="4300_SMELTING_BLDG_(2)1"/>
      <sheetName val="4300_UTILITY_BLDG__2_"/>
      <sheetName val="Breakdown_TYPE_1A"/>
      <sheetName val="Breakdown_TYPE_1B"/>
      <sheetName val="Breakdown_ROAD_CROSSING"/>
      <sheetName val="Breakdown_TRAPEZOIDAL_CANAL"/>
      <sheetName val="Breakdown_TYPE_RCPC"/>
      <sheetName val="Breakdown_ROADS"/>
      <sheetName val="LABOR_PROD_"/>
      <sheetName val="General_Rqmt"/>
      <sheetName val="Estimate_3"/>
      <sheetName val="Estimate_2"/>
      <sheetName val="Estimate_1"/>
      <sheetName val="F901_Page_1"/>
      <sheetName val="F901_Page2"/>
      <sheetName val="F901_Page_3"/>
      <sheetName val="F901_Page_4"/>
      <sheetName val="EXEC__SUMMARY-PG_1"/>
      <sheetName val="SIGNATORY_PAGE"/>
      <sheetName val="Smoke_Det"/>
      <sheetName val="Heat_Det"/>
      <sheetName val="Door_HR"/>
      <sheetName val="100_GR-Ann(1)"/>
      <sheetName val="100_GR-Ann(L)"/>
      <sheetName val="Power_Summary"/>
      <sheetName val="New_BPS"/>
      <sheetName val="Bank_Audio_(1)"/>
      <sheetName val="Bank_Audio(L)"/>
      <sheetName val="Org__Project_Sheet"/>
      <sheetName val="MVS_qty_BMS"/>
      <sheetName val="MVS_qty_SECURITY___"/>
      <sheetName val="EVC_Estimation"/>
      <sheetName val="Sales_Checklist"/>
      <sheetName val="Estimation_Checklist"/>
      <sheetName val="REVISION_"/>
      <sheetName val="F802_+(-)"/>
      <sheetName val="Device_count_12_feb"/>
      <sheetName val="DAFTAR_NO_3_1"/>
      <sheetName val="DAFTAR_NO_3_2_CHECK"/>
      <sheetName val="DAFTAR_NO_11"/>
      <sheetName val="Wiring_cost"/>
      <sheetName val="DAFTAR_NO_3_1_x"/>
      <sheetName val="DAFTAR_NO_3_2_x"/>
      <sheetName val="IO_Summary"/>
      <sheetName val="ACMV_Services"/>
      <sheetName val="Miscellaneous_Services"/>
      <sheetName val="LABOUR_QUOTE"/>
      <sheetName val="INSTALLATION_RATE"/>
      <sheetName val="TENDER_BREAKDOWN"/>
      <sheetName val="Job_Data"/>
      <sheetName val="07_Thermal_&amp;_Waterproofing"/>
      <sheetName val="09_Building_Facade"/>
      <sheetName val="099__Painting_"/>
      <sheetName val="June_25,_20072"/>
      <sheetName val="July_2,_20072"/>
      <sheetName val="July_92"/>
      <sheetName val="July_11,_20072"/>
      <sheetName val="mechanical_(rev)2"/>
      <sheetName val="BOQ__MIDI2"/>
      <sheetName val="BOQ__MIDI_(2)2"/>
      <sheetName val="BOQ__DLR2"/>
      <sheetName val="WAO-CO_MONITORING"/>
      <sheetName val="SUMMARY_OF_CO"/>
      <sheetName val="TABULATION_(2)"/>
      <sheetName val="LanÍEVI"/>
      <sheetName val="MALL_SITE_MANSUPVINDIRECTS"/>
      <sheetName val="EQUIPMENT_MOBdeMOB"/>
      <sheetName val="MALL_PRELIMS_SUMMARY"/>
      <sheetName val="INDIRECT_(4)"/>
      <sheetName val="INDIRECT_(5)"/>
      <sheetName val="REFERENCEINDIRECT_(2)"/>
      <sheetName val="GENPLANT_(4)"/>
      <sheetName val="GENPLANT_(3)"/>
      <sheetName val="GENPLANT_(2)"/>
      <sheetName val="MALL_TEMFACILITIES"/>
      <sheetName val="TEMP_WORKS"/>
      <sheetName val="FACILITIES_(2)"/>
      <sheetName val="MALL_TEMPUTILITIES_"/>
      <sheetName val="UTILITIES_(2)"/>
      <sheetName val="MALLHSEQC_(2)"/>
      <sheetName val="BONDS_(5)"/>
      <sheetName val="MALLBONDS_"/>
      <sheetName val="BONDS_(3)"/>
      <sheetName val="BONDS_(2)"/>
      <sheetName val="SUMM_(3)"/>
      <sheetName val="SUMM_(4)"/>
      <sheetName val="SUMM_(2)"/>
      <sheetName val="APMC-ASTI_(2)"/>
      <sheetName val="myayala_receivables"/>
      <sheetName val="ASTI_receivables"/>
      <sheetName val="ALI_rec_to_iA"/>
      <sheetName val="ALI_rec_to_myAYala"/>
      <sheetName val="Interest_Rate_Projection"/>
      <sheetName val="1999_Earn_Asset_bal_int_yield"/>
      <sheetName val="1999_Pay_Liab_bal_int_yield"/>
      <sheetName val="1999_Proj_Balance_Sheet_and_P&amp;L"/>
      <sheetName val="1999_2000_New_Production"/>
      <sheetName val="2000_Balance_Sheet"/>
      <sheetName val="2000_Yields"/>
      <sheetName val="Loan_Loss_Expense"/>
      <sheetName val="2000_Income_Statement"/>
      <sheetName val="Capital-Dividend_Planning"/>
      <sheetName val="2000_Budget_Summary"/>
      <sheetName val="Extended_Outlook"/>
      <sheetName val="Cap_Budget_Details"/>
      <sheetName val="US$_Six_Year"/>
      <sheetName val="US$cumm_qrly"/>
      <sheetName val="US$op_exp"/>
      <sheetName val="US$_cumm_op_exp"/>
      <sheetName val="Comparative_IS_$"/>
      <sheetName val="2000_Budget_Components"/>
      <sheetName val="MRG_Memo-Calc"/>
      <sheetName val="US$_Performance_Detail"/>
      <sheetName val="AIGCFG_CONS"/>
      <sheetName val="Loan_Analysis"/>
      <sheetName val="key_ratios"/>
      <sheetName val="joel_forecast"/>
      <sheetName val="joel_expenses"/>
      <sheetName val="Template_Overview"/>
      <sheetName val="Workbook_Inputs"/>
      <sheetName val="FX_Inputs"/>
      <sheetName val="Net_Receivables_Inputs"/>
      <sheetName val="Loan_Loss_Inputs"/>
      <sheetName val="Equity_Inputs"/>
      <sheetName val="Balance_Sheet_Inputs"/>
      <sheetName val="Yield_Inputs"/>
      <sheetName val="Income_Statement_Inputs"/>
      <sheetName val="Loan_Production_Inputs"/>
      <sheetName val="Credit_Card_Inputs"/>
      <sheetName val="Cap_Budget_Inputs"/>
      <sheetName val="P&amp;L_Trends"/>
      <sheetName val="BS_Trends"/>
      <sheetName val="P&amp;L_Comparatives"/>
      <sheetName val="BS_Comparatives"/>
      <sheetName val="Op_Inc_Graph"/>
      <sheetName val="Op_Eff_Graph"/>
      <sheetName val="Financial_Trends"/>
      <sheetName val="Rates_Earned_&amp;_Paid,_Indicators"/>
      <sheetName val="Loan_Production_Analysis"/>
      <sheetName val="Loan_Loss_Analysis"/>
      <sheetName val="Strategic_Initiative"/>
      <sheetName val="Graph_Data"/>
      <sheetName val="Print_Buttons"/>
      <sheetName val="Format_Button"/>
      <sheetName val="View_Buttons"/>
      <sheetName val="Worksheet_Buttons"/>
      <sheetName val="Module_Export"/>
      <sheetName val="ES1_(2)"/>
      <sheetName val="ES3_(2)"/>
      <sheetName val="P_CTN"/>
      <sheetName val="Total_PL"/>
      <sheetName val="Interim_--&gt;_Top"/>
      <sheetName val="U-2_Sales_Analysis"/>
      <sheetName val="U-1l2_Overall_AR"/>
      <sheetName val="U_"/>
      <sheetName val="BPR_balance_sheet"/>
      <sheetName val="BPR_profit_&amp;_loss"/>
      <sheetName val="BPR_BS_analysis"/>
      <sheetName val="BPR_PL_analysis"/>
      <sheetName val="U-1_"/>
      <sheetName val="sales_cut_off"/>
      <sheetName val="purchase_cut_off"/>
      <sheetName val="Profitability_Analysis"/>
      <sheetName val="Purch_cut_off"/>
      <sheetName val="40_(2)"/>
      <sheetName val="50_(2)"/>
      <sheetName val="30_"/>
      <sheetName val="Consol_adjustments"/>
      <sheetName val="Financial_stats"/>
      <sheetName val="Segment_-_2002_(new)"/>
      <sheetName val="Segment_-_2002"/>
      <sheetName val="Changes_in_equity"/>
      <sheetName val="P&amp;L_disclosure(2001)"/>
      <sheetName val="Cash_flow_-2001"/>
      <sheetName val="Consol_cashflow"/>
      <sheetName val="Dev_Expenditure"/>
      <sheetName val="CF-1_2-unused"/>
      <sheetName val="Share_capital"/>
      <sheetName val="FA_movement_"/>
      <sheetName val="CF-11-_unused"/>
      <sheetName val="FACON-_unused"/>
      <sheetName val="CF-3_1999_-_unused"/>
      <sheetName val="CF-22-_unused"/>
      <sheetName val="Sheet1-_unused"/>
      <sheetName val="BPR-PL_"/>
      <sheetName val="M_MM_"/>
      <sheetName val="U_dis"/>
      <sheetName val="Bank_Rec_review"/>
      <sheetName val="addl_cost"/>
      <sheetName val="dev_exp_(2)"/>
      <sheetName val="Addl_Dev_Exp"/>
      <sheetName val="F-2_(2)"/>
      <sheetName val="Balance_Sheet"/>
      <sheetName val="Profit_anal"/>
      <sheetName val="F-1l_F-2"/>
      <sheetName val="Income_Statement"/>
      <sheetName val="Statement_of_Equity"/>
      <sheetName val="5_Analysis"/>
      <sheetName val="___Contents"/>
      <sheetName val="1_LeadSchedule"/>
      <sheetName val="2_Sec108"/>
      <sheetName val="3_P&amp;L_-_4_Op_Exp"/>
      <sheetName val="3A_Turnover_3B_COS"/>
      <sheetName val="___Directors"/>
      <sheetName val="OTHER_(2)"/>
      <sheetName val="Company_Info"/>
      <sheetName val="Summary_of_Fixed_Assets"/>
      <sheetName val="Hire_Purchase"/>
      <sheetName val="Controlled_Transfer"/>
      <sheetName val="CA_Comp"/>
      <sheetName val="IBA_Comp_"/>
      <sheetName val="B-1_"/>
      <sheetName val="AWPs_Template"/>
      <sheetName val="A2-1_CLA"/>
      <sheetName val="A2-2_RJE"/>
      <sheetName val="A2-3_SAD"/>
      <sheetName val="Review_Recon"/>
      <sheetName val="Review_Cash_book"/>
      <sheetName val="E3_Recoverability"/>
      <sheetName val="J-1_OSM"/>
      <sheetName val="J1_Devt_costs_breakdown"/>
      <sheetName val="J2_Budget_&amp;_Att_profit"/>
      <sheetName val="J3_Actual_04"/>
      <sheetName val="J4__Lots_sold_report_CHD"/>
      <sheetName val="Recog_Prof"/>
      <sheetName val="J-consol_sv11"/>
      <sheetName val="J_1-1(2)"/>
      <sheetName val="O-1_Prov_Tax-2004"/>
      <sheetName val="Capital_allowance"/>
      <sheetName val="DEFERRED_TAX"/>
      <sheetName val="U1_Salary_resonableness"/>
      <sheetName val="U2_Total_Salary"/>
      <sheetName val="CHSB_Salary_Allocation_Summary"/>
      <sheetName val="MegaPalm_salary_Allocation"/>
      <sheetName val="U4_RCSLS_Interest"/>
      <sheetName val="E-2_Recognition_of_sales_03_"/>
      <sheetName val="J-5_Pre-acq_dev_cost_alloc_03"/>
      <sheetName val="J-3_Bgt_03"/>
      <sheetName val="J-2_%_of_compl_Final_03"/>
      <sheetName val="J-3_Puan_Sri_Comm_03"/>
      <sheetName val="J-4_Rebate_reasona03"/>
      <sheetName val="Listing_of_CNs_03"/>
      <sheetName val="Fees_03"/>
      <sheetName val="F-1_F-2"/>
      <sheetName val="B_"/>
      <sheetName val="20_30"/>
      <sheetName val="70_"/>
      <sheetName val="GL_--&gt;_Interim"/>
      <sheetName val="Top_Summary"/>
      <sheetName val="GL_Input_Validations"/>
      <sheetName val="Cost_centre_expenditure"/>
      <sheetName val="14_Column"/>
      <sheetName val="7_Column"/>
      <sheetName val="Cover_"/>
      <sheetName val="Index_"/>
      <sheetName val="Direct_Report"/>
      <sheetName val="Dtr_Rpt_-_1_-_3"/>
      <sheetName val="Dtrs_stmt_-_4"/>
      <sheetName val="Aud_Rpt_-_5"/>
      <sheetName val="P&amp;L_-_6"/>
      <sheetName val="BS_-_7"/>
      <sheetName val="Equity_-_8"/>
      <sheetName val="CF_-_9"/>
      <sheetName val="Notes_-_10_-_12"/>
      <sheetName val="P&amp;L_"/>
      <sheetName val="Sch_A"/>
      <sheetName val="Notes_2"/>
      <sheetName val="cashflowcomp_(2)"/>
      <sheetName val="OS_list"/>
      <sheetName val="R1-Sch_I"/>
      <sheetName val="R2-Sch_IIa"/>
      <sheetName val="R3-Sch_IIb"/>
      <sheetName val="R4-Sch_III"/>
      <sheetName val="BB-1_(2)"/>
      <sheetName val="Provision_DD"/>
      <sheetName val="Form_EYP_1"/>
      <sheetName val="FS_-_1"/>
      <sheetName val="FS_-_2"/>
      <sheetName val="FS_-_3"/>
      <sheetName val="C2_FD"/>
      <sheetName val="G2-1_"/>
      <sheetName val="K1-2_Policy"/>
      <sheetName val="U1income_statm"/>
      <sheetName val="U2direct_cost"/>
      <sheetName val="U3_fees_reasonable"/>
      <sheetName val="U4_EPF_&amp;staff"/>
      <sheetName val="U1_(2)"/>
      <sheetName val="U3_fees_reasonable_(2)"/>
      <sheetName val="U4_EPF_&amp;staff_(2)"/>
      <sheetName val="Capital_Allowances"/>
      <sheetName val="PL_Mapping"/>
      <sheetName val="download_06022002"/>
      <sheetName val="MV_INS_&amp;_R_TAX_EXP_LIST"/>
      <sheetName val="EQMT_INS_EXP_LIST"/>
      <sheetName val="3_P&amp;L_-_3A_Op_Exp"/>
      <sheetName val="4_Analysis"/>
      <sheetName val="M,_MM"/>
      <sheetName val="_BB-2"/>
      <sheetName val="RCD_5-_(APPENDIX_1)"/>
      <sheetName val="ADM&amp;_OHH_INCOME"/>
      <sheetName val="S_OH"/>
      <sheetName val="stmt_of_equity"/>
      <sheetName val="auditors'_report"/>
      <sheetName val="AP110_sup"/>
      <sheetName val="FF_"/>
      <sheetName val="FF-2_(1)"/>
      <sheetName val="FF-2_(2)"/>
      <sheetName val="FF-2_(3)"/>
      <sheetName val="U_dis_(3)"/>
      <sheetName val="U_dis_(2)"/>
      <sheetName val="F-1,2_(2)"/>
      <sheetName val="F-3_(2)"/>
      <sheetName val="F-22_(2)"/>
      <sheetName val="F-1,2_(3)"/>
      <sheetName val="F-3_(3)"/>
      <sheetName val="F-22_(3)"/>
      <sheetName val="CF-4_"/>
      <sheetName val="(U3-2)_Realised_forex_loss"/>
      <sheetName val="(U3)_Unrealised_forex_gain-loss"/>
      <sheetName val="(U3-1)_Realised_forex_gain"/>
      <sheetName val="BPR_-_Conclusion"/>
      <sheetName val="M_MM"/>
      <sheetName val="CF_workings"/>
      <sheetName val="Actvs_Bud"/>
      <sheetName val="Current_Year"/>
      <sheetName val="E_"/>
      <sheetName val="F_"/>
      <sheetName val="G_"/>
      <sheetName val="K-1_"/>
      <sheetName val="A8_PM"/>
      <sheetName val="AP110_(supp)"/>
      <sheetName val="Proof_of_Associate"/>
      <sheetName val="OS_1(FOR_CLIENT_DISTRIBUTION)"/>
      <sheetName val="A2_-_5"/>
      <sheetName val="A2_-_6"/>
      <sheetName val="Inter-_Company_Reconciliation"/>
      <sheetName val="Outstanding_Matters_(2)"/>
      <sheetName val="A2_-_5_(2)"/>
      <sheetName val="A8-6_(1)"/>
      <sheetName val="A3_-_3"/>
      <sheetName val="A3_-_4"/>
      <sheetName val="C_"/>
      <sheetName val="BPR_summary"/>
      <sheetName val="os_client"/>
      <sheetName val="RCD_300"/>
      <sheetName val="Matters_for_discussion(NA)"/>
      <sheetName val="FEM_APPENDIX_1"/>
      <sheetName val="FEM_APPENDIX_2"/>
      <sheetName val="F-1&amp;2_adj"/>
      <sheetName val="F-3_adj"/>
      <sheetName val="F-9_SS"/>
      <sheetName val="U_Disclosure"/>
      <sheetName val="FF-1_Tax_Comp"/>
      <sheetName val="FF-2_DT"/>
      <sheetName val="FF-3_CA"/>
      <sheetName val="FF-4_Proof"/>
      <sheetName val="FF-6_(2)"/>
      <sheetName val="F_-4"/>
      <sheetName val="M|MM_"/>
      <sheetName val="BB_-_7"/>
      <sheetName val="FF_-_6"/>
      <sheetName val="BPR_(2)"/>
      <sheetName val="F-1_(2)"/>
      <sheetName val="payroll_-_to_insert_20_11_01"/>
      <sheetName val="4th_cos"/>
      <sheetName val="A2_Cash_flow"/>
      <sheetName val="U_(2)"/>
      <sheetName val="exch_rates"/>
      <sheetName val="purch_testing"/>
      <sheetName val="sales_testing"/>
      <sheetName val="rcpt_testing"/>
      <sheetName val="pymt_testing"/>
      <sheetName val="Draft_taxcomp_97"/>
      <sheetName val="Draft_taxcomp_98"/>
      <sheetName val="Capital_Allowances97"/>
      <sheetName val="Deferred_tax97"/>
      <sheetName val="Handuk_Korea"/>
      <sheetName val="Korea_acc97"/>
      <sheetName val="Korea_Acc98"/>
      <sheetName val="E1_"/>
      <sheetName val="WCGW_not_used"/>
      <sheetName val="revised_high_demand"/>
      <sheetName val="JSN_(with_coupon)_15_yrs"/>
      <sheetName val="JSN_(with_coupon)_10_yrs"/>
      <sheetName val="New_bonds"/>
      <sheetName val="BOND_(with_coupon)"/>
      <sheetName val="Linked_JV"/>
      <sheetName val="Huey_Shee"/>
      <sheetName val="Main_orig"/>
      <sheetName val="SAD(not_used)"/>
      <sheetName val="RJE(not_used)"/>
      <sheetName val="E-2(not_used)"/>
      <sheetName val="K_(2)"/>
      <sheetName val="N2_Prov_for_bonus(final)"/>
      <sheetName val="N3_Prov_for_audit_fee(final)"/>
      <sheetName val="UA-Disclosure_items(final)"/>
      <sheetName val="Purchases_cut_off"/>
      <sheetName val="Payroll_analysis(final)"/>
      <sheetName val="PreBrunei(info)_(2)"/>
      <sheetName val="F_G6-1_"/>
      <sheetName val="F_G6-2"/>
      <sheetName val="F_G7-1"/>
      <sheetName val="F_G7-2"/>
      <sheetName val="F_G8-1_"/>
      <sheetName val="F_G8-2"/>
      <sheetName val="H4_Quoted_Shares"/>
      <sheetName val="P12_4"/>
      <sheetName val="Bal_sheet"/>
      <sheetName val="July_2011"/>
      <sheetName val="Trial_Balance"/>
      <sheetName val="Bank_Recon"/>
      <sheetName val="recon_(VSec)"/>
      <sheetName val="Cost_Summary_Breakdown"/>
      <sheetName val="CO_FORM"/>
      <sheetName val="EVALUATION_FORM"/>
      <sheetName val="Not_included_in_original"/>
      <sheetName val="comparison_-option1_&amp;_2"/>
      <sheetName val="cost_comparison_(3)"/>
      <sheetName val="cost_comparison_(4)"/>
      <sheetName val="land_devt"/>
      <sheetName val="land_devt_(2)"/>
      <sheetName val="land_devt_(3)"/>
      <sheetName val="summary_orig"/>
      <sheetName val="land_devt_orig"/>
      <sheetName val="M-L-E_breakdown"/>
      <sheetName val="LtCon-awh7_(2)"/>
      <sheetName val="matls_testing_(3)"/>
      <sheetName val="summary_(4)"/>
      <sheetName val="land_devt(4)-wo_road_#5"/>
      <sheetName val="land_devt_(5)-road_5_only"/>
      <sheetName val="matls_testing_(5)"/>
      <sheetName val="canvassed_matls"/>
      <sheetName val="rates_(2)"/>
      <sheetName val="P&amp;L_per_Prop_No__2011"/>
      <sheetName val="DOE-R&amp;M_(2)"/>
      <sheetName val="DOE-REPAIRSEXT_MAT_"/>
      <sheetName val="DOE-REPAIRSIN_MAT_"/>
      <sheetName val="P&amp;L_2011_Investment"/>
      <sheetName val="DOE-REPAIRSEXT_SERVICE"/>
      <sheetName val="MDC-Fuel_and_Lubricants"/>
      <sheetName val="P&amp;L_Existing"/>
      <sheetName val="P&amp;L_per_Eqpt_COMBINED"/>
      <sheetName val="P&amp;L_Summary"/>
      <sheetName val="MDC-R&amp;M_final"/>
      <sheetName val="DOE-INSURANCE_MOTOR"/>
      <sheetName val="MDC_INSURANCE_MOTOR"/>
      <sheetName val="Bill_Of_Quantities"/>
      <sheetName val="RBR_"/>
      <sheetName val="BOQ_for_Subcon"/>
      <sheetName val="Annex_4_SF_Rehashed"/>
      <sheetName val="ACCOMPLISHMENT_REPORT"/>
      <sheetName val="PB_No_17"/>
      <sheetName val="OH_(36_months)"/>
      <sheetName val="opb_slam"/>
      <sheetName val="Treasury_Costs"/>
      <sheetName val="FBT_Payable"/>
      <sheetName val="B3C_(2)"/>
      <sheetName val="B2C_(2)"/>
      <sheetName val="Prelims_1"/>
      <sheetName val="Existing_Conditions"/>
      <sheetName val="Scaffoldings_(Attendance)"/>
      <sheetName val="FW_Budget"/>
      <sheetName val="BOQ_with_VE_(2)4"/>
      <sheetName val="Others_(2)4"/>
      <sheetName val="SPCL_FINS4"/>
      <sheetName val="sum_mdc_(2)10"/>
      <sheetName val="Matl_Price4"/>
      <sheetName val="BEAM_SIZE"/>
      <sheetName val="SC_lump_sum"/>
      <sheetName val="Bill_6_P_and_FP"/>
      <sheetName val="Bill_6_E"/>
      <sheetName val="Bill_6_M"/>
      <sheetName val="Unpriced_Items"/>
      <sheetName val="EXTERIOR_LOUVERS"/>
      <sheetName val="CORIDOR_RAILINGS"/>
      <sheetName val="ISOLATED_FOOTING"/>
      <sheetName val="MATT_FOOTING"/>
      <sheetName val="_COLUMN_"/>
      <sheetName val="BEAMS_&amp;_GIRDERS"/>
      <sheetName val="doors_residential"/>
      <sheetName val="doors_to_common_"/>
      <sheetName val="MAIN_LOBBY_GLAZING"/>
      <sheetName val="Epoxy_Paint-Baseboard"/>
      <sheetName val="PARAM27_6"/>
      <sheetName val="PARAM34_5"/>
      <sheetName val="Coupling_Beams"/>
      <sheetName val="Shear_Wall"/>
      <sheetName val="Rev__2"/>
      <sheetName val="A_B-G"/>
      <sheetName val="SCHED_B-G"/>
      <sheetName val="A_S"/>
      <sheetName val="SCHED_S"/>
      <sheetName val="A_C-t"/>
      <sheetName val="SCHED_C-t"/>
      <sheetName val="A_FTG-i"/>
      <sheetName val="S_FTG-i"/>
      <sheetName val="A_STR"/>
      <sheetName val="S_STR"/>
      <sheetName val="A_FRM"/>
      <sheetName val="S_V4_0"/>
      <sheetName val="Exec_Summary_Option_1"/>
      <sheetName val="CIRCUIT_BOQ_Podium_Option_1"/>
      <sheetName val="Summary_of_Proposal"/>
      <sheetName val="Summary_combined"/>
      <sheetName val="UPA_Concrete"/>
      <sheetName val="LGF_(2)"/>
      <sheetName val="Cost_Plan_mdc"/>
      <sheetName val="Cost_Plan_nsc"/>
      <sheetName val="MDC_03-08"/>
      <sheetName val="Red_Oak"/>
      <sheetName val="Red_Oak_ManMonth_rates"/>
      <sheetName val="Account_Summary"/>
      <sheetName val="forfeited_or_cancelled"/>
      <sheetName val="detailed_pl"/>
      <sheetName val="05_11_04"/>
      <sheetName val="03_10_04"/>
      <sheetName val="12_29_03"/>
      <sheetName val="12_23_03"/>
      <sheetName val="Master_List"/>
      <sheetName val="var_project"/>
      <sheetName val="ROIC_Stats"/>
      <sheetName val="ES_Table_Monthly"/>
      <sheetName val="Rolling_CF"/>
      <sheetName val="BS_YR_end_ACT_2yrs_ago"/>
      <sheetName val="UPA-arch_(2)ASN"/>
      <sheetName val="UPA-struc_(2)"/>
      <sheetName val="UPA-struc_(2)_ASN"/>
      <sheetName val="epoxy_used_calc"/>
      <sheetName val="assumptions_2005"/>
      <sheetName val="1stQ_02_variance"/>
      <sheetName val="variance__analysis-comprtv"/>
      <sheetName val="PL_Lito"/>
      <sheetName val="Door_Hardwares"/>
      <sheetName val="DIV_9000"/>
      <sheetName val="CFA_Hotel"/>
      <sheetName val="Budget_Summary"/>
      <sheetName val="Openings_from_Nera"/>
      <sheetName val="waterproofing_from_Mike"/>
      <sheetName val="Metals_from_Mike"/>
      <sheetName val="Drawing_Registry"/>
      <sheetName val="proj_brief1"/>
      <sheetName val="CFA_Tabulation"/>
      <sheetName val="Pipes_and_Accessories"/>
      <sheetName val="Residential_Plumbing_Fixtures"/>
      <sheetName val="UPA-arch_(2)"/>
      <sheetName val="Civil_Works_(2)"/>
      <sheetName val="Bank_Loan_BOQ"/>
      <sheetName val="BOQ-without_VAT"/>
      <sheetName val="Performance_Indicator"/>
      <sheetName val="Missing_Items"/>
      <sheetName val="Derive_Struct_"/>
      <sheetName val="Derive_ARCHI"/>
      <sheetName val="Derive_Civil"/>
      <sheetName val="approved_budget_cost"/>
      <sheetName val="design_fee_breakdown"/>
      <sheetName val="Aznar_lot_details"/>
      <sheetName val="Landscape___Common_Areas"/>
      <sheetName val="SnapAve___Intercasa"/>
      <sheetName val="Model_D"/>
      <sheetName val="Model_E"/>
      <sheetName val="Detailed_Unit_Prices"/>
      <sheetName val="Assumptions_-Michael"/>
      <sheetName val="House_Components"/>
      <sheetName val="Coll_Recog_worksheet"/>
      <sheetName val="REX-RYNOR_SUMM"/>
      <sheetName val="Bid_Sum"/>
      <sheetName val="DMCI_Prelims"/>
      <sheetName val="BASKETBALL_COURT"/>
      <sheetName val="MULTI-PURPOSE_BLDG"/>
      <sheetName val="Summary_for_Civil-Structural"/>
      <sheetName val="Steel_Struc__&amp;_Acc_"/>
      <sheetName val="C15_Conc_Base"/>
      <sheetName val="C15_Wall_Footing"/>
      <sheetName val="QSI_Cost_sheet"/>
      <sheetName val="EE_Template"/>
      <sheetName val="SALES_MTG_LTG"/>
      <sheetName val="SALES_MTG_POWER"/>
      <sheetName val="TEL_(Dormitory)"/>
      <sheetName val="TEL_(Cafeteria)"/>
      <sheetName val="CATV_(Cafeteria)"/>
      <sheetName val="CCTV_(Cafeteria)"/>
      <sheetName val="FDAS_(Cafeteria)"/>
      <sheetName val="1BR_POWER"/>
      <sheetName val="2BR_POWER"/>
      <sheetName val="HANDOVER_PANTRY_LTG"/>
      <sheetName val="HANDOVER_PANTRY_POWER"/>
      <sheetName val="Bill_No__02_Final"/>
      <sheetName val="Clarified_Bid_1"/>
      <sheetName val="capex_flow"/>
      <sheetName val="general_requirements_for_capex_"/>
      <sheetName val="List_of_capex_items_&amp;_price"/>
      <sheetName val="SV_justification"/>
      <sheetName val="SBAR_(4)"/>
      <sheetName val="SBAR_(3)"/>
      <sheetName val="SBAR_(2)"/>
      <sheetName val="CER_(4)"/>
      <sheetName val="CER_(3)"/>
      <sheetName val="CER_(2)"/>
      <sheetName val="MDCBP_COST_CENTER"/>
      <sheetName val="Release_of_OPB_Balance"/>
      <sheetName val="F-PM-01-12_01"/>
      <sheetName val="Manpower_(Aria_A-12mos_)"/>
      <sheetName val="Prelims_(aria_a)"/>
      <sheetName val="sUBCON_wORK"/>
      <sheetName val="T_O_"/>
      <sheetName val="PC_&amp;_PVS"/>
      <sheetName val="Material_Cost"/>
      <sheetName val="Inchican_Road_Accomplishment"/>
      <sheetName val="SUMMARY_ARCH_"/>
      <sheetName val="Ground_Floor_Plan"/>
      <sheetName val="Basement_1"/>
      <sheetName val="Basement_2"/>
      <sheetName val="Floor_Areas"/>
      <sheetName val="overall_sschedule_rev_01"/>
      <sheetName val="OPER_BUDGET"/>
      <sheetName val="SF_Rehashed_final"/>
      <sheetName val="OPB_Summary"/>
      <sheetName val="CSI_CODES"/>
      <sheetName val="for_upload_budget"/>
      <sheetName val="Monthly_salaries"/>
      <sheetName val="Annex_3_SF_Provisional"/>
      <sheetName val="F-PM-01-12_01-"/>
      <sheetName val="Annex_4_SF_Provisional"/>
      <sheetName val="prelims__(3)"/>
      <sheetName val="Subcon_(Chloe_Bsc)"/>
      <sheetName val="Subcon_(Chloe_Std)"/>
      <sheetName val="Subcon_(Daphne_Bsc)"/>
      <sheetName val="Subcon_(Daphne_Std)"/>
      <sheetName val="Subcon_(Holly_Bsc)"/>
      <sheetName val="Subcon_(Holly_Std)"/>
      <sheetName val="Subcon_(Jasmine_Bsc)"/>
      <sheetName val="Subcon_(Jasmine_Std)"/>
      <sheetName val="f-pm-04-12-03A_(rev_)"/>
      <sheetName val="prelims__(2)"/>
      <sheetName val="f-pm-04-12-03A_(2)"/>
      <sheetName val="12_11_BP"/>
      <sheetName val="CPV_Bid_Template_CP_01A-01B-01C"/>
      <sheetName val="MDC_Parent_-_3000"/>
      <sheetName val="BuildPlus_-_3008"/>
      <sheetName val="MEq_-_3015"/>
      <sheetName val="MCI_-_3018"/>
      <sheetName val="pccp_(2)"/>
      <sheetName val="Materials_Onsite"/>
      <sheetName val="129_AWARDED_HOUSING_UNITS"/>
      <sheetName val="EC_Pasana_2nd_Batch_Award"/>
      <sheetName val="JJM_177_Awarded_units"/>
      <sheetName val="EC_Pasana_1st_Batch_Award"/>
      <sheetName val="JJM_200_Awarded_units"/>
      <sheetName val="LRM_100"/>
      <sheetName val="JJM_313_AWARDED_HOUSING_UNITS"/>
      <sheetName val="Housing_Accomplishment"/>
      <sheetName val="1019_Housing_Units"/>
      <sheetName val="Elemental_Costs4"/>
      <sheetName val="wate_calculation4"/>
      <sheetName val="finishes_14"/>
      <sheetName val="Labor_Rates"/>
      <sheetName val="DIV2_(2)"/>
      <sheetName val="203_Eqpt_r1"/>
      <sheetName val="노원열병합__건축공사기성내역서"/>
      <sheetName val="BM-Floor_Fin"/>
      <sheetName val="SLOPE_PRO"/>
      <sheetName val="rev_prelims_opcen"/>
      <sheetName val="LAND_ACQUISITION"/>
      <sheetName val="OTHER_COST"/>
      <sheetName val="DATASHEET_1-15"/>
      <sheetName val="DATASHEET_16-30"/>
      <sheetName val="DATASHEET_1_15"/>
      <sheetName val="DATASHEET_16_30"/>
      <sheetName val="HEAVY_EQUIPMENT_SCHED"/>
      <sheetName val="BARCHART_(2)"/>
      <sheetName val="SUPPORT_EQUIPMENT_SCHED"/>
      <sheetName val="FINAL_SCHED-2013"/>
      <sheetName val="FINAL_SCHED-2014"/>
      <sheetName val="SUMMARY-2013_AND_2014"/>
      <sheetName val="Diesel_Consumption"/>
      <sheetName val="COC_Equipt_Rent_inhouse__"/>
      <sheetName val="COC_Equipt_Rent_outside"/>
      <sheetName val="Feb__1-15,_2015"/>
      <sheetName val="Feb__16-28,2015"/>
      <sheetName val="Catch_Up_Schedule"/>
      <sheetName val="PH_11"/>
      <sheetName val="PH_21"/>
      <sheetName val="PH_3"/>
      <sheetName val="whole_contract"/>
      <sheetName val="sked_gen_req"/>
      <sheetName val="WS_Rev_1"/>
      <sheetName val="JEA_PRICE"/>
      <sheetName val="_CHB_MORTAR_PER_AREA"/>
      <sheetName val="TABLE_2_-_4_PLASTER_PER_AREA"/>
      <sheetName val="NHA_BOQ__BLANK_SHEET"/>
      <sheetName val="FRAMING_CUT_LIST"/>
      <sheetName val="TYP_takeoffstructural"/>
      <sheetName val="LIST_OF_MATERIALS"/>
      <sheetName val="NHA_BOQ_COPY"/>
      <sheetName val="WALL_SYSTEMS"/>
      <sheetName val="NHA_BOQ_"/>
      <sheetName val="TAC_SYSTEM"/>
      <sheetName val="TAC_BOM"/>
      <sheetName val="EDITED_BOQ"/>
      <sheetName val="My_Module"/>
      <sheetName val="MS__JOY"/>
      <sheetName val="PLUMBING_LYS"/>
      <sheetName val="P&amp;L_to_date"/>
      <sheetName val="P&amp;L_Monthly_"/>
      <sheetName val="P&amp;L_COMP_"/>
      <sheetName val="COC_Subcon"/>
      <sheetName val="july_1-15"/>
      <sheetName val="July_16-30"/>
      <sheetName val="rev__bar_sched_(d)"/>
      <sheetName val="whole_area"/>
      <sheetName val="whole_area_new"/>
      <sheetName val="site_"/>
      <sheetName val="rev__bar_sched"/>
      <sheetName val="whole_area_"/>
      <sheetName val="phase_1_bar"/>
      <sheetName val="summary_of_accomp_"/>
      <sheetName val="whole_contract_site"/>
      <sheetName val="pic_of_whole_area"/>
      <sheetName val="SITE_PREP_"/>
      <sheetName val="DRAINAGE_LINE"/>
      <sheetName val="DETAIL_DRAINAGE"/>
      <sheetName val="R__Oniot"/>
      <sheetName val="lito_salvedia"/>
      <sheetName val="RFQ_-_SUBCON"/>
      <sheetName val="Ajuy_BOQ"/>
      <sheetName val="ROW_HOUSE"/>
      <sheetName val="SITE_GRADING"/>
      <sheetName val="AJUY_MATLS__SCHED_"/>
      <sheetName val="phase_1_bar_"/>
      <sheetName val="phase_2_bar_"/>
      <sheetName val="abstract_of_bid"/>
      <sheetName val="PRELIMS_DIRECT"/>
      <sheetName val="885_Cash_Flow"/>
      <sheetName val="PROJECT_PARTICULARS"/>
      <sheetName val="SCHEDULE_OF_MATERIAL_SUB_"/>
      <sheetName val="Mat'l_Delivery_Sched_"/>
      <sheetName val="mpwr__sched"/>
      <sheetName val="_equipt__sched"/>
      <sheetName val="work_schedule"/>
      <sheetName val="rev__bar_sched_(d)_(2)"/>
      <sheetName val="Bridge_cost_Estimate"/>
      <sheetName val="656-8th_Ave"/>
      <sheetName val="PAYSLIP_RECEIVING"/>
      <sheetName val="734_NORTHTRAIL_PAYSLIP"/>
      <sheetName val="734_NORTHTRAIL"/>
      <sheetName val="445_PAVILLION_GROUP_PAYSLIP"/>
      <sheetName val="ESPANOLA_MINING_PALAWAN"/>
      <sheetName val="445_NF_MOD_EASY_WORK_PAYSLIP"/>
      <sheetName val="445_NF_MOD_EASY_WORK"/>
      <sheetName val="445_SITE_DEVELOPMENT_PAYSLIP"/>
      <sheetName val="445_SITE_DEVELOPMENT_"/>
      <sheetName val="445_NORTHFIELD_PAYSLIP"/>
      <sheetName val="445NORTHFIELD_PROJ"/>
      <sheetName val="573_STA_ANA_PAYSLIP"/>
      <sheetName val="573_STA_ANA"/>
      <sheetName val="781_TROPICAL_GREEN_PAYSLIP"/>
      <sheetName val="781_TROPICAL_GREEN"/>
      <sheetName val="592B_(4)_SEQUIOA_E_W__PAYSLIP"/>
      <sheetName val="804_FISHERMALL"/>
      <sheetName val="PAYATAS_NEW_MOUND_PAYSLIP"/>
      <sheetName val="593_PAYATAS_NEW_MOUND"/>
      <sheetName val="593_PAYATAS_EW_PAYSLIP"/>
      <sheetName val="814_PALAWAN"/>
      <sheetName val="PAYATAS_OLD_MOUND_PAYSLIP"/>
      <sheetName val="779_PAYATAS_OLD_MOUND"/>
      <sheetName val="627_SANCTUARIO_PAYSLIP"/>
      <sheetName val="627_SANCTUARIO"/>
      <sheetName val="787_PALM_TREE"/>
      <sheetName val="770_ADELFA_SM_SUCAT_PAYSLIP"/>
      <sheetName val="792_RENOVATION_4_STOREY"/>
      <sheetName val="673_SERENDRA"/>
      <sheetName val="675_MORONG_PAYSLIP"/>
      <sheetName val="675_MORONG"/>
      <sheetName val="719-720_TAGUIG_PEOPLE_CEM_PAYSL"/>
      <sheetName val="719-720_TAGUIG_PEOPLES_CEM"/>
      <sheetName val="682_SHANGRI-LA_PAYSLIP"/>
      <sheetName val="796_CENTURIA_MEDICAL"/>
      <sheetName val="775-_ECOVILLE_MONTALBAN_PAYLIP"/>
      <sheetName val="778_PROPOSED_"/>
      <sheetName val="627-_SDC_CAVITE_PAYSLIP"/>
      <sheetName val="RENOVA-DUMP_SITE"/>
      <sheetName val="PALHI_GELOTIN"/>
      <sheetName val="758-CCFACCESS_ROAD"/>
      <sheetName val="758-_CCF_ACCESS_ROAD"/>
      <sheetName val="686_ONE_SHANG_PAYSLIP"/>
      <sheetName val="792_RENO-PRAMANA"/>
      <sheetName val="782_MILANO_"/>
      <sheetName val="738_GLORIA_MARIS_PAYSLIP"/>
      <sheetName val="738_GLORIA_MARIS"/>
      <sheetName val="745_ESCALADES_PAYSLIP"/>
      <sheetName val="786_ANDREA"/>
      <sheetName val="753_ST_MICHAEL_PAYSLIP"/>
      <sheetName val="811_CYBERSPACE"/>
      <sheetName val="754-rochester_payslip"/>
      <sheetName val="810_NAIA_GARDEN"/>
      <sheetName val="_761_ISABELA_PAYSLIP"/>
      <sheetName val="797_DIMAPIGUE"/>
      <sheetName val="705_UNIDO_PAYSLIP"/>
      <sheetName val="800_POSITANO"/>
      <sheetName val="RISING_SUN_PAYSLIP"/>
      <sheetName val="RISING_SUN_MP"/>
      <sheetName val="773-TAGAYTAY_PAYSLIP"/>
      <sheetName val="773-TAGAYTAY-WIND_RESIDENCES"/>
      <sheetName val="809_CCF_DRAINAGE"/>
      <sheetName val="V_CORPORATE"/>
      <sheetName val="731_ICON_PAYSLIP"/>
      <sheetName val="731_ICON"/>
      <sheetName val="737_VENETIAN_PAYSLIP"/>
      <sheetName val="737_VENETIAN"/>
      <sheetName val="738_GREENHILLS_PAYSLIP"/>
      <sheetName val="812_WALTER"/>
      <sheetName val="740_RCBC_PAYSLIP"/>
      <sheetName val="740_RCBC"/>
      <sheetName val="741_WIL_TOWER_&amp;_746_BENCH_PAYSL"/>
      <sheetName val="EMERGENCY_URBIZTONDO"/>
      <sheetName val="743_TAYTAY_PAYSLIP"/>
      <sheetName val="815_VALENZUELA"/>
      <sheetName val="746_BENCH"/>
      <sheetName val="_765_santorini_payslip"/>
      <sheetName val="783_PRAMANA"/>
      <sheetName val="750_ARYA_PAYSLIP"/>
      <sheetName val="750-_ARYA"/>
      <sheetName val="760_NET_LIMA"/>
      <sheetName val="752_MAGNOLIA_PAYSLIP"/>
      <sheetName val="752_MAGNOLIA"/>
      <sheetName val="695-_GLOBE_TELECOM_PAYSLIP"/>
      <sheetName val="695-_GLOBE_TELECOM"/>
      <sheetName val="ORTIGAS_DUMPSITE_PAYSLIP"/>
      <sheetName val="ORTGS_DUMPSITE"/>
      <sheetName val="PALHI_EMERGENCY"/>
      <sheetName val="773_-_808"/>
      <sheetName val="top_sheet_(2)"/>
      <sheetName val="PSS_(4)"/>
      <sheetName val="PSS_(3)"/>
      <sheetName val="PSS_(2)"/>
      <sheetName val="SUAN_MARY"/>
      <sheetName val="P&amp;L_monthly"/>
      <sheetName val="P&amp;L_Compa"/>
      <sheetName val="March_1-15"/>
      <sheetName val="March_1-16,_2015"/>
      <sheetName val="Actual_Site_Devt_PH1_to_PH3"/>
      <sheetName val="Actual_-_Gen__Reqt"/>
      <sheetName val="Summary_-_Site_Devt_+_Housing"/>
      <sheetName val="Plan-Gen_Reqt"/>
      <sheetName val="Plan-Site_Devt"/>
      <sheetName val="2000_MOR"/>
      <sheetName val="Change_Order_Log"/>
      <sheetName val="Ajuy_Housing_"/>
      <sheetName val="AJUY_HOUSING_BOQ_(2)"/>
      <sheetName val="AJUY_HOUSING_BOQ"/>
      <sheetName val="IPM_budget"/>
      <sheetName val="Wall_Panelling_Works"/>
      <sheetName val="Gravel_Bedding"/>
      <sheetName val="Tile_Works"/>
      <sheetName val="MATERIAL_SCHEDULE"/>
      <sheetName val="FINAL_BOQ_AJUY"/>
      <sheetName val="_MODULE_1_"/>
      <sheetName val="_MODULE_2_"/>
      <sheetName val="_MODULE_3_"/>
      <sheetName val="MODULE_4"/>
      <sheetName val="BOQ_PER_MODULE"/>
      <sheetName val="RIR_-_PPE"/>
      <sheetName val="RIR_-_ASSETS"/>
      <sheetName val="RIR_-_FORMS"/>
      <sheetName val="RIR_-_MATERIALS"/>
      <sheetName val="PSL_IN_-_MATERIALS"/>
      <sheetName val="PSL_OUT_-_MATERIALS"/>
      <sheetName val="RIR_SUMMARY"/>
      <sheetName val="MIS_SUMMARY"/>
      <sheetName val="MATERIALS_INVENTORY"/>
      <sheetName val="PSL_IN_-_ASSETS"/>
      <sheetName val="PSL_OUT_-_ASSETS"/>
      <sheetName val="Temporary_Facility"/>
      <sheetName val="Misc__Support_Equipment"/>
      <sheetName val="Office_Equipment"/>
      <sheetName val="Furniture_and_Fixture"/>
      <sheetName val="Communication_Equipment"/>
      <sheetName val="EMERGENCY_KIT"/>
      <sheetName val="BOQ_CALATAGAN"/>
      <sheetName val="Proj_Info"/>
      <sheetName val="2016_"/>
      <sheetName val="rcp_addendum"/>
      <sheetName val="ATTACHMENT_11685"/>
      <sheetName val="10571_ATTCH"/>
      <sheetName val="13051_(2)"/>
      <sheetName val="13055_(2)"/>
      <sheetName val="Branch_Power2"/>
      <sheetName val="tabulation__comparison_"/>
      <sheetName val="Oprting_Budget"/>
      <sheetName val="GENCON_2"/>
      <sheetName val="Cost_Proposal_VSM2"/>
      <sheetName val="MATERIAL_S_PRICE"/>
      <sheetName val="TOWER_C"/>
      <sheetName val="TOWER_D"/>
      <sheetName val="summary_-_overall"/>
      <sheetName val="summary_-_concrete"/>
      <sheetName val="summary_-_rebar"/>
      <sheetName val="summary_-_formworks"/>
      <sheetName val="factors_-_overall"/>
      <sheetName val="factors_-_concrete"/>
      <sheetName val="factors_-_rebar"/>
      <sheetName val="factors_-_formworks"/>
      <sheetName val="Details_of_Cost_Variance_TF38"/>
      <sheetName val="CO_Monitoring_Most_Likely"/>
      <sheetName val="CO_Monitoring_Worst_Case"/>
      <sheetName val="BACKCHARGES_MONITORING"/>
      <sheetName val="BAL__OF_WORKS"/>
      <sheetName val="CO_LIST"/>
      <sheetName val="DD_VS_FCD"/>
      <sheetName val="THHN_TO_FIRE_RATED"/>
      <sheetName val="EXCESS_MATS"/>
      <sheetName val="Alcoves_cn41n_08-20-2016"/>
      <sheetName val="PPR_cn41n_08-20-2016"/>
      <sheetName val="PPR_Deferrals_as_of_June_21"/>
      <sheetName val="Activity_Log"/>
      <sheetName val="PAYMENT_SCHEME_METRICS"/>
      <sheetName val="Back-up_Data"/>
      <sheetName val="DIB_375"/>
      <sheetName val="DIM_1500"/>
      <sheetName val="DIM_1500_(2)"/>
      <sheetName val="DIM_1200"/>
      <sheetName val="DIM_1050"/>
      <sheetName val="DIM_900"/>
      <sheetName val="DIM_750"/>
      <sheetName val="DIM_750_(2)"/>
      <sheetName val="DIM_600"/>
      <sheetName val="DIM_525"/>
      <sheetName val="DIM_450"/>
      <sheetName val="DIM_375"/>
      <sheetName val="RCP_1500"/>
      <sheetName val="RCP_1500_(2)"/>
      <sheetName val="RCP_1200"/>
      <sheetName val="RCP_1200_(2)"/>
      <sheetName val="RCP_1050"/>
      <sheetName val="RCP_900"/>
      <sheetName val="RCP_900_(2)"/>
      <sheetName val="RCP_750"/>
      <sheetName val="RCP_750_(2)"/>
      <sheetName val="RCP_750_(3)"/>
      <sheetName val="RCP_600"/>
      <sheetName val="RCP_525_(2)"/>
      <sheetName val="RCP_525"/>
      <sheetName val="RCP_450_(2)"/>
      <sheetName val="RCP_450"/>
      <sheetName val="RCP_375"/>
      <sheetName val="Stub_out_300"/>
      <sheetName val="pipe_crosing_375"/>
      <sheetName val="LC_marker"/>
      <sheetName val="SEWER_MANHOLE_(3_75_M)_"/>
      <sheetName val="SEWER_MANHOLE_(3_5_M)_"/>
      <sheetName val="SEWER_MANHOLE_(3_25_M)_"/>
      <sheetName val="SEWER_MANHOLE_(3_0_M)__"/>
      <sheetName val="SEWER_MANHOLE_(2_75_M)_"/>
      <sheetName val="SEWER_MANHOLE_(2_25_M)"/>
      <sheetName val="SEWER_SYSTEM_(3_5M)__(2)"/>
      <sheetName val="SEWER_SYSTEM_(3_5M)_"/>
      <sheetName val="SEWER_SYSTEM_(3_25M)_"/>
      <sheetName val="SEWER_SYSTEM_(3_0M)_"/>
      <sheetName val="SEWER_SYSTEM_(2_75M)_"/>
      <sheetName val="SEWER_SYSTEM_(2_5M)"/>
      <sheetName val="SEWER_SYSTEM_(2_25M)_"/>
      <sheetName val="SEWER_SYSTEM_(2_0M)"/>
      <sheetName val="pvc_pipe_150_hsc"/>
      <sheetName val="TAPPING_(2)"/>
      <sheetName val="LOT_CONNECTION_MARKER"/>
      <sheetName val="scope_of_works_WU_PH_3_(2)"/>
      <sheetName val="CLEAN_OUT_BOX"/>
      <sheetName val="EHS_REQUIREMENT"/>
      <sheetName val="MOB-DEMOB_"/>
      <sheetName val="detail_rsto"/>
      <sheetName val="health_&amp;_Safety"/>
      <sheetName val="Fabricated_Precast_MH"/>
      <sheetName val="ENCASEMENT_FOR_SHORING"/>
      <sheetName val="VERT_DRILLING_MH"/>
      <sheetName val="250mm_HDD"/>
      <sheetName val="300mm_HDD_"/>
      <sheetName val="200mm_dep-2_0m_sdr_34conc"/>
      <sheetName val="250mm_dep-2_0m_sdr_34conc"/>
      <sheetName val="tapping_to_existing_mh"/>
      <sheetName val="Tapping_to_Prop_200x200"/>
      <sheetName val="Tapping_to_Prop_250x250"/>
      <sheetName val="sewer_hsc_tapping_200"/>
      <sheetName val="sewer_hsc_tapping_250"/>
      <sheetName val="sewer_hsc_pipe_conc"/>
      <sheetName val="Clean-out_box__secondary"/>
      <sheetName val="Clean-out_box__hsc"/>
      <sheetName val="MAnhole_Instll_2m"/>
      <sheetName val="excav_adobe"/>
      <sheetName val="excav_soil_mechanized"/>
      <sheetName val="rehashed__Qty"/>
      <sheetName val="ADD_&amp;_WITH_DEDUC_RESTO"/>
      <sheetName val="rehashed__Qty_orig_edited"/>
      <sheetName val="ADD_&amp;_NO_DEDUC_RESTO_"/>
      <sheetName val="FQ_with_deletion-addition"/>
      <sheetName val="FQ_with_deletion-addition_(2)"/>
      <sheetName val="DERIVATION_OF_UNIT_COST"/>
      <sheetName val="EQUIPMENT_RATE"/>
      <sheetName val="Bill_1_-_Prelims"/>
      <sheetName val="21_Fire_Protection"/>
      <sheetName val="26-_Electrical"/>
      <sheetName val="26-_Lightning_Protection_System"/>
      <sheetName val="27-_Communication"/>
      <sheetName val="28-_CCTV_&amp;_FDAS"/>
      <sheetName val="Code_02"/>
      <sheetName val="Code_03"/>
      <sheetName val="Code_04"/>
      <sheetName val="Code_05"/>
      <sheetName val="Code_06"/>
      <sheetName val="Code_07"/>
      <sheetName val="Code_09"/>
      <sheetName val="Summary__overall_"/>
      <sheetName val="投标材料清单_"/>
      <sheetName val="Elem_Cost"/>
      <sheetName val="承台(砖模)_"/>
      <sheetName val="主要材料价格表_(2)"/>
      <sheetName val="Anexo_2"/>
      <sheetName val="Mv__Tierra_y_Demol_"/>
      <sheetName val="Aguas_Lluvia"/>
      <sheetName val="Estr__Hormigón"/>
      <sheetName val="Estr__Metálica"/>
      <sheetName val="Term__Jumbo"/>
      <sheetName val="Eléct__JU"/>
      <sheetName val="Clima_JU"/>
      <sheetName val="Incendio_y_Seg__JU"/>
      <sheetName val="Sanitario_JU"/>
      <sheetName val="Gas_JU"/>
      <sheetName val="C__Débiles_JU"/>
      <sheetName val="C__Neumático_JU"/>
      <sheetName val="Term_Easy"/>
      <sheetName val="Eléc__EA"/>
      <sheetName val="Clima_EA"/>
      <sheetName val="Incendio_y_Seg__EA"/>
      <sheetName val="Sanitario_EA"/>
      <sheetName val="C__Débiles_EA"/>
      <sheetName val="C__Neumático_EA"/>
      <sheetName val="Term__AC"/>
      <sheetName val="Eléc__AC"/>
      <sheetName val="Clima_AC"/>
      <sheetName val="Incendio_y_Seg__AC"/>
      <sheetName val="Sanitario_AC"/>
      <sheetName val="C__Débiles_AC"/>
      <sheetName val="Term__LC"/>
      <sheetName val="Eléc__LC"/>
      <sheetName val="Clima_LC"/>
      <sheetName val="Incendio_y_Seg__LC"/>
      <sheetName val="Sanitario_LC"/>
      <sheetName val="Gas_LC"/>
      <sheetName val="C__Débiles_LC"/>
      <sheetName val="Eléc__EX"/>
      <sheetName val="Estac__Eléctrico"/>
      <sheetName val="Obras_a_la_Com_"/>
      <sheetName val="RJ_Estr__Meálica"/>
      <sheetName val="RJ_Terminaciones"/>
      <sheetName val="RJ_Eléctrico"/>
      <sheetName val="RJ_Clima"/>
      <sheetName val="RJ_Seguridad_e_Incendio"/>
      <sheetName val="RJ_Sanitario"/>
      <sheetName val="RJ_Inst__Varias"/>
      <sheetName val="clvl_-Ke"/>
      <sheetName val="clvl_-T1"/>
      <sheetName val="TH-Dien_T1"/>
      <sheetName val="Dien_T1"/>
      <sheetName val="clvl_-T3"/>
      <sheetName val="TH-Dien_T3"/>
      <sheetName val="Dien_T3"/>
      <sheetName val="clvl_-T5"/>
      <sheetName val="TH-Dien_T5"/>
      <sheetName val="Dien_T5"/>
      <sheetName val="clvl_-T4"/>
      <sheetName val="TH-Dien_T4"/>
      <sheetName val="Dien_T4"/>
      <sheetName val="clvl_-T10"/>
      <sheetName val="clvl_-C2"/>
      <sheetName val="clvl_-WC1"/>
      <sheetName val="clvl_-WC2"/>
      <sheetName val="TH-Dien_T4_(2)"/>
      <sheetName val="Dien_T4_(2)"/>
      <sheetName val="clvl_-F1"/>
      <sheetName val="TH-Dien_T4_(3)"/>
      <sheetName val="Dien_T4_(3)"/>
      <sheetName val="clvl_-F2"/>
      <sheetName val="TH-Dien_F2"/>
      <sheetName val="Dien_F2_"/>
      <sheetName val="TH_CH_Set"/>
      <sheetName val="CH_Set"/>
      <sheetName val="Penj__Total"/>
      <sheetName val="成本_"/>
      <sheetName val="Bill-2_1（1）"/>
      <sheetName val="13_工程材料损耗明细表"/>
      <sheetName val="利润（按年度）_"/>
      <sheetName val="附件3-_变更"/>
      <sheetName val="附楼外侧立面_(系统2、系统5）"/>
      <sheetName val="附楼内侧立面铝板及玻璃（系统3_）"/>
      <sheetName val="13_65度雪花1"/>
      <sheetName val="13_6雪花分配表1"/>
      <sheetName val="13_65度沈阳1"/>
      <sheetName val="13_65沈阳分配表1"/>
      <sheetName val="煤水电备份_1"/>
      <sheetName val="10_5度成本表1"/>
      <sheetName val="桶酒20L_(雪)_1"/>
      <sheetName val="桶酒30L_(雪)__1"/>
      <sheetName val="POWER_ASSUMPTIONS1"/>
      <sheetName val="13_65¶ÈÑ©»¨1"/>
      <sheetName val="13_6Ñ©»¨·ÖÅä±í1"/>
      <sheetName val="13_65¶ÈÉòÑô1"/>
      <sheetName val="13_65ÉòÑô·ÖÅä±í1"/>
      <sheetName val="ÃºË®µç±¸·Ý_1"/>
      <sheetName val="10_5¶È³É±¾±í1"/>
      <sheetName val="Í°¾Æ20L_(Ñ©)_1"/>
      <sheetName val="Í°¾Æ30L_(Ñ©)__1"/>
      <sheetName val="存货明细表_1"/>
      <sheetName val="盈余公积_（合并)"/>
      <sheetName val="124301_查询"/>
      <sheetName val="Third_party"/>
      <sheetName val="G_1R-Shou_COP_Gf"/>
      <sheetName val="Market_share"/>
      <sheetName val="fs(for_Consol)"/>
      <sheetName val="10-2_固定资产处置表"/>
      <sheetName val="3、工程在施情况明细表_"/>
      <sheetName val="清单12_31"/>
      <sheetName val="Sheet1_(11)"/>
      <sheetName val="短期投资股票投资_dbf"/>
      <sheetName val="短期投资国债投资_dbf"/>
      <sheetName val="股票投资收益_dbf"/>
      <sheetName val="其他货币海通_dbf"/>
      <sheetName val="其他货币零领路_dbf"/>
      <sheetName val="投资收益债券_dbf"/>
      <sheetName val="OR_Breakdown"/>
      <sheetName val="for_disclosure"/>
      <sheetName val="利过表2010_10"/>
      <sheetName val="13_6ᛪ花分配ࡨ"/>
      <sheetName val="13_65沈ᘳ分配表"/>
      <sheetName val="10_5带成本表"/>
      <sheetName val="_x0"/>
      <sheetName val="资负2000_12三公司（2）"/>
      <sheetName val="佳纤-12-Z__"/>
      <sheetName val="佳丝-12-Z__"/>
      <sheetName val="注释_2000_12纤维"/>
      <sheetName val="注释_2000_12_捻丝_"/>
      <sheetName val="注释_2000_12_织布_"/>
      <sheetName val="注释_2000_12_佳元三公司_"/>
      <sheetName val="资负2000_12佳元三公司"/>
      <sheetName val="长借_费"/>
      <sheetName val="长借_本"/>
      <sheetName val="注释_"/>
      <sheetName val="存货明细表_(2)"/>
      <sheetName val="长借_99"/>
      <sheetName val="三家应收公司_"/>
      <sheetName val="利润表_"/>
      <sheetName val="应付帐款2000_10"/>
      <sheetName val="预付帐款_2000_10"/>
      <sheetName val="Financ__Overview1"/>
      <sheetName val="其他货币资金_dbf"/>
      <sheetName val="银行存款_dbf"/>
      <sheetName val="2000_12报表"/>
      <sheetName val="PER_SALES_ORG"/>
      <sheetName val="Sale_breakdown"/>
      <sheetName val="Mp-team_1"/>
      <sheetName val="其他应付款_"/>
      <sheetName val="Summary_(M)"/>
      <sheetName val="ACMV_(FACTORED)"/>
      <sheetName val="SUMMARY_(SPCI)"/>
      <sheetName val="BONDS_&amp;_INSURANCES_(M)"/>
      <sheetName val="SITE_EXPENSE_(M)"/>
      <sheetName val="structural_C"/>
      <sheetName val="structural_D"/>
      <sheetName val="Generic_Type_1-2"/>
      <sheetName val="Generic_Type_2-3"/>
      <sheetName val="Materials_of_Constr"/>
      <sheetName val="Plant_Areas"/>
      <sheetName val="Duty_Point_&amp;_Size_No"/>
      <sheetName val="Equipment_List"/>
      <sheetName val="TICI_Indirects"/>
      <sheetName val="Staff_Rates"/>
      <sheetName val="Summary_Areas"/>
      <sheetName val="Summary_Equipment"/>
      <sheetName val="Steam_&amp;_Air_services"/>
      <sheetName val="Plant_Services"/>
      <sheetName val="Incoming_Supply"/>
      <sheetName val="High_Voltage"/>
      <sheetName val="Low_Voltage_Distribution"/>
      <sheetName val="Equipment_Lookup"/>
      <sheetName val="Cables_Lookup"/>
      <sheetName val="40DEG_CABLE_LOOKUP"/>
      <sheetName val="50DEG_CABLE_LOOKUP"/>
      <sheetName val="BD_CABLE_LOOKUP"/>
      <sheetName val="Area_Facil__Code"/>
      <sheetName val="Facil__Code_"/>
      <sheetName val="Elec_Codes"/>
      <sheetName val="Disc__Code"/>
      <sheetName val="Areas_Summary"/>
      <sheetName val="Equipment_Summary"/>
      <sheetName val="110kV_Power"/>
      <sheetName val="HV_OH_Power"/>
      <sheetName val="HV_Distribution"/>
      <sheetName val="LV_Distribution"/>
      <sheetName val="Control_System"/>
      <sheetName val="Boom_Gates"/>
      <sheetName val="Construction_Stage_1"/>
      <sheetName val="Construction_Stage_2"/>
      <sheetName val="Trend_Register"/>
      <sheetName val="Number_Allocation"/>
      <sheetName val="Progr_Summuries"/>
      <sheetName val="ECN_Tracking"/>
      <sheetName val="Consolidated_ECN's_-_EPCM"/>
      <sheetName val="FSU_Rev_5_-Summary"/>
      <sheetName val="FSU5_Review"/>
      <sheetName val="FSU_Rev_Extract_for_Comparison"/>
      <sheetName val="FSU_Rev_4_Pivot"/>
      <sheetName val="FSU_Rev_5_Pivot"/>
      <sheetName val="WMC_Structure"/>
      <sheetName val="WMC_Disc__Code"/>
      <sheetName val="WMC_Facil__Code"/>
      <sheetName val="WMC_Area_Facil__Code"/>
      <sheetName val="By_Commodity"/>
      <sheetName val="By_Rate_Element"/>
      <sheetName val="By_Structure"/>
      <sheetName val="By_Facility"/>
      <sheetName val="By_Plant_Area"/>
      <sheetName val="By_Main_Area"/>
      <sheetName val="Total_Concrete_Database"/>
      <sheetName val="Commodity_Rates"/>
      <sheetName val="Commodities_(2)"/>
      <sheetName val="Bill_2_Structural"/>
      <sheetName val="Bill_3_Arch"/>
      <sheetName val="osp_"/>
      <sheetName val="PRELIMS_BRKDOWN"/>
      <sheetName val="Bill_No__2A"/>
      <sheetName val="Bill_No__4A_"/>
      <sheetName val="Bill_No__4B"/>
      <sheetName val="Bill_7_PS"/>
      <sheetName val="Bill_8_-_PC"/>
      <sheetName val="Bill_10_Schedule_of_Rates"/>
      <sheetName val="Executive_Report"/>
      <sheetName val="Accomp_Report"/>
      <sheetName val="Single_Storey"/>
      <sheetName val="Two_Storey"/>
      <sheetName val="Three_Storey"/>
      <sheetName val="1_0_Master_List"/>
      <sheetName val="DCCD,_UICI,_DEPED_DED"/>
      <sheetName val="On-Going_Summary"/>
      <sheetName val="Problematic_Sites"/>
      <sheetName val="2_0_General_Summary"/>
      <sheetName val="Sub_Contractors"/>
      <sheetName val="Contracts_(P-1)"/>
      <sheetName val="SAR_(P-1)"/>
      <sheetName val="NTP_(P-1)"/>
      <sheetName val="Problematic_Sites_Summary"/>
      <sheetName val="updated_mat__withdrawn"/>
      <sheetName val="TEACHERS_TABLE_AND_CHAIRS"/>
      <sheetName val="Sitess_in_Progress_(Oct_8)"/>
      <sheetName val="dmh1_31"/>
      <sheetName val="summary_new"/>
      <sheetName val="VO_6_PF_"/>
      <sheetName val="on-hold_qty_(labor)"/>
      <sheetName val="target_vs_actual"/>
      <sheetName val="on_hold_-ORIG"/>
      <sheetName val="_VO_RW_on_hold"/>
      <sheetName val="VO_4_MIWD"/>
      <sheetName val="VO_5_trenchcover"/>
      <sheetName val="VO_6_PF_on_hold_"/>
      <sheetName val="VO_8_STP"/>
      <sheetName val="VO_9_OAR"/>
      <sheetName val="look_ahead"/>
      <sheetName val="2nd_20%_Billing"/>
      <sheetName val="Realignment_(fr_BSP)"/>
      <sheetName val="Computation_LD"/>
      <sheetName val="Evaluation_of_LD"/>
      <sheetName val="first_20%_Billing"/>
      <sheetName val="first_20%_Billing_(final)"/>
      <sheetName val="All_Package_E"/>
      <sheetName val="Contract_E"/>
      <sheetName val="DLP_(2)"/>
      <sheetName val="Roof_Truss"/>
      <sheetName val="Billing_Letter_"/>
      <sheetName val="Progress_Billing_No__14_(2)"/>
      <sheetName val="Progress_Billing_No__16_ref_100"/>
      <sheetName val="Progress_Billing_No__16_zero"/>
      <sheetName val="Progress_Billing_No__17_Origin"/>
      <sheetName val="Progress_Billing_No__24"/>
      <sheetName val="Progress_Billing_No__18_ref"/>
      <sheetName val="CONTRACT_BREAKDOWN"/>
      <sheetName val="EVALUATION_(2)"/>
      <sheetName val="Starting_Bid_Price"/>
      <sheetName val="Rebar_Cutting_List_-_Bored_Pile"/>
      <sheetName val="Concrete_Take-off"/>
      <sheetName val="NIAT_"/>
      <sheetName val="CP02_1_"/>
      <sheetName val="DE_Backup"/>
      <sheetName val="Lookup_Tables"/>
      <sheetName val="JGC_주요물량_정리"/>
      <sheetName val="HEC_주요물량_정리"/>
      <sheetName val="DOL_AI_DEVIATION"/>
      <sheetName val="DOL_AI_DEVIATION_(2)"/>
      <sheetName val="CONTENT_(3)"/>
      <sheetName val="7_3_1A(INPUT)"/>
      <sheetName val="7_3_1_B(BREAKDN)"/>
      <sheetName val="7_3_1_C(SCOPE)"/>
      <sheetName val="7_3_1_D(TECH)"/>
      <sheetName val="7_3_1_E(ALLOW)"/>
      <sheetName val="7_3_2_1(SUMARY)"/>
      <sheetName val="7_3_2_2(SUMARY)"/>
      <sheetName val="7_3_3_BOQ"/>
      <sheetName val="7_3_3_A_BOQ_TOTAIL_(SUMARY)_"/>
      <sheetName val="7_3_3_B_BOQ_OF_UNIT_500_"/>
      <sheetName val="7_3_3_C_BOQ_OF_UNIT_501"/>
      <sheetName val="7_3_3_D_BOQ_OF_UNIT_502_"/>
      <sheetName val="7_3_3_E_BOQ_OF_UNIT_503"/>
      <sheetName val="7_3_3_F_BOQ_OF_UNIT_506_"/>
      <sheetName val="7_3_3_G_BOQ_OF_UNIT_508_"/>
      <sheetName val="7_3_3_H_BOQ_OF_UNIT_521_"/>
      <sheetName val="7_3_3_I_BOQ_OF_UNIT_525"/>
      <sheetName val="7_3_3_J_BOQ_OF_UNIT_526_"/>
      <sheetName val="7_3_3_K_BOQ_OF_UNIT_560_"/>
      <sheetName val="7_3_3_L_BOQ_OF_PR500_"/>
      <sheetName val="7_3_3_M_BOQ_OF_OFF-SITE"/>
      <sheetName val="7_3_4_A(REF-INTER)"/>
      <sheetName val="1)_INCOMING_"/>
      <sheetName val="2)_OUTGOING_"/>
      <sheetName val="7_3_4_B(REF-BOQ)"/>
      <sheetName val="7_3_4_C(REF-SHIP)"/>
      <sheetName val="7_3_5(CHECK)"/>
      <sheetName val="InsertListDrawing_1_"/>
      <sheetName val="DWG_Summary"/>
      <sheetName val="지원기지_집계표"/>
      <sheetName val="가설건물_수량_집계표"/>
      <sheetName val="가설사무소_수량_집계표"/>
      <sheetName val="인입_배전반_기초"/>
      <sheetName val="전기멘홀_수량_집계표"/>
      <sheetName val="전기맨홀_(1000x1000)_수량_집계표"/>
      <sheetName val="전기맨홀_(800x800)_수량_집계표"/>
      <sheetName val="가설진입도로_수량_집계표"/>
      <sheetName val="가설FENCE_수량_집계표"/>
      <sheetName val="외곽FENCE및_순찰로_집계표"/>
      <sheetName val="외곽_FENCE"/>
      <sheetName val="1M_초소_출입문"/>
      <sheetName val="순찰로_집계표"/>
      <sheetName val="암파쇄및_방호시설_집계표"/>
      <sheetName val="LIGHTING_INSTALLATION"/>
      <sheetName val="LOCAL_CONTROL_PANNEL"/>
      <sheetName val="현대_석유_화학"/>
      <sheetName val="구조물_철거수량_집계표"/>
      <sheetName val="간지1_(1)"/>
      <sheetName val="CON'C_포장_철거수량_산출서"/>
      <sheetName val="간지1_(2)"/>
      <sheetName val="D450_철거수량_산출서"/>
      <sheetName val="간지1_(3)"/>
      <sheetName val="U형측구_철거_수량_집계표"/>
      <sheetName val="간지1_(4)"/>
      <sheetName val="멘홀_철거_수량_집계표"/>
      <sheetName val="맨홀철거수량_산출서"/>
      <sheetName val="간지1_(5)"/>
      <sheetName val="탱크_철거_수량_집계표"/>
      <sheetName val="D=8_0m탱크_철거수량_산출서"/>
      <sheetName val="CON'C_탱크_철거수량_산출서"/>
      <sheetName val="간지1_(6)"/>
      <sheetName val="건물_철거_수량_집계표"/>
      <sheetName val="1층건물_철거수량_산출서"/>
      <sheetName val="2층_건물철거"/>
      <sheetName val="간지1_(7)"/>
      <sheetName val="간지4_(1)"/>
      <sheetName val="포장공_-1"/>
      <sheetName val="W=4_0"/>
      <sheetName val="W=6_0"/>
      <sheetName val="간지4_(2)"/>
      <sheetName val="간지4_(3)"/>
      <sheetName val="포장공_-3"/>
      <sheetName val="7_5_1(A)_Data_MS"/>
      <sheetName val="7_5_1(A)_Data_PK"/>
      <sheetName val="7_5_1(D)_Basis_MS"/>
      <sheetName val="BOQ_for_Steel"/>
      <sheetName val="manpower_mobilization"/>
      <sheetName val="Construction_equipment"/>
      <sheetName val="Space_Requirement"/>
      <sheetName val="Utility_Consumption"/>
      <sheetName val="Spec_for_AR"/>
      <sheetName val="Summary_Material_at_site"/>
      <sheetName val="_Material_at_Site"/>
      <sheetName val="Summary_of_Material_at_Site"/>
      <sheetName val="Non_BOQ_item"/>
      <sheetName val="Escalation_Price"/>
      <sheetName val="2_2__Check_List"/>
      <sheetName val="2_3_Check"/>
      <sheetName val="2_4_PayRec"/>
      <sheetName val="2_5_Pro_Pay_Abs"/>
      <sheetName val="2_6_BQ"/>
      <sheetName val="2_7_Qty_Reconciliation"/>
      <sheetName val="2_8_Variation"/>
      <sheetName val="2_11_Material_advance"/>
      <sheetName val="2_13_Adv_Rec"/>
      <sheetName val="2_14_Retention_Ddt"/>
      <sheetName val="2_15_Payment"/>
      <sheetName val="2_17_Safety_and_Bad_House"/>
      <sheetName val="Payment_Certificate_No__20-"/>
      <sheetName val="Payment_Certificate_No_22"/>
      <sheetName val="Variation_on_Account"/>
      <sheetName val="dg_size"/>
      <sheetName val="RA-05-Abstract_"/>
      <sheetName val="Ground_floor_"/>
      <sheetName val="UPPER_BASEMENT_"/>
      <sheetName val="PODIUM_FOOTING"/>
      <sheetName val="R_A_Bill_-_3_Retaining_wall_"/>
      <sheetName val="R_A_Bill_-_3_Raft"/>
      <sheetName val="TOWER_AREA_FOOTING"/>
      <sheetName val="Elect__cost_27_10_04"/>
      <sheetName val="Cable_Price"/>
      <sheetName val="_Fax_Quotation"/>
      <sheetName val="Hwd_Sched"/>
      <sheetName val="US_1"/>
      <sheetName val="US_2"/>
      <sheetName val="Slow_Items"/>
      <sheetName val="Item_No's"/>
      <sheetName val="Von_D"/>
      <sheetName val="Schlage_(2)"/>
      <sheetName val="Master_Hardware_Price_Book"/>
      <sheetName val="PriceList01_(2)"/>
      <sheetName val="PROJECT_BRIEF(EX_NEW)"/>
      <sheetName val="CIV_GOSP_QATIF"/>
      <sheetName val="CIV_ABU_SAFAH"/>
      <sheetName val="RAMMED_STONE_COLUMNS"/>
      <sheetName val="A_C_CODE"/>
      <sheetName val="BILL-2A_"/>
      <sheetName val="12_Conc_x"/>
      <sheetName val="13_Steel_x"/>
      <sheetName val="15_Pipe_x"/>
      <sheetName val="17_Inst_x"/>
      <sheetName val="ec600_2"/>
      <sheetName val="Combined_wo_Formula"/>
      <sheetName val="deleted_lines"/>
      <sheetName val="Notes_for_BOQ"/>
      <sheetName val="BLDG_(Direct)"/>
      <sheetName val="BLDG__(Bill)"/>
      <sheetName val="Civil_(Bill)"/>
      <sheetName val="Dist_"/>
      <sheetName val="تدفقات_و_مدفوعات1"/>
      <sheetName val="WORK_COV1"/>
      <sheetName val="اجور__ف11"/>
      <sheetName val="معد__خ1"/>
      <sheetName val="معد__ث2"/>
      <sheetName val="Form_91"/>
      <sheetName val="Form_111"/>
      <sheetName val="Shadow_BOQ1"/>
      <sheetName val="S20MSE_Items1"/>
      <sheetName val="Season_Dircost1"/>
      <sheetName val="???__?1"/>
      <sheetName val="Total_Collection1"/>
      <sheetName val="02_06_07_(2)1"/>
      <sheetName val="BORING_1"/>
      <sheetName val="EXPANSION_JOINT1"/>
      <sheetName val="CIS_MAIN_BERTH-11"/>
      <sheetName val="BOQ_725-7691"/>
      <sheetName val="Flow_Chart1"/>
      <sheetName val="Performance_Graph1"/>
      <sheetName val="cost_Format1"/>
      <sheetName val="CJPC___1"/>
      <sheetName val="Abstract_1"/>
      <sheetName val="Piling_MB1"/>
      <sheetName val="Abs_of_Pile_Rein1"/>
      <sheetName val="Reinforcement_1"/>
      <sheetName val="Pre_cast_Beam_M_B1"/>
      <sheetName val="Abs_of_Beam1"/>
      <sheetName val="Pre_cast_Beam_BBS1"/>
      <sheetName val="C_In_Situ_Muff_M_B_1"/>
      <sheetName val="P_C_Muff_M_B1"/>
      <sheetName val="Abs_of_Muff1"/>
      <sheetName val="Pre_&amp;_cast__Muff__BBS1"/>
      <sheetName val="Abs__Cross_Beam_1"/>
      <sheetName val="BBS_CROSS_Beam1"/>
      <sheetName val="Cross_Beam_M_B__1"/>
      <sheetName val="Con_Pedstal_M_B_1"/>
      <sheetName val="BBS_C_B_P_1"/>
      <sheetName val="Total_Abstract1"/>
      <sheetName val="Walk-way_M_B_1"/>
      <sheetName val="Con_Rate1"/>
      <sheetName val="concrete_detail1"/>
      <sheetName val="Table_of_Contents_(2)1"/>
      <sheetName val="Index_Sheet1"/>
      <sheetName val="Extra_Item1"/>
      <sheetName val="1_04-11"/>
      <sheetName val="2_01(a)-11"/>
      <sheetName val="G-13_2_01-21"/>
      <sheetName val="G-13_2_01-31"/>
      <sheetName val="G-13_2_01-41"/>
      <sheetName val="R-2_2_01-51"/>
      <sheetName val="MRR-1_2_01-61"/>
      <sheetName val="G-13_2_01-71"/>
      <sheetName val="2_01-b-II-11"/>
      <sheetName val="2_01-b-II-21"/>
      <sheetName val="2_01-b-II-31"/>
      <sheetName val="2_07-11"/>
      <sheetName val="2_07-21"/>
      <sheetName val="2_07-31"/>
      <sheetName val="2_07-41"/>
      <sheetName val="2_07-51"/>
      <sheetName val="2_07-61"/>
      <sheetName val="3_01-11"/>
      <sheetName val="3_01-21"/>
      <sheetName val="3_01-31"/>
      <sheetName val="3_01-41"/>
      <sheetName val="3_01-51"/>
      <sheetName val="3_02-12"/>
      <sheetName val="3_02-21"/>
      <sheetName val="3_02-31"/>
      <sheetName val="3_02-41"/>
      <sheetName val="3_02-51"/>
      <sheetName val="3_02-61"/>
      <sheetName val="3_02-71"/>
      <sheetName val="3_02-81"/>
      <sheetName val="3_02-91"/>
      <sheetName val="3_02-101"/>
      <sheetName val="3_02-111"/>
      <sheetName val="3_02-131"/>
      <sheetName val="4_01-11"/>
      <sheetName val="4_02-11"/>
      <sheetName val="4_04-11"/>
      <sheetName val="4_04-21"/>
      <sheetName val="Rock_Filling1"/>
      <sheetName val="Cement_Reconciliation1"/>
      <sheetName val="Bitumen_Reconciliation1"/>
      <sheetName val="Prime_Coat1"/>
      <sheetName val="Tack_Coat1"/>
      <sheetName val="Gate_Pass1"/>
      <sheetName val="CJPC_(2)1"/>
      <sheetName val="Proj_Details1"/>
      <sheetName val="_2"/>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SEP-08_(5-9)1"/>
      <sheetName val="PSC_SUP(5x15)1"/>
      <sheetName val="PSC_SUP(5x15)_SR1"/>
      <sheetName val="FIXED_ITEMS1"/>
      <sheetName val="Area_Statement1"/>
      <sheetName val="Calculation_sheet1"/>
      <sheetName val="Eqpt_Running1"/>
      <sheetName val="BOQ-CODE-SFP_1"/>
      <sheetName val="Activitywise_Qty1"/>
      <sheetName val="Rate_Ana1"/>
      <sheetName val="Bridges_(Abst)1"/>
      <sheetName val="Slab_Culvert1"/>
      <sheetName val="Decision_Table1"/>
      <sheetName val="EPC_Cost1"/>
      <sheetName val="PrjCost_Assumptions1"/>
      <sheetName val="Finance_Assumptions1"/>
      <sheetName val="Revenue_Assumptions1"/>
      <sheetName val="Traffic_Assum1"/>
      <sheetName val="TP1_-_High_Case"/>
      <sheetName val="TP1_-_Base_Case"/>
      <sheetName val="TP1_-_Low_Case"/>
      <sheetName val="TP2_-_High_Case"/>
      <sheetName val="TP2_-_Base_Case"/>
      <sheetName val="TP2_-_Low_Case"/>
      <sheetName val="O&amp;M_Assumptions"/>
      <sheetName val="LoanSch_-_Options"/>
      <sheetName val="Toll_Rates"/>
      <sheetName val="Toll_Revenues"/>
      <sheetName val="Revenue_Share"/>
      <sheetName val="Profit_&amp;_Loss"/>
      <sheetName val="High_Case"/>
      <sheetName val="Base_case_with_Ganga"/>
      <sheetName val="Base_case_without_Ganga"/>
      <sheetName val="Low_Case"/>
      <sheetName val="Capex_Cost"/>
      <sheetName val="Maintainence_per_kms_cost"/>
      <sheetName val="MAintenance_cost_per_month"/>
      <sheetName val="ATMS_and_Toll_system"/>
      <sheetName val="Periodic_Maintaince"/>
      <sheetName val="Boq-with_fire"/>
      <sheetName val="Boq-wo_fire"/>
      <sheetName val="Summary_-_Page_1"/>
      <sheetName val="cons_profitability_statement"/>
      <sheetName val="cons_volume"/>
      <sheetName val="cons_captial_employed"/>
      <sheetName val="cons_cashflow"/>
      <sheetName val="cons_scorecard"/>
      <sheetName val="AGRO_Summary_(2)"/>
      <sheetName val="energy_only_(2)"/>
      <sheetName val="energy__cashflow"/>
      <sheetName val="AGRO_Summary"/>
      <sheetName val="MSEZ_PMC_28022007"/>
      <sheetName val="MSEZL_28022007"/>
      <sheetName val="BS_Group"/>
      <sheetName val="Grouping_MSEZL"/>
      <sheetName val="Pivot_Trial_Balance"/>
      <sheetName val="Trial_Balances"/>
      <sheetName val="DryCargo_THC_(2)"/>
      <sheetName val="FOH_Details"/>
      <sheetName val="KUWATI(Total)_3"/>
      <sheetName val="OPTION_23"/>
      <sheetName val="OPTION_3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2002년_현장공사비_국내_실적3"/>
      <sheetName val="2003년국내현장공사비_실적3"/>
      <sheetName val="VC2_10_993"/>
      <sheetName val="INPUT_DATA2"/>
      <sheetName val="집계표_(25,26ဩ2"/>
      <sheetName val="Form_02"/>
      <sheetName val="Form_D-12"/>
      <sheetName val="Form_B-12"/>
      <sheetName val="Form_F-12"/>
      <sheetName val="Form_A2"/>
      <sheetName val="General_Data2"/>
      <sheetName val="LABOR_&amp;_자재1"/>
      <sheetName val="입출재고현황_(2)1"/>
      <sheetName val="3_공통공사대비1"/>
      <sheetName val="간접비_총괄1"/>
      <sheetName val="6PILE__(돌출)1"/>
      <sheetName val="CAL_1"/>
      <sheetName val="내역서_耰&quot;??1"/>
      <sheetName val="WEIGHT_LIST1"/>
      <sheetName val="산#2-1_(2)1"/>
      <sheetName val="BEND_LOSS1"/>
      <sheetName val="내역서_耰&quot;_x005f_x0000__x005f_x0000_1"/>
      <sheetName val="EQUIP_LIST1"/>
      <sheetName val="단면_(2)1"/>
      <sheetName val="공사비_내역_(가)1"/>
      <sheetName val="Static_Equip1"/>
      <sheetName val="3_Breakdown_Direct_Paint1"/>
      <sheetName val="Form_A_1"/>
      <sheetName val="내역서_耰&quot;__1"/>
      <sheetName val="Summary_Sheets1"/>
      <sheetName val="______1"/>
      <sheetName val="Station_for_phy_s_curve1"/>
      <sheetName val="for_phy_s_curve_viaduct1"/>
      <sheetName val="Rev_Cash_Flow1"/>
      <sheetName val="fin_S_Curve1"/>
      <sheetName val="for_phy_s_curve_FOB1"/>
      <sheetName val="for_phy_s_curve_sch_B1"/>
      <sheetName val="CTC_Summary1"/>
      <sheetName val="Site_&amp;_Administration_Cost1"/>
      <sheetName val="EVM5-_Revised1"/>
      <sheetName val="내역서_耰&quot;1"/>
      <sheetName val="Budget_Bearing__Samut"/>
      <sheetName val="Qty_Bearing-Samut"/>
      <sheetName val="Basic_Rate1"/>
      <sheetName val="Copy_of_Prog"/>
      <sheetName val="B2826_Cost_Bkp"/>
      <sheetName val="B2827_Cost_Bkp"/>
      <sheetName val="B2833_Cost_Bkp"/>
      <sheetName val="NS_34_&amp;_35_H1,11_CTC_Analysis"/>
      <sheetName val="appendix_2_5_final_accounts1"/>
      <sheetName val="1_Labour"/>
      <sheetName val="W_block"/>
      <sheetName val="Table_41"/>
      <sheetName val="Table_9"/>
      <sheetName val="Table_6"/>
      <sheetName val="Pivot_2"/>
      <sheetName val="Fund_Utilisation"/>
      <sheetName val="Cyber_City_NLA"/>
      <sheetName val="Chennai_"/>
      <sheetName val="Tanent-W_Block"/>
      <sheetName val="W_block_(2)"/>
      <sheetName val="Table_7"/>
      <sheetName val="Project_Data"/>
      <sheetName val="Unleased_area"/>
      <sheetName val="Pivot_(2)"/>
      <sheetName val="Building_Matrix"/>
      <sheetName val="Related_-_Construction"/>
      <sheetName val="TB31_12_2008"/>
      <sheetName val="BS_&amp;_PL"/>
      <sheetName val="BS_Schedule"/>
      <sheetName val="Sch_4_FA_Sch"/>
      <sheetName val="Sch_5-_Investment"/>
      <sheetName val="P&amp;L_Schedule"/>
      <sheetName val="POCM_-_31_12_08"/>
      <sheetName val="Final_-_Plots__"/>
      <sheetName val="Final_-_Town_Houses"/>
      <sheetName val="Deferred__Tax"/>
      <sheetName val="Tax_Provision"/>
      <sheetName val="Dep_As_per_IT_act_"/>
      <sheetName val="FBT-Working_"/>
      <sheetName val="Details_"/>
      <sheetName val="Fixed_Assets_Register"/>
      <sheetName val="AR_TB"/>
      <sheetName val="ICD-_interest_Income__"/>
      <sheetName val="Interest_CCD-_Expenses"/>
      <sheetName val="Group_-31_12_2008"/>
      <sheetName val="Related_Party"/>
      <sheetName val="Interest_Allocation_"/>
      <sheetName val="DTA_&amp;_C_TAX"/>
      <sheetName val="One_Pager"/>
      <sheetName val="P_&amp;_L_Schedule"/>
      <sheetName val="Grouping_Sheet"/>
      <sheetName val="Revised_TB_Ramco"/>
      <sheetName val="TB_31_03_10"/>
      <sheetName val="Ramco_TB"/>
      <sheetName val="Pocm_Sheet"/>
      <sheetName val="Q-1_Sale"/>
      <sheetName val="Project_Summary"/>
      <sheetName val="Fixed_Assets_"/>
      <sheetName val="IT_-Assets"/>
      <sheetName val="Furniture_&amp;_Fixture"/>
      <sheetName val="Development_Rights"/>
      <sheetName val="PF_Details"/>
      <sheetName val="DRDL_Int_ICD"/>
      <sheetName val="DCDL_Int_ICD"/>
      <sheetName val="DHDL_Int__CCD"/>
      <sheetName val="Clogs_Int_CCD"/>
      <sheetName val="Epop_Working"/>
      <sheetName val="Rent_Equalization"/>
      <sheetName val="GAM_Text"/>
      <sheetName val="BS_SAC_YS_Ver_2_0"/>
      <sheetName val="P&amp;L_SAC_YS_Ver_2_0"/>
      <sheetName val="BS_SAC_Ver_1_0"/>
      <sheetName val="P&amp;L_SAC_Ver_1_0"/>
      <sheetName val="YS_SAC"/>
      <sheetName val="Schedule_VI"/>
      <sheetName val="salient_feature"/>
      <sheetName val="Brief_Scope_of_work"/>
      <sheetName val="Norms_"/>
      <sheetName val="Eqpt_Nos"/>
      <sheetName val="Cycle_Time"/>
      <sheetName val="M_Qty"/>
      <sheetName val="Subcon_Master"/>
      <sheetName val="Equipment_Hr"/>
      <sheetName val="Material_(2)"/>
      <sheetName val="내역서_耰&quot;_x005f_x005f_x005f_x0000__x005f_x005f_x0000"/>
      <sheetName val="Inputs_"/>
      <sheetName val="SummarRs_Cr&amp;Cust"/>
      <sheetName val="Network-2_Compr_Option2"/>
      <sheetName val="Network-2_Compr_Option1"/>
      <sheetName val="140Bar_Compr_Option1"/>
      <sheetName val="140Bar_Compr_Option2"/>
      <sheetName val="120Bar_Compr_Option2"/>
      <sheetName val="Layer_Chart"/>
      <sheetName val="Layer_Table"/>
      <sheetName val="WORKED_OGL"/>
      <sheetName val="TOLL__SHEET_(WMM_II)"/>
      <sheetName val="TOLL__SHEET_(G_S_B_)"/>
      <sheetName val="R_E__DIS__FROM_PR__CL_"/>
      <sheetName val="TOLL_SHEET_EMB"/>
      <sheetName val="TOLL_SHEET_(S_G)"/>
      <sheetName val="O_R_R_ROCK_(D_K_)"/>
      <sheetName val="O_R_R_TBM__LIST"/>
      <sheetName val="O_R_R_OGL"/>
      <sheetName val="DEPTH_CHART_(ORR)_R_S_"/>
      <sheetName val="DEPTH_CHART_(ORR)_L_S_"/>
      <sheetName val="Rock_level_(Parag)"/>
      <sheetName val="O_R_R_(ROCK1)"/>
      <sheetName val="DEPTH_CHART_(ORR)_L_S__(2)"/>
      <sheetName val="DEPTH_CHART_(ORR)_R_S__(2)"/>
      <sheetName val="typical_subminor2"/>
      <sheetName val="MASTER_RATE_ANALYSIS2"/>
      <sheetName val="Expenditure_Plan2"/>
      <sheetName val="SPT_vs_PHI2"/>
      <sheetName val="Level_1&amp;2-PIL_Physical_PMS"/>
      <sheetName val="Level_1&amp;2-CCC_Invoice_PMS"/>
      <sheetName val="L3-L4_PMS"/>
      <sheetName val="Piping_Spool"/>
      <sheetName val="BP_&amp;_Cost_Change_Log"/>
      <sheetName val="Commodity_Loaded"/>
      <sheetName val="정산서_"/>
      <sheetName val="공정회의자료(월요일_10시까지)"/>
      <sheetName val="Master_Data_Sheet1"/>
      <sheetName val="Cost_Analys_(1)"/>
      <sheetName val="Summary_of_Back_up_(2)"/>
      <sheetName val="back_up"/>
      <sheetName val="ckt_meas"/>
      <sheetName val="Summary_of_Back_up_(3)"/>
      <sheetName val="back_up_(2)"/>
      <sheetName val="Rate_Analysis_(2)"/>
      <sheetName val="Project_Master"/>
      <sheetName val="List_of_Principle_Quants"/>
      <sheetName val="Bill_1_-_General_Items"/>
      <sheetName val="Bill_2_-_Sector_1_&amp;_4"/>
      <sheetName val="_Bill_3_-_Sector_2_&amp;_3"/>
      <sheetName val="Bill_4_-_Sector_5"/>
      <sheetName val="Bill_5_-_Carpark"/>
      <sheetName val="Rate_Breakdown"/>
      <sheetName val="V_Cost_Summary"/>
      <sheetName val="CashFlow_(LS)"/>
      <sheetName val="Land_Tax"/>
      <sheetName val="NOV_"/>
      <sheetName val="PB(NOV)_"/>
      <sheetName val="Recon(NOV)_"/>
      <sheetName val="Price_Breakdown_along_with_VAF"/>
      <sheetName val="Recon(NOV)__(2)"/>
      <sheetName val="Rate_Analysis_Pool_Cover_fixing"/>
      <sheetName val="Rate_Analysis_Civil_Works"/>
      <sheetName val="Recon_(VAF)"/>
      <sheetName val="OLD_NOV_"/>
      <sheetName val="PB_VAF"/>
      <sheetName val="JH_Vehicles"/>
      <sheetName val="Supports_Budgets"/>
      <sheetName val="SP_Villas_Budgeted"/>
      <sheetName val="SP_Villas_Jan"/>
      <sheetName val="S_(1)"/>
      <sheetName val="S_(2)"/>
      <sheetName val="S_(3)"/>
      <sheetName val="S_(4)"/>
      <sheetName val="EM_-_Budgeted"/>
      <sheetName val="C-F_-_Budget"/>
      <sheetName val="C-F_-Current_"/>
      <sheetName val="Nakheel_CBS"/>
      <sheetName val="Sales_Register"/>
      <sheetName val="Civil_Scurve"/>
      <sheetName val="Area_Analysis"/>
      <sheetName val="Breakdown_100%_"/>
      <sheetName val="Breakdown_80%_"/>
      <sheetName val="Gross_Realisations"/>
      <sheetName val="Rev_Allo_for_Cres_A_Sold"/>
      <sheetName val="New_Sales_Breakdown"/>
      <sheetName val="Global_Input"/>
      <sheetName val="PL_Input"/>
      <sheetName val="Consolidated_CF"/>
      <sheetName val="Consolidated_NCF"/>
      <sheetName val="CF_(1)"/>
      <sheetName val="CF_(2)"/>
      <sheetName val="CF_(3)"/>
      <sheetName val="CF_(4)"/>
      <sheetName val="CF_(5)"/>
      <sheetName val="CF_(6)"/>
      <sheetName val="CF_(7)"/>
      <sheetName val="CF_(8)"/>
      <sheetName val="CF_(9)"/>
      <sheetName val="CF_(10)"/>
      <sheetName val="CF_(11)"/>
      <sheetName val="CF_(12)"/>
      <sheetName val="CF_(13)"/>
      <sheetName val="CF_(14)"/>
      <sheetName val="CF_(15)"/>
      <sheetName val="CF_(16)"/>
      <sheetName val="CF_(17)"/>
      <sheetName val="CF_(18)"/>
      <sheetName val="CF_(19)"/>
      <sheetName val="CF_(20)"/>
      <sheetName val="Budget-P&amp;L,_BS_&amp;_CF_Detailed"/>
      <sheetName val="Budget-P&amp;L,_BS_&amp;_CF_Summary"/>
      <sheetName val="Fixed_Assets_Expenditure"/>
      <sheetName val="Development_Project_Expenditure"/>
      <sheetName val="TB_Jul_07"/>
      <sheetName val="Sales_Schedule"/>
      <sheetName val="note_"/>
      <sheetName val="Sales_-_%_comp"/>
      <sheetName val="Time_Log"/>
      <sheetName val="Main_Info"/>
      <sheetName val="Plot_lists_-_TRIANGLE"/>
      <sheetName val="Plot_lists_-_CIRCLE"/>
      <sheetName val="SUMMARY_INTERIM_VALUATION"/>
      <sheetName val="PAYMENT_APPLICATION"/>
      <sheetName val="B-1-_PRELIMINARIES_"/>
      <sheetName val="B-2-_CIVIL_"/>
      <sheetName val="B-3-_ARCH"/>
      <sheetName val="B-4-MEP_"/>
      <sheetName val="B-5-PS_"/>
      <sheetName val="TAX_INVOICE"/>
      <sheetName val="TAX_INVOICE-AP"/>
      <sheetName val="App__C2-_DM_Fees"/>
      <sheetName val="Summary_MEP"/>
      <sheetName val="Bill_No_6"/>
      <sheetName val="Bill_No_7_"/>
      <sheetName val="Bill_No_8_"/>
      <sheetName val="Bill_No_9_"/>
      <sheetName val="Bill_No_10_"/>
      <sheetName val="FLY_LEAF"/>
      <sheetName val="Document_Issue_Sheet"/>
      <sheetName val="1_0_Executive_Summary"/>
      <sheetName val="2_0OverallCostSummary(original)"/>
      <sheetName val="Summary_(CSI)"/>
      <sheetName val="Summary_(SS)"/>
      <sheetName val="Summary_(CSI-SS)"/>
      <sheetName val="Detailed_Assessment"/>
      <sheetName val="Take-off_&amp;_Rate_Build-up"/>
      <sheetName val="2_0_Overall_Cost_Summary"/>
      <sheetName val="3_0_Reconciliation"/>
      <sheetName val="3_0_Reconciliation(original)"/>
      <sheetName val="4_0_Area_Schedule"/>
      <sheetName val="7_0_Benchmarking"/>
      <sheetName val="Pivot_CSI_NOT_TO_PRINT"/>
      <sheetName val="Pivot_SS_NOT_TO_PRINT"/>
      <sheetName val="Pivot_CSI&amp;SS_NOT_TO_PRINT"/>
      <sheetName val="Request_For_Payment_"/>
      <sheetName val="RFP__(PB_or_Turner)"/>
      <sheetName val="RFP_(Others)"/>
      <sheetName val="DAMPER_CONV__SUM_"/>
      <sheetName val="DUCT_CONV___SUM__"/>
      <sheetName val="A1_1_1-_GR-GC-SISJV"/>
      <sheetName val="A1_1_2-_GR-MEP-ETA"/>
      <sheetName val="A1_1-Gen__Req_Summary"/>
      <sheetName val="A1_1_3-_GR-Facade-Yuanda"/>
      <sheetName val="A1_1_4-GR-VT-OTIS"/>
      <sheetName val="PriceSummary-Int_1"/>
      <sheetName val="REVICE_SUMMARY_CACULA_CHECK1"/>
      <sheetName val="Qty_sum"/>
      <sheetName val="rebar_sum"/>
      <sheetName val="conc_&amp;_fmwk"/>
      <sheetName val="Four_Scenarios"/>
      <sheetName val="Landowner_Share"/>
      <sheetName val="Annual_Summary"/>
      <sheetName val="Mat_list@price_(2)"/>
      <sheetName val="S_M_B-2"/>
      <sheetName val="B-3_"/>
      <sheetName val="S_M_B-3"/>
      <sheetName val="S_M_B-4"/>
      <sheetName val="new_BILL2_lib"/>
      <sheetName val="BILL3_NEW_GYM"/>
      <sheetName val="BILL_4_NEW_multi"/>
      <sheetName val="BILL6_NEW_DINNING"/>
      <sheetName val="BILL_5__SCHALET"/>
      <sheetName val="BILL_6_D_CHALET"/>
      <sheetName val="_BILL_7_NEW_MEDICAL"/>
      <sheetName val="BILL_10__new_SITING"/>
      <sheetName val="App-E_(summary)"/>
      <sheetName val="Appendix_Ea_-Summary"/>
      <sheetName val="Appendix-Eb_Summary"/>
      <sheetName val="Eb-Bill_No_2"/>
      <sheetName val="4__Capex"/>
      <sheetName val="5__Opex"/>
      <sheetName val="tender_allowances"/>
      <sheetName val="not_req"/>
      <sheetName val="not_req1"/>
      <sheetName val="not_req_2"/>
      <sheetName val="not_req_3"/>
      <sheetName val="not_req_4"/>
      <sheetName val="DI-K7_&amp;_K9_(2010-11)"/>
      <sheetName val="DI_SPECIALS"/>
      <sheetName val="DI-C-L-J_(2010-11)O_D-450MM_dia"/>
      <sheetName val="DI_Specials_(2010-11)"/>
      <sheetName val="CI_Specials_(2010-11)_(2)"/>
      <sheetName val="DI_SPECIALS_(2)"/>
      <sheetName val="Rubber_gaskets(2010-11)"/>
      <sheetName val="com_st_PM"/>
      <sheetName val="comst_GM"/>
      <sheetName val="G_R_P"/>
      <sheetName val="General_Abstract"/>
      <sheetName val="OUT_to_Mettuguda_abs"/>
      <sheetName val="OUT_to_Mettuguda_det"/>
      <sheetName val="OUT_to_sainikpuri_abs"/>
      <sheetName val="OUT_to_sainikpuri_det"/>
      <sheetName val="Ghanapur_to_OUT_abs"/>
      <sheetName val="Ghanapur_to_OUT_det"/>
      <sheetName val="Suraram_to_weigh_bridge_Abs"/>
      <sheetName val="Suraram_to_weigh_bridge_det"/>
      <sheetName val="Huda_park_to_Lingampally_abs_"/>
      <sheetName val="Huda_park_to_Lingampally_det__"/>
      <sheetName val="Suraram_to_Huda_park_abs"/>
      <sheetName val="Suraram_to_Huda_park_det"/>
      <sheetName val="Ghanapur_to_Suraram_jn__Abs"/>
      <sheetName val="Ghanapur_to_Suraram_jn__det"/>
      <sheetName val="MS_pipe_Data"/>
      <sheetName val="MS_pipe_rates"/>
      <sheetName val="lowering_and_jointing_of_flange"/>
      <sheetName val="MS_Flanges_&amp;_TPs"/>
      <sheetName val="Ms_Bends_&amp;_tee's"/>
      <sheetName val="sluice_valves"/>
      <sheetName val="Air_valves_over"/>
      <sheetName val="RCC_valve_chamber"/>
      <sheetName val="FNC_Summary"/>
      <sheetName val="Ret_BD"/>
      <sheetName val="INTERIM_SUMMARY"/>
      <sheetName val="PS__ADJUSTMENT_"/>
      <sheetName val="BOQ-CIVIL&amp;_PS"/>
      <sheetName val="summary__RE"/>
      <sheetName val="BOQ_summ"/>
      <sheetName val="add1-_2"/>
      <sheetName val="add1_sum"/>
      <sheetName val="ad_rd3"/>
      <sheetName val="add3_summ"/>
      <sheetName val="sevice_addi"/>
      <sheetName val="service_add_sum"/>
      <sheetName val="ETC_relocation_"/>
      <sheetName val="_Summary_BKG_034"/>
      <sheetName val="Bill-1-Main_bill"/>
      <sheetName val="Bill-2_"/>
      <sheetName val="C__Daywk"/>
      <sheetName val="MS-Add_3_&amp;_4"/>
      <sheetName val="Shop_Drawing"/>
      <sheetName val="Tangalle_hos"/>
      <sheetName val="Query_sheet"/>
      <sheetName val="Rate_Book"/>
      <sheetName val="New_item(discri)"/>
      <sheetName val="T_Off"/>
      <sheetName val="D_MAKAN"/>
      <sheetName val="DWG_TOTAL"/>
      <sheetName val="B-3_2_EB"/>
      <sheetName val="Amount_Difference"/>
      <sheetName val="QTY_Asph"/>
      <sheetName val="BOQ_Asph_for_extended__1"/>
      <sheetName val="BOQ_Asp_ext_2"/>
      <sheetName val="BOQ_Asph_21_7km"/>
      <sheetName val="Qty_conc"/>
      <sheetName val="After_receving_LOA"/>
      <sheetName val="BOQ_Previous_Conc"/>
      <sheetName val="Summary_LD"/>
      <sheetName val="Meas_LD"/>
      <sheetName val="Placing_&amp;_fixing_"/>
      <sheetName val="Paint_"/>
      <sheetName val="Concrete_"/>
      <sheetName val="Budget_"/>
      <sheetName val="Print_Budget"/>
      <sheetName val="Basic_Rates"/>
      <sheetName val="material_requiement"/>
      <sheetName val="material_requiement_(2)"/>
      <sheetName val="Basic_Rates_(2)"/>
      <sheetName val="Haulage(G_C_)"/>
      <sheetName val="_Factor__"/>
      <sheetName val="Histry_Price"/>
      <sheetName val="Prelims_11"/>
      <sheetName val="Prelims_2"/>
      <sheetName val="DWorks_2"/>
      <sheetName val="Manalloc_2"/>
      <sheetName val="REMAINING_AMOUNT_"/>
      <sheetName val="附录2_1-预付款"/>
      <sheetName val="附录2_2-已完工程价值（桩基）"/>
      <sheetName val="附录2_2-已完工程价值_(土建)"/>
      <sheetName val="附录2_3-扣预付款"/>
      <sheetName val="附录2_4-此前已付金额"/>
      <sheetName val="楼梯_钢梯"/>
      <sheetName val="核对工程量_(2)"/>
      <sheetName val="13_07"/>
      <sheetName val="13_07（临建）"/>
      <sheetName val="13_07（杂工）"/>
      <sheetName val="13_07(依据核对后的工程量)"/>
      <sheetName val="13_08"/>
      <sheetName val="13_08(依据核对后的工程量)"/>
      <sheetName val="13_10"/>
      <sheetName val="13_11"/>
      <sheetName val="13_12"/>
      <sheetName val="13_12（酒店）"/>
      <sheetName val="Exchanger_quotation"/>
      <sheetName val="yhc__(3)"/>
      <sheetName val="TOTAL_COST_(3)"/>
      <sheetName val="Construction_office"/>
      <sheetName val="Construction_Quotion"/>
      <sheetName val="1_1劳务工日单价"/>
      <sheetName val="입찰내역_발주처_양식"/>
      <sheetName val="입찰내역_발주처_제출용"/>
      <sheetName val="입찰내역_내부용"/>
      <sheetName val="직접공사비_본사용"/>
      <sheetName val="공통가설_(R1)"/>
      <sheetName val="현장기구조직표_"/>
      <sheetName val="BOQ-Rev_3"/>
      <sheetName val="Site_Expenses"/>
      <sheetName val="标准层玻璃幕墙3700_(350)"/>
      <sheetName val="标准层玻璃幕墙4500_(350)"/>
      <sheetName val="西南面包梁（1400x350）_"/>
      <sheetName val="天井玻璃幕墙(电梯处_两侧)"/>
      <sheetName val="Customize_Your_Invoice"/>
      <sheetName val="실행대비_(2)"/>
      <sheetName val="备查信息_(不扣）"/>
      <sheetName val="钢筋模1_1"/>
      <sheetName val="表A_工程造价汇总表"/>
      <sheetName val="表B_幕墙工程"/>
      <sheetName val="表D_综合单价分析"/>
      <sheetName val="表C_主要材料表"/>
      <sheetName val="表E_工程量计算规则"/>
      <sheetName val="_综合单价分析含量计算规则"/>
      <sheetName val="ALL_SUMARY"/>
      <sheetName val="A_Archtect_works"/>
      <sheetName val="A_2_Finishing_work"/>
      <sheetName val="A_2_1_External_work"/>
      <sheetName val="A_2_2_Interior_work"/>
      <sheetName val="A_2_2_1_Hotel"/>
      <sheetName val="A_2_2_1_1_Public_area"/>
      <sheetName val="A_2_2_1_2_Exclusive_area"/>
      <sheetName val="★【Hotel】SUITE-D_"/>
      <sheetName val="A_2_2_2_Service_Apartment"/>
      <sheetName val="A_2_2_2_1_Public_area"/>
      <sheetName val="A_2_2_2_2_Exclusive_area"/>
      <sheetName val="A_2_2_3_Shop"/>
      <sheetName val="A_2_2_4_Parking"/>
      <sheetName val="A_2_2_5_Signature"/>
      <sheetName val="C_Exterior_work外構工事"/>
      <sheetName val="E_Elevator_"/>
      <sheetName val="2_0-NOTES"/>
      <sheetName val="2_1-WBLFL"/>
      <sheetName val="2_2-FRAME"/>
      <sheetName val="2_3-UPPER_FLOORS"/>
      <sheetName val="2_4-ROOF"/>
      <sheetName val="2_5-STAIR"/>
      <sheetName val="2_6-WALL"/>
      <sheetName val="2_7-DOOR+WINDOW"/>
      <sheetName val="2_8-WALL_FINISHES"/>
      <sheetName val="2_9-FLOOR_FINISHES"/>
      <sheetName val="2_10-CEILING_FINISHES"/>
      <sheetName val="2_11-PAINTING"/>
      <sheetName val="2_12-SUNDRIES"/>
      <sheetName val="General_Summary_"/>
      <sheetName val="SR1_Annex-1"/>
      <sheetName val="SR1_Annex-2"/>
      <sheetName val="SR1_Annex-3"/>
      <sheetName val="SR2_Annex-1"/>
      <sheetName val="SR3_Annex-1"/>
      <sheetName val="SR4_Annex-1"/>
      <sheetName val="SR5_Annex-1"/>
      <sheetName val="Front-5-6_General"/>
      <sheetName val="Executive_Summary-5"/>
      <sheetName val="EXECUTIVE_SUMMARY-_6"/>
      <sheetName val="CM-CONTRACT_PACKAGE-5"/>
      <sheetName val="CM-CONTRACT_PACKAGE-6"/>
      <sheetName val="CASHFLOW_MASTERFORMAT-General"/>
      <sheetName val="CASHFLOW_MASTERFORMAT_5_"/>
      <sheetName val="CASHFLOW_MASTERFORMAT-6"/>
      <sheetName val="CASHFLOW_CONTRACT_PUMPHOUSE"/>
      <sheetName val="CASHFLOW_CONTRACT_OPEN_CANAL"/>
      <sheetName val="CASHFLOW_CONTRACT_PACKAGE_5A"/>
      <sheetName val="CASHFLOW_CONTRACT_PACKAGE_5B"/>
      <sheetName val="CASHFLOW_CONTRACT_PACKAGE_5C"/>
      <sheetName val="CASHFLOW_CONTRACT_PACKAGE-CP1-6"/>
      <sheetName val="Work_Accomp__-General_5&amp;6"/>
      <sheetName val="Work_Accomp__Gen__5"/>
      <sheetName val="Work_AccompCONTRACT_PACKAGE"/>
      <sheetName val="Work_AccompCONTRACT_OPEN"/>
      <sheetName val="Work_AccomPumphouse"/>
      <sheetName val="Work_Accom-Phase_5B"/>
      <sheetName val="Work_Accom-Phase_5C"/>
      <sheetName val="Work_Accomp__-_Ph6"/>
      <sheetName val="Work_Accomp_Ph6-CP1"/>
      <sheetName val="OC-CONTRACT_PACKAGE-5A"/>
      <sheetName val="OC-CONTRACT_PACKAGE-5B"/>
      <sheetName val="OC-CONTRACT_PACKAGE-5C"/>
      <sheetName val="OC-CONTRACT_PACKAGE-OC"/>
      <sheetName val="OC-CONTRACT_PACKAGE-GENSET"/>
      <sheetName val="OC-MASTERFORMAT_-6"/>
      <sheetName val="OC-CP-01_-_6"/>
      <sheetName val="SCURVE5_Gen"/>
      <sheetName val="SCURVE_5A-OC_"/>
      <sheetName val="SCURVE_5B-OC"/>
      <sheetName val="SCURVE_5C-OC_"/>
      <sheetName val="SCURVE_5A-OC__(2)"/>
      <sheetName val="SCURVE_5B"/>
      <sheetName val="CM-MASTERFORMAT-6_(2)"/>
      <sheetName val="CM-CONTRACT_PACKAGE-6_(2)"/>
      <sheetName val="SCURVE_6"/>
      <sheetName val="SCURVE_6R"/>
      <sheetName val="SCURVE_5B-OC_(2)"/>
      <sheetName val="SCURVE-6_(2)"/>
      <sheetName val="Fire_Pro_Sum"/>
      <sheetName val="13-_Fire_Protection"/>
      <sheetName val="Plumbing-Sum_"/>
      <sheetName val="B2_Sundries"/>
      <sheetName val="B3_Sundries"/>
      <sheetName val="B4_Sundries"/>
      <sheetName val="material_compliance"/>
      <sheetName val="BILL_SUMMARY_COST"/>
      <sheetName val="bill1_(alt)"/>
      <sheetName val="Sum(Base_Bid)"/>
      <sheetName val="MU-Base_(Opns)"/>
      <sheetName val="MU-Base_(alt)"/>
      <sheetName val="MU-Base_(alt2)"/>
      <sheetName val="Struct-Grass_root"/>
      <sheetName val="CCS_Summary"/>
      <sheetName val="ARF_"/>
      <sheetName val="SCHEDULE_of_ARF__"/>
      <sheetName val="ENG_FACILITIES_App_A"/>
      <sheetName val="CONT_FACILITIES_Appe_B"/>
      <sheetName val="FDN_estimate"/>
      <sheetName val="sheet_1"/>
      <sheetName val="ENGINEER_FACILITIES"/>
      <sheetName val="CONTRACTOR_FACILITIES"/>
      <sheetName val="CONTRACTOR_FACILITIES_(2)"/>
      <sheetName val="E_H_Blinding"/>
      <sheetName val="E_H_Excavation"/>
      <sheetName val="Pc_name"/>
      <sheetName val="C_P_A_Blinding"/>
      <sheetName val="progress_-charts_(2)"/>
      <sheetName val="%_prog_figs_-u5_and_total"/>
      <sheetName val="progress_&amp;_man_power-charts"/>
      <sheetName val="COLUMN_NECK"/>
      <sheetName val="changing_room"/>
      <sheetName val="CR_Contraco"/>
      <sheetName val="Main_Villa"/>
      <sheetName val="Main_Villa_Contraco"/>
      <sheetName val="Variation_Order_Request"/>
      <sheetName val="Priced_BOQ"/>
      <sheetName val="NR_2_01_1"/>
      <sheetName val="NR-2_02_1"/>
      <sheetName val="NR_2_08"/>
      <sheetName val="2_08_1"/>
      <sheetName val="2_08_2"/>
      <sheetName val="2_08_3"/>
      <sheetName val="2_08_4"/>
      <sheetName val="2_08_5"/>
      <sheetName val="2_08_6"/>
      <sheetName val="2_08_7"/>
      <sheetName val="2_08_8"/>
      <sheetName val="2_08_9"/>
      <sheetName val="2_08_10"/>
      <sheetName val="2_08_11"/>
      <sheetName val="2_08_12"/>
      <sheetName val="2_08_13"/>
      <sheetName val="NR_2_09"/>
      <sheetName val="2_09_1"/>
      <sheetName val="2_09_2"/>
      <sheetName val="2_09_3"/>
      <sheetName val="2_09_5"/>
      <sheetName val="NR_2_10"/>
      <sheetName val="2_10_A"/>
      <sheetName val="2_10_B"/>
      <sheetName val="NR_2_10_1"/>
      <sheetName val="NR_2_10_2"/>
      <sheetName val="NR_2_10_3"/>
      <sheetName val="BREAK_DOWN_(2)"/>
      <sheetName val="VO_register"/>
      <sheetName val="Change_in_forecast"/>
      <sheetName val="Remaining_Cost"/>
      <sheetName val="Exec_Report"/>
      <sheetName val="Critical_Item"/>
      <sheetName val="Screed_Breakdown"/>
      <sheetName val="Diesel,_generator,bus"/>
      <sheetName val="Summary_Cost_Ledger"/>
      <sheetName val="Reallocation_Details"/>
      <sheetName val="200205_CHECK"/>
      <sheetName val="Orig_BOQ"/>
      <sheetName val="star_rates_ref"/>
      <sheetName val="Star_rates_sum"/>
      <sheetName val="star_rates_calc"/>
      <sheetName val="25mmØ_HDPE"/>
      <sheetName val="22mmØ_Cu"/>
      <sheetName val="15mmØ_Cu"/>
      <sheetName val="100mmØ_GV"/>
      <sheetName val="75mmØ_GV"/>
      <sheetName val="50mmØ_GV"/>
      <sheetName val="32mmØ_GV"/>
      <sheetName val="25mmØ_GV"/>
      <sheetName val="200mmØ_Fitting"/>
      <sheetName val="100mmØ_fittings"/>
      <sheetName val="75mmØ_fittings"/>
      <sheetName val="50mmØ_fittings)"/>
      <sheetName val="32mmØ_fittings"/>
      <sheetName val="25mmØ_fittings"/>
      <sheetName val="25mmØ_HDPE_Fitting"/>
      <sheetName val="Activity_Schedule"/>
      <sheetName val="Direct_Works_Totals"/>
      <sheetName val="GEN_PLANT"/>
      <sheetName val="P_C_SUMS"/>
      <sheetName val="2583-VALUATION-(COVER_PAGES)"/>
      <sheetName val="Prelims_Dec__2013"/>
      <sheetName val="Staff_Expenditure"/>
      <sheetName val="Labour_Expenditure_"/>
      <sheetName val="Bill_No__3_POT_MAINT(Deliv)"/>
      <sheetName val="CPA33-34_(9-8-01)"/>
      <sheetName val="Pile_(9-8-01)"/>
      <sheetName val="Infra_Service_Corridor-_Summary"/>
      <sheetName val="Bill_3A_Type_A"/>
      <sheetName val="Bill_3B_Type_B"/>
      <sheetName val="Bill_3C_Type_C"/>
      <sheetName val="Bill_3D_Type_D"/>
      <sheetName val="Bill_2E_Tyoe_BW_to_B"/>
      <sheetName val="Bill_3F"/>
      <sheetName val="1_-_PRELIMINARIES"/>
      <sheetName val="2-CIVIL&amp;ARCH_WORKS"/>
      <sheetName val="4-EXTERNAL_WORK"/>
      <sheetName val="5-CONT__ADJUSTMENT_SHEET_"/>
      <sheetName val="6-P_S"/>
      <sheetName val="Appx_A"/>
      <sheetName val="Appx_B"/>
      <sheetName val="Appx_C"/>
      <sheetName val="Appx_D"/>
      <sheetName val="Appx_E"/>
      <sheetName val="Appx_F"/>
      <sheetName val="Appx_H_-_Bill_1_"/>
      <sheetName val="Appx_H_-_BILL_2"/>
      <sheetName val="Divide_Work_Done_"/>
      <sheetName val="Site__prog_"/>
      <sheetName val="Attach_"/>
      <sheetName val="Ceiling_mock-up_"/>
      <sheetName val="P_C__5"/>
      <sheetName val="S_C_P"/>
      <sheetName val="Cost_Sheet"/>
      <sheetName val="GBM_vs__Compet__Summary"/>
      <sheetName val="Work_Sheet"/>
      <sheetName val="Ver_Control"/>
      <sheetName val="uPVC_225"/>
      <sheetName val="Bill_No_1"/>
      <sheetName val="Bill_No__2_1"/>
      <sheetName val="Bill_No__2_2"/>
      <sheetName val="Bill_No__3_1"/>
      <sheetName val="Bill_No__3_1A"/>
      <sheetName val="Bill_No__3_2"/>
      <sheetName val="Bill_No__3_2A"/>
      <sheetName val="Bill_No__3_3"/>
      <sheetName val="Bill_No__3_3A"/>
      <sheetName val="Bill_No__3_4"/>
      <sheetName val="Bill_No__3_4A"/>
      <sheetName val="Bill_No__3_5"/>
      <sheetName val="Bill_No__3_5A"/>
      <sheetName val="Bill_No__3_6"/>
      <sheetName val="Bill_No__3_6A"/>
      <sheetName val="Bill_No__3_7"/>
      <sheetName val="Bill_No__3_7A"/>
      <sheetName val="Bill_No__3_8"/>
      <sheetName val="Bill_No__3_8A"/>
      <sheetName val="Bill_No__3_9"/>
      <sheetName val="Bill_No__3_9A"/>
      <sheetName val="Bill_No__3_10"/>
      <sheetName val="BILL_NO__3_10A"/>
      <sheetName val="BILL_NO__3_11"/>
      <sheetName val="BILL_NO__3_11A"/>
      <sheetName val="BILL_NO__3_12"/>
      <sheetName val="BILL_NO__3_12A"/>
      <sheetName val="BILL_NO__3_13"/>
      <sheetName val="BILL_NO__3_13A"/>
      <sheetName val="BILL_NO__3_14"/>
      <sheetName val="BILL_NO__3_14A"/>
      <sheetName val="BILL_NO__3_15"/>
      <sheetName val="BILL_NO__3_15A"/>
      <sheetName val="BILL_NO__3_16"/>
      <sheetName val="BILL_NO__3_16A"/>
      <sheetName val="BILL_NO__3_17"/>
      <sheetName val="BILL_NO__3_17A"/>
      <sheetName val="BILL_NO__3_18"/>
      <sheetName val="BILL_NO__3_18A"/>
      <sheetName val="BILL_NO__3_19"/>
      <sheetName val="BILL_NO__3_19A"/>
      <sheetName val="BILL_NO__3_20"/>
      <sheetName val="BILL_NO__3_20A"/>
      <sheetName val="BILL_NO__3_21"/>
      <sheetName val="BILL_NO__3_21A"/>
      <sheetName val="BILL_NO__3_22"/>
      <sheetName val="BILL_NO__3_22A"/>
      <sheetName val="BILL_NO__3_23"/>
      <sheetName val="BILL_NO__3_23A"/>
      <sheetName val="BILL_NO__3_23B"/>
      <sheetName val="BILL_NO__3_24"/>
      <sheetName val="BILL_NO__3_25"/>
      <sheetName val="BILL_NO__3_27"/>
      <sheetName val="BILL_NO__3_28"/>
      <sheetName val="BILL_NO__3_29"/>
      <sheetName val="BILL_NO__3_30"/>
      <sheetName val="BILL_NO__3_31"/>
      <sheetName val="BILL_NO__3_32"/>
      <sheetName val="BILL_NO__3_33"/>
      <sheetName val="BILL_NO__4_1"/>
      <sheetName val="BILL_NO__4_2"/>
      <sheetName val="BILL_NO__6_1"/>
      <sheetName val="BILL_NO__6_2"/>
      <sheetName val="BILL_NO__6_3"/>
      <sheetName val="BILL_NO__6_4"/>
      <sheetName val="BILL_NO__6_5"/>
      <sheetName val="BILL_NO__6_6"/>
      <sheetName val="BILL_NO__6_7"/>
      <sheetName val="BILL_NO__6_8"/>
      <sheetName val="BILL_NO__6_9"/>
      <sheetName val="BILL_NO__6_10"/>
      <sheetName val="BILL_NO__6_11"/>
      <sheetName val="BILL_NO__6_12"/>
      <sheetName val="BILL_NO__6_13"/>
      <sheetName val="BILL_NO__6_14"/>
      <sheetName val="Not_to_Discount"/>
      <sheetName val="Mat__Appendix-(1)"/>
      <sheetName val="Mat__Appendix-(2)"/>
      <sheetName val="Site_safety"/>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Business_Plan"/>
      <sheetName val="Head_office_Expenses"/>
      <sheetName val="Staffing_Plan"/>
      <sheetName val="Cash_Out"/>
      <sheetName val="Cash_In"/>
      <sheetName val="Cash_Flow_Chart_"/>
      <sheetName val="D23_-_Heating_and_AT"/>
      <sheetName val="D26_-_LV_Installations"/>
      <sheetName val="D26_-_Lighting_Installations"/>
      <sheetName val="D26_-_Small_Power_Inst_"/>
      <sheetName val="D26_-_Earthing_Installations"/>
      <sheetName val="D28_-_Security_Installations"/>
      <sheetName val="Add_Work_(2)"/>
      <sheetName val="8_1_Cash_flow"/>
      <sheetName val="Cash_and_return"/>
      <sheetName val="Drawdown_request_to_bank"/>
      <sheetName val="Budget_Control"/>
      <sheetName val="Cost_Report_"/>
      <sheetName val="Prelims_Graph"/>
      <sheetName val="Cash_report"/>
      <sheetName val="Section_02_ALTERATIONS"/>
      <sheetName val="S-5_Concrete_"/>
      <sheetName val="S-12_Excavation"/>
      <sheetName val="S-13_Masonry"/>
      <sheetName val="S-14_Roofing"/>
      <sheetName val="S-18_C&amp;J"/>
      <sheetName val="S-19&amp;20_Plumbing"/>
      <sheetName val="S-21_Electrical_"/>
      <sheetName val="S-22_HVAC_"/>
      <sheetName val="S-24_Finishes_"/>
      <sheetName val="S-26_Painting"/>
      <sheetName val="P_S&amp;daywk"/>
      <sheetName val="Cost_Summary_by_BOQ"/>
      <sheetName val="Cost_Summary_by_Trade"/>
      <sheetName val="제출용_BOQ"/>
      <sheetName val="ALternative-Rev_5"/>
      <sheetName val="내부용_BOQ"/>
      <sheetName val="Optional_Works"/>
      <sheetName val="Schedule_of_Rate_-_Rev_5"/>
      <sheetName val="NS_item"/>
      <sheetName val="Attic_Stock"/>
      <sheetName val="Temp__Works"/>
      <sheetName val="SUMM_"/>
      <sheetName val="DESAL_"/>
      <sheetName val="Sch_3"/>
      <sheetName val="Sch_4"/>
      <sheetName val="Sch_5"/>
      <sheetName val="BOP_(OLD)"/>
      <sheetName val="JV_한국인_급여"/>
      <sheetName val="한국인_급여_테이블"/>
      <sheetName val="철근_산출_근거"/>
      <sheetName val="콘크리트_산출_근거"/>
      <sheetName val="Risk_Hedging"/>
      <sheetName val="Labour_Rate"/>
      <sheetName val="Tender_Summary"/>
      <sheetName val="1_2차입찰금액대비표"/>
      <sheetName val="Proj_Element_Analysis"/>
      <sheetName val="PC&amp;PS_Sum"/>
      <sheetName val="TYPE별노무내역_(2)"/>
      <sheetName val="Indirect_Cost_Analysis"/>
      <sheetName val="16__Corner_Guard"/>
      <sheetName val="5__Anti-Termite"/>
      <sheetName val="11__Paint"/>
      <sheetName val="25__Roller_Shutters"/>
      <sheetName val="Bill_No__3_Podium"/>
      <sheetName val="SEW_PIPE"/>
      <sheetName val="DRAIN_PIPE"/>
      <sheetName val="DRAIN_MH"/>
      <sheetName val="monthly_statement"/>
      <sheetName val="MOS_(old)"/>
      <sheetName val="AEB_OT"/>
      <sheetName val="Ra__stair"/>
      <sheetName val="Sch__Areas1"/>
      <sheetName val="Payment_Application_Summary"/>
      <sheetName val="Summary_Bld_A"/>
      <sheetName val="Summary_Bld_B"/>
      <sheetName val="Summary_Bld_C"/>
      <sheetName val="Prls_BD"/>
      <sheetName val="Prls_C"/>
      <sheetName val="MOS-1-rev1_(2)"/>
      <sheetName val="Payments_Recd"/>
      <sheetName val="top_sheet_"/>
      <sheetName val="Rate_Substantiation"/>
      <sheetName val="[Airport_Cost_Comparisons_Rev05"/>
      <sheetName val="keşif_özeti"/>
      <sheetName val="OBI_SNWE"/>
      <sheetName val="VO_039"/>
      <sheetName val="Category_Lookup_Table"/>
      <sheetName val="Proj_Cost_Sumry"/>
      <sheetName val="Villa_Finishing_Take-off"/>
      <sheetName val="Take_off"/>
      <sheetName val="3_0_Basis_&amp;_Areas_(3)"/>
      <sheetName val="3_0_(2)"/>
      <sheetName val="3_0_(3)"/>
      <sheetName val="4_0_Assump-Excl_(2)"/>
      <sheetName val="Sheet1_(5)"/>
      <sheetName val="Sheet1_(7)"/>
      <sheetName val="Sheet1_(8)"/>
      <sheetName val="Sheet1_(9)"/>
      <sheetName val="Sheet1_(10)"/>
      <sheetName val="Sheet1_(6)"/>
      <sheetName val="Sheet1_(12)"/>
      <sheetName val="Appendices_-_Fly_sheets"/>
      <sheetName val="Alum_CAL_"/>
      <sheetName val="Rate-Build_UP"/>
      <sheetName val="NOV_#_12"/>
      <sheetName val="PB(NOV_#_12)"/>
      <sheetName val="Recon(NOV_#_12)"/>
      <sheetName val="Project_Summary-AT_Option_4"/>
      <sheetName val="Project_Summary-AT_Option_3"/>
      <sheetName val="Project_Summary-AT_Option_2"/>
      <sheetName val="Project_Summary-AT_Option_1"/>
      <sheetName val="Misc__Site_Exp"/>
      <sheetName val="Over-all_Summary_for_Indirect_C"/>
      <sheetName val="Site_Equipment"/>
      <sheetName val="Site_Staff-Concrete"/>
      <sheetName val="Site_Staffs"/>
      <sheetName val="Erec_&amp;_Dism_Crane_&amp;_MHoist"/>
      <sheetName val="Furniture_&amp;_Misc_Site_Expenses"/>
      <sheetName val="Mechanical_Preliminaries"/>
      <sheetName val="Electrical_Cost_Breakdown"/>
      <sheetName val="Furnitures_-_Revised"/>
      <sheetName val="SO_Details_(2)"/>
      <sheetName val="IPA_Summary"/>
      <sheetName val="AETA_32_VE_APP_N"/>
      <sheetName val="Bill_No_1_Prelim_APP_A"/>
      <sheetName val="HVAC_APP_B_"/>
      <sheetName val="Wet_Riser_&amp;Fire_Sprink_APP_C"/>
      <sheetName val="BMS__APPD"/>
      <sheetName val="Elec_Power_APP_E1"/>
      <sheetName val="Emm_Light_APP_E2"/>
      <sheetName val="Lights_APP_E3_"/>
      <sheetName val="SecurityCCTV_ACMS_APP_F_"/>
      <sheetName val="Intercom_&amp;_Fire_Alarm_APP_G_"/>
      <sheetName val="Plumbing_APP_H"/>
      <sheetName val="FIDS_CUTE_DATA_etc_APP_J"/>
      <sheetName val="MOS_INDEX"/>
      <sheetName val="Materials_on_Site_APP_M"/>
      <sheetName val="Contra_Charges_APP_P"/>
      <sheetName val="AFC-BBS-001_Rev__2"/>
      <sheetName val="AFC-BBS-002_Rev__2"/>
      <sheetName val="Rebar_QTO_Rev__00"/>
      <sheetName val="Rebar_QTO_Rev__00_(Redundant)"/>
      <sheetName val="QTO_(Superseded)"/>
      <sheetName val="Rebar_QTO_Rev__01"/>
      <sheetName val="Guide_2_3"/>
      <sheetName val="Non_Recoverables"/>
      <sheetName val="Design_Fees"/>
      <sheetName val="YTD_Summary"/>
      <sheetName val="Monthly_Analysis"/>
      <sheetName val="YTD_Analysis"/>
      <sheetName val="Variance_Analysis"/>
      <sheetName val="Citex_&amp;_RCD_Contracts_"/>
      <sheetName val="Rec_to_Corporate_Budget"/>
      <sheetName val="Overhead_OOP"/>
      <sheetName val="Overhead_Analysis"/>
      <sheetName val="NOA_Report"/>
      <sheetName val="Bal_Sheet_-_Previous_Month"/>
      <sheetName val="Bal_Sheet_-_Current_Month"/>
      <sheetName val="NOA_Report_(_Excl__Fleet_)"/>
      <sheetName val="BSheet_Profit_Reconciliation"/>
      <sheetName val="PRM_(BU)"/>
      <sheetName val="AR_Days"/>
      <sheetName val="Min_Int"/>
      <sheetName val="Turnover_Actual_History"/>
      <sheetName val="PBT_Actual_History"/>
      <sheetName val="Overhead_Actual_History_"/>
      <sheetName val="Forecast_NOA"/>
      <sheetName val="2004_Bud_Citex_RCD_Contract"/>
      <sheetName val="2004_Budget"/>
      <sheetName val="Budgeted_Overheads"/>
      <sheetName val="YTD_Summary__Rec"/>
      <sheetName val="Menu_sheet"/>
      <sheetName val="TB_Extract_01"/>
      <sheetName val="TB_Mapping_01"/>
      <sheetName val="Hyperion_Input_01"/>
      <sheetName val="TB_Extract_02"/>
      <sheetName val="TB_Mapping_02"/>
      <sheetName val="Hyperion_Input_02"/>
      <sheetName val="TB_Extract_03"/>
      <sheetName val="TB_Mapping_03"/>
      <sheetName val="Hyperion_Input_03"/>
      <sheetName val="TB_Extract_04"/>
      <sheetName val="TB_Mapping_04"/>
      <sheetName val="Hyperion_Input_04"/>
      <sheetName val="TB_Extract_05"/>
      <sheetName val="TB_Mapping_05"/>
      <sheetName val="Hyperion_Input_05"/>
      <sheetName val="TB_Extract_06"/>
      <sheetName val="TB_Mapping_06"/>
      <sheetName val="Hyperion_Input_06"/>
      <sheetName val="TB_Extract_07"/>
      <sheetName val="TB_Mapping_07"/>
      <sheetName val="Hyperion_Input_07"/>
      <sheetName val="TB_Extract08"/>
      <sheetName val="TB_Mapping_08"/>
      <sheetName val="Hyperion_Input_08"/>
      <sheetName val="TB_Extract_09"/>
      <sheetName val="TB_Mapping_09"/>
      <sheetName val="Hyperion_Input_09"/>
      <sheetName val="TB_Extract_10"/>
      <sheetName val="TB_Mapping_10"/>
      <sheetName val="Hyperion_Input_10"/>
      <sheetName val="Forex_InputPack"/>
      <sheetName val="Forex_Rates"/>
      <sheetName val="TAXPACK_SHEETS"/>
      <sheetName val="Sign-off_sheet"/>
      <sheetName val="Inv_Props"/>
      <sheetName val="Prov'ns_&amp;_Tax_Crs"/>
      <sheetName val="G'tees_&amp;_Comms"/>
      <sheetName val="Sch_Ai"/>
      <sheetName val="Sch_Aii"/>
      <sheetName val="Sch_C"/>
      <sheetName val="Sch_D1"/>
      <sheetName val="Sch_D2"/>
      <sheetName val="Sch_Ei"/>
      <sheetName val="Sch_Eii"/>
      <sheetName val="Sch_F"/>
      <sheetName val="Sch_G1"/>
      <sheetName val="Sch_G2"/>
      <sheetName val="Sch_H"/>
      <sheetName val="Sch_I"/>
      <sheetName val="Sch_J"/>
      <sheetName val="Sch_K"/>
      <sheetName val="Sch_Li"/>
      <sheetName val="Sch_Lii"/>
      <sheetName val="Sch_M"/>
      <sheetName val="Sch_N"/>
      <sheetName val="Sch_O"/>
      <sheetName val="Sch_P"/>
      <sheetName val="Sch_R"/>
      <sheetName val="Sch_T"/>
      <sheetName val="Sch_U"/>
      <sheetName val="Sch_X"/>
      <sheetName val="UK_-_Hyperion"/>
      <sheetName val="SC_Payment_Certificate"/>
      <sheetName val="SC_Valuation_(Int)"/>
      <sheetName val="Contra_Charge"/>
      <sheetName val="L3_form"/>
      <sheetName val="SI-1_Abstract"/>
      <sheetName val="SI-2_Abstract"/>
      <sheetName val="Variation_Miss"/>
      <sheetName val="I01_Block_Colum"/>
      <sheetName val="Core_Wall_"/>
      <sheetName val="Rebar_rece"/>
      <sheetName val="beam-reinf_"/>
      <sheetName val="Body_Sheet"/>
      <sheetName val="GFL-_A0"/>
      <sheetName val="GFL_-_B0"/>
      <sheetName val="GFL-_C0"/>
      <sheetName val="GFL_-_D0_(1)"/>
      <sheetName val="GFL_-_D0_(2)"/>
      <sheetName val="GFL_-_E0"/>
      <sheetName val="GFL_-_F0"/>
      <sheetName val="Ground_Mezz"/>
      <sheetName val="3rd_Mezz_&amp;_4th"/>
      <sheetName val="EXE_Summ"/>
      <sheetName val="fees Summary"/>
      <sheetName val="Basement Extract"/>
      <sheetName val="SA Plen."/>
      <sheetName val="Retu. Duct"/>
      <sheetName val="RA Plen."/>
      <sheetName val="T. Ex. Duct"/>
      <sheetName val="UnitRate"/>
      <sheetName val="EKOG10건축"/>
      <sheetName val="Harewood"/>
      <sheetName val="ACCRS"/>
      <sheetName val="ITEMS"/>
      <sheetName val="COST CONTROL MATRIX"/>
      <sheetName val="Project Details "/>
      <sheetName val="PC, Prov Sums, Quants"/>
      <sheetName val="Progress Photos"/>
      <sheetName val="Cost Report Summary"/>
      <sheetName val="KEYS(DONT DELETE)"/>
      <sheetName val="PLD PRO SUM+QTY (Drwg Qty)"/>
      <sheetName val="plan vs actual"/>
      <sheetName val="Summary MS"/>
      <sheetName val="MSR"/>
      <sheetName val="GRAFCOL"/>
      <sheetName val="AIRCONDITION"/>
      <sheetName val="OFFICE"/>
      <sheetName val="CODE"/>
      <sheetName val="OFFICE (2)"/>
      <sheetName val="qatariana computation"/>
      <sheetName val="redco vs qatariana reconciled "/>
      <sheetName val="multiplier"/>
      <sheetName val="lookup"/>
      <sheetName val="DIV12 - Furnishings"/>
      <sheetName val="5.2 Certificate"/>
      <sheetName val="5.3.1 VarAcc"/>
      <sheetName val="% SUMMARY"/>
      <sheetName val="5.7"/>
      <sheetName val="5.8"/>
      <sheetName val="5.9"/>
      <sheetName val="5.9.1"/>
      <sheetName val="5.9.2"/>
      <sheetName val="5.10"/>
      <sheetName val="5.13"/>
      <sheetName val="6.1.8"/>
      <sheetName val="6.1.9"/>
      <sheetName val="6.1.10"/>
      <sheetName val="6.1.11"/>
      <sheetName val="6.1.12"/>
      <sheetName val="6.1.13"/>
      <sheetName val="6.1.15"/>
      <sheetName val="7.2D"/>
      <sheetName val="Architect"/>
      <sheetName val="D-Material on Site"/>
      <sheetName val="datetable"/>
      <sheetName val="data2"/>
      <sheetName val="PT"/>
      <sheetName val="Mtd"/>
      <sheetName val="Ytd"/>
      <sheetName val="2008M-new"/>
      <sheetName val="2007M -New"/>
      <sheetName val="Intensity"/>
      <sheetName val="Promo-KVI Sales"/>
      <sheetName val="KVI-Regular"/>
      <sheetName val="PT _ KVI-Regular"/>
      <sheetName val="PT Check"/>
      <sheetName val="Div Master"/>
      <sheetName val="P&amp;L'04"/>
      <sheetName val="P&amp;L'03"/>
      <sheetName val="Production"/>
      <sheetName val="Prod_Receipts_200301_200312"/>
      <sheetName val="Visual Dashboard"/>
      <sheetName val="Final_DHL Express Envelope"/>
      <sheetName val="PIVOTS"/>
      <sheetName val="ZONING"/>
      <sheetName val="WEIGHTBREAKS"/>
      <sheetName val="DHL EXPRESS 9"/>
      <sheetName val="DHL EXPRESS 12"/>
      <sheetName val="DHL EXPRESS"/>
      <sheetName val="DHL IMPORT EXPRESS 9"/>
      <sheetName val="DHL IMPORT EXPRESS 12"/>
      <sheetName val="DHL IMPORT EXPRESS"/>
      <sheetName val="DHL Europlus"/>
      <sheetName val="DHL Europack Domestic"/>
      <sheetName val="DHL Multi-Colli Domestic"/>
      <sheetName val="TD Zoning"/>
      <sheetName val="DD Zoning"/>
      <sheetName val="DD Domestic Zoning"/>
      <sheetName val="NO TD Services and surcharges"/>
      <sheetName val="NO DD Services and surcharges"/>
      <sheetName val="DHL DOMESTIC EXPRESS"/>
      <sheetName val="DHL Economy Select Multi"/>
      <sheetName val="DHL Economy Select Single"/>
      <sheetName val="DHL Import Economy Multi"/>
      <sheetName val="DHL Import Economy Single"/>
      <sheetName val="TD Services and surcharges"/>
      <sheetName val="DD Services and surcharges"/>
      <sheetName val="CN-DOX_WPX Rate"/>
      <sheetName val="IN-DOX &amp; WPX Rate"/>
      <sheetName val="IN-Zone"/>
      <sheetName val="ID-DOX Rate"/>
      <sheetName val="ID-Zone"/>
      <sheetName val="JP-DOX Rate"/>
      <sheetName val="JP-WPX Rate"/>
      <sheetName val="KR-DOX RATE"/>
      <sheetName val="KR-WPX Rate"/>
      <sheetName val="KR-ZONE"/>
      <sheetName val="MY-DOX Rate"/>
      <sheetName val="MY-WPX Rate"/>
      <sheetName val="PH-DOX Rate"/>
      <sheetName val="PH-WPX Rate"/>
      <sheetName val="PH-Zone"/>
      <sheetName val="PK-DOX_WPX_Box_Rate"/>
      <sheetName val="PK-DOX (43% Discount)"/>
      <sheetName val="PK-Zone"/>
      <sheetName val="LK-DOX Rate"/>
      <sheetName val="LK-WPX Rate"/>
      <sheetName val="LK-Zone"/>
      <sheetName val="SG-DOX Rate"/>
      <sheetName val="SG-WPX Rate"/>
      <sheetName val="SG-Zone"/>
      <sheetName val="TH-DOX (GST) Rate"/>
      <sheetName val="TH-WPX (GST) Rate"/>
      <sheetName val="TH-DOX (Rest)"/>
      <sheetName val="TH-WPX (Rest)"/>
      <sheetName val="TH-Zone"/>
      <sheetName val="TW-DOX_WPX Rate"/>
      <sheetName val="VN-DOX_WPX_Rate"/>
      <sheetName val="VN-Zone"/>
      <sheetName val="PK-DOX (43% Discount) (2)"/>
      <sheetName val="PK-Cash DOX Rate"/>
      <sheetName val="Business Requirements"/>
      <sheetName val="Measures"/>
      <sheetName val="Template Guidance"/>
      <sheetName val="TD"/>
      <sheetName val="Services &amp; Surcharges"/>
      <sheetName val="Zones"/>
      <sheetName val="Discount Policy"/>
      <sheetName val="TD_definition"/>
      <sheetName val="REF-Country-Station"/>
      <sheetName val="TDExport_WW"/>
      <sheetName val="TDExport_Pre9_1030"/>
      <sheetName val="TDExport_Pre12"/>
      <sheetName val="TDImport_WW"/>
      <sheetName val="TDImport_Pre9_1030"/>
      <sheetName val="TDImport_Pre12"/>
      <sheetName val="Customs Services"/>
      <sheetName val="Zones TD"/>
      <sheetName val="Zones TD (Imp_Pre9_1030_12)"/>
      <sheetName val="SAME DAY"/>
      <sheetName val="JETLINE"/>
      <sheetName val="SPRINTLINE"/>
      <sheetName val="SECURELINE"/>
      <sheetName val="DD Economy Select"/>
      <sheetName val="DD Import Economy Select"/>
      <sheetName val="DD Domestic Economy Select"/>
      <sheetName val="Zones DD"/>
      <sheetName val="Balance Sheet &amp; Cash Flow"/>
      <sheetName val="RM-Sales Mix"/>
      <sheetName val="RM-Statistics"/>
      <sheetName val="Rates (RSA)"/>
      <sheetName val="Rates "/>
      <sheetName val="Rates (Others)"/>
      <sheetName val="F&amp;B (Sales)"/>
      <sheetName val="F&amp;B (Statistics)"/>
      <sheetName val="PHONE"/>
      <sheetName val="OTHER DEPT"/>
      <sheetName val="A&amp;G"/>
      <sheetName val="MARKETING"/>
      <sheetName val="ENERGY &amp; WATER"/>
      <sheetName val="R &amp; M"/>
      <sheetName val="PRB"/>
      <sheetName val="SALARIES"/>
      <sheetName val="Final Data"/>
      <sheetName val="2004 P&amp;L Savings"/>
      <sheetName val="2005 P&amp;L Savings"/>
      <sheetName val="Spend Analysis"/>
      <sheetName val="DropDown Choices"/>
      <sheetName val="Nelson Point Est Billing 3 mths"/>
      <sheetName val="INVOICE 180617-01-10"/>
      <sheetName val="GST"/>
      <sheetName val="Purchasing Discount"/>
      <sheetName val="Management Fee (PB Yr1)"/>
      <sheetName val="Fixed Pay Review (Site)"/>
      <sheetName val="Fixed Pay justification"/>
      <sheetName val="Ranges"/>
      <sheetName val="Greg fcast"/>
      <sheetName val="Greg fcast upload"/>
      <sheetName val="011325"/>
      <sheetName val="O heads"/>
      <sheetName val="Mac River"/>
      <sheetName val="Mac river bar"/>
      <sheetName val="Woomera"/>
      <sheetName val="Woomera clean"/>
      <sheetName val="Woomera mgt fee"/>
      <sheetName val="Granites"/>
      <sheetName val="Groundrush"/>
      <sheetName val="Bing Bong"/>
      <sheetName val="011379"/>
      <sheetName val="Jabiru"/>
      <sheetName val="Jab Maint"/>
      <sheetName val="Bootu"/>
      <sheetName val="011348"/>
      <sheetName val="Groote"/>
      <sheetName val="Groote Market"/>
      <sheetName val="Labour_Standards HRATE"/>
      <sheetName val="Labour Cost COmparison"/>
      <sheetName val="Contract Summary (Billing) "/>
      <sheetName val="Contract Value Summary"/>
      <sheetName val="Labour Price Book FIFO 1-1"/>
      <sheetName val="Labour Summary FIFO 1-1"/>
      <sheetName val="Material Costs"/>
      <sheetName val="Management Fee FIFO 1-1"/>
      <sheetName val="Camp Ops FIFO 1-1"/>
      <sheetName val="Labour_Standards"/>
      <sheetName val="SOV by Client Class"/>
      <sheetName val="SOV by Valuation Class"/>
      <sheetName val="FM assets Dec 2005 for Sale"/>
      <sheetName val="Trend Table"/>
      <sheetName val="Depreciation Table"/>
      <sheetName val="RUL"/>
      <sheetName val="Trend Prep"/>
      <sheetName val="CIP Jan_Feb"/>
      <sheetName val="item details"/>
      <sheetName val="cartatula"/>
      <sheetName val="SITUACION GLOBAL 2"/>
      <sheetName val="ALQUILERES EN VIGOR"/>
      <sheetName val="Alquileres 5 "/>
      <sheetName val="BONIFICADOS 7"/>
      <sheetName val="FACTURACION AGOSTO"/>
      <sheetName val="INGRESOS AGOSTO"/>
      <sheetName val="ESTADO FACTURACION 22"/>
      <sheetName val="PDTE COBRO ACTUALIZADO"/>
      <sheetName val="BANCO 31"/>
      <sheetName val="PERDIDA RENTA X VTO"/>
      <sheetName val="A_areas"/>
      <sheetName val="Const"/>
      <sheetName val="input &amp; an-sens"/>
      <sheetName val="perc"/>
      <sheetName val="pag"/>
      <sheetName val="cmp"/>
      <sheetName val="inv"/>
      <sheetName val="tes (A)"/>
      <sheetName val="vnd"/>
      <sheetName val="rnd"/>
      <sheetName val="Comercialização"/>
      <sheetName val="Res1"/>
      <sheetName val="Res2"/>
      <sheetName val="PREVFAC"/>
      <sheetName val="Gráfico4"/>
      <sheetName val="Res-Ctr"/>
      <sheetName val="GLOBAL (by general costs)"/>
      <sheetName val="ACUMULADO (POR CENTRO DE CUSTO)"/>
      <sheetName val="AGGREGATE (by specific costs)"/>
      <sheetName val="PAM000 General"/>
      <sheetName val="PAM001 still to afect"/>
      <sheetName val="Items peoplesoft"/>
      <sheetName val="Conversion Key (A.I. to ING)"/>
      <sheetName val="Detalhe Adjudicações"/>
      <sheetName val="PAM100 Parking"/>
      <sheetName val="PAM200 SHOPPING (global)"/>
      <sheetName val="PAM220 SHOPPING (lot 2)"/>
      <sheetName val="PAM230 SHOPPING (lot 3)"/>
      <sheetName val="PAM240 BRIDGES (between lots)"/>
      <sheetName val="PAM250 TECHNICAL GALLERY"/>
      <sheetName val="PAM300 OFFICCES"/>
      <sheetName val="PAM400 MAIN SQUARE"/>
      <sheetName val="PAM500 EXTERIOR APPEARANCE"/>
      <sheetName val="PAM600 SUBWAY"/>
      <sheetName val="PAM700 COVER-ROOF"/>
      <sheetName val="PAM800 SPECIAL EQUIMENTS"/>
      <sheetName val="PAM900 OTHERS"/>
      <sheetName val="Balance Analyses"/>
      <sheetName val="Balance ING"/>
      <sheetName val="LRM"/>
      <sheetName val="P&amp;L ING"/>
      <sheetName val="P&amp;L Analyses"/>
      <sheetName val="Establishment costs"/>
      <sheetName val="INPUT Accounts"/>
      <sheetName val="Promotion Fees"/>
      <sheetName val="Resultados"/>
      <sheetName val="INPUT Accounts consolidated"/>
      <sheetName val="Task_Data"/>
      <sheetName val="dev-opo-012"/>
      <sheetName val="FP-CFA"/>
      <sheetName val="vendas"/>
      <sheetName val="Rent Roll"/>
      <sheetName val="Variações"/>
      <sheetName val="Definição EBT"/>
      <sheetName val="Monthly Scheduling"/>
      <sheetName val="Valuation - Monthly Basis"/>
      <sheetName val="Taxes"/>
      <sheetName val="Market Rates"/>
      <sheetName val="2005"/>
      <sheetName val="AddlInput"/>
      <sheetName val="Hyperion Data"/>
      <sheetName val="Fee Calc Local"/>
      <sheetName val="POM"/>
      <sheetName val="Rent Letter"/>
      <sheetName val="Proforma"/>
      <sheetName val="Standaside"/>
      <sheetName val="Metrics"/>
      <sheetName val="Format 90"/>
      <sheetName val="Balanced Scorecard"/>
      <sheetName val="Room Sales Overview"/>
      <sheetName val="Seasonal Pricing"/>
      <sheetName val="Seasonal Pricing HPI"/>
      <sheetName val="Cost Mgt Overview 1"/>
      <sheetName val="Cost Mgt Overview 2"/>
      <sheetName val="HR Issues"/>
      <sheetName val="Capex Plan"/>
      <sheetName val="GrossUpHotels"/>
      <sheetName val="6-7"/>
      <sheetName val="8-10"/>
      <sheetName val="12-15"/>
      <sheetName val="16-18.3"/>
      <sheetName val="18.4-21"/>
      <sheetName val="21.1-24"/>
      <sheetName val="24-26"/>
      <sheetName val="27-28"/>
      <sheetName val="P&amp;L Sch"/>
      <sheetName val="BS Sch"/>
      <sheetName val="TB 2010"/>
      <sheetName val="ClientTB"/>
      <sheetName val="S-Lease committment Revised"/>
      <sheetName val=" old"/>
      <sheetName val="S-Lease com(Straight Line) Old"/>
      <sheetName val="Lease com Old"/>
      <sheetName val="WAS"/>
      <sheetName val="journal"/>
      <sheetName val="TB 18.07-31.12.11"/>
      <sheetName val="TB FOR AUDIT"/>
      <sheetName val="EQTY"/>
      <sheetName val="CF "/>
      <sheetName val="2-4.1"/>
      <sheetName val="5-6"/>
      <sheetName val="8-13"/>
      <sheetName val="14-14.4 (2)"/>
      <sheetName val="N-19-22.1"/>
      <sheetName val="N-22.2-22.4"/>
      <sheetName val="PL SCH"/>
      <sheetName val="BS SEH"/>
      <sheetName val="TB 2010."/>
      <sheetName val=" PPE Dep  (2)"/>
      <sheetName val=" PPE Dep "/>
      <sheetName val="dep during year"/>
      <sheetName val="Dep  Building"/>
      <sheetName val="Intagible Assets"/>
      <sheetName val="CWIP"/>
      <sheetName val="Loan repayment"/>
      <sheetName val="JV2003"/>
      <sheetName val="PL Shc2"/>
      <sheetName val="Dep Shed 2003"/>
      <sheetName val="Lease Commitments"/>
      <sheetName val="Tax New"/>
      <sheetName val="Deffered Tax"/>
      <sheetName val="Issue Summery"/>
      <sheetName val="ATR- Sch"/>
      <sheetName val="C F"/>
      <sheetName val="29"/>
      <sheetName val="BS Sche"/>
      <sheetName val="PPE- HB"/>
      <sheetName val="P&amp;L Sche"/>
      <sheetName val="Loan"/>
      <sheetName val="TB 2011"/>
      <sheetName val="loan BML"/>
      <sheetName val="Age"/>
      <sheetName val="Leasse"/>
      <sheetName val="lease payments"/>
      <sheetName val="FA summary"/>
      <sheetName val="4-7 (2)"/>
      <sheetName val="old-TB"/>
      <sheetName val="varience"/>
      <sheetName val="StockRotable"/>
      <sheetName val="CF NEW"/>
      <sheetName val="No-01"/>
      <sheetName val="No-02"/>
      <sheetName val="No-03"/>
      <sheetName val="No-04 (2)"/>
      <sheetName val="No-04"/>
      <sheetName val="No-05"/>
      <sheetName val="No-06"/>
      <sheetName val="No-07"/>
      <sheetName val="N0-08"/>
      <sheetName val="28.3-29"/>
      <sheetName val="N-26..."/>
      <sheetName val="N-26 (2)"/>
      <sheetName val="No-11"/>
      <sheetName val="No-12"/>
      <sheetName val="No-13"/>
      <sheetName val="BS sh"/>
      <sheetName val="loans 2010"/>
      <sheetName val="PL sh"/>
      <sheetName val="Dep 2010"/>
      <sheetName val="Dep addition"/>
      <sheetName val="No-10"/>
      <sheetName val="dispo"/>
      <sheetName val="Credit dep TB"/>
      <sheetName val="personal ex"/>
      <sheetName val="TB 2009 (2)"/>
      <sheetName val="JEs 2007"/>
      <sheetName val="Client TB"/>
      <sheetName val="JE"/>
      <sheetName val="INT ADJU-2007"/>
      <sheetName val="OD"/>
      <sheetName val="Bank"/>
      <sheetName val="Related party Movements"/>
      <sheetName val="audit JE"/>
      <sheetName val="Scedule for FA 2006"/>
      <sheetName val="JE-2004"/>
      <sheetName val="personal expenses"/>
      <sheetName val="other Sch.-2005"/>
      <sheetName val="TB 2009 (3)"/>
      <sheetName val="Shedule PPE 2001"/>
      <sheetName val="Supply 2001 Dep Shedule"/>
      <sheetName val="retaained profit"/>
      <sheetName val="6-9"/>
      <sheetName val="9-11"/>
      <sheetName val="13-14"/>
      <sheetName val="14 cont"/>
      <sheetName val="15-17"/>
      <sheetName val="17-20"/>
      <sheetName val="20-20.3"/>
      <sheetName val="20.4-20.8"/>
      <sheetName val="21-23"/>
      <sheetName val="BS Schedules"/>
      <sheetName val="PL Schedules"/>
      <sheetName val="Inter Co."/>
      <sheetName val="UEL HO TB"/>
      <sheetName val="Recovery TB"/>
      <sheetName val="Things to be done"/>
      <sheetName val="FAR_VTCR_FY 11-12"/>
      <sheetName val="ADDITIONS_FY 11-12"/>
      <sheetName val="DELETIONS_FY 11-12"/>
      <sheetName val="MIS"/>
      <sheetName val="F &amp; B city1"/>
      <sheetName val="F &amp; B City2"/>
      <sheetName val="F &amp; B City3"/>
      <sheetName val="COMPLIMENTARYreport"/>
      <sheetName val="Non Moving stock"/>
      <sheetName val="Gross Turnover"/>
      <sheetName val="DrsAgeing"/>
      <sheetName val="LIQUOR INVENTORY"/>
      <sheetName val="CIE"/>
      <sheetName val="N01"/>
      <sheetName val="N4 "/>
      <sheetName val="N5"/>
      <sheetName val="N6"/>
      <sheetName val="N7"/>
      <sheetName val="N10"/>
      <sheetName val="N11"/>
      <sheetName val="PL Shedule"/>
      <sheetName val="BS Shedule"/>
      <sheetName val="KPMG TB 10"/>
      <sheetName val="Client New TB Final"/>
      <sheetName val="Note Pol"/>
      <sheetName val="Loan "/>
      <sheetName val="SCB"/>
      <sheetName val="Client TB2"/>
      <sheetName val="MGT FEE"/>
      <sheetName val="Lease rent"/>
      <sheetName val="14-14.9"/>
      <sheetName val="14.10-15"/>
      <sheetName val="16-18"/>
      <sheetName val="19-22"/>
      <sheetName val="22-22.3"/>
      <sheetName val="22.4-22.8"/>
      <sheetName val="22.9-26"/>
      <sheetName val="26(1)"/>
      <sheetName val="26(2)"/>
      <sheetName val="27(1)"/>
      <sheetName val="27(2)"/>
      <sheetName val="27(3)"/>
      <sheetName val="27(4)"/>
      <sheetName val="Debtors detail HO"/>
      <sheetName val="Creditors detail HO"/>
      <sheetName val="Debtors Detail Recovery"/>
      <sheetName val="Debtors detail duty"/>
      <sheetName val="Deb.Cre.Amalgamate"/>
      <sheetName val="Curr. &amp; Cre.risk"/>
      <sheetName val="Currency analysis"/>
      <sheetName val="Credit control TB"/>
      <sheetName val="Duty TB"/>
      <sheetName val="Debtors HO"/>
      <sheetName val="Creditors HO"/>
      <sheetName val="Debtors Duty"/>
      <sheetName val="Compatibility Report"/>
      <sheetName val="(2) PL"/>
      <sheetName val="(3) BS"/>
      <sheetName val="(4) EQUITY"/>
      <sheetName val="(5) CF"/>
      <sheetName val="(17) 6-9"/>
      <sheetName val="(18) 7-11"/>
      <sheetName val="(19) PPE"/>
      <sheetName val="(20) 13-16"/>
      <sheetName val="(21) 17-18"/>
      <sheetName val="(22) 20-22"/>
      <sheetName val="(23) 22 "/>
      <sheetName val="(24) 22 I"/>
      <sheetName val="(25) 22-25"/>
      <sheetName val="(26) 26-31"/>
      <sheetName val="(27) 32"/>
      <sheetName val="(28) 32 I"/>
      <sheetName val="(29) 33-35"/>
      <sheetName val="CON-PL"/>
      <sheetName val="CON- BS"/>
      <sheetName val="AML PPE"/>
      <sheetName val="CIE - CPDK"/>
      <sheetName val="CIE - BYD"/>
      <sheetName val="CIE - CPBH"/>
      <sheetName val=" lease Comit CPBH"/>
      <sheetName val=" Lease Comit BYD "/>
      <sheetName val=" Lease Comit CPDK "/>
      <sheetName val="PPE COCO"/>
      <sheetName val="Biyadhoo PPE"/>
      <sheetName val="Boduhithi PPE"/>
      <sheetName val="Final for individual accounts"/>
      <sheetName val="BLDG"/>
      <sheetName val="Group"/>
      <sheetName val="Intangible"/>
      <sheetName val="PPE-EXCEPT BLDG"/>
      <sheetName val="Dep for Additons"/>
      <sheetName val="KE"/>
      <sheetName val="Ls_AgXLB_WorkbookFile"/>
      <sheetName val="RA"/>
      <sheetName val="FE"/>
      <sheetName val="CE"/>
      <sheetName val="COM E"/>
      <sheetName val="OOE"/>
      <sheetName val="OEE"/>
      <sheetName val="SD"/>
      <sheetName val="CC INV"/>
      <sheetName val="Linen Inv"/>
      <sheetName val="LINEN fin"/>
      <sheetName val="OSE"/>
      <sheetName val="OA fin"/>
      <sheetName val="BPT COMP"/>
      <sheetName val="CA - Annual"/>
      <sheetName val="(2 )PL"/>
      <sheetName val="PLSCH"/>
      <sheetName val="  (14) 6-9"/>
      <sheetName val="(15) 9.1-10.1"/>
      <sheetName val="(16) 10.2-11"/>
      <sheetName val="(17) PPE"/>
      <sheetName val="(18) 13-18"/>
      <sheetName val="(19) 19-23"/>
      <sheetName val="(20) 24"/>
      <sheetName val="(22) 24-27"/>
      <sheetName val="(23) RP"/>
      <sheetName val="(21) 24"/>
      <sheetName val="BSSCH"/>
      <sheetName val="Issue Log"/>
      <sheetName val=" Lease Commitment "/>
      <sheetName val="Monthly Revenue"/>
      <sheetName val="Remaining Lease perd"/>
      <sheetName val="Dep-Addition"/>
      <sheetName val="System TB-08"/>
      <sheetName val="Sheet 2"/>
      <sheetName val="Sheet 3"/>
      <sheetName val="Sheet 4"/>
      <sheetName val="Sheet 6"/>
      <sheetName val="Sheet 7"/>
      <sheetName val="Sheet 8"/>
      <sheetName val="Sheet 9"/>
      <sheetName val="Sheet 10"/>
      <sheetName val="Sheet 11"/>
      <sheetName val="Sheet 12"/>
      <sheetName val="Sheet 13"/>
      <sheetName val="Sheet 14"/>
      <sheetName val="Issue log Sample"/>
      <sheetName val="Depreciation 08-09"/>
      <sheetName val="Additons"/>
      <sheetName val="Add Buildings"/>
      <sheetName val="FA-FINAL"/>
      <sheetName val="COMPUTER &amp; ACCESSORIES"/>
      <sheetName val="ELECTRICAL EQUIPMENT"/>
      <sheetName val="PLANT &amp; MACHINERY"/>
      <sheetName val="SPEED BATS"/>
      <sheetName val="ADD DEPN"/>
      <sheetName val="CWIP RENO PROJECT"/>
      <sheetName val="P&amp;L Analysis"/>
      <sheetName val="FAR Upload"/>
      <sheetName val="FAR Extract"/>
      <sheetName val="Guest Laundry"/>
      <sheetName val="SUS Upload"/>
      <sheetName val="SUS Extract"/>
      <sheetName val="MC Int"/>
      <sheetName val="Opera Int"/>
      <sheetName val="WH Tax"/>
      <sheetName val="Output Tax"/>
      <sheetName val="Input Tax"/>
      <sheetName val="Register Setup"/>
      <sheetName val="Ledger Setup"/>
      <sheetName val="Depn Table"/>
      <sheetName val="Spread Ratios"/>
      <sheetName val="AST Jrnl"/>
      <sheetName val="BGT Jrnl"/>
      <sheetName val="OBAL Jrnl"/>
      <sheetName val="GNRL Jrnl"/>
      <sheetName val="CN Upload"/>
      <sheetName val="JPS Upload"/>
      <sheetName val="JTS Upload"/>
      <sheetName val="AS Upload"/>
      <sheetName val="AS Extract"/>
      <sheetName val="BDS Upload"/>
      <sheetName val="BDS Extract"/>
      <sheetName val="BDES Upload"/>
      <sheetName val="BDES Extract"/>
      <sheetName val="NC Upload"/>
      <sheetName val="NC Extract"/>
      <sheetName val="COA Template Design"/>
      <sheetName val="NC Template Design"/>
      <sheetName val="COA Upload"/>
      <sheetName val="COA Extract"/>
      <sheetName val="Periodic Exch Rates"/>
      <sheetName val="CUS Upload"/>
      <sheetName val="Daily Exch Rates"/>
      <sheetName val="Journal Upload"/>
      <sheetName val="Journal Extract"/>
      <sheetName val="Tnx Listing"/>
      <sheetName val="P&amp;L Detailed"/>
      <sheetName val="P&amp;L Sumry"/>
      <sheetName val="Financial KPI's"/>
      <sheetName val="Account Inquiry"/>
      <sheetName val="Aging"/>
      <sheetName val="NS Upload"/>
      <sheetName val="Doc Format"/>
      <sheetName val="TRS Upload"/>
      <sheetName val="NSS Upload"/>
      <sheetName val="BusinessRules"/>
      <sheetName val="ND Upload"/>
      <sheetName val="BUC Upload"/>
      <sheetName val="BUS Upload"/>
      <sheetName val="BUN Upload"/>
      <sheetName val="DAG Upload"/>
      <sheetName val="OPR GRP"/>
      <sheetName val="OPR ID"/>
      <sheetName val="Ls_XLB_WorkbookFile"/>
      <sheetName val="06-12"/>
      <sheetName val="13-16"/>
      <sheetName val="Notes-20-i"/>
      <sheetName val="Note-20-ii"/>
      <sheetName val="Note20-iii"/>
      <sheetName val="22-24"/>
      <sheetName val="PL SCHE"/>
      <sheetName val="TB Kpmg"/>
      <sheetName val="client TB 2011"/>
      <sheetName val="client tb 2009"/>
      <sheetName val="Dep"/>
      <sheetName val="GP Analysis"/>
      <sheetName val="18-21"/>
      <sheetName val="note1"/>
      <sheetName val="note2"/>
      <sheetName val="note4"/>
      <sheetName val="note5"/>
      <sheetName val="note6"/>
      <sheetName val="note7"/>
      <sheetName val="note 8"/>
      <sheetName val="Note 9"/>
      <sheetName val="pl schedule"/>
      <sheetName val="Bs cchedule"/>
      <sheetName val="Division"/>
      <sheetName val="Provision"/>
      <sheetName val="AMCC"/>
      <sheetName val="Dhivehi Ban"/>
      <sheetName val="Foster"/>
      <sheetName val="F &amp; F"/>
      <sheetName val="Office Equip."/>
      <sheetName val="Trial Balance (2)"/>
      <sheetName val="Room Statistic"/>
      <sheetName val="FORE00"/>
      <sheetName val="Budget2000"/>
      <sheetName val="FORE99"/>
      <sheetName val="ICP-Summary"/>
      <sheetName val="ICP-Accounting"/>
      <sheetName val="ICP-Procurement"/>
      <sheetName val="BS "/>
      <sheetName val="6-8"/>
      <sheetName val="PPE-G"/>
      <sheetName val="PPE-C"/>
      <sheetName val="14-16"/>
      <sheetName val="17-19"/>
      <sheetName val="20-24"/>
      <sheetName val="25-26"/>
      <sheetName val="26.a"/>
      <sheetName val="26.b"/>
      <sheetName val="27-29"/>
      <sheetName val="30-31"/>
      <sheetName val="32-33"/>
      <sheetName val="33a"/>
      <sheetName val="33b"/>
      <sheetName val="33c"/>
      <sheetName val="34-37"/>
      <sheetName val="38a"/>
      <sheetName val="38b"/>
      <sheetName val="con-sche"/>
      <sheetName val="BS-Sch"/>
      <sheetName val="FINAL TB"/>
      <sheetName val="Amalgamated TB 2011"/>
      <sheetName val="Inter Co"/>
      <sheetName val="Con-PPE"/>
      <sheetName val="Con Adj"/>
      <sheetName val="Amalgamated TB 2010"/>
      <sheetName val="inter company"/>
      <sheetName val="HO"/>
      <sheetName val="TB Irufushi (2)"/>
      <sheetName val="23 (2)"/>
      <sheetName val="STT JV"/>
      <sheetName val="IRU JV"/>
      <sheetName val="TO Deposits"/>
      <sheetName val="C0nsol Entry"/>
      <sheetName val="tb irufushi"/>
      <sheetName val="PPE Con- sche"/>
      <sheetName val="Con Wkings- PL"/>
      <sheetName val="Con Wkings- PL (2)"/>
      <sheetName val="Con Wkings- BS"/>
      <sheetName val="Con-Working"/>
      <sheetName val="PPE-E"/>
      <sheetName val="JE-G"/>
      <sheetName val="Related Party - Reconcilation"/>
      <sheetName val="24-25"/>
      <sheetName val="31-32"/>
      <sheetName val="Loan Sch"/>
      <sheetName val="PPE ADDITION"/>
      <sheetName val="PPE "/>
      <sheetName val="16.1"/>
      <sheetName val="22.1"/>
      <sheetName val="21 (2)"/>
      <sheetName val="21 (4)"/>
      <sheetName val="P&amp;LShe"/>
      <sheetName val="BSSH"/>
      <sheetName val="DT"/>
      <sheetName val="Combined TB"/>
      <sheetName val="2012 Manafaaru"/>
      <sheetName val="Manafaru TB 11"/>
      <sheetName val="HOTB10"/>
      <sheetName val="Rev.Brekup"/>
      <sheetName val="21 (3)"/>
      <sheetName val="Rec by Nir"/>
      <sheetName val="PLSH Manafaru"/>
      <sheetName val="PL SCH Tropical"/>
      <sheetName val="Management Fee"/>
      <sheetName val="TB - 2008"/>
      <sheetName val="2 PL"/>
      <sheetName val="3 BS"/>
      <sheetName val="4 EQUITY"/>
      <sheetName val=" 5 CF"/>
      <sheetName val="  (16) 6-9"/>
      <sheetName val="(17) 9.1-10"/>
      <sheetName val="(18) PPE"/>
      <sheetName val="(19) 12-18"/>
      <sheetName val="(20) 19-24"/>
      <sheetName val="N-6"/>
      <sheetName val="N-7"/>
      <sheetName val="N-8"/>
      <sheetName val="Audit Report"/>
      <sheetName val=" BS"/>
      <sheetName val="SOEquity"/>
      <sheetName val="cflow"/>
      <sheetName val="notes1"/>
      <sheetName val="notes2"/>
      <sheetName val="notes3"/>
      <sheetName val="notes4"/>
      <sheetName val="notes5"/>
      <sheetName val="notes6"/>
      <sheetName val="notes7"/>
      <sheetName val="notes8"/>
      <sheetName val="notes9"/>
      <sheetName val="notes10 "/>
      <sheetName val="notes11"/>
      <sheetName val="notes12"/>
      <sheetName val="notes13"/>
      <sheetName val="notes14"/>
      <sheetName val="notes15"/>
      <sheetName val="notes16"/>
      <sheetName val="notes17"/>
      <sheetName val="notes18"/>
      <sheetName val="notes19"/>
      <sheetName val="notes20"/>
      <sheetName val="notes21"/>
      <sheetName val="notes23"/>
      <sheetName val="Company structure"/>
      <sheetName val="Inter Co Fanchon-SAFE SA"/>
      <sheetName val="Fanchon P&amp;L - Ok"/>
      <sheetName val="Fanchon Bal Sheet - Ok"/>
      <sheetName val="SAFE SA P&amp;L - Ok"/>
      <sheetName val="SAFE SA Bal Sheet - Ok"/>
      <sheetName val="Fixed Assets 2004"/>
      <sheetName val="Investments in Subsidiaries Ok"/>
      <sheetName val="Investment Ok"/>
      <sheetName val="Investment in associate Ok"/>
      <sheetName val="Deposits Ok"/>
      <sheetName val="Cash and Bank Balances Ok"/>
      <sheetName val="Accounts Receivables Ok"/>
      <sheetName val="Accounts Payables Ok"/>
      <sheetName val="Related Party Transaction Group"/>
      <sheetName val="Financial Assets"/>
      <sheetName val="Financial Liabilities"/>
      <sheetName val="Loan Company Ok"/>
      <sheetName val="Interest Rec &amp; Finance Costs"/>
      <sheetName val="Operating Lease"/>
      <sheetName val="Disclosure Lon Term Loan"/>
      <sheetName val="SAFE Inv (Pty) 2006 - ok"/>
      <sheetName val="Fanchon Tdg 2006 - Ok"/>
      <sheetName val="Sunland Farms (Pty) Ltd 06 - Ok"/>
      <sheetName val="Reginor Farm 2006 - Ok"/>
      <sheetName val="Altivex 267 (Pty) Ltd 2006 - Ok"/>
      <sheetName val="SAFE SA 2006 - Ok"/>
      <sheetName val="Sunland Middle East 2006 - ok"/>
      <sheetName val="Hoedpack 2006 - Ok"/>
      <sheetName val="Bouvrie 2006 - Ok "/>
      <sheetName val="African Fruit Exporters 06 - Ok"/>
      <sheetName val="Trial Balance - Exotics Interna"/>
      <sheetName val="Draft P&amp;L - Exotics"/>
      <sheetName val="Draft BS - Exotics"/>
      <sheetName val="Exotics Int 06- Ok"/>
      <sheetName val="Long Terms Loans Ok"/>
      <sheetName val="Bal Sheet Oct 2006"/>
      <sheetName val="Profit and Loss Oct 2006"/>
      <sheetName val="SAFE - Group Cash Flow"/>
      <sheetName val="Cash Flow Wkgs - SAFE - Group"/>
      <sheetName val="Journal Entries"/>
      <sheetName val="BS adj 2006"/>
      <sheetName val="P &amp; Ladj 2006"/>
      <sheetName val="Cost of Control - 2006"/>
      <sheetName val="Prof and Loss - Reconciliatio"/>
      <sheetName val="Inter Company Balances -2006"/>
      <sheetName val="Inter Company Transactions - 06"/>
      <sheetName val="Lease and Asset under lease"/>
      <sheetName val="FAR 2006"/>
      <sheetName val="FAR - Fanchon Tdg 2006"/>
      <sheetName val="FAR - Sunland Farm"/>
      <sheetName val="FAR - Reginor Farms"/>
      <sheetName val="FAR - SAFE - SA"/>
      <sheetName val="FAR - Hoedpack"/>
      <sheetName val="Acq of Subs - 2006"/>
      <sheetName val="Financial Assets and Liabilitie"/>
      <sheetName val="Producers Loans"/>
      <sheetName val="key Mgt"/>
      <sheetName val="TB to 31 Oct 05"/>
      <sheetName val="TB 12 months 31 Oct 04"/>
      <sheetName val="Grouped Cash flow"/>
      <sheetName val="Inter Co -2005 - New"/>
      <sheetName val="P&amp;L-EGCO PACK Q3'2009"/>
      <sheetName val="P&amp;L EGCO PACK Q3'2009"/>
      <sheetName val="Expense Q3'2009"/>
      <sheetName val="Adj YE2009"/>
      <sheetName val="FS 2009"/>
      <sheetName val="PL-Mar10"/>
      <sheetName val="Adj-Mar-10"/>
      <sheetName val="BS EGCO Q110"/>
      <sheetName val="P&amp;L EGCO Q110"/>
      <sheetName val="BS EGCO Q210"/>
      <sheetName val="P&amp;L EGCO Q210"/>
      <sheetName val="EGCO BS Q210"/>
      <sheetName val="EGCO P&amp;L Q210"/>
      <sheetName val="PwC adjustment"/>
      <sheetName val="April_a2"/>
      <sheetName val="Pre-booking May June"/>
      <sheetName val="Adj-Apr-10"/>
      <sheetName val="Adj-Jun-10"/>
      <sheetName val="CA-Obligation"/>
      <sheetName val="TB300410"/>
      <sheetName val="PL-Apr10"/>
      <sheetName val="TB 300610"/>
      <sheetName val="PL-May-Jun10"/>
      <sheetName val="AP interco 300610"/>
      <sheetName val="AP interco 310310"/>
      <sheetName val="RE adjustment Q2'2010"/>
      <sheetName val="TB300910"/>
      <sheetName val="Adj Sep 10"/>
      <sheetName val="Detail ADJ Q3' 2M"/>
      <sheetName val="zi) Prebooking Q3'2010"/>
      <sheetName val="P&amp;L Q3'2010"/>
      <sheetName val="EGCO Q3 BS"/>
      <sheetName val="EGCO Q3 P&amp;L"/>
      <sheetName val="P&amp;L Q4'2010"/>
      <sheetName val="TB311210"/>
      <sheetName val="P&amp;L 12 months"/>
      <sheetName val="P&amp;L 4 months"/>
      <sheetName val="EGCO Q4 BS"/>
      <sheetName val="EGCO Q4 P&amp;L"/>
      <sheetName val="Adj Q4'2010"/>
      <sheetName val="TB Q2 2011"/>
      <sheetName val="TB Q1 2011 V2"/>
      <sheetName val="EGCO BS Q1'2011"/>
      <sheetName val="EGCO PL Q1'2011"/>
      <sheetName val="Control BS and P&amp;L"/>
      <sheetName val="1-Cash"/>
      <sheetName val="2-Short term investment"/>
      <sheetName val="3-Trade AR"/>
      <sheetName val="AR related"/>
      <sheetName val="4-Other current assets"/>
      <sheetName val="5-Deferred Charge"/>
      <sheetName val="6-Inventory"/>
      <sheetName val="7-PPE"/>
      <sheetName val="8-Intangible assets"/>
      <sheetName val="9-Deferred tax assets"/>
      <sheetName val="10-Trade&amp;Other payable"/>
      <sheetName val="AP interco 311210"/>
      <sheetName val="Details AP Q2.11"/>
      <sheetName val="11-Other current liabilities"/>
      <sheetName val="12-Borrowings"/>
      <sheetName val="13-Derivative assets"/>
      <sheetName val="14-Provisions "/>
      <sheetName val="15-Employee benefits"/>
      <sheetName val="16-Equity"/>
      <sheetName val="17-Financial income and expense"/>
      <sheetName val="18-Expenses"/>
      <sheetName val="Import TB 2010"/>
      <sheetName val="TB YE 2010 for import"/>
      <sheetName val="PL Adj console with PWC Correct"/>
      <sheetName val="SAD Q2"/>
      <sheetName val="PwC Correction"/>
      <sheetName val="E07"/>
      <sheetName val="E31-12-2006"/>
      <sheetName val="E31-10-2006"/>
      <sheetName val="Resignation list"/>
      <sheetName val="Combine"/>
      <sheetName val="Assumtion"/>
      <sheetName val="E06"/>
      <sheetName val="Dec2005"/>
      <sheetName val="Jan04"/>
      <sheetName val="Other Information"/>
      <sheetName val="Query(1)"/>
      <sheetName val="Query(2)"/>
      <sheetName val="Contingency Funding"/>
      <sheetName val="To do list"/>
      <sheetName val="Drawdown "/>
      <sheetName val="eff-INT USD"/>
      <sheetName val="eff-INT baht"/>
      <sheetName val="DebtService"/>
      <sheetName val="Drawdown Schedule"/>
      <sheetName val="IntangbleAsst"/>
      <sheetName val="PreferlDiv"/>
      <sheetName val="mtp"/>
      <sheetName val="IntSwap"/>
      <sheetName val="Appendix5"/>
      <sheetName val="ECA Eligible Costs"/>
      <sheetName val="E05"/>
      <sheetName val="THD"/>
      <sheetName val="AP3"/>
      <sheetName val="N 1 -5"/>
      <sheetName val="N 7 - 11"/>
      <sheetName val="N12-15"/>
      <sheetName val="N-16-18"/>
      <sheetName val="18-23"/>
      <sheetName val="MANUFACTURE"/>
      <sheetName val="DPL"/>
      <sheetName val="N1-111"/>
      <sheetName val="N-IV"/>
      <sheetName val="NV-VII"/>
      <sheetName val="Tax Page"/>
      <sheetName val="Tax Note"/>
      <sheetName val="Tax Note (2)"/>
      <sheetName val="Deemed divide"/>
      <sheetName val="JE April"/>
      <sheetName val="N 3 -7"/>
      <sheetName val="PPE 8"/>
      <sheetName val="N 9 - 12"/>
      <sheetName val="N13-16"/>
      <sheetName val="N17-18"/>
      <sheetName val="N-19-21"/>
      <sheetName val="22-26"/>
      <sheetName val="N1-11"/>
      <sheetName val="N III-IV"/>
      <sheetName val="NIV-V"/>
      <sheetName val="N VI-VII"/>
      <sheetName val="Tax Note I"/>
      <sheetName val="Tax Note II"/>
      <sheetName val="Tax Credit IV-V"/>
      <sheetName val="Deemed dividend"/>
      <sheetName val="New TB 2009"/>
      <sheetName val="TB 2008"/>
      <sheetName val="PPE 11"/>
      <sheetName val="Machinary &amp;Equipments"/>
      <sheetName val="Electrical Equipments"/>
      <sheetName val="Furniture &amp; Fittings"/>
      <sheetName val="Motor Vehicles"/>
      <sheetName val="Plant &amp; Machinary"/>
      <sheetName val="Office Equipments"/>
      <sheetName val="Dep. summ"/>
      <sheetName val="Additions-11"/>
      <sheetName val="Disposal-11"/>
      <sheetName val="Diff tax"/>
      <sheetName val="PPE JE 2011"/>
      <sheetName val="elec client"/>
      <sheetName val="Electricity (2)"/>
      <sheetName val="Diff tax 2011"/>
      <sheetName val="LE DR"/>
      <sheetName val="DIRECT L"/>
      <sheetName val="LE INDR"/>
      <sheetName val="INDIRECT L"/>
      <sheetName val="LE prod"/>
      <sheetName val="LE prod 2"/>
      <sheetName val="LE AD"/>
      <sheetName val="LE AD 2"/>
      <sheetName val="LE SD"/>
      <sheetName val="LE SD 2"/>
      <sheetName val="S &amp; D"/>
      <sheetName val="salary pay"/>
      <sheetName val="DIR SAL"/>
      <sheetName val="BR.SUM-NEW"/>
      <sheetName val="EPF &amp; ETF"/>
      <sheetName val="ml"/>
      <sheetName val="Ap4"/>
      <sheetName val="Ap5"/>
      <sheetName val="N1-4"/>
      <sheetName val="N5-9"/>
      <sheetName val="N5-9 (2)"/>
      <sheetName val="N10-12"/>
      <sheetName val="N13-17"/>
      <sheetName val="N18-21"/>
      <sheetName val="TB 2008 "/>
      <sheetName val="JE 2008"/>
      <sheetName val="PP&amp;L"/>
      <sheetName val="N1-7"/>
      <sheetName val="N9-13"/>
      <sheetName val="N12,13,14"/>
      <sheetName val="N15-18"/>
      <sheetName val="N18-19"/>
      <sheetName val="N19"/>
      <sheetName val="DP&amp;L"/>
      <sheetName val="NI-IV"/>
      <sheetName val="NV&amp;VI"/>
      <sheetName val="NVI-VIII"/>
      <sheetName val="jes"/>
      <sheetName val="NA"/>
      <sheetName val="DEP-07"/>
      <sheetName val="Tax .1"/>
      <sheetName val="Tax .2"/>
      <sheetName val="TAX .3"/>
      <sheetName val="D.tax.1 "/>
      <sheetName val="D. tax.2"/>
      <sheetName val="N2-6"/>
      <sheetName val="7 PPE"/>
      <sheetName val="N 8-11.2"/>
      <sheetName val="N 11.3-15"/>
      <sheetName val="N16"/>
      <sheetName val="N 17-20"/>
      <sheetName val="N 19-21"/>
      <sheetName val="N 23"/>
      <sheetName val="N 23 "/>
      <sheetName val="N 023"/>
      <sheetName val="DPL N1-3"/>
      <sheetName val="DPL N4"/>
      <sheetName val="DPL N4 -5"/>
      <sheetName val="DT 07-restated"/>
      <sheetName val="DT06"/>
      <sheetName val="Related par"/>
      <sheetName val="CF_Dir"/>
      <sheetName val="2- 3"/>
      <sheetName val="N5-8"/>
      <sheetName val="N10  14"/>
      <sheetName val="N10_14"/>
      <sheetName val="DDT"/>
      <sheetName val="dpl _2_"/>
      <sheetName val="pulviser"/>
      <sheetName val="Electrical Equip"/>
      <sheetName val="Office equip"/>
      <sheetName val="palnt Machi"/>
      <sheetName val="DEF-TAX"/>
      <sheetName val="DEPBRA"/>
      <sheetName val="ASSETREG"/>
      <sheetName val="ASSETREG (2)"/>
      <sheetName val="22-23"/>
      <sheetName val="Addi &amp; dep"/>
      <sheetName val="BRADEP"/>
      <sheetName val="ECO;DEP"/>
      <sheetName val="MA"/>
      <sheetName val="MA (2)"/>
      <sheetName val="Mat Gap 31-12-09  FRT"/>
      <sheetName val="M Level"/>
      <sheetName val="Bal"/>
      <sheetName val="C-flw"/>
      <sheetName val="C-flw (2)"/>
      <sheetName val="encsh flo"/>
      <sheetName val="Equity (2)"/>
      <sheetName val="5-8"/>
      <sheetName val="9-14"/>
      <sheetName val="15-18"/>
      <sheetName val="18.1"/>
      <sheetName val="19-"/>
      <sheetName val="20-21"/>
      <sheetName val="26-31"/>
      <sheetName val="31-34"/>
      <sheetName val="35-36"/>
      <sheetName val="37-39"/>
      <sheetName val="40-43"/>
      <sheetName val="seg 31.12.2009"/>
      <sheetName val="D.P&amp;L"/>
      <sheetName val="N1,11"/>
      <sheetName val="N111,1V"/>
      <sheetName val="tax 31.12.2009"/>
      <sheetName val="tax-Wajira"/>
      <sheetName val="Dif tax 31.12.2009"/>
      <sheetName val="Dif tax 30.06 2009"/>
      <sheetName val="TB 2009"/>
      <sheetName val="Dif tax 2008"/>
      <sheetName val="Dif tax 2007"/>
      <sheetName val="VAT,FIN 31.12.2009"/>
      <sheetName val="vat-fs"/>
      <sheetName val="ratio "/>
      <sheetName val="ex"/>
      <sheetName val="tax 2007"/>
      <sheetName val="tax 2008"/>
      <sheetName val="4-8"/>
      <sheetName val="11-12"/>
      <sheetName val="26-29"/>
      <sheetName val="20-25"/>
      <sheetName val="30-32"/>
      <sheetName val="33-34"/>
      <sheetName val="33.2.2-36"/>
      <sheetName val="seg"/>
      <sheetName val="Dif tax2009"/>
      <sheetName val="VAT,FIN"/>
      <sheetName val="DISPOSED ITEMS"/>
      <sheetName val="Asset Wise-Cost"/>
      <sheetName val="PPE note"/>
      <sheetName val="cost summery"/>
      <sheetName val="Addi 04-06"/>
      <sheetName val="Addi 07-09"/>
      <sheetName val="Addi 10-12"/>
      <sheetName val="Disposal "/>
      <sheetName val="Acc dep"/>
      <sheetName val="RULE 1"/>
      <sheetName val="RULE 2"/>
      <sheetName val="ratio  "/>
      <sheetName val="Bal (2)"/>
      <sheetName val="17.1"/>
      <sheetName val="19-20"/>
      <sheetName val="20-22"/>
      <sheetName val="23-24"/>
      <sheetName val="25-29"/>
      <sheetName val="34-35"/>
      <sheetName val="36-38"/>
      <sheetName val="39-42"/>
      <sheetName val="segi  31.03.2010 "/>
      <sheetName val="tax-year end (2)"/>
      <sheetName val="Dif tax2010."/>
      <sheetName val="Asset (2)"/>
      <sheetName val="Asset"/>
      <sheetName val="tax-year end"/>
      <sheetName val="DIFFERED TAX 09'10"/>
      <sheetName val="PG 9"/>
      <sheetName val="NTPC OP Budget Dec09 (noesc)"/>
      <sheetName val="3.H.2"/>
      <sheetName val="3C- RMU"/>
      <sheetName val="CPI-U"/>
      <sheetName val="Inflation Rate_Lao"/>
      <sheetName val="Reports"/>
      <sheetName val="Remark"/>
      <sheetName val="Budget IDC_oldAss_newDDsch"/>
      <sheetName val="Graphs inputs"/>
      <sheetName val="MTM Valuation (3)"/>
      <sheetName val="eff-INT baht-Mar08"/>
      <sheetName val="eff-INT USD-Mar08"/>
      <sheetName val="eff-INT baht-Budget"/>
      <sheetName val="eff-INT USD-Budget"/>
      <sheetName val="eff-INT baht-Feb08"/>
      <sheetName val="eff-INT USD-Feb08"/>
      <sheetName val="Table 2.2 Drawdown curves"/>
      <sheetName val="Swap -June-08"/>
      <sheetName val="Equity-Jun08"/>
      <sheetName val="Distribution capacity"/>
      <sheetName val="BS-Mar08"/>
      <sheetName val="eff-INT baht-June08"/>
      <sheetName val="eff-INT USD-June08"/>
      <sheetName val="eff-INT baht-Aug08"/>
      <sheetName val="eff-INT USD-Aug08"/>
      <sheetName val="PL-Aug08"/>
      <sheetName val="Comparison &amp; Monthly breakdown"/>
      <sheetName val="IntangAsst-Dec"/>
      <sheetName val="PrintOp"/>
      <sheetName val="IDC - Delay"/>
      <sheetName val="WCR"/>
      <sheetName val="IRR"/>
      <sheetName val="Month. Inflows - Summary"/>
      <sheetName val="PGA - Details - 05 Apr-10 "/>
      <sheetName val="v.4_Operating Budg_CPIincl Lao"/>
      <sheetName val="NTPC Operating Budget level1"/>
      <sheetName val="6.6.7 115-22kV Nam Theun"/>
      <sheetName val="NTPC OP Budget Dec09 (noesc (2)"/>
      <sheetName val="Year 2010 (2)"/>
      <sheetName val="In statem"/>
      <sheetName val="REVISED"/>
      <sheetName val="Ann II"/>
      <sheetName val="AnnexureIII"/>
      <sheetName val="Old"/>
      <sheetName val="Ann I"/>
      <sheetName val="Results"/>
      <sheetName val="Results (2)"/>
      <sheetName val="Consolidate  Note 7- 16 Rev acc"/>
      <sheetName val="CONSOLIDATION QUERIES"/>
      <sheetName val="Consolidated note 2-6 acc"/>
      <sheetName val="Consolidated note 2-6"/>
      <sheetName val="Consolidate  Note 7- 16 Revised"/>
      <sheetName val="Finance Lease Note 13"/>
      <sheetName val="Expenditure in Foreign Currency"/>
      <sheetName val="FC- other"/>
      <sheetName val="FC- EXC diff"/>
      <sheetName val="Exchange diff on forward"/>
      <sheetName val="BASLECHGS- SEBI"/>
      <sheetName val="cl stock"/>
      <sheetName val="war"/>
      <sheetName val="expless6months"/>
      <sheetName val="expmore6months"/>
      <sheetName val="diffbetphy&amp;stock"/>
      <sheetName val="HeaderDetails"/>
      <sheetName val="SynLE"/>
      <sheetName val="DataValidation"/>
      <sheetName val="dlgCollectionSelection"/>
      <sheetName val="YTD Reference"/>
      <sheetName val="Year To Do Calculation"/>
      <sheetName val="dlgOutputType"/>
      <sheetName val="dlgExchangeRateCalculator"/>
      <sheetName val="MenuandButtonControl"/>
      <sheetName val="dlgDisplayLists"/>
      <sheetName val="DisplayLists"/>
      <sheetName val="dlgHeader"/>
      <sheetName val="CloseSub"/>
      <sheetName val="OutputModule"/>
      <sheetName val="AutoCorrections"/>
      <sheetName val="DialogControl"/>
      <sheetName val="YearToDo"/>
      <sheetName val="AdminTasks"/>
      <sheetName val="LEAKY EXPIRY PROV-mar2005 "/>
      <sheetName val="leakages"/>
      <sheetName val="expired"/>
      <sheetName val="diff bet phy &amp; stock"/>
      <sheetName val="PARAMS"/>
      <sheetName val="Tally Data"/>
      <sheetName val="Tally_Exl_Ctrl"/>
      <sheetName val="FA_SCH"/>
      <sheetName val="GROUPINGS"/>
      <sheetName val="INDIAN ACCOUNTS GROUPED"/>
      <sheetName val="DETAILED TB"/>
      <sheetName val="MONTHLY TB"/>
      <sheetName val="DEP CALC"/>
      <sheetName val="OTHER LIABILITIES"/>
      <sheetName val="EMD_Breakup"/>
      <sheetName val="ADVANCES_BREAKUP"/>
      <sheetName val="SALES_31.12.2001"/>
      <sheetName val="Closing Stock"/>
      <sheetName val="RAW.MAT_31.12.2001"/>
      <sheetName val="TALLY GROUPED"/>
      <sheetName val="TALLY TB"/>
      <sheetName val="Salary Advance"/>
      <sheetName val="OL"/>
      <sheetName val="BAWISEBS (2)"/>
      <sheetName val="BAWISEBS"/>
      <sheetName val="INV_BACK"/>
      <sheetName val="BSBACK"/>
      <sheetName val="liab"/>
      <sheetName val="NWC_04"/>
      <sheetName val="NWC_MAY04"/>
      <sheetName val="NWC (3)"/>
      <sheetName val="NWC"/>
      <sheetName val="NWC_BUD04"/>
      <sheetName val="NWC03"/>
      <sheetName val="NWC02"/>
      <sheetName val="Rate_working"/>
      <sheetName val="gl_acc_"/>
      <sheetName val="pk-pur-bags (2)"/>
      <sheetName val="pk-pur-bags"/>
      <sheetName val="Actual issues"/>
      <sheetName val="gl_acc_ (2)"/>
      <sheetName val="PACK1"/>
      <sheetName val="pack-purchase-total (2)"/>
      <sheetName val="cloth bag"/>
      <sheetName val="MB5L"/>
      <sheetName val="PACKING"/>
      <sheetName val="pack-purchase-total"/>
      <sheetName val="PPV"/>
      <sheetName val="sum_pac_acc"/>
      <sheetName val="printing_stich"/>
      <sheetName val="pack-purchase"/>
      <sheetName val="DURGESH"/>
      <sheetName val="3001100463"/>
      <sheetName val="INV _VARIANCE"/>
      <sheetName val="3001100463 (2)"/>
      <sheetName val="download"/>
      <sheetName val="durgesh1"/>
      <sheetName val="Rev Stm"/>
      <sheetName val="SAD - Adjustments"/>
      <sheetName val="R.Earnings"/>
      <sheetName val="Fixed Assets Lead"/>
      <sheetName val="Predictive"/>
      <sheetName val="Local investments"/>
      <sheetName val="Trade Rec"/>
      <sheetName val="Trade rev"/>
      <sheetName val="Cash at bank"/>
      <sheetName val="TP Lead"/>
      <sheetName val="Trade Pay"/>
      <sheetName val="Other Pay"/>
      <sheetName val="Other income"/>
      <sheetName val="Adm Exp"/>
      <sheetName val="Fin"/>
      <sheetName val="U4"/>
      <sheetName val="ana-CoS"/>
      <sheetName val="o.prodn"/>
      <sheetName val="selling exp"/>
      <sheetName val="raw-pre"/>
      <sheetName val="rea"/>
      <sheetName val="monthly wages"/>
      <sheetName val="reasonableness"/>
      <sheetName val="ana-adm"/>
      <sheetName val="over"/>
      <sheetName val="fin.cost"/>
      <sheetName val="UserParameters"/>
      <sheetName val="EB"/>
      <sheetName val="DN"/>
      <sheetName val="BS Mau (30.05.03)"/>
      <sheetName val="BS Mau (30.04.03)"/>
      <sheetName val="ESS"/>
      <sheetName val="ess1"/>
      <sheetName val="ess2"/>
      <sheetName val="NOP"/>
      <sheetName val="JDE-OFFBS"/>
      <sheetName val="EQNAUDJPY"/>
      <sheetName val="BS SummaryC"/>
      <sheetName val="BS SummaryPL"/>
      <sheetName val="BS SummaryPLL"/>
      <sheetName val="BS SummarySC"/>
      <sheetName val="BALANCEJUL2003"/>
      <sheetName val="BALANCEAUG03"/>
      <sheetName val="BALANCESEP03"/>
      <sheetName val="Dirrep"/>
      <sheetName val="auditors"/>
      <sheetName val="pg3,4"/>
      <sheetName val="pg5"/>
      <sheetName val="pg6"/>
      <sheetName val="pg7,8"/>
      <sheetName val="Ls_XlbFormatTables"/>
      <sheetName val="Mon-Manuf"/>
      <sheetName val="YTD-Manuf"/>
      <sheetName val="Admin-Selling&amp;Dist"/>
      <sheetName val="Raw Material Cost"/>
      <sheetName val="Balance Sheet 06.2010-Inc Rev "/>
      <sheetName val="Chart of Accounts"/>
      <sheetName val="Account Balances"/>
      <sheetName val="P&amp;L Consolidated"/>
      <sheetName val="Debtors Inquiry"/>
      <sheetName val="Ledger Listing"/>
      <sheetName val="Balance Sheet-inc Rev"/>
      <sheetName val="Feuil1"/>
      <sheetName val="Rentals"/>
      <sheetName val="Investment Restated"/>
      <sheetName val="New Investment"/>
      <sheetName val="Pending"/>
      <sheetName val="Investment"/>
      <sheetName val="PL - BS"/>
      <sheetName val="Administrative"/>
      <sheetName val="Ind"/>
      <sheetName val="Directorate and Administration"/>
      <sheetName val="Statutory Disclosure 1"/>
      <sheetName val="Statutory Disclosure 2"/>
      <sheetName val="Statement of Responsibility"/>
      <sheetName val=" IS "/>
      <sheetName val="Pg20"/>
      <sheetName val="Pg 21"/>
      <sheetName val="Pg 22"/>
      <sheetName val="Pg 23"/>
      <sheetName val="TB-Future"/>
      <sheetName val="Debtors-Creditors"/>
      <sheetName val="Cash &amp; Bank"/>
      <sheetName val="Portfolio"/>
      <sheetName val="SAP Pivot-Current"/>
      <sheetName val="SAP TB-Current"/>
      <sheetName val="TB-Old"/>
      <sheetName val="SAP Pivot-Old"/>
      <sheetName val="SAP TB-Old"/>
      <sheetName val="TB-Compare"/>
      <sheetName val="SAP Pivot-Compare"/>
      <sheetName val="SAP TB-Current-Compare"/>
      <sheetName val="seccer"/>
      <sheetName val="Pg 3, 4, 7"/>
      <sheetName val="Pg5,6"/>
      <sheetName val="Pg 8-10"/>
      <sheetName val="pG 12"/>
      <sheetName val="Pg 13-15, 17-22"/>
      <sheetName val="Pg 16"/>
      <sheetName val="Pg 23-25"/>
      <sheetName val="Count Agreed- F&amp;B (G6)"/>
      <sheetName val="Summary of F&amp;B stock ledger"/>
      <sheetName val="F&amp;B stock ledger"/>
      <sheetName val="doubtful deb."/>
      <sheetName val="Resource usage calculation"/>
      <sheetName val="Adj f)"/>
      <sheetName val="adf 2"/>
      <sheetName val="adf 3"/>
      <sheetName val="Cash-FX-Dec09 "/>
      <sheetName val="PlannedBenefit-Q3-09"/>
      <sheetName val="HC-Invoice-Mar10"/>
      <sheetName val="HC Invoice-Dec09"/>
      <sheetName val="HC-Pmt"/>
      <sheetName val="FX-HC-Dec-09"/>
      <sheetName val="FX-Gain-Loss"/>
      <sheetName val="Commitment-Mar10"/>
      <sheetName val="AP-Mar2010"/>
      <sheetName val="INC-Q1-10"/>
      <sheetName val="EGAT-LD"/>
      <sheetName val="HC-LD-Mar10"/>
      <sheetName val="eff-INT USD-Mar-10"/>
      <sheetName val="eff-INT THB-10"/>
      <sheetName val="Year 2010"/>
      <sheetName val="BS-Mar10"/>
      <sheetName val="THB-Loan"/>
      <sheetName val="RUC-Sale"/>
      <sheetName val="BS-WKS"/>
      <sheetName val="Preferencial Div-Jun08"/>
      <sheetName val="RepaymentSchedule"/>
      <sheetName val="Swap -Mar-10"/>
      <sheetName val="Balance.Sheet (2)"/>
      <sheetName val="Cash on hand and at banks (2)"/>
      <sheetName val="ST-investment (2)"/>
      <sheetName val="ST-investment-Collateral (2)"/>
      <sheetName val="Due from related co. (3)"/>
      <sheetName val="Other CA (2)"/>
      <sheetName val="PP (2)"/>
      <sheetName val="Other assets (2)"/>
      <sheetName val="ST-Loan (2)"/>
      <sheetName val="AP-trade (2)"/>
      <sheetName val="Due to related co. (3)"/>
      <sheetName val="Other CL (2)"/>
      <sheetName val="Loan to related co. (2)"/>
      <sheetName val="LT-debt (2)"/>
      <sheetName val="Fin.instruments (2)"/>
      <sheetName val="MI (2)"/>
      <sheetName val="P&amp;L. (2)"/>
      <sheetName val="expenses (2)"/>
      <sheetName val="Other income (2)"/>
      <sheetName val="Related party transactions- (2)"/>
      <sheetName val="Adj.entries (2)"/>
      <sheetName val="Tax reconciliation (2)"/>
      <sheetName val="BOI (2)"/>
      <sheetName val="Commitments (2)"/>
      <sheetName val="Cashflows (2)"/>
      <sheetName val="Additional requirement"/>
      <sheetName val="INC-Q2-09"/>
      <sheetName val="IntangAsst -Jun-09"/>
      <sheetName val="NTPC Operating Budget level 2"/>
      <sheetName val="Financial model escalated"/>
      <sheetName val="P&amp;L OY Medium"/>
      <sheetName val="P&amp;L 2010-2012 Medium"/>
      <sheetName val="Effective int"/>
      <sheetName val="IFRIC 4"/>
      <sheetName val="NTPC Budget follow up IDC - 9D"/>
      <sheetName val="CF-Budget-2009"/>
      <sheetName val="Analysis-Budget -2009"/>
      <sheetName val="PL-IAS17-EDF-budget2009"/>
      <sheetName val="PL-VAS-Budget2009"/>
      <sheetName val="Budget-2007-O&amp;M"/>
      <sheetName val="Assu- Re#02"/>
      <sheetName val="EDF-BS"/>
      <sheetName val="EDF- sumary"/>
      <sheetName val="EDF- sumary (2)"/>
      <sheetName val="P&amp;L Function YTD-09"/>
      <sheetName val="Personel-expenses"/>
      <sheetName val="DTA-Dec"/>
      <sheetName val="IFRIC4-deferred Tax"/>
      <sheetName val="DTA"/>
      <sheetName val="DTA-June"/>
      <sheetName val="DTA-Sep"/>
      <sheetName val="SmallPMT"/>
      <sheetName val="TRF 01X"/>
      <sheetName val="Acquit"/>
      <sheetName val="TRF 06X"/>
      <sheetName val="SSF"/>
      <sheetName val="Gnommalat_TAX"/>
      <sheetName val="Nakai_TAX"/>
      <sheetName val="Thakhek_TAX"/>
      <sheetName val="Vientiane_TAX"/>
      <sheetName val="End Dec'10 Income Tax"/>
      <sheetName val="Salary Transfer (03)"/>
      <sheetName val="Salary Transfer (02)"/>
      <sheetName val="Salary Transfer 01x"/>
      <sheetName val="bank details"/>
      <sheetName val="Payroll report Dec'10 "/>
      <sheetName val="Nov'10"/>
      <sheetName val="Locate"/>
      <sheetName val="Notice"/>
      <sheetName val="SG TRF"/>
      <sheetName val="Disbrsmt"/>
      <sheetName val="TT USD"/>
      <sheetName val="notice to salary"/>
      <sheetName val="Rev Currency"/>
      <sheetName val="Tax USD"/>
      <sheetName val="Tax EUR"/>
      <sheetName val="Tax THB"/>
      <sheetName val="USD"/>
      <sheetName val="THB"/>
      <sheetName val="TT USD-SG"/>
      <sheetName val="TT USD-BKK"/>
      <sheetName val="TT USD-BBL"/>
      <sheetName val="Total TT-USD"/>
      <sheetName val="Feb10"/>
      <sheetName val="Tax AUD"/>
      <sheetName val="TT-EUR"/>
      <sheetName val="TT-AUD"/>
      <sheetName val="Bank transfer"/>
      <sheetName val="Apr'10"/>
      <sheetName val="May'10"/>
      <sheetName val="TT USD-BBK"/>
      <sheetName val="PSA"/>
      <sheetName val="Jun'10"/>
      <sheetName val="Jul10"/>
      <sheetName val="Code THB"/>
      <sheetName val="Code USD"/>
      <sheetName val="Aug'10"/>
      <sheetName val="Sep'10"/>
      <sheetName val="Oct'10"/>
      <sheetName val="Sale-AR"/>
      <sheetName val="THPC-June2010"/>
      <sheetName val="THPC-Apr-10"/>
      <sheetName val="FX-Apr10"/>
      <sheetName val="INCApr-10"/>
      <sheetName val="Swap-Apr10"/>
      <sheetName val="BS-Jun10"/>
      <sheetName val="BS-Apr10"/>
      <sheetName val="Preferencial Div-Jun08 (2)"/>
      <sheetName val="eff-INT USD-2010"/>
      <sheetName val="eff-INT baht-2010"/>
      <sheetName val="Swap -June-10"/>
      <sheetName val="CA OBL ( PV Apl 10)"/>
      <sheetName val="LD-HC"/>
      <sheetName val="PreCOD"/>
      <sheetName val="Pv-CA-Jun10"/>
      <sheetName val="HC-Ju10"/>
      <sheetName val="Allocate EFF to IA and PPE"/>
      <sheetName val="Pre-booking April 2010"/>
      <sheetName val="May - June"/>
      <sheetName val="Pre-booking actual"/>
      <sheetName val="Irrigration"/>
      <sheetName val="Detail cap non-cap"/>
      <sheetName val="hyp générales"/>
      <sheetName val="Graph scénarios "/>
      <sheetName val="Graph scénarios  (2)"/>
      <sheetName val="Tab récapitulatifs - Quant"/>
      <sheetName val="Graph quant"/>
      <sheetName val="tableaux récapitulatifs - PRIX"/>
      <sheetName val="Graph prix USD courant"/>
      <sheetName val="Graph prix EUR 2004"/>
      <sheetName val="COG marché &gt;2009"/>
      <sheetName val="Tenex UF6e direct"/>
      <sheetName val="Offre Kazat"/>
      <sheetName val="WMC suite"/>
      <sheetName val="Cameco post 2009"/>
      <sheetName val="NIGER 2009-2013"/>
      <sheetName val="CAMECO tails"/>
      <sheetName val="Heathgate"/>
      <sheetName val="WMC"/>
      <sheetName val="NUKEM 2005-2013"/>
      <sheetName val="CAMECO 2004-2012"/>
      <sheetName val="COGEMA HEU 2004-2013"/>
      <sheetName val="COG P révisé"/>
      <sheetName val="CRI"/>
      <sheetName val="TENEX UF6e"/>
      <sheetName val="McClean"/>
      <sheetName val="SAE"/>
      <sheetName val="WMC option"/>
      <sheetName val="ERA "/>
      <sheetName val="NFC spot"/>
      <sheetName val="spot HEU"/>
      <sheetName val="Engagements LT"/>
      <sheetName val="BS-EGCO PACK"/>
      <sheetName val="P&amp;L-EGCO PACK"/>
      <sheetName val="Adj Q3-2009"/>
      <sheetName val="2-Other current assets"/>
      <sheetName val="3-PPE"/>
      <sheetName val="4-Intangible assets"/>
      <sheetName val="5-Deferred tax assets"/>
      <sheetName val="6-Trade &amp; other payable"/>
      <sheetName val="7-Loan"/>
      <sheetName val="8-Derivative assets"/>
      <sheetName val="9-Provision "/>
      <sheetName val="10-Employee benefit"/>
      <sheetName val="11-Equity"/>
      <sheetName val="12-Financial income and expense"/>
      <sheetName val="13-Other income"/>
      <sheetName val="14-Expenses (Q3 09-08)"/>
      <sheetName val="TB before adj"/>
      <sheetName val="PwC adj"/>
      <sheetName val="adj client"/>
      <sheetName val="Report BS Q1"/>
      <sheetName val="Cap-Exp"/>
      <sheetName val="1-PPE"/>
      <sheetName val="2-Intangible assets"/>
      <sheetName val="3-Deferred tax assets"/>
      <sheetName val="4-derivative assets"/>
      <sheetName val="5-Receivable &amp; prepayment"/>
      <sheetName val="6-Cash &amp; cash equivalent"/>
      <sheetName val="7-Trade &amp; other payable"/>
      <sheetName val="8-Loan"/>
      <sheetName val="10-Equity"/>
      <sheetName val="11-profit &amp; loss"/>
      <sheetName val="P&amp;L. (3)"/>
      <sheetName val="Cash-FX-09"/>
      <sheetName val="Trx cost analysis"/>
      <sheetName val="Variance-PWC-PlannedBenefit"/>
      <sheetName val="PlannedBenefit-Q1-09"/>
      <sheetName val="Bonus08"/>
      <sheetName val="Planned Benefit-paid"/>
      <sheetName val="Ap-March09"/>
      <sheetName val="Invoiced to EDF"/>
      <sheetName val="BS-GP-Q1-09"/>
      <sheetName val="Q3 RE GL analysis"/>
      <sheetName val="HC-Mar09"/>
      <sheetName val="FX-HC-Mar-09"/>
      <sheetName val="INC-GP-Mar08"/>
      <sheetName val="INC-Q1-09"/>
      <sheetName val="PL-Q1-09"/>
      <sheetName val="INC-GP-Dec08"/>
      <sheetName val="THB-LN-Q1-09"/>
      <sheetName val="Adj-mAR08"/>
      <sheetName val="THB-Loan-Sep08"/>
      <sheetName val="FX (2)"/>
      <sheetName val="PVCal"/>
      <sheetName val="Swap -Mar-09"/>
      <sheetName val="CommitmentSep-08"/>
      <sheetName val="eff-INT THB-Q1-09"/>
      <sheetName val="eff-INT USD-Q1-09"/>
      <sheetName val="FX-Gain-Loss-Mar08"/>
      <sheetName val="FX-onTHB-Ln-Mar08"/>
      <sheetName val="UntakenLeave"/>
      <sheetName val="IntangAsst -Mar-09"/>
      <sheetName val="Amount Due To-Sep08"/>
      <sheetName val="BS-GP-Sep08"/>
      <sheetName val="InterCo-Sep08"/>
      <sheetName val="FX-g-loss-Q1-09"/>
      <sheetName val="Exp.Rel.Parties 1th Quarter 09"/>
      <sheetName val="Related-Trnsct-Q1-09"/>
      <sheetName val="Lead of expenses"/>
      <sheetName val="Commitmnt-Mar09"/>
      <sheetName val="P&amp;L. (4)"/>
      <sheetName val="expenses (3)"/>
      <sheetName val="IRS"/>
      <sheetName val="HC-LD"/>
      <sheetName val="Rev-GL"/>
      <sheetName val="Sale"/>
      <sheetName val="Pv-CA- Sept-pwc"/>
      <sheetName val="HC-Invoice-Sep10"/>
      <sheetName val="CA-Sep10"/>
      <sheetName val="Swap -Sept-10"/>
      <sheetName val="RoadA1"/>
      <sheetName val="GP-BS-Sep10"/>
      <sheetName val="INC-Sep-10 "/>
      <sheetName val="GP-PL-Sep10"/>
      <sheetName val="Adj-Sep-10"/>
      <sheetName val="Balance.Sheet"/>
      <sheetName val="Cash on hand and at banks"/>
      <sheetName val="ST-investment "/>
      <sheetName val="ST-investment-Collateral "/>
      <sheetName val="Due from related co. "/>
      <sheetName val="Other CA "/>
      <sheetName val="PP "/>
      <sheetName val="ST-Loan "/>
      <sheetName val="AP-trade"/>
      <sheetName val="Due to related co. "/>
      <sheetName val="Other CL "/>
      <sheetName val="Loan to related co."/>
      <sheetName val="LT-debt"/>
      <sheetName val="Fin.instruments "/>
      <sheetName val="P&amp;L. "/>
      <sheetName val="expenses "/>
      <sheetName val="Related party transactions"/>
      <sheetName val="Adj.entries"/>
      <sheetName val="Tax reconciliation"/>
      <sheetName val="Commitments "/>
      <sheetName val="6-Trade&amp;Other payable"/>
      <sheetName val="AP interco 300910"/>
      <sheetName val="7-Other current liabilities"/>
      <sheetName val="8-Borrowings"/>
      <sheetName val="9-Derivative assets"/>
      <sheetName val="10-Provisions "/>
      <sheetName val="11-Employee benefits"/>
      <sheetName val="12-Equity"/>
      <sheetName val="13-Financial income and expense"/>
      <sheetName val="14-Sales"/>
      <sheetName val="15-Other income"/>
      <sheetName val="16-Expenses (Q310)"/>
      <sheetName val="Pv-CA- Sept"/>
      <sheetName val="THPC-RUC"/>
      <sheetName val="THPC-Sale"/>
      <sheetName val="Cash-FX-Q3-09"/>
      <sheetName val="Due-from-Related"/>
      <sheetName val="AP-Jun09"/>
      <sheetName val="BS-GP-Q3-09"/>
      <sheetName val="BS-GP-Q2-09"/>
      <sheetName val="Commitmnt-Sep-09"/>
      <sheetName val="Commitment-Jun09"/>
      <sheetName val="HC Invoice-Sep09"/>
      <sheetName val="HC Invoice-Jun09"/>
      <sheetName val="FX-HC-Sep-09"/>
      <sheetName val="PL-Q3-09"/>
      <sheetName val="PL-Q2-09"/>
      <sheetName val="THB-LN-Q3-09"/>
      <sheetName val="THB-LN-Q2-09"/>
      <sheetName val="Swap -Sep-09"/>
      <sheetName val="Swap -June-09"/>
      <sheetName val="eff-INT USD-Q3-09"/>
      <sheetName val="eff-INT baht-Q3-09"/>
      <sheetName val="FX-gain-loss-Q3-09"/>
      <sheetName val="FXR666-R766"/>
      <sheetName val="FX-g-loss-Q2-09"/>
      <sheetName val="RelatedParty - Sept09"/>
      <sheetName val="RelatedParty -Jun09"/>
      <sheetName val="AP-Sep09"/>
      <sheetName val="Adj-Sep09"/>
      <sheetName val="AR Trade (1)"/>
      <sheetName val="LN"/>
      <sheetName val="SwapDec10"/>
      <sheetName val="BS-LN"/>
      <sheetName val="Pref.Divdn"/>
      <sheetName val="depre-revised"/>
      <sheetName val="Depre"/>
      <sheetName val="Cal IFRIC4 PE 2010"/>
      <sheetName val="Details IA on CA obligation (2)"/>
      <sheetName val="FX-HC-Apr10"/>
      <sheetName val="TransactionCosts"/>
      <sheetName val="Ben In USD"/>
      <sheetName val="Expat - Correct"/>
      <sheetName val="Cal IFRIC4 PE 2010 (2)"/>
      <sheetName val="IDC for Road A1 Revised"/>
      <sheetName val="Local - OK"/>
      <sheetName val="UntakenLeave-Paid$"/>
      <sheetName val="EUR"/>
      <sheetName val="PMTH"/>
      <sheetName val="Sherene"/>
      <sheetName val="Adj Unearn"/>
      <sheetName val="1228-25"/>
      <sheetName val="Information"/>
      <sheetName val="Financial Lease"/>
      <sheetName val="Accounting Treatment"/>
      <sheetName val="Fixed Asset"/>
      <sheetName val="AR Suraj 2010"/>
      <sheetName val="AR Suraj 2008"/>
      <sheetName val="JDE"/>
      <sheetName val="Reclass Defer to Unearn"/>
      <sheetName val="Defer 2008"/>
      <sheetName val="Audit Adj"/>
      <sheetName val="Table Lease 7Yrs No Initial"/>
      <sheetName val="ตารางการเช่า"/>
      <sheetName val="ตารางการซื้อ"/>
      <sheetName val="ROA"/>
      <sheetName val="Model-Suraj"/>
      <sheetName val="2007"/>
      <sheetName val="Sep10"/>
      <sheetName val="Dec10"/>
      <sheetName val="2004"/>
      <sheetName val="S_Fds"/>
      <sheetName val="SURVEY"/>
      <sheetName val="GENERAL QUESTIONS"/>
      <sheetName val="Mthly"/>
      <sheetName val="SRC_CPY"/>
      <sheetName val="SRC_BU"/>
      <sheetName val="Forex"/>
      <sheetName val="BU_List"/>
      <sheetName val="Capex06-170"/>
      <sheetName val="Capex06-172"/>
      <sheetName val="Capex07-170"/>
      <sheetName val="Capex07-172"/>
      <sheetName val="Capex Pres"/>
      <sheetName val="Results Pres 1"/>
      <sheetName val="Results Pres 2"/>
      <sheetName val="MSVL_Comb"/>
      <sheetName val="MSEA_Comb"/>
      <sheetName val="MSME_Comb"/>
      <sheetName val="MSID_Comb"/>
      <sheetName val="MSES_Comb"/>
      <sheetName val="MSIL_Comb"/>
      <sheetName val="FS170Comb"/>
      <sheetName val="FS171Comb"/>
      <sheetName val="FS172Comb"/>
      <sheetName val="FS173Comb"/>
      <sheetName val="MSVL_Conso"/>
      <sheetName val="MSEA_Conso"/>
      <sheetName val="MSID_Conso"/>
      <sheetName val="MSME_Conso"/>
      <sheetName val="MSES_Conso"/>
      <sheetName val="MSIL_Conso"/>
      <sheetName val="FS170Conso"/>
      <sheetName val="FS171Conso"/>
      <sheetName val="FS172Conso"/>
      <sheetName val="FS173Conso"/>
      <sheetName val="Monthly"/>
      <sheetName val="BU170"/>
      <sheetName val="BU171"/>
      <sheetName val="BU172"/>
      <sheetName val="BU173"/>
      <sheetName val="SRC170"/>
      <sheetName val="SRC171"/>
      <sheetName val="SRC172"/>
      <sheetName val="SRC173"/>
      <sheetName val="170800100"/>
      <sheetName val="170800200"/>
      <sheetName val="170800300"/>
      <sheetName val="170800400"/>
      <sheetName val="170810100"/>
      <sheetName val="170810200"/>
      <sheetName val="170811000"/>
      <sheetName val="170811100"/>
      <sheetName val="170811200"/>
      <sheetName val="170820100"/>
      <sheetName val="170870100"/>
      <sheetName val="170870200"/>
      <sheetName val="170870300"/>
      <sheetName val="170870400"/>
      <sheetName val="170870500"/>
      <sheetName val="170870600"/>
      <sheetName val="170870800"/>
      <sheetName val="170870900"/>
      <sheetName val="170871000"/>
      <sheetName val="170871200"/>
      <sheetName val="170871300"/>
      <sheetName val="170871400"/>
      <sheetName val="170871500"/>
      <sheetName val="170871600"/>
      <sheetName val="170871700"/>
      <sheetName val="170871800"/>
      <sheetName val="170871900"/>
      <sheetName val="170872000"/>
      <sheetName val="170990100"/>
      <sheetName val="17087221000"/>
      <sheetName val="17087231000"/>
      <sheetName val="17087241000"/>
      <sheetName val="171700100"/>
      <sheetName val="171900100"/>
      <sheetName val="17180022000"/>
      <sheetName val="17180023000"/>
      <sheetName val="17180032000"/>
      <sheetName val="17180033000"/>
      <sheetName val="17181021000"/>
      <sheetName val="17181023000"/>
      <sheetName val="17181101000"/>
      <sheetName val="17181102000"/>
      <sheetName val="17181103000"/>
      <sheetName val="17181120100"/>
      <sheetName val="17181123000"/>
      <sheetName val="17187011000"/>
      <sheetName val="17187012000"/>
      <sheetName val="17187013000"/>
      <sheetName val="17187021000"/>
      <sheetName val="17187022000"/>
      <sheetName val="17187023000"/>
      <sheetName val="17187031000"/>
      <sheetName val="17187033000"/>
      <sheetName val="17187052000"/>
      <sheetName val="17187062000"/>
      <sheetName val="17187063000"/>
      <sheetName val="17187073000"/>
      <sheetName val="17187083000"/>
      <sheetName val="17187092000"/>
      <sheetName val="17187093000"/>
      <sheetName val="17187102000"/>
      <sheetName val="17187112000"/>
      <sheetName val="17187122000"/>
      <sheetName val="17187132000"/>
      <sheetName val="17187142000"/>
      <sheetName val="17187152000"/>
      <sheetName val="17280021000"/>
      <sheetName val="17280031000"/>
      <sheetName val="17281021000"/>
      <sheetName val="17281101000"/>
      <sheetName val="17281121000"/>
      <sheetName val="17282011000"/>
      <sheetName val="17287011000"/>
      <sheetName val="17287021000"/>
      <sheetName val="17287031000"/>
      <sheetName val="17287041000"/>
      <sheetName val="17287061000"/>
      <sheetName val="17287071000"/>
      <sheetName val="17287101000"/>
      <sheetName val="17287111000"/>
      <sheetName val="17287121000"/>
      <sheetName val="17287131000"/>
      <sheetName val="17287141000"/>
      <sheetName val="17380021000"/>
      <sheetName val="17380031000"/>
      <sheetName val="17381021000"/>
      <sheetName val="17381101000"/>
      <sheetName val="17381121000"/>
      <sheetName val="17387011000"/>
      <sheetName val="17387021000"/>
      <sheetName val="17387031000"/>
      <sheetName val="17387041000"/>
      <sheetName val="17387051000"/>
      <sheetName val="DRR"/>
      <sheetName val="DRR (3)"/>
      <sheetName val="Daily"/>
      <sheetName val="Service Count"/>
      <sheetName val="Nationality Sum"/>
      <sheetName val="FOOD STATS"/>
      <sheetName val="User"/>
      <sheetName val="Settings"/>
      <sheetName val="Orientation"/>
      <sheetName val="Delivery"/>
      <sheetName val="RptClose"/>
      <sheetName val="Hidden"/>
      <sheetName val="Sum_THB"/>
      <sheetName val="Yearly"/>
      <sheetName val="Corp-Payroll"/>
      <sheetName val="Corp-Other"/>
      <sheetName val="Reg-Payroll"/>
      <sheetName val="Var_Expl"/>
      <sheetName val="MSIL"/>
      <sheetName val="MSTL"/>
      <sheetName val="MSVL"/>
      <sheetName val="MSTL_MSVL"/>
      <sheetName val="ASDL_MSME"/>
      <sheetName val="MSEW_MSEE"/>
      <sheetName val="MSAN_MSAS"/>
      <sheetName val="MSES"/>
      <sheetName val="MSEA"/>
      <sheetName val="MSME"/>
      <sheetName val="ASDL"/>
      <sheetName val="MSID"/>
      <sheetName val="MSEW"/>
      <sheetName val="MSEE"/>
      <sheetName val="MSAN"/>
      <sheetName val="MSAS"/>
      <sheetName val="MSRE"/>
      <sheetName val="CPY31_PL_FullYrs"/>
      <sheetName val="PL_Tstyle_CPY31"/>
      <sheetName val="PL_Mthly"/>
      <sheetName val="PL_Qtrly"/>
      <sheetName val="BS_Mthly"/>
      <sheetName val="CF_Mthly"/>
      <sheetName val="PL_Forecast_31"/>
      <sheetName val="Fcst_Lst Mth"/>
      <sheetName val="Instruction"/>
      <sheetName val="Bud-Summary"/>
      <sheetName val="P&amp;L-Current"/>
      <sheetName val="P&amp;L-YTD"/>
      <sheetName val="Q-Fcast"/>
      <sheetName val="P&amp;L -Fcast"/>
      <sheetName val="Balance-Sheet"/>
      <sheetName val="Capex-Maintenance"/>
      <sheetName val="Market"/>
      <sheetName val="Fcast07_SRC"/>
      <sheetName val="Act07_SRC"/>
      <sheetName val="P&amp;L -New_07"/>
      <sheetName val="P&amp;L -New_Fcast07"/>
      <sheetName val="P&amp;L-New_Bud07"/>
      <sheetName val="Bud07"/>
      <sheetName val="P&amp;L-New_06"/>
      <sheetName val="Act06"/>
      <sheetName val="Full_Yr_Comp"/>
      <sheetName val="RDS 02"/>
      <sheetName val="Daily Handover"/>
      <sheetName val="VIPS"/>
      <sheetName val="Comp Rooms"/>
      <sheetName val="House Use"/>
      <sheetName val="Actual Occupancy"/>
      <sheetName val="JWM"/>
      <sheetName val="FD_LSL Inv."/>
      <sheetName val="LSL"/>
      <sheetName val="BV &amp; CG Outlet"/>
      <sheetName val="Outlet_Invent"/>
      <sheetName val="058FDS"/>
      <sheetName val="058BEV"/>
      <sheetName val="058GEN"/>
      <sheetName val="058Wine"/>
      <sheetName val="Check Cost"/>
      <sheetName val="Item Cost_Dec"/>
      <sheetName val="BV Outlet"/>
      <sheetName val="Cigarets"/>
      <sheetName val="Minibar"/>
      <sheetName val="Inventoty_hotel Product"/>
      <sheetName val="APK"/>
      <sheetName val="APK Books"/>
      <sheetName val="APK Boots"/>
      <sheetName val="CV.INTI"/>
      <sheetName val="Minibar 1"/>
      <sheetName val="WCL"/>
      <sheetName val="Consign"/>
      <sheetName val="Wine Con"/>
      <sheetName val="Eclipse bar"/>
      <sheetName val="Eclips"/>
      <sheetName val="Pool "/>
      <sheetName val="Pool Bar"/>
      <sheetName val="Minibar New"/>
      <sheetName val="Mini Bar"/>
      <sheetName val="Inventory Outlet"/>
      <sheetName val="039_FDS"/>
      <sheetName val="039_BEV"/>
      <sheetName val="039_GEN"/>
      <sheetName val="Sum_Outlet"/>
      <sheetName val="056FDS"/>
      <sheetName val="056BEV"/>
      <sheetName val="056GEN"/>
      <sheetName val="Giftshop"/>
      <sheetName val="Check Minibar-SBCO"/>
      <sheetName val="Check Minibar-SRS"/>
      <sheetName val="Eclipse(1)"/>
      <sheetName val="Pool Bar(1)"/>
      <sheetName val="Minibar SRS"/>
      <sheetName val="Minibar SBCO"/>
      <sheetName val="Wine"/>
      <sheetName val="Red wine"/>
      <sheetName val="House wine"/>
      <sheetName val="Sticker"/>
      <sheetName val="Par"/>
      <sheetName val="F16"/>
      <sheetName val="F16(Revised)"/>
      <sheetName val="B16(Revised)"/>
      <sheetName val="052FDS"/>
      <sheetName val="052BEV"/>
      <sheetName val="052GEN"/>
      <sheetName val="Food TF"/>
      <sheetName val="RT par"/>
      <sheetName val="TV par"/>
      <sheetName val="TV "/>
      <sheetName val="BN par"/>
      <sheetName val="BH"/>
      <sheetName val="RS"/>
      <sheetName val="UNO par"/>
      <sheetName val="NU"/>
      <sheetName val="M1"/>
      <sheetName val="M2"/>
      <sheetName val="LT par"/>
      <sheetName val="EB par"/>
      <sheetName val="BO par"/>
      <sheetName val="BO"/>
      <sheetName val="+++"/>
      <sheetName val="STORES"/>
      <sheetName val="FDS19"/>
      <sheetName val="Fds"/>
      <sheetName val="BEV19"/>
      <sheetName val="Bev"/>
      <sheetName val="MS_BV"/>
      <sheetName val="GEN20"/>
      <sheetName val="Outlet_Inventory_Jan'12"/>
      <sheetName val="Food trf"/>
      <sheetName val="Compare by item"/>
      <sheetName val="Item Cost"/>
      <sheetName val="Cig"/>
      <sheetName val="FD Transfer"/>
      <sheetName val="Item_Cost"/>
      <sheetName val="MnB"/>
      <sheetName val="Outlet_Inventoyr_Mar'12"/>
      <sheetName val="054FDS"/>
      <sheetName val="054BEV"/>
      <sheetName val="054GEN"/>
      <sheetName val="Golf Ball"/>
      <sheetName val="Mini B"/>
      <sheetName val="Main B"/>
      <sheetName val="Sala Siam"/>
      <sheetName val="Loy Nam"/>
      <sheetName val="Saithong"/>
      <sheetName val="LG"/>
      <sheetName val="Lagoon"/>
      <sheetName val="Wine Cella"/>
      <sheetName val="Sala Siam Wine"/>
      <sheetName val="Hotel direct item"/>
      <sheetName val="Cigar "/>
      <sheetName val="Check  by Outlet"/>
      <sheetName val="Outlet_Inventory_Mar'12"/>
      <sheetName val="Check by Outlet"/>
      <sheetName val="Gift Shop"/>
      <sheetName val="Rec ."/>
      <sheetName val="Rec "/>
      <sheetName val="Uno"/>
      <sheetName val="Outlet_Inventory_Mar'12 "/>
      <sheetName val="055FDS"/>
      <sheetName val="055BEV"/>
      <sheetName val="055GEN"/>
      <sheetName val="Mainbar"/>
      <sheetName val="E-Bar (2)"/>
      <sheetName val="Outlet Inventory Report_Jul"/>
      <sheetName val="049FDS"/>
      <sheetName val="049BEV"/>
      <sheetName val="049GEN"/>
      <sheetName val="DICEY"/>
      <sheetName val="BENI"/>
      <sheetName val="ELEPHANT"/>
      <sheetName val="MANAO"/>
      <sheetName val="Garden"/>
      <sheetName val="MiniBar Guest room "/>
      <sheetName val="Fitness"/>
      <sheetName val="wine old"/>
      <sheetName val="Compatibility Report (1)"/>
      <sheetName val="Item"/>
      <sheetName val="BneWorkBookProperties"/>
      <sheetName val="BneLog"/>
      <sheetName val="Outlet_Invent_Apr'12"/>
      <sheetName val="058Cost"/>
      <sheetName val="058Item"/>
      <sheetName val="Outlet_Invent_Mar'12"/>
      <sheetName val="Minibar."/>
      <sheetName val="Outlet_Inventory_May'12"/>
      <sheetName val="Rec."/>
      <sheetName val="Gift Shop "/>
      <sheetName val="JE2"/>
      <sheetName val="Group Urban"/>
      <sheetName val="Bev Store"/>
      <sheetName val="Canteen"/>
      <sheetName val="FB"/>
      <sheetName val="Infinity"/>
      <sheetName val="HK"/>
      <sheetName val="Bar LSL"/>
      <sheetName val="Tree House"/>
      <sheetName val="Outlet_Inventory_Jun'12"/>
      <sheetName val="Outlet_Inventory_Jul'12"/>
      <sheetName val="Food trf "/>
      <sheetName val="Outlet_Inventory_Aug'12"/>
      <sheetName val="BV Transfer_Sep'12"/>
      <sheetName val="Food trf to Sep'12"/>
      <sheetName val="Outlet_Inventory_Jun'12 "/>
      <sheetName val="Outlet_Inventory_Sep'12 "/>
      <sheetName val="052_F&amp;B Chart  "/>
      <sheetName val="Happy Hour_Sum"/>
      <sheetName val="Summary F&amp;B Cost "/>
      <sheetName val="GL "/>
      <sheetName val="JE and allocation cost (FD)"/>
      <sheetName val="JE and allocation cost (BV) "/>
      <sheetName val="Credit Food cost "/>
      <sheetName val="Credit Beverage Cost"/>
      <sheetName val="OC &amp; ENT"/>
      <sheetName val="Food Cost (Auto Oracle)"/>
      <sheetName val="Beverage Cost (Auto Oracle)"/>
      <sheetName val="FB-MTD(new)"/>
      <sheetName val="FB-Today(1)"/>
      <sheetName val="FB-Today(2)"/>
      <sheetName val="FB-Today(3)"/>
      <sheetName val="FB-Today(4)"/>
      <sheetName val="FB-Today(5)"/>
      <sheetName val="FB-Today(6)"/>
      <sheetName val="FB-Today(7)"/>
      <sheetName val="FB-Today(8)"/>
      <sheetName val="FB-Today(9)"/>
      <sheetName val="FB-Today(10)"/>
      <sheetName val="FB-Today(11)"/>
      <sheetName val="FB-Today(12)"/>
      <sheetName val="FB-Today(13)"/>
      <sheetName val="FB-Today(14)"/>
      <sheetName val="FB-Today(15)"/>
      <sheetName val="FB-Today(16)"/>
      <sheetName val="FB-Today(17)"/>
      <sheetName val="FB-Today(18)"/>
      <sheetName val="FB-Today(19)"/>
      <sheetName val="FB-Today(20)"/>
      <sheetName val="FB-Today(21)"/>
      <sheetName val="FB-Today(22)"/>
      <sheetName val="FB-Today(23)"/>
      <sheetName val="FB-Today(24)"/>
      <sheetName val="FB-Today(25)"/>
      <sheetName val="FB-Today(26)"/>
      <sheetName val="FB-Today(27)"/>
      <sheetName val="FB-Today(28)"/>
      <sheetName val="FB-Today(29)"/>
      <sheetName val="FB-Today(30)"/>
      <sheetName val="FB-Today(31)"/>
      <sheetName val="5-7"/>
      <sheetName val="PPEE"/>
      <sheetName val="9-14.1"/>
      <sheetName val="15-15.4"/>
      <sheetName val="15.5-15.9"/>
      <sheetName val="16-19.2"/>
      <sheetName val="20.1-20.5"/>
      <sheetName val="20.6-24"/>
      <sheetName val="TB 2007"/>
      <sheetName val="TB2006"/>
      <sheetName val="Loan Rep Sch - 06"/>
      <sheetName val="Loan Rep Sch - 05"/>
      <sheetName val="Finance Lease"/>
      <sheetName val="SUB LEA"/>
      <sheetName val="SBI 11"/>
      <sheetName val="EXIM BANK"/>
      <sheetName val="Payable"/>
      <sheetName val="LoanD"/>
      <sheetName val="Receivables"/>
      <sheetName val="Related"/>
      <sheetName val="bad debt provision"/>
      <sheetName val="OVERDRAFT INT"/>
      <sheetName val="(16) 6-8"/>
      <sheetName val="(17) 9-10"/>
      <sheetName val="(19) 12-15"/>
      <sheetName val="(20) 16-21"/>
      <sheetName val="(21) 22-26"/>
      <sheetName val="(22) 26"/>
      <sheetName val="(23) 27-29"/>
      <sheetName val="PL SCH 11"/>
      <sheetName val="TB11"/>
      <sheetName val="22.5-22.6"/>
      <sheetName val="23-26"/>
      <sheetName val="SYS TB"/>
      <sheetName val="Receivales"/>
      <sheetName val="Directors"/>
      <sheetName val="Equty"/>
      <sheetName val="Payables"/>
      <sheetName val="FSSunGroup"/>
      <sheetName val="TBSunGroup"/>
      <sheetName val="Summary JE Consolidation"/>
      <sheetName val="Changes in Equity - group"/>
      <sheetName val="Changes in Equity - Holding"/>
      <sheetName val="Retained Earnings &amp; Investments"/>
      <sheetName val="Net Assets-Subsidiaries"/>
      <sheetName val="Cost of Control &amp; MI -MRS SUBS"/>
      <sheetName val="Minority Interest"/>
      <sheetName val="Minority Interest (2)"/>
      <sheetName val="Minority Interest (3)"/>
      <sheetName val="Minority Interest (4)"/>
      <sheetName val="FSSunCo"/>
      <sheetName val="FSSunCo(PerHotel)"/>
      <sheetName val="FSSunCo(TAX)"/>
      <sheetName val="FSSG"/>
      <sheetName val="FSTK"/>
      <sheetName val="FSLP"/>
      <sheetName val="FSCCB"/>
      <sheetName val="FSWS"/>
      <sheetName val="FSSLHL"/>
      <sheetName val="FSSCLG"/>
      <sheetName val="PLSG(Detailed)"/>
      <sheetName val="PLTK(Detailed)"/>
      <sheetName val="PLLP(Detailed)"/>
      <sheetName val="PLCCB(Detailed)"/>
      <sheetName val="( PRB )"/>
      <sheetName val="TBSG"/>
      <sheetName val="TBSG-LY"/>
      <sheetName val="TBTK"/>
      <sheetName val="TBTK-LY"/>
      <sheetName val="TBLP"/>
      <sheetName val="TBLP-LY"/>
      <sheetName val="TBCCB"/>
      <sheetName val="TBCCB-LY"/>
      <sheetName val="TBSG-FORMAT"/>
      <sheetName val="TBIACGOLF"/>
      <sheetName val="TBIACGOLF (format)"/>
      <sheetName val="TBREG"/>
      <sheetName val="TBREG-FORMAT"/>
      <sheetName val="TBSCLG"/>
      <sheetName val="TBPROJECTS"/>
      <sheetName val="SRIL"/>
      <sheetName val="Profit Reconciliation to B-Sch"/>
      <sheetName val="Workings - Goodwill Comores"/>
      <sheetName val="Profit Reconcil Foreign Subs"/>
      <sheetName val="Opening PL"/>
      <sheetName val="Reval"/>
      <sheetName val="Reval (2006)"/>
      <sheetName val="Dep IAS ADJ (3)"/>
      <sheetName val="RENTAL INCOME"/>
      <sheetName val="Def TAX-COMP"/>
      <sheetName val="Def TAX-COMP (2)"/>
      <sheetName val="Current AC"/>
      <sheetName val="Revaluation"/>
      <sheetName val="02 Revln  (REV) (final) (free)"/>
      <sheetName val="TSK SCRAP (final)"/>
      <sheetName val="Opening retained Earnings recon"/>
      <sheetName val="Cash flow statement"/>
      <sheetName val="Appendix"/>
      <sheetName val="SRL DETAILED"/>
      <sheetName val="Goodwill Calculation"/>
      <sheetName val="Consideration"/>
      <sheetName val="TBCBLY"/>
      <sheetName val="TBCCB98"/>
      <sheetName val="Hoolooman SRL Budget"/>
      <sheetName val="INTERESTS CALC  (hoolooman)"/>
      <sheetName val="INTERESTS CALC "/>
      <sheetName val="INTERESTS CALC  (fcast)"/>
      <sheetName val="INTERESTS CALC  (plan)"/>
      <sheetName val="INTERESTS CALC  (plan) (2010)"/>
      <sheetName val="GLBalance"/>
      <sheetName val="FA Analysis"/>
      <sheetName val="FA Analysis 2"/>
      <sheetName val="Page 1"/>
      <sheetName val="Due"/>
      <sheetName val="FS 12"/>
      <sheetName val="Cashflow summary (FS12)"/>
      <sheetName val="Cashflow summary (FS9)"/>
      <sheetName val="FS9 (reclass) (09)"/>
      <sheetName val="ELECTRONIC"/>
      <sheetName val="FS 15RECLASS SUMMARY (AN)"/>
      <sheetName val="CAPITAL CR"/>
      <sheetName val="QS (3)"/>
      <sheetName val="MAY RS "/>
      <sheetName val="TT MAY"/>
      <sheetName val="FEES"/>
      <sheetName val="Details (June 09)"/>
      <sheetName val="IHS"/>
      <sheetName val="QS (2)"/>
      <sheetName val="WIP DEC10"/>
      <sheetName val="DETAILS BY REF"/>
      <sheetName val="Leased Items"/>
      <sheetName val="Proced"/>
      <sheetName val="Directory"/>
      <sheetName val="pmt"/>
      <sheetName val="pmt (2)"/>
      <sheetName val="PRE OTH - MISC PREPAYMENTS"/>
      <sheetName val="P&amp;E COST - CCB REDEVELOPMENT"/>
      <sheetName val="P&amp;E COST - CCB REDEVELOPMEN (2)"/>
      <sheetName val="mff ccb"/>
      <sheetName val="MFF RO"/>
      <sheetName val="ccb proj RO"/>
      <sheetName val="scala (ccb)"/>
      <sheetName val="scala2 (ccb)"/>
      <sheetName val=" Kemp CCb"/>
      <sheetName val="Journal list"/>
      <sheetName val="COA-VO"/>
      <sheetName val="DrsCrs"/>
      <sheetName val="electronic services"/>
      <sheetName val="SCE(2)"/>
      <sheetName val="AP"/>
      <sheetName val="AP(1)"/>
      <sheetName val="AP (2)"/>
      <sheetName val="AP (3)"/>
      <sheetName val="AP (4)"/>
      <sheetName val="AP (5)"/>
      <sheetName val="AP (6)"/>
      <sheetName val="AP (7)"/>
      <sheetName val="N1-5"/>
      <sheetName val="7-8"/>
      <sheetName val="N9(2)"/>
      <sheetName val="N10-14"/>
      <sheetName val="N10-14 (2)"/>
      <sheetName val="N15-17"/>
      <sheetName val="N23"/>
      <sheetName val="N23 (2)"/>
      <sheetName val="N24-25"/>
      <sheetName val="SCH1"/>
      <sheetName val="Def tax"/>
      <sheetName val="Cap All"/>
      <sheetName val="gh-SCH"/>
      <sheetName val="gh-SCH2"/>
      <sheetName val="consol adj"/>
      <sheetName val="gh-TB"/>
      <sheetName val="gh-JE"/>
      <sheetName val="N,2"/>
      <sheetName val="N,3,4"/>
      <sheetName val="N,5,6,7"/>
      <sheetName val="N,8"/>
      <sheetName val="Reconcilation"/>
      <sheetName val="Notes 1 , 2"/>
      <sheetName val="N,7.1"/>
      <sheetName val="N,7.2,7.3"/>
      <sheetName val="N,9.1"/>
      <sheetName val="N,9.2"/>
      <sheetName val="SH"/>
      <sheetName val="N,10"/>
      <sheetName val="N,10.2"/>
      <sheetName val="WKN"/>
      <sheetName val="TB Trust"/>
      <sheetName val="TB 0110"/>
      <sheetName val="TB 111"/>
      <sheetName val="TB 112"/>
      <sheetName val="gh-IS"/>
      <sheetName val="gh-BS"/>
      <sheetName val="gh-SCE"/>
      <sheetName val="gh-CF"/>
      <sheetName val="gh-AP"/>
      <sheetName val="gh-N1-5"/>
      <sheetName val="gh-N6-7"/>
      <sheetName val="gh-N8"/>
      <sheetName val="gh-N9-13"/>
      <sheetName val="gh-N14-17"/>
      <sheetName val="gh-N18"/>
      <sheetName val="gh-N18(2)"/>
      <sheetName val="Tax comp"/>
      <sheetName val="gh-Ratio"/>
      <sheetName val="AP(2)"/>
      <sheetName val="AP (8)"/>
      <sheetName val="AP (9)"/>
      <sheetName val="AP (10)"/>
      <sheetName val="AP (11)"/>
      <sheetName val="AP (12)"/>
      <sheetName val="AP (13)"/>
      <sheetName val=" PL"/>
      <sheetName val="1-5"/>
      <sheetName val="7-10"/>
      <sheetName val="11-14"/>
      <sheetName val="18,19"/>
      <sheetName val="20,21"/>
      <sheetName val="Trading Ac."/>
      <sheetName val="22,23"/>
      <sheetName val="Manu.Ac."/>
      <sheetName val="III,IV"/>
      <sheetName val="Tax-cmp"/>
      <sheetName val="Tax N 1,2 &amp;3"/>
      <sheetName val="Tax N4"/>
      <sheetName val="Def.Tax"/>
      <sheetName val="Dep.2007"/>
      <sheetName val="TB2008"/>
      <sheetName val="Dep.Addtn2007"/>
      <sheetName val="loan2007"/>
      <sheetName val="PPEadd-2008"/>
      <sheetName val="Accrued2007"/>
      <sheetName val="Varience analy"/>
      <sheetName val="INCOME-ACC"/>
      <sheetName val="DPL N 1&amp;2"/>
      <sheetName val="VAT HO"/>
      <sheetName val="TBILLS"/>
      <sheetName val="REPO"/>
      <sheetName val="DIFF SCH"/>
      <sheetName val="INT LEAD"/>
      <sheetName val="Not.Tax"/>
      <sheetName val="WHT Lead"/>
      <sheetName val="INT LEAD 2"/>
      <sheetName val="Int Rec. TB n Repos"/>
      <sheetName val="Int rec FD"/>
      <sheetName val="05-06"/>
      <sheetName val="H.N.B Sec"/>
      <sheetName val="T&amp;Repo"/>
      <sheetName val="T-Bond"/>
      <sheetName val="FD"/>
      <sheetName val="Q-pay"/>
      <sheetName val="09-10-2"/>
      <sheetName val="09-10"/>
      <sheetName val="H.N.B Sec (2)"/>
      <sheetName val="T&amp;Repo (2)"/>
      <sheetName val="T-Bond (2)"/>
      <sheetName val="FD (2)"/>
      <sheetName val="SAVING (2)"/>
      <sheetName val="Q-pay (2)"/>
      <sheetName val="JE 2009"/>
      <sheetName val="F.Ds"/>
      <sheetName val="T.B.s"/>
      <sheetName val="Brake up"/>
      <sheetName val="F.D.H.N.B "/>
      <sheetName val="2011"/>
      <sheetName val="Notional tax"/>
      <sheetName val="WHT"/>
      <sheetName val="CF 2"/>
      <sheetName val="AP 1"/>
      <sheetName val="N3-6.1"/>
      <sheetName val="N6.2-6.10"/>
      <sheetName val="N6.10.1-7"/>
      <sheetName val="PPE-8"/>
      <sheetName val="N9-9.1"/>
      <sheetName val="Other Eqp"/>
      <sheetName val="Gene_Computer"/>
      <sheetName val="N9.2-9.4"/>
      <sheetName val="N 10-12"/>
      <sheetName val="N 13-14.1"/>
      <sheetName val="N 14.2-16"/>
      <sheetName val="N16.1-17"/>
      <sheetName val="N 18-21.1"/>
      <sheetName val="N22-23"/>
      <sheetName val="DPL  I-I.I"/>
      <sheetName val="I.I"/>
      <sheetName val="I.II-II"/>
      <sheetName val="II.I"/>
      <sheetName val="DPL III-V"/>
      <sheetName val="DPL VI-XII"/>
      <sheetName val="XIII-XIV"/>
      <sheetName val="TAX 09-10"/>
      <sheetName val="ESC Cal"/>
      <sheetName val="J-E"/>
      <sheetName val="JE-2008"/>
      <sheetName val="return"/>
      <sheetName val="VA-1"/>
      <sheetName val="VA-2"/>
      <sheetName val="VA-3"/>
      <sheetName val="VA-4"/>
      <sheetName val="VA-5"/>
      <sheetName val="VA-6"/>
      <sheetName val="JE-2007"/>
      <sheetName val="Salary Apr.5,06"/>
      <sheetName val="3+9"/>
      <sheetName val="Sum Plan 07"/>
      <sheetName val="Manning  Guide"/>
      <sheetName val="101 - Room "/>
      <sheetName val="201 - Food &amp; Bev "/>
      <sheetName val="Food  revenue (1) "/>
      <sheetName val="Bevr  revenue (2)"/>
      <sheetName val="301 - Telephone "/>
      <sheetName val="401 -  Laundry"/>
      <sheetName val="402 - Business center"/>
      <sheetName val="403 - Limousine"/>
      <sheetName val="404 - Flower"/>
      <sheetName val="405 -  Fitness Center "/>
      <sheetName val="406 - Centara  Spa"/>
      <sheetName val="407 -  Resort Shop"/>
      <sheetName val="501 -  Other Income"/>
      <sheetName val="811 -  Admin &amp; General"/>
      <sheetName val="821 - Human Resouces"/>
      <sheetName val="831 -  Sales and Marketing"/>
      <sheetName val="841 -  Engineer"/>
      <sheetName val="891- Below  GOP"/>
      <sheetName val="salaries128"/>
      <sheetName val="salaries158)"/>
      <sheetName val="Interest Loan"/>
      <sheetName val="Maning Guide"/>
      <sheetName val="svc"/>
      <sheetName val="Sum EMP Benefit&amp;Other"/>
      <sheetName val="SVC Allocate"/>
      <sheetName val="EMP Benefit Allocate"/>
      <sheetName val="Service  Charge"/>
      <sheetName val="People Cost"/>
      <sheetName val="ben"/>
      <sheetName val="meals"/>
      <sheetName val="1-GM Present  Baht"/>
      <sheetName val="2-GM Present Million"/>
      <sheetName val="GM Present Round"/>
      <sheetName val="3-GM Present KEY"/>
      <sheetName val="1- AE 2006 Baht"/>
      <sheetName val="2-AE 2006 Million"/>
      <sheetName val="3-AE 2006 KEY"/>
      <sheetName val="pg 3-4 "/>
      <sheetName val="pg 6"/>
      <sheetName val="pg 7-8 "/>
      <sheetName val="pg 10-18"/>
      <sheetName val="PG 19"/>
      <sheetName val="dir,cer"/>
      <sheetName val="list "/>
      <sheetName val="audrep"/>
      <sheetName val="pg 3-4,7"/>
      <sheetName val="Pg 5 "/>
      <sheetName val="pg Acc"/>
      <sheetName val="pg 14"/>
      <sheetName val="pg 15"/>
      <sheetName val="Pg 17"/>
      <sheetName val="Pg 18"/>
      <sheetName val="Pg 20 - 33"/>
      <sheetName val="Pg 21 "/>
      <sheetName val="p34"/>
      <sheetName val="Pg37"/>
      <sheetName val="35,36"/>
      <sheetName val="Personalised (Easern Europe)"/>
      <sheetName val="Personalised (Hungary)"/>
      <sheetName val="Title sheet"/>
      <sheetName val="Personalised"/>
      <sheetName val="Distribution"/>
      <sheetName val="Moody"/>
      <sheetName val="S&amp;P"/>
      <sheetName val="Euro"/>
      <sheetName val="EIU"/>
      <sheetName val="Equations"/>
      <sheetName val="Residual"/>
      <sheetName val="US"/>
      <sheetName val="AR"/>
      <sheetName val="AUS"/>
      <sheetName val="AU"/>
      <sheetName val="BR"/>
      <sheetName val="CH"/>
      <sheetName val="CO"/>
      <sheetName val="CR"/>
      <sheetName val="DE"/>
      <sheetName val="FI"/>
      <sheetName val="HU"/>
      <sheetName val="JA"/>
      <sheetName val="KA"/>
      <sheetName val="KO"/>
      <sheetName val="LEB"/>
      <sheetName val="LIT"/>
      <sheetName val="MEX"/>
      <sheetName val="NZ"/>
      <sheetName val="PAK"/>
      <sheetName val="PE"/>
      <sheetName val="POR"/>
      <sheetName val="RU"/>
      <sheetName val="SA"/>
      <sheetName val="SLK"/>
      <sheetName val="SLV"/>
      <sheetName val="TU"/>
      <sheetName val="UK"/>
      <sheetName val="VZ"/>
      <sheetName val="ALLRATE"/>
      <sheetName val="Complete Lookup"/>
      <sheetName val="SmithKline"/>
      <sheetName val="SKB hurdle"/>
      <sheetName val="SB2000"/>
      <sheetName val="SB2000(2)"/>
      <sheetName val="SB2000(3)"/>
      <sheetName val="Country Macros"/>
      <sheetName val="Rating Macros"/>
      <sheetName val="Extra Macros"/>
      <sheetName val="Asset beta (2)"/>
      <sheetName val="Vodafone"/>
      <sheetName val="Asset beta"/>
      <sheetName val="Project IRR - Annual CF"/>
      <sheetName val="Prof Fees"/>
      <sheetName val="Staff Costs"/>
      <sheetName val="Insurance &amp; Repairs"/>
      <sheetName val="Depreciation - Buildings"/>
      <sheetName val="Depreciation - Infrastructure"/>
      <sheetName val="Cap allow"/>
      <sheetName val="Metric  Conversions"/>
      <sheetName val="Sale 16A (2)"/>
      <sheetName val="Sale 16A"/>
      <sheetName val="Building Cost Estimate"/>
      <sheetName val="Project IRR - Semi Annual CF"/>
      <sheetName val="Scenario Summary"/>
      <sheetName val="Schedule No"/>
      <sheetName val="Concept"/>
      <sheetName val="10 Years"/>
      <sheetName val="Investmt"/>
      <sheetName val="Villas-Suites"/>
      <sheetName val="Budgeted Manning"/>
      <sheetName val="PAYROLL 03"/>
      <sheetName val="Sal link to Pay 03"/>
      <sheetName val="Scenario Analysis"/>
      <sheetName val="WACC"/>
      <sheetName val="Valuation Summary"/>
      <sheetName val="DCF - Valuation"/>
      <sheetName val="Earnings Multiple"/>
      <sheetName val="Return on Investment"/>
      <sheetName val="Equity based DCF Valuation new"/>
      <sheetName val="LOAN Original"/>
      <sheetName val="Summary Loan Repayment"/>
      <sheetName val="Equity based DCF old"/>
      <sheetName val="ROOM"/>
      <sheetName val="OTHER DEPTS"/>
      <sheetName val="Tax Computation"/>
      <sheetName val="LRPSCR"/>
      <sheetName val="Capex2"/>
      <sheetName val="Mkt Ret"/>
      <sheetName val="T-Bills"/>
      <sheetName val="BETA"/>
      <sheetName val="Naiade Beta"/>
      <sheetName val="Loans Reworked"/>
      <sheetName val="Summary - WACC"/>
      <sheetName val="WACC Group (Top-Down)"/>
      <sheetName val="WACC Group (Bottom-up)"/>
      <sheetName val="WACC Sugar International"/>
      <sheetName val="WACC Sugar"/>
      <sheetName val="WACC Starch International "/>
      <sheetName val="WACC Starch"/>
      <sheetName val="WACC Oilseed International"/>
      <sheetName val="WACC Oilseed"/>
      <sheetName val="WACC Olive Oil International"/>
      <sheetName val="WACC Olive Oil"/>
      <sheetName val="WACC Animal Feed International"/>
      <sheetName val="WACC Animal Nutrition"/>
      <sheetName val="WACC Fish Feed"/>
      <sheetName val="WACC Pet Food"/>
      <sheetName val="WACC Animal Feed"/>
      <sheetName val="Summary - Asset Beta"/>
      <sheetName val="General-all"/>
      <sheetName val="General selected"/>
      <sheetName val="Sugar-all"/>
      <sheetName val="Sugar selected"/>
      <sheetName val="Starch-all"/>
      <sheetName val="Starch selected"/>
      <sheetName val="Oil Seeds-all"/>
      <sheetName val="Oilseed selected"/>
      <sheetName val="Olive Oil-all"/>
      <sheetName val="Olive oil selected"/>
      <sheetName val="Animal feed- classified"/>
      <sheetName val="Fish feed - All"/>
      <sheetName val="Fish feed selected"/>
      <sheetName val="Pet food - All"/>
      <sheetName val="Pet food selected"/>
      <sheetName val="Animal Feed - all "/>
      <sheetName val="Animal Feed selected"/>
      <sheetName val="Animal Nutrition - all"/>
      <sheetName val="Animal Nutrition selected"/>
      <sheetName val="FX Rates"/>
      <sheetName val="Debt Margin"/>
      <sheetName val="Revenue Split"/>
      <sheetName val="Revenue Split (2)"/>
      <sheetName val="Country Risk"/>
      <sheetName val="Selected list"/>
      <sheetName val="AVRR Villas &amp; JS"/>
      <sheetName val="Other distributable Exp"/>
      <sheetName val="EXTRA-RN"/>
      <sheetName val="180 junior suites-Staffs 682"/>
      <sheetName val="Variable vs Fixed Staffing"/>
      <sheetName val="Manning 650-rev"/>
      <sheetName val="Invest&amp;DAP"/>
      <sheetName val="LRP-10 Years"/>
      <sheetName val="NTBA"/>
      <sheetName val="TBA"/>
      <sheetName val="Indices"/>
      <sheetName val="Nominal"/>
      <sheetName val="LnSch"/>
      <sheetName val="Financials"/>
      <sheetName val="CDM"/>
      <sheetName val="Key Indicators"/>
      <sheetName val="COS - F &amp; B"/>
      <sheetName val="Joint Fees"/>
      <sheetName val="DOC"/>
      <sheetName val="Pre launch cost"/>
      <sheetName val="Commissions"/>
      <sheetName val="Entertainment"/>
      <sheetName val="R&amp;M"/>
      <sheetName val="Security Costs"/>
      <sheetName val="Staff Requirements"/>
      <sheetName val="Cap Allowance"/>
      <sheetName val="Working Capital"/>
      <sheetName val="Owner-Cash flow"/>
      <sheetName val="Owner-share of revenue"/>
      <sheetName val="Owner-Rev. share by apart. type"/>
      <sheetName val="Apartment details"/>
      <sheetName val="audrap"/>
      <sheetName val="pg 2-6"/>
      <sheetName val="pg 4-5"/>
      <sheetName val="pg 4-5 (2)"/>
      <sheetName val="Accpol"/>
      <sheetName val="Pg 10-11"/>
      <sheetName val="Pg12-13"/>
      <sheetName val="Notes "/>
      <sheetName val="Pg22"/>
      <sheetName val="pg 2_6"/>
      <sheetName val="Customize Your Loan Manager"/>
      <sheetName val="Loan Data"/>
      <sheetName val="Summary Graph"/>
      <sheetName val="Macros"/>
      <sheetName val="Lock"/>
      <sheetName val="ChgLoan"/>
      <sheetName val="Intl Data Table"/>
      <sheetName val="Toc,Sec"/>
      <sheetName val="4,5"/>
      <sheetName val="10-15"/>
      <sheetName val="pg16"/>
      <sheetName val="18,42"/>
      <sheetName val="19-25, 27,28,32-35"/>
      <sheetName val="pg29"/>
      <sheetName val="pg30"/>
      <sheetName val="36-37"/>
      <sheetName val="38-41,42(hide)"/>
      <sheetName val="Pg26 (2)"/>
      <sheetName val="Pg26"/>
      <sheetName val="Fellow subsidiary"/>
      <sheetName val="Common control"/>
      <sheetName val="Holding"/>
      <sheetName val=" Pg 00"/>
      <sheetName val="FINANCIAL HIGHLIGHTS"/>
      <sheetName val="HIGHLIGHTS (2)"/>
      <sheetName val="FINANCIAL HIGHLIGHTS (2)"/>
      <sheetName val=" Pg 01 (Summary)a"/>
      <sheetName val="FINANCIAL HIGHLIGHTS (3)"/>
      <sheetName val=" Pg 01 (Summary) (2)"/>
      <sheetName val=" Pg 02  ( Rooms) (2)"/>
      <sheetName val=" Pg 01 (Summary)"/>
      <sheetName val=" Pg 02  ( Rooms)"/>
      <sheetName val=" Pg 03  ( F &amp; B )"/>
      <sheetName val=" Pg 03a  ( F &amp; B )(Terrace&amp;398)"/>
      <sheetName val=" Pg 03b ( F &amp; B )(Spoon&amp;Safran)"/>
      <sheetName val=" Pg 03c ( F &amp; B )(P&amp;V&amp;Barlen)"/>
      <sheetName val=" Pg 03d  ( F &amp; B ) (IAM)"/>
      <sheetName val=" Pg 03a ( F &amp; B with IAC)"/>
      <sheetName val=" Pg 04  ( F &amp; B Sales)"/>
      <sheetName val=" Pg 04a  ( F &amp; B Sales)"/>
      <sheetName val=" Pg 04b  ( F &amp; B Average Spend)"/>
      <sheetName val=" Pg 04c  ( F &amp; B Average Spend)"/>
      <sheetName val=" Pg 05 ( F &amp; B Stats)"/>
      <sheetName val=" Pg 05a ( F &amp; B Stats with IAC)"/>
      <sheetName val=" Pg 06 (Telephone |Other Depts)"/>
      <sheetName val=" Pg 06a (Other Dept)"/>
      <sheetName val=" Pg 07 ( A &amp; G | HLP )"/>
      <sheetName val=" Pg 08 (Sundry | Store rents)"/>
      <sheetName val=" Pg 09 ( Marketing )"/>
      <sheetName val=" Pg 10 ( R &amp; M )"/>
      <sheetName val=" Pg 11 ( PRB )"/>
      <sheetName val=" Pg 12 ( Salaries )"/>
      <sheetName val="( SPA)"/>
      <sheetName val=" Pg 13 ( Ile aux Cerfs )"/>
      <sheetName val=" Pg 14 ( Ile aux Cerfs - Sales)"/>
      <sheetName val="In House Laundry-Coco Beach"/>
      <sheetName val="STG-bud03"/>
      <sheetName val="STG-act02"/>
      <sheetName val="TRK-act02"/>
      <sheetName val="TRK-bud03"/>
      <sheetName val="sgb-act02"/>
      <sheetName val="SBR-bud03"/>
      <sheetName val="LAP-act02"/>
      <sheetName val="LAP-BUD03"/>
      <sheetName val="CCB-act02"/>
      <sheetName val="CCB-BUD03"/>
      <sheetName val="BUD03MRU.XLS"/>
      <sheetName val="BUD03MRU"/>
      <sheetName val="MCB-Loan 1"/>
      <sheetName val="Pg 1"/>
      <sheetName val="istr"/>
      <sheetName val="trdtr"/>
      <sheetName val="Margins"/>
      <sheetName val="MKG"/>
      <sheetName val="RAPPRO"/>
      <sheetName val="PREPAID"/>
      <sheetName val="BALAGEE"/>
      <sheetName val="BSheet"/>
      <sheetName val="Oper. Stats"/>
      <sheetName val="Oper. Stats (2)"/>
      <sheetName val="Room Stats"/>
      <sheetName val="Op (3)"/>
      <sheetName val=" Casino flash"/>
      <sheetName val="Loan Int Re-Allocation"/>
      <sheetName val="IS-LY"/>
      <sheetName val="IS-LY (board)"/>
      <sheetName val="IS-AC"/>
      <sheetName val="IS-FLE"/>
      <sheetName val="IS-FS"/>
      <sheetName val="IS-BU"/>
      <sheetName val="IS-BU (board)"/>
      <sheetName val="Man. Fee -KI"/>
      <sheetName val="Man. Fee - SI (2)"/>
      <sheetName val="BS-LY"/>
      <sheetName val="BS-AC"/>
      <sheetName val="BS-AC (2)"/>
      <sheetName val="BS-AC (3)"/>
      <sheetName val="BS-BU"/>
      <sheetName val="BS-BU (Board)"/>
      <sheetName val="CF-BU"/>
      <sheetName val="CF-BU (R-M)"/>
      <sheetName val="CF-AC (R-M)"/>
      <sheetName val="RoomStats"/>
      <sheetName val="Report-MRU (KI-Execs)"/>
      <sheetName val="Report-MRU (Board)"/>
      <sheetName val="Budget-MRU"/>
      <sheetName val="BUD-Month-MRU"/>
      <sheetName val="Report-mru-summary"/>
      <sheetName val="Report-mru-summary (Board)"/>
      <sheetName val="Report-mru-summary (2)"/>
      <sheetName val="Budget-mru-summary (Board) (2)"/>
      <sheetName val="Budget-mru-summary (Board)"/>
      <sheetName val="Budget-mru-summary"/>
      <sheetName val="BUDGET-mru-summary(3)"/>
      <sheetName val="BS-AC fcast"/>
      <sheetName val="BS-BU (2)"/>
      <sheetName val="BS-BU (Board) (2)"/>
      <sheetName val="NEWTB"/>
      <sheetName val="Amortization Table"/>
      <sheetName val="Glasgow final"/>
      <sheetName val="KSHS final"/>
      <sheetName val="Glasgow "/>
      <sheetName val="SummaryKSHS"/>
      <sheetName val="LOC40-41"/>
      <sheetName val="LOC43"/>
      <sheetName val="LOC44"/>
      <sheetName val="LOC46-48"/>
      <sheetName val="LOC50-55"/>
      <sheetName val="LOC58-61"/>
      <sheetName val="LOC66"/>
      <sheetName val="LOC77"/>
      <sheetName val="LOC88"/>
      <sheetName val="BL 311206"/>
      <sheetName val="Tb as at 31.8.06"/>
      <sheetName val="TB Workings"/>
      <sheetName val="Stocks movement"/>
      <sheetName val="Mgt balance sheets to 31.08.06"/>
      <sheetName val="Mgt P&amp;ls to 31.08.06"/>
      <sheetName val="TB as at 31.12.06"/>
      <sheetName val="Balance Sheet 31.12.06"/>
      <sheetName val="P&amp;L 311206"/>
      <sheetName val="P&amp;l Final"/>
      <sheetName val="Income Statement 31.12.06"/>
      <sheetName val="Turnover lead"/>
      <sheetName val="Sales movement"/>
      <sheetName val="Turnover3"/>
      <sheetName val="Turnover 2ss"/>
      <sheetName val="Turnover versus debtors"/>
      <sheetName val="GP Margin analysis"/>
      <sheetName val="COGS Final"/>
      <sheetName val="COGS"/>
      <sheetName val="Allocation of cost-packto s (2)"/>
      <sheetName val="Input 1"/>
      <sheetName val="Input 2"/>
      <sheetName val="Input 3"/>
      <sheetName val="Acs Disclosures"/>
      <sheetName val="Proof of tax"/>
      <sheetName val="Tax account"/>
      <sheetName val="Other Schs"/>
      <sheetName val="Int Rest'n"/>
      <sheetName val="Div'd Tax Ac"/>
      <sheetName val="Exposure"/>
      <sheetName val="CTR"/>
      <sheetName val="Contol Sheet"/>
      <sheetName val="Invest_inc_sum"/>
      <sheetName val="Statistical abstract"/>
      <sheetName val="Staff Bonus Drivers"/>
      <sheetName val="INC.ST. IND LIFE"/>
      <sheetName val="INC.ST. CB"/>
      <sheetName val="BP_Actuarial"/>
      <sheetName val="APE Reconc."/>
      <sheetName val="Sanlam"/>
      <sheetName val="Cop Prm inc"/>
      <sheetName val="NOTES 1"/>
      <sheetName val="Variances"/>
      <sheetName val="Snap shot"/>
      <sheetName val="Staff Summary"/>
      <sheetName val="KPM Summary"/>
      <sheetName val="KPMS"/>
      <sheetName val="Staff Compliment"/>
      <sheetName val="Projected cases 2006"/>
      <sheetName val="Aims bgt input"/>
      <sheetName val="Accepted_Biz"/>
      <sheetName val="Statistics"/>
      <sheetName val="INC. STATE. SUM"/>
      <sheetName val="premium budget"/>
      <sheetName val="SOCIE"/>
      <sheetName val="Update_Prm"/>
      <sheetName val="PR_updates"/>
      <sheetName val="Inv_Inc"/>
      <sheetName val="Fsize.pro"/>
      <sheetName val="Note 6"/>
      <sheetName val="Branch p&amp;L"/>
      <sheetName val="budget-corporate"/>
      <sheetName val="Sec.50(UL)"/>
      <sheetName val="Sec.50(Combined)"/>
      <sheetName val="sec.50(Ind. Life)"/>
      <sheetName val="Sec.50(group)"/>
      <sheetName val="Sec.50(DA)"/>
      <sheetName val="File size Criteria"/>
      <sheetName val="Company_TB"/>
      <sheetName val="IL_tb"/>
      <sheetName val="GL_Tb"/>
      <sheetName val="UL_TB"/>
      <sheetName val="SH_TB"/>
      <sheetName val="DA_tb"/>
      <sheetName val="Capex 08"/>
      <sheetName val="unitcost"/>
      <sheetName val="Detailed field prod"/>
      <sheetName val="Field production"/>
      <sheetName val="premium_08"/>
      <sheetName val="Premium_07"/>
      <sheetName val="Premium"/>
      <sheetName val="Filesize_08"/>
      <sheetName val="FileSize 07"/>
      <sheetName val="File Size"/>
      <sheetName val="Retainer"/>
      <sheetName val="41-1"/>
      <sheetName val="70-1"/>
      <sheetName val="New Business"/>
      <sheetName val="5.Ref-CUCodeName"/>
      <sheetName val="Specialisation"/>
      <sheetName val="NEWMOD"/>
      <sheetName val="C. hypothèses"/>
      <sheetName val="Trafic Importation"/>
      <sheetName val="Julie's Request Form"/>
      <sheetName val="SCR L_E 2002"/>
      <sheetName val="BIMP 13th August"/>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cost"/>
      <sheetName val="exp "/>
      <sheetName val="emp"/>
      <sheetName val="int"/>
      <sheetName val="wc"/>
      <sheetName val="grist comp"/>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based on brews YTD"/>
      <sheetName val="CL.STOCK"/>
      <sheetName val="COST SHEET YTD"/>
      <sheetName val="wastages"/>
      <sheetName val="monthly exp "/>
      <sheetName val="monthly  pl 01-02"/>
      <sheetName val="Monthly pl"/>
      <sheetName val="DEC WAGES "/>
      <sheetName val="DEC  EXP "/>
      <sheetName val="Creditors "/>
      <sheetName val="Stock Statement"/>
      <sheetName val="ytd adj"/>
      <sheetName val="Reco YTD SEPT 02"/>
      <sheetName val="Exp-YTD SEPT  02"/>
      <sheetName val="Int,Salary YTD SEPT  02"/>
      <sheetName val="R &amp; s"/>
      <sheetName val="Res &amp; surplus"/>
      <sheetName val="SEC LOAN "/>
      <sheetName val="UN-SEC.LOAN"/>
      <sheetName val="CASHBANK"/>
      <sheetName val="LOANS-ADV"/>
      <sheetName val="OTHER INC."/>
      <sheetName val="Cons"/>
      <sheetName val="FinishedTraded Goods"/>
      <sheetName val="Int &amp; Fin chgs"/>
      <sheetName val="Extord-schedule"/>
      <sheetName val="Interunit"/>
      <sheetName val="depcal2006-07"/>
      <sheetName val="3CD"/>
      <sheetName val="Ann to Form 3CD"/>
      <sheetName val="ANN-I-list of books"/>
      <sheetName val="ANN-II-145A "/>
      <sheetName val="ANN-II-Depn under IT"/>
      <sheetName val="ANN-II-Depn under IT(final)"/>
      <sheetName val="ANN-IIA-additions to assets"/>
      <sheetName val="ANN-IV Section 35 D"/>
      <sheetName val="ANN-III-ESI"/>
      <sheetName val="ANN-IV-40 A 2 b"/>
      <sheetName val="ANN-V-43 B"/>
      <sheetName val="ANN-VII-43 B PF,ESI"/>
      <sheetName val="Ann VI Modvat"/>
      <sheetName val="ANN-VII-bf loss"/>
      <sheetName val="ANN-XI-TDS delay (full)"/>
      <sheetName val="Appendix VIII"/>
      <sheetName val="ANN-X-Ac ratios"/>
      <sheetName val="Leave Encashment"/>
      <sheetName val="FBT details"/>
      <sheetName val="ADV TDS details"/>
      <sheetName val="Growth"/>
      <sheetName val="Lead Sheet"/>
      <sheetName val="Target Test"/>
      <sheetName val="RANSP - Service"/>
      <sheetName val="RANSP - Gift Articles"/>
      <sheetName val="LANSP - Schemes"/>
      <sheetName val="DIS Corporate"/>
      <sheetName val="10006"/>
      <sheetName val="10005"/>
      <sheetName val="15470"/>
      <sheetName val="15410"/>
      <sheetName val="15400"/>
      <sheetName val="15420"/>
      <sheetName val="15490"/>
      <sheetName val="15725"/>
      <sheetName val="15500"/>
      <sheetName val="15501"/>
      <sheetName val="15730"/>
      <sheetName val="19100"/>
      <sheetName val="22000 &amp; 22003"/>
      <sheetName val="22030"/>
      <sheetName val="23000"/>
      <sheetName val="23404"/>
      <sheetName val="23054"/>
      <sheetName val="23510"/>
      <sheetName val="23512"/>
      <sheetName val="23511"/>
      <sheetName val="23860"/>
      <sheetName val="24308"/>
      <sheetName val="24267"/>
      <sheetName val="24800"/>
      <sheetName val="24810"/>
      <sheetName val="24820"/>
      <sheetName val="24990"/>
      <sheetName val="Links"/>
      <sheetName val="CRITERIA1"/>
      <sheetName val="Journal 1"/>
      <sheetName val="15723 Oct "/>
      <sheetName val="Ad ageing tempOct05"/>
      <sheetName val="remittance"/>
      <sheetName val="15723 Sep"/>
      <sheetName val="Sept excess accrual"/>
      <sheetName val="Calculation"/>
      <sheetName val="Ann.II"/>
      <sheetName val="vendor listing (2)"/>
      <sheetName val="Clause-21"/>
      <sheetName val="IDF (APCC)"/>
      <sheetName val="IDF Internal Orders (APCC)"/>
      <sheetName val="APCC"/>
      <sheetName val="GIT (APCC)"/>
      <sheetName val="SBI (APCC)"/>
      <sheetName val="GIT SBI (APCC)"/>
      <sheetName val="IDF Anomalies (APCC)"/>
      <sheetName val="Recon Data (APCC)"/>
      <sheetName val="ASR Details"/>
      <sheetName val="CN"/>
      <sheetName val="Bad debt summary"/>
      <sheetName val="Summary (Actual)"/>
      <sheetName val="Aging Analysis"/>
      <sheetName val="Calc USD"/>
      <sheetName val="Hyperion(1)"/>
      <sheetName val="Calc LC$"/>
      <sheetName val="Hyperion"/>
      <sheetName val="India Adjustment"/>
      <sheetName val="pl-sch"/>
      <sheetName val="stock"/>
      <sheetName val="stock-sub"/>
      <sheetName val="fa-own"/>
      <sheetName val="bs-sub"/>
      <sheetName val="IT Depre - HAL"/>
      <sheetName val="Eval Historical Trend"/>
      <sheetName val="FYR"/>
      <sheetName val="Eval Ageing"/>
      <sheetName val="Evals Units"/>
      <sheetName val="Units REL"/>
      <sheetName val="All-REL"/>
      <sheetName val="All-HSMB"/>
      <sheetName val="Units HSMB"/>
      <sheetName val="MY "/>
      <sheetName val="TW"/>
      <sheetName val="SADMG"/>
      <sheetName val="TWPAD"/>
      <sheetName val="TH PAD"/>
      <sheetName val="MY &amp; SG PAD"/>
      <sheetName val="MY &amp; SG BSDR"/>
      <sheetName val="MY &amp; SG GCP"/>
      <sheetName val="EBC &amp; Others"/>
      <sheetName val="Stages"/>
      <sheetName val="Bs-grp (2)"/>
      <sheetName val="bs-sch2"/>
      <sheetName val="212"/>
      <sheetName val="FAREGS"/>
      <sheetName val="own-assets-corp"/>
      <sheetName val="own-assets-dep"/>
      <sheetName val="LTA"/>
      <sheetName val="FBT"/>
      <sheetName val="II A"/>
      <sheetName val="VII"/>
      <sheetName val="VIII"/>
      <sheetName val="P&amp;L- Paste"/>
      <sheetName val="Net Income - Paste"/>
      <sheetName val="LTC-Blore"/>
      <sheetName val="Bonus-Blore"/>
      <sheetName val="Lunch Exps-Blore"/>
      <sheetName val="Staff Welfare -Blore"/>
      <sheetName val="Medical Exps-Blore"/>
      <sheetName val="Salary and Wages"/>
      <sheetName val="Reasonability"/>
      <sheetName val="Gratuity and Leave Encashment"/>
      <sheetName val="Authentication"/>
      <sheetName val="CREXPORT1"/>
      <sheetName val="Appointment"/>
      <sheetName val="TDS"/>
      <sheetName val="ESI-Blore"/>
      <sheetName val="BLR"/>
      <sheetName val="KOL"/>
      <sheetName val="Hyd bc"/>
      <sheetName val="EOU"/>
      <sheetName val="Baroda"/>
      <sheetName val="Savli"/>
      <sheetName val="Noida"/>
      <sheetName val="SAR-Retirement Benefits"/>
      <sheetName val="Retirement Benefits"/>
      <sheetName val="SAR-Payroll"/>
      <sheetName val="Working-FA"/>
      <sheetName val="App II Mar 05"/>
      <sheetName val="Working App II Mar 05"/>
      <sheetName val="App II Mar 06"/>
      <sheetName val="Working FA-250"/>
      <sheetName val="Working -301"/>
      <sheetName val="CRITERIA2"/>
      <sheetName val="Aust"/>
      <sheetName val="ICBILL"/>
      <sheetName val="Aust_aging (2)"/>
      <sheetName val="Australia (SK)"/>
      <sheetName val="Aust-NZ"/>
      <sheetName val="SGP-Australia"/>
      <sheetName val="Aust-HK"/>
      <sheetName val="Aust-India"/>
      <sheetName val="SRN"/>
      <sheetName val="TNT"/>
      <sheetName val="Unisys"/>
      <sheetName val="P &amp; L (2)"/>
      <sheetName val="IT Cal"/>
      <sheetName val="Annex-7"/>
      <sheetName val="B S"/>
      <sheetName val="P &amp; L (3)"/>
      <sheetName val="BS Abs"/>
      <sheetName val="SCH"/>
      <sheetName val="Cash Flow-final"/>
      <sheetName val="SCH 2"/>
      <sheetName val="SCH3"/>
      <sheetName val="SCH 6(ii)"/>
      <sheetName val="SCH 7 (iii)"/>
      <sheetName val="SCH 7 (v)"/>
      <sheetName val="SCH 7 (vi)"/>
      <sheetName val="SCH 7 (vii)"/>
      <sheetName val="SCH 7 (iv)"/>
      <sheetName val="SCH 8 (A)(i)"/>
      <sheetName val="SCH 8 (A)(ii)"/>
      <sheetName val="SCH 8(A) (iii)"/>
      <sheetName val="SCH 8 (A)(iv)"/>
      <sheetName val="SCH 8 (A)(v)"/>
      <sheetName val="SCH 8 A(vi)"/>
      <sheetName val="SCH 12"/>
      <sheetName val="SCH 13"/>
      <sheetName val="FA DET"/>
      <sheetName val="Asset Sale"/>
      <sheetName val="Asset W Off"/>
      <sheetName val="Dep Cal"/>
      <sheetName val="Existing Asset"/>
      <sheetName val="Existing Asset-1"/>
      <sheetName val="Adv Tax"/>
      <sheetName val="Leave"/>
      <sheetName val="Gratuity"/>
      <sheetName val="Comp Annex-1"/>
      <sheetName val="Comp Annex-2"/>
      <sheetName val="Capital Gains Workings"/>
      <sheetName val="Form 3CD"/>
      <sheetName val="TA Annex I"/>
      <sheetName val="TA Annex II"/>
      <sheetName val="TDS Receivable"/>
      <sheetName val="Annex 1A"/>
      <sheetName val="Annex 2"/>
      <sheetName val="Annex 2A"/>
      <sheetName val="Annex-3"/>
      <sheetName val="Annex-3A"/>
      <sheetName val="Annex-4"/>
      <sheetName val="Annex-5"/>
      <sheetName val="Annex 4A"/>
      <sheetName val="Annex-5A"/>
      <sheetName val="Annex 4B"/>
      <sheetName val="Annex-6"/>
      <sheetName val="Annex-8A"/>
      <sheetName val="Annex-8B"/>
      <sheetName val="Annex-8C"/>
      <sheetName val="Annex-8D"/>
      <sheetName val="Annex-8E"/>
      <sheetName val="Annex-9"/>
      <sheetName val="Annex-10"/>
      <sheetName val="Carried Losses"/>
      <sheetName val="FA IT"/>
      <sheetName val="IT additions"/>
      <sheetName val="Computation (2)"/>
      <sheetName val="MAT (2)"/>
      <sheetName val="Pay Details"/>
      <sheetName val="269 SS Annexure"/>
      <sheetName val="269T Annexure"/>
      <sheetName val="cash workings final (2)"/>
      <sheetName val="cash workings final"/>
      <sheetName val="Trial Bal 280203"/>
      <sheetName val="Balance Sheet "/>
      <sheetName val="Monthly exp"/>
      <sheetName val="Billing Data"/>
      <sheetName val="WIP 280203"/>
      <sheetName val="DF"/>
      <sheetName val="OuT"/>
      <sheetName val="Dec 03"/>
      <sheetName val="A16C"/>
      <sheetName val="2Yr"/>
      <sheetName val="A51"/>
      <sheetName val="A52"/>
      <sheetName val="A53"/>
      <sheetName val="A54"/>
      <sheetName val="B-Sales "/>
      <sheetName val="U10"/>
      <sheetName val="Recon "/>
      <sheetName val="M6"/>
      <sheetName val="M5 Unre liab"/>
      <sheetName val="P3Jurong"/>
      <sheetName val="Imemo1"/>
      <sheetName val="I memo2"/>
      <sheetName val="GP3"/>
      <sheetName val="Bedok"/>
      <sheetName val="F5-Purchase cut off"/>
      <sheetName val="&lt;T101&gt;"/>
      <sheetName val="O-2"/>
      <sheetName val="R-1"/>
      <sheetName val="R-2"/>
      <sheetName val="O-3-tax com"/>
      <sheetName val="O-4-add"/>
      <sheetName val="O-5-HP"/>
      <sheetName val="O-6 CA"/>
      <sheetName val="O-7 DFA"/>
      <sheetName val="A71"/>
      <sheetName val="Jan ADI"/>
      <sheetName val="Jan HC"/>
      <sheetName val="Mar HC"/>
      <sheetName val="Sept JE "/>
      <sheetName val="Sept HC"/>
      <sheetName val="June"/>
      <sheetName val="May JE"/>
      <sheetName val="China"/>
      <sheetName val="KickOff"/>
      <sheetName val="ATW"/>
      <sheetName val="TemplateInformation"/>
      <sheetName val="F5 test"/>
      <sheetName val="Rui Wei-BS"/>
      <sheetName val="Group Structure"/>
      <sheetName val="JJ"/>
      <sheetName val="HH"/>
      <sheetName val="U-presentation"/>
      <sheetName val="No Patient"/>
      <sheetName val="U22bSalary Vs headcount"/>
      <sheetName val="C7"/>
      <sheetName val="C10"/>
      <sheetName val="C20"/>
      <sheetName val="E5"/>
      <sheetName val="E10"/>
      <sheetName val="IMemo"/>
      <sheetName val="G3-1ins"/>
      <sheetName val="RENT (12)"/>
      <sheetName val="K11"/>
      <sheetName val="M4"/>
      <sheetName val="COM"/>
      <sheetName val="S108-1"/>
      <sheetName val="s108-2"/>
      <sheetName val="EXEMPT"/>
      <sheetName val="EXEM"/>
      <sheetName val="BSI"/>
      <sheetName val="MFA"/>
      <sheetName val="AFA"/>
      <sheetName val="HP"/>
      <sheetName val="DFA"/>
      <sheetName val="CAA"/>
      <sheetName val="FMC"/>
      <sheetName val="Shldr hist &amp; Chgs"/>
      <sheetName val="U-receipt"/>
      <sheetName val="U-exp test"/>
      <sheetName val="STD"/>
      <sheetName val="Audit Ticks"/>
      <sheetName val="FSA-Attached"/>
      <sheetName val="U-RCD6"/>
      <sheetName val="CC-60"/>
      <sheetName val="CC-Recon"/>
      <sheetName val="90"/>
      <sheetName val="其它应收款调整事项"/>
      <sheetName val="12月单位往来"/>
      <sheetName val="个人往来12月帐龄"/>
      <sheetName val="其他应收帐款底稿"/>
      <sheetName val="6月帐龄"/>
      <sheetName val="12月函证"/>
      <sheetName val="6月单位往来_"/>
      <sheetName val="Jan 01"/>
      <sheetName val="Feb 01"/>
      <sheetName val="Mar 01"/>
      <sheetName val="Apr 01"/>
      <sheetName val="May 01"/>
      <sheetName val="Jun 01"/>
      <sheetName val="Jul 01"/>
      <sheetName val="Aug 01"/>
      <sheetName val="Sep 01"/>
      <sheetName val="Oct 01"/>
      <sheetName val="Nov 01"/>
      <sheetName val="Dec 01"/>
      <sheetName val="Jan 02"/>
      <sheetName val="Feb 02"/>
      <sheetName val="Mar 02"/>
      <sheetName val="Apr 02"/>
      <sheetName val="May 02"/>
      <sheetName val="Jun 02"/>
      <sheetName val="Jul 02"/>
      <sheetName val="Aug 02"/>
      <sheetName val="Sep 02"/>
      <sheetName val="Oct 02"/>
      <sheetName val="Nov 02"/>
      <sheetName val="Dec 02"/>
      <sheetName val="Jan 03"/>
      <sheetName val="Feb 03"/>
      <sheetName val="Mar 03"/>
      <sheetName val="Apr 03"/>
      <sheetName val="May 03"/>
      <sheetName val="Jun 03"/>
      <sheetName val="Jul 03"/>
      <sheetName val="Aug 03"/>
      <sheetName val="Sept 03"/>
      <sheetName val="Oct 03"/>
      <sheetName val="Nov 03"/>
      <sheetName val="Jan 04"/>
      <sheetName val="Feb 04"/>
      <sheetName val="Mar 04"/>
      <sheetName val="Apr 04"/>
      <sheetName val="May 04"/>
      <sheetName val="Jun 04"/>
      <sheetName val="Jul 04"/>
      <sheetName val="Aug 04"/>
      <sheetName val="Sep 04"/>
      <sheetName val="Oct 04"/>
      <sheetName val="Nov 04"/>
      <sheetName val="Dec 04"/>
      <sheetName val="Jan 05"/>
      <sheetName val="应收帐款调整事项"/>
      <sheetName val="调整后帐龄及明细表"/>
      <sheetName val="坏帐准备"/>
      <sheetName val="帐龄分析调整"/>
      <sheetName val="串户调整分录"/>
      <sheetName val="预收帐款调整事项"/>
      <sheetName val="99年补做收入明细"/>
      <sheetName val="应收帐款贷方"/>
      <sheetName val="预收帐款"/>
      <sheetName val="帐龄及明细表"/>
      <sheetName val="3年以上帐龄明细表"/>
      <sheetName val="应收帐款贷方明细"/>
      <sheetName val="2000年补做收入"/>
      <sheetName val="6542"/>
      <sheetName val="6543"/>
      <sheetName val="6544"/>
      <sheetName val="固定资产及累计折旧汇总"/>
      <sheetName val="固定资产及累计折旧明细－房屋"/>
      <sheetName val="固定资产及累计折旧明细－机器"/>
      <sheetName val="固定资产及累计折旧明细－电子设备"/>
      <sheetName val="固定资产及累计折旧明细－运输设备"/>
      <sheetName val="固定资产及累计折旧明细－其他"/>
      <sheetName val="固定资产增加报废明细"/>
      <sheetName val="固定资产增减变动"/>
      <sheetName val="P for DD- interim"/>
      <sheetName val="Interco - interim"/>
      <sheetName val="Finals"/>
      <sheetName val="P for DD (2)"/>
      <sheetName val="P for DD_ interim"/>
      <sheetName val="F-4(04-entry)"/>
      <sheetName val="C-7(RM)"/>
      <sheetName val="C-8(FG)"/>
      <sheetName val="Bank Bal 31st Mar (2)"/>
      <sheetName val="CMC-Proj Exp+Main Jobs"/>
      <sheetName val="Check List-1=Actuals"/>
      <sheetName val="Check List-1=Budget"/>
      <sheetName val="Bank Bal 31st Mar"/>
      <sheetName val="HSBC Cl 19.3 -VG Capital Ex (2)"/>
      <sheetName val="HSBC Cl 19.3 -VG Optg.Exp (2)"/>
      <sheetName val="HSBC Cl 19.3 -VG Revenues (2)"/>
      <sheetName val="Non Budgeted"/>
      <sheetName val="Cash Outflow WCH+EDC-E&amp;Y"/>
      <sheetName val="Cash Inflow WCH+EDC-E&amp;Y"/>
      <sheetName val="HSBC Cl 19.3 -VG Capital Exp"/>
      <sheetName val="HSBC Cl 19.3 -VG Optg.Exp"/>
      <sheetName val="HSBC Cl 19.3 -VG Revenues"/>
      <sheetName val="HSBC-'BUDGET' Rev+Ope+Cap"/>
      <sheetName val="HSBC-'ACTUALS' Rev+Ope+Cap"/>
      <sheetName val="FILE_INDEX"/>
      <sheetName val="Report_Manager"/>
      <sheetName val="CMC-VIPS"/>
      <sheetName val="CMC-JPS"/>
      <sheetName val="CMC-DAA"/>
      <sheetName val="CMC Sales_Units"/>
      <sheetName val="Mgt Fee 2005"/>
      <sheetName val="ACTION_PLAN"/>
      <sheetName val="MASTER-WOW  P-L"/>
      <sheetName val="coverpage-P&amp;L"/>
      <sheetName val="Index Units"/>
      <sheetName val="Annex Index"/>
      <sheetName val="QUIRIES - DF"/>
      <sheetName val="coverpage (2)"/>
      <sheetName val="coverpage"/>
      <sheetName val="Cash Flow Index"/>
      <sheetName val="Auto Loan Repmts"/>
      <sheetName val="Int on Autoloan"/>
      <sheetName val="IUT"/>
      <sheetName val="Drawings-VG"/>
      <sheetName val="LOAN INT 2005"/>
      <sheetName val="A5(e) Mgt.Fee"/>
      <sheetName val="A5 (d) -Capex"/>
      <sheetName val="A5 (c) -Petty Cash"/>
      <sheetName val="A5 (b) -Crs Supplies"/>
      <sheetName val="A6-PROJECT"/>
      <sheetName val="A5-CREDITORS  WOW"/>
      <sheetName val="A5(a)-CRs with wch"/>
      <sheetName val="A4-SPONSORSHIP"/>
      <sheetName val="A3-RENT PREMISES"/>
      <sheetName val="A2-SALARY"/>
      <sheetName val="A1-COLLECTIONS"/>
      <sheetName val="VARIANCE-NOTES-FORECAST CF "/>
      <sheetName val="VARIANCE-NOTES"/>
      <sheetName val="MASTER-EDUCATION"/>
      <sheetName val="MASTER FORECAST"/>
      <sheetName val="MASTER - EDUCATION UNITS"/>
      <sheetName val="MASTER WOW FORECAST"/>
      <sheetName val="22-WELCARE"/>
      <sheetName val="21-CORPORATE"/>
      <sheetName val="20(D)-EDCDXB"/>
      <sheetName val="20(C)-CMCDXB"/>
      <sheetName val="19-New School-1 (35)"/>
      <sheetName val="19-New School-1 (34)"/>
      <sheetName val="19-New School-1 (33)"/>
      <sheetName val="19-New School-1 (32)"/>
      <sheetName val="19-New School-1 (31)"/>
      <sheetName val="19-New School-1 (30)"/>
      <sheetName val="19-New School-1 (29)"/>
      <sheetName val="19-New School-1 (28)"/>
      <sheetName val="19-New School-1 (27)"/>
      <sheetName val="19-New School-1 (26)"/>
      <sheetName val="19-New School-1 (25)"/>
      <sheetName val="19-New School-1 (24)"/>
      <sheetName val="19-New School-1 (23)"/>
      <sheetName val="19-New School-1 (22)"/>
      <sheetName val="19-New School-1 (21)"/>
      <sheetName val="19-New School-1 (20)"/>
      <sheetName val="19-New School-1 (19)"/>
      <sheetName val="19-New School-1 (18)"/>
      <sheetName val="19-New School-1 (17)"/>
      <sheetName val="19-New School-1 (16)"/>
      <sheetName val="19-New School-1 (15)"/>
      <sheetName val="19-New School-1 (14)"/>
      <sheetName val="19-New School-1 (13)"/>
      <sheetName val="19-New School-1 (12)"/>
      <sheetName val="19-New School-1 (11)"/>
      <sheetName val="19-New School-1 (10)"/>
      <sheetName val="19-New School-1 (9)"/>
      <sheetName val="19-New School-1 (8)"/>
      <sheetName val="19-New School-1 (7)"/>
      <sheetName val="19-New School-1 (6)"/>
      <sheetName val="19-New School-1 (5)"/>
      <sheetName val="20(B) NEW SCHOOL"/>
      <sheetName val="20(A) NEW SCHOOL"/>
      <sheetName val="20_Wellington"/>
      <sheetName val="19-Royal Dubai School"/>
      <sheetName val="18-Al Warqa"/>
      <sheetName val="RISAUH"/>
      <sheetName val="17-TWINS JEBELALI"/>
      <sheetName val="16-TMSDXB"/>
      <sheetName val="15-DAADXB"/>
      <sheetName val="14-JCDXB"/>
      <sheetName val="13-JPSDXB"/>
      <sheetName val="12-AKNSDXB"/>
      <sheetName val="11-TWSDXB"/>
      <sheetName val="10-KGSDXB"/>
      <sheetName val="9-VIPSDXB"/>
      <sheetName val="8-TMHSDXB"/>
      <sheetName val="7-TCHSAUH"/>
      <sheetName val="6-TCHSDXB"/>
      <sheetName val="5-OOAL"/>
      <sheetName val="4-OOFUJ"/>
      <sheetName val="3-OOAUH"/>
      <sheetName val="2-OOSHJ"/>
      <sheetName val="1-OODXB "/>
      <sheetName val="MASTER EDN 19-24 onwards"/>
      <sheetName val="MASTER.EDUCATION"/>
      <sheetName val="Summary-CF (2)"/>
      <sheetName val="Summary-CF"/>
      <sheetName val="Consdn-MONTHWISE-NBD"/>
      <sheetName val="Variance_Notes"/>
      <sheetName val="Reco"/>
      <sheetName val="Consdn-BUDGET-UNITWISE (2)"/>
      <sheetName val="Annex-Line Item"/>
      <sheetName val="Consdn-UNITWISE-NBD"/>
      <sheetName val="Cash Inflow Report for NBD"/>
      <sheetName val="Cash Outflow Report for NBD"/>
      <sheetName val="Cash Inflow Rpt for NBD-Dec06"/>
      <sheetName val="Cash Outflow Rpt for NBD-Dec06"/>
      <sheetName val="Consdn-Actuals-MONTHWISE"/>
      <sheetName val="MASTER.ALL"/>
      <sheetName val="CMC-Cash Flow"/>
      <sheetName val="EDC-Cash Flow"/>
      <sheetName val="WELCARE-Cash Flow"/>
      <sheetName val="WWHC-Cash Flow"/>
      <sheetName val="New-Cash Flow1"/>
      <sheetName val="NEW-Cash Flow (2)"/>
      <sheetName val="NEW-Cash Flow"/>
      <sheetName val="MASTER.ALL.ACTUALS"/>
      <sheetName val="MASTER.WOW.ACTUALS "/>
      <sheetName val="MASTER.EDUCATION.ACTUALS"/>
      <sheetName val="Cash Flow-Format-XII"/>
      <sheetName val="Variance Report"/>
      <sheetName val="FTM-INFLOW"/>
      <sheetName val="FTM-OUTFLOW"/>
      <sheetName val="Cash Flow-Monthwise ACTUALS"/>
      <sheetName val="Cash Flow-Monthwise BUDGET"/>
      <sheetName val="P&amp;L 31-Mar-10"/>
      <sheetName val="Balance Sheet-31-Mar-10"/>
      <sheetName val="Cash Flow-31-Mar-10"/>
      <sheetName val="Balance Sheet-31-Mar-09"/>
      <sheetName val="Interunit-30-Sept-08"/>
      <sheetName val="Interunit-31-Mar-10"/>
      <sheetName val="Minority Int"/>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CCS"/>
      <sheetName val="Non-Rec"/>
      <sheetName val="1.1 Staff"/>
      <sheetName val="3.1 Labour"/>
      <sheetName val="4.1 Site_Offices"/>
      <sheetName val="6.1 Plant"/>
      <sheetName val="6.5.1 Ext Scaffold"/>
      <sheetName val="6.5.2 Int Scaffold"/>
      <sheetName val="POCM"/>
      <sheetName val="POCM - Entries"/>
      <sheetName val="POCM - working"/>
      <sheetName val="Inventory Main sheet"/>
      <sheetName val="Approval Cost"/>
      <sheetName val="EDC IDC"/>
      <sheetName val="EDC &amp; IDC 118.562"/>
      <sheetName val="EDC &amp; IDC 34.01"/>
      <sheetName val="INDORAMA Group June 02"/>
      <sheetName val="NMDC Porf"/>
      <sheetName val="bsvertical"/>
      <sheetName val="sch2"/>
      <sheetName val="sch4"/>
      <sheetName val="sch5"/>
      <sheetName val="sch6-btd"/>
      <sheetName val="sch8,9,10,11"/>
      <sheetName val="sch12,13,14"/>
      <sheetName val="B Sheet"/>
      <sheetName val="PreOp"/>
      <sheetName val="DET0900"/>
      <sheetName val="414000 UPDATED INSURANCE"/>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mis - reports"/>
      <sheetName val="p&amp;l  "/>
      <sheetName val="PBIDT-GROUP"/>
      <sheetName val="Trend"/>
      <sheetName val="EMP-LOAN"/>
      <sheetName val="INCENTIVE-1"/>
      <sheetName val="INITIATIVE-SUMM"/>
      <sheetName val="CANTEEN-SUM"/>
      <sheetName val="HIRD_VEH"/>
      <sheetName val="PROFF"/>
      <sheetName val="HRD&amp;GS"/>
      <sheetName val="REBATE"/>
      <sheetName val="W.CAP"/>
      <sheetName val="STK OP.SUPPLIES"/>
      <sheetName val="STK.SPARES"/>
      <sheetName val="STK.SIP"/>
      <sheetName val="DISC.ROLL"/>
      <sheetName val="DR.BAL-HSM"/>
      <sheetName val="DR.BAL-SIP"/>
      <sheetName val="LEFT-EMP "/>
      <sheetName val="FREE ISSUE"/>
      <sheetName val="DRS COM"/>
      <sheetName val="SCHE-12-SIP"/>
      <sheetName val="SCH_12-HSM"/>
      <sheetName val="SCH13HSM"/>
      <sheetName val="SCH13SIP"/>
      <sheetName val="FUND REP"/>
      <sheetName val="IIL-IMIL"/>
      <sheetName val="Emp loan"/>
      <sheetName val="RECOVERY LIST"/>
      <sheetName val="INITIATIVES"/>
      <sheetName val="ElectInst"/>
      <sheetName val="Plan&amp;Mach"/>
      <sheetName val="Railway"/>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Control Chart"/>
      <sheetName val="U_Instructions CFIAT"/>
      <sheetName val="U-1_SGA BLock Reconciliation"/>
      <sheetName val="U-2_SGA Inventory Tally"/>
      <sheetName val="U-3_Depreciation Reasonability"/>
      <sheetName val="U-4_Investments &amp; FD"/>
      <sheetName val="U-5_Raw Materials Tally"/>
      <sheetName val="U-6_Yield Analysis-RMPM"/>
      <sheetName val="U-7_Finished Goods Tally"/>
      <sheetName val="U-8_Schedule VI-FG Tally &amp; RM"/>
      <sheetName val="U-9_NRV Testing-FG"/>
      <sheetName val="U-10_Container Reconciliation"/>
      <sheetName val="U-11_Finished Goods Excise Duty"/>
      <sheetName val="U-12_Accrued Expenses Turnover"/>
      <sheetName val="U-13_Excise Duty Reasonability"/>
      <sheetName val="U-14_Sales Tax Reconciliation"/>
      <sheetName val="Sales Tax Reco-Working"/>
      <sheetName val="U-15_Sales Tax Incentive"/>
      <sheetName val="U-16_OAR-Balance Sheet"/>
      <sheetName val="U-17_GP Reconciliation"/>
      <sheetName val="U-18_Qty &amp; Rate Variance_GP, NP"/>
      <sheetName val="U-19_NP Reconciliation"/>
      <sheetName val="U-20_Payroll Expense"/>
      <sheetName val="U-21_Power &amp; Fuel Expense"/>
      <sheetName val="U-22_OAR-P&amp;L Account"/>
      <sheetName val="U-23_Contingent Liabilities"/>
      <sheetName val="U-24_Ratios Chart"/>
      <sheetName val="U-25_Balance Sheet_2004"/>
      <sheetName val="U-26_P&amp;L Account_2004"/>
      <sheetName val="U-27_Schedules_2004"/>
      <sheetName val="U-28_Ross TB_2004"/>
      <sheetName val="U-29_FA Schedule_2004"/>
      <sheetName val="U-30_Additional Info_2004"/>
      <sheetName val="U-31_Miscellaneous Info_2004"/>
      <sheetName val="U-32_Inter Unit Sales-FG_2004"/>
      <sheetName val="U-33_Balance Sheet_2003"/>
      <sheetName val="U-34_P&amp;L Account_2003"/>
      <sheetName val="U-35_Schedules_2003"/>
      <sheetName val="U-36_Ross TB_2003"/>
      <sheetName val="U-37_FA Schedule_2003"/>
      <sheetName val="U-38_Additional Info_2003"/>
      <sheetName val="U-39_Miscellaneous Info_2003"/>
      <sheetName val="Intermix"/>
      <sheetName val="Blender"/>
      <sheetName val="TST"/>
      <sheetName val="newexpected"/>
      <sheetName val="Summary-mixing"/>
      <sheetName val="SUMMARYline"/>
      <sheetName val="COMPOUNDING"/>
      <sheetName val="prod3(val)"/>
      <sheetName val="Renault"/>
      <sheetName val="CVtrend"/>
      <sheetName val="OCT06"/>
      <sheetName val="SALE7C"/>
      <sheetName val="Coversheet"/>
      <sheetName val="Sales Customer (CCI)"/>
      <sheetName val="Gap Analysis (CCI)"/>
      <sheetName val="P&amp;L Sub"/>
      <sheetName val="DCF(CCI)"/>
      <sheetName val="WACC (CCI)"/>
      <sheetName val="BETA(CCI)"/>
      <sheetName val="CFS (CCI)"/>
      <sheetName val="IL&amp;FS"/>
      <sheetName val="P&amp;L (CCI)"/>
      <sheetName val="BS (CCI)"/>
      <sheetName val="Revised Logistics (2)"/>
      <sheetName val="Revised Logistics"/>
      <sheetName val="Logistics (CCI)"/>
      <sheetName val="Assumption (CCI)"/>
      <sheetName val="FF Business (CCI)"/>
      <sheetName val="Deprn FF (CCI)"/>
      <sheetName val="Loan Schedule (CCI)"/>
      <sheetName val="Deprn Logistics (CCI)"/>
      <sheetName val="Future Income (2)"/>
      <sheetName val="UILP Sales FY11"/>
      <sheetName val="UILP Expense FY11"/>
      <sheetName val="Warehouse (CCI)"/>
      <sheetName val="Oper Exps"/>
      <sheetName val="GP from Audited Nos"/>
      <sheetName val="Oper Income"/>
      <sheetName val="Fin Yr 10-11"/>
      <sheetName val="Final GP &amp; Projections (CCI)"/>
      <sheetName val="Fin Yr 09 - 10"/>
      <sheetName val="OT FY10"/>
      <sheetName val="OT R FY10"/>
      <sheetName val="OT FY11"/>
      <sheetName val="OT R FY11"/>
      <sheetName val="Employee Cost"/>
      <sheetName val="S&amp;A Expenses"/>
      <sheetName val="Interest &amp; Finance Charges"/>
      <sheetName val="Taxes (CCI)"/>
      <sheetName val="Investments (CCI)"/>
      <sheetName val="Loans &amp; Advances (CCI)"/>
      <sheetName val="Current Liabilities (CCI)"/>
      <sheetName val="Provision (CCI)"/>
      <sheetName val="Reserve &amp; Surplus (CCI)"/>
      <sheetName val="Secured Loan (CCI)"/>
      <sheetName val="Unsecured Loan (CCI)"/>
      <sheetName val="Proj Freight"/>
      <sheetName val="Depreciation (CCI)"/>
      <sheetName val="YEAR"/>
      <sheetName val="SAPBEXqueries"/>
      <sheetName val="SAPBEXfilters"/>
      <sheetName val="BS PL"/>
      <sheetName val="dEPR"/>
      <sheetName val="Vendor Branches"/>
      <sheetName val="stock valuation"/>
      <sheetName val="operation BC"/>
      <sheetName val="TB Dec-09-10"/>
      <sheetName val="ADVANCES CASH IN KIND (3)"/>
      <sheetName val="ADVANCES CASH IN KIND (2)"/>
      <sheetName val="ADVANCES CASH IN KIND"/>
      <sheetName val="memo WROK summary  (2)"/>
      <sheetName val="81"/>
      <sheetName val="Correction Require "/>
      <sheetName val="Debtor summary"/>
      <sheetName val="BS Detail Sheet"/>
      <sheetName val="INT SEC 18 "/>
      <sheetName val="BS PL "/>
      <sheetName val="memo  summary OTHER THAN IOT"/>
      <sheetName val="CWIP SECHUDELE"/>
      <sheetName val="cAPITAL adv &amp; cRS"/>
      <sheetName val="SUMMARY MEMO IOT"/>
      <sheetName val="PL Detail Sheet JSLO"/>
      <sheetName val="Debit  1 loans"/>
      <sheetName val="DEP Sec 5 BS "/>
      <sheetName val="PL FOR HO "/>
      <sheetName val="PL Interest Paid"/>
      <sheetName val="PL SAP TB "/>
      <sheetName val="BS SAP TB "/>
      <sheetName val="P-Admin"/>
      <sheetName val="Final MEMO"/>
      <sheetName val="PL.Schedules"/>
      <sheetName val="Power Plant"/>
      <sheetName val="Exch Fluct"/>
      <sheetName val="other expens"/>
      <sheetName val="P-Sales"/>
      <sheetName val="Selling Exp "/>
      <sheetName val="Project power"/>
      <sheetName val="Contractor"/>
      <sheetName val="Raw mat cons"/>
      <sheetName val="buyers credit"/>
      <sheetName val="FREIGHT INWARD INDIGENOUS"/>
      <sheetName val="P List 870"/>
      <sheetName val="Final BS PL March 11 "/>
      <sheetName val="dEPR 10-11"/>
      <sheetName val="Fin BS Detail Sheet MARCH 11"/>
      <sheetName val="Capital  Vendor  Final"/>
      <sheetName val="Acceptance"/>
      <sheetName val="Exch Flucat"/>
      <sheetName val="Trail  Pr 11.05.11 "/>
      <sheetName val="Capital Advance "/>
      <sheetName val="Stock 31.03.11"/>
      <sheetName val="Opeartion BC"/>
      <sheetName val="Trail 11.05.11"/>
      <sheetName val="Final BS PL Dec  qUATERWISD"/>
      <sheetName val="Reconciliation 4th Quarter"/>
      <sheetName val="Nov FITL Intt"/>
      <sheetName val="ECB Interest"/>
      <sheetName val="FCCB Interest Calculation "/>
      <sheetName val="P&amp;L up to Nov 10"/>
      <sheetName val="DEP "/>
      <sheetName val="Ph I Int Term Loan &amp; ECB"/>
      <sheetName val="DPS Power"/>
      <sheetName val="Sales Reco with TB"/>
      <sheetName val="other manufct exp"/>
      <sheetName val="wroking capital "/>
      <sheetName val="Exch Fluct "/>
      <sheetName val="Jan 08.Trial"/>
      <sheetName val="TB 30.11.10"/>
      <sheetName val="Consum Chrome Friable"/>
      <sheetName val="Memo Entry"/>
      <sheetName val="wrok rough "/>
      <sheetName val="Nov Consu"/>
      <sheetName val="Raw mat cons Nov"/>
      <sheetName val="Dep. &amp; Intt."/>
      <sheetName val="Prov Dec-09"/>
      <sheetName val="Trial. Dec 07"/>
      <sheetName val="Ope_Trial"/>
      <sheetName val="FG Val"/>
      <sheetName val="SFG val"/>
      <sheetName val="Rm-TISCo"/>
      <sheetName val="material detail Indonesia"/>
      <sheetName val="PIVOT-MATERIAL INDIA"/>
      <sheetName val="Material Detail- india"/>
      <sheetName val="Material Summary"/>
      <sheetName val="Money Summary"/>
      <sheetName val="QUALITY COM"/>
      <sheetName val="Monthly P&amp;L"/>
      <sheetName val="July 03"/>
      <sheetName val="Sep 03"/>
      <sheetName val="CDR Ratios "/>
      <sheetName val="Other Ratios"/>
      <sheetName val="Net Worth"/>
      <sheetName val="TOL CDR"/>
      <sheetName val="Secured Borrowings"/>
      <sheetName val="Current Ratio"/>
      <sheetName val="IRR 1 year"/>
      <sheetName val="IRR with 2 years"/>
      <sheetName val="R&amp;C"/>
      <sheetName val="2008-09"/>
      <sheetName val="Qtr debt profile"/>
      <sheetName val="CONS(F)-Final"/>
      <sheetName val="Debt profile"/>
      <sheetName val="Debt 31.03.10"/>
      <sheetName val="Monthly repayments"/>
      <sheetName val="Sacrifice"/>
      <sheetName val="Existing loan sch"/>
      <sheetName val="Lender wise 2"/>
      <sheetName val="Lender-wise"/>
      <sheetName val="Sacrifice backup"/>
      <sheetName val="Rs Crore-JSL Ratios"/>
      <sheetName val="Presentation slides"/>
      <sheetName val="try"/>
      <sheetName val="sbicap"/>
      <sheetName val="Operations"/>
      <sheetName val="JSL - Financials"/>
      <sheetName val="phase II"/>
      <sheetName val="PPT"/>
      <sheetName val="Consolidated (Try)"/>
      <sheetName val="OSL - Financials"/>
      <sheetName val="Inv. Sch."/>
      <sheetName val="CONS(F)"/>
      <sheetName val="Capacity &amp; Cost"/>
      <sheetName val="consolidated IT Cal"/>
      <sheetName val="CMA (rough)"/>
      <sheetName val="Old DP"/>
      <sheetName val="Selling Prices"/>
      <sheetName val="Sales Mix"/>
      <sheetName val="Raw Material Costs"/>
      <sheetName val="Consolidated Qtr"/>
      <sheetName val="Spec. Consumptions"/>
      <sheetName val="ProcessYields"/>
      <sheetName val="Chemistry"/>
      <sheetName val="Utilization"/>
      <sheetName val="R&amp;C Impact"/>
      <sheetName val="Capital Cost"/>
      <sheetName val="2009"/>
      <sheetName val="addon4"/>
      <sheetName val="addon3"/>
      <sheetName val="addon2"/>
      <sheetName val="addon1"/>
      <sheetName val="Ration"/>
      <sheetName val="JSS-STOCK TALLY"/>
      <sheetName val="JSW-STOCK TALLY"/>
      <sheetName val="B. Sheet Abstract "/>
      <sheetName val="JSN-STOCK TALLY"/>
      <sheetName val="B. S. 2009-2010 "/>
      <sheetName val="JSN-Ageing"/>
      <sheetName val="JSW-Ageing"/>
      <sheetName val="JSS-Cust-Ageing"/>
      <sheetName val="JSS-FG Valuation"/>
      <sheetName val="JSS-Scrap"/>
      <sheetName val="(JSS) Inc-Dec. "/>
      <sheetName val="JSN-WIP Valuation"/>
      <sheetName val="JSN-Scrap Valuation"/>
      <sheetName val="JSN INC-DEC WORKING"/>
      <sheetName val="Notes to ac part B"/>
      <sheetName val="Gratuity P.no 12"/>
      <sheetName val="B. S. 09-10"/>
      <sheetName val="Ann B"/>
      <sheetName val="F.Assets Consolidated"/>
      <sheetName val="Working Cash flow"/>
      <sheetName val="Cap. Commitment"/>
      <sheetName val="CIF VALUE DETAIL"/>
      <sheetName val="JSN- Vendor"/>
      <sheetName val="JSW-Vendor"/>
      <sheetName val="JSS-VENDOR"/>
      <sheetName val="Schedule-5(Consolidated)"/>
      <sheetName val="JSN-DEP"/>
      <sheetName val="JSW-DEP"/>
      <sheetName val="JSS-DEP"/>
      <sheetName val="JSSS_Dep"/>
      <sheetName val="TB Chennai"/>
      <sheetName val="TB Mumbai"/>
      <sheetName val="TB Gurgaon"/>
      <sheetName val="D. Tax Liability Cal. 09-10"/>
      <sheetName val="I. Tax Prov. 09-10"/>
      <sheetName val="JSN-Cons. Sheet"/>
      <sheetName val="JSW-Cons. Sheet"/>
      <sheetName val="JSS-Cons. Sheet"/>
      <sheetName val="JSN-FG Valuation"/>
      <sheetName val="JSN-Sales Return"/>
      <sheetName val="JSW-FG (31.03.10)"/>
      <sheetName val="JSW-Scrap(31.03.10)"/>
      <sheetName val="JSW-Sales Return"/>
      <sheetName val="JSS-Sales Return"/>
      <sheetName val="INT RECD. JSW"/>
      <sheetName val="JSW-Inc-Dec. Working"/>
      <sheetName val="JSN-Interest Received Detail"/>
      <sheetName val="Opening Balance"/>
      <sheetName val="Annexure G"/>
      <sheetName val="FA_Final"/>
      <sheetName val="Groupings-final"/>
      <sheetName val="prov"/>
      <sheetName val="gain.loss"/>
      <sheetName val="sap trial"/>
      <sheetName val="Scheme Area Details_Block__ C2"/>
      <sheetName val="New33KVSS_E3"/>
      <sheetName val="Prop aug of Ex 33KVSS_E3a"/>
      <sheetName val="SIN"/>
      <sheetName val="CREV"/>
      <sheetName val="DREV"/>
      <sheetName val="IDCCALHYD_GOO"/>
      <sheetName val="18_4_10 pm"/>
      <sheetName val="ADJ_TB"/>
      <sheetName val="Map"/>
      <sheetName val="Manual"/>
      <sheetName val="Pub-res"/>
      <sheetName val="AR-BS"/>
      <sheetName val="AR-P&amp;L"/>
      <sheetName val="Segment"/>
      <sheetName val="SCH 1_2"/>
      <sheetName val="SCH _3"/>
      <sheetName val="SCH 5 (N)"/>
      <sheetName val=" SCH 6_7 "/>
      <sheetName val=" SCH 8 9 10 11"/>
      <sheetName val="SCH121314"/>
      <sheetName val="SCH 1516"/>
      <sheetName val="SCH1718"/>
      <sheetName val="SCH19"/>
      <sheetName val="wkg cflo"/>
      <sheetName val="BS Abstract"/>
      <sheetName val="8PSCH66A-NA"/>
      <sheetName val="TRDG PROFIT"/>
      <sheetName val="debt"/>
      <sheetName val="PointNo.5"/>
      <sheetName val="Entity List"/>
      <sheetName val="Agra"/>
      <sheetName val="Udaipur"/>
      <sheetName val="Projections"/>
      <sheetName val="Sales to schenider"/>
      <sheetName val="Sales Regr 2011-12"/>
      <sheetName val="YS"/>
      <sheetName val="GW"/>
      <sheetName val="Head office"/>
      <sheetName val="Consolidated excl pz&amp;gw"/>
      <sheetName val="1.1 Cashflow analysis"/>
      <sheetName val="1.2 Secured loans"/>
      <sheetName val="1.3 Fixed Assets"/>
      <sheetName val="1.4 Debtors"/>
      <sheetName val="1.5 Loans and advances"/>
      <sheetName val="Shareholders fund"/>
      <sheetName val="Margin analysis"/>
      <sheetName val="Sales mfg"/>
      <sheetName val="Sales Trd"/>
      <sheetName val="3.3 Employee costs"/>
      <sheetName val="1.2 Inventory"/>
      <sheetName val="3.1 Sales mfg"/>
      <sheetName val="3.1 Sales Trd"/>
      <sheetName val="3.1 Other Income"/>
      <sheetName val="3.2 CoM"/>
      <sheetName val="3.4 Other operating expenses"/>
      <sheetName val="Seg P&amp;L"/>
      <sheetName val="Seg BS"/>
      <sheetName val="XCWIP_segment"/>
      <sheetName val="Assets_segmantal"/>
      <sheetName val="PROFIT &amp; LOSS ACCOUNT"/>
      <sheetName val="FAR"/>
      <sheetName val="Cash Flow Workings"/>
      <sheetName val="GR SERVICES"/>
      <sheetName val="GR CAP"/>
      <sheetName val="GR MAT"/>
      <sheetName val="Prov. Others"/>
      <sheetName val="FORM-16"/>
      <sheetName val="MD Office"/>
      <sheetName val="Proface"/>
      <sheetName val="MKt"/>
      <sheetName val="Industry"/>
      <sheetName val="Logistics"/>
      <sheetName val="CCC"/>
      <sheetName val="BLD"/>
      <sheetName val="ISC"/>
      <sheetName val="Distri"/>
      <sheetName val="PEC"/>
      <sheetName val="SISC"/>
      <sheetName val="SGBD"/>
      <sheetName val="E&amp;I"/>
      <sheetName val="IT &amp; Bridge"/>
      <sheetName val="Approval Matrix"/>
      <sheetName val="01 T"/>
      <sheetName val="03 "/>
      <sheetName val="WELCOME"/>
      <sheetName val="Q2 YTD OG Sales Analysis"/>
      <sheetName val="ER3"/>
      <sheetName val="ER11_Old"/>
      <sheetName val="ER10_Old"/>
      <sheetName val="Total Expenses"/>
      <sheetName val="Summa #"/>
      <sheetName val="Cuts jets"/>
      <sheetName val="Cut Prop"/>
      <sheetName val="Model (2)"/>
      <sheetName val="CM Est"/>
      <sheetName val="Òriginal Data"/>
      <sheetName val="Sabre costs"/>
      <sheetName val="Columbia"/>
      <sheetName val="Progetto Pilot Check servizi"/>
      <sheetName val="Eff. ex PID"/>
      <sheetName val="Eff. ex Corporate"/>
      <sheetName val="LM Pilot Check ex PID"/>
      <sheetName val="Sales Forecast"/>
      <sheetName val="Start-Up Capital"/>
      <sheetName val="Start-Up Capitalization"/>
      <sheetName val="Cash Budget"/>
      <sheetName val="Break-Even"/>
      <sheetName val="Variables"/>
      <sheetName val="Dialog_Welcome"/>
      <sheetName val="Dialog_Zoom"/>
      <sheetName val="Dialog_Wiz0"/>
      <sheetName val="Dialog_Wiz1"/>
      <sheetName val="Dialog_Wiz2"/>
      <sheetName val="Dialog_Wiz3"/>
      <sheetName val="Dialog_Wiz4"/>
      <sheetName val="Dialog_Wiz5"/>
      <sheetName val="Dialog_Wiz6"/>
      <sheetName val="Dialog_Wiz7"/>
      <sheetName val="Dialog_Wiz8"/>
      <sheetName val="APERTURA"/>
      <sheetName val="Prezzi"/>
      <sheetName val="Provento"/>
      <sheetName val="CE_BASE"/>
      <sheetName val="PROGETTI_BASE"/>
      <sheetName val="CE_TRASFER"/>
      <sheetName val="PROG_TRASFER"/>
      <sheetName val="LEAS_NOL"/>
      <sheetName val="Immobil"/>
      <sheetName val="Flotta"/>
      <sheetName val="Hvolo"/>
      <sheetName val="Toccate"/>
      <sheetName val="TKO"/>
      <sheetName val="Dett_inv"/>
      <sheetName val="2. CEconomico (Gruppo)"/>
      <sheetName val="C.E."/>
      <sheetName val="Totale Alitalia"/>
      <sheetName val="Check caricamento"/>
      <sheetName val="sap budget mensilizzato"/>
      <sheetName val="Foglio2"/>
      <sheetName val="handling fly"/>
      <sheetName val="commenti"/>
      <sheetName val="Ass Pax e Bags"/>
      <sheetName val="Allegato 2 (Forecast)"/>
      <sheetName val="PT-FT"/>
      <sheetName val="ANDAMENTO"/>
      <sheetName val="ANDAMENTO MASTER"/>
      <sheetName val="Table of Content"/>
      <sheetName val="Loans "/>
      <sheetName val="FS "/>
      <sheetName val="Macro Loans &amp; Deposits &amp; Rates"/>
      <sheetName val="Investments"/>
      <sheetName val="Inputs &amp; Outputs Loans-ks"/>
      <sheetName val="Loans - Outputs "/>
      <sheetName val="Deposits -  Outputs"/>
      <sheetName val="Master Input Sheet"/>
      <sheetName val="Interests Inc. -  Output"/>
      <sheetName val="Other As. &amp; Lib -  Output"/>
      <sheetName val="Non Int. -  Output"/>
      <sheetName val="General Expenses - Output"/>
      <sheetName val="RWA"/>
      <sheetName val="Tax "/>
      <sheetName val="Historical FS"/>
      <sheetName val="NSGB - Financials"/>
      <sheetName val="Phone Systems"/>
      <sheetName val="Project Completed"/>
      <sheetName val="Type of works"/>
      <sheetName val="POC Summary (2)"/>
      <sheetName val="Work In Hand"/>
      <sheetName val="CTC - Reworks"/>
      <sheetName val="Contract Progress - Finance"/>
      <sheetName val="POC Summary"/>
      <sheetName val="Cost Saving (Overrun)"/>
      <sheetName val="POC Analysis"/>
      <sheetName val="Revenue Summary"/>
      <sheetName val="Remunerations"/>
      <sheetName val="UAE"/>
      <sheetName val="Qatar"/>
      <sheetName val="Revenue Projections snapshot "/>
      <sheetName val="Provisions for Late Costs"/>
      <sheetName val="DONOR REPORT"/>
      <sheetName val="Exchange Rate"/>
      <sheetName val="Payments and receipts"/>
      <sheetName val="Budget v Actual"/>
      <sheetName val="Analysis Feb-09"/>
      <sheetName val="Performance Framework 1&amp;2"/>
      <sheetName val="HIV"/>
      <sheetName val="Malaria"/>
      <sheetName val="Summary - Tables"/>
      <sheetName val="Funding by source chart"/>
      <sheetName val="Allocation chart"/>
      <sheetName val="Diagram"/>
      <sheetName val="Set up-Inputs"/>
      <sheetName val="Demography-Inputs"/>
      <sheetName val="Sexual behavior-Inputs"/>
      <sheetName val="IDU-Inputs"/>
      <sheetName val="Prevalence trend-Inputs"/>
      <sheetName val="HIV-STI prevalence-Inputs"/>
      <sheetName val="Prevention unit costs-Inputs"/>
      <sheetName val="Care-Inputs"/>
      <sheetName val="Care costs-inputs"/>
      <sheetName val="Public %-Inputs"/>
      <sheetName val="Budget map-Inputs"/>
      <sheetName val="Budget-Inputs"/>
      <sheetName val="ARV success-Inputs"/>
      <sheetName val="Impact Matrix"/>
      <sheetName val="Standard Assumptions"/>
      <sheetName val="Prevalence 15-49 Chart"/>
      <sheetName val="Coverage Chart"/>
      <sheetName val="Number of patients chart"/>
      <sheetName val="Services Chart"/>
      <sheetName val="Cost of coverage Chart"/>
      <sheetName val="Behaviour Chart"/>
      <sheetName val="Indicators Table"/>
      <sheetName val="Budget-Calcs"/>
      <sheetName val="Cost of full coverage"/>
      <sheetName val="Target population"/>
      <sheetName val="Care calculations"/>
      <sheetName val="Year0"/>
      <sheetName val="Year1"/>
      <sheetName val="Year2"/>
      <sheetName val="Year3"/>
      <sheetName val="Year4"/>
      <sheetName val="Year5"/>
      <sheetName val="Year1-NC"/>
      <sheetName val="Year2-NC"/>
      <sheetName val="Year3-NC"/>
      <sheetName val="Year4-NC"/>
      <sheetName val="Year5-NC"/>
      <sheetName val="Impacts"/>
      <sheetName val="Chart data"/>
      <sheetName val="Care definitions"/>
      <sheetName val="Capacity-summary"/>
      <sheetName val="Goals inputs"/>
      <sheetName val="Base year capacity"/>
      <sheetName val="Program reach"/>
      <sheetName val="Characteristics"/>
      <sheetName val="Existing capacity"/>
      <sheetName val="Required capacity"/>
      <sheetName val="Training needs"/>
      <sheetName val="HIV Attachment B - Round 8"/>
      <sheetName val="Incoterms"/>
      <sheetName val="Malaria Attachment "/>
      <sheetName val="SDAs_impact_datasources"/>
      <sheetName val="Performance Framework 3-5"/>
      <sheetName val="HSS"/>
      <sheetName val="Pipeline"/>
      <sheetName val="Comparisation"/>
      <sheetName val="Revised budget"/>
      <sheetName val="Allocation Y2"/>
      <sheetName val="Allocation Y3-5"/>
      <sheetName val="Workplan"/>
      <sheetName val="1. Expatriates"/>
      <sheetName val="2. Backstopping"/>
      <sheetName val="3. Consultants"/>
      <sheetName val="4. National Staff"/>
      <sheetName val="5 and  6  Operational Costs"/>
      <sheetName val="7 and 8  Supplies and Services"/>
      <sheetName val="9. Training"/>
      <sheetName val="Training Activities"/>
      <sheetName val="NTP-GS-Summary"/>
      <sheetName val="NTP-GS-Workplan Y-1"/>
      <sheetName val="NTP-GS-Worplan Y-2"/>
      <sheetName val="NTP-GS-Worplan Y-3-4-5"/>
      <sheetName val="NTP Summary "/>
      <sheetName val="NTP Detail Budget"/>
      <sheetName val="NTP WorkPlan-Rev"/>
      <sheetName val="NTP Meetings"/>
      <sheetName val="NTP PerDiem + Travel"/>
      <sheetName val="NTP Refurbishment of WH"/>
      <sheetName val="Greenstar SummarY"/>
      <sheetName val="Greenstar Workplan Y-1"/>
      <sheetName val="Greenstar Worplan Y-2"/>
      <sheetName val="Greenstar Worplan Y-3-4-5"/>
      <sheetName val="Definitions"/>
      <sheetName val="Objective 3"/>
      <sheetName val="Objective 4"/>
      <sheetName val="Objective 5"/>
      <sheetName val="5 Year Budget"/>
      <sheetName val="OH Calculation"/>
      <sheetName val="Match Requirement"/>
      <sheetName val="Advance Payment Calculator"/>
      <sheetName val="Range Page"/>
      <sheetName val="Objective 1"/>
      <sheetName val="Objective 2"/>
      <sheetName val="GF Cost Category Summary"/>
      <sheetName val="GF Detail - Year 1"/>
      <sheetName val="GF Detail - Year 2"/>
      <sheetName val="GF Detail - Year 3, 4, 5"/>
      <sheetName val="GF Obj SDA Summary"/>
      <sheetName val="Consolidated Summary-To be sent"/>
      <sheetName val="workplan -Y-1-To be sent"/>
      <sheetName val="Worplan -Y-2-To be sent"/>
      <sheetName val="Worplan-Y-3-4-5-To be sent"/>
      <sheetName val="PATA Summary"/>
      <sheetName val="ASD Summary"/>
      <sheetName val="GF Detail - Year 1 discard"/>
      <sheetName val="GF Detail - Year 2discard"/>
      <sheetName val="Sheet4discard"/>
      <sheetName val="GF Detail - Year 3, 4, 5 discar"/>
      <sheetName val="GF Obj SDA Summarydiscard"/>
      <sheetName val="PERT-Field"/>
      <sheetName val="Prol"/>
      <sheetName val="Pivot_Bank"/>
      <sheetName val="Haris"/>
      <sheetName val="Shag"/>
      <sheetName val="Slip"/>
      <sheetName val="Ctrl sheet"/>
      <sheetName val="NEW &amp; LDP"/>
      <sheetName val="Final scores2008"/>
      <sheetName val="ISBsal"/>
      <sheetName val="FALAHdata"/>
      <sheetName val="ISBData"/>
      <sheetName val="Muddon"/>
      <sheetName val="FINAL Salary sheet"/>
      <sheetName val=" D"/>
      <sheetName val=" C"/>
      <sheetName val=" B"/>
      <sheetName val=" A"/>
      <sheetName val=" OT"/>
      <sheetName val="Driver"/>
      <sheetName val="Payroll by HR-Before Review"/>
      <sheetName val="Change in Payroll Jan11"/>
      <sheetName val="Updated End Dates Contracts"/>
      <sheetName val="Payroll Reconcillation"/>
      <sheetName val="Lead Sch of Payroll"/>
      <sheetName val="Child Protection"/>
      <sheetName val="Finance &amp; Grants"/>
      <sheetName val="Operational &amp; Reporting"/>
      <sheetName val="NFI &amp; Shelter"/>
      <sheetName val="LiveliHood"/>
      <sheetName val="Communication &amp; Media"/>
      <sheetName val="Human Resource"/>
      <sheetName val="Health &amp; Nutrition"/>
      <sheetName val="EDUCATION"/>
      <sheetName val="FOOD"/>
      <sheetName val="WASH"/>
      <sheetName val="Admin &amp; Logistics"/>
      <sheetName val="Bank Information Letter 1"/>
      <sheetName val="Bank Information 2"/>
      <sheetName val="CONVEYNCE DED-JAN11"/>
      <sheetName val="ERRP Advances Dec10"/>
      <sheetName val="Charging"/>
      <sheetName val="Data-Regular"/>
      <sheetName val="PR-Field-Regular"/>
      <sheetName val="Reg-Cheque"/>
      <sheetName val="Reg_Bank"/>
      <sheetName val="CDVB-Reg"/>
      <sheetName val="JVH-REG"/>
      <sheetName val="CDVB-Regular"/>
      <sheetName val="New Salary Slip"/>
      <sheetName val="Salary Slip"/>
      <sheetName val="D.S"/>
      <sheetName val="Tax Calculation"/>
      <sheetName val="Payroll-Casual"/>
      <sheetName val="Casual_Cheque"/>
      <sheetName val="Casual_Bank"/>
      <sheetName val="JVH-SPS"/>
      <sheetName val="CDVB-SPS"/>
      <sheetName val="CDVB-Casual"/>
      <sheetName val="SC CDVB"/>
      <sheetName val="CDVB"/>
      <sheetName val=" Cheque"/>
      <sheetName val="EOBI"/>
      <sheetName val="Medical Ins."/>
      <sheetName val="Lunch"/>
      <sheetName val="Exp. Detail"/>
      <sheetName val="Mobile Bill Nov-09"/>
      <sheetName val="Mobile Bill Dec-09"/>
      <sheetName val="Charging Percentage"/>
      <sheetName val="Charging Amounts"/>
      <sheetName val="Detail-SR"/>
      <sheetName val="NTP Response (Rev)"/>
      <sheetName val="Summary Budget"/>
      <sheetName val="Year-3 Round 8 PHASE 2"/>
      <sheetName val="Year-4 Round 8 PHASE 2"/>
      <sheetName val="Year-5 Round 8 PHASE 2"/>
      <sheetName val="Budget Assumptions"/>
      <sheetName val="Quantification &amp; Costing"/>
      <sheetName val="Cases estimation"/>
      <sheetName val="QA Cost"/>
      <sheetName val="BAs - CAT 5-Drugs+CAT 6-C&amp;H"/>
      <sheetName val="BAs - CAT 9-M&amp;S-PerDiem"/>
      <sheetName val="CAT 2-TORs - TAs"/>
      <sheetName val="CAT 7-Rental Natl Drug Store"/>
      <sheetName val="Previous Consolidated R6&amp;R9"/>
      <sheetName val="List For Drop Down Menu"/>
      <sheetName val="Prev. R9 and R6 Summary"/>
      <sheetName val="Original R9 Summary"/>
      <sheetName val="Original R6 Summary"/>
      <sheetName val="SDAs"/>
      <sheetName val="Attachment 2 "/>
      <sheetName val="Budget summary GF"/>
      <sheetName val="HIV_AIDS Attachment "/>
      <sheetName val="TB_Financial Data"/>
      <sheetName val="Annex 3"/>
      <sheetName val="MALARIA_Financial Data"/>
      <sheetName val="projections to 310102 £"/>
      <sheetName val="General instructions"/>
      <sheetName val="General assumptions"/>
      <sheetName val="Detailed assumptions"/>
      <sheetName val="Work Plan "/>
      <sheetName val="Detailed Budget - Year 1"/>
      <sheetName val="Detailed Budget - Year 2"/>
      <sheetName val="Detailed Budget-Year 3, 4 and 5"/>
      <sheetName val="XCheck"/>
      <sheetName val="WHO work plan"/>
      <sheetName val="Summary Work Plan"/>
      <sheetName val="Activity Summary"/>
      <sheetName val="BPHS Detail"/>
      <sheetName val="EPHS  Detail"/>
      <sheetName val="BPHS-Target-Objective-Product"/>
      <sheetName val="EPHS-Target-Objective-Product"/>
      <sheetName val="balances"/>
      <sheetName val="Sunlight"/>
      <sheetName val="2102 AUG-2011 "/>
      <sheetName val="1125 SEP-2011"/>
      <sheetName val="Staff Advances-80 &amp; 90"/>
      <sheetName val="2095 SEP-2011"/>
      <sheetName val="1128 SEP-2011"/>
      <sheetName val="BANK 10030202"/>
      <sheetName val="Bank Recon 10030202"/>
      <sheetName val="BANK RECON 10030201"/>
      <sheetName val="BANK 10030201"/>
      <sheetName val="Cash Book-10510201"/>
      <sheetName val="Cash Book 10510202"/>
      <sheetName val="Cash Certificate"/>
      <sheetName val="EID-Crg-Reg"/>
      <sheetName val="Pivot_Reg-Cheque"/>
      <sheetName val="Pivot_Reg-Bank"/>
      <sheetName val="Tax-2008"/>
      <sheetName val="Pivot-Bank-Casual"/>
      <sheetName val="Pivot-Chq-Casual"/>
      <sheetName val="P-Bank"/>
      <sheetName val="Tax, 2008"/>
      <sheetName val="Salary Sheet"/>
      <sheetName val="Staff Ded"/>
      <sheetName val="Pay Charge "/>
      <sheetName val="SC Bank"/>
      <sheetName val="DBN Staff Ded"/>
      <sheetName val="DBN Payroll"/>
      <sheetName val=" DBN Pay Charge "/>
      <sheetName val="Payslipdata"/>
      <sheetName val="Staff Pay Slip"/>
      <sheetName val="Quetta"/>
      <sheetName val="Payroll Changes"/>
      <sheetName val="Pay Slips"/>
      <sheetName val="Ctrl_sheet"/>
      <sheetName val="NEW_&amp;_LDP"/>
      <sheetName val="Final_scores2008"/>
      <sheetName val="FINAL_Salary_sheet"/>
      <sheetName val="_D"/>
      <sheetName val="_C"/>
      <sheetName val="_B"/>
      <sheetName val="_A"/>
      <sheetName val="_OT"/>
      <sheetName val="D_S"/>
      <sheetName val="Tax_Calculation"/>
      <sheetName val="Salary_Sheet"/>
      <sheetName val="Ctrl_sheet1"/>
      <sheetName val="NEW_&amp;_LDP1"/>
      <sheetName val="Final_scores20081"/>
      <sheetName val="FINAL_Salary_sheet1"/>
      <sheetName val="_D1"/>
      <sheetName val="_C1"/>
      <sheetName val="_A1"/>
      <sheetName val="_OT1"/>
      <sheetName val="SF424"/>
      <sheetName val="SF424A"/>
      <sheetName val="Donor Summary"/>
      <sheetName val="Budget Narrative"/>
      <sheetName val="FY 09 Budget Projection"/>
      <sheetName val="HomeO"/>
      <sheetName val="Jakarta"/>
      <sheetName val="Semarang"/>
      <sheetName val="Makassar"/>
      <sheetName val="Aceh-Comp_1"/>
      <sheetName val="Aceh-Comp_2"/>
      <sheetName val="USUniv"/>
      <sheetName val="AED"/>
      <sheetName val="RTI"/>
      <sheetName val="Equip_Furn"/>
      <sheetName val="LOE"/>
      <sheetName val="GSA-MOBIS"/>
      <sheetName val="Grants Notes"/>
      <sheetName val="Study Tour"/>
      <sheetName val="ODC Standard Rates"/>
      <sheetName val="EDC LOE Summary"/>
      <sheetName val="PPA budget"/>
      <sheetName val="Per Diem Rates"/>
      <sheetName val="Transport rates"/>
      <sheetName val="Detailed Assumption"/>
      <sheetName val="Detailed Budget - Year 3"/>
      <sheetName val="Detailed Budget - Year 4"/>
      <sheetName val="Detailed Budget - Year 5"/>
      <sheetName val="Total (3-5 Years) Budget"/>
      <sheetName val="R6 (Ph 2) work plan"/>
      <sheetName val="Performance Framework 3&amp;4"/>
      <sheetName val="HIV Attachment B "/>
      <sheetName val="Original Budget"/>
      <sheetName val="Budget EFR"/>
      <sheetName val="Maping Oct 08-Dec 08"/>
      <sheetName val="Budget vs Exp"/>
      <sheetName val="PR_Cover page"/>
      <sheetName val="PR_Section 1A (1)"/>
      <sheetName val="PR_Section 1A (2)"/>
      <sheetName val="PR_Section 1A &amp; 1B"/>
      <sheetName val="PR_Section 1C"/>
      <sheetName val="PR_Section 2"/>
      <sheetName val="PR_Section 3"/>
      <sheetName val="LFA_Cover page"/>
      <sheetName val="LFA_Section 1A (1)"/>
      <sheetName val="LFA_Section 1A (2)"/>
      <sheetName val="LFA_Section 1B"/>
      <sheetName val="LFA_Section 1C"/>
      <sheetName val="LFA_Section 1D"/>
      <sheetName val="LFA_Section 2"/>
      <sheetName val="LFA_Section 3"/>
      <sheetName val="LFA_Section 4"/>
      <sheetName val="LFA_Signature (image)"/>
      <sheetName val="Detailed Budget and WP Combined"/>
      <sheetName val="SummaryYPSA"/>
      <sheetName val="Detailed Budget and WP YPSA"/>
      <sheetName val="Detailed AssumptionYPSA"/>
      <sheetName val="SummaryHASAB"/>
      <sheetName val="Detailed Budget and WP HASAB"/>
      <sheetName val="Detailed Assumption HASAB"/>
      <sheetName val="Summary SKUS"/>
      <sheetName val="Detailed Budget and WP SKUS"/>
      <sheetName val="Detailed Assumption SKUS"/>
      <sheetName val="A-Page 1-FRRAS "/>
      <sheetName val="A-Page 2-SHOUHARDO"/>
      <sheetName val="A-page 3- ARSHI"/>
      <sheetName val="A-Page 4-PROTIRODH"/>
      <sheetName val=" A-Page 5-SDVC"/>
      <sheetName val="A-Page 6, BP-5 "/>
      <sheetName val="A-page 7 Setu "/>
      <sheetName val="A- page 8 EC NSA "/>
      <sheetName val="A-Page 9 - FSUP -H"/>
      <sheetName val="A-Page 10-COVAW"/>
      <sheetName val="A-Page 11-GFATM"/>
      <sheetName val="A-Page 12-EMPHASIS"/>
      <sheetName val="A-Page 13 RHIDGHS"/>
      <sheetName val="B-page-1"/>
      <sheetName val="B-page-2"/>
      <sheetName val="B-page-3"/>
      <sheetName val="New Format_P&amp;F Report"/>
      <sheetName val="Section_6 Activity Report"/>
      <sheetName val="Budget Vs Expenses (R6 P2)"/>
      <sheetName val="Det Assump-Old"/>
      <sheetName val="Nahid AP"/>
      <sheetName val="Mattra F"/>
      <sheetName val="Detail Assumption"/>
      <sheetName val="Detailed Budget 3 Years"/>
      <sheetName val="Work Plan"/>
      <sheetName val="RCC WP-Import"/>
      <sheetName val="PR_Programmatic Progress_1A"/>
      <sheetName val="PR_Programmatic Progress_1B"/>
      <sheetName val="PR_Total PR Cash Outflow_3A"/>
      <sheetName val="PR_Grant Management_2"/>
      <sheetName val="EFR HIV AIDS Financial Data_3B"/>
      <sheetName val="LH"/>
      <sheetName val="BSWS"/>
      <sheetName val="PMUK"/>
      <sheetName val="BSWS Q7"/>
      <sheetName val="LH Q7"/>
      <sheetName val="PMUK Q7"/>
      <sheetName val="PR_Procurement Info_4"/>
      <sheetName val="PR_Cash Reconciliation_5A"/>
      <sheetName val="SSUF"/>
      <sheetName val="PR_Disbursement Request_5B"/>
      <sheetName val="PR_Overall Performance_6"/>
      <sheetName val="PR_Cash Request_7A&amp;B"/>
      <sheetName val="PR_Bank Details_7C"/>
      <sheetName val="PR_Annex_SR-Financials"/>
      <sheetName val="LFA_Programmatic Progress_1A"/>
      <sheetName val="LFA_Programmatic Progress_1B"/>
      <sheetName val="LFA_Grant Management_2"/>
      <sheetName val="LFA_Total PR Cash Outflow_3A"/>
      <sheetName val="LFA_EFR Review_3B"/>
      <sheetName val="LFA_Procurement Info_4"/>
      <sheetName val="LFA_Findings&amp;Recommendations"/>
      <sheetName val="LFA_Cash Reconciliation_5A"/>
      <sheetName val="LFA_Disbursement Recommend_5B"/>
      <sheetName val="LFA_Overall Performance_6"/>
      <sheetName val="LFA_DisbursementRecommendation7"/>
      <sheetName val="LFA_Bank Details_7C"/>
      <sheetName val="LFA_Annex-SR Financials"/>
      <sheetName val="Annex for additional info"/>
      <sheetName val="Annex H-Exchange Gain-Loss"/>
      <sheetName val="Anx-G Voucher Checking"/>
      <sheetName val="Anx-D PK-Cash forecsat"/>
      <sheetName val="LFA_Anx- A_Cash Reconcil"/>
      <sheetName val="LFA_Anx-B_PR Exp Var Aanl"/>
      <sheetName val="LFA_Anx-4_Fore Exp &amp; Disb Recom"/>
      <sheetName val="LFA_Anx-5_Exp Fore Details"/>
      <sheetName val="Memo HIV"/>
      <sheetName val="Memo TB"/>
      <sheetName val="Memo Malaria"/>
      <sheetName val="Definitions-lists-EFR"/>
      <sheetName val="Anx Bud&amp;Forecast UNNCSSRY "/>
      <sheetName val="LFA Anx- Activity Crd Frwd"/>
      <sheetName val="LFA Anx- Bud &amp; Forecast"/>
      <sheetName val="EFR Malaria Financial Data_3B"/>
      <sheetName val="EFR TB Financial Data_3B"/>
      <sheetName val="Anx_B_PR Exp Var Anal"/>
      <sheetName val="Summmary"/>
      <sheetName val="AnnexI"/>
      <sheetName val="Detail_Budget"/>
      <sheetName val="EDC Budget Detail"/>
      <sheetName val="LTD budget"/>
      <sheetName val="Prev LTD Budget"/>
      <sheetName val=" EDC Security Costs"/>
      <sheetName val="EDC Rates and Escalation"/>
      <sheetName val="IDD labor"/>
      <sheetName val="Budget Detail cng"/>
      <sheetName val="Budget Detail"/>
      <sheetName val="LCD TA"/>
      <sheetName val="DRC  SRC Training"/>
      <sheetName val="Workplan_SDA-1-6"/>
      <sheetName val="Specification"/>
      <sheetName val="Bank Voucher"/>
      <sheetName val="Data-Salary"/>
      <sheetName val="Anex-A_Cash Recon"/>
      <sheetName val="Anex-B_SSU of Fun"/>
      <sheetName val="Prov Exp_Mal_R-9"/>
      <sheetName val="Anex-C_PR-SRs Var Anal"/>
      <sheetName val="LFA_Anx4_Cash Forecast"/>
      <sheetName val="SSUF_PR &amp; SRs"/>
      <sheetName val="SSUF_PR &amp; SRs (2)"/>
      <sheetName val="LFA Annex-A_Cash Recon"/>
      <sheetName val="LFA_Annex-B_Exp Var Anal"/>
      <sheetName val="Anx-C_Pharma Prod Exp Var A (2)"/>
      <sheetName val="Anx-D_Indicator Rating"/>
      <sheetName val="Annex-E_Exp Rep Verified by LFA"/>
      <sheetName val="NewEnt"/>
      <sheetName val="BSWOBU"/>
      <sheetName val="PLWOBU"/>
      <sheetName val="BS(F)"/>
      <sheetName val="New Notes"/>
      <sheetName val="BS(P)"/>
      <sheetName val="currency wise"/>
      <sheetName val="curr wise"/>
      <sheetName val="inv b-up"/>
      <sheetName val="checks"/>
      <sheetName val="Annex I"/>
      <sheetName val="Cons "/>
      <sheetName val="Sub-Notes"/>
      <sheetName val="Notes (2)"/>
      <sheetName val="BSP&amp;LCF"/>
      <sheetName val="Final-Notes (2)"/>
      <sheetName val="Credit Card"/>
      <sheetName val="Other Op income"/>
      <sheetName val="Admin exp"/>
      <sheetName val="Commission income"/>
      <sheetName val="BSP&amp;LCF (2)"/>
      <sheetName val="acounting policies"/>
      <sheetName val="notes 6 to 7.1"/>
      <sheetName val="notes 8 to 8.4 "/>
      <sheetName val="notes 8.5 to 9.1"/>
      <sheetName val="notes 9.2 to 9.2.2"/>
      <sheetName val="notes 9.3 to 9.5"/>
      <sheetName val="notes 9.6 to 9.6.2"/>
      <sheetName val="notes 9.7 to 10.2"/>
      <sheetName val="notes 10.3 to 10.6"/>
      <sheetName val="notes 10.7 to 12.1"/>
      <sheetName val="notes 12.2 to 12.3"/>
      <sheetName val="notes 13 to 16"/>
      <sheetName val="notes 17 to 19"/>
      <sheetName val="notes 20 to 22"/>
      <sheetName val="notes 23 to 36.4"/>
      <sheetName val="notes 37 to 39.2"/>
      <sheetName val="notes 40 to 42.4"/>
      <sheetName val="notes 42.5 to 43.2"/>
      <sheetName val="notes 44 to 47.3"/>
      <sheetName val="PnL"/>
      <sheetName val="CompIncom"/>
      <sheetName val="RvsdEquity"/>
      <sheetName val="CF_Workg"/>
      <sheetName val="1-4"/>
      <sheetName val="5-5.16"/>
      <sheetName val="Cash_Bank_L2FI"/>
      <sheetName val="Invsmt"/>
      <sheetName val="InvSegmt"/>
      <sheetName val="AssocBrkup"/>
      <sheetName val="DimInvstmt"/>
      <sheetName val="Advcs"/>
      <sheetName val="Ikram"/>
      <sheetName val="FixAst"/>
      <sheetName val="FixAst08"/>
      <sheetName val="IntangDispsl"/>
      <sheetName val="DfTx_OA"/>
      <sheetName val="Bills_Borrwgs"/>
      <sheetName val="Dpsits"/>
      <sheetName val="SurpRev"/>
      <sheetName val="ContgComit"/>
      <sheetName val="Derivtv"/>
      <sheetName val="Incm_IntExp"/>
      <sheetName val="AdmnCashTaxEPS"/>
      <sheetName val="PF_MP"/>
      <sheetName val="BF_GP"/>
      <sheetName val="MgtFee_FV"/>
      <sheetName val="BizActvs"/>
      <sheetName val="Eliminate"/>
      <sheetName val="Eiminate2"/>
      <sheetName val="RltdPrty"/>
      <sheetName val="40 (new)"/>
      <sheetName val="Tiers_CAR"/>
      <sheetName val="Basel disclosure final"/>
      <sheetName val="Sectrs1"/>
      <sheetName val="Sectrs2"/>
      <sheetName val="FERisk"/>
      <sheetName val="IRS09"/>
      <sheetName val="IRS08"/>
      <sheetName val="Mat09"/>
      <sheetName val="Mat08 "/>
      <sheetName val="Islamic"/>
      <sheetName val="LastPg"/>
      <sheetName val="TaxProv"/>
      <sheetName val="DefrdTax"/>
      <sheetName val="TaxDepre"/>
      <sheetName val="WDV_Deletions"/>
      <sheetName val="Customer Template"/>
      <sheetName val="Page 3 -  Financial Summary"/>
      <sheetName val="Day 1 - Phase 1 (DX only)"/>
      <sheetName val="Day 1 - Phase 2 (8 x 10G WT)"/>
      <sheetName val="Day 1 - Phase 2 (8 x 10G no WT)"/>
      <sheetName val="Day 5 - 105 x 10G WT"/>
      <sheetName val="Day 5 - 105 x 10G no WT"/>
      <sheetName val="Pricing"/>
      <sheetName val="Preside RTU"/>
      <sheetName val="C3600_Int"/>
      <sheetName val="J6000_Int"/>
      <sheetName val="EC-1"/>
      <sheetName val="OM4200"/>
      <sheetName val="OPTera LH"/>
      <sheetName val="OPTera LH R3"/>
      <sheetName val="OPTera Connect DX"/>
      <sheetName val="HDX"/>
      <sheetName val="Help, Robin !"/>
      <sheetName val="Select"/>
      <sheetName val="Duration"/>
      <sheetName val="Op. &amp; Support"/>
      <sheetName val="Conso Serv"/>
      <sheetName val="Conso OEM"/>
      <sheetName val="SPS outputs"/>
      <sheetName val="NW View"/>
      <sheetName val="BSS inputs"/>
      <sheetName val="NSS inputs"/>
      <sheetName val="GPRS inputs"/>
      <sheetName val="Services GPRS DB"/>
      <sheetName val="GPRS calc"/>
      <sheetName val="MENUS"/>
      <sheetName val="Copy"/>
      <sheetName val="SQA"/>
      <sheetName val="Total US$"/>
      <sheetName val="2001 US$ Q2"/>
      <sheetName val="2001 US$"/>
      <sheetName val="2002 US$"/>
      <sheetName val="2003 US$"/>
      <sheetName val="Prcg summ"/>
      <sheetName val="Tech_Supp"/>
      <sheetName val="R&amp;R"/>
      <sheetName val="Total A$"/>
      <sheetName val="2001 A$ Q2"/>
      <sheetName val="2001 A$"/>
      <sheetName val="2002 A$"/>
      <sheetName val="2003 A$"/>
      <sheetName val="DSO Calculator"/>
      <sheetName val="Preside-optional"/>
      <sheetName val="EC-1 &amp; LCT"/>
      <sheetName val="SDH"/>
      <sheetName val="SDH Spares"/>
      <sheetName val="Edit(01)"/>
      <sheetName val="Summary(01)"/>
      <sheetName val="Features"/>
      <sheetName val="TNC Report"/>
      <sheetName val="TNC Report Housekeeping"/>
      <sheetName val="OncePerNetwork"/>
      <sheetName val="RTU"/>
      <sheetName val="Licences"/>
      <sheetName val="Features_Reminder"/>
      <sheetName val="Product Selection"/>
      <sheetName val="Item Selection"/>
      <sheetName val="Delete_Row"/>
      <sheetName val="instructions_1"/>
      <sheetName val="Summary_Created"/>
      <sheetName val="Import_Types"/>
      <sheetName val="Sites"/>
      <sheetName val="Make_Summary"/>
      <sheetName val="instructions_2"/>
      <sheetName val="getting started"/>
      <sheetName val="history"/>
      <sheetName val="WG Cap"/>
      <sheetName val="RNC Input"/>
      <sheetName val="New Profile"/>
      <sheetName val="WGMM capa"/>
      <sheetName val="WG"/>
      <sheetName val="MANUAL_UMGW"/>
      <sheetName val="Manual_USGSN"/>
      <sheetName val="MSC"/>
      <sheetName val="Call Server R4"/>
      <sheetName val="HLR"/>
      <sheetName val="IWF"/>
      <sheetName val="SIG"/>
      <sheetName val="GGSN"/>
      <sheetName val="MGW R4"/>
      <sheetName val="UAS"/>
      <sheetName val="SS7"/>
      <sheetName val="Summary for net desc"/>
      <sheetName val="Summary R99"/>
      <sheetName val="OverallBoM"/>
      <sheetName val="PP8600 and PP15K"/>
      <sheetName val="SS7 Summary"/>
      <sheetName val="E1&amp;STM1 Trunks"/>
      <sheetName val="UMTS traffic &amp; Sig-User defined"/>
      <sheetName val="Utilisation_CPU"/>
      <sheetName val="WG card capacity"/>
      <sheetName val="NSS17"/>
      <sheetName val="NSS16"/>
      <sheetName val="TCC_Profile"/>
      <sheetName val="RNC"/>
      <sheetName val="Market Model"/>
      <sheetName val="SGSN Models"/>
      <sheetName val="mlc"/>
      <sheetName val="HLR_SS7 Links"/>
      <sheetName val="STP_North"/>
      <sheetName val="Number Planning"/>
      <sheetName val="ATM Core"/>
      <sheetName val="BTS"/>
      <sheetName val="Other HW"/>
      <sheetName val="OEM"/>
      <sheetName val="Outputs for POps"/>
      <sheetName val="Outputs for SPS"/>
      <sheetName val="Network View"/>
      <sheetName val="Starter Package Summary"/>
      <sheetName val="WIN Summary"/>
      <sheetName val="Vol_Dis_Analysis"/>
      <sheetName val="Prod.Dis"/>
      <sheetName val="WIN Fin Sum"/>
      <sheetName val="NNSS Costs &amp; Price"/>
      <sheetName val="Total 2003-05"/>
      <sheetName val="Total (SP only)"/>
      <sheetName val="Total 2003"/>
      <sheetName val="S-M 03 2H (SP)"/>
      <sheetName val="Lab 03 2H "/>
      <sheetName val="Total 2004"/>
      <sheetName val="S-M 04 1H"/>
      <sheetName val="S-M 04 2H"/>
      <sheetName val="A-M 04 1H (SP)"/>
      <sheetName val="A-M 04 2H"/>
      <sheetName val="S-B 04 1H"/>
      <sheetName val="S-B 04 2H (SP)"/>
      <sheetName val="Vol.Dis 2004"/>
      <sheetName val="Vol.Dis 2005"/>
      <sheetName val="Total 2005"/>
      <sheetName val="S-M 05 1H"/>
      <sheetName val="S-M 05 2H"/>
      <sheetName val="A-M 05 1H"/>
      <sheetName val="A-M 05 2H"/>
      <sheetName val="S-B 05 1H"/>
      <sheetName val="S-B 05 2H"/>
      <sheetName val="P-A 05 1H (SP)"/>
      <sheetName val="P-A 05 2H"/>
      <sheetName val="Application RTUs_NM"/>
      <sheetName val="Customer Quote_NM"/>
      <sheetName val="Preside line&amp;Termin"/>
      <sheetName val="Customer Price"/>
      <sheetName val="DTC"/>
      <sheetName val="DTCi"/>
      <sheetName val="SMA"/>
      <sheetName val="ISM"/>
      <sheetName val="PDC"/>
      <sheetName val="Query Results ALL"/>
      <sheetName val="Config Tool"/>
      <sheetName val="Sliding Report"/>
      <sheetName val="Special Sliding Report"/>
      <sheetName val="Read Me"/>
      <sheetName val="Component Pricing, Costs"/>
      <sheetName val="Component Groups"/>
      <sheetName val="Pricing Knobs"/>
      <sheetName val="R&amp;P"/>
      <sheetName val="WP1"/>
      <sheetName val="FRS"/>
      <sheetName val="BVA"/>
      <sheetName val="PFILE"/>
      <sheetName val="WP"/>
      <sheetName val="Definitions (2)"/>
      <sheetName val="Currency 3 Sort"/>
      <sheetName val="Somoni Sort"/>
      <sheetName val="USD Sort"/>
      <sheetName val="Advances"/>
      <sheetName val="CA01 Spend"/>
      <sheetName val="TJ15 Spend"/>
      <sheetName val="CA03 Spend"/>
      <sheetName val="TJ12 Spend"/>
      <sheetName val="TJ11 Spend"/>
      <sheetName val="Curr 3 Rec"/>
      <sheetName val="Somoni Rec"/>
      <sheetName val="USD Rec"/>
      <sheetName val="Gen Rec"/>
      <sheetName val="Summary Global"/>
      <sheetName val="Summary vertical split"/>
      <sheetName val="other med inputs"/>
      <sheetName val="Training Inputs"/>
      <sheetName val="expat plans"/>
      <sheetName val="Vb"/>
      <sheetName val="Module7"/>
      <sheetName val="projections to 310102 $"/>
      <sheetName val="new budget"/>
      <sheetName val="report 311001 data"/>
      <sheetName val="HIV Attachment B - RCC_2008"/>
      <sheetName val="Consolidated Smr"/>
      <sheetName val="Training NO-for Dr. Haroon"/>
      <sheetName val="GS-NTP Summary-S"/>
      <sheetName val="New PATA Smr"/>
      <sheetName val="New ASD Smr"/>
      <sheetName val="New GS Smr"/>
      <sheetName val="Objct-1"/>
      <sheetName val="Objct-2"/>
      <sheetName val="GS Smr"/>
      <sheetName val="WP-Y1"/>
      <sheetName val="WP-Y2"/>
      <sheetName val="WP Y345"/>
      <sheetName val="GS SDA SMRY"/>
      <sheetName val="Grand Total"/>
      <sheetName val="NTP Summary-S"/>
      <sheetName val="NTP detail budget-S"/>
      <sheetName val="NTP workplan-S"/>
      <sheetName val="ASD Summary-S"/>
      <sheetName val="PATA Summary-S"/>
      <sheetName val="Range Page-Not to sent"/>
      <sheetName val="Training-Not to sent"/>
      <sheetName val="Instructions-Not to sent"/>
      <sheetName val="ignore"/>
      <sheetName val="Attachment 1&amp;2"/>
      <sheetName val="LFA Recommendations"/>
      <sheetName val="DOMC"/>
      <sheetName val="Detailed assumption ASD"/>
      <sheetName val="ASD"/>
      <sheetName val="Detailed assumptions BDN"/>
      <sheetName val="BDN "/>
      <sheetName val="Detailed assumptions Merlin"/>
      <sheetName val="Merlin "/>
      <sheetName val="Detailed assumptions ACD"/>
      <sheetName val=" ACD "/>
      <sheetName val="Detalied Assupmtion NRSP"/>
      <sheetName val="NRSP "/>
      <sheetName val="PMU "/>
      <sheetName val="Budget In one Sheet"/>
      <sheetName val="Data-Salary Recovery"/>
      <sheetName val="Data-Fringes"/>
      <sheetName val="Convey. Deduction Sheet"/>
      <sheetName val="PIVOT BANK"/>
      <sheetName val="PIVOT Cash"/>
      <sheetName val="PIVOT Cheque"/>
      <sheetName val="SC JV-PayRoll"/>
      <sheetName val="Tax Sheet"/>
      <sheetName val="Tax Calculator"/>
      <sheetName val="SC JV-EOBI"/>
      <sheetName val="Pvt. Call Recovery"/>
      <sheetName val="PC Allowance Aug-2012"/>
      <sheetName val="Salary Recovery"/>
      <sheetName val="PEPAS Working"/>
      <sheetName val="BCR"/>
      <sheetName val="Ledger Data"/>
      <sheetName val="Grant Summary"/>
      <sheetName val="Grant Summary Phase 1"/>
      <sheetName val="PR Summary Ph2"/>
      <sheetName val="PR Detail"/>
      <sheetName val="NTP Summary Ph2"/>
      <sheetName val="NTP Detail SDA 1"/>
      <sheetName val="NTP Detail SDA 2"/>
      <sheetName val="NTP Summary SDA 1"/>
      <sheetName val="ACD Summary Ph2"/>
      <sheetName val="ACD Detail"/>
      <sheetName val="AKF Summary Ph2"/>
      <sheetName val="AKF Detail"/>
      <sheetName val="BDN Summary Ph2"/>
      <sheetName val="BDN Detail"/>
      <sheetName val="Bridge Summary Ph2"/>
      <sheetName val="Bridge Detail"/>
      <sheetName val="IHS Summary Ph2"/>
      <sheetName val="IHS Detail"/>
      <sheetName val="ASD Summary Ph2"/>
      <sheetName val="ASD Detail"/>
      <sheetName val="MC Summary Ph2"/>
      <sheetName val="MC Detail"/>
      <sheetName val="PATA SummaryPhase 1"/>
      <sheetName val="PR Summary Phase 1"/>
      <sheetName val="NTP Summary Phase 1"/>
      <sheetName val="ACD Summary Phase 1"/>
      <sheetName val="AKF Summary Phase 1"/>
      <sheetName val="BDN Summary Phase 1"/>
      <sheetName val="Bridge Summary Phase 1"/>
      <sheetName val="IHS Summary Phase 1"/>
      <sheetName val="ASD Summary Phase 1"/>
      <sheetName val="MC SummaryPhase 1"/>
      <sheetName val="5-10"/>
      <sheetName val="15-22"/>
      <sheetName val="Reversing amendments"/>
      <sheetName val="Trialllll"/>
      <sheetName val="Working for grouping"/>
      <sheetName val="Acounts expenses working"/>
      <sheetName val="Allocation of expenses"/>
      <sheetName val="Trail"/>
      <sheetName val="[]BS"/>
      <sheetName val="Targeted Testing-1"/>
      <sheetName val="Non-Statistical Sampling-1"/>
      <sheetName val="Accept Reject-1"/>
      <sheetName val="Prod_Spind (2)"/>
      <sheetName val="F_G_VALUATION _TFO"/>
      <sheetName val="F_G_VALUATION SINGLE YARN"/>
      <sheetName val="COST WORKING"/>
      <sheetName val="Prod_Spind"/>
      <sheetName val="Work in Process_T_1"/>
      <sheetName val="Work in Process_T_2"/>
      <sheetName val="Work in Process TFO"/>
      <sheetName val="Waste T-1"/>
      <sheetName val="Waste T-2"/>
      <sheetName val="Add_ Comb Conv_ Cost"/>
      <sheetName val="Finished Purchased"/>
      <sheetName val="TFO Stand Cost"/>
      <sheetName val="QTY NEW FINAL"/>
      <sheetName val="Doubling Production"/>
      <sheetName val="F_GOODS T_1 "/>
      <sheetName val="F_GOODS T_1  ACALA"/>
      <sheetName val="F_G T_2"/>
      <sheetName val="F_G T_2 Imp pima"/>
      <sheetName val="F_G T_2 MEMPHSES_STAPLE"/>
      <sheetName val="F_G T_2 ANDY"/>
      <sheetName val="F_G T_2 SHANKER"/>
      <sheetName val="F_G TFO"/>
      <sheetName val="AVG_PROD M15 (2)"/>
      <sheetName val="WIP_SUMMERY_"/>
      <sheetName val="QTY NEW FINAL "/>
      <sheetName val="IMRAN"/>
      <sheetName val="AVG_PROD M15"/>
      <sheetName val="F_GOODS T_1  SHANKER"/>
      <sheetName val="W_I_P T_"/>
      <sheetName val="W_I_P _T_2_ NOT"/>
      <sheetName val="WIP TFO"/>
      <sheetName val="W_I_P _T_2_memphis"/>
      <sheetName val="W_I_P STAPLE"/>
      <sheetName val="W_I_P AUST_ ANDY NOT"/>
      <sheetName val="W_I_P MCU"/>
      <sheetName val="W_I_P PIMA"/>
      <sheetName val="W_I_P SHANKER 6"/>
      <sheetName val="Waste Local"/>
      <sheetName val="WASTE imp"/>
      <sheetName val="TFO DEP"/>
      <sheetName val="TFO Stand"/>
      <sheetName val="Add_ Comb Conv_spindle cost_"/>
      <sheetName val="ADD_COMB COTT _T_1_"/>
      <sheetName val="ADD_COMB COTT _T_2_ "/>
      <sheetName val="ADD_COMB COTT PIMA"/>
      <sheetName val="ADD_COMB COTT ANDY NOT"/>
      <sheetName val="ADD_COMB COTT USA"/>
      <sheetName val="ADD_COMB COTT SHANKER NOT"/>
      <sheetName val="waste _ production "/>
      <sheetName val="Com_per_lb"/>
      <sheetName val="COST WORKING_2"/>
      <sheetName val="F_G _Fiber_VALUATION _6"/>
      <sheetName val="Prod_Spind_1"/>
      <sheetName val="W_I_P_ VAL M_5"/>
      <sheetName val="W_I_P_ VAL M_4"/>
      <sheetName val="WASTE_3"/>
      <sheetName val="WIP(SUMMERY)"/>
      <sheetName val="COUNT WISE"/>
      <sheetName val="W_I_P T_1"/>
      <sheetName val="W_I_P STAPLE_MEMPHSES_USA"/>
      <sheetName val="W_I_P SHANKER NOT"/>
      <sheetName val="Normal Tax Final New"/>
      <sheetName val="Def Tax Final"/>
      <sheetName val="Lease Rental"/>
      <sheetName val="Tax Final"/>
      <sheetName val="Cost REV Final"/>
      <sheetName val="Dep on Addition"/>
      <sheetName val="10000"/>
      <sheetName val="20000"/>
      <sheetName val="30000"/>
      <sheetName val="40000"/>
      <sheetName val="50000"/>
      <sheetName val="60000"/>
      <sheetName val="70000"/>
      <sheetName val="80000"/>
      <sheetName val="90000"/>
      <sheetName val="Notes 1 to 14 &amp; 16 to 35"/>
      <sheetName val="Note 14.1 (2009)"/>
      <sheetName val="Note 14.1B (2008)"/>
      <sheetName val="Note 14.3 "/>
      <sheetName val="Note 14.4-15"/>
      <sheetName val=" Notes 36 to 38"/>
      <sheetName val="Note 36.4.3"/>
      <sheetName val="Cash Flow - Working"/>
      <sheetName val="Cash Flow Working june"/>
      <sheetName val="pl (s&amp;p)"/>
      <sheetName val="n12"/>
      <sheetName val="n13"/>
      <sheetName val="n14"/>
      <sheetName val="n14 (s&amp;p)"/>
      <sheetName val="n15"/>
      <sheetName val="n17"/>
      <sheetName val="n18"/>
      <sheetName val="n20"/>
      <sheetName val="B.S"/>
      <sheetName val="C.F"/>
      <sheetName val="Note; 1-6"/>
      <sheetName val="Note; 7 &amp; 13"/>
      <sheetName val="Note; 14 - 15"/>
      <sheetName val="Note; 16 &amp; 17"/>
      <sheetName val="Note; 18 -22 "/>
      <sheetName val="CSH. F. W"/>
      <sheetName val="Padmn"/>
      <sheetName val="s&amp;s"/>
      <sheetName val="stintr"/>
      <sheetName val="cd "/>
      <sheetName val="adp&amp;or"/>
      <sheetName val="c&amp;b"/>
      <sheetName val="ca&amp;ol"/>
      <sheetName val="wastg"/>
      <sheetName val="oi"/>
      <sheetName val="Margin%"/>
      <sheetName val="Attendance"/>
      <sheetName val="PIP"/>
      <sheetName val="Decom 2009"/>
      <sheetName val="FLD"/>
      <sheetName val="E&amp;P"/>
      <sheetName val="N12-A"/>
      <sheetName val="N25"/>
      <sheetName val="Financial instruments"/>
      <sheetName val="N31"/>
      <sheetName val="N31-A"/>
      <sheetName val="N32"/>
      <sheetName val="N33"/>
      <sheetName val="BILL_NO__6_21"/>
      <sheetName val="LOOKUP(MM)"/>
      <sheetName val="MASTER Setting HS"/>
      <sheetName val="Closet.Comb"/>
      <sheetName val="Saniter"/>
      <sheetName val="Lav.Comb"/>
      <sheetName val="RONDO"/>
      <sheetName val="SP-Import"/>
      <sheetName val="SP-Import2"/>
      <sheetName val="SP-Import Bathtub"/>
      <sheetName val="SettingHS"/>
      <sheetName val="itungan p hendry"/>
      <sheetName val="Fitting OTR"/>
      <sheetName val="EGO"/>
      <sheetName val="PART010404"/>
      <sheetName val="PART010404(1)"/>
      <sheetName val="BATH TUB"/>
      <sheetName val="Excelsior"/>
      <sheetName val="Closet.Comb (tambahan)"/>
      <sheetName val="fit"/>
      <sheetName val="SANITARY EXP PRICE LIST"/>
      <sheetName val="FITTINGS EXP PRICE LIST"/>
      <sheetName val="J-MAX, AVANTE, VISION"/>
      <sheetName val=" Summary- PA-13"/>
      <sheetName val="Workdone Progress - PA13"/>
      <sheetName val="  HVAC Progress - PA13 "/>
      <sheetName val="  Elect Progress - PA13"/>
      <sheetName val=" P &amp; D Progress - PA13"/>
      <sheetName val="Test &amp; Comm."/>
      <sheetName val=" Summary- PA-07"/>
      <sheetName val="Workdone Progress - PA07"/>
      <sheetName val="  HVAC Progress - PA07"/>
      <sheetName val="  Elect Progress - PA07"/>
      <sheetName val=" P &amp; D Progress - PA07"/>
      <sheetName val="PA.16 BILL"/>
      <sheetName val="measurement "/>
      <sheetName val="Plum. &amp; Drainage"/>
      <sheetName val="MOS-Support"/>
      <sheetName val="MOS-Support (2)"/>
      <sheetName val="ConferenceCentre_x0000_옰ʒ䄂ʒ鵠ʐ䄂ʒ閐̐䄂ʒ蕈̐"/>
      <sheetName val="budget - dec 24"/>
      <sheetName val="budget - dec 24 (2)"/>
      <sheetName val="budget - jan 11"/>
      <sheetName val="budget - dec 24 opt 1"/>
      <sheetName val="DATE"/>
      <sheetName val="Itenerary"/>
      <sheetName val="paluwagan"/>
      <sheetName val=" Forecast HRS Study Forecast"/>
      <sheetName val="Salary Grades"/>
      <sheetName val="PumpSpec"/>
      <sheetName val="AreaPerM"/>
      <sheetName val="FIELD"/>
      <sheetName val="SHOP"/>
      <sheetName val="Cashflow Formula"/>
      <sheetName val="CCS summary "/>
      <sheetName val="16 Consum's"/>
      <sheetName val="24 B'up"/>
      <sheetName val="SuStructure Conc Take off"/>
      <sheetName val="Det_Des"/>
      <sheetName val="9600-T1"/>
      <sheetName val="EC(Rev)"/>
      <sheetName val="csb(11-12,0820)"/>
      <sheetName val="combined"/>
      <sheetName val="col-sub"/>
      <sheetName val="col sup"/>
      <sheetName val="upstand"/>
      <sheetName val="walls sub"/>
      <sheetName val="wall super"/>
      <sheetName val="mae cicon pending"/>
      <sheetName val="PIVOTED FINAL"/>
      <sheetName val="MUP"/>
      <sheetName val="PLT"/>
      <sheetName val="STF"/>
      <sheetName val="SMRY"/>
      <sheetName val="QCSUM"/>
      <sheetName val="QCPLT"/>
      <sheetName val="CP 0"/>
      <sheetName val="CP A"/>
      <sheetName val="A - PRELIMS."/>
      <sheetName val="CP B"/>
      <sheetName val="B - SITE WORK"/>
      <sheetName val="CP C"/>
      <sheetName val="C- CONCRETE WORK"/>
      <sheetName val="CP D"/>
      <sheetName val="D - MASONRY WORK"/>
      <sheetName val="CP E"/>
      <sheetName val="E - METALWORK"/>
      <sheetName val="CP G"/>
      <sheetName val="G - T&amp;MP"/>
      <sheetName val="CP H"/>
      <sheetName val="H - D&amp;W"/>
      <sheetName val="CP J"/>
      <sheetName val="CP K"/>
      <sheetName val="K - ACCESSORIES"/>
      <sheetName val="CP P"/>
      <sheetName val="P - CONVEYING SYSTEMS"/>
      <sheetName val="CP Q"/>
      <sheetName val="Q - MECHANICAL "/>
      <sheetName val="CP R"/>
      <sheetName val="R - ELECTRICAL "/>
      <sheetName val="CP S"/>
      <sheetName val="S - PROVISIONAL SUMS"/>
      <sheetName val="Preliminaries (2)"/>
      <sheetName val="scaffolding"/>
      <sheetName val="prliminaries"/>
      <sheetName val="building M&amp;E"/>
      <sheetName val="eledetail"/>
      <sheetName val="mechdetail"/>
      <sheetName val="Infra M&amp;E"/>
      <sheetName val="piling &amp; fdtn"/>
      <sheetName val="wall&amp;floor "/>
      <sheetName val="s-case"/>
      <sheetName val="ext-fin"/>
      <sheetName val="genoffice"/>
      <sheetName val="tadika "/>
      <sheetName val="balai "/>
      <sheetName val="shop "/>
      <sheetName val="B-SUM"/>
      <sheetName val="ROADS"/>
      <sheetName val="DRAIN"/>
      <sheetName val="WATER RET"/>
      <sheetName val="RESERVOIR"/>
      <sheetName val="Tunnel form"/>
      <sheetName val="Half R"/>
      <sheetName val="roof &amp; RWDP"/>
      <sheetName val="wall fin"/>
      <sheetName val="cei"/>
      <sheetName val="flr"/>
      <sheetName val="structure"/>
      <sheetName val="flr&amp;ceilfin"/>
      <sheetName val="Intfin"/>
      <sheetName val="extfin"/>
      <sheetName val="Questionaire"/>
      <sheetName val="extwall&amp;fin"/>
      <sheetName val="intwall"/>
      <sheetName val="majlis link-parapet wall"/>
      <sheetName val="WBLFF"/>
      <sheetName val="Frame"/>
      <sheetName val="#Upper Floor"/>
      <sheetName val="#Roof"/>
      <sheetName val="eXT wALL"/>
      <sheetName val="Windows &amp; ext. doors"/>
      <sheetName val="int.wall &amp; partitions"/>
      <sheetName val="int. doors"/>
      <sheetName val="#Flr Finish"/>
      <sheetName val="#Ceiling Finish"/>
      <sheetName val="#Sanitary"/>
      <sheetName val="Fencing"/>
      <sheetName val="Prelim Sum"/>
      <sheetName val="Attendance to NSC"/>
      <sheetName val="concrete (1)"/>
      <sheetName val="concrete (2)"/>
      <sheetName val="concrete (3)"/>
      <sheetName val="reinf (1)"/>
      <sheetName val="reinf (2)"/>
      <sheetName val="reinf (3)"/>
      <sheetName val="BRC (1)"/>
      <sheetName val="BRC (2)"/>
      <sheetName val="Fwk (1)"/>
      <sheetName val="Fwk Brkdown (1)"/>
      <sheetName val="Fwk Compare"/>
      <sheetName val="Fwk (2)"/>
      <sheetName val="Fwk Brkdown (2)"/>
      <sheetName val="Fwk (3)"/>
      <sheetName val="Fwk Brkdown (3)"/>
      <sheetName val="Excn"/>
      <sheetName val="Excn (2)"/>
      <sheetName val="Screed"/>
      <sheetName val="PC Slab sum"/>
      <sheetName val="PC slab"/>
      <sheetName val="PC Slab sum (Alt)"/>
      <sheetName val="PC slab (Alt)"/>
      <sheetName val="Plant (Alt)"/>
      <sheetName val="Scaffold"/>
      <sheetName val="Scaffold (2)"/>
      <sheetName val="Stagging"/>
      <sheetName val="@WORDSTEXT(AE44)"/>
      <sheetName val="BQ-1"/>
      <sheetName val="BQ-ADD"/>
      <sheetName val="M.O.S."/>
      <sheetName val="Prov. ddt."/>
      <sheetName val="other. ddt."/>
      <sheetName val="@WORDSTEXT(AE44) (2)"/>
      <sheetName val="@WORDSTEXT(AE44) (3)"/>
      <sheetName val="other. ddt"/>
      <sheetName val="Prov. ddt"/>
      <sheetName val="M.O.S"/>
      <sheetName val="paysum"/>
      <sheetName val="Nov 12"/>
      <sheetName val="P.Holiday"/>
      <sheetName val="int fin-to"/>
      <sheetName val="int flr"/>
      <sheetName val="skirt"/>
      <sheetName val="int wall fin"/>
      <sheetName val="int clg"/>
      <sheetName val="ext flr-to"/>
      <sheetName val="ext flr qty"/>
      <sheetName val="ext wall fin-to"/>
      <sheetName val="ext wall fin qty"/>
      <sheetName val="ext clg-to"/>
      <sheetName val="ext clg qty"/>
      <sheetName val="wall-to"/>
      <sheetName val="wall qty"/>
      <sheetName val="dpc qty"/>
      <sheetName val="rf cover"/>
      <sheetName val="rc-qty"/>
      <sheetName val="rf drain"/>
      <sheetName val="rd-qty"/>
      <sheetName val="dr-to"/>
      <sheetName val="dr-dr qty"/>
      <sheetName val="dr (2)"/>
      <sheetName val="dr-lock"/>
      <sheetName val="dr-closer"/>
      <sheetName val="dr-plate"/>
      <sheetName val="dr-bolt"/>
      <sheetName val="wn-to"/>
      <sheetName val="wn-wn qty"/>
      <sheetName val="wn (2)"/>
      <sheetName val="wn-fastener"/>
      <sheetName val="wn-bolt"/>
      <sheetName val="stair-to"/>
      <sheetName val="stair-qty"/>
      <sheetName val="rail-to"/>
      <sheetName val="rail-qty"/>
      <sheetName val="wares-to"/>
      <sheetName val="wares-qty"/>
      <sheetName val="counter"/>
      <sheetName val="counter-qty"/>
      <sheetName val="mirror-to "/>
      <sheetName val="mirror-qty"/>
      <sheetName val="sht1"/>
      <sheetName val="sht1qty"/>
      <sheetName val="sht2"/>
      <sheetName val="sht2qty"/>
      <sheetName val="sht3"/>
      <sheetName val="sht3qty"/>
      <sheetName val="sht4"/>
      <sheetName val="sht4qty"/>
      <sheetName val="sht5"/>
      <sheetName val="sht5qty"/>
      <sheetName val="Area Analy"/>
      <sheetName val="Vert Analy"/>
      <sheetName val="4.14WALL"/>
      <sheetName val="Piling Table"/>
      <sheetName val="Piling Prog. Monitoring"/>
      <sheetName val="adj. factor"/>
      <sheetName val="prelim."/>
      <sheetName val="Grd bms &amp; slab"/>
      <sheetName val="Bldg Brkdown"/>
      <sheetName val="PC&amp;PSum"/>
      <sheetName val="General Prelims"/>
      <sheetName val="R-BQ"/>
      <sheetName val="Fting &amp; Pcap"/>
      <sheetName val="Stump"/>
      <sheetName val="G.slab"/>
      <sheetName val="F.slab"/>
      <sheetName val="R-Pcap"/>
      <sheetName val="R-GB"/>
      <sheetName val="R-FB"/>
      <sheetName val="R-RB"/>
      <sheetName val="R-COL"/>
      <sheetName val="R-C.stp"/>
      <sheetName val="HCE"/>
      <sheetName val="NHM1"/>
      <sheetName val="2B2"/>
      <sheetName val="PARTICULARS"/>
      <sheetName val="WBLFL"/>
      <sheetName val="EXTWALL"/>
      <sheetName val="WALLFINISHES"/>
      <sheetName val="FLOORFINISHES"/>
      <sheetName val="SANITARYFITTINGS"/>
      <sheetName val="LIFT"/>
      <sheetName val="EXTERNALWORKS"/>
      <sheetName val="CONCRETE &amp; FWK"/>
      <sheetName val="施工預算明細表"/>
      <sheetName val="Valuation Info"/>
      <sheetName val="BAL Cert"/>
      <sheetName val="Package A"/>
      <sheetName val="Package B"/>
      <sheetName val="Summ VO"/>
      <sheetName val="VO No. 1"/>
      <sheetName val="VO No. 3"/>
      <sheetName val="VO 3 (VBH)"/>
      <sheetName val="Package A (TBH)"/>
      <sheetName val="Package A (BHD)"/>
      <sheetName val="Resistivity Survey"/>
      <sheetName val="Package B (TBH &amp; VBH)"/>
      <sheetName val="Package B (BHD)"/>
      <sheetName val="Package B (monitoring well)"/>
      <sheetName val="VO 1 (BH)"/>
      <sheetName val="VO 1 (BH) (ALL)"/>
      <sheetName val="Bill  No. 4"/>
      <sheetName val="SUM VO"/>
      <sheetName val="VO2"/>
      <sheetName val="VO3"/>
      <sheetName val="VO4"/>
      <sheetName val="VO5"/>
      <sheetName val="VO6"/>
      <sheetName val="VO7"/>
      <sheetName val="VO8"/>
      <sheetName val="VO9"/>
      <sheetName val="VOP"/>
      <sheetName val="SUM MOS"/>
      <sheetName val="pile record"/>
      <sheetName val="pile record (2)"/>
      <sheetName val="Summary RB"/>
      <sheetName val="Summary RB (Alt)"/>
      <sheetName val="Bill2-Raw Water"/>
      <sheetName val="Bill4-Treated Water"/>
      <sheetName val="SB2.2 (Alt)RB"/>
      <sheetName val="SB2.2 (Alt) (2)"/>
      <sheetName val="RoadBuilders"/>
      <sheetName val="RoadBuilders (2)"/>
      <sheetName val="Lpayment cert"/>
      <sheetName val="LB.Q"/>
      <sheetName val="V.O"/>
      <sheetName val="Brick &amp; Plaster"/>
      <sheetName val="Brick &amp; Plaster (2)"/>
      <sheetName val="FOL - Bar"/>
      <sheetName val="BUA (32Storey Condo)"/>
      <sheetName val="Bill No. 7 - optional"/>
      <sheetName val="Bill No. 8 - Contra Item"/>
      <sheetName val="Bill No. 9 - Contra Units"/>
      <sheetName val="Bill No. 10 - Opt Item"/>
      <sheetName val="Tender A"/>
      <sheetName val="Tender B"/>
      <sheetName val="Rate (RC)"/>
      <sheetName val="Rate (Arch)"/>
      <sheetName val="Rate (Dr&amp;Wdw)"/>
      <sheetName val="Rate _RC_"/>
      <sheetName val="Rate _Arch_"/>
      <sheetName val="Col (grd to 1st)"/>
      <sheetName val="Col (1st to 2nd)"/>
      <sheetName val="Col (2nd to 3rd)"/>
      <sheetName val="Col (3rd to 4th)"/>
      <sheetName val="Col (4th to rf)"/>
      <sheetName val="Col (rf to up rf)"/>
      <sheetName val="Sum Col"/>
      <sheetName val="Stiffener"/>
      <sheetName val="Grd beam"/>
      <sheetName val="1st flr beam"/>
      <sheetName val="2,3,4 flr beam"/>
      <sheetName val="Rf beam"/>
      <sheetName val="UpRf beam"/>
      <sheetName val="Grd Slab"/>
      <sheetName val="1st slab"/>
      <sheetName val="Typical slab"/>
      <sheetName val="Rf slab"/>
      <sheetName val="Up Rf slab"/>
      <sheetName val="Pile Cap (Plot 1)"/>
      <sheetName val="Stump (Plot 1)"/>
      <sheetName val="Col (grd to 1st - Plot 1)"/>
      <sheetName val="Col (1st to rf - Plot 1)"/>
      <sheetName val="Grd beam (Plot 1)"/>
      <sheetName val="1st flr beam (Plot 1)"/>
      <sheetName val="Rf beam (Plot 1)"/>
      <sheetName val="Grd slab (Plot 1)"/>
      <sheetName val="1st Flr slab (Plot 1)"/>
      <sheetName val="Stair (Plot 1)"/>
      <sheetName val="Pile Cap (Plot 2)"/>
      <sheetName val="Stump (Plot 2)"/>
      <sheetName val="Col (grd to 1st - Plot 2)"/>
      <sheetName val="Col (1st to Rf - Plot 2)"/>
      <sheetName val="Grd beam (Plot 2)"/>
      <sheetName val="1st flr beam (Plot 2)"/>
      <sheetName val="Rf beam (Plot 2)"/>
      <sheetName val="Grd slab (Plot 2)"/>
      <sheetName val="1st Flr slab (Plot 2)"/>
      <sheetName val="Stair (Plot 2)"/>
      <sheetName val="Blk A"/>
      <sheetName val="Blk B"/>
      <sheetName val="Blk C"/>
      <sheetName val="Blk D"/>
      <sheetName val="Blk E"/>
      <sheetName val="Blk F"/>
      <sheetName val="Blk G"/>
      <sheetName val="Blk H"/>
      <sheetName val="Blk I"/>
      <sheetName val="Blk J"/>
      <sheetName val="Blk K"/>
      <sheetName val="Blk L"/>
      <sheetName val="Fnl-Smry"/>
      <sheetName val="GB"/>
      <sheetName val="apronS-downS"/>
      <sheetName val="GS(H)-BRC"/>
      <sheetName val="DS-1STFLR"/>
      <sheetName val="copping"/>
      <sheetName val="RS(H)"/>
      <sheetName val="SC-rbar"/>
      <sheetName val="BRC"/>
      <sheetName val="Windr"/>
      <sheetName val="WALL COMP"/>
      <sheetName val="BP Reo"/>
      <sheetName val="RC Piles"/>
      <sheetName val="Bored Piles"/>
      <sheetName val="WB"/>
      <sheetName val="WB2"/>
      <sheetName val="FR2"/>
      <sheetName val="FR3(Col)"/>
      <sheetName val="FR4(Bm)"/>
      <sheetName val="FR5(SC&amp;Lift)"/>
      <sheetName val="UF2"/>
      <sheetName val="UF3"/>
      <sheetName val="Infra"/>
      <sheetName val="Infra2"/>
      <sheetName val="FR2a"/>
      <sheetName val="BQ (2)"/>
      <sheetName val="Pilecap"/>
      <sheetName val="Upper Flr Beam"/>
      <sheetName val="Roof Beam"/>
      <sheetName val="Ground slab"/>
      <sheetName val="Upper flr slab"/>
      <sheetName val="Upper flr Slab-BAR"/>
      <sheetName val="Roof slab"/>
      <sheetName val="Roof Slab-BAR"/>
      <sheetName val="Lift Pit"/>
      <sheetName val="Lift Core"/>
      <sheetName val="Dr WW Sch"/>
      <sheetName val="Dr WW Meas"/>
      <sheetName val="110 cs EW"/>
      <sheetName val="110 clay EW"/>
      <sheetName val="110 cs NW"/>
      <sheetName val="110 clay NW"/>
      <sheetName val="RFF"/>
      <sheetName val="WD"/>
      <sheetName val="EF"/>
      <sheetName val="IF"/>
      <sheetName val="SUN"/>
      <sheetName val="Water"/>
      <sheetName val="Water-Carpark Block"/>
      <sheetName val="ACADEMIC BLOCK"/>
      <sheetName val="Price list-August"/>
      <sheetName val="HOSTEL BLOCK"/>
      <sheetName val="quarters warden"/>
      <sheetName val="COVERED WALKWAY"/>
      <sheetName val="TNB SUB STATION"/>
      <sheetName val="RUBBISH COMPARTMENT"/>
      <sheetName val="PROVISIONAL SUM"/>
      <sheetName val="FA-LISTING"/>
      <sheetName val="L&amp;B"/>
      <sheetName val="COMPUTER"/>
      <sheetName val="OE"/>
      <sheetName val="Fur"/>
      <sheetName val="KL"/>
      <sheetName val="FA_LISTING"/>
      <sheetName val="CSA"/>
      <sheetName val="MainSummary"/>
      <sheetName val="Bill A4"/>
      <sheetName val="Bill A5"/>
      <sheetName val="Bill A6"/>
      <sheetName val="Bill A7"/>
      <sheetName val="Bill A8"/>
      <sheetName val="Bill A9.1"/>
      <sheetName val="Bill A9.2"/>
      <sheetName val="Bill B4"/>
      <sheetName val="Bill B5"/>
      <sheetName val="Bill B6"/>
      <sheetName val="Bill B7"/>
      <sheetName val="Bill B8"/>
      <sheetName val="Bill B9.1"/>
      <sheetName val="Bill B9.2"/>
      <sheetName val="Bill C4"/>
      <sheetName val="Bill C5"/>
      <sheetName val="Bill C6"/>
      <sheetName val="Bill C7"/>
      <sheetName val="Bill C8"/>
      <sheetName val="BUR1-Data"/>
      <sheetName val="BUR2-Ewk"/>
      <sheetName val="BUR3-DrnRC"/>
      <sheetName val="BUR4-Rd"/>
      <sheetName val="BUR5-Pile"/>
      <sheetName val="BUR6-Misc"/>
      <sheetName val="BURform"/>
      <sheetName val="BUR3_DrnRC"/>
      <sheetName val="BUR4_Rd"/>
      <sheetName val="ug -1A"/>
      <sheetName val="bp bill"/>
      <sheetName val="Section 27 (RC &amp; FWK)"/>
      <sheetName val="Section 27 (REBAR - SLAB)"/>
      <sheetName val="Section 27 (REBAR - WALL)"/>
      <sheetName val="SUMMARY SECTION 27"/>
      <sheetName val="Section 2 (RC &amp; FWK)"/>
      <sheetName val="Section 2 (REBAR - SLAB)"/>
      <sheetName val="Section 2 (REBAR - WALL)"/>
      <sheetName val="SUMMARY SECTION 2"/>
      <sheetName val="Panel 1 (RC &amp; FWK)"/>
      <sheetName val="Panel 1 (REBAR - SLAB)"/>
      <sheetName val="Panel 1 (REBAR - WALL)"/>
      <sheetName val="Panel 1 (REBAR - KERB)"/>
      <sheetName val="SUMMARY PANEL 1"/>
      <sheetName val="Panel 2 (RC &amp; FWK)"/>
      <sheetName val="Panel 2 (REBAR - SLAB)"/>
      <sheetName val="Panel 2 (REBAR - WALL)"/>
      <sheetName val="Panel 2 (REBAR - KERB)"/>
      <sheetName val="SUMMARY PANEL 2"/>
      <sheetName val="Panel 3 (RC &amp; FWK) "/>
      <sheetName val="Panel 3 (REBAR - SLAB)"/>
      <sheetName val="Panel 3 (REBAR - WALL)"/>
      <sheetName val="Panel 3 (REBAR - KERB)"/>
      <sheetName val="SUMMARY PANEL 3"/>
      <sheetName val="Panel 4 (RC &amp; FWK)"/>
      <sheetName val="Panel 4 (REBAR - SLAB)"/>
      <sheetName val="Panel 4 (REBAR - WALL)"/>
      <sheetName val="Panel 4 (REBAR - KERB)"/>
      <sheetName val="SUMMARY PANEL 4"/>
      <sheetName val="Panel 5 (RC &amp; FWK)"/>
      <sheetName val="Panel 5 (REBAR - SLAB)"/>
      <sheetName val="Panel 5 (REBAR - WALL)"/>
      <sheetName val="Panel 5 (REBAR - KERB)"/>
      <sheetName val="SUMMARY PANEL 5"/>
      <sheetName val="Panel 6a (RC &amp; FWK)"/>
      <sheetName val="Panel 6a (REBAR - SLAB)"/>
      <sheetName val="Panel 6a (REBAR - WALL)"/>
      <sheetName val="Panel 6a (REBAR - KERB)"/>
      <sheetName val="SUMMARY PANEL 6a"/>
      <sheetName val="Panel 6 (RC &amp; FWK)"/>
      <sheetName val="Panel 6 (REBAR - SLAB)"/>
      <sheetName val="Panel 6 (REBAR - WALL)"/>
      <sheetName val="Panel 6 (REBAR - KERB)"/>
      <sheetName val="SUMMARY PANEL 6"/>
      <sheetName val="Panel 7 (RC &amp; FWK)"/>
      <sheetName val="Panel 7 (REBAR - SLAB)"/>
      <sheetName val="Panel 7 (REBAR - WALL)"/>
      <sheetName val="Panel 7 (REBAR - KERB)"/>
      <sheetName val="SUMMARY PANEL 7"/>
      <sheetName val="Panel 8 (RC &amp; FWK)"/>
      <sheetName val="Panel 8 (REBAR - SLAB)"/>
      <sheetName val="Panel 8 (REBAR - WALL)"/>
      <sheetName val="Panel 8 (REBAR - KERB)"/>
      <sheetName val="SUMMARY PANEL 8"/>
      <sheetName val="Panel 9a (RC &amp; FWK)"/>
      <sheetName val="Panel 9a (REBAR - SLAB)"/>
      <sheetName val="Panel 9a (REBAR - WALL)"/>
      <sheetName val="Panel 9a (REBAR - KERB)"/>
      <sheetName val="SUMMARY PANEL 9a"/>
      <sheetName val="Panel 9 (RC &amp; FWK)"/>
      <sheetName val="Panel 9 (REBAR - SLAB)"/>
      <sheetName val="Panel 9 (REBAR - WALL)"/>
      <sheetName val="Panel 9 (REBAR - KERB)"/>
      <sheetName val="SUMMARY PANEL 9"/>
      <sheetName val="Panel 10 (RC &amp; FWK)"/>
      <sheetName val="Panel 10 (REBAR - SLAB)"/>
      <sheetName val="Panel 10 (REBAR - WALL)"/>
      <sheetName val="Panel 10 (REBAR - KERB)"/>
      <sheetName val="SUMMARY PANEL 10"/>
      <sheetName val="Panel 11 (RC &amp; FWK)"/>
      <sheetName val="Panel 11 (REBAR - SLAB)"/>
      <sheetName val="Panel 11 (REBAR - WALL)"/>
      <sheetName val="Panel 11 (REBAR - KERB)"/>
      <sheetName val="SUMMARY PANEL 11"/>
      <sheetName val="Panel 12 (RC &amp; FWK)"/>
      <sheetName val="Panel 12 (REBAR - SLAB)"/>
      <sheetName val="Panel 12 (REBAR - WALL)"/>
      <sheetName val="Panel 12 (REBAR - KERB)"/>
      <sheetName val="SUMMARY PANEL 12"/>
      <sheetName val="Panel 13 (RC &amp; FWK)"/>
      <sheetName val="Panel 13 (REBAR - SLAB)"/>
      <sheetName val="Panel 13 (REBAR - WALL)"/>
      <sheetName val="Panel 13 (REBAR - KERB)"/>
      <sheetName val="SUMMARY PANEL 13"/>
      <sheetName val="Shaft P13 (RC &amp; FWK)"/>
      <sheetName val="Shaft P13 (REBAR - WALL)"/>
      <sheetName val="Shaft P13 (REBAR - SLAB)"/>
      <sheetName val="SUMMARY Shaft P13"/>
      <sheetName val="Panel 14 (RC &amp; FWK)"/>
      <sheetName val="Panel 14 (REBAR - SLAB)"/>
      <sheetName val="Panel 14 (REBAR - WALL)"/>
      <sheetName val="Panel 14 (REBAR - KERB)"/>
      <sheetName val="SUMMARY PANEL 14"/>
      <sheetName val="Panel 15 (RC &amp; FWK)"/>
      <sheetName val="Panel 15 (REBAR - SLAB)"/>
      <sheetName val="Panel 15 (REBAR - WALL)"/>
      <sheetName val="Panel 15 (REBAR - KERB)"/>
      <sheetName val="SUMMARY PANEL 15"/>
      <sheetName val="Panel 16 (RC &amp; FWK)"/>
      <sheetName val="Panel 16 (REBAR - SLAB)"/>
      <sheetName val="Panel 16 (REBAR - WALL)"/>
      <sheetName val="Panel 16 (REBAR - KERB)"/>
      <sheetName val="SUMMARY PANEL 16"/>
      <sheetName val="Panel 17 (RC &amp; FWK) "/>
      <sheetName val="Panel 17 (REBAR - SLAB)"/>
      <sheetName val="Panel 17 (REBAR - WALL)"/>
      <sheetName val="Panel 17 (REBAR - KERB)"/>
      <sheetName val="SUMMARY PANEL 17"/>
      <sheetName val="Panel 18 (RC &amp; FWK)"/>
      <sheetName val="Panel 18 (REBAR - SLAB)"/>
      <sheetName val="Panel 18 (REBAR - WALL)"/>
      <sheetName val="Panel 18 (REBAR - KERB)"/>
      <sheetName val="SUMMARY PANEL 18"/>
      <sheetName val="CBD Plaza (RC &amp; FWK)"/>
      <sheetName val="CBD Plaza (REBAR - SLAB)"/>
      <sheetName val="CBD Plaza (REBAR - WALL)"/>
      <sheetName val="SUMMARY CDB Plaza"/>
      <sheetName val="SUM PANEL 1 - 18"/>
      <sheetName val="SUM Shaft P13"/>
      <sheetName val="Panel 1-18 Const.Joint"/>
      <sheetName val="CDB Plaza Const.Joint"/>
      <sheetName val="Wall Overall"/>
      <sheetName val="Wall Sect 1 - 4"/>
      <sheetName val="4.1-Lejer "/>
      <sheetName val="QS14-0302-0001"/>
      <sheetName val="Other Ref IFC Dwgs."/>
      <sheetName val="3900-06 Pay Items"/>
      <sheetName val="3900-03 Foundation Take-off"/>
      <sheetName val="3900-03 Beam Take-off"/>
      <sheetName val="3900-03 Sleeper Take-off"/>
      <sheetName val="Foot, Pier, Beam Schedule"/>
      <sheetName val="StdDesc"/>
      <sheetName val="W225"/>
      <sheetName val="W251"/>
      <sheetName val="Add.W"/>
      <sheetName val="Add W2"/>
      <sheetName val="prov ddt"/>
      <sheetName val="Sum Delivery Concrete"/>
      <sheetName val="Sum Delivery Rebar"/>
      <sheetName val="Lbr &amp; mch"/>
      <sheetName val="Lbr &amp; mch (SC)"/>
      <sheetName val="GSQ"/>
      <sheetName val="PDN"/>
      <sheetName val="separator"/>
      <sheetName val="prelim-"/>
      <sheetName val="internal checking"/>
      <sheetName val="ZONE F"/>
      <sheetName val="v.o NO 1"/>
      <sheetName val="v.o NO 2"/>
      <sheetName val="v.o NO 3"/>
      <sheetName val="v.o NO 4"/>
      <sheetName val="v.o NO 5"/>
      <sheetName val="Transf To Sub Con"/>
      <sheetName val="Transf Frm SC"/>
      <sheetName val="Takeoff Qty A"/>
      <sheetName val="Takeoff Qty D"/>
      <sheetName val="Takeoff F"/>
      <sheetName val=" basalt -inf1"/>
      <sheetName val=" Pink Granite -inf1 "/>
      <sheetName val=" basalt -inf2"/>
      <sheetName val="TILING LANDSCAPE"/>
      <sheetName val="TILING INFRA 3"/>
      <sheetName val="prov ddt (2)"/>
      <sheetName val="wcAMP"/>
      <sheetName val="NCR breakdown"/>
      <sheetName val=" Rebar"/>
      <sheetName val=" Concrete"/>
      <sheetName val=" BRC"/>
      <sheetName val=" Brick"/>
      <sheetName val=" Glazed Pipe"/>
      <sheetName val=" B.C"/>
      <sheetName val="Zone E"/>
      <sheetName val="Takeoff Qty"/>
      <sheetName val="Takeoff Qty drain 2"/>
      <sheetName val="Sum Delivery BRC"/>
      <sheetName val="Sum Delivery Brick"/>
      <sheetName val="Sum Delivery Glazed Pipe"/>
      <sheetName val="Sum Delivery B.C"/>
      <sheetName val="Water stop"/>
      <sheetName val="bottom area"/>
      <sheetName val="RAFT Rebar"/>
      <sheetName val="Column Starter Bars"/>
      <sheetName val="RS-S3"/>
      <sheetName val="RW-S3"/>
      <sheetName val="R-S3"/>
      <sheetName val="RS-S1"/>
      <sheetName val="RW-S1"/>
      <sheetName val="R-S1"/>
      <sheetName val="RS-S2"/>
      <sheetName val="RW-S2"/>
      <sheetName val="R-S2"/>
      <sheetName val="RS-S4"/>
      <sheetName val="RW-S4"/>
      <sheetName val="Hilti RE500"/>
      <sheetName val="R-S4"/>
      <sheetName val="Payment Received"/>
      <sheetName val="Request 5% Retention Sum"/>
      <sheetName val="Collection Qties"/>
      <sheetName val="BQ CBD Loop"/>
      <sheetName val="BQ Tunnel"/>
      <sheetName val="Summary VO"/>
      <sheetName val="Estimated Deduction"/>
      <sheetName val="Collection Summary"/>
      <sheetName val="CBD Loops"/>
      <sheetName val="Concrete Summary"/>
      <sheetName val="Fmk Summary"/>
      <sheetName val="Raft Slab"/>
      <sheetName val="PPU 1"/>
      <sheetName val="Walkway"/>
      <sheetName val="Photos"/>
      <sheetName val="CBD PLAZA Collection"/>
      <sheetName val="Lean concrete Works"/>
      <sheetName val="Measurement Check list"/>
      <sheetName val="wk"/>
      <sheetName val="vos"/>
      <sheetName val="p&amp;a"/>
      <sheetName val="ibsb"/>
      <sheetName val="Lotus"/>
      <sheetName val="parquet"/>
      <sheetName val="NSC (2)"/>
      <sheetName val="d-7"/>
      <sheetName val="Bill 2A (2)"/>
      <sheetName val="claim05"/>
      <sheetName val="Bill 2A"/>
      <sheetName val="Bill 2B (2)"/>
      <sheetName val="Bill 2C (2)"/>
      <sheetName val="Bill 2B"/>
      <sheetName val="Bill 2C"/>
      <sheetName val="Bill 2D (2)"/>
      <sheetName val="Bill 2D"/>
      <sheetName val="Bill 2E"/>
      <sheetName val="Bill 2F"/>
      <sheetName val="Bill 2G"/>
      <sheetName val="Bill 2H"/>
      <sheetName val="Bill 2I"/>
      <sheetName val="Bill 2J"/>
      <sheetName val="Bill 2K"/>
      <sheetName val="Grand Sum For Block A"/>
      <sheetName val="Moti Vs JKR A"/>
      <sheetName val="Bill No. 3A"/>
      <sheetName val="Bill No. 3B"/>
      <sheetName val="Bill No. 3C"/>
      <sheetName val="Bill No. 3D"/>
      <sheetName val="Bill No. 3E"/>
      <sheetName val="Bill No. 3F"/>
      <sheetName val="Bill No. 3G"/>
      <sheetName val="Bill No. 3H"/>
      <sheetName val="Bill No. 3I"/>
      <sheetName val="Bill No. 3J"/>
      <sheetName val="Bill No. 3K"/>
      <sheetName val="G.Sum For Package 3-Block B"/>
      <sheetName val="Moti Vs JKR B"/>
      <sheetName val="BQ subcon"/>
      <sheetName val="Cavity Drain "/>
      <sheetName val="5.1-AB"/>
      <sheetName val="MBW-SE"/>
      <sheetName val="NKN Prel"/>
      <sheetName val="NKN BQ"/>
      <sheetName val="B5.1 external"/>
      <sheetName val="B4.1 piling"/>
      <sheetName val="beam-omission"/>
      <sheetName val="Taking Off-RC"/>
      <sheetName val="Corner Arch"/>
      <sheetName val="End Arch"/>
      <sheetName val="Intermediate Arch"/>
      <sheetName val="Cost Plan (MBW)"/>
      <sheetName val="Cert  "/>
      <sheetName val="RT1-E"/>
      <sheetName val="RT2-D"/>
      <sheetName val="name"/>
      <sheetName val="2Piling"/>
      <sheetName val="JPN-Salary"/>
      <sheetName val="ExcRate"/>
      <sheetName val="BQ8"/>
      <sheetName val="BQ1"/>
      <sheetName val="BQ9"/>
      <sheetName val="BQ12"/>
      <sheetName val="BQ3"/>
      <sheetName val="BQ4"/>
      <sheetName val="PC=FLAT"/>
      <sheetName val="Bill 05 - LBS998 - Apt-Block A&amp;"/>
      <sheetName val="E4"/>
      <sheetName val="E6"/>
      <sheetName val="E7 "/>
      <sheetName val="E8"/>
      <sheetName val="E9"/>
      <sheetName val="E10 (2)"/>
      <sheetName val="E11"/>
      <sheetName val="Labour DK"/>
      <sheetName val="BQextra"/>
      <sheetName val="NC"/>
      <sheetName val="TN"/>
      <sheetName val="Rate ( Bldg )"/>
      <sheetName val="B1 Prelims"/>
      <sheetName val="Demolish 1"/>
      <sheetName val="Recommendation &amp; Approval"/>
      <sheetName val="Cover_Flex"/>
      <sheetName val="RT2-A"/>
      <sheetName val="ProjInfo"/>
      <sheetName val="DJC-Cost 1"/>
      <sheetName val="Flr.Fin"/>
      <sheetName val="Main Sum "/>
      <sheetName val="sub total"/>
      <sheetName val="现场钢筋"/>
      <sheetName val="Sum-Tunnel"/>
      <sheetName val="Sum-Pile"/>
      <sheetName val="SPW"/>
      <sheetName val="SPW-IMBI"/>
      <sheetName val="sum-ww"/>
      <sheetName val="WWTP"/>
      <sheetName val="Sum-VO"/>
      <sheetName val="C2-VO"/>
      <sheetName val="VO量表"/>
      <sheetName val="RP idling"/>
      <sheetName val="VO-hack"/>
      <sheetName val="hack"/>
      <sheetName val="MRT"/>
      <sheetName val="QTY-SPW（12）"/>
      <sheetName val="Rebar BP 1000"/>
      <sheetName val="QTY-BP"/>
      <sheetName val="QTY-SPW（MRT)"/>
      <sheetName val="Rebar-MRT"/>
      <sheetName val="RP(BP)"/>
      <sheetName val="RP(S12)"/>
      <sheetName val="RP(MRT)"/>
      <sheetName val="UCS"/>
      <sheetName val="UCS(S12)"/>
      <sheetName val="Y&amp;P"/>
      <sheetName val="PLT (S12)"/>
      <sheetName val="WWTP-RP"/>
      <sheetName val="TENDER SUM(1)"/>
      <sheetName val="Bill 8A"/>
      <sheetName val="Bill 8B"/>
      <sheetName val="PROV-SUM (1)"/>
      <sheetName val="TENDER SUM(1a)"/>
      <sheetName val="Bill 1(a)"/>
      <sheetName val="Bill 2(a)"/>
      <sheetName val="Bill 3 (a)"/>
      <sheetName val="Bill 4 (a)"/>
      <sheetName val="Bill 5 (a)"/>
      <sheetName val="Bill 6 (a)"/>
      <sheetName val="Bill 7 (a)"/>
      <sheetName val="Bill 9 (a)"/>
      <sheetName val="Bill 10 (a)"/>
      <sheetName val="PROV-SUM (a)"/>
      <sheetName val="TENDER SUM(2)"/>
      <sheetName val="Bill 1 (2)"/>
      <sheetName val="Bill 2 (2)"/>
      <sheetName val="Bill 3 (2)"/>
      <sheetName val="Bill 4 (2)"/>
      <sheetName val="Bill 5 (2)"/>
      <sheetName val="Bill 6 (2)"/>
      <sheetName val="Bill 7 (2)"/>
      <sheetName val="Bill 9 (2)"/>
      <sheetName val="Bill 10 (2)"/>
      <sheetName val="PROV-QTY"/>
      <sheetName val="Bill 11(2)"/>
      <sheetName val="PROV-SUM(2)"/>
      <sheetName val="TENDER_SUM(1)"/>
      <sheetName val="Bill_8A"/>
      <sheetName val="Bill_8B"/>
      <sheetName val="PROV-SUM_(1)"/>
      <sheetName val="TENDER_SUM(1a)"/>
      <sheetName val="Bill_1(a)"/>
      <sheetName val="Bill_2(a)"/>
      <sheetName val="Bill_3_(a)"/>
      <sheetName val="Bill_4_(a)"/>
      <sheetName val="Bill_5_(a)"/>
      <sheetName val="Bill_6_(a)"/>
      <sheetName val="Bill_7_(a)"/>
      <sheetName val="Bill_9_(a)"/>
      <sheetName val="Bill_10_(a)"/>
      <sheetName val="PROV-SUM_(a)"/>
      <sheetName val="TENDER_SUM(2)"/>
      <sheetName val="Bill_1_(2)"/>
      <sheetName val="Bill_2_(2)"/>
      <sheetName val="Bill_3_(2)"/>
      <sheetName val="Bill_4_(2)"/>
      <sheetName val="Bill_5_(2)"/>
      <sheetName val="Bill_6_(2)"/>
      <sheetName val="Bill_7_(2)"/>
      <sheetName val="Bill_9_(2)"/>
      <sheetName val="Bill_10_(2)"/>
      <sheetName val="Bill_11(2)"/>
      <sheetName val="co2_data"/>
      <sheetName val="ac_data"/>
      <sheetName val="JKR66"/>
      <sheetName val="1Q"/>
      <sheetName val="CMQS"/>
      <sheetName val="List_Opex_Prj"/>
      <sheetName val="List_Opex_Prj (2004 0&amp;12)"/>
      <sheetName val="List_Opex_Prj (2004 LRP)"/>
      <sheetName val="South Sumatera"/>
      <sheetName val="List_Opex_Prj (not used)"/>
      <sheetName val="TP-Summary"/>
      <sheetName val="TP-Appendix 3B"/>
      <sheetName val="TP-Appendix 3B(1)"/>
      <sheetName val="Bid Validity"/>
      <sheetName val="Topsides Metrics"/>
      <sheetName val="Manual &amp; Act. Ball Valves"/>
      <sheetName val="TC Cost Impact Summary"/>
      <sheetName val="Adj. Price Summary"/>
      <sheetName val="Price Summary"/>
      <sheetName val="All Rates"/>
      <sheetName val="SDE Rates"/>
      <sheetName val="CC-2 Attachment (hold)"/>
      <sheetName val="TC-7 Attachment"/>
      <sheetName val="TC-15"/>
      <sheetName val="SDE - other TC impacts"/>
      <sheetName val="SDE - TC 7 missing rates"/>
      <sheetName val="SDE - TC 7"/>
      <sheetName val="SDE - TC 9"/>
      <sheetName val="BOAQ Ranking - high level"/>
      <sheetName val="BOAQ Ranking - details"/>
      <sheetName val="BOAQ Pivot Table"/>
      <sheetName val="BOAQ Big Delta (RM)"/>
      <sheetName val="Select BOAQ + or - 30% or 200K"/>
      <sheetName val="Select SOR CE v. SDE + or - 30%"/>
      <sheetName val="Rates Analysis - 2nd Pass"/>
      <sheetName val="Pivot Detail"/>
      <sheetName val="Company vs. SDE Costs"/>
      <sheetName val="Preliminaries Analysis"/>
      <sheetName val="Structural Analysis"/>
      <sheetName val="Top 20 Delta Items"/>
      <sheetName val="Cost Input Sheet"/>
      <sheetName val="6&quot; and above"/>
      <sheetName val="PSV"/>
      <sheetName val="Instrument control valve"/>
      <sheetName val="Globe valve"/>
      <sheetName val="Gate valve"/>
      <sheetName val="Choke valve"/>
      <sheetName val="Check valve"/>
      <sheetName val="Butterfly valve"/>
      <sheetName val="Ball valve"/>
      <sheetName val="Actuated Ball valve"/>
      <sheetName val="Valve above 6&quot;"/>
      <sheetName val="Master list VALVE MTO"/>
      <sheetName val="VALV-MTO-20-11-09"/>
      <sheetName val="Master list VALVE 6&quot; above"/>
      <sheetName val="DCI-STR"/>
      <sheetName val="M 11"/>
      <sheetName val="M 21A"/>
      <sheetName val="M 21B"/>
      <sheetName val="M 31A"/>
      <sheetName val="M 31B"/>
      <sheetName val="M 32A"/>
      <sheetName val="M 32B"/>
      <sheetName val="M 41A"/>
      <sheetName val="M 41B"/>
      <sheetName val="M 42A"/>
      <sheetName val="M 42B"/>
      <sheetName val="M 51"/>
      <sheetName val="M 52"/>
      <sheetName val="Hull"/>
      <sheetName val="Opex_detail"/>
      <sheetName val="Revenue Input Sheet"/>
      <sheetName val="Net Entitlement"/>
      <sheetName val="Cash and Earnings"/>
      <sheetName val="Cost Phasing"/>
      <sheetName val="JV Cash and Earnings"/>
      <sheetName val="Cost Recovery"/>
      <sheetName val="Cash Taxes"/>
      <sheetName val="O&amp;OCAPEX%"/>
      <sheetName val="Belida &amp; Semb"/>
      <sheetName val="White Paper AFE - Current Forec"/>
      <sheetName val="PROD INPUT SCHEDULE"/>
      <sheetName val="Correlation for Sept13"/>
      <sheetName val="W Capital"/>
      <sheetName val="Risk Analysis"/>
      <sheetName val="Risk Analysis Compare"/>
      <sheetName val="Estimate Realignment"/>
      <sheetName val="Cashflow P90"/>
      <sheetName val="CP 1 Cashflow P90"/>
      <sheetName val="CP 2 Cashflow P90"/>
      <sheetName val="Cashflow P50"/>
      <sheetName val="CP 1 Cashflow P50"/>
      <sheetName val="CP 2 Cashflow P50"/>
      <sheetName val="Estimate Summary P50"/>
      <sheetName val="Estimate Summary P10"/>
      <sheetName val="Database (2)"/>
      <sheetName val="Database (3)"/>
      <sheetName val="IPA Sum"/>
      <sheetName val="Crystal Ball"/>
      <sheetName val="Crystal Ball Report"/>
      <sheetName val="Singapore Adj1 P50"/>
      <sheetName val="Singapore Adj2 P50"/>
      <sheetName val="Singapore Adj1 P10"/>
      <sheetName val="Database Sum"/>
      <sheetName val="Database Sum (2)"/>
      <sheetName val="Phasing by Month"/>
      <sheetName val="CIIL Overheads VOWP"/>
      <sheetName val="PAPER"/>
      <sheetName val="INPUT_GRAPH"/>
      <sheetName val="VCIP"/>
      <sheetName val="Block B"/>
      <sheetName val="Corridor PSC"/>
      <sheetName val="SouthJambi"/>
      <sheetName val="Corridor TAC"/>
      <sheetName val="TERM"/>
      <sheetName val="CapExProd_Detail_2003 Aug"/>
      <sheetName val="f&amp;o"/>
      <sheetName val="Corr PSc"/>
      <sheetName val="Corr TAC"/>
      <sheetName val="Sakakemang"/>
      <sheetName val="1st-Allocation"/>
      <sheetName val="Counts"/>
      <sheetName val="Asset_Counts"/>
      <sheetName val="Cost-Rpt"/>
      <sheetName val="COPI NET by PSC"/>
      <sheetName val="Asset_Opex"/>
      <sheetName val="PSC-Alloc for Economist"/>
      <sheetName val="PSC Gross after allocation"/>
      <sheetName val="PCO-Tax"/>
      <sheetName val="Jan_%age"/>
      <sheetName val="Febr_%age"/>
      <sheetName val="Mar_%age"/>
      <sheetName val="Apr_%age"/>
      <sheetName val="May_%age"/>
      <sheetName val="June_%age"/>
      <sheetName val="July_%age"/>
      <sheetName val="Aug_%age"/>
      <sheetName val="Sept_%age"/>
      <sheetName val="Oct_%age"/>
      <sheetName val="Nov_%age"/>
      <sheetName val="COPI Gross by PSC"/>
      <sheetName val="Dec_%age"/>
      <sheetName val="Allc_Jan"/>
      <sheetName val="Allc_Feb"/>
      <sheetName val="Allc_Mar"/>
      <sheetName val="Allc_Apr"/>
      <sheetName val="Allc_May"/>
      <sheetName val="Allc_June"/>
      <sheetName val="Allc_July"/>
      <sheetName val="Allc_Aug"/>
      <sheetName val="Allc_Sept"/>
      <sheetName val="Allc_Oct"/>
      <sheetName val="Allc_Nov"/>
      <sheetName val="Allc_Dec"/>
      <sheetName val="LRP"/>
      <sheetName val="Economic Assumption Sheet"/>
      <sheetName val="Piping Su Tu Vang Rates"/>
      <sheetName val="Bid Database"/>
      <sheetName val="ContractorNCF"/>
      <sheetName val="COPINCF"/>
      <sheetName val="PriceInput"/>
      <sheetName val="Caltex1"/>
      <sheetName val="Caltex2"/>
      <sheetName val="SingPower"/>
      <sheetName val="Malaysia"/>
      <sheetName val="SubanWestJava&amp;Others"/>
      <sheetName val="Caltex1Calc"/>
      <sheetName val="Caltex2Calc"/>
      <sheetName val="SingPowCalc"/>
      <sheetName val="MalaysiaCalc"/>
      <sheetName val="SubanOthers"/>
      <sheetName val="FTP"/>
      <sheetName val="CostRecovery"/>
      <sheetName val="EquitySplit"/>
      <sheetName val="Entitlement"/>
      <sheetName val="IncTax"/>
      <sheetName val="DeprRateGasFacilities"/>
      <sheetName val="DeprRateGasWell"/>
      <sheetName val="DeprCondUnesc"/>
      <sheetName val="DeprCondEsc"/>
      <sheetName val="ReportGov"/>
      <sheetName val="DeprOil"/>
      <sheetName val="DeprRateOil"/>
      <sheetName val="PaybackCapital"/>
      <sheetName val="Pertamina Repayment"/>
      <sheetName val="Price Input"/>
      <sheetName val="DeprGasWellUnescField1"/>
      <sheetName val="DeprGasWellEscField1"/>
      <sheetName val="DeprGasFacEscField1"/>
      <sheetName val="DeprGasFacUnescField1"/>
      <sheetName val="DeprGasWellUnescField2"/>
      <sheetName val="DeprGasWellEscField2"/>
      <sheetName val="DeprGasFacEscField2"/>
      <sheetName val="DeprGasFacUnescField2"/>
      <sheetName val="DeprGasWellUnescField3"/>
      <sheetName val="DeprGasWellEscField3"/>
      <sheetName val="DeprGasFacEscField3"/>
      <sheetName val="DeprGasFacUnescField3"/>
      <sheetName val="DeprGasWellUnescField4"/>
      <sheetName val="DeprGasWellEscField4"/>
      <sheetName val="DeprGasFacEscField4"/>
      <sheetName val="DeprGasFacUnescField4"/>
      <sheetName val="DeprGasWellUnescField5"/>
      <sheetName val="DeprGasWellEscField5"/>
      <sheetName val="DeprGasFacEscField5"/>
      <sheetName val="DeprGasFacUnescField5"/>
      <sheetName val="DeprGasWellUnesc"/>
      <sheetName val="DeprGasWellEsc"/>
      <sheetName val="DeprGasFacEsc"/>
      <sheetName val="DeprGasFacUnesc"/>
      <sheetName val="CapitalConsol"/>
      <sheetName val="OpexInput"/>
      <sheetName val="EscTable"/>
      <sheetName val="DeprOilUnesc"/>
      <sheetName val="DeprOilEsc"/>
      <sheetName val="DeprOilUnescField1"/>
      <sheetName val="DeprOilEscField1"/>
      <sheetName val="HyphoLoanGAS"/>
      <sheetName val="LIBOR"/>
      <sheetName val="HyphoLoanGASCaltex1"/>
      <sheetName val="HyphoLoanGASCaltex2"/>
      <sheetName val="HyphoLoanGASingPow"/>
      <sheetName val="HyphoLoanGASMalaysia"/>
      <sheetName val="HyphoLoanGASSubanOthers"/>
      <sheetName val="HyphoLoanOIL"/>
      <sheetName val="HyphoLoanOILCaltex1"/>
      <sheetName val="HyphoLoanOILCaltex2"/>
      <sheetName val="HyphoLoanOILSingPow"/>
      <sheetName val="HyphoLoanOILMalaysia"/>
      <sheetName val="HyphoLoanSubanOther"/>
      <sheetName val="DeprGasUnescField1"/>
      <sheetName val="DeprGasEscField1"/>
      <sheetName val="DeprOilUnescField2"/>
      <sheetName val="DeprOilEscField2"/>
      <sheetName val="DeprGasUnescField2"/>
      <sheetName val="DeprGasEscField2"/>
      <sheetName val="DeprOilUnescField3"/>
      <sheetName val="DeprOilEscField3"/>
      <sheetName val="DeprGasUnescField3"/>
      <sheetName val="DeprGasEscField3"/>
      <sheetName val="DeprOilUnescField4"/>
      <sheetName val="DeprOilEscField4"/>
      <sheetName val="DeprGasUnescField4"/>
      <sheetName val="DeprGasEscField4"/>
      <sheetName val="DeprOilUnescField5"/>
      <sheetName val="DeprOilEscField5"/>
      <sheetName val="DeprGasUnescField5"/>
      <sheetName val="DeprGasEscField5"/>
      <sheetName val="DeprGasUnesc"/>
      <sheetName val="DeprGasEsc"/>
      <sheetName val="DMO"/>
      <sheetName val="DMOCALTEX1"/>
      <sheetName val="DMOCALTEX2"/>
      <sheetName val="DMOSINGPOW"/>
      <sheetName val="DMOMALAYSIA"/>
      <sheetName val="DMOSUBANOTHERS"/>
      <sheetName val="GraphInput"/>
      <sheetName val="Tax Rate"/>
      <sheetName val="ProdBonusCalc"/>
      <sheetName val="ProdConsol"/>
      <sheetName val="PriceforSubanOther"/>
      <sheetName val="PF1"/>
      <sheetName val="Yields"/>
      <sheetName val="Gelam"/>
      <sheetName val="Dayung"/>
      <sheetName val="Letang"/>
      <sheetName val="Tengah"/>
      <sheetName val="Rawa"/>
      <sheetName val="Suban"/>
      <sheetName val="Sumpal"/>
      <sheetName val="3+9 LE Sales Summary"/>
      <sheetName val="BTU_BusPlan (2)"/>
      <sheetName val="BTU_BusPlan"/>
      <sheetName val="Graphic"/>
      <sheetName val="Excess_BusPlan"/>
      <sheetName val="PTEA"/>
      <sheetName val="GSEA"/>
      <sheetName val="SingPwr"/>
      <sheetName val="BTU_DCQ"/>
      <sheetName val="Excess_DCQ"/>
      <sheetName val="Ships"/>
      <sheetName val="13 RO Sizing"/>
      <sheetName val="Instruction - ReadMe"/>
      <sheetName val="Budget_Detail_Manpower"/>
      <sheetName val="Grissik Plant2003"/>
      <sheetName val="Dayung2003"/>
      <sheetName val="Plant Mgmt"/>
      <sheetName val="Grissik Plant"/>
      <sheetName val="Field Mgmt"/>
      <sheetName val="Input Page"/>
      <sheetName val="Formula Page"/>
      <sheetName val="Output Page"/>
      <sheetName val="NCF"/>
      <sheetName val="ATOI"/>
      <sheetName val="ATOI adj."/>
      <sheetName val="CoHchart"/>
      <sheetName val="CoHchart LongTerm"/>
      <sheetName val="Core Period Summary"/>
      <sheetName val="Variance Data"/>
      <sheetName val="Mgmt Analysis"/>
      <sheetName val="Analysis Chart"/>
      <sheetName val="Variance Analysis 2005 vs. 2004"/>
      <sheetName val="LEVEL0PAGE2"/>
      <sheetName val="LEVEL0PAGE1"/>
      <sheetName val="Feuil2"/>
      <sheetName val="OUTLOOK"/>
      <sheetName val="WTF"/>
      <sheetName val="BA_INPUT"/>
      <sheetName val="INPUT_VOL"/>
      <sheetName val="VCIP_CALC"/>
      <sheetName val="PRICE_IMPACT"/>
      <sheetName val="SUMMARY_COPI"/>
      <sheetName val="NOSURPRISE"/>
      <sheetName val="HigherPriceImpactToNARVol"/>
      <sheetName val="Prodn_jan"/>
      <sheetName val="Local Mgmt Productn"/>
      <sheetName val="Local Mgmt- Explor"/>
      <sheetName val="Local Mgmt- Growth"/>
      <sheetName val="comprod"/>
      <sheetName val="comexpl"/>
      <sheetName val="comgrow"/>
      <sheetName val="2000 Act"/>
      <sheetName val="PIP comm"/>
      <sheetName val="Crude Variance"/>
      <sheetName val="New Crude Variance (2)"/>
      <sheetName val="Crude 1999 Act"/>
      <sheetName val="Crude 2000 Act"/>
      <sheetName val="Crude 2000 Bud"/>
      <sheetName val="PIP Act"/>
      <sheetName val="PIP Bud"/>
      <sheetName val="Gas Variance"/>
      <sheetName val="Gas Variance (2)"/>
      <sheetName val="Gas 1999 Act"/>
      <sheetName val="Gas 2000 Act"/>
      <sheetName val="Gas 2000 Bud"/>
      <sheetName val="2000 Bud"/>
      <sheetName val="1999 Act"/>
      <sheetName val="Gas 1998 Act"/>
      <sheetName val="Crude 1998 Act"/>
      <sheetName val="Flash Results"/>
      <sheetName val="old NGL"/>
      <sheetName val="Other Revenue"/>
      <sheetName val="NGL Variance "/>
      <sheetName val="NGL 2000 Bud"/>
      <sheetName val="NGL 2000 Act"/>
      <sheetName val="NGL 1999 Act"/>
      <sheetName val="Prodn"/>
      <sheetName val="Prod Variance"/>
      <sheetName val="Prod 2000 Bud"/>
      <sheetName val="Prod 2000 Act"/>
      <sheetName val="Prod 1999 Act"/>
      <sheetName val="Prod Variance (2)"/>
      <sheetName val="New Crude Variance (3)"/>
      <sheetName val="Crude_inv_analysis"/>
      <sheetName val="0011figs"/>
      <sheetName val="tariff"/>
      <sheetName val="operating costs"/>
      <sheetName val="gas contract"/>
      <sheetName val="contract year"/>
      <sheetName val="g&amp;g"/>
      <sheetName val="Budget Template"/>
      <sheetName val="CalcSheet"/>
      <sheetName val="CTestConn"/>
      <sheetName val="DetailedHelp"/>
      <sheetName val="HiddenData"/>
      <sheetName val="IAF "/>
      <sheetName val="IAF x "/>
      <sheetName val="nett factor"/>
      <sheetName val="AppB lama"/>
      <sheetName val="MSMT - shum"/>
      <sheetName val="BQ-Summary"/>
      <sheetName val="Mventilation"/>
      <sheetName val="Soft-Hardscape"/>
      <sheetName val="Sum cost"/>
      <sheetName val="TYPE 2C-1-(B7)(32points)"/>
      <sheetName val="TYPE 2- A1-B14(27point) "/>
      <sheetName val="TYPE 2- A1-B6(27point)"/>
      <sheetName val="TYPE 2-2A2- A2(B5)(27point)"/>
      <sheetName val="TYPE2- A2 -A2(B4 )(27point)"/>
      <sheetName val="TYPE 2A2 -A2(B3 )(27point)"/>
      <sheetName val="TYPE 2- A1-B2(27point)"/>
      <sheetName val="TYPE2C-(B1)(34Points)"/>
      <sheetName val="TYPE 2A2 -A2(B9 )(27point) "/>
      <sheetName val="TYPE 2C-1-(B8)(32points)"/>
      <sheetName val="TYPE2- A2 -A2(B12 )(27point) "/>
      <sheetName val="TYPE 2- A1-(B11)(27point)"/>
      <sheetName val="TYPE 2- A1-B13(27point) (2)"/>
      <sheetName val="TYPE 2- A1-(B15)(27point) "/>
      <sheetName val="TYPE 2- A3-(B16)(27point)"/>
      <sheetName val="TYPE B- (B10)(53point)"/>
      <sheetName val="TYPE 2- A1-B2(27point) (Redive)"/>
      <sheetName val="Forest Club"/>
      <sheetName val="Forest Club (betul-69 point)"/>
      <sheetName val="Laundry"/>
      <sheetName val="TNB -200 RC"/>
      <sheetName val="Forest Club (jemari)"/>
      <sheetName val="Forest Club (2)"/>
      <sheetName val="Forest Club (3)"/>
      <sheetName val="Forest Club- piler"/>
      <sheetName val="TYPE "/>
      <sheetName val="Forest Club (4)"/>
      <sheetName val="Forest Club (5)"/>
      <sheetName val="Forest Club (betul-69 point (2)"/>
      <sheetName val="Forest Club (betul-69 point (3)"/>
      <sheetName val="Forest Club (jemari) (2)"/>
      <sheetName val="Previous Payment"/>
      <sheetName val="Provisional Deduction"/>
      <sheetName val="Debit Note"/>
      <sheetName val="Jad3.3(D)"/>
      <sheetName val="EPUsum(18-Aug)"/>
      <sheetName val="EPU(18-Aug) "/>
      <sheetName val="EPUsum(18-Aug)#"/>
      <sheetName val="EPUvsApr"/>
      <sheetName val="EPUvsJul"/>
      <sheetName val="EPUvs Apr vs Jul"/>
      <sheetName val="BIGpIC (EPU vs Apr vs Jul) "/>
      <sheetName val="ExcGFA "/>
      <sheetName val="ExcGFA(1)"/>
      <sheetName val="ExcGFA(2)"/>
      <sheetName val="ExcGFA(3)"/>
      <sheetName val="HLA (2)"/>
      <sheetName val="Buildg (2)"/>
      <sheetName val="The SPA"/>
      <sheetName val="Tradi SPA "/>
      <sheetName val="Bung"/>
      <sheetName val="G.Suite"/>
      <sheetName val="Manag"/>
      <sheetName val="Terminal"/>
      <sheetName val="Sport"/>
      <sheetName val="Wakaf"/>
      <sheetName val="Staff Quaters"/>
      <sheetName val="HOLISTIC"/>
      <sheetName val="TRA SPA"/>
      <sheetName val="BLOW"/>
      <sheetName val="GUESS"/>
      <sheetName val="MGT"/>
      <sheetName val="TERMINAL CP"/>
      <sheetName val="MS PARK"/>
      <sheetName val="SPOT"/>
      <sheetName val="WAK"/>
      <sheetName val="SERV"/>
      <sheetName val="STAFFQ"/>
      <sheetName val="I (2)"/>
      <sheetName val="42a"/>
      <sheetName val="42b"/>
      <sheetName val="BQ-SUM"/>
      <sheetName val="cold water"/>
      <sheetName val="B1 BQ-SEKOLAH"/>
      <sheetName val="B2-BQ-LPS"/>
      <sheetName val="B3-BQ-EARTH"/>
      <sheetName val="B4-BQ-ELV"/>
      <sheetName val="ex wall fin"/>
      <sheetName val="int Flr Fin"/>
      <sheetName val="ext Flr Fin"/>
      <sheetName val="DPC"/>
      <sheetName val="skirting"/>
      <sheetName val="counter top "/>
      <sheetName val="brickwork"/>
      <sheetName val="Major Rate"/>
      <sheetName val="Cert Sum"/>
      <sheetName val="Previous - for remark"/>
      <sheetName val="Sum workdone"/>
      <sheetName val="debit notes"/>
      <sheetName val="debit backup"/>
      <sheetName val="BQ-Road"/>
      <sheetName val="BQ-Drainage"/>
      <sheetName val="VO-road"/>
      <sheetName val="vo-drainage"/>
      <sheetName val="built up"/>
      <sheetName val="Backup-Rd Exc"/>
      <sheetName val="Backup-Drains"/>
      <sheetName val="Culvert "/>
      <sheetName val="Debit notes backup"/>
      <sheetName val="Road measurement"/>
      <sheetName val="Qualification"/>
      <sheetName val="Prelim(A)"/>
      <sheetName val="Adjutment rate"/>
      <sheetName val="Build Up Rate"/>
      <sheetName val="Piling Tabulation"/>
      <sheetName val="Main Block"/>
      <sheetName val="Ancillary Buildings"/>
      <sheetName val="Queries"/>
      <sheetName val="VO Sum"/>
      <sheetName val="meas. (vo)"/>
      <sheetName val="9.COVER"/>
      <sheetName val="10.contract part"/>
      <sheetName val="11.CERT"/>
      <sheetName val="Previous Cert "/>
      <sheetName val="12.CERT2"/>
      <sheetName val="13.SUM (O)"/>
      <sheetName val="Item 1 - Prelim"/>
      <sheetName val="46.1PD (2)"/>
      <sheetName val="69.TURNKEY- consultancy fee(P1)"/>
      <sheetName val="Item No.2 - Piling Works"/>
      <sheetName val="Item No.3 - Building Works"/>
      <sheetName val="Appd.D Mat on Site"/>
      <sheetName val="SUM M &amp; E WORKS"/>
      <sheetName val="MECHANICAL "/>
      <sheetName val="xItm No.5 - Infrastructure Work"/>
      <sheetName val="xx-Bill 5.0 - External Works"/>
      <sheetName val="xxx8.ltr (2)"/>
      <sheetName val="Acc. no"/>
      <sheetName val="Prof. Fee"/>
      <sheetName val="Site.S."/>
      <sheetName val="ExtWorks"/>
      <sheetName val="BiF+FF&amp;E"/>
      <sheetName val="Workdone%"/>
      <sheetName val="Lampiran A2"/>
      <sheetName val="Lampiran A1"/>
      <sheetName val="Lampiran A"/>
      <sheetName val="JKR 66 Form"/>
      <sheetName val="1.Preliminaries"/>
      <sheetName val="2.Provisional Sum"/>
      <sheetName val="SUM OF ELEC"/>
      <sheetName val="3. ELEC &amp; TEL"/>
      <sheetName val="DOUBLE STOREY"/>
      <sheetName val="SINGLE STOREY "/>
      <sheetName val="ROB 10 - Proposed BQ to Sarhas"/>
      <sheetName val="ROB 11- Proposed BQ to Sarhas"/>
      <sheetName val="Bill 1 - Preliminaries"/>
      <sheetName val="Bill 2 - Drainage - ROB10"/>
      <sheetName val="Bill 3 - Drainage - ROB11"/>
      <sheetName val="Sum_Com"/>
      <sheetName val="G&amp;P_Com"/>
      <sheetName val="BQ_Com"/>
      <sheetName val="BQ sum"/>
      <sheetName val="G&amp;P"/>
      <sheetName val="Sum (ROB)"/>
      <sheetName val="G&amp;P_ROB 1"/>
      <sheetName val="ROB 1"/>
      <sheetName val="G&amp;P_ROB 3"/>
      <sheetName val="ROB 3"/>
      <sheetName val="G&amp;P_ROB 4"/>
      <sheetName val="ROB 4"/>
      <sheetName val="T.O Con"/>
      <sheetName val="Gantry Qty"/>
      <sheetName val="T.O rebar"/>
      <sheetName val="Directional Steel Qty"/>
      <sheetName val="Mar"/>
      <sheetName val="M3-Tax comp"/>
      <sheetName val="M2-Proof Recon"/>
      <sheetName val="M3.1-CA"/>
      <sheetName val="M4-s108"/>
      <sheetName val="M5-Deferred tax lead"/>
      <sheetName val="Disclosure wrkg"/>
      <sheetName val="M7-QE&amp;NQE"/>
      <sheetName val="Terms of Engagement"/>
      <sheetName val="adm"/>
      <sheetName val="AJE "/>
      <sheetName val="Lar"/>
      <sheetName val="L5"/>
      <sheetName val="Tax Movement"/>
      <sheetName val="TaxComp'YA08"/>
      <sheetName val="DT Recon"/>
      <sheetName val="Sec108"/>
      <sheetName val="Lar "/>
      <sheetName val="Section 108(updated)"/>
      <sheetName val="Deferred tax lead"/>
      <sheetName val="DT-M(not updated)"/>
      <sheetName val="M7"/>
      <sheetName val="tax recon-07"/>
      <sheetName val="N5.1"/>
      <sheetName val="HP 200301231"/>
      <sheetName val="2458"/>
      <sheetName val="2459"/>
      <sheetName val="2460"/>
      <sheetName val="2461"/>
      <sheetName val="2462"/>
      <sheetName val="2463"/>
      <sheetName val="2464"/>
      <sheetName val="2465"/>
      <sheetName val="2466"/>
      <sheetName val="2467"/>
      <sheetName val="2468"/>
      <sheetName val="2469"/>
      <sheetName val="2470"/>
      <sheetName val="2471"/>
      <sheetName val="2472"/>
      <sheetName val="2473"/>
      <sheetName val="2474"/>
      <sheetName val="2475"/>
      <sheetName val="2476"/>
      <sheetName val="2477 "/>
      <sheetName val="2478"/>
      <sheetName val="2479"/>
      <sheetName val="2480"/>
      <sheetName val="2481"/>
      <sheetName val="2482"/>
      <sheetName val="2483"/>
      <sheetName val="2484"/>
      <sheetName val="2485"/>
      <sheetName val="2486"/>
      <sheetName val="2487"/>
      <sheetName val="2488"/>
      <sheetName val="2489"/>
      <sheetName val="2490"/>
      <sheetName val="2491"/>
      <sheetName val="2492"/>
      <sheetName val="2493"/>
      <sheetName val="2494"/>
      <sheetName val="Net cash inflow"/>
      <sheetName val="profit forecast"/>
      <sheetName val="profit forecast (2)"/>
      <sheetName val="S1kiv"/>
      <sheetName val="S2ap"/>
      <sheetName val="S2-1"/>
      <sheetName val="S2-2"/>
      <sheetName val="S2-3"/>
      <sheetName val="S3ap"/>
      <sheetName val="S3-1"/>
      <sheetName val="Purchases by prod"/>
      <sheetName val="S4ar"/>
      <sheetName val="S4-1"/>
      <sheetName val="S4-2"/>
      <sheetName val="S4-3"/>
      <sheetName val="S7-1"/>
      <sheetName val="S7-2"/>
      <sheetName val="S7-3"/>
      <sheetName val="S7-3-1"/>
      <sheetName val="S7-4"/>
      <sheetName val="S7-5"/>
      <sheetName val="S8-1"/>
      <sheetName val="S8-1-1"/>
      <sheetName val="S8-2"/>
      <sheetName val="S8-3"/>
      <sheetName val="S8-4"/>
      <sheetName val="S1-1kiv"/>
      <sheetName val="CONSOL BALANCE SHEET 2006"/>
      <sheetName val="CONSOL P&amp;L 2006"/>
      <sheetName val="CASH FLOW WORKSHEET 2006"/>
      <sheetName val="Proof of RE 2006"/>
      <sheetName val="CASH FLOW STATEMENT 2006A"/>
      <sheetName val="CYA"/>
      <sheetName val="CASH FLOW WORKSHEET 2005"/>
      <sheetName val="PAJE 2006"/>
      <sheetName val="MI Proofing"/>
      <sheetName val="INTER CO SALES"/>
      <sheetName val="LL"/>
      <sheetName val="L2-1"/>
      <sheetName val="L2-2"/>
      <sheetName val="L|3"/>
      <sheetName val="L|6"/>
      <sheetName val="L4ss"/>
      <sheetName val="L2CA"/>
      <sheetName val="Int.rest."/>
      <sheetName val="L2BC"/>
      <sheetName val="L3 recon"/>
      <sheetName val="L4-108(not updated)"/>
      <sheetName val="L5 def lead"/>
      <sheetName val="L5-1(not updated)"/>
      <sheetName val="L6 BS"/>
      <sheetName val="L7-2 effect"/>
      <sheetName val="LlL"/>
      <sheetName val="L|1"/>
      <sheetName val="Ll1.1"/>
      <sheetName val="L|2"/>
      <sheetName val="L|3-1"/>
      <sheetName val="Ll3.1CA"/>
      <sheetName val="Ll3.2BC"/>
      <sheetName val="L|5"/>
      <sheetName val="L6DT"/>
      <sheetName val="L|7"/>
      <sheetName val="ca-ctr trsf"/>
      <sheetName val="DISP"/>
      <sheetName val="Note 1"/>
      <sheetName val="Tax com."/>
      <sheetName val="A2.L"/>
      <sheetName val="A2.2"/>
      <sheetName val="A2.3"/>
      <sheetName val="A.3A disp-R"/>
      <sheetName val="A2.4"/>
      <sheetName val="A2.4-2"/>
      <sheetName val="A.5"/>
      <sheetName val="A2.6"/>
      <sheetName val="A2.8"/>
      <sheetName val="A2.9"/>
      <sheetName val="A2.1"/>
      <sheetName val="A2.5"/>
      <sheetName val="A2.7"/>
      <sheetName val="A2-8"/>
      <sheetName val="U3(Disposal) "/>
      <sheetName val="U5(Forex) "/>
      <sheetName val="U5.1"/>
      <sheetName val="U6(term loan interest) "/>
      <sheetName val="L-L"/>
      <sheetName val="L-7"/>
      <sheetName val="L-8"/>
      <sheetName val="L-3-1"/>
      <sheetName val="CC.1 (2)"/>
      <sheetName val="L-2 tax comp"/>
      <sheetName val="L-3 recon"/>
      <sheetName val="L6 DT"/>
      <sheetName val="L8-1"/>
      <sheetName val="L5-1"/>
      <sheetName val="effec"/>
      <sheetName val="FRO"/>
      <sheetName val="L61"/>
      <sheetName val="L.1"/>
      <sheetName val="L.2"/>
      <sheetName val="L2-1(CA)"/>
      <sheetName val="L-3"/>
      <sheetName val="L-5"/>
      <sheetName val="L-6"/>
      <sheetName val="SYD TABLE"/>
      <sheetName val="HP INT JOURNAL"/>
      <sheetName val="Prov. dd"/>
      <sheetName val="sub CN"/>
      <sheetName val="sales cutoff - local"/>
      <sheetName val="sales cutoff-export"/>
      <sheetName val="LA1-22-1(Biz I)"/>
      <sheetName val="LA1-22-2(Biz I)"/>
      <sheetName val="HK-PC1-2-1-1(Biz I )"/>
      <sheetName val="LA1-22-1 (Biz II)"/>
      <sheetName val="LA1-22-2 (Biz II)"/>
      <sheetName val="HK-PC1-2-1-1(Biz II )"/>
      <sheetName val="lampiran b5"/>
      <sheetName val="HK-F116"/>
      <sheetName val="HK-C14-14"/>
      <sheetName val="HK-C16-15"/>
      <sheetName val="HK-J18"/>
      <sheetName val="HK-02 20-1"/>
      <sheetName val="HK-02 20-2"/>
      <sheetName val="HK-P2 21-1 "/>
      <sheetName val="A2.3-2"/>
      <sheetName val="A2.4 "/>
      <sheetName val="A2.7-1"/>
      <sheetName val="unitsold"/>
      <sheetName val="Profitcomp"/>
      <sheetName val="Profit Comp"/>
      <sheetName val="Summary(Profit)"/>
      <sheetName val="DE add-com"/>
      <sheetName val="DE add"/>
      <sheetName val="Appor"/>
      <sheetName val="Apportion"/>
      <sheetName val="LAD"/>
      <sheetName val="A.ar"/>
      <sheetName val="A2-6"/>
      <sheetName val="A.7"/>
      <sheetName val="A.9"/>
      <sheetName val="def inc"/>
      <sheetName val="sales cut-off"/>
      <sheetName val="D.4"/>
      <sheetName val="L3.1"/>
      <sheetName val="L5.1"/>
      <sheetName val="1-10(IS)"/>
      <sheetName val="11-13(PPE)"/>
      <sheetName val="14-26(BS)"/>
      <sheetName val="26(DTax)"/>
      <sheetName val="27-28(RC)"/>
      <sheetName val="29-30(LOAN)"/>
      <sheetName val="N31-34"/>
      <sheetName val="EJE"/>
      <sheetName val="Amalgamated-BS"/>
      <sheetName val="Amalgamated-RC"/>
      <sheetName val="Amalgamated-IS(M-act)"/>
      <sheetName val="Amalgamated-IS(M-bud)"/>
      <sheetName val="Amalgamated-IS(Y-act)"/>
      <sheetName val="GP PL 2005"/>
      <sheetName val="AMALGAMATED-IS(Y-LAST Y)"/>
      <sheetName val="Amalgamated-IS(Y-bud)"/>
      <sheetName val="CF-worksheet"/>
      <sheetName val="Sales By Item"/>
      <sheetName val="AR Ageing"/>
      <sheetName val="AP Ageing"/>
      <sheetName val="Contract Income"/>
      <sheetName val="FA Register"/>
      <sheetName val="G.02"/>
      <sheetName val="G.03"/>
      <sheetName val="G.04"/>
      <sheetName val="G.04.1"/>
      <sheetName val="G.04.1.1"/>
      <sheetName val="G.04.2"/>
      <sheetName val="G.07"/>
      <sheetName val="G.07.1"/>
      <sheetName val="G.08"/>
      <sheetName val="G.08.1"/>
      <sheetName val="G.09"/>
      <sheetName val="CBS"/>
      <sheetName val="CIS"/>
      <sheetName val="CCIE"/>
      <sheetName val="Detailad"/>
      <sheetName val="ConAdj"/>
      <sheetName val="ConPL"/>
      <sheetName val="ConBS"/>
      <sheetName val="cashflw"/>
      <sheetName val="UnProfit"/>
      <sheetName val="AcqAW"/>
      <sheetName val="InterCo"/>
      <sheetName val="MI - Proof"/>
      <sheetName val="MI - Proof (WL)"/>
      <sheetName val="ProofPAT"/>
      <sheetName val="acq of shares goodwill"/>
      <sheetName val="BOD"/>
      <sheetName val="BOD-B.S"/>
      <sheetName val="BOD_LYTD"/>
      <sheetName val="BOD_LYC"/>
      <sheetName val="AJV"/>
      <sheetName val="MCPL"/>
      <sheetName val="MCBS"/>
      <sheetName val="MCAJV"/>
      <sheetName val="BS and Am "/>
      <sheetName val="disposal of shares"/>
      <sheetName val="exchrate"/>
      <sheetName val="Raw ma"/>
      <sheetName val="Prov for PA"/>
      <sheetName val="CRL"/>
      <sheetName val="00000000000"/>
      <sheetName val="DeptExp (YTD)"/>
      <sheetName val="DeptExp(CP)"/>
      <sheetName val="PivotData"/>
      <sheetName val="_2__xls__2__xls_COV"/>
      <sheetName val="CFlow-workings"/>
      <sheetName val="Other &amp; finance"/>
      <sheetName val="Borrowing"/>
      <sheetName val="som"/>
      <sheetName val="Interest restriction"/>
      <sheetName val="CPL"/>
      <sheetName val="ConsolCF"/>
      <sheetName val="GroupF.A."/>
      <sheetName val="ConsoAdj"/>
      <sheetName val="GP"/>
      <sheetName val="S2ss"/>
      <sheetName val="S3ss"/>
      <sheetName val="Sales (cust - variance)"/>
      <sheetName val="Dropdown lists"/>
      <sheetName val="Audit Tests Ideas List"/>
      <sheetName val="2.A2.L Fixed Assets"/>
      <sheetName val="2.A2.1 Analytical review"/>
      <sheetName val="2.A2.3 Additions"/>
      <sheetName val="2.A2.2 PPE Listing"/>
      <sheetName val="2.A2.3.1 Disposal"/>
      <sheetName val="2.A2.3.2 Written off"/>
      <sheetName val="2.A2.4 Existence &amp; ownership"/>
      <sheetName val="2.A2.5 Insurance coverage"/>
      <sheetName val="2.A2.6 Asset acquired under HP"/>
      <sheetName val="2.A2.7 Capital commitment"/>
      <sheetName val="2.A2.7.1 AP"/>
      <sheetName val="2.A2.8 Depreciation test"/>
      <sheetName val="2.A2.9 Impairment test"/>
      <sheetName val="2.B.L Investments"/>
      <sheetName val="2.B1 Analytical review "/>
      <sheetName val="2.B2 Invest in subsi"/>
      <sheetName val="2.B2.1 Other invest"/>
      <sheetName val="2.B2.2 Investment properties"/>
      <sheetName val="2.B2.3 Associates"/>
      <sheetName val="2.B4 Invest in subsi-impair "/>
      <sheetName val="2.B4.1 Other investment-impair"/>
      <sheetName val="2.B4.2 Investment property"/>
      <sheetName val="2.B5 Confirmation"/>
      <sheetName val="2.C.L Inventories"/>
      <sheetName val="2.C.1 Analytical review"/>
      <sheetName val="2.C1.L RM"/>
      <sheetName val="2.C1.1RM- Qty "/>
      <sheetName val="2.C1.2 RM-Valuation"/>
      <sheetName val="2.C2.L WIP"/>
      <sheetName val="2.C2.1 WIP- Qty "/>
      <sheetName val="2.C2.2 WIP-Valuation"/>
      <sheetName val="2.C3.L FG"/>
      <sheetName val="2.C3.1 FG- Qty "/>
      <sheetName val="2.C.3.2 FG-Valuation"/>
      <sheetName val="2.C4.L Property development"/>
      <sheetName val="2.C.5 Stocktake report"/>
      <sheetName val="2.C.6 Schedule of Cut Off"/>
      <sheetName val="2.C.7 Provision for obselete"/>
      <sheetName val="2.D.L Trade Debtors"/>
      <sheetName val="2.D.1 Analytical review "/>
      <sheetName val="2.D2  Trade Debtors Listing"/>
      <sheetName val="2.D2.2 Verification of TD"/>
      <sheetName val="2.D2a Sampling worksheet"/>
      <sheetName val="2.D3 AFDD"/>
      <sheetName val="2D.4 Subsequent credit notes"/>
      <sheetName val="2D.5 Sales cut off"/>
      <sheetName val="2.D6 Ageing listing"/>
      <sheetName val="2.D6.1 AFDD verification"/>
      <sheetName val="2.D7 Confirmations received"/>
      <sheetName val="2.D1.L Other NC Receivables"/>
      <sheetName val="2.D1.1 Analytical review "/>
      <sheetName val="2.D1.2 Verification"/>
      <sheetName val="2.D1.3 Prepaid lease payments"/>
      <sheetName val="2.D1.4 AFDD verification "/>
      <sheetName val="2.D1.5 Confirmation"/>
      <sheetName val="2.C.L"/>
      <sheetName val="2.C.1"/>
      <sheetName val="2.C.2"/>
      <sheetName val="2.C.2.1"/>
      <sheetName val="2.C.4"/>
      <sheetName val="2.C.5"/>
      <sheetName val="2.C.6"/>
      <sheetName val="2.C.6.4"/>
      <sheetName val="2.C.7"/>
      <sheetName val="2.C7.1"/>
      <sheetName val="2.C.8"/>
      <sheetName val="2.C.9"/>
      <sheetName val="2.C9-1 "/>
      <sheetName val="2.C.10"/>
      <sheetName val="2.C.10.1"/>
      <sheetName val="2.D.L Trade Debtors (2)"/>
      <sheetName val="2.D.1 Analytical review  (2)"/>
      <sheetName val="2D.4 Subsequent credit note (2)"/>
      <sheetName val="2D.4.1"/>
      <sheetName val="2.D6.1 AFDD verification (2)"/>
      <sheetName val="2.E.L Other Debtors"/>
      <sheetName val="2.E.1 Analytical review"/>
      <sheetName val="2.E2 Other receivables"/>
      <sheetName val="2.E2.1 Verification of OD"/>
      <sheetName val="2.E2a Sampling worksheet"/>
      <sheetName val="2.E3 AFDD "/>
      <sheetName val="2.E3.1 AFDD verification "/>
      <sheetName val="2.E4 Confirmation"/>
      <sheetName val="2.E5 Deposit"/>
      <sheetName val="2.E.5.1"/>
      <sheetName val="2.E6 Prepayments"/>
      <sheetName val="2.E1.L"/>
      <sheetName val="2.E.1.1 Analytical review "/>
      <sheetName val="2.E1.1.2 Verification"/>
      <sheetName val="2.E1.3"/>
      <sheetName val="2.E2.L Deferred charges "/>
      <sheetName val="2.E2.1 Analytical review "/>
      <sheetName val="2.E2.2 Verification"/>
      <sheetName val="2.F.L Bank and Cash (2)"/>
      <sheetName val="2.F.1 Current Account"/>
      <sheetName val="2.F.2 Deposits (2)"/>
      <sheetName val="2.F.3 Bank Confirmation"/>
      <sheetName val="2.F.4 Cash in hand"/>
      <sheetName val="2.F.6 HDA "/>
      <sheetName val="2.F.6a"/>
      <sheetName val="2.F.6b"/>
      <sheetName val="2.F.6c"/>
      <sheetName val="2.F.6d"/>
      <sheetName val="2.F.6e"/>
      <sheetName val="2.F1L Borrowings"/>
      <sheetName val="2.F1.L.1 Disclosure"/>
      <sheetName val="2.F1.1 Analytical review"/>
      <sheetName val="2.F1.2.1 HP"/>
      <sheetName val="2.F1.2.1.1HP int"/>
      <sheetName val="2.F1.2.1.2 segregation"/>
      <sheetName val="2.F1.2.1.3 HP calculation"/>
      <sheetName val="2.F1.2.2 Term loans"/>
      <sheetName val="2.F1.2.4 BA"/>
      <sheetName val="2.F1.2.5 RC"/>
      <sheetName val="2.F1.3 Summary of borrowings"/>
      <sheetName val="2.G.L Trade Creditors"/>
      <sheetName val="2.G.1 Analytical review"/>
      <sheetName val="2.G2  Trade creditor listing"/>
      <sheetName val="2.G.2.2 Verification of TC"/>
      <sheetName val="2.G.3 Confirmation"/>
      <sheetName val="2.G.4 Ageing analysis"/>
      <sheetName val="2.G.L Trade Creditors (2)"/>
      <sheetName val="2.G.1 Analytical review (2)"/>
      <sheetName val="2.G2  Trade creditor listin (2)"/>
      <sheetName val="2.G.2.2 Verification of TC (2)"/>
      <sheetName val="2.G.5 Unrecorded liabilities"/>
      <sheetName val="2.G.5.1 Verification UL"/>
      <sheetName val="G.6 Purchase cut off"/>
      <sheetName val="2.G.6.1 Verification CutOff"/>
      <sheetName val="2.H.L Other Creditors &amp; accrual"/>
      <sheetName val="2.H.1 Analytical review"/>
      <sheetName val="2.H.2 Other creditors"/>
      <sheetName val="2.H2.1 Other creditor listin "/>
      <sheetName val="2.H.2.2 Verification of OC"/>
      <sheetName val="2.H2.3Confirmation OC"/>
      <sheetName val="2.H.3 Accruals"/>
      <sheetName val="2.H1.L Deferred revenue"/>
      <sheetName val="2.H1.1 Analytical review "/>
      <sheetName val="2.H1.2 Verification "/>
      <sheetName val="2.J.4 Immediate (Non-trade)"/>
      <sheetName val="2L.L Taxation"/>
      <sheetName val="2L.1 Movement"/>
      <sheetName val="2L.2 Tax comp"/>
      <sheetName val="2L.3 Recon"/>
      <sheetName val="2L.4 S108 &amp; tax exempt"/>
      <sheetName val="2L.5 DT movement"/>
      <sheetName val="2L.6 Deferred tax"/>
      <sheetName val="2L.7 Temp diff"/>
      <sheetName val="2L.8"/>
      <sheetName val="2.M.L Other provisions"/>
      <sheetName val="2.M1.L Employee benefits"/>
      <sheetName val="2.M.1 Analytical review"/>
      <sheetName val="2.M.1.1 Analytical review "/>
      <sheetName val="2L.4 S108 &amp; tax exempt (2)"/>
      <sheetName val="2.N.L Contingencies"/>
      <sheetName val="2.N.1 Analytical review  "/>
      <sheetName val="N.2"/>
      <sheetName val="2.P.L Capital &amp; Reserves"/>
      <sheetName val="2.P.1 Verification of RP"/>
      <sheetName val="2.P.2 Revaluation Reserve"/>
      <sheetName val="2.P.3 Share capital"/>
      <sheetName val="2.P.4 Dividend"/>
      <sheetName val="2.Q.L Revenue"/>
      <sheetName val="2.Q.1 Analytical review   "/>
      <sheetName val="2.Q.2 Verification"/>
      <sheetName val="2.R.L COGS"/>
      <sheetName val="2.R.1 Analytical review   "/>
      <sheetName val="2.R.2 Verification "/>
      <sheetName val="2.S.L Staff cost"/>
      <sheetName val="2.S.1 Analytical review "/>
      <sheetName val="2.S.2 SC Reasonableness"/>
      <sheetName val="2.S.3 EPF Reasonableness"/>
      <sheetName val="2.S.4 Bonus"/>
      <sheetName val="2.S.5 Directors"/>
      <sheetName val="2.S.6 Verification"/>
      <sheetName val="2.T.L 9th Schedule"/>
      <sheetName val="2.T.1 audit fee"/>
      <sheetName val="2.T.1.1"/>
      <sheetName val="bad debts-1"/>
      <sheetName val="int exp1"/>
      <sheetName val="rental1"/>
      <sheetName val="storage1"/>
      <sheetName val="int income1"/>
      <sheetName val="rental income1"/>
      <sheetName val="storage income1"/>
      <sheetName val="2.U.L Other significant"/>
      <sheetName val="Scale Model"/>
      <sheetName val="Showhouse "/>
      <sheetName val="Lauching"/>
      <sheetName val="Marketing and Consultancy"/>
      <sheetName val="Oth promotion"/>
      <sheetName val="Signboard"/>
      <sheetName val="2.V.L Related Parties"/>
      <sheetName val="2.V.1 Details "/>
      <sheetName val="2.AA Statutory Audit"/>
      <sheetName val="2.CC.1 NL &amp; Journals"/>
      <sheetName val="2.DD.1 PBSE"/>
      <sheetName val="2.GG.1 Going Concern"/>
      <sheetName val="DEC 00"/>
      <sheetName val="DIMSUB01"/>
      <sheetName val="CBS'1"/>
      <sheetName val="CPL1"/>
      <sheetName val="CJE1"/>
      <sheetName val="MI1"/>
      <sheetName val="GW1"/>
      <sheetName val="NP1"/>
      <sheetName val="NPL1"/>
      <sheetName val="CJENPL1"/>
      <sheetName val="CA1"/>
      <sheetName val="CACPL1"/>
      <sheetName val="CACJE1"/>
      <sheetName val="CPPBS1"/>
      <sheetName val="CPPPL1"/>
      <sheetName val="CPCJE1"/>
      <sheetName val="IMBS1"/>
      <sheetName val="IMPL1"/>
      <sheetName val="IMADJ1"/>
      <sheetName val="CONSTBS1"/>
      <sheetName val="CONSTPL1"/>
      <sheetName val="CONSTADJ1"/>
      <sheetName val="CPDBS1"/>
      <sheetName val="CPDPL1"/>
      <sheetName val="CPDADJ1"/>
      <sheetName val="JV5"/>
      <sheetName val="JV5 (2)"/>
      <sheetName val="JV6"/>
      <sheetName val="JV7"/>
      <sheetName val="JV7 (2)"/>
      <sheetName val="JV8"/>
      <sheetName val="JV9"/>
      <sheetName val="DN-Salary Pancar"/>
      <sheetName val="SPORTS-JV RJE11"/>
      <sheetName val="Salaries-JV RJE2 - 5"/>
      <sheetName val="Fss"/>
      <sheetName val="Far.1"/>
      <sheetName val="Far.2"/>
      <sheetName val="Far.3"/>
      <sheetName val="F1.2"/>
      <sheetName val="F1.3"/>
      <sheetName val="F3.1"/>
      <sheetName val="F4.2"/>
      <sheetName val="F4.3"/>
      <sheetName val="F4.3.1"/>
      <sheetName val="F4.4"/>
      <sheetName val="F4.4.1"/>
      <sheetName val="F4.4.2"/>
      <sheetName val="F4.4.3"/>
      <sheetName val="F4.4.4"/>
      <sheetName val="F4.4.4.1"/>
      <sheetName val="F4.4.4.2"/>
      <sheetName val="F4.4.5"/>
      <sheetName val="F4.4.5.1"/>
      <sheetName val="F4.4.6"/>
      <sheetName val="F4.4.6.1"/>
      <sheetName val="F4.4.6.2"/>
      <sheetName val="F4.4.6.3"/>
      <sheetName val="2.A2.8.1ap"/>
      <sheetName val="2.A2.8 .1"/>
      <sheetName val="2.A2.L Fixed Assets (2)"/>
      <sheetName val="B3-2 Impairment"/>
      <sheetName val="2.E2 Other receivables (2)"/>
      <sheetName val="2.F.L Bank and Cash"/>
      <sheetName val="2.G.2.2 Verification of TC "/>
      <sheetName val="2.H.2.6 veri other creditors"/>
      <sheetName val="2.J.L Intercompany Balances"/>
      <sheetName val="2.N.2"/>
      <sheetName val="A2-1"/>
      <sheetName val="A2ar"/>
      <sheetName val="A2-3"/>
      <sheetName val="A2-4"/>
      <sheetName val="A2.5.1"/>
      <sheetName val="A2.7ap"/>
      <sheetName val="Disclosure for PPE Note 8(B)"/>
      <sheetName val="D.L"/>
      <sheetName val="D.1"/>
      <sheetName val="D.2"/>
      <sheetName val="D.2.1ap"/>
      <sheetName val="D.2.1"/>
      <sheetName val="D.3"/>
      <sheetName val="D3.1.1"/>
      <sheetName val="P&amp;L1 "/>
      <sheetName val="P&amp;L GHD"/>
      <sheetName val="OPEX1"/>
      <sheetName val="Cashflow1"/>
      <sheetName val="BSheet1"/>
      <sheetName val="p&amp;l 0304"/>
      <sheetName val="p&amp;l 0405"/>
      <sheetName val="p&amp;l 0506"/>
      <sheetName val="SEC.108"/>
      <sheetName val="F ar"/>
      <sheetName val="A2.02 Lead"/>
      <sheetName val="A2.02.01 Acc.dep"/>
      <sheetName val="A2.03 Analytical Review"/>
      <sheetName val="A2.05 Addition"/>
      <sheetName val="A2.06 Sighting"/>
      <sheetName val="A2.07 Insurance coverage"/>
      <sheetName val="A2.09 Cap Commitment"/>
      <sheetName val="A2.10 Depr Test"/>
      <sheetName val="A2.11 Impairment"/>
      <sheetName val="Amalgamated BS"/>
      <sheetName val="Amalgamated PL"/>
      <sheetName val="IS(detailed)"/>
      <sheetName val="Detailed IS(KTN)"/>
      <sheetName val="ROOM(KTN)"/>
      <sheetName val="F&amp;B(KTN)"/>
      <sheetName val="MOD(KTN)"/>
      <sheetName val="S&amp;M(KTN)"/>
      <sheetName val="POMEC(KTN)"/>
      <sheetName val="FC(KTN)"/>
      <sheetName val="B.Sheet"/>
      <sheetName val="IS Hotel"/>
      <sheetName val="Detailed IS"/>
      <sheetName val="IS Club"/>
      <sheetName val="IS-amalgamation"/>
      <sheetName val="3.11 BS"/>
      <sheetName val="3.12 IS"/>
      <sheetName val="3.11a Amal BS"/>
      <sheetName val="3.12a Amal IS"/>
      <sheetName val="3.13a Amal PPE"/>
      <sheetName val="3.13b Amal Notes to BS"/>
      <sheetName val="3.13c Amal Notes to PL"/>
      <sheetName val="3.13d Amal RPT"/>
      <sheetName val="3.11 BS-Privilege Card"/>
      <sheetName val="3.11 BS-Investment"/>
      <sheetName val="3.11 BS-H.Apt"/>
      <sheetName val="3.12 IS-H.APT"/>
      <sheetName val="3.11 BS-Hotel"/>
      <sheetName val="3.12 IS-Hotel"/>
      <sheetName val="3.11 BS-Dev"/>
      <sheetName val="3.12 IS-Dev"/>
      <sheetName val="3.11 BS-DLCC"/>
      <sheetName val="3.12 IS-DLCC"/>
      <sheetName val="3.13 Detail IS-DLCC"/>
      <sheetName val="IS-DLCC 07"/>
      <sheetName val="Detail IS-DLCC 07"/>
      <sheetName val="3.11 BS-SGR"/>
      <sheetName val="3.12 IS-SGR"/>
      <sheetName val="3.13 Detail IS"/>
      <sheetName val=" IS-SGR 07"/>
      <sheetName val="Detail IS 07"/>
      <sheetName val="3.14 Cash Flow"/>
      <sheetName val="3.14a Cash flow 07"/>
      <sheetName val="BS07"/>
      <sheetName val="3.17a Consol BS"/>
      <sheetName val="3.17b Consol IS"/>
      <sheetName val="3.17c Consol PPE"/>
      <sheetName val="3.17d Consol BS Notes"/>
      <sheetName val="3.17e Consol IS Notes"/>
      <sheetName val="3.17f Consol RPT"/>
      <sheetName val="3.17g Conso Adj"/>
      <sheetName val="3.17h Cash Flow"/>
      <sheetName val="3.17i Financial instruments"/>
      <sheetName val="debtor list"/>
      <sheetName val="Recon1"/>
      <sheetName val="IntDec00TespM&amp;B"/>
      <sheetName val="Age311299TESP"/>
      <sheetName val="P4DDBFTESP"/>
      <sheetName val="Details_ACT"/>
      <sheetName val="Details_STD"/>
      <sheetName val="NONTRADESALES"/>
      <sheetName val="2.A2.7"/>
      <sheetName val="2.A2.8 Depreciation"/>
      <sheetName val="2.H.4 Deposit "/>
      <sheetName val="3.10 SRM"/>
      <sheetName val="3.20 Review Points"/>
      <sheetName val="3.30 Management Letter Table"/>
      <sheetName val="3.40 AJE"/>
      <sheetName val="3.41 RJE"/>
      <sheetName val="3.42 CJE"/>
      <sheetName val="3.43 SOM"/>
      <sheetName val="3.50 Control Sheet"/>
      <sheetName val="3.60 Audited FS"/>
      <sheetName val="3.70 File Completion Checklist"/>
      <sheetName val="3.71 Rep Letter"/>
      <sheetName val="3.80 Audit Sign Off"/>
      <sheetName val="3.90 Archiving Sign Off"/>
      <sheetName val="BSBPR"/>
      <sheetName val="U5|1"/>
      <sheetName val="Confirmation"/>
      <sheetName val="I-conf (2003)"/>
      <sheetName val="I-conf"/>
      <sheetName val="G-conf"/>
      <sheetName val="I1 not used"/>
      <sheetName val="Q2 (2)"/>
      <sheetName val="Q3 (2)"/>
      <sheetName val="Q1|2"/>
      <sheetName val="O (ref1)"/>
      <sheetName val="R03"/>
      <sheetName val="RRef"/>
      <sheetName val="Q1|1"/>
      <sheetName val="corporate information"/>
      <sheetName val="A8-1"/>
      <sheetName val="A3-2 p.1"/>
      <sheetName val="A3-1a"/>
      <sheetName val="A3-2 p.2"/>
      <sheetName val="A5-1"/>
      <sheetName val="A5-2"/>
      <sheetName val="A3-4"/>
      <sheetName val="SEC"/>
      <sheetName val="C-2 Dec"/>
      <sheetName val="C-2 Placement(Nov)"/>
      <sheetName val="E-3 Dec"/>
      <sheetName val="E-3 Nov"/>
      <sheetName val="E-4"/>
      <sheetName val="G-1 ( summary) "/>
      <sheetName val="G-1 Dec Aging"/>
      <sheetName val="G-1 Nov AGING "/>
      <sheetName val="G-2 Dec"/>
      <sheetName val="G-3 Review for Provision (Dec)"/>
      <sheetName val="G-2 Nov"/>
      <sheetName val="G-3 Review for Provision (Nov)"/>
      <sheetName val="H-1"/>
      <sheetName val="H ( summary) "/>
      <sheetName val="H-2 Dec"/>
      <sheetName val="H-2 Nov"/>
      <sheetName val="H-3 Dec"/>
      <sheetName val="H-3 Nov"/>
      <sheetName val="H-4 Dec"/>
      <sheetName val="H-4 Nov"/>
      <sheetName val="H-5 Dec"/>
      <sheetName val="H-5 Nov (EY)"/>
      <sheetName val="Interest Gap (Maturity)"/>
      <sheetName val="H-6 Dec"/>
      <sheetName val="H-8 Dec"/>
      <sheetName val="H-8 Nov"/>
      <sheetName val="H-9"/>
      <sheetName val="K-1-1 Dec"/>
      <sheetName val="K-1-1 Nov"/>
      <sheetName val="K-1-2 Dec"/>
      <sheetName val="K-1-2 Nov"/>
      <sheetName val="K-1-3 Dec"/>
      <sheetName val="K-1-3 Nov"/>
      <sheetName val="K-2 Dec"/>
      <sheetName val="K-2 Nov"/>
      <sheetName val="M-1 Dec"/>
      <sheetName val="M-1 Nov"/>
      <sheetName val="M-2 Dec"/>
      <sheetName val="M-2 Nov"/>
      <sheetName val="O-1-1"/>
      <sheetName val="U1-1 "/>
      <sheetName val="U3"/>
      <sheetName val="U3-2"/>
      <sheetName val="U4-1"/>
      <sheetName val="U4-1-1 Dec"/>
      <sheetName val="U4-1-1 Nov"/>
      <sheetName val="U4-1-2"/>
      <sheetName val="U4-1-5 Cutoff"/>
      <sheetName val="U4-2"/>
      <sheetName val="U4-2-1"/>
      <sheetName val="2.A2.6RM- Qty "/>
      <sheetName val="2.C1.L Food"/>
      <sheetName val="2.C2.L Beverage"/>
      <sheetName val="2.C3.L Tobacco"/>
      <sheetName val=" 2.C4.L House keeping supplies"/>
      <sheetName val="2.C5.L Others"/>
      <sheetName val="2.D2 Trade debtors listing"/>
      <sheetName val="2.F.2 Deposits"/>
      <sheetName val="2.J.1 Analytical review  "/>
      <sheetName val="2.J.2 ultimate"/>
      <sheetName val="2.J.3 Related Co (Non-trade)"/>
      <sheetName val="2.J.4 to related co. "/>
      <sheetName val="CHVB- F&amp;B sales"/>
      <sheetName val="CHVB- room sales"/>
      <sheetName val="CHVB- F&amp;B receipts"/>
      <sheetName val="CHVB- room receipts"/>
      <sheetName val="ASHV- PLAN4"/>
      <sheetName val="ASHV- Room walk-in customer"/>
      <sheetName val="ASHV- PLAN 4(1)-1"/>
      <sheetName val="ASHV- PLAN 4(2)AP"/>
      <sheetName val="ASHV- PLAN 4(3) AP"/>
      <sheetName val="ASHV- F&amp;B"/>
      <sheetName val="ASHV- PLAN 4(4)-1"/>
      <sheetName val="ASHV- PLAN4(5)AP"/>
      <sheetName val="ASHV- PLAN4(6)AP"/>
      <sheetName val="ASHV- PLAN 4(7) AP"/>
      <sheetName val="ASHV- room(Credit)"/>
      <sheetName val="ASHV- PLAN 4(9) AP"/>
      <sheetName val="F&amp;B1"/>
      <sheetName val="TOC-room"/>
      <sheetName val="TOC-F&amp;B"/>
      <sheetName val="Stratification"/>
      <sheetName val="M3"/>
      <sheetName val="BA (2)"/>
      <sheetName val="J-L"/>
      <sheetName val="J-2"/>
      <sheetName val="J-4"/>
      <sheetName val="L-7-2 QPE 08"/>
      <sheetName val="Gain(Loss)"/>
      <sheetName val="Impairment test on JV "/>
      <sheetName val="Proof of Associate (new)"/>
      <sheetName val="Proof of jointly control"/>
      <sheetName val="minority"/>
      <sheetName val="minority (2)"/>
      <sheetName val="Proof of MI new"/>
      <sheetName val="Cost of Control"/>
      <sheetName val="Foreign Sub. BS"/>
      <sheetName val="Foreign Sub. IS"/>
      <sheetName val="Tax expense"/>
      <sheetName val="Consolidation adjustment"/>
      <sheetName val="CABS1"/>
      <sheetName val="CAPL1"/>
      <sheetName val="Footing - rebar"/>
      <sheetName val="Lift Pit - rebar"/>
      <sheetName val="Stump - rebar"/>
      <sheetName val="Column - rebar"/>
      <sheetName val="Basement Beam - rebar"/>
      <sheetName val="Ground Beam - rebar"/>
      <sheetName val="1st Flr Beam - rebar"/>
      <sheetName val="Roof Beam - rebar"/>
      <sheetName val="Basement 1 - BRC &amp; Rebar"/>
      <sheetName val="Ground - BRC &amp; Rebar"/>
      <sheetName val="1st Flr - BRC &amp; Rebar"/>
      <sheetName val="Roof - BRC &amp; Rebar"/>
      <sheetName val="2010"/>
      <sheetName val="TCS"/>
      <sheetName val="Recovered_Sheet14"/>
      <sheetName val="Recovered_Sheet10"/>
      <sheetName val="Recovered_Sheet6"/>
      <sheetName val="Recovered_Sheet11"/>
      <sheetName val="Recovered_Sheet13"/>
      <sheetName val="Recovered_Sheet12"/>
      <sheetName val="Recovered_Sheet5"/>
      <sheetName val="Recovered_Sheet4"/>
      <sheetName val="Recovered_Sheet30"/>
      <sheetName val="Recovered_Sheet3"/>
      <sheetName val="VO5drainage"/>
      <sheetName val="XBILL"/>
      <sheetName val="Ap D1 - SumA"/>
      <sheetName val="Ap D2 - SumB"/>
      <sheetName val="Ap E - Elmt"/>
      <sheetName val="cost-pile"/>
      <sheetName val="Roofer"/>
      <sheetName val="1 - Gen-Prelim"/>
      <sheetName val="2 - ACMV"/>
      <sheetName val="3 - Fire "/>
      <sheetName val="4 - TDS"/>
      <sheetName val="5 - NG"/>
      <sheetName val="Piling Schedule"/>
      <sheetName val="Nego Form"/>
      <sheetName val="advpay"/>
      <sheetName val="Culvert 6"/>
      <sheetName val="1m"/>
      <sheetName val="p21"/>
      <sheetName val="Ext Wall-A"/>
      <sheetName val="Int Wall-A"/>
      <sheetName val="Partition-A"/>
      <sheetName val="Party Wall-A"/>
      <sheetName val="Ext Wall-J"/>
      <sheetName val="Int Wall-J"/>
      <sheetName val="Partition-J"/>
      <sheetName val="Party Wall-J"/>
      <sheetName val="Ext-HC"/>
      <sheetName val="Int-HC"/>
      <sheetName val="Ext-MPH"/>
      <sheetName val="Ext-Surau"/>
      <sheetName val="Bill No. 1 - Prelim"/>
      <sheetName val="Bill  No. 3"/>
      <sheetName val="Bill  No. 5"/>
      <sheetName val="Addendum2"/>
      <sheetName val="Bill  No_ 4"/>
      <sheetName val="HARDSCAPE"/>
      <sheetName val="Tender Info"/>
      <sheetName val="ALL PROJECTS"/>
      <sheetName val="Copy ST"/>
      <sheetName val="Printing ST"/>
      <sheetName val="Copy LT"/>
      <sheetName val="Printing LT"/>
      <sheetName val="IP - Original"/>
      <sheetName val="IP - Project Name 1"/>
      <sheetName val="GAS SIZE 300 mic  (2)"/>
      <sheetName val="GAS SIZE 600 mic (2)"/>
      <sheetName val="liq relief 300 mic (3)"/>
      <sheetName val="liq relief 300 mic"/>
      <sheetName val="GAS SIZE 300 mic "/>
      <sheetName val="gas size vert 300."/>
      <sheetName val="gas size vert 600. "/>
      <sheetName val="vessel weight"/>
      <sheetName val="3 Check"/>
      <sheetName val="4 Basis"/>
      <sheetName val="12 RO Sizing"/>
      <sheetName val="14 RO Check"/>
      <sheetName val="1 prod Sep "/>
      <sheetName val="Att-A"/>
      <sheetName val="Att-B"/>
      <sheetName val="CalcCover"/>
      <sheetName val="CalcChecklist"/>
      <sheetName val="Page 3"/>
      <sheetName val="Page 4"/>
      <sheetName val="Page 5"/>
      <sheetName val="Page 6"/>
      <sheetName val="Page 7"/>
      <sheetName val="Attachment A"/>
      <sheetName val="Attachment B"/>
      <sheetName val="9 Weight"/>
      <sheetName val="Attachment C"/>
      <sheetName val="EXPL INPUT"/>
      <sheetName val="Factor Worksheet"/>
      <sheetName val="Pivot of STV Rates (3)"/>
      <sheetName val="Pivot of STV Rates (2)"/>
      <sheetName val="Pivot of STV  600# Pipe"/>
      <sheetName val="SOR Table"/>
      <sheetName val="SOR Base Price"/>
      <sheetName val="Contract Rate"/>
      <sheetName val="activities"/>
      <sheetName val="ProjectSummary"/>
      <sheetName val="PDS"/>
      <sheetName val="Coil Tubing"/>
      <sheetName val="Coil Tubing Estimate"/>
      <sheetName val="listofdrlgact"/>
      <sheetName val="Manual Input Cost Updated"/>
      <sheetName val="Mud Costs"/>
      <sheetName val="Full DST"/>
      <sheetName val="Deepwater DST"/>
      <sheetName val="Standard Clean Up"/>
      <sheetName val="LB Well Clean Up-Semisub"/>
      <sheetName val="LB Clean Up-Platform"/>
      <sheetName val="casing"/>
      <sheetName val="val_list"/>
      <sheetName val="Formulations"/>
      <sheetName val="Mud (Quick &amp; Rough Estimate)"/>
      <sheetName val="Enventure unit rates 2008"/>
      <sheetName val="WCE"/>
      <sheetName val="Report Gen"/>
      <sheetName val="CPP Summary"/>
      <sheetName val="CPP Topsides"/>
      <sheetName val="B3-1frame B&amp;E"/>
      <sheetName val="B3-4Stair"/>
      <sheetName val="B3-5upp B&amp;E"/>
      <sheetName val="Col - subcon add. work"/>
      <sheetName val="Flr Beam "/>
      <sheetName val="RBeam"/>
      <sheetName val="URBeam"/>
      <sheetName val="Stair conc&amp;fwk"/>
      <sheetName val="Stair Reinf."/>
      <sheetName val="Edge Slab"/>
      <sheetName val="S.F. table"/>
      <sheetName val="Floor Beam"/>
      <sheetName val=" Lift Wall"/>
      <sheetName val="Staircases"/>
      <sheetName val="Landing beam"/>
      <sheetName val="Floor Slab"/>
      <sheetName val="R.C plinth"/>
      <sheetName val="Flat Roof  &amp; Gutter"/>
      <sheetName val="Floor Slab BRC"/>
      <sheetName val="Floor Slab Rebar"/>
      <sheetName val="Base BM-rebar"/>
      <sheetName val="Base BM - Conc"/>
      <sheetName val="Base BM - Conc+ddtslab"/>
      <sheetName val="Grd BM - Conc "/>
      <sheetName val="CMP04-F01"/>
      <sheetName val="Arc cert 16"/>
      <sheetName val="Prelim (R2)"/>
      <sheetName val="65# RT1A-A "/>
      <sheetName val="64# RT1A-B"/>
      <sheetName val="SEG129 split"/>
      <sheetName val="Schedule JM"/>
      <sheetName val="65# RT1A-A (JM-K1)"/>
      <sheetName val="65# RT1A-A (JM-K2)"/>
      <sheetName val="65# RT1A-A (JM-K3)"/>
      <sheetName val="65# RT1A-A (JM-K4)"/>
      <sheetName val="65# RT1A-A (JM-K5)"/>
      <sheetName val="65# RT1A-A (JM-K6)"/>
      <sheetName val="64# RT1A-B (JM-L1)"/>
      <sheetName val="64# RT1A-B (JM-L2)"/>
      <sheetName val="64# RT1A-B (JM-L3)"/>
      <sheetName val="64# RT1A-B (JM-L4)"/>
      <sheetName val="64# RT1A-B (JM-L5)"/>
      <sheetName val="64# RT1A-B (JM-L6)"/>
      <sheetName val="TNB (JM)"/>
      <sheetName val="JM-Split Unit"/>
      <sheetName val="MOS (JM)"/>
      <sheetName val="Inspection Form"/>
      <sheetName val="Drop Down Lists"/>
      <sheetName val="Slab Conc &amp; Fmk"/>
      <sheetName val="B2 Slab Rebar"/>
      <sheetName val="BIS LIST-NTH 18"/>
      <sheetName val="IP "/>
      <sheetName val="LHD"/>
      <sheetName val="IP and LHD"/>
      <sheetName val="F-1|F-2"/>
      <sheetName val="A "/>
      <sheetName val="U - BC disc"/>
      <sheetName val="BB "/>
      <sheetName val="10|20"/>
      <sheetName val="20 (2)"/>
      <sheetName val="OS (2)"/>
      <sheetName val="Var Mth"/>
      <sheetName val="Var YTD"/>
      <sheetName val="Exec Summ"/>
      <sheetName val="Rev &amp; GP"/>
      <sheetName val="Tbg Hj"/>
      <sheetName val="CLA2"/>
      <sheetName val="President Rpt"/>
      <sheetName val="Summ Balance Sheet"/>
      <sheetName val="Inc Stat "/>
      <sheetName val="PjH"/>
      <sheetName val="Subs"/>
      <sheetName val="Notes-Inc Stat"/>
      <sheetName val="Temp Adj"/>
      <sheetName val="Perm Adj"/>
      <sheetName val="Interco elim"/>
      <sheetName val="IS Bgt"/>
      <sheetName val="FRS111"/>
      <sheetName val="BS-Wrkg"/>
      <sheetName val="BS-Notes"/>
      <sheetName val="IP"/>
      <sheetName val="PDE"/>
      <sheetName val="Summ cashflow"/>
      <sheetName val="CF Bgt"/>
      <sheetName val="GOE"/>
      <sheetName val="Unwind int-FV"/>
      <sheetName val="Assoc"/>
      <sheetName val="interco matrix"/>
      <sheetName val="BS Bgt"/>
      <sheetName val="GDC (2)"/>
      <sheetName val="Borrowings"/>
      <sheetName val="GDC-interco"/>
      <sheetName val="Reminder-IR"/>
      <sheetName val="G-50 -1-IR"/>
      <sheetName val="G-50 -2-IR"/>
      <sheetName val="UB-20-IR"/>
      <sheetName val="UB-21-IR"/>
      <sheetName val="RCD -401-IR"/>
      <sheetName val="RCD-402-IR"/>
      <sheetName val="Materiality-IR"/>
      <sheetName val="Cashflow-IR"/>
      <sheetName val="BPR balance sheet-IR"/>
      <sheetName val="BPR profit &amp; loss-IR"/>
      <sheetName val="BPR BS analysis-IR"/>
      <sheetName val="BPR PL analysis-IR"/>
      <sheetName val="B-1-IR"/>
      <sheetName val="BB-1-IR"/>
      <sheetName val="A8-IR"/>
      <sheetName val="F-4-IR"/>
      <sheetName val="OSM-Prefinal"/>
      <sheetName val="OSM-Feb05"/>
      <sheetName val="B7|1"/>
      <sheetName val="B7|2"/>
      <sheetName val="B10|1"/>
      <sheetName val="B10|2"/>
      <sheetName val="B11|1"/>
      <sheetName val="B11|2"/>
      <sheetName val="A3-2"/>
      <sheetName val="F-8(na)"/>
      <sheetName val="E-5"/>
      <sheetName val="E-6"/>
      <sheetName val="E-6|1"/>
      <sheetName val="E - APS Debt"/>
      <sheetName val="I-1"/>
      <sheetName val="I-1|1"/>
      <sheetName val="M-2"/>
      <sheetName val="N (IR)"/>
      <sheetName val="N-Note"/>
      <sheetName val="O-3"/>
      <sheetName val="O-5"/>
      <sheetName val="Sum-Proll"/>
      <sheetName val="&lt;F&gt;"/>
      <sheetName val="BBA"/>
      <sheetName val="O3"/>
      <sheetName val="Words"/>
      <sheetName val="HP-03"/>
      <sheetName val="bond 2"/>
      <sheetName val="bond"/>
      <sheetName val="Stks"/>
      <sheetName val="vouch"/>
      <sheetName val="Aircft"/>
      <sheetName val="FA_Rec"/>
      <sheetName val="Addition"/>
      <sheetName val="SCH 4 - 7"/>
      <sheetName val="AP110(SUP)"/>
      <sheetName val="APP110"/>
      <sheetName val="APP(4)"/>
      <sheetName val="RCD(2)"/>
      <sheetName val="APP(3)"/>
      <sheetName val="C-50"/>
      <sheetName val="C-51"/>
      <sheetName val="L-100"/>
      <sheetName val="M-20"/>
      <sheetName val="APP-2"/>
      <sheetName val="BB-100"/>
      <sheetName val="CC-20"/>
      <sheetName val="CC-21"/>
      <sheetName val="FF-1b"/>
      <sheetName val="kk-10"/>
      <sheetName val="kk-20"/>
      <sheetName val="PP-10"/>
      <sheetName val="APP(5)"/>
      <sheetName val="L-12"/>
      <sheetName val="AA-1"/>
      <sheetName val="AA-10"/>
      <sheetName val="BA"/>
      <sheetName val="TR"/>
      <sheetName val="BB-20"/>
      <sheetName val="NN-10"/>
      <sheetName val="NN-20"/>
      <sheetName val="FF-50"/>
      <sheetName val="ODint"/>
      <sheetName val="A2|1"/>
      <sheetName val="A3|1"/>
      <sheetName val="C5"/>
      <sheetName val="F3|1"/>
      <sheetName val="FF1"/>
      <sheetName val="FF2"/>
      <sheetName val="K1-K9"/>
      <sheetName val="OS "/>
      <sheetName val="G-4-2"/>
      <sheetName val="J-71"/>
      <sheetName val="J-72"/>
      <sheetName val="J-73"/>
      <sheetName val="F-8 (FSL)"/>
      <sheetName val="F-8 (MASB)-Recon"/>
      <sheetName val="M-MM"/>
      <sheetName val="G-35"/>
      <sheetName val="G-35-1"/>
      <sheetName val="G-35-2"/>
      <sheetName val="G-35-3"/>
      <sheetName val="Std Tickmarks"/>
      <sheetName val="AP (110)"/>
      <sheetName val="F-1|2"/>
      <sheetName val="Udisc"/>
      <sheetName val="FSA (Attach)"/>
      <sheetName val="BPR."/>
      <sheetName val="UTB"/>
      <sheetName val="BIS LIST-C1 21 (2)"/>
      <sheetName val="BIS LIST-C1 20 (2)"/>
      <sheetName val="BIS LIST-C2 18"/>
      <sheetName val="BIS LIST-C2 19"/>
      <sheetName val="BIS LIST-C2 20"/>
      <sheetName val="BIS LIST-C2 21"/>
      <sheetName val="BIS LIST-NTH 19"/>
      <sheetName val="BIS LIST-NTH 20"/>
      <sheetName val="BIS LIST-NTH 21"/>
      <sheetName val="BIS LIST-NTH 19 (2)"/>
      <sheetName val="BIS LIST-NTH 18 (2)"/>
      <sheetName val="BIS LIST-STH 20 (2)"/>
      <sheetName val="BIS LIST-STH 21 (2)"/>
      <sheetName val="BIS LIST-C1 18 (2)"/>
      <sheetName val="BIS LIST-C1 19 (2)"/>
      <sheetName val="BIS LIST-C1 19 (3)"/>
      <sheetName val="BIS LIST-EC 18 (2)"/>
      <sheetName val="BIS LIST-EC 19 (2)"/>
      <sheetName val="BIS LIST-STH 18 (2)"/>
      <sheetName val="BIS LIST-EC 20 (2)"/>
      <sheetName val="BIS LIST-EC 21 (2)"/>
      <sheetName val="GVF"/>
      <sheetName val=" IB-PL-GROUP"/>
      <sheetName val=" IB-PL-YTD VS BGT"/>
      <sheetName val="DCA"/>
      <sheetName val="GFS"/>
      <sheetName val=" IB-PL-MONTH"/>
      <sheetName val=" IB-PL-YTD"/>
      <sheetName val="IBBS"/>
      <sheetName val="inter-co Calculation"/>
      <sheetName val=" IB-PL-4CAST"/>
      <sheetName val="IBBS-4CAST"/>
      <sheetName val="GOPEX"/>
      <sheetName val="GMVF "/>
      <sheetName val="GPS"/>
      <sheetName val="CONSOLFULL"/>
      <sheetName val="inter-co full"/>
      <sheetName val="ITSB"/>
      <sheetName val="ADTRANTZ"/>
      <sheetName val="SPSSB"/>
      <sheetName val="GCF"/>
      <sheetName val="CF BY CO"/>
      <sheetName val="GCF BY CO"/>
      <sheetName val=" IB-PL-YTD IND"/>
      <sheetName val="A3-1&amp;2"/>
      <sheetName val="A3-5"/>
      <sheetName val="A3-71"/>
      <sheetName val="A20"/>
      <sheetName val="K Disclosure"/>
      <sheetName val="K-10"/>
      <sheetName val="U10&amp;20"/>
      <sheetName val="U10-1"/>
      <sheetName val="U30"/>
      <sheetName val="U30-1"/>
      <sheetName val="RE"/>
      <sheetName val="MV of 2001"/>
      <sheetName val="MV of 2002"/>
      <sheetName val="MV of 2003"/>
      <sheetName val="O-6"/>
      <sheetName val="O-7"/>
      <sheetName val="A3-7A"/>
      <sheetName val="F_Stock Lead Schedule "/>
      <sheetName val="F1_Purchased FG"/>
      <sheetName val="F1 _1Purchased FG "/>
      <sheetName val="F2_1_Purchased FG"/>
      <sheetName val="F1_Manufactured FG &amp; GIP"/>
      <sheetName val="F3_1Raw Material  "/>
      <sheetName val="F1_1Manufactured FG &amp; GIP"/>
      <sheetName val="F1-1 Double Entries"/>
      <sheetName val="F1_2_Direct Labour Cost"/>
      <sheetName val="F1_3_Production Overhead"/>
      <sheetName val="F1_4_Energy Cost"/>
      <sheetName val="F3_Raw Material"/>
      <sheetName val="F3_2Prov for Raw Mat stock loss"/>
      <sheetName val="F4_Packing Material"/>
      <sheetName val="F4_1 Packing Material"/>
      <sheetName val="F5_ Good In Transit"/>
      <sheetName val="F5-1_GIT Purchased FG"/>
      <sheetName val="F5-2_GIT Raw Material"/>
      <sheetName val="F6_Engineering , A&amp; Promotion"/>
      <sheetName val="F7"/>
      <sheetName val="F7-1_Sales CUt-Off"/>
      <sheetName val="F8"/>
      <sheetName val="F8-1_Purchase Cut Off"/>
      <sheetName val="F9"/>
      <sheetName val="F9-1_RawMat"/>
      <sheetName val="F9-2_PurchasedFinGoods"/>
      <sheetName val="F9-3_Prod FG &amp; GIP"/>
      <sheetName val="F9-3~1_Soiled"/>
      <sheetName val="F9-4_Packing Material"/>
      <sheetName val="C (2)"/>
      <sheetName val="WoanNing"/>
      <sheetName val="WenSing"/>
      <sheetName val="YinSeong"/>
      <sheetName val="Zaleha"/>
      <sheetName val="Msge1"/>
      <sheetName val="AUTOMOD"/>
      <sheetName val="Mod1 - print"/>
      <sheetName val="Mod2 - goto"/>
      <sheetName val="EXPORTMOD"/>
      <sheetName val="Entity Data"/>
      <sheetName val="Sch40"/>
      <sheetName val="Sch45"/>
      <sheetName val="Sch50"/>
      <sheetName val="Sch55"/>
      <sheetName val="U-ADD"/>
      <sheetName val="U-DISP"/>
      <sheetName val="Sch150"/>
      <sheetName val="Sch160"/>
      <sheetName val="Sch170-180"/>
      <sheetName val="Sch185"/>
      <sheetName val="Sch190"/>
      <sheetName val="Sch340"/>
      <sheetName val="BPR-BRD"/>
      <sheetName val="FSA-BRD"/>
      <sheetName val="F-12"/>
      <sheetName val="F-3a"/>
      <sheetName val="RPT"/>
      <sheetName val="Circular-A"/>
      <sheetName val="Circular-B"/>
      <sheetName val="Interim ___ Top"/>
      <sheetName val="Mscb97"/>
      <sheetName val="A2-1 App"/>
      <sheetName val="CRA"/>
      <sheetName val="A8-B"/>
      <sheetName val="M-1"/>
      <sheetName val="R2-1"/>
      <sheetName val="R2-2"/>
      <sheetName val="R3"/>
      <sheetName val="R4"/>
      <sheetName val="U1-a"/>
      <sheetName val="U5"/>
      <sheetName val="U6"/>
      <sheetName val="P~not used"/>
      <sheetName val="P1~not used"/>
      <sheetName val="U3~old"/>
      <sheetName val="U4~old"/>
      <sheetName val="U5~old"/>
      <sheetName val="F (2)"/>
      <sheetName val="O-2 (2)"/>
      <sheetName val="P&amp;L 2002"/>
      <sheetName val="A4-TB DEC 02 (2)"/>
      <sheetName val="PSSB-Oct 2002"/>
      <sheetName val="SRM-minature"/>
      <sheetName val="PSSB-Determination of sig acc"/>
      <sheetName val="Cfinal"/>
      <sheetName val="C1final"/>
      <sheetName val="C2 final"/>
      <sheetName val="C3-Review of bank recon"/>
      <sheetName val="E1-Parts&amp;Lubs(Dec2002)"/>
      <sheetName val="E2-Vehicle(Dec2002)"/>
      <sheetName val="E3-1"/>
      <sheetName val="E4-Review of credit note"/>
      <sheetName val="F1-1 Export"/>
      <sheetName val="F2-EY sample compilation"/>
      <sheetName val="F3-audit prog Valuation 2002"/>
      <sheetName val="F3-1 Valuation samples  2002"/>
      <sheetName val="Vehicle stk listing with date"/>
      <sheetName val="Export stocks "/>
      <sheetName val="Production mvt in 28 to 31"/>
      <sheetName val="F3-2 Accs&amp; Spareparts"/>
      <sheetName val="F4 - Provision for slow moving "/>
      <sheetName val="G final"/>
      <sheetName val="k-Disclosure"/>
      <sheetName val="Recon TB to AWP"/>
      <sheetName val="Balance Sheet 2002"/>
      <sheetName val="A4-TB DEC 02"/>
      <sheetName val="EY assessment on warranty"/>
      <sheetName val="warranty report"/>
      <sheetName val="O  final (2)"/>
      <sheetName val="O  final"/>
      <sheetName val="R  2002"/>
      <sheetName val="Assessment of over-under prov"/>
      <sheetName val="U-disclosure"/>
      <sheetName val="Ufinal"/>
      <sheetName val="U-1final"/>
      <sheetName val="U-1(a)final"/>
      <sheetName val="Contribution summ U-1(a-1)fina "/>
      <sheetName val="Contribution analysis U-1(b)fin"/>
      <sheetName val="Monthly GP final"/>
      <sheetName val="cut off test U-1-1"/>
      <sheetName val="COS-U2 final"/>
      <sheetName val="Other operating costs-U3final"/>
      <sheetName val="Payroll costs"/>
      <sheetName val="Rental(branch)U3-2"/>
      <sheetName val="U-4 (2)"/>
      <sheetName val="H1-Investments"/>
      <sheetName val="F-1&amp;2  (2)"/>
      <sheetName val="F-3  (2)"/>
      <sheetName val="B-BB"/>
      <sheetName val="F-1&amp;2 "/>
      <sheetName val="F-3 "/>
      <sheetName val="outstanding"/>
      <sheetName val="F-8 (Notes)"/>
      <sheetName val="L -1"/>
      <sheetName val="tHINGS TO DO"/>
      <sheetName val="A3 PY2004"/>
      <sheetName val="A8l1-1"/>
      <sheetName val="U1l1"/>
      <sheetName val="U1l2"/>
      <sheetName val="U3l1"/>
      <sheetName val="F(final)"/>
      <sheetName val="P "/>
      <sheetName val="P-2"/>
      <sheetName val="P1|1"/>
      <sheetName val="P1|2"/>
      <sheetName val="P1l3"/>
      <sheetName val="K-movement"/>
      <sheetName val="App 1 (issue)"/>
      <sheetName val="U30l1"/>
      <sheetName val="App 2 (SAD)"/>
      <sheetName val="U10|20-1"/>
      <sheetName val="Dstar"/>
      <sheetName val="MASB"/>
      <sheetName val="F-8"/>
      <sheetName val="AP-110SUP(June)"/>
      <sheetName val="G-4-3."/>
      <sheetName val="G-4-4"/>
      <sheetName val="G-4-5."/>
      <sheetName val="G-4-6"/>
      <sheetName val="FF-2-not used"/>
      <sheetName val="SRM 1"/>
      <sheetName val="SRM 2"/>
      <sheetName val="FAD"/>
      <sheetName val="N-2"/>
      <sheetName val="Q-1"/>
      <sheetName val="Q-2"/>
      <sheetName val="Q-2-2"/>
      <sheetName val="O-4"/>
      <sheetName val="U-2-1"/>
      <sheetName val="K lead"/>
      <sheetName val="F-4 "/>
      <sheetName val="U(1)"/>
      <sheetName val="FF-2(CYA)"/>
      <sheetName val="M-MM "/>
      <sheetName val="oustanding]"/>
      <sheetName val="BBK- J74"/>
      <sheetName val="F-10"/>
      <sheetName val="F-14-1"/>
      <sheetName val="DD-1MBF"/>
      <sheetName val="DD-1 EON"/>
      <sheetName val="FF-1 (2)"/>
      <sheetName val="Cashflow (3)"/>
      <sheetName val="AP 110-F-4"/>
      <sheetName val="AP 110-F-5"/>
      <sheetName val="Cor"/>
      <sheetName val="Dir"/>
      <sheetName val="Acc"/>
      <sheetName val="Stat"/>
      <sheetName val="Aud1"/>
      <sheetName val="Aud2"/>
      <sheetName val="Annx1"/>
      <sheetName val="Annx3"/>
      <sheetName val="Annx4"/>
      <sheetName val="Annx2"/>
      <sheetName val="EXT TB-MULTI"/>
      <sheetName val="PC &amp; VR Budget and Actual Units"/>
      <sheetName val="VR VARIANCE ANALYSIS"/>
      <sheetName val="DailyInput_Domestic"/>
      <sheetName val="July Posting"/>
      <sheetName val="June Accrual"/>
      <sheetName val="WIP0724"/>
      <sheetName val="ShippedNotInvoiced"/>
      <sheetName val="OS matters"/>
      <sheetName val="File cover"/>
      <sheetName val="A2-1 AJE"/>
      <sheetName val="A2-2 CJE"/>
      <sheetName val="A2 RJE"/>
      <sheetName val=" A3-1"/>
      <sheetName val="A3-2-1"/>
      <sheetName val="C2a"/>
      <sheetName val="c4"/>
      <sheetName val="E3-NIU"/>
      <sheetName val="E4-NIU"/>
      <sheetName val="F10"/>
      <sheetName val="I2"/>
      <sheetName val="I3"/>
      <sheetName val="Pss"/>
      <sheetName val="P1-2"/>
      <sheetName val="P6ss"/>
      <sheetName val="Qss"/>
      <sheetName val="U1-2"/>
      <sheetName val="U2-2"/>
      <sheetName val="U13"/>
      <sheetName val="U14"/>
      <sheetName val="U3 (2)"/>
      <sheetName val="detailed I.S"/>
      <sheetName val="Internal Reclass"/>
      <sheetName val="Client Late Adjustment"/>
      <sheetName val="XX"/>
      <sheetName val="A3.1"/>
      <sheetName val="Aging KLM"/>
      <sheetName val="Recon-KLM"/>
      <sheetName val="Ageing Analysis (2)"/>
      <sheetName val="Trade receivable  (2)"/>
      <sheetName val="Aging KLM2"/>
      <sheetName val="Detail P&amp;L"/>
      <sheetName val="AR P&amp;L"/>
      <sheetName val="Revenue analysis"/>
      <sheetName val="Msia"/>
      <sheetName val="payroll "/>
      <sheetName val="K_lead_PPE"/>
      <sheetName val="Depn reasonableness test"/>
      <sheetName val="NBV-nov 04"/>
      <sheetName val="Zero NBV - nov 04"/>
      <sheetName val="AIP"/>
      <sheetName val="Fixed asset sighting"/>
      <sheetName val="Intercompany"/>
      <sheetName val="Trade receivable "/>
      <sheetName val="Ageing Analysis"/>
      <sheetName val="Other debtor"/>
      <sheetName val="deferred cost  Nov 04"/>
      <sheetName val="Other payables"/>
      <sheetName val="other debtor 2"/>
      <sheetName val="cash and cash equivalent"/>
      <sheetName val="Cash Held"/>
      <sheetName val="Trade payables"/>
      <sheetName val="Summary(Palm)"/>
      <sheetName val="Summary(Gateway)"/>
      <sheetName val="NRV test"/>
      <sheetName val="post bal. sheet"/>
      <sheetName val="o - nov"/>
      <sheetName val="B2.1"/>
      <sheetName val="B2.1-1"/>
      <sheetName val="B3.1"/>
      <sheetName val="B3.1-1"/>
      <sheetName val="B3.2"/>
      <sheetName val="B3.2-1"/>
      <sheetName val="BS PNL"/>
      <sheetName val="App I"/>
      <sheetName val="App II"/>
      <sheetName val="App III"/>
      <sheetName val="Appendix IV"/>
      <sheetName val="Appx V"/>
      <sheetName val="App VI"/>
      <sheetName val="Appendix VII"/>
      <sheetName val="5Signoff"/>
      <sheetName val="Planng Materiality"/>
      <sheetName val=" App IV workings"/>
      <sheetName val="OSM-PCSB"/>
      <sheetName val="monthly2002"/>
      <sheetName val="C-12"/>
      <sheetName val="C-13"/>
      <sheetName val="C-15"/>
      <sheetName val="C-16"/>
      <sheetName val="C-17"/>
      <sheetName val="C-18"/>
      <sheetName val="C-19"/>
      <sheetName val="C-20"/>
      <sheetName val="C-21"/>
      <sheetName val="C-22"/>
      <sheetName val="Guidance"/>
      <sheetName val="Schedule I"/>
      <sheetName val="Schedule IIa"/>
      <sheetName val="Schedule IIb-2004"/>
      <sheetName val="Schedule III"/>
      <sheetName val="CA_2005"/>
      <sheetName val="CA Sheet"/>
      <sheetName val="Amalgamation BS"/>
      <sheetName val="Amalgamation PL"/>
      <sheetName val="&lt;COS 2004&gt;"/>
      <sheetName val="&lt;COS 2003-For Ref&gt;"/>
      <sheetName val="PRE-ACQ"/>
      <sheetName val="Income Statement &amp; BS - Mar'07"/>
      <sheetName val="IKSB"/>
      <sheetName val="IS &amp; BS (FV to Cost) - Mar'07"/>
      <sheetName val="ADJ 1"/>
      <sheetName val="ADJ 2"/>
      <sheetName val="FRS Adj Cost Model"/>
      <sheetName val="Reclassification"/>
      <sheetName val="FRS CONVERSION-2004"/>
      <sheetName val="FRS CONV-Mkt Val 2007 "/>
      <sheetName val="Arena Johan RE Variance"/>
      <sheetName val="FRS Adjustments"/>
      <sheetName val="ADJ ASSOC"/>
      <sheetName val="INTERCO P&amp;L"/>
      <sheetName val="INTERCO BS"/>
      <sheetName val="Summary FS-Segments"/>
      <sheetName val="Segments by Quarters"/>
      <sheetName val="Summary FS-Month"/>
      <sheetName val="Q2Q"/>
      <sheetName val="Summary P&amp;L"/>
      <sheetName val="Proforma P&amp;L"/>
      <sheetName val="BS-Attach"/>
      <sheetName val="P&amp;L-Attach"/>
      <sheetName val="Segment info"/>
      <sheetName val="Consol CF"/>
      <sheetName val="Timecost(Mar)"/>
      <sheetName val="Timecost(Dec)"/>
      <sheetName val="CFworking"/>
      <sheetName val="I "/>
      <sheetName val="D-"/>
      <sheetName val="I-10(F)"/>
      <sheetName val="E1.1"/>
      <sheetName val="E2.1"/>
      <sheetName val="E3.1"/>
      <sheetName val="MMIP(JU)"/>
      <sheetName val="F-1&amp;F-2"/>
      <sheetName val="Significant Processes"/>
      <sheetName val="FF_1"/>
      <sheetName val="U4-Recruitment"/>
      <sheetName val="(Ua) I&amp;E"/>
      <sheetName val="I&amp;E"/>
      <sheetName val="cash flow (R)"/>
      <sheetName val="cash flow (R) (2)"/>
      <sheetName val="Commitments"/>
      <sheetName val="Commitments (1)"/>
      <sheetName val="B1-receipts"/>
      <sheetName val="B1.1-receipts test"/>
      <sheetName val="B2-payments"/>
      <sheetName val="B2.1-payments test"/>
      <sheetName val="C-cash"/>
      <sheetName val="C1-cash in hand"/>
      <sheetName val="C7-review cash &amp; bank"/>
      <sheetName val="C8-bank recon"/>
      <sheetName val="F-Stocks"/>
      <sheetName val="G-Other Dr"/>
      <sheetName val="G1-Normal dr"/>
      <sheetName val="G2-Other Dr"/>
      <sheetName val="G3-Rental Deposit"/>
      <sheetName val="G4-prepayment"/>
      <sheetName val="K-PPE"/>
      <sheetName val="K.1-JB"/>
      <sheetName val="K.2-EP"/>
      <sheetName val="K1-MV listing"/>
      <sheetName val="K4-insurance"/>
      <sheetName val="K5-depn"/>
      <sheetName val="N3-1"/>
      <sheetName val="N3.1"/>
      <sheetName val="N3.1.2"/>
      <sheetName val="N3.1.1"/>
      <sheetName val="N3.2"/>
      <sheetName val="N 5"/>
      <sheetName val="O1-Tax comp (0)"/>
      <sheetName val="O1.1-fa recon"/>
      <sheetName val="O1.2-cap allowance"/>
      <sheetName val="Q1.2"/>
      <sheetName val="Q1.2.1"/>
      <sheetName val="Q2-Parents' loans"/>
      <sheetName val="Q3"/>
      <sheetName val="Q3.1"/>
      <sheetName val="Q4"/>
      <sheetName val="Q4.1"/>
      <sheetName val="T-funds"/>
      <sheetName val="T1-building levy"/>
      <sheetName val="U1.1-Tuition fees"/>
      <sheetName val="U1.2-Free tuition"/>
      <sheetName val="U1.3-Discount tuition"/>
      <sheetName val="U2-Salaries"/>
      <sheetName val="U2.1-Salary Reasonableness"/>
      <sheetName val="U2.2-Rent allowance"/>
      <sheetName val="U2.3-Overseas allowance"/>
      <sheetName val="U3-Employment Cost"/>
      <sheetName val="U5-Education Resources"/>
      <sheetName val="U6-Upkeep"/>
      <sheetName val="U7-Gen admin"/>
      <sheetName val="U8-Enrolment"/>
      <sheetName val="U9-forfeit deposit"/>
      <sheetName val="U10-FD receipts"/>
      <sheetName val="U10.1-fd interest"/>
      <sheetName val="U11-Sundry Receipts"/>
      <sheetName val="U12-Finance charges"/>
      <sheetName val="Q3.1(0)"/>
      <sheetName val="Q1.4(0)"/>
      <sheetName val="N3.1.1 (0)"/>
      <sheetName val="Salary Reasonableness(0)"/>
      <sheetName val="N (2)"/>
      <sheetName val="UB-20"/>
      <sheetName val="F-8(FSL)"/>
      <sheetName val="F-22(2)"/>
      <sheetName val="MM-2"/>
      <sheetName val="30-3"/>
      <sheetName val="G-4-2-not used"/>
      <sheetName val="Marcom promotion"/>
      <sheetName val="Marcom sales by products"/>
      <sheetName val="I-Marcom GP analysis"/>
      <sheetName val="I-Marcom 2000"/>
      <sheetName val="I-Aircond GP trend"/>
      <sheetName val="I-Marcom Expenses 2000"/>
      <sheetName val="I-Marcom payroll costs 2000"/>
      <sheetName val="I-Marcom 2000 charts"/>
      <sheetName val="I-Silicon GP"/>
      <sheetName val="GP (2)"/>
      <sheetName val="I-Silicon Sales"/>
      <sheetName val="I-Silicon  Expenses"/>
      <sheetName val="Jadual 3"/>
      <sheetName val="Jadual 3A"/>
      <sheetName val="Jadual 3B"/>
      <sheetName val="Jadual 3C"/>
      <sheetName val="A-5"/>
      <sheetName val="O 1(Sche I)"/>
      <sheetName val="O 2(Sche IIa)"/>
      <sheetName val="O 2 (Sche IIb)"/>
      <sheetName val="Schedule IIc"/>
      <sheetName val="O 3(Sche III)"/>
      <sheetName val="O 4 (working)"/>
      <sheetName val="For 02 tax recon purposes only"/>
      <sheetName val="Schedule IIb"/>
      <sheetName val="indx"/>
      <sheetName val="A6-2"/>
      <sheetName val="O|1"/>
      <sheetName val="R1 (2)"/>
      <sheetName val="R1_DT Movement"/>
      <sheetName val="R2_DT Proof"/>
      <sheetName val="R|1"/>
      <sheetName val="exesummary"/>
      <sheetName val="D-2"/>
      <sheetName val="D-3"/>
      <sheetName val="D-5"/>
      <sheetName val="D-9"/>
      <sheetName val="20-3"/>
      <sheetName val="Leasehold improvement"/>
      <sheetName val="K-4l1 (OS)"/>
      <sheetName val="U20"/>
      <sheetName val="U21"/>
      <sheetName val="U70"/>
      <sheetName val="AP110(sub)"/>
      <sheetName val="CWC"/>
      <sheetName val="MARINE"/>
      <sheetName val="B - 1"/>
      <sheetName val="WH_x001d_"/>
      <sheetName val="EPF(final_x0016_"/>
      <sheetName val="O2"/>
      <sheetName val="A3|2"/>
      <sheetName val="A3-9"/>
      <sheetName val="K-1-1"/>
      <sheetName val="P-3(not used)"/>
      <sheetName val="O-2 "/>
      <sheetName val="U|1"/>
      <sheetName val="U1|1"/>
      <sheetName val="U|2"/>
      <sheetName val="U|3"/>
      <sheetName val="U3|1"/>
      <sheetName val="U|4"/>
      <sheetName val="f-asset"/>
      <sheetName val="cos-sales"/>
      <sheetName val="de&amp;jv"/>
      <sheetName val="bs-cons"/>
      <sheetName val="story"/>
      <sheetName val="TL CHRT"/>
      <sheetName val="PEROFM"/>
      <sheetName val="m.powera1"/>
      <sheetName val="c-flow"/>
      <sheetName val="explain"/>
      <sheetName val="v-status"/>
      <sheetName val="F-1,F-2"/>
      <sheetName val="R2|1"/>
      <sheetName val="R2|2"/>
      <sheetName val="R2|3"/>
      <sheetName val="A2_1_AJE"/>
      <sheetName val="A2_2_RJE"/>
      <sheetName val="G1|1"/>
      <sheetName val="I1|1 "/>
      <sheetName val="N|1"/>
      <sheetName val="P1-1"/>
      <sheetName val="U2|1"/>
      <sheetName val="R2R2"/>
      <sheetName val="RR2"/>
      <sheetName val="OSM  client"/>
      <sheetName val="Required from the client"/>
      <sheetName val="A2 (old)"/>
      <sheetName val="A2-1l1"/>
      <sheetName val="A2-4 (old)"/>
      <sheetName val="A7-40"/>
      <sheetName val="A2-1 Adj"/>
      <sheetName val="A3-1 BS"/>
      <sheetName val="A3-2 IS"/>
      <sheetName val="Debtors Testing Cycle"/>
      <sheetName val="A3. BS"/>
      <sheetName val="RELATED-CO (AR) "/>
      <sheetName val="RELATED-CO (AP) "/>
      <sheetName val="C4.ReviewCashBook(to_tidy_up)"/>
      <sheetName val="UA final"/>
      <sheetName val="Ul1"/>
      <sheetName val="U7"/>
      <sheetName val="U8"/>
      <sheetName val="U9"/>
      <sheetName val="U11"/>
      <sheetName val="U8 vouch"/>
      <sheetName val="Client"/>
      <sheetName val="Job cost"/>
      <sheetName val="UB-80"/>
      <sheetName val="A-3|1"/>
      <sheetName val="A-3|2"/>
      <sheetName val="F- 3(MASB)"/>
      <sheetName val="F- 9"/>
      <sheetName val="B- 1"/>
      <sheetName val="C- 3"/>
      <sheetName val="C- 4"/>
      <sheetName val="C- 5"/>
      <sheetName val="M- 1"/>
      <sheetName val="U|1-2"/>
      <sheetName val="U|2-1"/>
      <sheetName val="Apportionment"/>
      <sheetName val="osUPDP"/>
      <sheetName val="BPR(2)"/>
      <sheetName val="F-1F-2"/>
      <sheetName val="F-3(bc)"/>
      <sheetName val="AP-110"/>
      <sheetName val="B-2 Review"/>
      <sheetName val="Standard Tickmarks"/>
      <sheetName val="G-4-3"/>
      <sheetName val="G-4-3-1"/>
      <sheetName val="G-4-3-2"/>
      <sheetName val="G-4-3-3"/>
      <sheetName val="F-4|5"/>
      <sheetName val="F-7(disclosure)"/>
      <sheetName val="C-1-1"/>
      <sheetName val="C-1-2"/>
      <sheetName val="C-1-3"/>
      <sheetName val="C-1-4"/>
      <sheetName val="C-1-5"/>
      <sheetName val="G-52-1"/>
      <sheetName val="BB -1"/>
      <sheetName val="C-2(x)"/>
      <sheetName val="M|MM-2(x)"/>
      <sheetName val="CC-1(x)"/>
      <sheetName val="10(x)"/>
      <sheetName val="30-1(interim)"/>
      <sheetName val="WP-A"/>
      <sheetName val="WP-B"/>
      <sheetName val="WP-C"/>
      <sheetName val="WP-L"/>
      <sheetName val="WP-D"/>
      <sheetName val="WP-MlMM"/>
      <sheetName val="WP-N"/>
      <sheetName val="WP-R"/>
      <sheetName val="WP-U"/>
      <sheetName val="WP-AA"/>
      <sheetName val="WP-BB"/>
      <sheetName val="WP-CC"/>
      <sheetName val="WP-DD"/>
      <sheetName val="WP-NN"/>
      <sheetName val="WP-FF"/>
      <sheetName val="WP-10l20"/>
      <sheetName val="WP-30"/>
      <sheetName val="WP-70"/>
      <sheetName val="**pl"/>
      <sheetName val="P&amp;L-Dec"/>
      <sheetName val="BS-Dec"/>
      <sheetName val="CF-3-1"/>
      <sheetName val="CF-5"/>
      <sheetName val="CF-9"/>
      <sheetName val="CF-22"/>
      <sheetName val="U AMal"/>
      <sheetName val="U(Brunei)"/>
      <sheetName val="RCD201"/>
      <sheetName val="RCD201-1"/>
      <sheetName val="RCD201-2"/>
      <sheetName val="RCD101"/>
      <sheetName val="RCD101-3"/>
      <sheetName val="20 "/>
      <sheetName val="30-1 "/>
      <sheetName val="WHT2526-Q1|1"/>
      <sheetName val="WHS6482-Q1|2"/>
      <sheetName val="WHX7692 Q1|3"/>
      <sheetName val="WHN7289-sold"/>
      <sheetName val="&lt;Q&gt;"/>
      <sheetName val=" B-1"/>
      <sheetName val="BPR3"/>
      <sheetName val="BPR-PL"/>
      <sheetName val="F-1lF-2"/>
      <sheetName val="U-3pg3"/>
      <sheetName val="RR"/>
      <sheetName val="O3 "/>
      <sheetName val="O5"/>
      <sheetName val="Sch IIa"/>
      <sheetName val="C4-Petty cash"/>
      <sheetName val="E1(a)-Review of debtors' ageing"/>
      <sheetName val="E5-forex"/>
      <sheetName val="total stocks with date"/>
      <sheetName val="F-RCD201-1"/>
      <sheetName val="F-RCD303-1"/>
      <sheetName val="U-1(a)"/>
      <sheetName val="Contribution summ U-1(a-1) "/>
      <sheetName val="Contribution analysis U-1(b)"/>
      <sheetName val="COS-U2"/>
      <sheetName val="Other operating costs-U3"/>
      <sheetName val="Payroll costsU3-1"/>
      <sheetName val="U-1(a)Contn analysis - SS"/>
      <sheetName val="U-1(b) SS"/>
      <sheetName val="TB DEC 02"/>
      <sheetName val="U-1-1"/>
      <sheetName val="U1-Contribution summ U-1(a)"/>
      <sheetName val="U-(b)Contribution analysis "/>
      <sheetName val="Other operating costs U3"/>
      <sheetName val="F2-3-6 OH absorbtion rate "/>
      <sheetName val="BB-4(IBNR)"/>
      <sheetName val="BB-5(Fire)"/>
      <sheetName val="BB-6(MO)"/>
      <sheetName val="BB-7(ACT)"/>
      <sheetName val="BB-8(PA)"/>
      <sheetName val="BB-9(Hull)"/>
      <sheetName val="BB-10(Cargo)"/>
      <sheetName val="BB-11(CAR)"/>
      <sheetName val="BB-12(WC)"/>
      <sheetName val="BB-13(liabilities)"/>
      <sheetName val="BB-14(other)"/>
      <sheetName val="BB-15(treaty)"/>
      <sheetName val="CA summ"/>
      <sheetName val="BC"/>
      <sheetName val="D-tax"/>
      <sheetName val="YY "/>
      <sheetName val="Mix growth"/>
      <sheetName val="70-1 "/>
      <sheetName val="70-2 "/>
      <sheetName val="Ced out "/>
      <sheetName val="Ced in "/>
      <sheetName val="Claims ratio "/>
      <sheetName val="Commission"/>
      <sheetName val="A3-2.U1-1"/>
      <sheetName val="tax-ss"/>
      <sheetName val="CA-PRE(P)"/>
      <sheetName val="OPI"/>
      <sheetName val="3 P&amp;L "/>
      <sheetName val="2001"/>
      <sheetName val="Filing protocol"/>
      <sheetName val="Filing protocol (2)"/>
      <sheetName val="CF(not used)"/>
      <sheetName val="A3-1&amp;2(FSA)"/>
      <sheetName val="FSA(not used)"/>
      <sheetName val="Client-KLS"/>
      <sheetName val="K-4(not used)"/>
      <sheetName val="M-10"/>
      <sheetName val="U-2-1Compound"/>
      <sheetName val="U-2-2 "/>
      <sheetName val="U-5(Salary)"/>
      <sheetName val="31(not used)"/>
      <sheetName val="}"/>
      <sheetName val="C.Journal"/>
      <sheetName val="C.Lead"/>
      <sheetName val="C.CF"/>
      <sheetName val="C.CFWorking"/>
      <sheetName val="Disposal Dis."/>
      <sheetName val="Workings-Fudex-ss"/>
      <sheetName val="Profit-ss"/>
      <sheetName val="MI-ss"/>
      <sheetName val="A101 Consol BS"/>
      <sheetName val="A102 Notes to consol BS"/>
      <sheetName val="A103 Consol P&amp;L"/>
      <sheetName val="A104 Notes to IS"/>
      <sheetName val="A105 Consol Adj"/>
      <sheetName val="A106 Consol Adj Work"/>
      <sheetName val="A107 CLA&amp;RJE"/>
      <sheetName val="O_Taxmovement "/>
      <sheetName val="Weights"/>
      <sheetName val="CAJE 2005"/>
      <sheetName val="Client Adj Gress"/>
      <sheetName val="BS-DTA"/>
      <sheetName val="BS-Others"/>
      <sheetName val="BS-Royalty"/>
      <sheetName val="BS-USD"/>
      <sheetName val="AY-Bank"/>
      <sheetName val="AY-Machine"/>
      <sheetName val="AY-Reclass-add"/>
      <sheetName val="AY-Others"/>
      <sheetName val="MF-Reclass"/>
      <sheetName val="MF-Reval"/>
      <sheetName val="MF-Correction"/>
      <sheetName val="Sales-Incentive"/>
      <sheetName val="Client-Adj"/>
      <sheetName val="PO-COMMITMENT"/>
      <sheetName val="Discount"/>
      <sheetName val="CAJE 2005_not update"/>
      <sheetName val="Fwrd Ctr MM"/>
      <sheetName val="132006 Mkt Rights"/>
      <sheetName val="Loan Dec"/>
      <sheetName val="133004"/>
      <sheetName val="Refund Deposit"/>
      <sheetName val="TMF Aventis"/>
      <sheetName val="Sales N"/>
      <sheetName val="133005"/>
      <sheetName val="133001"/>
      <sheetName val="131002 Oth AR"/>
      <sheetName val="132001 Prepaid Rent"/>
      <sheetName val="132003 Prepaid Oth"/>
      <sheetName val="133002 Adv Empl"/>
      <sheetName val="132004 Prepaid Import"/>
      <sheetName val="235003 Accr Mkt Exp"/>
      <sheetName val="Prepaid Hrd &amp; Loan"/>
      <sheetName val="Acc Liab Inv"/>
      <sheetName val="126001-AR DVL"/>
      <sheetName val="Payroll Recon"/>
      <sheetName val="CIP FA 1"/>
      <sheetName val="Emma recon"/>
      <sheetName val="Disc Nov02"/>
      <sheetName val="Audit Aje#5"/>
      <sheetName val="Audit Aje"/>
      <sheetName val="Client Aje1"/>
      <sheetName val="Client Aje"/>
      <sheetName val="TABEL"/>
      <sheetName val="Royalty10"/>
      <sheetName val="JV Promo Comm10"/>
      <sheetName val="recon bca jkt"/>
      <sheetName val="By Adm BCA"/>
      <sheetName val="Temporary Receipt"/>
      <sheetName val="recl cc-FA"/>
      <sheetName val="sold rack steel"/>
      <sheetName val="settl PC-1459"/>
      <sheetName val="recl CC"/>
      <sheetName val="recl JV437"/>
      <sheetName val="Check Sheet"/>
      <sheetName val="BSHO Report"/>
      <sheetName val="PLHO Report"/>
      <sheetName val="PLHOENG"/>
      <sheetName val="KONS"/>
      <sheetName val="OPSEN"/>
      <sheetName val="KONS DIT HULU"/>
      <sheetName val="KONS BID P"/>
      <sheetName val="KONS BID P&amp;N"/>
      <sheetName val=" KONS BID PKP"/>
      <sheetName val="DIT HILIR"/>
      <sheetName val="RANTAU"/>
      <sheetName val="PRABUMULIH"/>
      <sheetName val="JAMBI"/>
      <sheetName val="KR.AMPEL"/>
      <sheetName val="CEPU"/>
      <sheetName val="SORONG"/>
      <sheetName val="SANGATA-BUNYU"/>
      <sheetName val="LAHENDONG"/>
      <sheetName val="KAMOJANG"/>
      <sheetName val="SIBAYAK"/>
      <sheetName val="KP.DIT.HULU"/>
      <sheetName val="UP 1 BRANDAN"/>
      <sheetName val="UP II DUMAI"/>
      <sheetName val="UP III PLAJU"/>
      <sheetName val="UP IV CILACAP"/>
      <sheetName val="UP V BALIKPAPAN"/>
      <sheetName val="UP VI BALONGAN"/>
      <sheetName val="UP VII KASIM"/>
      <sheetName val="KPC"/>
      <sheetName val="KP.PENGOLAHAN"/>
      <sheetName val="UPMS I MEDAN"/>
      <sheetName val="UPMS II PALEMBANG"/>
      <sheetName val="UPMS III JAKARTA"/>
      <sheetName val="UPMS IV SEMARANG"/>
      <sheetName val="UPMS V SBY"/>
      <sheetName val="UPMS VI B.PAPAN"/>
      <sheetName val="UPMS 7 MAKASAR"/>
      <sheetName val="UPMS 8 JAYAPURA"/>
      <sheetName val="KP P&amp;N"/>
      <sheetName val="DOK SORONG"/>
      <sheetName val="DOK SUSU"/>
      <sheetName val="KP PERKAPALAN"/>
      <sheetName val="KANTOR PUSAT"/>
      <sheetName val="DIT. MPS"/>
      <sheetName val="AMERIKA"/>
      <sheetName val="TOKYO"/>
      <sheetName val="ANAK PERUSAHAAN"/>
      <sheetName val="PT. PAS"/>
      <sheetName val="ELNUSA HRP"/>
      <sheetName val="ELNUSA TBK"/>
      <sheetName val="PATRA JASA"/>
      <sheetName val="TONGKANG"/>
      <sheetName val="DOK DUMAI"/>
      <sheetName val="RSPP"/>
      <sheetName val="PERTA OIL"/>
      <sheetName val="LNG"/>
      <sheetName val="SL1202"/>
      <sheetName val="PBC-Consol"/>
      <sheetName val="By currency"/>
      <sheetName val="PDN 1"/>
      <sheetName val="A4-Holding"/>
      <sheetName val="Report BS"/>
      <sheetName val="Report PL"/>
      <sheetName val="ATMR&amp;CAR"/>
      <sheetName val="KAP"/>
      <sheetName val="Cash flow-BO"/>
      <sheetName val="Cash flow-Consol"/>
      <sheetName val="BIIF jkt"/>
      <sheetName val="BII Fin HK-BS"/>
      <sheetName val="BII Fin HK-RL"/>
      <sheetName val="Elimination"/>
      <sheetName val="Gov_Bonds"/>
      <sheetName val="PPAP"/>
      <sheetName val="MODAL &amp; CF"/>
      <sheetName val="SegAktiva"/>
      <sheetName val="SegPasiva"/>
      <sheetName val="SegR-L"/>
      <sheetName val="RN"/>
      <sheetName val="AJE (old)"/>
      <sheetName val="Jurnal AAl &gt; cost ke equity"/>
      <sheetName val="jornal"/>
      <sheetName val="RL"/>
      <sheetName val="Eliminasi"/>
      <sheetName val="RL-PRINT"/>
      <sheetName val="RL-Product"/>
      <sheetName val="komp"/>
      <sheetName val="Inv-PT"/>
      <sheetName val="Segmen Usaha"/>
      <sheetName val="%"/>
      <sheetName val="Makro"/>
      <sheetName val="B4.1.4.3.3"/>
      <sheetName val="01-adm"/>
      <sheetName val="4.1 Placement w.o.b"/>
      <sheetName val="4.2 Plc w.o.b Provision Movemnt"/>
      <sheetName val="5.2 Securities (commercial)"/>
      <sheetName val="5.2.1 List of Sale"/>
      <sheetName val="5.3 Bonds"/>
      <sheetName val="5.3.1 List of Sale"/>
      <sheetName val="16.1 Details of Sec Issued-GL"/>
      <sheetName val="16.2 FRN Issued"/>
      <sheetName val="16.3 Comm Papers Issued"/>
      <sheetName val="16.4 Bonds Issued"/>
      <sheetName val="17.1 Details of Fund Borrowing"/>
      <sheetName val="17.2 Call Money"/>
      <sheetName val="17.3 Time Deposit"/>
      <sheetName val="17.5 Exchange Offer"/>
      <sheetName val="17.7 Direct Offshore Loan"/>
      <sheetName val="17.9 Others"/>
      <sheetName val="22.1 Commitment Liabilities"/>
      <sheetName val="22.2 Contingencies Liabilities"/>
      <sheetName val="Int Acc"/>
      <sheetName val="CAJE"/>
      <sheetName val="WBS1"/>
      <sheetName val="WBS2"/>
      <sheetName val="WPL"/>
      <sheetName val="E.2.1"/>
      <sheetName val="E.2.2"/>
      <sheetName val="G.2"/>
      <sheetName val="G.2.1"/>
      <sheetName val="K.2"/>
      <sheetName val="K.2.1"/>
      <sheetName val="K.2.2"/>
      <sheetName val="K.2.2.1"/>
      <sheetName val="N.1"/>
      <sheetName val="N.2.1"/>
      <sheetName val="P.1"/>
      <sheetName val="R.1"/>
      <sheetName val="T.1"/>
      <sheetName val="U.1"/>
      <sheetName val="U.1.2"/>
      <sheetName val="U.2.1"/>
      <sheetName val="U.2.1.1"/>
      <sheetName val="U.2.1.2 - old"/>
      <sheetName val="U.2.1.2"/>
      <sheetName val="U.2.1.3"/>
      <sheetName val="U.2.2"/>
      <sheetName val="U.2.2.1"/>
      <sheetName val="U.3"/>
      <sheetName val="U.3.1"/>
      <sheetName val="Beginning Balance"/>
      <sheetName val="TB MYOB"/>
      <sheetName val="TB0"/>
      <sheetName val="BalanceSheet"/>
      <sheetName val="IncomeStatement"/>
      <sheetName val="Corp Tax"/>
      <sheetName val="Bank Rec"/>
      <sheetName val="Prepaid 25.2"/>
      <sheetName val="Due From_Int. Co.2"/>
      <sheetName val="Prepaid VAT local.2"/>
      <sheetName val="Prepaid VAT import.2"/>
      <sheetName val="Prepaid 22.2"/>
      <sheetName val="Fiscal Tax.2"/>
      <sheetName val="Prepaid Expenses.2"/>
      <sheetName val="Deposits.2"/>
      <sheetName val="Fixed Assets.,2"/>
      <sheetName val="Inventory Dec"/>
      <sheetName val="AP.2"/>
      <sheetName val="OP-interco.1"/>
      <sheetName val="Accruals.2"/>
      <sheetName val="PPh 21"/>
      <sheetName val="WHT PPh23.2"/>
      <sheetName val="Tax-others.2"/>
      <sheetName val="Accr-Tax 26"/>
      <sheetName val="VAT Payable.2"/>
      <sheetName val="Sales.2"/>
      <sheetName val="AR Dec.2"/>
      <sheetName val="Shareholder's Equity"/>
      <sheetName val="SW1"/>
      <sheetName val="COF-VOF"/>
      <sheetName val="TOR"/>
      <sheetName val="BIXY"/>
      <sheetName val="TP"/>
      <sheetName val="IRATE"/>
      <sheetName val="IRATE DD"/>
      <sheetName val="cadillac"/>
      <sheetName val="panther"/>
      <sheetName val="avanza"/>
      <sheetName val="Salary Allocation"/>
      <sheetName val="Piutang Sewa '05"/>
      <sheetName val="PDMK"/>
      <sheetName val="ChainData"/>
      <sheetName val="newrot3"/>
      <sheetName val="TP-MARKET"/>
      <sheetName val="TPSGD"/>
      <sheetName val="TMD"/>
      <sheetName val="HUB"/>
      <sheetName val="SWPPTS"/>
      <sheetName val="ratetype"/>
      <sheetName val="TibcoWosaTables"/>
      <sheetName val="updated"/>
      <sheetName val="savein"/>
      <sheetName val="printout"/>
      <sheetName val="CETAK_1"/>
      <sheetName val="Rollfwd"/>
      <sheetName val="RPO"/>
      <sheetName val="opname sample"/>
      <sheetName val="TOD"/>
      <sheetName val="CRA-Detail"/>
      <sheetName val="Control Risk Aspects"/>
      <sheetName val=" Work Program"/>
      <sheetName val="C Lead"/>
      <sheetName val="C.1 Bank Guarantee"/>
      <sheetName val="C.2 Revaluate test"/>
      <sheetName val="C.3 Cut Off Cash"/>
      <sheetName val="Customize Work Program"/>
      <sheetName val="Arus Kas"/>
      <sheetName val="Pos326"/>
      <sheetName val="Tickmark"/>
      <sheetName val="C RF - 1"/>
      <sheetName val="C RF - 2"/>
      <sheetName val="C Memo"/>
      <sheetName val="C Lead "/>
      <sheetName val="C.1"/>
      <sheetName val="C.2"/>
      <sheetName val="C2.3"/>
      <sheetName val="C.3"/>
      <sheetName val="C.4.1"/>
      <sheetName val="C4.2"/>
      <sheetName val="C.5"/>
      <sheetName val="C.6"/>
      <sheetName val="Countries FIs"/>
      <sheetName val="By CFA Region"/>
      <sheetName val="4_1 Placement w_o_b"/>
      <sheetName val="ShareCapital "/>
      <sheetName val="ALLOWANCE-FINAL"/>
      <sheetName val="Point to do"/>
      <sheetName val="Fiscal Computation"/>
      <sheetName val="FA_Dep"/>
      <sheetName val="FA SOLD"/>
      <sheetName val="FA_Buy(Sell)'06"/>
      <sheetName val="HHFN1030-300906"/>
      <sheetName val="CRI1"/>
      <sheetName val="BSHJE"/>
      <sheetName val="SCORE"/>
      <sheetName val="ICBS"/>
      <sheetName val="WC_Boxes"/>
      <sheetName val="Working Capital P&amp;L"/>
      <sheetName val="Forecast"/>
      <sheetName val="WC Indirects"/>
      <sheetName val="WoCa Output"/>
      <sheetName val="BLO Working Capital"/>
      <sheetName val="WC_KPIa"/>
      <sheetName val="WoCa KPI sheet"/>
      <sheetName val="Indirect Adj."/>
      <sheetName val="Essbase Retrieve"/>
      <sheetName val="Cust Ops Retrieve"/>
      <sheetName val="GMW Retrieve"/>
      <sheetName val="WoCa Forecast"/>
      <sheetName val="S4-Lead All"/>
      <sheetName val="S4.1-Lead Accept Export"/>
      <sheetName val="S4.2-Lead Accept Import "/>
      <sheetName val="S4.1.1-Accept rec Ex per branch"/>
      <sheetName val="S4.2.1-Accept rec Imp per branc"/>
      <sheetName val="S4.1.1.1 Accept EXP Detail"/>
      <sheetName val="S4.2.1.1 Accept IMP Detail"/>
      <sheetName val="S4.2.1.2"/>
      <sheetName val="S4.2.1.3 GLvsDetail"/>
      <sheetName val="S4.3 Accept Pay per Branch"/>
      <sheetName val="GL KOREKSI"/>
      <sheetName val="glKA"/>
      <sheetName val="glTA"/>
      <sheetName val="MatProv"/>
      <sheetName val="S4.2.1.2 Accept UPAS Detail "/>
      <sheetName val="GLvsDetail"/>
      <sheetName val="S4-Memo"/>
      <sheetName val="S4.2.1.2 UPAS Detail"/>
      <sheetName val="HK Branch"/>
      <sheetName val="Report Form"/>
      <sheetName val="S4.4-PPAP"/>
      <sheetName val="S4.5-MatProv"/>
      <sheetName val="S4.6-Report Form Accept"/>
      <sheetName val="Interbank detail"/>
      <sheetName val="Summary AR"/>
      <sheetName val="Payment Date"/>
      <sheetName val="AR-2006-2007-2008"/>
      <sheetName val="TB Mapping"/>
      <sheetName val="Product and Dept Mapping"/>
      <sheetName val="GoTo"/>
      <sheetName val="Variance"/>
      <sheetName val="Causal"/>
      <sheetName val="macroinfo"/>
      <sheetName val="LFCST"/>
      <sheetName val="plan"/>
      <sheetName val="LYEAR"/>
      <sheetName val="SumD"/>
      <sheetName val="bu2001"/>
      <sheetName val="HYPE"/>
      <sheetName val="PROCESS"/>
      <sheetName val="FNCL_DET"/>
      <sheetName val="BL_TAX"/>
      <sheetName val="SCORE_RC_Code"/>
      <sheetName val="CAPEX-TC"/>
      <sheetName val="CAPEX-ZS"/>
      <sheetName val="Capex-Dis&amp;SVC"/>
      <sheetName val="CAPEX &amp; Softwr HQ &amp;SVC"/>
      <sheetName val="CAPEX &amp; Softwr HQ"/>
      <sheetName val="CAPEX &amp; Softwr SVC"/>
      <sheetName val="CAPEX-HQ Details"/>
      <sheetName val="ytd rollup edis"/>
      <sheetName val="BACKLOG REPORT"/>
      <sheetName val="Sheet2 (3)"/>
      <sheetName val="SOBKL.RPT (2)"/>
      <sheetName val="SOBKL.RPT"/>
      <sheetName val="BACKLOG RECON"/>
      <sheetName val="Pv Order"/>
      <sheetName val="Order"/>
      <sheetName val="JIP old"/>
      <sheetName val="Blue remarks "/>
      <sheetName val="FLOW JIP"/>
      <sheetName val="Rekap JIP 2008"/>
      <sheetName val="JO should 0 fr 07"/>
      <sheetName val="COGS From Late job"/>
      <sheetName val="Sales recognised in 2008"/>
      <sheetName val="Duplicate No"/>
      <sheetName val="PM (Dec 31, 2005)"/>
      <sheetName val="LTR"/>
      <sheetName val="PRJE - December 31, 2005"/>
      <sheetName val="CAJE - December 31, 2005 "/>
      <sheetName val="Lead TB"/>
      <sheetName val="Trial Balance Dec 31, 05"/>
      <sheetName val="Assets"/>
      <sheetName val="Passiva"/>
      <sheetName val="Summary over-under accrued"/>
      <sheetName val="C Memo (1)"/>
      <sheetName val="C Memo (2)"/>
      <sheetName val="E Lead"/>
      <sheetName val="E Memo"/>
      <sheetName val="E-2.3"/>
      <sheetName val="E-2.4"/>
      <sheetName val="E-1.1"/>
      <sheetName val="GHB-BHH"/>
      <sheetName val="Aging Receivable"/>
      <sheetName val="Aging Receivable (2)"/>
      <sheetName val="F Lead"/>
      <sheetName val="F-2.1"/>
      <sheetName val="F-2.4"/>
      <sheetName val="F-2.5"/>
      <sheetName val="F-2.6"/>
      <sheetName val="F-2.7"/>
      <sheetName val="Iss Jrn"/>
      <sheetName val="G-1"/>
      <sheetName val="G-1.1"/>
      <sheetName val="G-1.1 Memo"/>
      <sheetName val="G-1.1.1 "/>
      <sheetName val="J Lead"/>
      <sheetName val="CashFlow Combined"/>
      <sheetName val="Expense clasiffication"/>
      <sheetName val="TB-December 31, 2005"/>
      <sheetName val="T - Account"/>
      <sheetName val="TB2012"/>
      <sheetName val="OSM-ccf"/>
      <sheetName val="OSM to client"/>
      <sheetName val="Further queries"/>
      <sheetName val="Q2"/>
      <sheetName val="CFW99"/>
      <sheetName val="A7-10a"/>
      <sheetName val="ReviewDN-CN"/>
      <sheetName val="Consol Note"/>
      <sheetName val="K2-ss"/>
      <sheetName val="O-ss"/>
      <sheetName val="B1-2"/>
      <sheetName val="B1-3"/>
      <sheetName val="B2-1"/>
      <sheetName val="C1(1)"/>
      <sheetName val="C5 (ave)"/>
      <sheetName val="L1 "/>
      <sheetName val="M1-1"/>
      <sheetName val="HP Int rea"/>
      <sheetName val="TL"/>
      <sheetName val="COMFIG"/>
      <sheetName val="AR-USD"/>
      <sheetName val="Macola GL"/>
      <sheetName val="BS-NT"/>
      <sheetName val="PL-NT"/>
      <sheetName val="cpac"/>
      <sheetName val="coma"/>
      <sheetName val="Chemlist"/>
      <sheetName val="FB1"/>
      <sheetName val="FB1-1"/>
      <sheetName val="FB2"/>
      <sheetName val="FB2a"/>
      <sheetName val="Feedgas"/>
      <sheetName val="FB2 (2)"/>
      <sheetName val="FB2-1 (2)"/>
      <sheetName val="B2-2"/>
      <sheetName val="B2-2-1"/>
      <sheetName val="Outright sales"/>
      <sheetName val="APG"/>
      <sheetName val="outright sale (2)"/>
      <sheetName val="C5 (2)"/>
      <sheetName val="Notes to inter-unbilled"/>
      <sheetName val="K2 - BS"/>
      <sheetName val="K1-1"/>
      <sheetName val="K4-1"/>
      <sheetName val="K5-1"/>
      <sheetName val="K5-2002"/>
      <sheetName val="Consol BS PL"/>
      <sheetName val="Consol notes"/>
      <sheetName val="B1-2-1"/>
      <sheetName val="B6-1-2"/>
      <sheetName val="B6-1-3"/>
      <sheetName val="M5"/>
      <sheetName val="LL1"/>
      <sheetName val="LL2"/>
      <sheetName val="LL2-1"/>
      <sheetName val="MM5"/>
      <sheetName val="Infra(FromEpic)"/>
      <sheetName val="Apps(FromEpic)"/>
      <sheetName val="MP(FromEpic)"/>
      <sheetName val="BB2"/>
      <sheetName val="B2-3"/>
      <sheetName val="b3-1"/>
      <sheetName val="B3--1"/>
      <sheetName val="E4-1"/>
      <sheetName val="GWR-P&amp;L, BS-DEC-04-AUDIT."/>
      <sheetName val="2460400 0610"/>
      <sheetName val="2460400 0608"/>
      <sheetName val="K2 (2)"/>
      <sheetName val="BB1 (2)"/>
      <sheetName val="101-1"/>
      <sheetName val="101-2"/>
      <sheetName val="101-3"/>
      <sheetName val="B4.01"/>
      <sheetName val="Final AR (2)"/>
      <sheetName val="BB1"/>
      <sheetName val="BB1-1"/>
      <sheetName val="BB1-2"/>
      <sheetName val="BB1-21"/>
      <sheetName val="BB2-1"/>
      <sheetName val="BB2-2"/>
      <sheetName val="BB2-3"/>
      <sheetName val="BB2-2-1"/>
      <sheetName val="BB6"/>
      <sheetName val="DD1"/>
      <sheetName val="GG1"/>
      <sheetName val="HH1"/>
      <sheetName val="MM1"/>
      <sheetName val="BB1-3"/>
      <sheetName val=" BB2-2R"/>
      <sheetName val="M_Maincomp"/>
      <sheetName val="M_CT_OUT"/>
      <sheetName val="-LC"/>
      <sheetName val="Main (2)"/>
      <sheetName val="T03-USD"/>
      <sheetName val="-USD"/>
      <sheetName val="M04-USD"/>
      <sheetName val="T03-LC"/>
      <sheetName val="Accruals"/>
      <sheetName val="KK2"/>
      <sheetName val="KK3 (2)"/>
      <sheetName val="KK4"/>
      <sheetName val="KK5"/>
      <sheetName val="1203070BS"/>
      <sheetName val="1203070GL"/>
      <sheetName val="1224106BS"/>
      <sheetName val="1224106GL"/>
      <sheetName val="2013010"/>
      <sheetName val="2013010 (2)"/>
      <sheetName val="FORMAT 3"/>
      <sheetName val="1203050"/>
      <sheetName val="1203050-183769"/>
      <sheetName val="1203050-182153"/>
      <sheetName val="1203050-183770"/>
      <sheetName val="1239999"/>
      <sheetName val="1259999"/>
      <sheetName val="NN3"/>
      <sheetName val="QCB 4758"/>
      <sheetName val="WJU 5220"/>
      <sheetName val="WJU5518"/>
      <sheetName val="WJU 5221"/>
      <sheetName val="WJU 5528"/>
      <sheetName val="WKC 623"/>
      <sheetName val="WKC 923"/>
      <sheetName val="WKC 863"/>
      <sheetName val="WKC 613"/>
      <sheetName val="WKD3809"/>
      <sheetName val="WKC9908"/>
      <sheetName val="QSH6015"/>
      <sheetName val="WKU 6462"/>
      <sheetName val="WKU 6467"/>
      <sheetName val="WKU 6472"/>
      <sheetName val="WKU 6477"/>
      <sheetName val="SAA 195E"/>
      <sheetName val="BGU1363"/>
      <sheetName val="WLN 9911"/>
      <sheetName val="WGU999"/>
      <sheetName val="WMN8909"/>
      <sheetName val="WMN9913"/>
      <sheetName val="WMC1398"/>
      <sheetName val="WMN 9889"/>
      <sheetName val="WMN 3232"/>
      <sheetName val="SAA 5836A"/>
      <sheetName val="WHY 9078"/>
      <sheetName val="WHY 7303"/>
      <sheetName val="WHY 9890"/>
      <sheetName val="WMC 1398"/>
      <sheetName val="MUS Forex"/>
      <sheetName val="JJ2-3"/>
      <sheetName val="Schedule 1"/>
      <sheetName val="BB2 AR"/>
      <sheetName val="BB11"/>
      <sheetName val="CC1"/>
      <sheetName val="CC4"/>
      <sheetName val="CC5"/>
      <sheetName val="EE1"/>
      <sheetName val="EE1 (2)"/>
      <sheetName val="EE3"/>
      <sheetName val="FF4"/>
      <sheetName val="GG1-1"/>
      <sheetName val="JJ3"/>
      <sheetName val="KK1"/>
      <sheetName val="KK1-1"/>
      <sheetName val="MM2"/>
      <sheetName val="PP6"/>
      <sheetName val="C.2.3"/>
      <sheetName val="PBC"/>
      <sheetName val="issues1"/>
      <sheetName val="IS "/>
      <sheetName val="IS AR"/>
      <sheetName val="BS NEW"/>
      <sheetName val="FMM1"/>
      <sheetName val="Final BS"/>
      <sheetName val="Final IS"/>
      <sheetName val="Final IS 1"/>
      <sheetName val="Final IS 2"/>
      <sheetName val="Final IS 3"/>
      <sheetName val="Adj."/>
      <sheetName val="HBB1"/>
      <sheetName val="Loss"/>
      <sheetName val="FBB1"/>
      <sheetName val="FBB1-1"/>
      <sheetName val="HBB2"/>
      <sheetName val="GP "/>
      <sheetName val="TOP 20 "/>
      <sheetName val="F Admin"/>
      <sheetName val="F Admin AR"/>
      <sheetName val="Detailed admin exp "/>
      <sheetName val="Final BB2"/>
      <sheetName val="new BB2"/>
      <sheetName val="Rental inc"/>
      <sheetName val="Share Cost"/>
      <sheetName val="BB3"/>
      <sheetName val="BB5"/>
      <sheetName val="BB9"/>
      <sheetName val="CC7"/>
      <sheetName val="DD2"/>
      <sheetName val="JJ1"/>
      <sheetName val="FEE1"/>
      <sheetName val="EE2"/>
      <sheetName val="NRV final"/>
      <sheetName val="NRV final 1"/>
      <sheetName val="EE6"/>
      <sheetName val="slow moving"/>
      <sheetName val="EE3-5"/>
      <sheetName val="EE4"/>
      <sheetName val="stocktake_master"/>
      <sheetName val="HFF1"/>
      <sheetName val="FFF2"/>
      <sheetName val="FFF2-1"/>
      <sheetName val="FF2-2"/>
      <sheetName val="FFF2-2"/>
      <sheetName val="FF4-1"/>
      <sheetName val="KK11"/>
      <sheetName val="KK21 new (2)"/>
      <sheetName val="KK21 new"/>
      <sheetName val="KK2 (2)"/>
      <sheetName val="KK3"/>
      <sheetName val="Top 10"/>
      <sheetName val="LL3-1"/>
      <sheetName val="NN1"/>
      <sheetName val="KK21 new (3)"/>
      <sheetName val="KK4 (2)"/>
      <sheetName val="B6-3"/>
      <sheetName val="B6-2"/>
      <sheetName val="CRJE"/>
      <sheetName val="AL"/>
      <sheetName val="BSA"/>
      <sheetName val="BSL"/>
      <sheetName val="SCSE"/>
      <sheetName val="CASH-01C"/>
      <sheetName val="S01"/>
      <sheetName val="S02"/>
      <sheetName val="S03"/>
      <sheetName val="S04"/>
      <sheetName val="S05"/>
      <sheetName val="S06"/>
      <sheetName val="S07"/>
      <sheetName val="S08"/>
      <sheetName val="S09"/>
      <sheetName val="S10"/>
      <sheetName val="S11"/>
      <sheetName val="S12"/>
      <sheetName val="S13"/>
      <sheetName val="S14"/>
      <sheetName val="S15"/>
      <sheetName val="S16"/>
      <sheetName val="S17"/>
      <sheetName val="S18"/>
      <sheetName val="S19"/>
      <sheetName val="S20"/>
      <sheetName val="S21"/>
      <sheetName val="S22"/>
      <sheetName val="S23"/>
      <sheetName val="S24"/>
      <sheetName val="S25"/>
      <sheetName val="S26"/>
      <sheetName val="S27"/>
      <sheetName val="S28"/>
      <sheetName val="S29"/>
      <sheetName val="R07"/>
      <sheetName val="BasicData"/>
      <sheetName val="Ls_Alert"/>
      <sheetName val="17May"/>
      <sheetName val="10May"/>
      <sheetName val="03May"/>
      <sheetName val="30Apr"/>
      <sheetName val="28Apr"/>
      <sheetName val="19Apr"/>
      <sheetName val="08Apr"/>
      <sheetName val="31May"/>
      <sheetName val="31MayB"/>
      <sheetName val="24May"/>
      <sheetName val="30Jun"/>
      <sheetName val="29Jun"/>
      <sheetName val="14Jun"/>
      <sheetName val="07Jun"/>
      <sheetName val="3Aug"/>
      <sheetName val="15Jul"/>
      <sheetName val="MEtro P3"/>
      <sheetName val="TSA P3"/>
      <sheetName val="TSA salam P3"/>
      <sheetName val="AYS P3"/>
      <sheetName val="CC2"/>
      <sheetName val="DD1-2"/>
      <sheetName val="DD1-2a"/>
      <sheetName val="DD1-3"/>
      <sheetName val="JJ3 new"/>
      <sheetName val="PP- IS"/>
      <sheetName val="PP- BS"/>
      <sheetName val="D2 form"/>
      <sheetName val="Entries of FA transfer"/>
      <sheetName val="JV testing"/>
      <sheetName val="B5-IS"/>
      <sheetName val="B5- BS"/>
      <sheetName val="BB1-1-1"/>
      <sheetName val="BB1-2(LATEST)"/>
      <sheetName val="BB1-2-1"/>
      <sheetName val="BB1-2(ORI)"/>
      <sheetName val="BB1-3-1"/>
      <sheetName val="roll forward EE5"/>
      <sheetName val="FF1-1"/>
      <sheetName val="KK3-1"/>
      <sheetName val="AppendixII"/>
      <sheetName val="BB6-kl"/>
      <sheetName val="B6-1 -kl"/>
      <sheetName val="HH receipt"/>
      <sheetName val="HH payment"/>
      <sheetName val="hHH1"/>
      <sheetName val="BB2-AR"/>
      <sheetName val="BB2-4"/>
      <sheetName val="BB2-5"/>
      <sheetName val="BB2-5-4"/>
      <sheetName val="BB2-6"/>
      <sheetName val="BB2-6-3"/>
      <sheetName val="BB2-7"/>
      <sheetName val="BB2-7-1"/>
      <sheetName val="BB3-1"/>
      <sheetName val="BB7"/>
      <sheetName val="BB8"/>
      <sheetName val="BB8-2"/>
      <sheetName val="FF2-1"/>
      <sheetName val="FF5"/>
      <sheetName val="QQ1"/>
      <sheetName val="QQ2"/>
      <sheetName val="QQ3"/>
      <sheetName val="BB2.1"/>
      <sheetName val="BB2-5.1.2"/>
      <sheetName val="BB4"/>
      <sheetName val="EE1-1"/>
      <sheetName val="EE2-1"/>
      <sheetName val="E3-2.1"/>
      <sheetName val="EE4-1"/>
      <sheetName val="EE5"/>
      <sheetName val="EE5-2.1"/>
      <sheetName val="EE6-2"/>
      <sheetName val="EE9(A)-2"/>
      <sheetName val="EE9(B)-1"/>
      <sheetName val="KK2-1"/>
      <sheetName val="JV Control"/>
      <sheetName val="15-EDSU"/>
      <sheetName val="17-Off Alloc"/>
      <sheetName val="17-SUPPORT"/>
      <sheetName val="17-ptl"/>
      <sheetName val="27-BS"/>
      <sheetName val="JV32"/>
      <sheetName val="JV35"/>
      <sheetName val="JV36"/>
      <sheetName val="JV37"/>
      <sheetName val="JV38"/>
      <sheetName val="JV38 (2)"/>
      <sheetName val="xChg 183791"/>
      <sheetName val="xChg 183791 WORKING"/>
      <sheetName val="Relief IBM Elite"/>
      <sheetName val="ib CHGS 8"/>
      <sheetName val="IB CHGS 09"/>
      <sheetName val="US JV043"/>
      <sheetName val="US JV44"/>
      <sheetName val="US JV45"/>
      <sheetName val="JV48 LeaseObg"/>
      <sheetName val="US JV043 (2)"/>
      <sheetName val="US JV45 (2)"/>
      <sheetName val="sap_ipac200309"/>
      <sheetName val="NSJV 1"/>
      <sheetName val="NSJV 1 (2)"/>
      <sheetName val="NSJV 1 (4)"/>
      <sheetName val="NSJV 1 (5)"/>
      <sheetName val="NSJV 1 (6)"/>
      <sheetName val="NSJV 1 (7)"/>
      <sheetName val="NSJV 1 (9)"/>
      <sheetName val="NSJV 1 (10)"/>
      <sheetName val="my99"/>
      <sheetName val="Vsion"/>
      <sheetName val="FF2 GPile"/>
      <sheetName val="FF3"/>
      <sheetName val="Mth"/>
      <sheetName val="Oct"/>
      <sheetName val="TBNov04"/>
      <sheetName val="mapping table"/>
      <sheetName val="B5.1"/>
      <sheetName val="U5-1"/>
      <sheetName val="U6-1"/>
      <sheetName val="CC1-1"/>
      <sheetName val="DD1-1"/>
      <sheetName val="DD2.1"/>
      <sheetName val="DD2.2"/>
      <sheetName val="DD2.3"/>
      <sheetName val="DD3"/>
      <sheetName val="SCAKL"/>
      <sheetName val="GG2. prepaid"/>
      <sheetName val="GG3. deposit"/>
      <sheetName val="LL4"/>
      <sheetName val="MM2.2"/>
      <sheetName val="MM2.3"/>
      <sheetName val="INTERCOY"/>
      <sheetName val="M1 "/>
      <sheetName val="Import TB"/>
      <sheetName val="Reporting issues"/>
      <sheetName val="FA and instructions"/>
      <sheetName val="10100"/>
      <sheetName val="10101"/>
      <sheetName val="10102"/>
      <sheetName val="10103"/>
      <sheetName val="10104"/>
      <sheetName val="10105"/>
      <sheetName val="10199"/>
      <sheetName val="10200"/>
      <sheetName val="10201"/>
      <sheetName val="10202"/>
      <sheetName val="10203"/>
      <sheetName val="10204"/>
      <sheetName val="10205"/>
      <sheetName val="10206"/>
      <sheetName val="10207"/>
      <sheetName val="10208"/>
      <sheetName val="10209"/>
      <sheetName val="10220"/>
      <sheetName val="10221"/>
      <sheetName val="10222"/>
      <sheetName val="10230"/>
      <sheetName val="10231"/>
      <sheetName val="10232"/>
      <sheetName val="10240"/>
      <sheetName val="10241"/>
      <sheetName val="10242"/>
      <sheetName val="10243"/>
      <sheetName val="10244"/>
      <sheetName val="10245"/>
      <sheetName val="10246"/>
      <sheetName val="10247"/>
      <sheetName val="10248"/>
      <sheetName val="10249"/>
      <sheetName val="10260"/>
      <sheetName val="10261"/>
      <sheetName val="10262"/>
      <sheetName val="10265"/>
      <sheetName val="10266"/>
      <sheetName val="10267"/>
      <sheetName val="10270"/>
      <sheetName val="10271"/>
      <sheetName val="10272"/>
      <sheetName val="10273"/>
      <sheetName val="10274"/>
      <sheetName val="10280"/>
      <sheetName val="10290"/>
      <sheetName val="10291"/>
      <sheetName val="10292"/>
      <sheetName val="10293"/>
      <sheetName val="10294"/>
      <sheetName val="10295"/>
      <sheetName val="10296"/>
      <sheetName val="10297"/>
      <sheetName val="10298"/>
      <sheetName val="10299"/>
      <sheetName val="10400"/>
      <sheetName val="10401"/>
      <sheetName val="10402"/>
      <sheetName val="10403"/>
      <sheetName val="10404"/>
      <sheetName val="10410"/>
      <sheetName val="10411"/>
      <sheetName val="10412"/>
      <sheetName val="10413"/>
      <sheetName val="10414"/>
      <sheetName val="10500"/>
      <sheetName val="10501"/>
      <sheetName val="10502"/>
      <sheetName val="10510"/>
      <sheetName val="10511"/>
      <sheetName val="10512"/>
      <sheetName val="10520"/>
      <sheetName val="10521"/>
      <sheetName val="10530"/>
      <sheetName val="10531"/>
      <sheetName val="10550"/>
      <sheetName val="10560"/>
      <sheetName val="10561"/>
      <sheetName val="10562"/>
      <sheetName val="10600"/>
      <sheetName val="10601"/>
      <sheetName val="10602"/>
      <sheetName val="10603"/>
      <sheetName val="10604"/>
      <sheetName val="10605"/>
      <sheetName val="12100"/>
      <sheetName val="Bal_12100"/>
      <sheetName val="12110"/>
      <sheetName val="12120"/>
      <sheetName val="12130"/>
      <sheetName val="12190"/>
      <sheetName val="13000"/>
      <sheetName val="13100"/>
      <sheetName val="13110"/>
      <sheetName val="13200"/>
      <sheetName val="13210"/>
      <sheetName val="13220"/>
      <sheetName val="13230"/>
      <sheetName val="13240"/>
      <sheetName val="13299"/>
      <sheetName val="13300"/>
      <sheetName val="13310"/>
      <sheetName val="13320"/>
      <sheetName val="13330"/>
      <sheetName val="13400"/>
      <sheetName val="13500"/>
      <sheetName val="13501"/>
      <sheetName val="13502"/>
      <sheetName val="13503"/>
      <sheetName val="13504"/>
      <sheetName val="13510"/>
      <sheetName val="13511"/>
      <sheetName val="13512"/>
      <sheetName val="13513"/>
      <sheetName val="13520"/>
      <sheetName val="13521"/>
      <sheetName val="13530"/>
      <sheetName val="13531"/>
      <sheetName val="13532"/>
      <sheetName val="13540"/>
      <sheetName val="13700"/>
      <sheetName val="13800"/>
      <sheetName val="13900"/>
      <sheetName val="13910"/>
      <sheetName val="13920"/>
      <sheetName val="13930"/>
      <sheetName val="13940"/>
      <sheetName val="14000"/>
      <sheetName val="14100"/>
      <sheetName val="14200"/>
      <sheetName val="14300"/>
      <sheetName val="14310"/>
      <sheetName val="14320"/>
      <sheetName val="14330"/>
      <sheetName val="15000"/>
      <sheetName val="15100"/>
      <sheetName val="15200"/>
      <sheetName val="15210"/>
      <sheetName val="15220"/>
      <sheetName val="15230"/>
      <sheetName val="15300"/>
      <sheetName val="15600"/>
      <sheetName val="15700"/>
      <sheetName val="15800"/>
      <sheetName val="15900"/>
      <sheetName val="15910"/>
      <sheetName val="15920"/>
      <sheetName val="15930"/>
      <sheetName val="15940"/>
      <sheetName val="15950"/>
      <sheetName val="16000"/>
      <sheetName val="16100"/>
      <sheetName val="16200"/>
      <sheetName val="16300"/>
      <sheetName val="16400"/>
      <sheetName val="17000"/>
      <sheetName val="18000"/>
      <sheetName val="18010"/>
      <sheetName val="18020"/>
      <sheetName val="18095"/>
      <sheetName val="18096"/>
      <sheetName val="18100"/>
      <sheetName val="18110"/>
      <sheetName val="18120"/>
      <sheetName val="18195"/>
      <sheetName val="18200"/>
      <sheetName val="18201"/>
      <sheetName val="18295"/>
      <sheetName val="18300"/>
      <sheetName val="18301"/>
      <sheetName val="18395"/>
      <sheetName val="18400"/>
      <sheetName val="18401"/>
      <sheetName val="18410"/>
      <sheetName val="18411"/>
      <sheetName val="18420"/>
      <sheetName val="18421"/>
      <sheetName val="18495"/>
      <sheetName val="18500"/>
      <sheetName val="18501"/>
      <sheetName val="18595"/>
      <sheetName val="18600"/>
      <sheetName val="18601"/>
      <sheetName val="18610"/>
      <sheetName val="18611"/>
      <sheetName val="18695"/>
      <sheetName val="18900"/>
      <sheetName val="18901"/>
      <sheetName val="18995"/>
      <sheetName val="19000"/>
      <sheetName val="19200"/>
      <sheetName val="19300"/>
      <sheetName val="19310"/>
      <sheetName val="20100"/>
      <sheetName val="20110"/>
      <sheetName val="20120"/>
      <sheetName val="20130"/>
      <sheetName val="20140"/>
      <sheetName val="20198"/>
      <sheetName val="20198-d"/>
      <sheetName val="20199"/>
      <sheetName val="20200"/>
      <sheetName val="20300"/>
      <sheetName val="20301"/>
      <sheetName val="20302"/>
      <sheetName val="20310"/>
      <sheetName val="20320"/>
      <sheetName val="20330"/>
      <sheetName val="20331"/>
      <sheetName val="20332"/>
      <sheetName val="20340"/>
      <sheetName val="20341"/>
      <sheetName val="20342"/>
      <sheetName val="20343"/>
      <sheetName val="20344"/>
      <sheetName val="20345"/>
      <sheetName val="20346"/>
      <sheetName val="20400"/>
      <sheetName val="20401"/>
      <sheetName val="20402"/>
      <sheetName val="20403"/>
      <sheetName val="20404"/>
      <sheetName val="20405"/>
      <sheetName val="20406"/>
      <sheetName val="20407"/>
      <sheetName val="20408"/>
      <sheetName val="20409"/>
      <sheetName val="20410"/>
      <sheetName val="20411"/>
      <sheetName val="20412"/>
      <sheetName val="20413"/>
      <sheetName val="20414"/>
      <sheetName val="20415"/>
      <sheetName val="20416"/>
      <sheetName val="20417"/>
      <sheetName val="20418"/>
      <sheetName val="20419"/>
      <sheetName val="20420"/>
      <sheetName val="20450"/>
      <sheetName val="20451"/>
      <sheetName val="20452"/>
      <sheetName val="20453"/>
      <sheetName val="20500"/>
      <sheetName val="20510"/>
      <sheetName val="20511"/>
      <sheetName val="20512"/>
      <sheetName val="20513"/>
      <sheetName val="20600"/>
      <sheetName val="20700"/>
      <sheetName val="20710"/>
      <sheetName val="20800"/>
      <sheetName val="20900"/>
      <sheetName val="21000"/>
      <sheetName val="21100"/>
      <sheetName val="21200"/>
      <sheetName val="21210"/>
      <sheetName val="21220"/>
      <sheetName val="21230"/>
      <sheetName val="21240"/>
      <sheetName val="21300"/>
      <sheetName val="21310"/>
      <sheetName val="21320"/>
      <sheetName val="21330"/>
      <sheetName val="21340"/>
      <sheetName val="21350"/>
      <sheetName val="21360"/>
      <sheetName val="21400"/>
      <sheetName val="23100"/>
      <sheetName val="23200"/>
      <sheetName val="23300"/>
      <sheetName val="23400"/>
      <sheetName val="23500"/>
      <sheetName val="23600"/>
      <sheetName val="23700"/>
      <sheetName val="23710"/>
      <sheetName val="24000"/>
      <sheetName val="25000"/>
      <sheetName val="26000"/>
      <sheetName val="26010"/>
      <sheetName val="27000"/>
      <sheetName val="27100"/>
      <sheetName val="27200"/>
      <sheetName val="27300"/>
      <sheetName val="29000"/>
      <sheetName val="29010"/>
      <sheetName val="29100"/>
      <sheetName val="29200"/>
      <sheetName val="29300"/>
      <sheetName val="29310"/>
      <sheetName val="29400"/>
      <sheetName val="29410"/>
      <sheetName val="29500"/>
      <sheetName val="29510"/>
      <sheetName val="29520"/>
      <sheetName val="29530"/>
      <sheetName val="29540"/>
      <sheetName val="29550"/>
      <sheetName val="29600"/>
      <sheetName val="IC P&amp;L"/>
      <sheetName val="61010"/>
      <sheetName val="Internal interest"/>
      <sheetName val="Other finance"/>
      <sheetName val="Out_Bal 2011 vs. Open_Bal 2012"/>
      <sheetName val="Oracle TB"/>
      <sheetName val="Oracle TB IB"/>
      <sheetName val="Guiding_rec_Parent"/>
      <sheetName val="BS Parent and Child (CoA)"/>
      <sheetName val="2003 AUDIT"/>
      <sheetName val="2004YTD P10 MOVEMENT"/>
      <sheetName val="TB24"/>
      <sheetName val="External reports BS"/>
      <sheetName val="External reports PL"/>
      <sheetName val="10198"/>
      <sheetName val="10281"/>
      <sheetName val="10282"/>
      <sheetName val="13401"/>
      <sheetName val="14340"/>
      <sheetName val="18097"/>
      <sheetName val="21500"/>
      <sheetName val="29700"/>
      <sheetName val="TB TXT"/>
      <sheetName val="125-00-700"/>
      <sheetName val="144-00-700"/>
      <sheetName val="144-50-700"/>
      <sheetName val="150-20-700"/>
      <sheetName val="204-00-700"/>
      <sheetName val="204-10-700"/>
      <sheetName val="204-20-700"/>
      <sheetName val="204-30-700"/>
      <sheetName val="204-40-700"/>
      <sheetName val="204-80-700"/>
      <sheetName val="214-00-700"/>
      <sheetName val="214-10-700"/>
      <sheetName val="214-20-700"/>
      <sheetName val="214-30-700"/>
      <sheetName val="214-40-700"/>
      <sheetName val="214-80-700"/>
      <sheetName val="220-00-703"/>
      <sheetName val="240-00-700"/>
      <sheetName val="330-20-700"/>
      <sheetName val="370-90-700"/>
      <sheetName val="400-80-700"/>
      <sheetName val="506-00-700"/>
      <sheetName val="510-00-700"/>
      <sheetName val="710-70-700"/>
      <sheetName val="788-00-700"/>
      <sheetName val="890-30-700"/>
      <sheetName val="890-44-723"/>
      <sheetName val="960-00-700"/>
      <sheetName val="HF1-1"/>
      <sheetName val="F2-1"/>
      <sheetName val="HB1"/>
      <sheetName val="HB-2"/>
      <sheetName val="Hb2-1"/>
      <sheetName val="HB1-2"/>
      <sheetName val="HB2-3"/>
      <sheetName val="HB2-4"/>
      <sheetName val="HB2-5"/>
      <sheetName val="HB6"/>
      <sheetName val="HB6a"/>
      <sheetName val="Realised Exch"/>
      <sheetName val="Cvr"/>
      <sheetName val="BalSht"/>
      <sheetName val="TDebtors"/>
      <sheetName val="AR Aging"/>
      <sheetName val="TCreditors"/>
      <sheetName val="AP Aging"/>
      <sheetName val="Detailed P&amp;L"/>
      <sheetName val="Other Debtors"/>
      <sheetName val="Prepaymts"/>
      <sheetName val="OtherCred &amp; Accruals"/>
      <sheetName val="HP Cred"/>
      <sheetName val="Detailed BalSht"/>
      <sheetName val="B1-2 (2003)"/>
      <sheetName val="B1-5"/>
      <sheetName val="B6-1"/>
      <sheetName val="E1 2003"/>
      <sheetName val="F1-1"/>
      <sheetName val="K1 - Income Tax Account"/>
      <sheetName val="K2-1 - Tax comp."/>
      <sheetName val="K3- CA"/>
      <sheetName val="K4 - D Tax"/>
      <sheetName val="K5 - Income Tax Recon"/>
      <sheetName val="K5-2 - D Tax Note"/>
      <sheetName val="20198_BAL"/>
      <sheetName val="18100 Capitalised"/>
      <sheetName val="18110 Details"/>
      <sheetName val="21310 summary"/>
      <sheetName val="#320045 Detail"/>
      <sheetName val="#330102 Detail"/>
      <sheetName val="IAR pg1"/>
      <sheetName val="IAR pg1A"/>
      <sheetName val="IAR pg1B"/>
      <sheetName val="MB pg2"/>
      <sheetName val="MCL pg3"/>
      <sheetName val="PL pg5"/>
      <sheetName val="PL pg5A"/>
      <sheetName val="WEL pg6"/>
      <sheetName val="FIRE-MOTOR"/>
      <sheetName val="MOC"/>
      <sheetName val="Project in Progress"/>
      <sheetName val="60215"/>
      <sheetName val="lab"/>
      <sheetName val="60227"/>
      <sheetName val="PCR60141"/>
      <sheetName val="60151"/>
      <sheetName val="60046"/>
      <sheetName val="60170"/>
      <sheetName val="60142"/>
      <sheetName val="60174"/>
      <sheetName val="60175"/>
      <sheetName val="60187"/>
      <sheetName val="60008"/>
      <sheetName val="60006"/>
      <sheetName val="60017"/>
      <sheetName val="60118"/>
      <sheetName val="9021"/>
      <sheetName val="9033"/>
      <sheetName val="9037"/>
      <sheetName val="60035"/>
      <sheetName val="60039"/>
      <sheetName val="60044"/>
      <sheetName val="60110"/>
      <sheetName val="60131"/>
      <sheetName val="60134"/>
      <sheetName val="60159"/>
      <sheetName val="60179"/>
      <sheetName val="60152"/>
      <sheetName val="60048"/>
      <sheetName val="60055"/>
      <sheetName val="60054"/>
      <sheetName val="60003"/>
      <sheetName val="60029"/>
      <sheetName val="60104"/>
      <sheetName val="60105"/>
      <sheetName val="60106"/>
      <sheetName val="60127"/>
      <sheetName val="60132"/>
      <sheetName val="60138"/>
      <sheetName val="60144"/>
      <sheetName val="60146"/>
      <sheetName val="60147"/>
      <sheetName val="60163"/>
      <sheetName val="60177"/>
      <sheetName val="STATEMENT OF PROFITS AND LOSSES"/>
      <sheetName val="XREF"/>
      <sheetName val="BPR -1"/>
      <sheetName val="Summ of issues"/>
      <sheetName val="Dislosure list"/>
      <sheetName val="Consol Inc Stmt"/>
      <sheetName val="F-1 l 2"/>
      <sheetName val="U bkup"/>
      <sheetName val="WP-A,AA"/>
      <sheetName val="U-1 (2)"/>
      <sheetName val="FF-5 (bkup)"/>
      <sheetName val="WP-M,MM"/>
      <sheetName val="M|MM-1"/>
      <sheetName val="M|MM-2"/>
      <sheetName val="WP-PP"/>
      <sheetName val="PP-1 "/>
      <sheetName val="PP-3"/>
      <sheetName val="PP-4"/>
      <sheetName val="PP-5"/>
      <sheetName val=" 20-1"/>
      <sheetName val=" 20-2"/>
      <sheetName val="WP-20"/>
      <sheetName val="BBK"/>
      <sheetName val="Mandy"/>
      <sheetName val="F-9 (2)"/>
      <sheetName val="F-8-1"/>
      <sheetName val="F-8-3-1"/>
      <sheetName val="F-8-4"/>
      <sheetName val="F-8 (old)"/>
      <sheetName val="F-1&amp; F-2"/>
      <sheetName val="F-3 (old)"/>
      <sheetName val="F-4 (old)"/>
      <sheetName val="U pg 1"/>
      <sheetName val="U p. 1"/>
      <sheetName val="F-9 (3)"/>
      <sheetName val="X-1 without forecast"/>
      <sheetName val="X-1 (2)"/>
      <sheetName val="X-1 with forecast"/>
      <sheetName val="X-11"/>
      <sheetName val="DD-1-2"/>
      <sheetName val="MlMM"/>
      <sheetName val="FF-2-1"/>
      <sheetName val="FF-2 old"/>
      <sheetName val="U-13-2(disc)"/>
      <sheetName val="Hyperion "/>
      <sheetName val="G2|1-MGS-SS"/>
      <sheetName val="ECA Summary"/>
      <sheetName val="6A CA"/>
      <sheetName val="B_S"/>
      <sheetName val="O2-2"/>
      <sheetName val="Sort Of SAP-GL"/>
      <sheetName val=" IB-PL-00-01 SUMMARY"/>
      <sheetName val="taux"/>
      <sheetName val="tonghop"/>
      <sheetName val="YA97"/>
      <sheetName val="BPR_-1"/>
      <sheetName val="Summ_of_issues"/>
      <sheetName val="Dislosure_list"/>
      <sheetName val="Consol_Inc_Stmt"/>
      <sheetName val="F-1_l_2"/>
      <sheetName val="U_bkup"/>
      <sheetName val="U-1_(2)"/>
      <sheetName val="FF-5_(bkup)"/>
      <sheetName val="PP-1_"/>
      <sheetName val="FF-1_(2)"/>
      <sheetName val="Detailed_IS"/>
      <sheetName val="_20-1"/>
      <sheetName val="_20-2"/>
      <sheetName val="F-9_(2)"/>
      <sheetName val="F-8_(old)"/>
      <sheetName val="F-1&amp;_F-2"/>
      <sheetName val="F-3_(old)"/>
      <sheetName val="F-4_(old)"/>
      <sheetName val="U_pg_1"/>
      <sheetName val="U_p__1"/>
      <sheetName val="F-9_(3)"/>
      <sheetName val="X-1_without_forecast"/>
      <sheetName val="X-1_(2)"/>
      <sheetName val="X-1_with_forecast"/>
      <sheetName val="FF-2_old"/>
      <sheetName val="6A_CA"/>
      <sheetName val="Hyperion_"/>
      <sheetName val="ECA_Summary"/>
      <sheetName val="Leasehold_improvement"/>
      <sheetName val="Sort_Of_SAP-GL"/>
      <sheetName val="_IB-PL-00-01_SUMMARY"/>
      <sheetName val="Quarterly 4"/>
      <sheetName val="Cat_Act Type"/>
      <sheetName val="sumdepn01"/>
      <sheetName val="tuong"/>
      <sheetName val="DGI_"/>
      <sheetName val="FG2540"/>
      <sheetName val="BPCOR DETAILS"/>
      <sheetName val="BPMKT DETAILS"/>
      <sheetName val="K4. F&amp;F"/>
      <sheetName val="1030002 A"/>
      <sheetName val="1030004 A"/>
      <sheetName val="1030006 A"/>
      <sheetName val="HSSA-LOG"/>
      <sheetName val="stock1020v1.3"/>
      <sheetName val="JUNE EOH-MASTER (2)"/>
      <sheetName val="indicator"/>
      <sheetName val="Install"/>
      <sheetName val="FSA "/>
      <sheetName val="BPR_-11"/>
      <sheetName val="Summ_of_issues1"/>
      <sheetName val="Dislosure_list1"/>
      <sheetName val="Consol_Inc_Stmt1"/>
      <sheetName val="F-1_l_21"/>
      <sheetName val="U_bkup1"/>
      <sheetName val="U-1_(2)1"/>
      <sheetName val="FF-5_(bkup)1"/>
      <sheetName val="PP-1_1"/>
      <sheetName val="FF-1_(2)1"/>
      <sheetName val="Detailed_IS1"/>
      <sheetName val="_20-11"/>
      <sheetName val="_20-21"/>
      <sheetName val="OS_List1"/>
      <sheetName val="F-9_(2)1"/>
      <sheetName val="F-8_(old)1"/>
      <sheetName val="F-1&amp;_F-21"/>
      <sheetName val="F-3_(old)1"/>
      <sheetName val="F-4_(old)1"/>
      <sheetName val="U_pg_11"/>
      <sheetName val="U_p__11"/>
      <sheetName val="F-9_(3)1"/>
      <sheetName val="X-1_without_forecast1"/>
      <sheetName val="X-1_(2)1"/>
      <sheetName val="X-1_with_forecast1"/>
      <sheetName val="FF-2_old1"/>
      <sheetName val="Interim_--&gt;_Top1"/>
      <sheetName val="Company_Info1"/>
      <sheetName val="Hyperion_1"/>
      <sheetName val="6A_CA1"/>
      <sheetName val="ECA_Summary1"/>
      <sheetName val="Bal_Sheet1"/>
      <sheetName val="_IB-PL-00-01_SUMMARY1"/>
      <sheetName val="Leasehold_improvement1"/>
      <sheetName val="5_Analysis1"/>
      <sheetName val="Sort_Of_SAP-GL1"/>
      <sheetName val="3_P&amp;L_"/>
      <sheetName val="1030002_A"/>
      <sheetName val="1030004_A"/>
      <sheetName val="1030006_A"/>
      <sheetName val="Query1"/>
      <sheetName val="PRICE @ 31 Jan 2000"/>
      <sheetName val="6 Analysis"/>
      <sheetName val="Feb-Sep 05"/>
      <sheetName val="24.0 Mtrl On Site"/>
      <sheetName val="DO-pile"/>
      <sheetName val="DO-pile (2)"/>
      <sheetName val="App A_P1"/>
      <sheetName val="App B_P1"/>
      <sheetName val="App A_P2"/>
      <sheetName val="App B_P2"/>
      <sheetName val="App A_P3"/>
      <sheetName val="App B_P3"/>
      <sheetName val="App A_P4"/>
      <sheetName val="App B_P4"/>
      <sheetName val="RA RE &amp; COW Headcount"/>
      <sheetName val="App A - Sample"/>
      <sheetName val="App B - Sample"/>
      <sheetName val="majorQty"/>
      <sheetName val="Std Costing"/>
      <sheetName val="struc GFA"/>
      <sheetName val="bqsum"/>
      <sheetName val="BQ-WBLFF"/>
      <sheetName val="BQ-Frame"/>
      <sheetName val="BQ-UF"/>
      <sheetName val="BQ-Rf"/>
      <sheetName val="BQ-ST"/>
      <sheetName val="BQ-Piling"/>
      <sheetName val="TO-piling"/>
      <sheetName val="halfplank-hstel&amp;qtr"/>
      <sheetName val="halfplank-hosp"/>
      <sheetName val="TO-hosp"/>
      <sheetName val="hosp-col"/>
      <sheetName val="rebar-hosp"/>
      <sheetName val="TO-nurse"/>
      <sheetName val="rebar-nurse"/>
      <sheetName val="TO-DFG"/>
      <sheetName val="rebar-DFG"/>
      <sheetName val="TO-other"/>
      <sheetName val="halfplank-type"/>
      <sheetName val="block"/>
      <sheetName val="tohBQ"/>
      <sheetName val="XXXX0"/>
      <sheetName val="books"/>
      <sheetName val="BOQ - Total"/>
      <sheetName val="BOQ-Bill1-8"/>
      <sheetName val="BOQ-Bill9-10"/>
      <sheetName val="P1-Prelim "/>
      <sheetName val="P1-AP1"/>
      <sheetName val="P1-AP2"/>
      <sheetName val="P1-AP3"/>
      <sheetName val="list of content"/>
      <sheetName val="SOW1"/>
      <sheetName val="SOW1-46"/>
      <sheetName val="SOW1-64"/>
      <sheetName val="page 77-78"/>
      <sheetName val="Footer"/>
      <sheetName val="BQ "/>
      <sheetName val="BILL(MBW)"/>
      <sheetName val="tenderersposition"/>
      <sheetName val="Recovered_Sheet7"/>
      <sheetName val="SP10"/>
      <sheetName val="标价汇总"/>
      <sheetName val="lift fdn"/>
      <sheetName val="wk prgs"/>
      <sheetName val="Site Memo"/>
      <sheetName val="Matters"/>
      <sheetName val="OSM (2)"/>
      <sheetName val="&lt;IA&gt; Geographical (2)"/>
      <sheetName val="&lt;IAl1&gt; Business (2)"/>
      <sheetName val="n7-e"/>
      <sheetName val="A2-1 (2)"/>
      <sheetName val="NEG02"/>
      <sheetName val="ACT"/>
      <sheetName val="AMOR"/>
      <sheetName val="BUD"/>
      <sheetName val="Segregation"/>
      <sheetName val="ACTIVE JOB- REGEN"/>
      <sheetName val="CF % of completion"/>
      <sheetName val="Active Projects"/>
      <sheetName val="Dec2001"/>
      <sheetName val="Dec2000"/>
      <sheetName val="Closed Dec 2001"/>
      <sheetName val="Dept"/>
      <sheetName val="C-9"/>
      <sheetName val="Note1 "/>
      <sheetName val="CF USD"/>
      <sheetName val="FF_21_a_"/>
      <sheetName val="FD-22(hp)"/>
      <sheetName val="FF!31"/>
      <sheetName val="Riskk"/>
      <sheetName val="InterFund"/>
      <sheetName val="InTB"/>
      <sheetName val="NewUnit"/>
      <sheetName val="InStock"/>
      <sheetName val="U301"/>
      <sheetName val="NTM2000"/>
      <sheetName val="NTM2001"/>
      <sheetName val="MFA00"/>
      <sheetName val="KS CONSO"/>
      <sheetName val="KHSX"/>
      <sheetName val="TAXCOM96"/>
      <sheetName val="N2 Detailed Listing (Pre-final)"/>
      <sheetName val="65 FINANCE"/>
      <sheetName val="FF_2_1_"/>
      <sheetName val="A3-4-1"/>
      <sheetName val="C-40"/>
      <sheetName val="E-11"/>
      <sheetName val="E-12"/>
      <sheetName val="F-20"/>
      <sheetName val="F-30"/>
      <sheetName val="F-40"/>
      <sheetName val="G-10"/>
      <sheetName val="G-20"/>
      <sheetName val="G-40"/>
      <sheetName val="K20"/>
      <sheetName val="K-4"/>
      <sheetName val="K-6"/>
      <sheetName val="L-10"/>
      <sheetName val="L-20"/>
      <sheetName val="M-2-1"/>
      <sheetName val="M-3"/>
      <sheetName val="M-4"/>
      <sheetName val="O-8"/>
      <sheetName val="O-9"/>
      <sheetName val="O-10"/>
      <sheetName val="P-4"/>
      <sheetName val="Q "/>
      <sheetName val="Q-3"/>
      <sheetName val="S-1"/>
      <sheetName val="U11-2"/>
      <sheetName val="U11-3"/>
      <sheetName val="U40"/>
      <sheetName val="U50"/>
      <sheetName val="U-25 rawmat consumption"/>
      <sheetName val="FF_2 _1_"/>
      <sheetName val="Inventory M"/>
      <sheetName val="CAPEX M"/>
      <sheetName val="Cust, Vend M"/>
      <sheetName val="KAP SG&amp;A Q"/>
      <sheetName val="Consult Q"/>
      <sheetName val="germany"/>
      <sheetName val="Acc1"/>
      <sheetName val="Acc2"/>
      <sheetName val="Acc3"/>
      <sheetName val="Fasset"/>
      <sheetName val="Note3"/>
      <sheetName val="L-print"/>
      <sheetName val="U- FINAL (2)"/>
      <sheetName val="U-2 FINAL"/>
      <sheetName val="U-FINAL"/>
      <sheetName val="SD&amp;P"/>
      <sheetName val="monthlydata"/>
      <sheetName val="annualdata"/>
      <sheetName val="acq&amp;dispdata"/>
      <sheetName val="balance"/>
      <sheetName val="interco02"/>
      <sheetName val="flash"/>
      <sheetName val="qtr"/>
      <sheetName val="oct02"/>
      <sheetName val="sept02"/>
      <sheetName val="acqdiseffects"/>
      <sheetName val="KPJ2002"/>
      <sheetName val="KPJco2002"/>
      <sheetName val="KPJSB2002"/>
      <sheetName val="KPJSBco2002"/>
      <sheetName val="KPJHB2002"/>
      <sheetName val="OSC"/>
      <sheetName val="CIMB1"/>
      <sheetName val="Cash in hand "/>
      <sheetName val="Money Placement"/>
      <sheetName val="Accrued Interest Income"/>
      <sheetName val="AOFH-KST"/>
      <sheetName val="AOFS-Simpang Mewah"/>
      <sheetName val="accrual"/>
      <sheetName val="AOTIH- IIB"/>
      <sheetName val="AOTH-KST"/>
      <sheetName val="ntCr-EY"/>
      <sheetName val="ntCr-ZICO"/>
      <sheetName val="Interest Income"/>
      <sheetName val="audit"/>
      <sheetName val="Capital Duty"/>
      <sheetName val="Filing&amp;Attstn"/>
      <sheetName val="Incor"/>
      <sheetName val="Misc exp"/>
      <sheetName val="P&amp;S"/>
      <sheetName val="Secretarial"/>
      <sheetName val="Stamp Duty"/>
      <sheetName val="Travelling (L)"/>
      <sheetName val="KSTA_Renvtion Work -Final (Nov)"/>
      <sheetName val="Renovation Work - nurul(Nov'09)"/>
      <sheetName val="SUMMARY for IWD Group"/>
      <sheetName val="SUMMARY for IIB GROUP (Ms Soo) "/>
      <sheetName val="Apportionment by tenants"/>
      <sheetName val="KSTA_Renovatn Work-Amendd final"/>
      <sheetName val="KSTA_Fixed Assests for Building"/>
      <sheetName val="GROUP_Renovation-nurul(Dec09)"/>
      <sheetName val="GROUP_FA_Renovation-nurul(Dec)"/>
      <sheetName val="ICSB BS"/>
      <sheetName val="ICSB PL"/>
      <sheetName val="IWSB BS"/>
      <sheetName val="IWSB PL"/>
      <sheetName val="JV_Master list"/>
      <sheetName val="IWD_Trial Bal (Mar'2010)"/>
      <sheetName val="AHFS_Listing"/>
      <sheetName val="JV No 2_Inv.Subs"/>
      <sheetName val="JV No 2_FA"/>
      <sheetName val="JV No 2_Deb-Rltd Co"/>
      <sheetName val="JV No 6_RPS"/>
      <sheetName val="Appor. Bal land"/>
      <sheetName val="OthAsset Split"/>
      <sheetName val="Note4&amp;5"/>
      <sheetName val="CHW valn (2)"/>
      <sheetName val="Steps"/>
      <sheetName val="CHW valn"/>
      <sheetName val="DrToh reclamation"/>
      <sheetName val="RPGT Exposure"/>
      <sheetName val="ES (3B)"/>
      <sheetName val="ES (3A)"/>
      <sheetName val="ES (1A)"/>
      <sheetName val="ES (1)"/>
      <sheetName val="ES (2)"/>
      <sheetName val="CHW VALN updated reclaim cost"/>
      <sheetName val="Land Bank"/>
      <sheetName val="Reno Structural"/>
      <sheetName val="Other Assets IWD2"/>
      <sheetName val="IWD Cons"/>
      <sheetName val="BS adjmt"/>
      <sheetName val="overall vol Eastern buy new"/>
      <sheetName val="BS-GCD"/>
      <sheetName val="Consol Adjustment"/>
      <sheetName val="BS (IWD only)"/>
      <sheetName val="PnL (IWD only)"/>
      <sheetName val="Goodwill on 2%"/>
      <sheetName val="PL detail breakdown"/>
      <sheetName val="Reconciliation-Dec08"/>
      <sheetName val="detailsforconsol"/>
      <sheetName val="Impairment calculation"/>
      <sheetName val="GROUP_FA_Renovation-nurul"/>
      <sheetName val="GCD's_Jan'10 to March'10 movemt"/>
      <sheetName val="GCD's_Jan'10 to March'10 detail"/>
      <sheetName val="Restructuring adj"/>
      <sheetName val="FA listing"/>
      <sheetName val="disposal of land"/>
      <sheetName val="AHFS"/>
      <sheetName val="Bal of land"/>
      <sheetName val="Consol_disposal adj"/>
      <sheetName val="PnL (Disposed subsidiaries)"/>
      <sheetName val="Adj for KST Assets"/>
      <sheetName val="PnL detailed (Disposed sub)"/>
      <sheetName val="Mar10 BS"/>
      <sheetName val="BS Movement"/>
      <sheetName val="Presentation (Details)"/>
      <sheetName val="Statements"/>
      <sheetName val="P&amp;L - Revenue"/>
      <sheetName val="P&amp;L - Land Cost"/>
      <sheetName val="P&amp;L - Direct Cost"/>
      <sheetName val="P&amp;L - Common Cost"/>
      <sheetName val="Sales Projection"/>
      <sheetName val="Physical Progress for Cashflow"/>
      <sheetName val="Physical Progress for Revenue"/>
      <sheetName val="Cash In Flow - Revenue"/>
      <sheetName val="Cash Out Flow - Direct Cost"/>
      <sheetName val="Cash Out Flow - QRentAssess"/>
      <sheetName val="Cash Out Flow - Common C"/>
      <sheetName val="COF-CC D3D5D6&amp;C1"/>
      <sheetName val="COF-CC C2(188)&amp;B1"/>
      <sheetName val="COF-CC B2&amp;B3"/>
      <sheetName val="COF-CC A5&amp;D1"/>
      <sheetName val="COF-CC Nusajaya&amp;D4&amp;D7"/>
      <sheetName val="COF-CC SBahan-Kemudi"/>
      <sheetName val="COF-CC C2(100)&amp;C3"/>
      <sheetName val="Parameter - Common Cost"/>
      <sheetName val="Consol IIB"/>
      <sheetName val="Consol PDV"/>
      <sheetName val="ICSB_ Internal Consol"/>
      <sheetName val="ICSB_Budget 2010 (summary)"/>
      <sheetName val="ICSB_Budget 2010"/>
      <sheetName val="ICSB_CEO_ (Month)"/>
      <sheetName val="ICSB_TECH_ (Month)"/>
      <sheetName val="ICSB_OPERATION_ (Month)"/>
      <sheetName val="ICSB_HR COOR_ (Month)"/>
      <sheetName val="ICSB_ADMIN_ (Month)"/>
      <sheetName val="ICSB_PROCURE_ (Month)"/>
      <sheetName val="ICSB_BUSS DEV_ (Month)"/>
      <sheetName val="ICSB_SALES_ (Month)"/>
      <sheetName val="ICSB_MARKETING_ (Month)"/>
      <sheetName val="DM_GL_GlobalCode"/>
      <sheetName val="1998"/>
      <sheetName val="1999"/>
      <sheetName val="Aud"/>
      <sheetName val="A2-5-1"/>
      <sheetName val="A2-5-2"/>
      <sheetName val="Appendix I"/>
      <sheetName val="H1-1"/>
      <sheetName val="H2"/>
      <sheetName val="S(camera)"/>
      <sheetName val="U2 "/>
      <sheetName val="Capital allow.1"/>
      <sheetName val="MBf Media"/>
      <sheetName val="Going concern"/>
      <sheetName val="A Section Checklist"/>
      <sheetName val="SRM "/>
      <sheetName val="&lt;A3&gt;"/>
      <sheetName val="&lt;A3-1&gt;"/>
      <sheetName val="&lt;A3-2&gt;"/>
      <sheetName val="A3|4"/>
      <sheetName val="&lt;A8&gt;"/>
      <sheetName val="&lt;C&gt;"/>
      <sheetName val="&lt;C1&gt;"/>
      <sheetName val="&lt;C2&gt;"/>
      <sheetName val="&lt;E&gt;"/>
      <sheetName val="&lt;E3&gt;"/>
      <sheetName val="&lt;G&gt;"/>
      <sheetName val="&lt;G1&gt;"/>
      <sheetName val="&lt;I&gt;"/>
      <sheetName val="&lt;I1&gt;"/>
      <sheetName val="&lt;K&gt;"/>
      <sheetName val="&lt;K-1&gt;"/>
      <sheetName val="&lt;K-2&gt;"/>
      <sheetName val="&lt;M&gt;"/>
      <sheetName val="&lt;N&gt;"/>
      <sheetName val="&lt;O&gt;"/>
      <sheetName val="&lt;T&gt;"/>
      <sheetName val="&lt;U&gt;"/>
      <sheetName val="&lt;U|1&gt;"/>
      <sheetName val="&lt;U1&gt;"/>
      <sheetName val="&lt;U2&gt;"/>
      <sheetName val="&lt;U3&gt;"/>
      <sheetName val="&lt;U4&gt;"/>
      <sheetName val="&lt;U5&gt;"/>
      <sheetName val="&lt;U5new&gt;"/>
      <sheetName val="&lt;E2&gt;(ss)"/>
      <sheetName val="A8 PM "/>
      <sheetName val="A2- SRM"/>
      <sheetName val="C-LEAD "/>
      <sheetName val="C1_USD&amp;Euro Recon"/>
      <sheetName val="C2 Hardcopy"/>
      <sheetName val="C3 Hardcopy"/>
      <sheetName val="C4_Bank recon + fac"/>
      <sheetName val="C4-1 "/>
      <sheetName val="C5_Cash Book "/>
      <sheetName val="C6_Bank conf "/>
      <sheetName val="E2-1"/>
      <sheetName val="E2-2_confirmation"/>
      <sheetName val="E6 "/>
      <sheetName val="F1-2"/>
      <sheetName val="F2_Raw Mat-Compilation"/>
      <sheetName val="F2-1_Raw Mat-Valuation"/>
      <sheetName val="F2-1_Raw Mat-Valuation (WIP)"/>
      <sheetName val="F3_WIP Breakdown"/>
      <sheetName val="Notes to F3"/>
      <sheetName val="F3-1_WIP-Compilation"/>
      <sheetName val="F3-2"/>
      <sheetName val="F3-3_WIP-Valuation"/>
      <sheetName val="F4_Compilation-FG"/>
      <sheetName val="F4_FG NRV"/>
      <sheetName val="F5 "/>
      <sheetName val="Movement_G"/>
      <sheetName val="G3"/>
      <sheetName val="K "/>
      <sheetName val="K2-Addition"/>
      <sheetName val="K3-Disposal"/>
      <sheetName val="K4-Write off"/>
      <sheetName val="K5-insurance"/>
      <sheetName val="K6- Impairment review"/>
      <sheetName val="K6-1 - P&amp;M"/>
      <sheetName val="M3_Hardcopy"/>
      <sheetName val="Movement _N"/>
      <sheetName val="N2-1"/>
      <sheetName val="N2-2"/>
      <sheetName val="N3-2"/>
      <sheetName val="N5_Hardcopy"/>
      <sheetName val="&lt;O&gt; - Lead"/>
      <sheetName val="Oa_Prov. mov"/>
      <sheetName val="O1-1CA "/>
      <sheetName val="&lt;R&gt; - Deferred tax"/>
      <sheetName val="U LEAD"/>
      <sheetName val="U1 GP"/>
      <sheetName val="U5-1_hard copy"/>
      <sheetName val="U7-1"/>
      <sheetName val="A2l1.SAD"/>
      <sheetName val="A2l2.RJE"/>
      <sheetName val="A2l3.AJE"/>
      <sheetName val="A2l4.CLA"/>
      <sheetName val="A3.BS"/>
      <sheetName val="Notes to the BS "/>
      <sheetName val="A4.TB"/>
      <sheetName val="Dir's Int"/>
      <sheetName val="Fin Result"/>
      <sheetName val="Recog GainsLosses"/>
      <sheetName val="Revenus and cos"/>
      <sheetName val="Share cap link"/>
      <sheetName val="Share Cap"/>
      <sheetName val="Group equity changes(WS)"/>
      <sheetName val="Group equity changes2 (WS)"/>
      <sheetName val="Comp equity changes(WS)"/>
      <sheetName val="Comp equity changes 2(WS)"/>
      <sheetName val="PPE Group (2)"/>
      <sheetName val="PPE Group (3)"/>
      <sheetName val="PPE Company"/>
      <sheetName val="LT Liab"/>
      <sheetName val="Treasury info"/>
      <sheetName val="Lease &amp; HP obligations"/>
      <sheetName val="Red Bonds"/>
      <sheetName val="Red Con Bonds"/>
      <sheetName val="Prov Liab &amp; Chrg"/>
      <sheetName val="Invt Sub"/>
      <sheetName val="Invt Ass"/>
      <sheetName val="Sub Co"/>
      <sheetName val="Ass Co"/>
      <sheetName val="Con Assets"/>
      <sheetName val="Def Exp"/>
      <sheetName val="Investment property"/>
      <sheetName val="Investm"/>
      <sheetName val="Dev Prop"/>
      <sheetName val="PD in Prog"/>
      <sheetName val="Inventories WIP"/>
      <sheetName val="Elite"/>
      <sheetName val="Amt due from customers"/>
      <sheetName val="ST Inv"/>
      <sheetName val="Cred"/>
      <sheetName val="ST Brwg"/>
      <sheetName val="Op P&amp;L "/>
      <sheetName val="Int Pay"/>
      <sheetName val="Inv Inc"/>
      <sheetName val="Div"/>
      <sheetName val="Div &amp; Earnings per share"/>
      <sheetName val="RPT(3)"/>
      <sheetName val="Con Liab"/>
      <sheetName val="Seg Info"/>
      <sheetName val="Reserves"/>
      <sheetName val="&lt;-- Updated &amp; Linked"/>
      <sheetName val="Not linked --&gt;"/>
      <sheetName val="RPT(2)"/>
      <sheetName val="Provisions"/>
      <sheetName val="Consol equity stat"/>
      <sheetName val="Note 5 RE Profit"/>
      <sheetName val="Reserves (2)"/>
      <sheetName val="Sharehders' fund recon"/>
      <sheetName val="Sig interco"/>
      <sheetName val="C Liab"/>
      <sheetName val="C Assets"/>
      <sheetName val="Loan Stk"/>
      <sheetName val="Minority Interests"/>
      <sheetName val="Con Bonds"/>
      <sheetName val="F Assets"/>
      <sheetName val="Gwill"/>
      <sheetName val="Exceptional"/>
      <sheetName val="G_lead"/>
      <sheetName val="G1|2"/>
      <sheetName val="G1|3"/>
      <sheetName val="G2|1-MGS"/>
      <sheetName val="G2|2-Bonds&amp;Debt"/>
      <sheetName val="G5"/>
      <sheetName val="G6"/>
      <sheetName val="List - Equipment"/>
      <sheetName val="List - Components"/>
      <sheetName val="TDC Key Qty Sumry"/>
      <sheetName val="TDC COA Sumry"/>
      <sheetName val="COA Sumry by Contr"/>
      <sheetName val="COA Sumry by RG"/>
      <sheetName val="COA Sumry by Area"/>
      <sheetName val="TDC COA Grp Sumry"/>
      <sheetName val="TDC Item Sumry"/>
      <sheetName val="TDC Item Dets"/>
      <sheetName val="TDC Item Dets-Full"/>
      <sheetName val="TDC Item Dets-IPM-Full"/>
      <sheetName val="Proj TIC - Std Imp"/>
      <sheetName val="Contr TDC - Std Imp"/>
      <sheetName val="COA Sumry - Std Imp"/>
      <sheetName val="Item Sumry - Std Imp"/>
      <sheetName val="Unit Costs - Std Imp"/>
      <sheetName val="Unit MH - Std Imp"/>
      <sheetName val="Project Metrics"/>
      <sheetName val="COST-TIME1"/>
      <sheetName val="ARCO PRICES"/>
      <sheetName val="WELLDATA"/>
      <sheetName val="DAYRATES"/>
      <sheetName val="COST WELL1 MINI"/>
      <sheetName val="COST WELL1"/>
      <sheetName val="ARCO 1"/>
      <sheetName val="TIMECURV1"/>
      <sheetName val="COST WELL2"/>
      <sheetName val="COST WELL3"/>
      <sheetName val="PEE"/>
      <sheetName val="DMR.11"/>
      <sheetName val="INVENTORY.11"/>
      <sheetName val="MAT.CONC.11"/>
      <sheetName val=" screen INVENTORY.11"/>
      <sheetName val="INVENTORY.1"/>
      <sheetName val="INVENTORY.13"/>
      <sheetName val="DMR.56"/>
      <sheetName val="INVENTORY.56"/>
      <sheetName val="DMR.5."/>
      <sheetName val="INVENTORY.5."/>
      <sheetName val="DMR.6."/>
      <sheetName val="INVENTORY.6."/>
      <sheetName val="DMR.7."/>
      <sheetName val="INVENTORY.7."/>
      <sheetName val="DMR.8."/>
      <sheetName val="INVENTORY.8."/>
      <sheetName val="DMR.9."/>
      <sheetName val="INVENTORY.9."/>
      <sheetName val="DMR.10."/>
      <sheetName val="INVENTORY.10."/>
      <sheetName val="DMR.7"/>
      <sheetName val="INVENTORY.7"/>
      <sheetName val="DMR.8"/>
      <sheetName val="INVENTORY.8"/>
      <sheetName val="DMR.9"/>
      <sheetName val="INVENTORY.9"/>
      <sheetName val="DMR.10"/>
      <sheetName val="INVENTORY.10"/>
      <sheetName val="DMR.12"/>
      <sheetName val="INVENTORY.12"/>
      <sheetName val="DMR.13"/>
      <sheetName val="DMR.14"/>
      <sheetName val="INVENTORY.14"/>
      <sheetName val="DMR.15"/>
      <sheetName val="INVENTORY.15"/>
      <sheetName val="DMR.16"/>
      <sheetName val="INVENTORY.16"/>
      <sheetName val="Phase 26"/>
      <sheetName val="Phase 16"/>
      <sheetName val="Phase 12"/>
      <sheetName val="Phase 8"/>
      <sheetName val="Phase 6"/>
      <sheetName val="Phase Comp"/>
      <sheetName val="Drilling  recap"/>
      <sheetName val="Drilling &amp; Comp. recap"/>
      <sheetName val="Materials  other"/>
      <sheetName val="Bit Records"/>
      <sheetName val="DDR"/>
      <sheetName val="Chart T vs D"/>
      <sheetName val="Input L.A"/>
      <sheetName val="Input TvD"/>
      <sheetName val="Bit Record"/>
      <sheetName val="BHA #1"/>
      <sheetName val="INFO 1 - IADC Codes "/>
      <sheetName val="Info 2- NPT  "/>
      <sheetName val="IFE"/>
      <sheetName val="CFData"/>
      <sheetName val="IFE1"/>
      <sheetName val="SQM"/>
      <sheetName val="Equipment Performance"/>
      <sheetName val="RDF"/>
      <sheetName val="Time Data"/>
      <sheetName val="DtoD Full"/>
      <sheetName val="DtoD Full (no NPT)"/>
      <sheetName val="DDR_Form"/>
      <sheetName val="3 HSE &amp;Well Control"/>
      <sheetName val="Cost Inputs"/>
      <sheetName val="BHA 8.5 Reamer"/>
      <sheetName val=" 7&quot; Casing"/>
      <sheetName val="SURVEY RECORD"/>
      <sheetName val="BOP TEST AND DRILL"/>
      <sheetName val="BHA#1 26&quot; Motor Assembly"/>
      <sheetName val="BHA#2 26&quot; Slick Assembly"/>
      <sheetName val="BHA#3 17½&quot; Motor Assembly"/>
      <sheetName val="BHA#4 12.25&quot; Motor Assembly"/>
      <sheetName val="18.625&quot; Csg Tally"/>
      <sheetName val="13-38&quot; Csg Tally"/>
      <sheetName val="Analysis (2)"/>
      <sheetName val="Classification"/>
      <sheetName val="Jan 2014 Summary"/>
      <sheetName val="Cum.91-93"/>
      <sheetName val="Dec 94"/>
      <sheetName val="FSL "/>
      <sheetName val="Highlight1202"/>
      <sheetName val="A2-1A"/>
      <sheetName val="A3-6"/>
      <sheetName val="A3-8"/>
      <sheetName val="A3-10(P&amp;L)"/>
      <sheetName val="A3-14"/>
      <sheetName val="A3-18"/>
      <sheetName val="A3-22"/>
      <sheetName val="F-17 (31.12.01)"/>
      <sheetName val="A3-11(SOCIE)"/>
      <sheetName val="A3-12(BS)"/>
      <sheetName val="A-8"/>
      <sheetName val="A-9"/>
      <sheetName val="E-3"/>
      <sheetName val="E-10"/>
      <sheetName val="F2-1(A)"/>
      <sheetName val="F-8A"/>
      <sheetName val="F-11-A"/>
      <sheetName val="K-5"/>
      <sheetName val="M-5"/>
      <sheetName val="M-11"/>
      <sheetName val="O-6-a"/>
      <sheetName val="O-7-a"/>
      <sheetName val="O-80"/>
      <sheetName val="S-2"/>
      <sheetName val="U12"/>
      <sheetName val="U22"/>
      <sheetName val="U24"/>
      <sheetName val="U31"/>
      <sheetName val="Sales CN cut-off"/>
      <sheetName val="Purchases CN cut-off"/>
      <sheetName val="Purchases cut-off"/>
      <sheetName val="Cash Flow Disclosure"/>
      <sheetName val="J - 72"/>
      <sheetName val="RCD-LAD"/>
      <sheetName val="Highlight1203"/>
      <sheetName val="Review pts"/>
      <sheetName val="F-2-1"/>
      <sheetName val="F-8b"/>
      <sheetName val="O-1a"/>
      <sheetName val="O-1(revised)"/>
      <sheetName val="O-2(revised)"/>
      <sheetName val="R-SchIIa"/>
      <sheetName val="R-SchIIa(revised)"/>
      <sheetName val="R-Sch IIb"/>
      <sheetName val="R-Sch IIb(revised)"/>
      <sheetName val="R-Sch IIc(revised)"/>
      <sheetName val="R-Sch III"/>
      <sheetName val="R-Sch III(revised)"/>
      <sheetName val="R-Sch IV(revised)"/>
      <sheetName val="R-2 (revised)"/>
      <sheetName val="&lt;O2003&gt;"/>
      <sheetName val="&lt;O2002&gt; "/>
      <sheetName val="O-1 (2002)"/>
      <sheetName val="RTIAWP1203"/>
      <sheetName val="Highlight0903"/>
      <sheetName val="R-Sch IIa"/>
      <sheetName val="O-1(reversed)"/>
      <sheetName val="A5-1 CPL"/>
      <sheetName val="A5-2 CBS"/>
      <sheetName val="A5-3 Inter bal"/>
      <sheetName val="A5-4 Inter trans"/>
      <sheetName val="A5-5 RPT"/>
      <sheetName val="A5-6 Notes"/>
      <sheetName val="A5-7 FC &amp; sale prop"/>
      <sheetName val="I-10"/>
      <sheetName val="K-8"/>
      <sheetName val="K-9"/>
      <sheetName val="U-22"/>
      <sheetName val="A7-2"/>
      <sheetName val="F-19"/>
      <sheetName val="SRM-APP1"/>
      <sheetName val="SRM-AP2"/>
      <sheetName val="Cashflow-1"/>
      <sheetName val="f-7-1(COMPARATIVE)"/>
      <sheetName val="F-3-1 (REF)"/>
      <sheetName val="F-3-1"/>
      <sheetName val="A2-1 (SAD)"/>
      <sheetName val="C15"/>
      <sheetName val="C17"/>
      <sheetName val="C18"/>
      <sheetName val="A2-3-1(AJE)"/>
      <sheetName val="A2-3-2(RJE)"/>
      <sheetName val="A3-2-1(ASSET)"/>
      <sheetName val="A2-3-4(SAD)"/>
      <sheetName val="A2-3-3(CJE)"/>
      <sheetName val="A3-2-2(LIABILITIES)"/>
      <sheetName val="A3-2-3-PL"/>
      <sheetName val="&gt;50k MV - tax purpose"/>
      <sheetName val="OlS List"/>
      <sheetName val="LRMA-U"/>
      <sheetName val="LRMA-N"/>
      <sheetName val="LRMA-CC"/>
      <sheetName val="RCD401"/>
      <sheetName val="A8-3"/>
      <sheetName val="Questions"/>
      <sheetName val="Mgt acc"/>
      <sheetName val="GL300904"/>
      <sheetName val="G-2"/>
      <sheetName val="I-11"/>
      <sheetName val="RCLAwp1204"/>
      <sheetName val="Korean"/>
      <sheetName val="20-not used"/>
      <sheetName val="Recommendations-not used"/>
      <sheetName val="301303-d"/>
      <sheetName val="300382-d"/>
      <sheetName val="300785-d"/>
      <sheetName val="300689-d"/>
      <sheetName val="301282-d"/>
      <sheetName val="300488-sorted"/>
      <sheetName val="300689-sorted"/>
      <sheetName val="301282-sorted"/>
      <sheetName val="O1 draft tax compt"/>
      <sheetName val="O1_1 CA"/>
      <sheetName val="O1_2 S 108"/>
      <sheetName val="R2 NQA"/>
      <sheetName val="O_lead "/>
      <sheetName val="O2 - Cap allown"/>
      <sheetName val="R-3"/>
      <sheetName val="&lt;O&gt; Tax"/>
      <sheetName val="O3 -CA"/>
      <sheetName val="O3|1"/>
      <sheetName val="O4- Sch I"/>
      <sheetName val="R- Sch IIa"/>
      <sheetName val="R1- Sch IIb"/>
      <sheetName val="R2- Sch III"/>
      <sheetName val="SS- CA"/>
      <sheetName val="K4 "/>
      <sheetName val="K8"/>
      <sheetName val="K9"/>
      <sheetName val="K10"/>
      <sheetName val="K10-1 "/>
      <sheetName val="K10-2"/>
      <sheetName val="K12"/>
      <sheetName val="K13"/>
      <sheetName val="K14"/>
      <sheetName val="K15"/>
      <sheetName val="K16 "/>
      <sheetName val="K17"/>
      <sheetName val="K18"/>
      <sheetName val="E3a"/>
      <sheetName val="F6 Prov."/>
      <sheetName val="I5"/>
      <sheetName val="J1 Investment property (2)"/>
      <sheetName val="CF(slides)"/>
      <sheetName val="CF (Kesas)"/>
      <sheetName val="Senior - SD"/>
      <sheetName val="Senior -BD "/>
      <sheetName val="Buyback"/>
      <sheetName val="Existing Debt IRR"/>
      <sheetName val="Existing Bonds"/>
      <sheetName val="Shh IRR"/>
      <sheetName val="Buyback (part)"/>
      <sheetName val="Junior - SD "/>
      <sheetName val="Junior - BD"/>
      <sheetName val="Traffic Forecast (RM12)"/>
      <sheetName val="Rev Forecast(RM12)"/>
      <sheetName val="Rev Forecast(RM15)"/>
      <sheetName val="Traffic Forecast(RM15)"/>
      <sheetName val="CF (Pre)"/>
      <sheetName val="Div (Pre)"/>
      <sheetName val="TAX (Pre)"/>
      <sheetName val="SUM(KH)"/>
      <sheetName val="CF(KH)-Op"/>
      <sheetName val="CF(KH)-Pre"/>
      <sheetName val="CF(KH) - Op2"/>
      <sheetName val="KH BaIDS"/>
      <sheetName val="KH BaIDS (Issuer)"/>
      <sheetName val="A6l2"/>
      <sheetName val="H(ols)"/>
      <sheetName val="N1(ols)"/>
      <sheetName val="O1(ols)"/>
      <sheetName val="R(ols)"/>
      <sheetName val="R1(ols)"/>
      <sheetName val="A6l2(ols)"/>
      <sheetName val="C(ols)"/>
      <sheetName val="C1(ols)"/>
      <sheetName val="C2(ols)"/>
      <sheetName val="I(ols)"/>
      <sheetName val="I1(ols)"/>
      <sheetName val="N(ols)"/>
      <sheetName val="Ua(ols)"/>
      <sheetName val="U(ols)"/>
      <sheetName val="C3(ols)"/>
      <sheetName val="N2.UnrecordedLiability"/>
      <sheetName val="A2|2.RJE"/>
      <sheetName val="A3|1.CF"/>
      <sheetName val="B1.wt-salesnpurch"/>
      <sheetName val="B2.wt-payment"/>
      <sheetName val="B3.wt-receipt"/>
      <sheetName val="C. Lead"/>
      <sheetName val="C1.Bank Rec 1"/>
      <sheetName val="C2.Bank Rec 2"/>
      <sheetName val="C3.Bank Rec 3"/>
      <sheetName val="C4.Review_CB"/>
      <sheetName val="C5.Review_recon"/>
      <sheetName val="E.Lead"/>
      <sheetName val="E1.Deb Listing"/>
      <sheetName val="E2.Aging"/>
      <sheetName val="E3.Exist "/>
      <sheetName val="E3|1-Deb existence"/>
      <sheetName val="E4.Provision"/>
      <sheetName val="E5.Review DR|CR"/>
      <sheetName val="F. Lead"/>
      <sheetName val="F1.Listing"/>
      <sheetName val="F2.Compile"/>
      <sheetName val="G.Lead"/>
      <sheetName val="G1.Listing"/>
      <sheetName val="I. Lead"/>
      <sheetName val="I1.Interloan list"/>
      <sheetName val="I2.Loan "/>
      <sheetName val="I2|1.Loan fr NDJ"/>
      <sheetName val="K. Lead "/>
      <sheetName val="K|1. F.Asset"/>
      <sheetName val="K|2.W.Off"/>
      <sheetName val="K1.Deprn "/>
      <sheetName val="K2.Insurance"/>
      <sheetName val="N.Lead"/>
      <sheetName val="N1.Listing"/>
      <sheetName val="N2.Prov. for audit fees "/>
      <sheetName val="N3.Unrec_liability"/>
      <sheetName val="O.Lead"/>
      <sheetName val="O1.Tax comp"/>
      <sheetName val="O2.S108"/>
      <sheetName val="O3.CA"/>
      <sheetName val="O3|1.CA Sheet"/>
      <sheetName val="O3|2.CA HP"/>
      <sheetName val="O4.Write off"/>
      <sheetName val="P.Hire P"/>
      <sheetName val="P1.HP sub"/>
      <sheetName val="R.Deferred "/>
      <sheetName val="R1.Proof"/>
      <sheetName val="R2.NQA"/>
      <sheetName val="Ua.Disclosure"/>
      <sheetName val="U.Lead"/>
      <sheetName val="U1. COS"/>
      <sheetName val="U2. Operatingexp "/>
      <sheetName val="U3.Salary"/>
      <sheetName val="U4.EPF reasonbleness"/>
      <sheetName val="U5.Bonus"/>
      <sheetName val="U6.Legal"/>
      <sheetName val="U7.Prof fees"/>
      <sheetName val="U8.Sales-purc"/>
      <sheetName val="U9-Sales n purc Cut"/>
      <sheetName val="U10.I.Loan"/>
      <sheetName val="U8.Sales-purc (2)"/>
      <sheetName val="FF_2"/>
      <sheetName val="N-Search"/>
      <sheetName val="U3|1-1"/>
      <sheetName val="U3|2-1"/>
      <sheetName val="U3|3-1"/>
      <sheetName val="SS_C5"/>
      <sheetName val="R2.Schedule I"/>
      <sheetName val="R2.1.Schedule IIa"/>
      <sheetName val="R2.2.Schedule IIb"/>
      <sheetName val="R2.3.Schedule III"/>
      <sheetName val="R2.4.QE"/>
      <sheetName val="FF_3"/>
      <sheetName val="K-3 "/>
      <sheetName val="K-4 "/>
      <sheetName val="S-2 "/>
      <sheetName val="U-11"/>
      <sheetName val="Job planning"/>
      <sheetName val="E-1 "/>
      <sheetName val="A-8-2"/>
      <sheetName val="N-1 "/>
      <sheetName val="S-3"/>
      <sheetName val="SRM-P-L"/>
      <sheetName val="Tax memo"/>
      <sheetName val="K-2 "/>
      <sheetName val="R5"/>
      <sheetName val="R6"/>
      <sheetName val="R7"/>
      <sheetName val="T-1"/>
      <sheetName val="U-12"/>
      <sheetName val="U-21"/>
      <sheetName val="B6-2(c)"/>
      <sheetName val="B6-2(e)"/>
      <sheetName val="comment"/>
      <sheetName val="M3-1"/>
      <sheetName val="A3-2lU1-1"/>
      <sheetName val="A3-3-1"/>
      <sheetName val="C-4"/>
      <sheetName val="G2 "/>
      <sheetName val="C-30"/>
      <sheetName val="APCODE"/>
      <sheetName val="Fully depreciated"/>
      <sheetName val="cover(1)"/>
      <sheetName val="Bad debt recover &amp; farm rental"/>
      <sheetName val="P&amp;L(Transport)"/>
      <sheetName val="AMT OWE "/>
      <sheetName val="EXEC SUMMARY"/>
      <sheetName val="Accountant Report"/>
      <sheetName val="Management Account"/>
      <sheetName val="SA2-1"/>
      <sheetName val="SA2-2"/>
      <sheetName val="SA3-1"/>
      <sheetName val="SA3-2"/>
      <sheetName val="SA4"/>
      <sheetName val="SA5"/>
      <sheetName val="SA4-1"/>
      <sheetName val="SA6"/>
      <sheetName val="SA7"/>
      <sheetName val="SA7b"/>
      <sheetName val="SA8- FeedAR(RAW)"/>
      <sheetName val="SA8 Feed-AR(CF)"/>
      <sheetName val="SA8-Broiler AR"/>
      <sheetName val="SA8-Other Debtor-Doubtful Debts"/>
      <sheetName val="SA9-Other Creditor"/>
      <sheetName val="SA9 -Feed AP"/>
      <sheetName val="SA9-Broiler AP"/>
      <sheetName val="SA10"/>
      <sheetName val="SA11-1"/>
      <sheetName val="SA11-2"/>
      <sheetName val="**??"/>
      <sheetName val="]O4"/>
      <sheetName val="]x-NBV"/>
      <sheetName val="]O5"/>
      <sheetName val="]Schedule I"/>
      <sheetName val="]Schedule IIa"/>
      <sheetName val="]Schedule IIb"/>
      <sheetName val="]Schedule III"/>
      <sheetName val="BS (2)"/>
      <sheetName val="N1(a)"/>
      <sheetName val="N1(a)-1"/>
      <sheetName val="TBCS-PL"/>
      <sheetName val="Reclassifications"/>
      <sheetName val="Part O(A1-D1)"/>
      <sheetName val="Coy Info"/>
      <sheetName val="TBIS"/>
      <sheetName val="TBCS-BS"/>
      <sheetName val="DPLA "/>
      <sheetName val="D1 (F)"/>
      <sheetName val="E1 (F)"/>
      <sheetName val="F1 (F)"/>
      <sheetName val="G1(F)"/>
      <sheetName val="H1(F)"/>
      <sheetName val="M1(F)"/>
      <sheetName val="Adj-PIC"/>
      <sheetName val="P&amp;O(R1-R15)"/>
      <sheetName val="CC 9.1 - Repair &amp; Maintenance"/>
      <sheetName val="PBC - Raw Material Listing"/>
      <sheetName val="PBC - Raw Material Listing (2)"/>
      <sheetName val="TBCS-PL "/>
      <sheetName val="DPLA"/>
      <sheetName val="accrual listing"/>
      <sheetName val="Accrual Dec05"/>
      <sheetName val="C1(a)"/>
      <sheetName val="C1-1"/>
      <sheetName val="C1-2"/>
      <sheetName val="FAow"/>
      <sheetName val="FADIS"/>
      <sheetName val="FAADD"/>
      <sheetName val="Land details"/>
      <sheetName val="FA Sighting"/>
      <sheetName val="FF-21"/>
      <sheetName val="FSA Analys"/>
      <sheetName val="F-4(99)"/>
      <sheetName val="F-5(99)"/>
      <sheetName val="F-6(99)"/>
      <sheetName val="F-7(1)"/>
      <sheetName val="CC-10"/>
      <sheetName val="FF-20 (2)"/>
      <sheetName val="FF-21 (2)"/>
      <sheetName val="PP-21"/>
      <sheetName val="FF_21"/>
      <sheetName val="U1-3"/>
      <sheetName val="C-60"/>
      <sheetName val="N-30"/>
      <sheetName val="F3 (LY For Ref.)"/>
      <sheetName val="O1-1"/>
      <sheetName val="O2_tax comp"/>
      <sheetName val="O3 -S1082002"/>
      <sheetName val="ADD"/>
      <sheetName val="O4_CA"/>
      <sheetName val="O3 S1082001"/>
      <sheetName val="R2_deftax"/>
      <sheetName val="O3_Sec108"/>
      <sheetName val="Part R"/>
      <sheetName val="108"/>
      <sheetName val="com98"/>
      <sheetName val="FDINT98"/>
      <sheetName val="MFA99"/>
      <sheetName val="COVER94"/>
      <sheetName val="Part P and Q"/>
      <sheetName val="10mths"/>
      <sheetName val="EE6-1"/>
      <sheetName val="P EDU"/>
      <sheetName val="P MEDIvest"/>
      <sheetName val="REHAB"/>
      <sheetName val="Premier"/>
      <sheetName val="INDAH"/>
      <sheetName val="MUTIARA"/>
      <sheetName val="Puri"/>
      <sheetName val="Cheras"/>
      <sheetName val="KLANG"/>
      <sheetName val="PMC"/>
      <sheetName val="A12-CF "/>
      <sheetName val="A12-CF-1 TBS"/>
      <sheetName val="A12-CF-2-TPL"/>
      <sheetName val="A12-CF-3"/>
      <sheetName val="RJEs"/>
      <sheetName val="ADJs"/>
      <sheetName val="ADJs-PIC"/>
      <sheetName val="B1-1-FL"/>
      <sheetName val="B1-FL"/>
      <sheetName val="B2(A)"/>
      <sheetName val="B2(A)-1"/>
      <sheetName val="B2(A)-2"/>
      <sheetName val="B2(A)-3"/>
      <sheetName val="B2(A)-4"/>
      <sheetName val="B2(B)"/>
      <sheetName val="B2(B)-1"/>
      <sheetName val="B2(B)-2"/>
      <sheetName val="B2(B)-3"/>
      <sheetName val="stop"/>
      <sheetName val="B2(A)-7"/>
      <sheetName val="B2(B)-7"/>
      <sheetName val="B2(A)-8"/>
      <sheetName val="B2(B)-8"/>
      <sheetName val="B2(A)-1111"/>
      <sheetName val="B4-FL"/>
      <sheetName val="B4-1"/>
      <sheetName val="B4-1 (2)"/>
      <sheetName val="AttrProfit"/>
      <sheetName val="ProjCode"/>
      <sheetName val="ActualCosts"/>
      <sheetName val="pl by project 06 for Auditor"/>
      <sheetName val="06ProgBill"/>
      <sheetName val="E1-3"/>
      <sheetName val="E1-2-1"/>
      <sheetName val="E1-2-2"/>
      <sheetName val="e2-2"/>
      <sheetName val="B1-1-1"/>
      <sheetName val="CPH9"/>
      <sheetName val="CPH10"/>
      <sheetName val="CPH13"/>
      <sheetName val="CPH17"/>
      <sheetName val="aL-mUKhairi"/>
      <sheetName val="DK46"/>
      <sheetName val="AJEs"/>
      <sheetName val="EsmaSportscar"/>
      <sheetName val="Mumm 30"/>
      <sheetName val="Janda Baik"/>
      <sheetName val="Force-Yacht"/>
      <sheetName val="RIB"/>
      <sheetName val="DowMast"/>
      <sheetName val="Farr40Keel"/>
      <sheetName val="Flying Mosquito #2&amp;3"/>
      <sheetName val="Flying Mosquito #4"/>
      <sheetName val="Flying Mosquito #5"/>
      <sheetName val="Flying Mosquito #6"/>
      <sheetName val="Medina Umbrella"/>
      <sheetName val="Mecca  Umbrella "/>
      <sheetName val="Laser2000"/>
      <sheetName val="Farr 520 (2)"/>
      <sheetName val="Farr 52"/>
      <sheetName val="Grandbank"/>
      <sheetName val="ktm"/>
      <sheetName val="MOFA"/>
      <sheetName val="GrandMosqueFinial"/>
      <sheetName val="Istana Darul"/>
      <sheetName val="E1-1-1"/>
      <sheetName val="AJEs (2)"/>
      <sheetName val="Progbill1520"/>
      <sheetName val="Jan"/>
      <sheetName val="Feb"/>
      <sheetName val="Apr"/>
      <sheetName val="May"/>
      <sheetName val="Jun"/>
      <sheetName val="Jul"/>
      <sheetName val="Aug"/>
      <sheetName val="Sep"/>
      <sheetName val="Dec"/>
      <sheetName val="2005 By 2nd Category"/>
      <sheetName val="2005 By 2nd Category (Jan-Jun)"/>
      <sheetName val="Summary (Sales Quantity)"/>
      <sheetName val="JUL-DEC05 S.STT&amp;SUBCLASS"/>
      <sheetName val="2005Summary (By Customer)"/>
      <sheetName val="2005 By Customer"/>
      <sheetName val="JAN-DEC05"/>
      <sheetName val="2004 By Customer"/>
      <sheetName val="2004 By 2nd Category"/>
      <sheetName val="应收帐龄分析表"/>
      <sheetName val="第三波资产负债表12月"/>
      <sheetName val="北软12月利润表修订后"/>
      <sheetName val="權利金認列"/>
      <sheetName val="0405管報封面"/>
      <sheetName val="Stocktake (LKY)"/>
      <sheetName val="N3-3"/>
      <sheetName val="TASintDec00"/>
      <sheetName val="Age311299TAS"/>
      <sheetName val="P4DDBFTAS"/>
      <sheetName val="A13 (2)"/>
      <sheetName val="A13-1 (2)"/>
      <sheetName val="Co info"/>
      <sheetName val="TBS"/>
      <sheetName val="TPL"/>
      <sheetName val="TRecon"/>
      <sheetName val="Eprog"/>
      <sheetName val="E1-1"/>
      <sheetName val="G1-1"/>
      <sheetName val="LI"/>
      <sheetName val="L1-1"/>
      <sheetName val="ss3"/>
      <sheetName val="B1- 1"/>
      <sheetName val="B1.2"/>
      <sheetName val="E1-2"/>
      <sheetName val="TMS2000"/>
      <sheetName val="C6"/>
      <sheetName val="D1-1"/>
      <sheetName val="D1-1-1"/>
      <sheetName val="D1-2"/>
      <sheetName val="N1-2"/>
      <sheetName val="TECH_RESULT"/>
      <sheetName val="600"/>
      <sheetName val="AR-IS"/>
      <sheetName val="BB1(a)"/>
      <sheetName val=" APO"/>
      <sheetName val="HBB1-2-1"/>
      <sheetName val="miscellonous"/>
      <sheetName val="FF2 Appendix"/>
      <sheetName val="HBB1-7"/>
      <sheetName val="N ( R)"/>
      <sheetName val="debtor email add"/>
      <sheetName val="BS AR1"/>
      <sheetName val="PL - nature"/>
      <sheetName val="PL - function"/>
      <sheetName val="PL AR1"/>
      <sheetName val="PL 08"/>
      <sheetName val="PL 08 09"/>
      <sheetName val="BS 09"/>
      <sheetName val="PL 09"/>
      <sheetName val="TBS-09"/>
      <sheetName val="TBS-08"/>
      <sheetName val="PRM BS as at 28.02.10"/>
      <sheetName val="PRM YTD P&amp;L as at 28.02.10"/>
      <sheetName val="KJBIS-BS"/>
      <sheetName val="KJBIS-PL"/>
      <sheetName val="BB1-function"/>
      <sheetName val="DPLA-by function"/>
      <sheetName val="BB1-nature"/>
      <sheetName val="DPLA-by nature"/>
      <sheetName val="BB1a"/>
      <sheetName val="BB1.1"/>
      <sheetName val="BB1.2"/>
      <sheetName val="BB2.1-sales"/>
      <sheetName val="BB2.2-purchase"/>
      <sheetName val="BB3 staff cost"/>
      <sheetName val="staff cost-1"/>
      <sheetName val="BB7 sales comm"/>
      <sheetName val="BB4 unrealised"/>
      <sheetName val="BB4 perclient"/>
      <sheetName val="BB5 perclient"/>
      <sheetName val="BB5 realised"/>
      <sheetName val="trademark"/>
      <sheetName val="CC1-1 Reversal"/>
      <sheetName val="CC2-1"/>
      <sheetName val="CC4-1"/>
      <sheetName val="CC4-2"/>
      <sheetName val="CC4-3"/>
      <sheetName val="CC7-1"/>
      <sheetName val="DD1-1 "/>
      <sheetName val="FF1-1 "/>
      <sheetName val="FF6-1"/>
      <sheetName val="A15(ROC GAAP) "/>
      <sheetName val="J3  (ROC)"/>
      <sheetName val="DD1(ROC)"/>
      <sheetName val="CC1(ROC)"/>
      <sheetName val="GG1(ROC)"/>
      <sheetName val="EE4-1(ROC)"/>
      <sheetName val="E1(ROC)"/>
      <sheetName val="B1 (ROC)"/>
      <sheetName val="B1-1 (ROC)"/>
      <sheetName val="Sch2(ROCl_GAAP)"/>
      <sheetName val="A15(Local GAAP)"/>
      <sheetName val="Sch2(Local_GAAP)"/>
      <sheetName val="B1-4"/>
      <sheetName val="B1-7 "/>
      <sheetName val="BB6-1"/>
      <sheetName val="J3 "/>
      <sheetName val="H1 "/>
      <sheetName val="K2-1"/>
      <sheetName val="K4 Reporting"/>
      <sheetName val="LL1a"/>
      <sheetName val="LL3"/>
      <sheetName val="LL4-1"/>
      <sheetName val="MM1a"/>
      <sheetName val="NN1-2"/>
      <sheetName val="NN3-1"/>
      <sheetName val="NN3-2"/>
      <sheetName val="CC5 (2)"/>
      <sheetName val="CC6"/>
      <sheetName val="Land Info"/>
      <sheetName val="GG1-1.3"/>
      <sheetName val="MM3-2"/>
      <sheetName val="MM3"/>
      <sheetName val="setting"/>
      <sheetName val="125"/>
      <sheetName val="126"/>
      <sheetName val="124"/>
      <sheetName val="NSales"/>
      <sheetName val="F2_9"/>
      <sheetName val="127"/>
      <sheetName val="glpost"/>
      <sheetName val="gldata05"/>
      <sheetName val="gldata06"/>
      <sheetName val="I_c bal"/>
      <sheetName val="OpExp"/>
      <sheetName val="OEmdb"/>
      <sheetName val="OP Exp"/>
      <sheetName val="FASummary"/>
      <sheetName val="Code Ref"/>
      <sheetName val="Pipeline table"/>
      <sheetName val="Programa P3 {Distrib."/>
      <sheetName val="PROGRAMA P3 {Avances"/>
      <sheetName val="ORIGINAL GLOBAL STAR"/>
      <sheetName val="AUGUST 2007"/>
      <sheetName val="Sum-Current-Rate (Bid)"/>
      <sheetName val="Sum-Current-Rate Dec-08"/>
      <sheetName val="Sum-Current-Rate"/>
      <sheetName val="Current-rate-imposed (MAR-JUNE)"/>
      <sheetName val="Difference-Dec-08"/>
      <sheetName val="Personnel On Board"/>
      <sheetName val="Current-rate-imposed (JUL-AUG)"/>
      <sheetName val="PIVOT 264- FUEL COST"/>
      <sheetName val="Actual Invoices"/>
      <sheetName val="PO Details"/>
      <sheetName val="FUEL RAW DATA"/>
      <sheetName val="Day Rate Summary"/>
      <sheetName val="CREW RATES-IOCL"/>
      <sheetName val="CREW RATES-full"/>
      <sheetName val="CREW RATES-Sep-08-CO"/>
      <sheetName val="CREW RATES-Demob-20-09-08"/>
      <sheetName val="Decision Factors"/>
      <sheetName val="company position-CA"/>
      <sheetName val="Bid Reference"/>
      <sheetName val="Cost Basis"/>
      <sheetName val="DLB264 yr2011-WD-MD"/>
      <sheetName val="PCSR Summary"/>
      <sheetName val="OCD-CA"/>
      <sheetName val="BARGE RATES"/>
      <sheetName val="BARGE HOURS"/>
      <sheetName val="PMT2010"/>
      <sheetName val="PMT2011"/>
      <sheetName val="PMT2012"/>
      <sheetName val="PMT2010- MIRI"/>
      <sheetName val="BID INFO"/>
      <sheetName val="BID VALIDATION"/>
      <sheetName val="Fuel Consumption MWB"/>
      <sheetName val="Support Vsls"/>
      <sheetName val="User Defined -1"/>
      <sheetName val="User Defined -2"/>
      <sheetName val="User Defined - 3"/>
      <sheetName val="User Defined - 4"/>
      <sheetName val="User Defined - 5"/>
      <sheetName val="User Defined - 6"/>
      <sheetName val="User Defined - 7"/>
      <sheetName val="User Defined - 8"/>
      <sheetName val="DJR Consolidated"/>
      <sheetName val="DJR Lookups"/>
      <sheetName val="DPR Consolidated"/>
      <sheetName val="Finstat"/>
      <sheetName val="Igw Model"/>
      <sheetName val="Mich"/>
      <sheetName val="Sch B (2)"/>
      <sheetName val="Sch D"/>
      <sheetName val="Sch E"/>
      <sheetName val="Sch G"/>
      <sheetName val="P&amp;L-Prop"/>
      <sheetName val="P&amp;L-Prop (2)"/>
      <sheetName val="tax2A"/>
      <sheetName val="BaIDs Repayment"/>
      <sheetName val="EDE &amp; IE - 2007 updated"/>
      <sheetName val="Dep FA 07"/>
      <sheetName val="OCA - 2007"/>
      <sheetName val="EME - 2007"/>
      <sheetName val="HF 03-05-2007"/>
      <sheetName val="HF 2304"/>
      <sheetName val="Simple Coff."/>
      <sheetName val="COEFFICIENTS"/>
      <sheetName val="Floating"/>
      <sheetName val="CA computation"/>
      <sheetName val="I-Silicon 2000"/>
      <sheetName val="I-Silicon 2000 Chart"/>
      <sheetName val="I-Silicon (iPC)"/>
      <sheetName val="I-Silicon  Expenses Chart"/>
      <sheetName val="DET-P&amp;L"/>
      <sheetName val="maccon"/>
      <sheetName val="closure of proj"/>
      <sheetName val="contract sum"/>
      <sheetName val="idle assets"/>
      <sheetName val="SAC"/>
      <sheetName val="CHLB_GL Vs sub"/>
      <sheetName val="CHMT_legal agm"/>
      <sheetName val="P2 (2)"/>
      <sheetName val="MISC BHD (USD)"/>
      <sheetName val="MISC BHD (RM)"/>
      <sheetName val="Approved &amp; Contracted"/>
      <sheetName val="Approved &amp; Not contracted"/>
      <sheetName val="misc summ"/>
      <sheetName val="ICT Listing"/>
      <sheetName val="OBU"/>
      <sheetName val="obu amended misc pymt"/>
      <sheetName val="CAPEX Summary"/>
      <sheetName val="P5 i"/>
      <sheetName val="Prop MISC"/>
      <sheetName val="Prop MISA"/>
      <sheetName val="Prop MISAU"/>
      <sheetName val="Prop MISAN"/>
      <sheetName val="Prop MILS"/>
      <sheetName val="Prop AET"/>
      <sheetName val="Prop MMHE"/>
      <sheetName val="Prop MISA S'wak"/>
      <sheetName val="Prop MEH"/>
      <sheetName val="P5 ii"/>
      <sheetName val="P5 iii"/>
      <sheetName val="P5 iv"/>
      <sheetName val="P6.1"/>
      <sheetName val="P9 i"/>
      <sheetName val="P9 ii"/>
      <sheetName val="P10 i"/>
      <sheetName val="P10 ii"/>
      <sheetName val="P10 iii"/>
      <sheetName val="database-rel pty invtry"/>
      <sheetName val="P11 i"/>
      <sheetName val="P11 ii"/>
      <sheetName val="P11 iii"/>
      <sheetName val="P12 i"/>
      <sheetName val="P12 ii"/>
      <sheetName val="database-rel pty invtry (2)"/>
      <sheetName val="A801"/>
      <sheetName val="C101"/>
      <sheetName val="C201"/>
      <sheetName val="C202"/>
      <sheetName val="C301"/>
      <sheetName val="G101"/>
      <sheetName val="G201"/>
      <sheetName val="I201"/>
      <sheetName val="N101"/>
      <sheetName val="O101"/>
      <sheetName val="O201"/>
      <sheetName val="U101"/>
      <sheetName val="U201"/>
      <sheetName val="A4.1"/>
      <sheetName val="A4.2"/>
      <sheetName val="A4.3"/>
      <sheetName val="A6.4"/>
      <sheetName val="F4 "/>
      <sheetName val="F51"/>
      <sheetName val="H "/>
      <sheetName val="N "/>
      <sheetName val="P3.1"/>
      <sheetName val="P3.2"/>
      <sheetName val="U1.1"/>
      <sheetName val="U200"/>
      <sheetName val="U2.1"/>
      <sheetName val="U202"/>
      <sheetName val="U2.2a"/>
      <sheetName val="U2.3 "/>
      <sheetName val="U3 "/>
      <sheetName val="U400cutofp"/>
      <sheetName val="U401cutofs"/>
      <sheetName val="C101-Cash"/>
      <sheetName val="C201-cashbook review"/>
      <sheetName val="C301-bank recon review"/>
      <sheetName val="A2.4 RJE"/>
      <sheetName val="A3 Accounts Distri "/>
      <sheetName val="A6-1"/>
      <sheetName val="A6.2"/>
      <sheetName val="A6-3"/>
      <sheetName val="A6-4"/>
      <sheetName val="A7 memo"/>
      <sheetName val="C2-Cashbk"/>
      <sheetName val="C3-Bank rec"/>
      <sheetName val="E2 AR Aging"/>
      <sheetName val="EE memo"/>
      <sheetName val="MM memo"/>
      <sheetName val="NN Memo"/>
      <sheetName val="A2.1 AJE"/>
      <sheetName val="T1-FYI"/>
      <sheetName val="U memo"/>
      <sheetName val="VA101 COS"/>
      <sheetName val="VA102 Review of COS exp"/>
      <sheetName val="VC101"/>
      <sheetName val="VC102 Bonus reasonableness"/>
      <sheetName val="VD101"/>
      <sheetName val="VD102 Review of admin exp"/>
      <sheetName val="VE101"/>
      <sheetName val="U801 (2)"/>
      <sheetName val="U901(x)"/>
      <sheetName val="A6.100"/>
      <sheetName val="C401"/>
      <sheetName val="C501"/>
      <sheetName val="Revenue Audit Program"/>
      <sheetName val="Cost &amp; Expenses Audit Program"/>
      <sheetName val="U1.2"/>
      <sheetName val="U1.3"/>
      <sheetName val="U1.4"/>
      <sheetName val="U1.5"/>
      <sheetName val="U1.6"/>
      <sheetName val="U1.7"/>
      <sheetName val="U2.2"/>
      <sheetName val="U2.3"/>
      <sheetName val="U3.1"/>
      <sheetName val="U3.2"/>
      <sheetName val="U3.3"/>
      <sheetName val="U3.4"/>
      <sheetName val="U1_6"/>
      <sheetName val="Client Details"/>
      <sheetName val="E101 Trade debtors"/>
      <sheetName val="E102 - Debtors turnover"/>
      <sheetName val="E201 - Doubtful debts"/>
      <sheetName val="E202 - Doubtful debts obs"/>
      <sheetName val="Sales cut-off E301"/>
      <sheetName val="Sales cut-off E301.1"/>
      <sheetName val="EE101 - Debtors circularisatio"/>
      <sheetName val="EE102 - Debtors circularisation"/>
      <sheetName val="Review of impairment"/>
      <sheetName val="I201 - Doubtful debts obs"/>
      <sheetName val="U-10-20"/>
      <sheetName val="U-30-70"/>
      <sheetName val="U30-70-2"/>
      <sheetName val="P601"/>
      <sheetName val="TAX COM"/>
      <sheetName val="TAX SCH"/>
      <sheetName val="SIN DIVIDEND"/>
      <sheetName val="HK DIVIDEND "/>
      <sheetName val="WT"/>
      <sheetName val="W &amp; T"/>
      <sheetName val="Journals"/>
      <sheetName val="Invest"/>
      <sheetName val="Grp Jrl"/>
      <sheetName val="Draft bill"/>
      <sheetName val="CAF Index"/>
      <sheetName val="Vs"/>
      <sheetName val="Audit Plan"/>
      <sheetName val="Risk Asses"/>
      <sheetName val="Sampling"/>
      <sheetName val="As"/>
      <sheetName val="D1-MBB"/>
      <sheetName val="D2-ICB"/>
      <sheetName val="O2 - Cir1"/>
      <sheetName val="O2 - Cir2"/>
      <sheetName val="O2-3"/>
      <sheetName val="O6"/>
      <sheetName val="W3"/>
      <sheetName val="W4,5,6,8,9"/>
      <sheetName val="X5"/>
      <sheetName val="Y1-1"/>
      <sheetName val="Y1-2"/>
      <sheetName val="X7"/>
      <sheetName val="X8"/>
      <sheetName val="X9"/>
      <sheetName val="X10"/>
      <sheetName val="Js"/>
      <sheetName val="Ns"/>
      <sheetName val="PAF &amp; CAF Index"/>
      <sheetName val="Sampling-AR"/>
      <sheetName val="TAX SCHEDULE"/>
      <sheetName val="APM"/>
      <sheetName val="Materiality &amp; Sampling"/>
      <sheetName val="ES Taxation"/>
      <sheetName val="TAXCOMP"/>
      <sheetName val="SCH 1-4"/>
      <sheetName val="SCH 5-6"/>
      <sheetName val="MISC SCH"/>
      <sheetName val="Fs (2)"/>
      <sheetName val="Gs (2)"/>
      <sheetName val="Js (2)"/>
      <sheetName val="Us (2)"/>
      <sheetName val="Final notes"/>
      <sheetName val="Effect"/>
      <sheetName val="W6"/>
      <sheetName val="Sampling-TC"/>
      <sheetName val="Sampling-TD"/>
      <sheetName val="D1 (3)"/>
      <sheetName val="D1 (2)"/>
      <sheetName val="1.1"/>
      <sheetName val="G - Cir2"/>
      <sheetName val="N0"/>
      <sheetName val="G - Cir1"/>
      <sheetName val="O - Cir1"/>
      <sheetName val="O - Cir2"/>
      <sheetName val="Cap allw"/>
      <sheetName val="I1-1"/>
      <sheetName val="I1-2"/>
      <sheetName val="I2-1"/>
      <sheetName val="I4"/>
      <sheetName val="I1-2 ARPS"/>
      <sheetName val="I2 Interco review"/>
      <sheetName val="I1 (2)"/>
      <sheetName val="Oo1"/>
      <sheetName val="Oo2"/>
      <sheetName val="ORC-AR"/>
      <sheetName val="ORC-TB"/>
      <sheetName val="Disclosure P&amp;L"/>
      <sheetName val="Arthur1- JE"/>
      <sheetName val="Arthur2- opening bal"/>
      <sheetName val="ON"/>
      <sheetName val="Draft bill &amp; Audit Ticks"/>
      <sheetName val="Shldg history"/>
      <sheetName val=" Charges"/>
      <sheetName val="Perm Index"/>
      <sheetName val="Master Sch"/>
      <sheetName val="G-Cir"/>
      <sheetName val="G-Cir1"/>
      <sheetName val="G-Cir2"/>
      <sheetName val="O-Cir"/>
      <sheetName val="O-Cir1"/>
      <sheetName val="O-Cir2"/>
      <sheetName val="Qs1.4"/>
      <sheetName val="X,Y"/>
      <sheetName val="A6.401"/>
      <sheetName val="C100"/>
      <sheetName val="E300"/>
      <sheetName val="E301"/>
      <sheetName val="F501"/>
      <sheetName val="G100"/>
      <sheetName val="H100"/>
      <sheetName val="I100"/>
      <sheetName val="I200"/>
      <sheetName val="K300"/>
      <sheetName val="M100"/>
      <sheetName val="M400"/>
      <sheetName val="A2.201 AJE"/>
      <sheetName val="A2.202. RJE"/>
      <sheetName val="A2.203 CLA"/>
      <sheetName val="A2.204 SAD"/>
      <sheetName val="A6.301"/>
      <sheetName val="B101"/>
      <sheetName val="B201"/>
      <sheetName val="E101"/>
      <sheetName val="E201"/>
      <sheetName val="EE101"/>
      <sheetName val="K101"/>
      <sheetName val="K201"/>
      <sheetName val="K301"/>
      <sheetName val="K401"/>
      <sheetName val="M101"/>
      <sheetName val="M201"/>
      <sheetName val="M301"/>
      <sheetName val="M302"/>
      <sheetName val="MM100"/>
      <sheetName val="N201"/>
      <sheetName val="N301"/>
      <sheetName val="S101"/>
      <sheetName val="S201"/>
      <sheetName val="TTmemo"/>
      <sheetName val="O101 (revised)"/>
      <sheetName val="Sch 8 - IAS Adj"/>
      <sheetName val="Sch 1.0 PL"/>
      <sheetName val="Sch 8"/>
      <sheetName val="June2002-Value (Filter)"/>
      <sheetName val="E401"/>
      <sheetName val="E402"/>
      <sheetName val="E403"/>
      <sheetName val="Prepayment1"/>
      <sheetName val="G201 Prepayment"/>
      <sheetName val="G301 GST"/>
      <sheetName val="G401 Rental Deposit"/>
      <sheetName val="G501 Deposit"/>
      <sheetName val="LOOSECHKLIST"/>
      <sheetName val="Uu-2"/>
      <sheetName val="P-Cutoff"/>
      <sheetName val="EXPENSE"/>
      <sheetName val="UU"/>
      <sheetName val="CList"/>
      <sheetName val="eqkl"/>
      <sheetName val="SchI"/>
      <sheetName val="CA Comp 5D"/>
      <sheetName val="Sch 22"/>
      <sheetName val="MainComp"/>
      <sheetName val="Assumption 5 years"/>
      <sheetName val="Assumption sheet"/>
      <sheetName val="lead "/>
      <sheetName val="BlSheet"/>
      <sheetName val="PLOSS"/>
      <sheetName val="Disclosures"/>
      <sheetName val="A3-1(a)"/>
      <sheetName val="A3-1(b)"/>
      <sheetName val="&lt;K2&gt;"/>
      <sheetName val="U-notes"/>
      <sheetName val="Purchase"/>
      <sheetName val="stock-not in used"/>
      <sheetName val="Salary (2)-not in used"/>
      <sheetName val="Salary (3)-not in used"/>
      <sheetName val="Sales cut-off (2) - not in used"/>
      <sheetName val="Sch4t"/>
      <sheetName val="OEquip"/>
      <sheetName val="bldg-cost"/>
      <sheetName val="&lt;G3&gt; Prepayment"/>
      <sheetName val="A3-2-2"/>
      <sheetName val="CF (SHAREHOLDERS)"/>
      <sheetName val="ACEB"/>
      <sheetName val="1A TaxComp (pi)"/>
      <sheetName val="EBC"/>
      <sheetName val="O2 TC"/>
      <sheetName val="O4 CA"/>
      <sheetName val="Interim_____Top"/>
      <sheetName val="BPCOR_DETAILS"/>
      <sheetName val="BPMKT_DETAILS"/>
      <sheetName val="&lt;G3&gt;_Prepayment"/>
      <sheetName val="B-_1"/>
      <sheetName val="CF_(SHAREHOLDERS)"/>
      <sheetName val="P &amp; L EP"/>
      <sheetName val="P&amp;L JB"/>
      <sheetName val="60f_itc"/>
      <sheetName val="itc"/>
      <sheetName val="Loan Amortization Table"/>
      <sheetName val="jul97"/>
      <sheetName val="O2_TC"/>
      <sheetName val="24100 Accr Liab"/>
      <sheetName val="CBO0497"/>
      <sheetName val="Cost Allocation"/>
      <sheetName val="EMR"/>
      <sheetName val="GNR"/>
      <sheetName val="LGR"/>
      <sheetName val="MTU"/>
      <sheetName val="RBW"/>
      <sheetName val="RBY"/>
      <sheetName val="RSL"/>
      <sheetName val="SVR"/>
      <sheetName val="TDR"/>
      <sheetName val="TGR"/>
      <sheetName val="Daily Valuation"/>
      <sheetName val="O5_IBA"/>
      <sheetName val="YSt(D)"/>
      <sheetName val="CEGrid(Grp)"/>
      <sheetName val="YSt -Disclosure"/>
      <sheetName val="GROUP Budget"/>
      <sheetName val="C Flow"/>
      <sheetName val="margin"/>
      <sheetName val="daily mgn"/>
      <sheetName val="supp 1"/>
      <sheetName val="org supp"/>
      <sheetName val="stk cap"/>
      <sheetName val="com inv"/>
      <sheetName val="CA-O7"/>
      <sheetName val="Accn"/>
      <sheetName val="daily_mgn"/>
      <sheetName val="supp_1"/>
      <sheetName val="org_supp"/>
      <sheetName val="stk_cap"/>
      <sheetName val="com_inv"/>
      <sheetName val="Asset List"/>
      <sheetName val="References"/>
      <sheetName val="AR APR'02"/>
      <sheetName val="IBACOMP.XLS"/>
      <sheetName val="devt"/>
      <sheetName val="INFO_PAGE"/>
      <sheetName val="CTRL_PAGE"/>
      <sheetName val="ERR_PAGE"/>
      <sheetName val="ISSUM"/>
      <sheetName val="IS2"/>
      <sheetName val="ISREV"/>
      <sheetName val="ISCOR"/>
      <sheetName val="PCGCOR"/>
      <sheetName val="ISSND"/>
      <sheetName val="ISPRODCOST"/>
      <sheetName val="ISGOE"/>
      <sheetName val="ISOINCEXP"/>
      <sheetName val="ISDIV"/>
      <sheetName val="EBITDA"/>
      <sheetName val="SOASVSP"/>
      <sheetName val="SOAPVCOST"/>
      <sheetName val="SOAPLANT"/>
      <sheetName val="SOAOTH"/>
      <sheetName val="SOAENP"/>
      <sheetName val="SBS"/>
      <sheetName val="STBSHT"/>
      <sheetName val="STFA"/>
      <sheetName val="STFACOST"/>
      <sheetName val="STFACCDEPT"/>
      <sheetName val="STISC"/>
      <sheetName val="STIAC"/>
      <sheetName val="STINGAS"/>
      <sheetName val="STINGASCOST"/>
      <sheetName val="STINGASAMORT"/>
      <sheetName val="STINGASIMP"/>
      <sheetName val="STOTHINV"/>
      <sheetName val="STDREVASSETS"/>
      <sheetName val="STPREPAY"/>
      <sheetName val="STSTOCK"/>
      <sheetName val="STPROPDV"/>
      <sheetName val="STTRDODEBT"/>
      <sheetName val="STCASH"/>
      <sheetName val="STEQTY"/>
      <sheetName val="STTERMLOAN"/>
      <sheetName val="STDEFLIAB"/>
      <sheetName val="STDREVLIAB"/>
      <sheetName val="STTRDOPAY"/>
      <sheetName val="CAPEX_US"/>
      <sheetName val="CAPEX_LR"/>
      <sheetName val="LR"/>
      <sheetName val="XS_Cash"/>
      <sheetName val="VBM_Valuation"/>
      <sheetName val="VBM_Continuing"/>
      <sheetName val="WRITEUP_PNL"/>
      <sheetName val="WRITEUP_SOA"/>
      <sheetName val="WRITEUP_BS"/>
      <sheetName val="WRITEUP_CF"/>
      <sheetName val="WRITEUP_CAPEX"/>
      <sheetName val="G_DATA"/>
      <sheetName val="A3-1b"/>
      <sheetName val="A3-1&amp;2 BC"/>
      <sheetName val="B9-1"/>
      <sheetName val="U-10-1"/>
      <sheetName val="U-30-1"/>
      <sheetName val="A3-BS"/>
      <sheetName val="A3-IS"/>
      <sheetName val="ANALYTICAL REVIEW"/>
      <sheetName val="ProdSpec"/>
      <sheetName val="Alloc"/>
      <sheetName val="MnInfra"/>
      <sheetName val="InPhInfra"/>
      <sheetName val="BldgCost"/>
      <sheetName val="LandCost"/>
      <sheetName val="SalesRev"/>
      <sheetName val="AP110-sub"/>
      <sheetName val="FSL-UB80"/>
      <sheetName val="K3|1"/>
      <sheetName val="dirlist"/>
      <sheetName val="Stationeries"/>
      <sheetName val="Discount Structure"/>
      <sheetName val="Validation Table"/>
      <sheetName val="Oracle Training"/>
      <sheetName val="BPR(1)"/>
      <sheetName val="U-50"/>
      <sheetName val="U-60"/>
      <sheetName val="KK-2"/>
      <sheetName val="PMA"/>
      <sheetName val="PMB"/>
      <sheetName val="PMA (2)"/>
      <sheetName val="elec 1"/>
      <sheetName val="FTF"/>
      <sheetName val="AP110sup-b"/>
      <sheetName val="F-7-1"/>
      <sheetName val="F-22-1"/>
      <sheetName val="U-110"/>
      <sheetName val="U-111"/>
      <sheetName val="U-120"/>
      <sheetName val="U-130"/>
      <sheetName val="CC-30 Membership"/>
      <sheetName val="FF-10 A"/>
      <sheetName val="FF-20 A"/>
      <sheetName val="FF-30 A"/>
      <sheetName val="20 GOLFING summary"/>
      <sheetName val="30 F &amp; B"/>
      <sheetName val="40 S &amp; R"/>
      <sheetName val="50 ROOMS"/>
      <sheetName val="61 HR"/>
      <sheetName val="62 SEC"/>
      <sheetName val="63 M &amp; E"/>
      <sheetName val="64 S &amp; M"/>
      <sheetName val="SUMM 02"/>
      <sheetName val="FORMC94"/>
      <sheetName val="AFA99"/>
      <sheetName val="HP-94"/>
      <sheetName val="DFA95"/>
      <sheetName val="AE99"/>
      <sheetName val="BSI94"/>
      <sheetName val="CA199"/>
      <sheetName val="C94"/>
      <sheetName val="Part O and P"/>
      <sheetName val="S33(2)"/>
      <sheetName val="IBA"/>
      <sheetName val="FF-3nul"/>
      <sheetName val="FF-4nul"/>
      <sheetName val="10 -1"/>
      <sheetName val="10 -2"/>
      <sheetName val="10 -3"/>
      <sheetName val="10 -4"/>
      <sheetName val="WCF"/>
      <sheetName val="WCF (99)"/>
      <sheetName val="CoCF"/>
      <sheetName val="BS00"/>
      <sheetName val="CF99"/>
      <sheetName val="WCF99"/>
      <sheetName val="CF98"/>
      <sheetName val="WCF98"/>
      <sheetName val="F22"/>
      <sheetName val="CT 3-Process AR"/>
      <sheetName val="B2.2"/>
      <sheetName val="WP 3"/>
      <sheetName val="WP 4"/>
      <sheetName val="CT 4-Process AP"/>
      <sheetName val="CASHFLOW2"/>
      <sheetName val="BB-Memo"/>
      <sheetName val="1 Lead Sch"/>
      <sheetName val="2 108"/>
      <sheetName val="Sch 3A"/>
      <sheetName val="Sch 3B"/>
      <sheetName val="Sch 3C"/>
      <sheetName val="5 FA Sum "/>
      <sheetName val="Sch 5A"/>
      <sheetName val="5B Other"/>
      <sheetName val="5C Recon"/>
      <sheetName val="Dirlist_2002"/>
      <sheetName val="Detail-PL"/>
      <sheetName val="LampiranA"/>
      <sheetName val="Lampiran D"/>
      <sheetName val="LampiranC"/>
      <sheetName val="working-cf"/>
      <sheetName val="Lampiran B"/>
      <sheetName val="BPR - Summary Hypothesis"/>
      <sheetName val="Appendix A _BPR"/>
      <sheetName val="IncomeStatements"/>
      <sheetName val="Ekuiti"/>
      <sheetName val=" CashFlows"/>
      <sheetName val="C1- Cash and Banks"/>
      <sheetName val="U1 IncomeStatement"/>
      <sheetName val="K1 Property, Plant&amp;Equipment"/>
      <sheetName val="K1-1 PropertyPlantEquip"/>
      <sheetName val="E1 TradeReceivables"/>
      <sheetName val="F1 Inventories"/>
      <sheetName val="Stocks"/>
      <sheetName val="P1- ShortTermLoan"/>
      <sheetName val="M1 TradePayables"/>
      <sheetName val="M2 TrPayablelist"/>
      <sheetName val="N1 OtherPayables"/>
      <sheetName val="O1Taxation"/>
      <sheetName val="O2Taxation "/>
      <sheetName val="ddebtlist"/>
      <sheetName val="receivablelist"/>
      <sheetName val="U1IncomeStatement"/>
      <sheetName val="F - 1|2"/>
      <sheetName val="F - 3"/>
      <sheetName val="DetailP&amp;L"/>
      <sheetName val="CFlowOne"/>
      <sheetName val="CFlow2"/>
      <sheetName val="DetIStament"/>
      <sheetName val="Cash&amp;Bank - A"/>
      <sheetName val="TDebtors-B"/>
      <sheetName val="TD-B-1"/>
      <sheetName val="TD-B-2"/>
      <sheetName val="Other debtors-C"/>
      <sheetName val="Stocks-D"/>
      <sheetName val="RelatedCos-E"/>
      <sheetName val="Lease (E-1)"/>
      <sheetName val="Tradecreditors-F"/>
      <sheetName val="OtherCreditors-G"/>
      <sheetName val="Termloan-H"/>
      <sheetName val="FAssets-I"/>
      <sheetName val="IntAssets-J"/>
      <sheetName val="HP-L"/>
      <sheetName val="DeferredExp-K"/>
      <sheetName val="Revenue - VI"/>
      <sheetName val="Taxation-N"/>
      <sheetName val="DetailISatatement"/>
      <sheetName val="WP-9 IncomeStatement"/>
      <sheetName val="PenyataPendapatan"/>
      <sheetName val="SummaryEntries"/>
      <sheetName val="WP-1 Property, Plant"/>
      <sheetName val="WP-1-1"/>
      <sheetName val="WP-2 ShortTermInvestment"/>
      <sheetName val="WP-3  Inventories"/>
      <sheetName val="WP-4 Trade receivables"/>
      <sheetName val="WP-5 Other Rec'bles "/>
      <sheetName val="WP-6  Cash&amp;bank"/>
      <sheetName val="WP-7  Trade&amp;OtherPayables"/>
      <sheetName val="WP-8 ShortTermBorrowing"/>
      <sheetName val="WP-9-1 Cut off"/>
      <sheetName val="WP-10 Taxation"/>
      <sheetName val="Disposed"/>
      <sheetName val="HPasset"/>
      <sheetName val="Sch5C"/>
      <sheetName val="Sch5B2"/>
      <sheetName val="Sch5B1"/>
      <sheetName val="Sch5A1"/>
      <sheetName val="Sch5A2"/>
      <sheetName val="SCH1D"/>
      <sheetName val="SCH1A"/>
      <sheetName val="SCH1B"/>
      <sheetName val="SCH1C"/>
      <sheetName val="SCH2A"/>
      <sheetName val="SCH2B"/>
      <sheetName val="SCH2C"/>
      <sheetName val="SCH2D"/>
      <sheetName val="SCH2E"/>
      <sheetName val="SCH2F"/>
      <sheetName val="SCH2G"/>
      <sheetName val="SCH2H"/>
      <sheetName val="SCH4A"/>
      <sheetName val="SCH4B"/>
      <sheetName val="SCH4C"/>
      <sheetName val="SCH4D"/>
      <sheetName val="Qualify - HP"/>
      <sheetName val="5A CA (New)"/>
      <sheetName val="5B CA (Old)"/>
      <sheetName val="5C IBA"/>
      <sheetName val="U2 - Sales"/>
      <sheetName val="U3-1 - Purchases(Raw Mat)"/>
      <sheetName val="U3-2 - Purchases(Container) "/>
      <sheetName val="U3-3 - Purchases(FGs)"/>
      <sheetName val="U5-1 Direct Labour"/>
      <sheetName val="U5-2 Indirect wages"/>
      <sheetName val="U5-3 Staff salary"/>
      <sheetName val="U5-4 Directors' emoluments"/>
      <sheetName val="U5-5 EPF Reasonableness Test"/>
      <sheetName val="U6 Legal &amp; Professional fees"/>
      <sheetName val="U10 Rental Charges"/>
      <sheetName val="prov dd"/>
      <sheetName val="A2|1- BS"/>
      <sheetName val="O1.1. CA Sheet"/>
      <sheetName val="G401"/>
      <sheetName val="Activity Price"/>
      <sheetName val="Pack St Val 95 (Local)"/>
      <sheetName val="M101 Creditors lead"/>
      <sheetName val="Fixed asset register"/>
      <sheetName val="Input Pre-Job Data"/>
      <sheetName val="Input Pipe Dimensions"/>
      <sheetName val="Well Diagram"/>
      <sheetName val="Friction"/>
      <sheetName val="Friction 2 Strings"/>
      <sheetName val="Acid Eaton Equation"/>
      <sheetName val="Acid Friction"/>
      <sheetName val="Acid Friction 2 Strings"/>
      <sheetName val="Pop-Offs"/>
      <sheetName val="Return Rates"/>
      <sheetName val="Sand Fall"/>
      <sheetName val="Sand Height"/>
      <sheetName val="Post Job Data"/>
      <sheetName val="Step Rate"/>
      <sheetName val="Sandout"/>
      <sheetName val="Fanning"/>
      <sheetName val="Tubing Data"/>
      <sheetName val="NaCl Brines"/>
      <sheetName val="KCl Brines"/>
      <sheetName val="CaCl2 Brines"/>
      <sheetName val="DISCUSSION"/>
      <sheetName val="Proposed"/>
      <sheetName val="Proposed Tool Drawing"/>
      <sheetName val="Actual Tool Drawing"/>
      <sheetName val="Volumes"/>
      <sheetName val="Procedure"/>
      <sheetName val="Loadout"/>
      <sheetName val="Rental Tool Prices"/>
      <sheetName val="Tool Prices"/>
      <sheetName val="HRWP Design"/>
      <sheetName val="Tubing Movement"/>
      <sheetName val="Descriptions"/>
      <sheetName val="ODA"/>
      <sheetName val="Prodex old"/>
      <sheetName val="Prodex new"/>
      <sheetName val="Operator"/>
      <sheetName val="Financial Status"/>
      <sheetName val="Activity &amp; Expenditures"/>
      <sheetName val="Manpower &amp; HSE"/>
      <sheetName val="NEB-test"/>
      <sheetName val="NEB-Wells"/>
      <sheetName val="NEB-prod"/>
      <sheetName val="Cum Gas vs Cum Oil"/>
      <sheetName val="Cum Water vs Cum Oil"/>
      <sheetName val="NEB-fcst"/>
      <sheetName val="NEB-Summary"/>
      <sheetName val="NEB-Chart"/>
      <sheetName val="Well &amp; Completion Data"/>
      <sheetName val="Reservoir Data"/>
      <sheetName val=" PrelimMalo"/>
      <sheetName val="02.BS.04"/>
      <sheetName val="02.BS.04.1"/>
      <sheetName val="02.BS.04.2"/>
      <sheetName val="02.BS.08"/>
      <sheetName val="02.BS.08.1"/>
      <sheetName val="02.BS.08.2"/>
      <sheetName val="02.BS.11"/>
      <sheetName val="02.BS.11.1"/>
      <sheetName val="02.BS.11.2"/>
      <sheetName val="01.BS.04.1 "/>
      <sheetName val="01.BS.08.1"/>
      <sheetName val="01.BS.11.1 "/>
      <sheetName val="2618104  Outlook Recharges"/>
      <sheetName val="SUMMARY JABUNG"/>
      <sheetName val="chart outlook 2012"/>
      <sheetName val="2618101ok v"/>
      <sheetName val="2618102ok v"/>
      <sheetName val="2618108ok v"/>
      <sheetName val="2618111ok v"/>
      <sheetName val="2618110ok v"/>
      <sheetName val="2618105ok v"/>
      <sheetName val="261402201ok v"/>
      <sheetName val="261409201ok v"/>
      <sheetName val="261414201ok v"/>
      <sheetName val="261426201ok v"/>
      <sheetName val="261427201ok v"/>
      <sheetName val="2618109_update marineok v"/>
      <sheetName val="261405204_update marineok v"/>
      <sheetName val="2618200ok v"/>
      <sheetName val="2618204ok v"/>
      <sheetName val="2618205ok v"/>
      <sheetName val="2618206ok v"/>
      <sheetName val="261401203ok v"/>
      <sheetName val="261401212ok v"/>
      <sheetName val="261429201ok v"/>
      <sheetName val="261430201ok v"/>
      <sheetName val="2617060ok v"/>
      <sheetName val="2617061ok v"/>
      <sheetName val="2617063ok v"/>
      <sheetName val="2617064ok v"/>
      <sheetName val="2617065ok v"/>
      <sheetName val="2617066ok v"/>
      <sheetName val="2617070ok v"/>
      <sheetName val="2617073ok v"/>
      <sheetName val="2617090ok v"/>
      <sheetName val="2617264ok v"/>
      <sheetName val="2617100ok v"/>
      <sheetName val="2617101ok v"/>
      <sheetName val="2617113ok v"/>
      <sheetName val="2617115ok v"/>
      <sheetName val="2617116ok v"/>
      <sheetName val="2617117ok v"/>
      <sheetName val="2617120ok v"/>
      <sheetName val="2617130ok v"/>
      <sheetName val="2617010ok v"/>
      <sheetName val="2617022ok v"/>
      <sheetName val="2617025ok v"/>
      <sheetName val="2617026ok v"/>
      <sheetName val="2617027ok v"/>
      <sheetName val="2617030ok v"/>
      <sheetName val="2617041ok v"/>
      <sheetName val="2617044ok v"/>
      <sheetName val="2617050ok v"/>
      <sheetName val="261100212ok v"/>
      <sheetName val="ASSY Long"/>
      <sheetName val="ASSY Short"/>
      <sheetName val="Run Sheet"/>
      <sheetName val="Long"/>
      <sheetName val="Short"/>
      <sheetName val="Gaslift"/>
      <sheetName val="well data"/>
      <sheetName val="Sand Schedule"/>
      <sheetName val="Chem Req"/>
      <sheetName val="JOBPROCD"/>
      <sheetName val="Load Out"/>
      <sheetName val="DD-CS"/>
      <sheetName val="BHA Cal"/>
      <sheetName val="bha#2,17½HS"/>
      <sheetName val="bha#3,12¼HS"/>
      <sheetName val="bha#5,8½HS"/>
      <sheetName val="G alloc"/>
      <sheetName val="DATA ACT"/>
      <sheetName val="DATA BGT"/>
      <sheetName val="Bgt"/>
      <sheetName val="Sch-1_All"/>
      <sheetName val="Sch-1_Gas(unused)"/>
      <sheetName val="Sch-2"/>
      <sheetName val="Sch-3"/>
      <sheetName val="Sch-3A"/>
      <sheetName val="Sch-3A_1"/>
      <sheetName val="Sch-3A_2"/>
      <sheetName val="Sch-4"/>
      <sheetName val="Attach-4"/>
      <sheetName val="Sch-4_O"/>
      <sheetName val="Attach-4_O"/>
      <sheetName val="Sch-4_G"/>
      <sheetName val="Sch-5"/>
      <sheetName val="Sch-6"/>
      <sheetName val="Sch-8"/>
      <sheetName val="Attc-8"/>
      <sheetName val="Sch-11"/>
      <sheetName val="Sch-15"/>
      <sheetName val="Sch-16"/>
      <sheetName val="Sch-17"/>
      <sheetName val="Makmur 28"/>
      <sheetName val="Attach-4_G"/>
      <sheetName val="Rep 4G JDE "/>
      <sheetName val="Attch 4G JDE"/>
      <sheetName val="Afe_sch19 Dry+test"/>
      <sheetName val="WS2"/>
      <sheetName val="Lifting"/>
      <sheetName val="Sch-1_NG"/>
      <sheetName val="Sch-1_MK&amp;Others"/>
      <sheetName val="Sch-1_MK+Gas"/>
      <sheetName val="Rep 11 JDE"/>
      <sheetName val="Remap Sch.C"/>
      <sheetName val="Sch.C_csv"/>
      <sheetName val="Sch-9_CONS"/>
      <sheetName val="Sch-9_O "/>
      <sheetName val="Sch-9_GAS"/>
      <sheetName val="Sch-10"/>
      <sheetName val="Attc-11"/>
      <sheetName val="Attch Rep 11 JDE"/>
      <sheetName val="Sch-12"/>
      <sheetName val="Sch-13"/>
      <sheetName val="Drilling JDE"/>
      <sheetName val="Drilling Detail JDE"/>
      <sheetName val="Sch-14.1-1.3"/>
      <sheetName val="Sch-14.1-2.3_TOT"/>
      <sheetName val="Sch-14.1-3.3"/>
      <sheetName val="Tot_oil"/>
      <sheetName val="Tot_Gas_LPG"/>
      <sheetName val="Sch-16 (2)"/>
      <sheetName val="Tally(L)"/>
      <sheetName val="Single"/>
      <sheetName val="2045 ok"/>
      <sheetName val="Exploration(Retreive)"/>
      <sheetName val="Development(Retreive)"/>
      <sheetName val="Workover(Retreive)"/>
      <sheetName val="Construction(Retreive)"/>
      <sheetName val="Movables(Retreive)"/>
      <sheetName val="Wellbore"/>
      <sheetName val="DDR1"/>
      <sheetName val="DDR2"/>
      <sheetName val="DDR3"/>
      <sheetName val="DDR4"/>
      <sheetName val="DDR5"/>
      <sheetName val="0102"/>
      <sheetName val="系数"/>
      <sheetName val="1-2-4"/>
      <sheetName val="苏丹六区"/>
      <sheetName val="苏丹3-7"/>
      <sheetName val="委内瑞拉"/>
      <sheetName val="卡"/>
      <sheetName val="英"/>
      <sheetName val="阿克纠宾"/>
      <sheetName val="中美"/>
      <sheetName val="中加"/>
      <sheetName val="奥利油"/>
      <sheetName val="绿洲"/>
      <sheetName val="苏丹炼厂"/>
      <sheetName val="缅甸"/>
      <sheetName val="邦亚"/>
      <sheetName val="南方公司"/>
      <sheetName val="小尼罗"/>
      <sheetName val="CIK"/>
      <sheetName val="实际完成"/>
      <sheetName val="报表"/>
      <sheetName val="Sch. O"/>
      <sheetName val="Sch. N"/>
      <sheetName val="Sch. M"/>
      <sheetName val="Sch. L"/>
      <sheetName val="Sch. K"/>
      <sheetName val="Sch. J"/>
      <sheetName val="Sch. I"/>
      <sheetName val="Sch. H"/>
      <sheetName val="Sch. G"/>
      <sheetName val="Sch. F"/>
      <sheetName val="Sch. E"/>
      <sheetName val="Sch. D"/>
      <sheetName val="Sch. C"/>
      <sheetName val="Sch. B"/>
      <sheetName val="Sch. A"/>
      <sheetName val="ODA1"/>
      <sheetName val="Load_Out"/>
      <sheetName val="PipeData"/>
      <sheetName val="Justification"/>
      <sheetName val="Procedures"/>
      <sheetName val="Treat_Report"/>
      <sheetName val="Product"/>
      <sheetName val="NEB 78"/>
      <sheetName val="NEB 79"/>
      <sheetName val="NEB 80"/>
      <sheetName val="drillprogram"/>
      <sheetName val="CD 78, 79, 80"/>
      <sheetName val="RUN_s.XLS"/>
      <sheetName val="DDR28Nov "/>
      <sheetName val="DDR29Nov"/>
      <sheetName val="DDR30Nov"/>
      <sheetName val="DDR01Dec"/>
      <sheetName val="DDR02Dec"/>
      <sheetName val="DDR03Dec"/>
      <sheetName val="Header"/>
      <sheetName val="Parts"/>
      <sheetName val="PCGDIS-SS"/>
      <sheetName val="PCDG-SS"/>
      <sheetName val="PCGDIS-LS"/>
      <sheetName val="PCDG-LS"/>
      <sheetName val="SeqOps"/>
      <sheetName val="Tally Long"/>
      <sheetName val="Tally(S)"/>
      <sheetName val="Tally Short"/>
      <sheetName val="Dual"/>
      <sheetName val="Spaceout"/>
      <sheetName val="Report Long(Esso)"/>
      <sheetName val="Report Short(Esso)"/>
      <sheetName val="Gas Lift"/>
      <sheetName val="Charges"/>
      <sheetName val="Ticket"/>
      <sheetName val="Basket"/>
      <sheetName val="Hanger"/>
      <sheetName val="TRSV"/>
      <sheetName val="SPM"/>
      <sheetName val="XNipple"/>
      <sheetName val="BHD"/>
      <sheetName val="VTA"/>
      <sheetName val="SSD"/>
      <sheetName val="BJts"/>
      <sheetName val="Seal"/>
      <sheetName val="BWD"/>
      <sheetName val="WELLTEST"/>
      <sheetName val="DAYS ON"/>
      <sheetName val="BMT"/>
      <sheetName val="Oil Stock"/>
      <sheetName val="GAS&amp;WATER"/>
      <sheetName val="ALLOC."/>
      <sheetName val="Wells"/>
      <sheetName val="forecast 3YP"/>
      <sheetName val="dp_pcp"/>
      <sheetName val="Afe_sch19"/>
      <sheetName val="Afe_sch19 (dry)"/>
      <sheetName val="Afe_sch20 (DRY)"/>
      <sheetName val="Afe_sch20"/>
      <sheetName val="AFE"/>
      <sheetName val="cd_criteria TVD"/>
      <sheetName val="AFE-Partners "/>
      <sheetName val="AFE-Beijing"/>
      <sheetName val="cd_criteria"/>
      <sheetName val="AFE (SUPLMNT)"/>
      <sheetName val="AFE-Partners  (supmt)"/>
      <sheetName val="AFE-Partners  (supmt) (1)"/>
      <sheetName val="AFE-Partners  (supmt) (2)"/>
      <sheetName val="AFE-Beijing(supplmnt)"/>
      <sheetName val="AFE-Beijing(supplmnt) (1)"/>
      <sheetName val="AFE-Beijing(supplmnt) (2)"/>
      <sheetName val="cd_criteria (1)"/>
      <sheetName val="drillprogram (2)"/>
      <sheetName val="drillprogram (1)"/>
      <sheetName val="Tangible"/>
      <sheetName val="Rignmud"/>
      <sheetName val="Cmtdesign"/>
      <sheetName val="Bitnddr"/>
      <sheetName val="Pumpfee"/>
      <sheetName val="Corendst"/>
      <sheetName val="Ohlogging"/>
      <sheetName val="Perforating"/>
      <sheetName val="Chlogging"/>
      <sheetName val="Stimulation"/>
      <sheetName val="UDC 10-2514"/>
      <sheetName val="pre 19a"/>
      <sheetName val="Sch 19"/>
      <sheetName val="Sch 20"/>
      <sheetName val="BUDGET VS ACTUAL"/>
      <sheetName val="Analisis"/>
      <sheetName val="List Asset &amp; Foto"/>
      <sheetName val="Reclass"/>
      <sheetName val="Routing"/>
      <sheetName val="RIG DAYS"/>
      <sheetName val="Detail Line-41"/>
      <sheetName val="Detail Line-43"/>
      <sheetName val="Detail Line-46"/>
      <sheetName val="110"/>
      <sheetName val="110s"/>
      <sheetName val="APP-6"/>
      <sheetName val="APP-6 "/>
      <sheetName val="RCD-100"/>
      <sheetName val="SS-1"/>
      <sheetName val="SS-2"/>
      <sheetName val="SS-3"/>
      <sheetName val="ex. sum"/>
      <sheetName val="Sum cost (2)"/>
      <sheetName val="Sum cost (3)"/>
      <sheetName val="develop"/>
      <sheetName val="sale (2)"/>
      <sheetName val="sale (3)"/>
      <sheetName val="cplan A"/>
      <sheetName val="cplan B&amp;C"/>
      <sheetName val="drwg list"/>
      <sheetName val="exclude"/>
      <sheetName val="BW-WB"/>
      <sheetName val="Master Index"/>
      <sheetName val="Bill No. 10 "/>
      <sheetName val="Day Works"/>
      <sheetName val="Price Analysis Schedule"/>
      <sheetName val="TM "/>
      <sheetName val="RELIZATION COLLECTION DEC"/>
      <sheetName val="AG091209"/>
      <sheetName val="FORECAST-Summary-NOV"/>
      <sheetName val="FORECAST NOV"/>
      <sheetName val="Ageing- as of 30 OCT"/>
      <sheetName val="Hit list"/>
      <sheetName val="COL-FOR-NOV"/>
      <sheetName val="PDC (NOV)"/>
      <sheetName val="LM-COLL"/>
      <sheetName val="COLLECTION NOV"/>
      <sheetName val="LAST MONT COLL SUMM"/>
      <sheetName val="VAR-LM COL"/>
      <sheetName val="AG"/>
      <sheetName val="Project wise"/>
      <sheetName val="Database_NOV"/>
      <sheetName val="AGProjectwise_SEP 10"/>
      <sheetName val="Statistical  "/>
      <sheetName val="Realized collection (Det)  "/>
      <sheetName val="Varriaation from Expected"/>
      <sheetName val="Variation Vs Expected (Det) "/>
      <sheetName val="Variation Vs Expected (lm)"/>
      <sheetName val="Statistical "/>
      <sheetName val="Realized collection (Det)"/>
      <sheetName val="Collection in Transit (Det)"/>
      <sheetName val="AR Reconciliation "/>
      <sheetName val="Adjustments Details "/>
      <sheetName val="Collections in transit (Det)"/>
      <sheetName val="AR Reconciliation"/>
      <sheetName val="Un-Realized Collections (Pr. M)"/>
      <sheetName val="Variation Vs Expected (Det)"/>
      <sheetName val="PDC Details"/>
      <sheetName val="PDC Dated Monthend"/>
      <sheetName val="New Limit"/>
      <sheetName val="Collection Update"/>
      <sheetName val="SM-Update"/>
      <sheetName val="FC Update  "/>
      <sheetName val="TM Update"/>
      <sheetName val="Sales-TM"/>
      <sheetName val="Receipts Falcon"/>
      <sheetName val="Receipts TOPMIX"/>
      <sheetName val="BO Siclo check"/>
      <sheetName val="JD Siclo dif"/>
      <sheetName val="SICLO"/>
      <sheetName val="FC UpdateDEL"/>
      <sheetName val="TM Update-DEL"/>
      <sheetName val="PDC Check"/>
      <sheetName val="PDC-Updated "/>
      <sheetName val="Cr Cont"/>
      <sheetName val="Receipts 2006-July "/>
      <sheetName val="SM Update"/>
      <sheetName val="TM Update- 30-07"/>
      <sheetName val="FC Update30-07"/>
      <sheetName val="JD June"/>
      <sheetName val="Sundry Cust  summary"/>
      <sheetName val="JD FC Chk"/>
      <sheetName val="TM  30-06"/>
      <sheetName val="FC-30-06"/>
      <sheetName val="JD TM Check"/>
      <sheetName val="F UP"/>
      <sheetName val="Comprison- of over due "/>
      <sheetName val="Pres MM USD "/>
      <sheetName val="TM June"/>
      <sheetName val="SM-June"/>
      <sheetName val="FC June"/>
      <sheetName val="Sheet-"/>
      <sheetName val="JD June -CHECK"/>
      <sheetName val="FC Update"/>
      <sheetName val="PDC-Check"/>
      <sheetName val="PDC-Updated"/>
      <sheetName val="TM SMang"/>
      <sheetName val="TM Updated"/>
      <sheetName val="FC Updated"/>
      <sheetName val="Fup"/>
      <sheetName val="Receipts 2006-July"/>
      <sheetName val="PDC-02-06"/>
      <sheetName val="TM Hosi"/>
      <sheetName val="TM - Hosi"/>
      <sheetName val="TM Check"/>
      <sheetName val="TM Update (2)"/>
      <sheetName val="TM  Manual Updated"/>
      <sheetName val="TM"/>
      <sheetName val="FC"/>
      <sheetName val="GQ"/>
      <sheetName val="Best Estimate "/>
      <sheetName val="Collecton Summary"/>
      <sheetName val="Realized collection"/>
      <sheetName val="PDC in Hand"/>
      <sheetName val="Sum -1-22"/>
      <sheetName val="FC com"/>
      <sheetName val="Receipt TM (2)"/>
      <sheetName val="FC-Update "/>
      <sheetName val="SM-Sep"/>
      <sheetName val="TM  Sep"/>
      <sheetName val="FC-Sep"/>
      <sheetName val="Cash Summ"/>
      <sheetName val="Cash Re Sum"/>
      <sheetName val="Cash Sales"/>
      <sheetName val="FC comparison"/>
      <sheetName val="DataFC"/>
      <sheetName val="TM Com"/>
      <sheetName val="Receipt TM"/>
      <sheetName val="Receipt FC"/>
      <sheetName val="PDC Com-FC"/>
      <sheetName val="PDC Checking"/>
      <sheetName val="sALES AUG"/>
      <sheetName val="PDC-"/>
      <sheetName val="PDC-All"/>
      <sheetName val="SALES MAN"/>
      <sheetName val="SM Updated"/>
      <sheetName val="REC-FC"/>
      <sheetName val="REC-TM"/>
      <sheetName val="Tel Nos"/>
      <sheetName val="TM Aug"/>
      <sheetName val="SM-Aug"/>
      <sheetName val="FC-Aug"/>
      <sheetName val="FC-del "/>
      <sheetName val="SM-Up"/>
      <sheetName val="Sales Sep"/>
      <sheetName val="RMC TOPMIX"/>
      <sheetName val="FC-Update"/>
      <sheetName val="TM-Aug"/>
      <sheetName val="SALTM"/>
      <sheetName val="Comprision"/>
      <sheetName val="TM- Updated (2)"/>
      <sheetName val="FC-Update (2)"/>
      <sheetName val="Sales for Oct"/>
      <sheetName val="Sum Cash Jul &amp; Aug"/>
      <sheetName val="Cash Sep"/>
      <sheetName val="CashJuly &amp; Aug"/>
      <sheetName val="Sundry Cust  summary "/>
      <sheetName val="Hosi"/>
      <sheetName val="SM-Updated"/>
      <sheetName val="TM- Updated"/>
      <sheetName val="Rec- FC"/>
      <sheetName val="SM-d"/>
      <sheetName val="TM-d"/>
      <sheetName val="FC-d"/>
      <sheetName val="Receipt TM-sep"/>
      <sheetName val="SM- Updated"/>
      <sheetName val="TM- hOSI"/>
      <sheetName val="SM-OCT"/>
      <sheetName val="Sale-FC"/>
      <sheetName val="Cash-Nov"/>
      <sheetName val="TM  check"/>
      <sheetName val="PDC-COMP"/>
      <sheetName val="TM  -update"/>
      <sheetName val="Cash-Upto july"/>
      <sheetName val="Cash July to Nov"/>
      <sheetName val="Hosi-target"/>
      <sheetName val="JD com"/>
      <sheetName val="jdagcom"/>
      <sheetName val="JD AG"/>
      <sheetName val="PDC-2006"/>
      <sheetName val="Cash July to sep"/>
      <sheetName val="Cash 2"/>
      <sheetName val="SM-AGING "/>
      <sheetName val="TM  -update (2)"/>
      <sheetName val="Sales TM"/>
      <sheetName val="PDC-Updated (2)"/>
      <sheetName val="TM  final"/>
      <sheetName val="Collector Target"/>
      <sheetName val="TM  Checking"/>
      <sheetName val="PDC com15"/>
      <sheetName val="active customer 2006"/>
      <sheetName val="Comparison siclo"/>
      <sheetName val="TM  Updated"/>
      <sheetName val="SM Update "/>
      <sheetName val="FC  Update "/>
      <sheetName val="Rec-TM "/>
      <sheetName val="SM Update-del"/>
      <sheetName val="FC  Update-del"/>
      <sheetName val="FC "/>
      <sheetName val="PDC-14-02-07"/>
      <sheetName val="TM  Update (3)"/>
      <sheetName val="Companies"/>
      <sheetName val="Chendu"/>
      <sheetName val="Swiss Borring"/>
      <sheetName val="Al Basti"/>
      <sheetName val="Cosolidated"/>
      <sheetName val="Emirates Precast"/>
      <sheetName val="Al Habtoor Murray"/>
      <sheetName val="pres"/>
      <sheetName val="sytem"/>
      <sheetName val="TM  Update (2)"/>
      <sheetName val="Arabtec"/>
      <sheetName val="Peremba"/>
      <sheetName val="Ghantoot"/>
      <sheetName val="Al Naboodah Laint"/>
      <sheetName val="Al Hamaed"/>
      <sheetName val="Al Hamed"/>
      <sheetName val="Al Habtoor"/>
      <sheetName val="TM  Update"/>
      <sheetName val="Provision-BO-TM"/>
      <sheetName val="TM Updated (OD Rev)"/>
      <sheetName val="Collections"/>
      <sheetName val="PDC chek 28"/>
      <sheetName val="Estimated CDC"/>
      <sheetName val="Pres (MM)"/>
      <sheetName val="Pres (TH) "/>
      <sheetName val="Provisions by Customer "/>
      <sheetName val="TM-FEB"/>
      <sheetName val="SM-FEB"/>
      <sheetName val="FC-FEB"/>
      <sheetName val="FC Exp"/>
      <sheetName val="AUG Sales"/>
      <sheetName val="FC  -New"/>
      <sheetName val="TM  -New"/>
      <sheetName val="Collection Update "/>
      <sheetName val="Sales July"/>
      <sheetName val="SM-July"/>
      <sheetName val="FC July"/>
      <sheetName val="TM July"/>
      <sheetName val="Collection July 06"/>
      <sheetName val="Cr Com"/>
      <sheetName val="SM working"/>
      <sheetName val="Collection for July 06"/>
      <sheetName val="Overdue-TM"/>
      <sheetName val="Rehman"/>
      <sheetName val="Haseem"/>
      <sheetName val="Arun"/>
      <sheetName val="Naren"/>
      <sheetName val="Topmix 15"/>
      <sheetName val="Country Measures Dictionary '03"/>
      <sheetName val="MAPA"/>
      <sheetName val="Pathway1"/>
      <sheetName val="Pathway2"/>
      <sheetName val="Pathway3"/>
      <sheetName val="Pathway4"/>
      <sheetName val="PW1 Iniciativas"/>
      <sheetName val="PW2 Iniciativas"/>
      <sheetName val="PW3 Iniciativas"/>
      <sheetName val="PW4 Iniciativas"/>
      <sheetName val="TCR"/>
      <sheetName val="TCR Drilldown"/>
      <sheetName val="Operating cash flow"/>
      <sheetName val="% Top Talent for promotion"/>
      <sheetName val="% turnover of top talent"/>
      <sheetName val="% Tier 2-5 with Succ Plan"/>
      <sheetName val="% Trng hrs vs Avail manhrs"/>
      <sheetName val="Compliance to dev't prog"/>
      <sheetName val="Compliance to indvidual"/>
      <sheetName val="PW1_Gray Unit Var Cost"/>
      <sheetName val="PW1_Cement Total Fixed Cost"/>
      <sheetName val="PW1_% Green fuels"/>
      <sheetName val="PW1_% Local coal"/>
      <sheetName val="PW1_ M.A.C. Score"/>
      <sheetName val="PW1_ VCS Score"/>
      <sheetName val="PW1_Compressive Strength"/>
      <sheetName val="PW1_Cement Safety Index "/>
      <sheetName val="PW1_Cement Safety Index"/>
      <sheetName val="PW1_kwh per ton cement"/>
      <sheetName val="PW1_Kcal per kg clínker"/>
      <sheetName val="PW1_Kilns operative eff"/>
      <sheetName val="PW1_% Overtime"/>
      <sheetName val="PW1_Accuracy of Cem Dem Fcst"/>
      <sheetName val="PW1_Land fleet util"/>
      <sheetName val="PW1_Sea fleet util"/>
      <sheetName val="PW1_Sea fleet util time"/>
      <sheetName val="PW1_% Backload"/>
      <sheetName val="PW2_PDM grey cement"/>
      <sheetName val="PW2_Rev-VC-SalesandDistr"/>
      <sheetName val="PW2_Cemex TRIM"/>
      <sheetName val="PW2_Customer TOver LT"/>
      <sheetName val="PW2_Customer TOver ST "/>
      <sheetName val="PW2_%Kraft Bags"/>
      <sheetName val="PW2_Total number of complaints"/>
      <sheetName val="PW2_% resolved complaints"/>
      <sheetName val="PW2_% exclusive clients"/>
      <sheetName val="PW2_Mkt Res Ratio"/>
      <sheetName val="PW2_% volume in 4th wk"/>
      <sheetName val="PW2_Integ Logist cost per ton"/>
      <sheetName val="PW2_% customer ifot"/>
      <sheetName val="PW2_Delivery cycle time"/>
      <sheetName val="PW2_% Blended Cement"/>
      <sheetName val="PW2_% vol electronic"/>
      <sheetName val="PW2_% non-trad coll"/>
      <sheetName val="PW2_Ave var comp per sales rep"/>
      <sheetName val="PW2_Total rev per sales rep"/>
      <sheetName val="PW2_% of sales rep cert"/>
      <sheetName val="PW3_Brand equity"/>
      <sheetName val="PW3_Cement price premium"/>
      <sheetName val="PW3_Brand mkt share"/>
      <sheetName val="PW3_Brand investment"/>
      <sheetName val="PW3_Number of ideas-brand"/>
      <sheetName val="PW3_Share of Mind"/>
      <sheetName val="PW3_ROBI"/>
      <sheetName val="PW3_Top of Mind"/>
      <sheetName val="PW4_Country free cash flow"/>
      <sheetName val="PW4_Wkg Capital Days"/>
      <sheetName val="PW4_Composite price"/>
      <sheetName val="PW4_Image assessment survey"/>
      <sheetName val="PW4_External mtgs"/>
      <sheetName val="PW4_Number of negative reviews"/>
      <sheetName val="PW4_PDM of non-prod imports"/>
      <sheetName val="PW4_PDM of indep producers"/>
      <sheetName val="PW4_CEMEX capacity share"/>
      <sheetName val="PW4_CEMEX PDM vs Cap share"/>
      <sheetName val="PW4_Concentration Indep RMC "/>
      <sheetName val="PW4_CX-owned quarry life span"/>
      <sheetName val="PW4_% aggregates self-consump"/>
      <sheetName val="PW4_CX export"/>
      <sheetName val="PW4_Strat thinking comp eval"/>
      <sheetName val="PW4_5-yr TCR"/>
      <sheetName val="3-year TCR"/>
      <sheetName val="PW2_% orders compl on time"/>
      <sheetName val="PW3_% share of shelf"/>
      <sheetName val="PW1_Cement Capex"/>
      <sheetName val="PW1_Manhours per ton cement"/>
      <sheetName val="PW4_Number of strat surprises"/>
      <sheetName val="PW1_Total Kiln Utilization"/>
      <sheetName val="PW1_Num new products"/>
      <sheetName val="PW2_Num ideas channel"/>
      <sheetName val="BSC FILIPINAS_2005"/>
      <sheetName val="TM Updated "/>
      <sheetName val="TM Updated  (Rec Updated)"/>
      <sheetName val="Collection Plan"/>
      <sheetName val="Net balance break dwon"/>
      <sheetName val="Collection plan result"/>
      <sheetName val="Cr Bala"/>
      <sheetName val="JUN07-Raw"/>
      <sheetName val="SM "/>
      <sheetName val="FC forecast"/>
      <sheetName val="TM-om"/>
      <sheetName val="SM-om"/>
      <sheetName val="FC-om"/>
      <sheetName val="GQ-om"/>
      <sheetName val="Raw-Data"/>
      <sheetName val="Summary-Jan 07"/>
      <sheetName val="Details-sales summary"/>
      <sheetName val="FREIGHT-Jan"/>
      <sheetName val="jan fc sales"/>
      <sheetName val="Drs Balance"/>
      <sheetName val="Collection Plan (Exp. Coll. (2)"/>
      <sheetName val="Summarized Results"/>
      <sheetName val="UAE Aging Aug. 1 ST."/>
      <sheetName val="Collection Plan (Exp. Coll.)"/>
      <sheetName val="Target (Projected) Aging Aug-08"/>
      <sheetName val="PROV PROJECTIONS (SUM) "/>
      <sheetName val="PROV PROJECTIONS (DET)"/>
      <sheetName val="UAE AG - DEC 13"/>
      <sheetName val="SOA (DEC 13) "/>
      <sheetName val="Weekly AR"/>
      <sheetName val="TM  "/>
      <sheetName val="F Up(LM)"/>
      <sheetName val="SOA (DEC 13)-raw"/>
      <sheetName val="SOA-as of ( 30 Nov)"/>
      <sheetName val="UAE AG"/>
      <sheetName val="smmayageingS"/>
      <sheetName val="Ageing Projectwise"/>
      <sheetName val="Projectwise"/>
      <sheetName val="Collection in Transit (Det) "/>
      <sheetName val="PDC (DET) "/>
      <sheetName val="smmayageingproject"/>
      <sheetName val="Sales man wise"/>
      <sheetName val="TM (July)"/>
      <sheetName val="SM (July)"/>
      <sheetName val="Pivot SM"/>
      <sheetName val="Rec Aging vs. prov"/>
      <sheetName val="Realized collection &amp; PDC "/>
      <sheetName val="Expected_ Collection"/>
      <sheetName val="Othte sites"/>
      <sheetName val="Othte sites (V) (2)"/>
      <sheetName val="Othte sites (V)"/>
      <sheetName val="Ledger 2006&amp;7"/>
      <sheetName val="OS Staement-AX058"/>
      <sheetName val="OS-MOE"/>
      <sheetName val="Ledger  Upto June 06"/>
      <sheetName val="April 05 to Oct  05"/>
      <sheetName val=" Upto 31-03"/>
      <sheetName val="SM (SEP)"/>
      <sheetName val="Commission 2007"/>
      <sheetName val="Collection-March"/>
      <sheetName val="PDC-Updated (9- 4)"/>
      <sheetName val="Comparisin-V2"/>
      <sheetName val="Pres (TH)"/>
      <sheetName val="Prov-Varriance"/>
      <sheetName val="PROV BY CUST 0703"/>
      <sheetName val="Changes 25-03-07 "/>
      <sheetName val="PROV BY CUST 0702 "/>
      <sheetName val="Delya &gt;365"/>
      <sheetName val="List of BG"/>
      <sheetName val="PDC-20-4"/>
      <sheetName val="Hosi list"/>
      <sheetName val="TM OD Next month"/>
      <sheetName val="PDC-Updated 16 4"/>
      <sheetName val="OS Lat"/>
      <sheetName val="OS 31-1"/>
      <sheetName val="July Data"/>
      <sheetName val="Carrlion"/>
      <sheetName val="Summary-Provision"/>
      <sheetName val="Provision-Customerwise_SEP"/>
      <sheetName val="SUMMARY-Aging "/>
      <sheetName val="TM -Aging "/>
      <sheetName val="FC -Aging"/>
      <sheetName val="AG100927"/>
      <sheetName val="AGEING"/>
      <sheetName val="FORECAST "/>
      <sheetName val="Customer wise Movement"/>
      <sheetName val="SUMMARY- FORECAST-March"/>
      <sheetName val="FORECAST-Details -MARCH 11"/>
      <sheetName val="Provision (Summary)"/>
      <sheetName val="DEC  "/>
      <sheetName val="AR Provi-customerwise"/>
      <sheetName val="LAST MONTH"/>
      <sheetName val="W OFF"/>
      <sheetName val="pdc pivot"/>
      <sheetName val="Legal file by Rindala"/>
      <sheetName val="AG 28 FEB 10"/>
      <sheetName val="Guarantee  "/>
      <sheetName val=" COLLECTION MAR'1 "/>
      <sheetName val="AG 31_MAR_10"/>
      <sheetName val="AG_100202"/>
      <sheetName val="AG 31_MAR_10 (RAW)"/>
      <sheetName val="Insurance-Exp"/>
      <sheetName val="RECONCILIATION AGING - PROV"/>
      <sheetName val="PDC-Mar"/>
      <sheetName val="TM  Manual -OD AS 31-7 (2)"/>
      <sheetName val="INSUR"/>
      <sheetName val="AG_100630"/>
      <sheetName val="FORECAAST"/>
      <sheetName val="raw"/>
      <sheetName val="AR Provi-customerwise (copy)"/>
      <sheetName val="FORECAST NOV (cemex)"/>
      <sheetName val="FALCON"/>
      <sheetName val="TOPMIX"/>
      <sheetName val="RAW (2)"/>
      <sheetName val="AGProjectwise_May11"/>
      <sheetName val="GM-FALCON"/>
      <sheetName val="AG Oct10"/>
      <sheetName val="SOA- Updated"/>
      <sheetName val="F Up-Last month"/>
      <sheetName val="Dubai"/>
      <sheetName val="SOA- raw"/>
      <sheetName val="SOA (Last month)"/>
      <sheetName val="OLD NOS"/>
      <sheetName val="Cash Validation"/>
      <sheetName val="Sa Piv"/>
      <sheetName val="Cash Validation_for  DEC 13"/>
      <sheetName val="Receipts"/>
      <sheetName val="Pivot-sales"/>
      <sheetName val="Pivot-sale"/>
      <sheetName val="March AG"/>
      <sheetName val="PIV-Sal"/>
      <sheetName val="UAE-Fup NO"/>
      <sheetName val="SOA-Updated"/>
      <sheetName val="F up-LM"/>
      <sheetName val="SOA- LM"/>
      <sheetName val="Marsat file"/>
      <sheetName val="TM   (2)"/>
      <sheetName val="on acc"/>
      <sheetName val="SOA-RAW"/>
      <sheetName val="&gt; 90 days"/>
      <sheetName val="Ar 31 dec"/>
      <sheetName val="Due on 31 Nov"/>
      <sheetName val="Due on 31 Dec"/>
      <sheetName val="COLL REP"/>
      <sheetName val="SUMMARY  "/>
      <sheetName val="PROV (S)"/>
      <sheetName val="PLA (LCY)"/>
      <sheetName val="PLA (USD)"/>
      <sheetName val="SIM"/>
      <sheetName val="TM_LCY (B)"/>
      <sheetName val="SM_LCY"/>
      <sheetName val="RM_LCY"/>
      <sheetName val="FC_LCY"/>
      <sheetName val="GM_LCY"/>
      <sheetName val="DOMISTIC_LCY"/>
      <sheetName val="GQ_LCY"/>
      <sheetName val="UAE_LCY (F)"/>
      <sheetName val="TM_USD"/>
      <sheetName val="SM_USD"/>
      <sheetName val="RM_USD"/>
      <sheetName val="FC_USD"/>
      <sheetName val="GM_USD"/>
      <sheetName val="DOMISTIC_USD"/>
      <sheetName val="GQ_USD"/>
      <sheetName val="UAE_USD"/>
      <sheetName val="CHART (T)"/>
      <sheetName val="AR Information"/>
      <sheetName val="UAE AG "/>
      <sheetName val="TM_TR_Feb-10"/>
      <sheetName val="TM_TR_Jan-10"/>
      <sheetName val="TM_TR_Dec-09"/>
      <sheetName val="TM_TR_Nov-09"/>
      <sheetName val="TM_TR_Octobr-09"/>
      <sheetName val="TM_TR_Oct-09"/>
      <sheetName val="TM_TR_Aug-09 "/>
      <sheetName val="TR_SEPT-07"/>
      <sheetName val="TR_OCT-07"/>
      <sheetName val="TR_NOV-07"/>
      <sheetName val="TM_TR_Jul-09"/>
      <sheetName val="TM_TR_Jun-09"/>
      <sheetName val="TR_APR-09"/>
      <sheetName val="PIVOT_1"/>
      <sheetName val="PIVOT_3"/>
      <sheetName val="Working Days"/>
      <sheetName val="Turnover Status - Country Level"/>
      <sheetName val="Turnover - Project Wise"/>
      <sheetName val="Profitability - Project Wise"/>
      <sheetName val="Receivables -Projectwise"/>
      <sheetName val="Claims Update - Project Wise"/>
      <sheetName val="Labor Productivity - Project"/>
      <sheetName val="Project - Labor Cost"/>
      <sheetName val="Human Resources D"/>
      <sheetName val="Project - Safety"/>
      <sheetName val="DIRLBR"/>
      <sheetName val="CONS. PROJECT HITS"/>
      <sheetName val="PARAMETRES"/>
      <sheetName val="Mat.Cost"/>
      <sheetName val="Cost_Any."/>
      <sheetName val="PL_Alert"/>
      <sheetName val="CTC face sheet"/>
      <sheetName val="PSE IDC"/>
      <sheetName val="PNM Ho"/>
      <sheetName val="BOQ (CL bill &amp; FW cost)"/>
      <sheetName val="CTC_face_sheet"/>
      <sheetName val="PSE_IDC"/>
      <sheetName val="PNM_Ho"/>
      <sheetName val="BOQ_(CL_bill_&amp;_FW_cost)"/>
      <sheetName val="Ash Silo"/>
      <sheetName val="Boiler-6"/>
      <sheetName val="DM Plant"/>
      <sheetName val="ESP"/>
      <sheetName val="TG5 (2)"/>
      <sheetName val="RCWPH"/>
      <sheetName val="Chimney"/>
      <sheetName val="HDPE Pipe"/>
      <sheetName val="TOP SHEET-"/>
      <sheetName val="RO Rates (External)"/>
      <sheetName val="Ro Rates Comp (Internal)"/>
      <sheetName val="MISC ITEM BOQ"/>
      <sheetName val="Club House BOQ"/>
      <sheetName val="Supply - RA 01 (2)"/>
      <sheetName val="Cable-data"/>
      <sheetName val="XLPE. ALLUMINIUM) (2)"/>
      <sheetName val="XLPE. ALLUMINIUM)"/>
      <sheetName val="XLPE COPPER"/>
      <sheetName val="PVC ALLUMINIUM"/>
      <sheetName val="PVC COPPER"/>
      <sheetName val="OH Calculation sheet"/>
      <sheetName val="Road BOQ)"/>
      <sheetName val="Machinary  Analysis- DSIDC"/>
      <sheetName val="hmp"/>
      <sheetName val="wmm"/>
      <sheetName val="Over Head Total"/>
      <sheetName val="Calculations"/>
      <sheetName val="Analysis( Civil )."/>
      <sheetName val="Boiler&amp;TG"/>
      <sheetName val="Tg_foundn"/>
      <sheetName val="Stru_steel"/>
      <sheetName val="Digester building"/>
      <sheetName val="Conc-Site"/>
      <sheetName val="Shut"/>
      <sheetName val="Boiler_TG"/>
      <sheetName val="T Crane"/>
      <sheetName val="SDF I"/>
      <sheetName val="Syn"/>
      <sheetName val="Loading"/>
      <sheetName val="OH's"/>
      <sheetName val="BOQ P-N"/>
      <sheetName val="MAJ Qtys "/>
      <sheetName val="LOCAL RATES"/>
      <sheetName val="Site Plan"/>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Eqpt_Manpoer Schedule"/>
      <sheetName val="NH-25(MP-UP) synopsys"/>
      <sheetName val="catch pit"/>
      <sheetName val="Shuttering&amp;Concrete"/>
      <sheetName val="Abs Wagha"/>
      <sheetName val="Wagha BoQ"/>
      <sheetName val="Proj. View "/>
      <sheetName val="Loading "/>
      <sheetName val="SHUTTERING "/>
      <sheetName val="Brief"/>
      <sheetName val="Shuttering Cost NS 40"/>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List of Items"/>
      <sheetName val="Major Quantities"/>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Block3"/>
      <sheetName val="Block2"/>
      <sheetName val="opd"/>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MPR"/>
      <sheetName val=" INTERIM 17 TH-certified"/>
      <sheetName val=" INTERIM 17 TH-spec"/>
      <sheetName val="sec.adv.-17Int  "/>
      <sheetName val="CASUALTY "/>
      <sheetName val="TREATMENT "/>
      <sheetName val="SERVICE-4"/>
      <sheetName val="block-3"/>
      <sheetName val="O.P.D. "/>
      <sheetName val="Total Abstract17th"/>
      <sheetName val="BLOCK-2"/>
      <sheetName val="Joint"/>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Synopsis C-10"/>
      <sheetName val="MAJ Qtys"/>
      <sheetName val="BoQ C- 10"/>
      <sheetName val="TSP-CRUSHER"/>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earth work RA"/>
      <sheetName val="BoQ Bld"/>
      <sheetName val="Crushing n screening"/>
      <sheetName val="SHUTTERING (NS-40)"/>
      <sheetName val="Elect- Naidu designs"/>
      <sheetName val="Pile-1000mm dia"/>
      <sheetName val="Pile-1200mm dia "/>
      <sheetName val="ANALYSIS (PMC)"/>
      <sheetName val="earth work Road"/>
      <sheetName val="Hire -based on depr"/>
      <sheetName val="machinery charges road"/>
      <sheetName val="BP (2)"/>
      <sheetName val="earth work Railway"/>
      <sheetName val="DC - HMP Plant"/>
      <sheetName val="P&amp;M Dep"/>
      <sheetName val="Summary of Rates"/>
      <sheetName val="Cal - 08-09"/>
      <sheetName val="Lead statement - 2008-09"/>
      <sheetName val="Bitumen-2008-09"/>
      <sheetName val="DIR USED ITEMS"/>
      <sheetName val="13 (2)"/>
      <sheetName val="12 (20%)"/>
      <sheetName val="13 (20%)"/>
      <sheetName val="14 (20%)"/>
      <sheetName val="15 (2)"/>
      <sheetName val="Market Rate"/>
      <sheetName val="Cement"/>
      <sheetName val="Material Rate Variation"/>
      <sheetName val="sc bills"/>
      <sheetName val="Top Sheet 1 "/>
      <sheetName val="cf abstract"/>
      <sheetName val="cf sch31.07.07"/>
      <sheetName val="QTY Plan_Prime cost"/>
      <sheetName val="Itemwise Qty plan &amp; Gross Bill"/>
      <sheetName val="BOQ_New 1"/>
      <sheetName val="RA Balance items"/>
      <sheetName val="Staff Expenses 1"/>
      <sheetName val="Lease &amp; Rentals 1"/>
      <sheetName val="Office &amp; Admn 1"/>
      <sheetName val="Bitumen Calculations 1"/>
      <sheetName val="P&amp;M Charges"/>
      <sheetName val="Tech Data"/>
      <sheetName val="Overhead summary"/>
      <sheetName val="Qnty planned"/>
      <sheetName val="PROGRM -2"/>
      <sheetName val="SC WO rates"/>
      <sheetName val="Working Rates"/>
      <sheetName val="Detailed Expenditure Breakup"/>
      <sheetName val="Expenditure det"/>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Escl"/>
      <sheetName val="Machinery"/>
      <sheetName val="Layout"/>
      <sheetName val="Elec Items"/>
      <sheetName val="Synops"/>
      <sheetName val="Abstract ( Depre)"/>
      <sheetName val="C.P. BOQ"/>
      <sheetName val="BitAll"/>
      <sheetName val="A17"/>
      <sheetName val="ANNX A 17"/>
      <sheetName val="A18"/>
      <sheetName val="ANNX A 18"/>
      <sheetName val="A19"/>
      <sheetName val="ANNX A 19"/>
      <sheetName val="ANNX A 20"/>
      <sheetName val="A21"/>
      <sheetName val="ANNX A 21"/>
      <sheetName val="A 22"/>
      <sheetName val="A 23"/>
      <sheetName val="Revised (2)"/>
      <sheetName val="Rate analysis-civil"/>
      <sheetName val="Concrete ana"/>
      <sheetName val="SoA Abstr."/>
      <sheetName val="SoA Bre"/>
      <sheetName val="CoA- Abst."/>
      <sheetName val="CoA Bre"/>
      <sheetName val="Work Prog"/>
      <sheetName val="C.Flow - WORKING"/>
      <sheetName val="C.Flow - ABS"/>
      <sheetName val="Crude tank  "/>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PROPYLENE"/>
      <sheetName val="Abstruct"/>
      <sheetName val="Major material list"/>
      <sheetName val="Coke Drum Str - BOQ"/>
      <sheetName val="Analysis-Civil"/>
      <sheetName val="CD errection cost"/>
      <sheetName val="BP-PMC"/>
      <sheetName val="SoA Breakup"/>
      <sheetName val="Out Flow PMC"/>
      <sheetName val="33 kV-Eqpt.fdn."/>
      <sheetName val="220 kV-Eqpt.-fdn."/>
      <sheetName val="400 kV-Eqpt.fdn."/>
      <sheetName val="Tower &amp; LM Foundation"/>
      <sheetName val="Transformer FDN"/>
      <sheetName val="Transformer FDN.Drawing"/>
      <sheetName val="Transformer FDN 1"/>
      <sheetName val="Cost summary (test)"/>
      <sheetName val="Cost summary (2)"/>
      <sheetName val="Commission fees"/>
      <sheetName val="FUNCTION"/>
      <sheetName val="pr_cal"/>
      <sheetName val="CoA Breakup"/>
      <sheetName val="MBQ"/>
      <sheetName val="drg study"/>
      <sheetName val="Technicla manpower"/>
      <sheetName val="Mixer"/>
      <sheetName val="Basic Material Rate"/>
      <sheetName val="BP Cost"/>
      <sheetName val="Rate Analysis- Earth work"/>
      <sheetName val="Rate Analysis-Misc "/>
      <sheetName val="Plant Hire Pile"/>
      <sheetName val="Rate Analysis-Pile"/>
      <sheetName val="Rate Analysis- Concrete"/>
      <sheetName val="page 1 of 2"/>
      <sheetName val="page 2 of 2"/>
      <sheetName val="Explanation"/>
      <sheetName val="QMM-Graph"/>
      <sheetName val="More Exp."/>
      <sheetName val="Abs 4 L"/>
      <sheetName val="Abs 6 L"/>
      <sheetName val="Ref Ab"/>
      <sheetName val="OHs"/>
      <sheetName val="T-2 material"/>
      <sheetName val="T Plaza boq"/>
      <sheetName val="C.P"/>
      <sheetName val="T plaza"/>
      <sheetName val="civil cost (Sun)"/>
      <sheetName val="Clarification"/>
      <sheetName val="Rate analysis - EW"/>
      <sheetName val="Conc analysis"/>
      <sheetName val="Rate Analysis-Misc"/>
      <sheetName val="Rate Anaysis-Finish"/>
      <sheetName val="Rate Analysis-Finish1"/>
      <sheetName val="Content-Technical"/>
      <sheetName val="Manpower Sche"/>
      <sheetName val="equipment Sche"/>
      <sheetName val="Tools"/>
      <sheetName val="Separator Sheet"/>
      <sheetName val="Syn-pkg-3"/>
      <sheetName val="Syn-pkg-4"/>
      <sheetName val="Loading (2)"/>
      <sheetName val="Jhar. BOQ.III,IV"/>
      <sheetName val="Con Pro.III"/>
      <sheetName val="Con Pro.IV"/>
      <sheetName val="Road Works"/>
      <sheetName val="0000000000000"/>
      <sheetName val="1000000000000"/>
      <sheetName val="RMR"/>
      <sheetName val="MEST"/>
      <sheetName val="MRoad data"/>
      <sheetName val="MRATES"/>
      <sheetName val="MBTLead"/>
      <sheetName val="MRMR"/>
      <sheetName val="MRoadMap"/>
      <sheetName val="site rates"/>
      <sheetName val="SK BOQ Pkg-1"/>
      <sheetName val="Analysis "/>
      <sheetName val="Str.Qu."/>
      <sheetName val="AP-1(Electrical BOQ)"/>
      <sheetName val="machinery available soil"/>
      <sheetName val="MAJ Qtys HORR"/>
      <sheetName val="Crusher "/>
      <sheetName val="Shuttering Cost"/>
      <sheetName val="con pro."/>
      <sheetName val="Syn of Sk -Pkg1"/>
      <sheetName val="AP-7(synopsis)"/>
      <sheetName val="Summary AP7"/>
      <sheetName val="BOQ AP 7"/>
      <sheetName val="MAJ Qtys Ap"/>
      <sheetName val="Qty's calc."/>
      <sheetName val="E-Core version"/>
      <sheetName val="Laptop Loan Req Form"/>
      <sheetName val="Laptop Release Form"/>
      <sheetName val="Fire Wall-NEW"/>
      <sheetName val="Recator"/>
      <sheetName val="Cab Tre dc yard"/>
      <sheetName val="Cab Tre-ac yard"/>
      <sheetName val="AC FILTER YARD"/>
      <sheetName val="Ac Yard Equipments"/>
      <sheetName val="DC YARD TOWERS"/>
      <sheetName val="DC Yard Equipments"/>
      <sheetName val="AC YARD TOWERS"/>
      <sheetName val="BOQ total"/>
      <sheetName val="BOQ - AC Switchyard"/>
      <sheetName val="BOQ DC YARD"/>
      <sheetName val="BOQ Buildings -final-BALLIA"/>
      <sheetName val="Control Bldg"/>
      <sheetName val="Adani Haryana_VH"/>
      <sheetName val="Valve Hall including AHU"/>
      <sheetName val="Railway Deposit"/>
      <sheetName val="BOQ Thum"/>
      <sheetName val="PMC mach "/>
      <sheetName val="Crusher-PMC"/>
      <sheetName val="L.map"/>
      <sheetName val="Ele. workable Rates"/>
      <sheetName val="Labour &amp; Plant"/>
      <sheetName val=" Analysis"/>
      <sheetName val="DWR"/>
      <sheetName val="Priced_DWR "/>
      <sheetName val="Rates2001"/>
      <sheetName val="DWR(Priced)"/>
      <sheetName val=" AnalysisPCC"/>
      <sheetName val=" AnalysisNH"/>
      <sheetName val="Estimates"/>
      <sheetName val="Labour _ Plant"/>
      <sheetName val="ANAL"/>
      <sheetName val="ANNEXURE-A"/>
      <sheetName val="Steel-Circular"/>
      <sheetName val="Flight-1"/>
      <sheetName val="Labour_&amp;_Plant"/>
      <sheetName val="_Analysis"/>
      <sheetName val="Priced_DWR_"/>
      <sheetName val="_AnalysisPCC"/>
      <sheetName val="_AnalysisNH"/>
      <sheetName val="2gi"/>
      <sheetName val="2gii"/>
      <sheetName val="2gii (2)"/>
      <sheetName val="2gii (3)"/>
      <sheetName val="B.O.I"/>
      <sheetName val="Plant Cost"/>
      <sheetName val="FORM7"/>
      <sheetName val="Stress Calculation"/>
      <sheetName val="Staff Acco."/>
      <sheetName val="Variables_x"/>
      <sheetName val="A1-Continuous"/>
      <sheetName val="A-General"/>
      <sheetName val="budg_JUN' 00"/>
      <sheetName val="M-Book for Conc"/>
      <sheetName val="M-Book for FW"/>
      <sheetName val="螺栓"/>
      <sheetName val="AoR Finishing"/>
      <sheetName val="para"/>
      <sheetName val="kppl pl"/>
      <sheetName val="Set"/>
      <sheetName val="Labour productivity"/>
      <sheetName val="MSU"/>
      <sheetName val="MB PMSB"/>
      <sheetName val="3cd Annexure"/>
      <sheetName val="2gii_(2)"/>
      <sheetName val="2gii_(3)"/>
      <sheetName val="B_O_I"/>
      <sheetName val="Activity(new)"/>
      <sheetName val="Commercial Vs Accounts"/>
      <sheetName val="Liability"/>
      <sheetName val="Labour Cost"/>
      <sheetName val="Oth. Performance Ratios"/>
      <sheetName val="Price Lists"/>
      <sheetName val="entitlements"/>
      <sheetName val="1.a"/>
      <sheetName val="cost SUMMARY (3)"/>
      <sheetName val="PD Cover"/>
      <sheetName val="CSA 1 - Criteria"/>
      <sheetName val="CSA 2 - Preambles"/>
      <sheetName val="CSA 3 - Preliminaries"/>
      <sheetName val=" CSA 4.1-Exc&amp;Eart Itemised Work"/>
      <sheetName val=" CSA 4.2-Concrete Itemised Work"/>
      <sheetName val=" CSA 4.3 - CDPS Itemised Work"/>
      <sheetName val="CSA4.4River wall Itemised works"/>
      <sheetName val="CSA 5 - PSums Proposed"/>
      <sheetName val=" CSA 6 - Dayworks Schedule"/>
      <sheetName val="CSA 7 - Summary"/>
      <sheetName val="CSA 8 - Options"/>
      <sheetName val="PD 9 - Alternatives"/>
      <sheetName val="CSA 10 General Summary"/>
      <sheetName val="PD 11.1 Schedule of Rates"/>
      <sheetName val="PD 11.2 Schedule of Rs BW hole"/>
      <sheetName val="11.3PD River wall Schedule of r"/>
      <sheetName val=" CSA4.1- Itemised Work -Enablin"/>
      <sheetName val=" CSA4.2- Itemised Work - GF F-O"/>
      <sheetName val=" CSA 4.3-Itemised Work -2bed FO"/>
      <sheetName val=" CSA 4.4-Itemised Work -3bed FO"/>
      <sheetName val=" CSA 4.5-Itemised Work -M&amp;E"/>
      <sheetName val="CSA 8 General Summary"/>
      <sheetName val="CSA 9 - Options"/>
      <sheetName val="CSA 10 - Alternatives"/>
      <sheetName val="90 Lots Rd. Marketing suite sum"/>
      <sheetName val="As SUBMITTED Rev Tender Sums"/>
      <sheetName val="As RECONCILED Rev Tender Sum"/>
      <sheetName val="Post Clarification"/>
      <sheetName val="As FOT Received"/>
      <sheetName val="Tender"/>
      <sheetName val="Prelim Breakdown"/>
      <sheetName val="Post Contract"/>
      <sheetName val="As SUBMITTED 19.01.11"/>
      <sheetName val="As SUBMITTED 19.01.11 All Incl."/>
      <sheetName val="As RECONCILED Rev Tender Su (2)"/>
      <sheetName val="P.Elliott"/>
      <sheetName val="Kier"/>
      <sheetName val="Sisk"/>
      <sheetName val="Expanded"/>
      <sheetName val="TQ P. Elliott"/>
      <sheetName val="TQ Kier"/>
      <sheetName val="TQ Sisk"/>
      <sheetName val="TQ Expanded"/>
      <sheetName val="TQ SRM"/>
      <sheetName val="CS Summary Valn no 22 "/>
      <sheetName val="CAI's"/>
      <sheetName val="Enabling works prelims"/>
      <sheetName val="Enabling Works"/>
      <sheetName val="Excavation &amp; Disposal"/>
      <sheetName val="McGee prelims"/>
      <sheetName val="Piling Works"/>
      <sheetName val="Steel erection"/>
      <sheetName val="Lifts"/>
      <sheetName val="Escalators"/>
      <sheetName val="Cladding"/>
      <sheetName val="Secondary Steel - Cladding"/>
      <sheetName val="Secondary Steelwork"/>
      <sheetName val="Secondary Steel Omitted"/>
      <sheetName val="Blockwork"/>
      <sheetName val="Sto Render"/>
      <sheetName val="Metal stairs"/>
      <sheetName val="Metal stairs Erection"/>
      <sheetName val="Canopy C1"/>
      <sheetName val="Canopy C3"/>
      <sheetName val="Glass Roof Steel"/>
      <sheetName val="GWS Atrium Roof"/>
      <sheetName val="Additional Walsh Fees"/>
      <sheetName val="Roof Finishes"/>
      <sheetName val="D - Variations"/>
      <sheetName val="Timber cladding &amp; decking"/>
      <sheetName val="Jaysam Application"/>
      <sheetName val="PPL Summary"/>
      <sheetName val="PPL Variations "/>
      <sheetName val="Sprinklers"/>
      <sheetName val="BWIC"/>
      <sheetName val="Drainage - Cape"/>
      <sheetName val="Access"/>
      <sheetName val="Aco Drainage"/>
      <sheetName val="Work to Archrs"/>
      <sheetName val="Bsmt Mezz wks"/>
      <sheetName val="SI's"/>
      <sheetName val="CVI's"/>
      <sheetName val="Additional prelims"/>
      <sheetName val="Early Handover Works"/>
      <sheetName val="3D Solutions"/>
      <sheetName val="Fire Safety Systems"/>
      <sheetName val="BDS -Application"/>
      <sheetName val="Earthing"/>
      <sheetName val="Cost reimbursable (item 56)"/>
      <sheetName val="Item 56.32.1.1"/>
      <sheetName val="Item 56.38.1"/>
      <sheetName val="Dry Risers"/>
      <sheetName val="Fire Control Room"/>
      <sheetName val="Crane base costings"/>
      <sheetName val="Crawler Cranes"/>
      <sheetName val="fruf"/>
      <sheetName val="eval"/>
      <sheetName val="ExÀfn_x0004_B`_"/>
      <sheetName val="BasiÀN_x0002_â__x0013_"/>
      <sheetName val="Detail In Door Stad"/>
      <sheetName val="Gen-summary"/>
      <sheetName val="prelims-%"/>
      <sheetName val="Prelims-month"/>
      <sheetName val="Architectural Metal Works "/>
      <sheetName val="Wall Pannel"/>
      <sheetName val="GRG Ceiling"/>
      <sheetName val="Counters, Cupboards"/>
      <sheetName val="Carpet"/>
      <sheetName val="WOODWORK"/>
      <sheetName val="Decoration Plaster"/>
      <sheetName val="Handrail"/>
      <sheetName val="Timber Door"/>
      <sheetName val="MTO Mar-17"/>
      <sheetName val="Material on site (April-17)"/>
      <sheetName val="Timber Door -April"/>
      <sheetName val="Material on site (Mar-17)"/>
      <sheetName val="Timber Door -Mar 17"/>
      <sheetName val="Timber Door -Mar 17 (2)"/>
      <sheetName val="MTO Feb-17"/>
      <sheetName val="Material on site (Feb-17)"/>
      <sheetName val="Timber Door -Feb 17"/>
      <sheetName val="Timber Door  (2)"/>
      <sheetName val="MTO Jan-17"/>
      <sheetName val="MTO Nov-16"/>
      <sheetName val="MTO Dec-16"/>
      <sheetName val="MTO AUG"/>
      <sheetName val="MTO overall-upto feb17"/>
      <sheetName val="MTO Sep"/>
      <sheetName val="MTO OCT-16"/>
      <sheetName val="VP-Summary"/>
      <sheetName val="VN-01(Approved)"/>
      <sheetName val="VN-01-MTO"/>
      <sheetName val="RFV-01 (Sum)"/>
      <sheetName val="RFV-01(MTO)"/>
      <sheetName val="RFV-01-(BD)"/>
      <sheetName val="RFV-02 (Sum)"/>
      <sheetName val="RFV-02 MTO"/>
      <sheetName val="RFV - 10 Summary "/>
      <sheetName val="RFV-10 MTO"/>
      <sheetName val="RFV-021 (sum)"/>
      <sheetName val="RFV-021-MTO"/>
      <sheetName val="IR Summary "/>
      <sheetName val="IR SUMMARY"/>
      <sheetName val="MIR SUMMARY"/>
      <sheetName val="Material on site (JAN-17) "/>
      <sheetName val="mto MAY 16"/>
      <sheetName val="mto JULY 16"/>
      <sheetName val="material at site "/>
      <sheetName val="Material on site (OCT-16)"/>
      <sheetName val="Material on site (NOV-16)"/>
      <sheetName val="Material on site (Dec-16)"/>
      <sheetName val="VN-01-MTO - Nov-16"/>
      <sheetName val="VN-01-MTO-Dec-16"/>
      <sheetName val="Staff Schedule"/>
      <sheetName val="HITS"/>
      <sheetName val="MG"/>
      <sheetName val="P&amp;L-BDMC"/>
      <sheetName val="Data Sheet 1"/>
      <sheetName val="No.09"/>
      <sheetName val="BALUSTRADES"/>
      <sheetName val="No.10"/>
      <sheetName val="Concrete DEV"/>
      <sheetName val="An STAIR"/>
      <sheetName val="shuttering (2)"/>
      <sheetName val="FINI2"/>
      <sheetName val="1-Building type - A1(Rev-4)"/>
      <sheetName val="2-Building type - A2(Rev-4)"/>
      <sheetName val="4-Building type - A4(Rev-4)"/>
      <sheetName val="7-Building type - A7(Rev-4)"/>
      <sheetName val="8-Building type - A8(Rev-4)"/>
      <sheetName val="9-Building type - A9(Rev-4)"/>
      <sheetName val="10-Building type - A10(Rev-4)"/>
      <sheetName val="12-Building type - A12(Rev-4)"/>
      <sheetName val="14-Building type - A14(Rev-4)"/>
      <sheetName val="BS8666-2005"/>
      <sheetName val="Addition-ProtectionSummary"/>
      <sheetName val="Material List "/>
      <sheetName val="LET_BAFO"/>
      <sheetName val="19.08.11"/>
      <sheetName val="Petty cash-Abstract_x0000_뗨_x0004_xls]ASSUM"/>
      <sheetName val="Variance Abstract"/>
      <sheetName val="Cement &amp; Steel Stock"/>
      <sheetName val="Constr. Margin Stm"/>
      <sheetName val="2 min"/>
      <sheetName val="Lab &amp; Mat Var"/>
      <sheetName val="Mat &amp; Lab"/>
      <sheetName val="Preliminary estimate"/>
      <sheetName val="Preliminaries-abs 280208"/>
      <sheetName val="Staff Salary NEW"/>
      <sheetName val="Staff Salary(before start)"/>
      <sheetName val="Establishment"/>
      <sheetName val="A-class abstract"/>
      <sheetName val="A-class Materials"/>
      <sheetName val="B &amp; C class items "/>
      <sheetName val="Indian Tools "/>
      <sheetName val="German Tools"/>
      <sheetName val="Shuttering consumble"/>
      <sheetName val="Activity consumble "/>
      <sheetName val="Lab Equipments"/>
      <sheetName val="Safety Items"/>
      <sheetName val="MS Items Ideal cost"/>
      <sheetName val="MS Items "/>
      <sheetName val="P &amp; M  "/>
      <sheetName val="Wooden Items"/>
      <sheetName val="Work Order  "/>
      <sheetName val="Mobilisation Abs"/>
      <sheetName val="Grid Pillars"/>
      <sheetName val="Fuels"/>
      <sheetName val="Transportation"/>
      <sheetName val="NMR "/>
      <sheetName val="Petty cash"/>
      <sheetName val="Mobile cost"/>
      <sheetName val=" Accomdidation"/>
      <sheetName val="00-R.T."/>
      <sheetName val="Forecast Variance Planning hrs"/>
      <sheetName val="JFLINK"/>
      <sheetName val="SUMR1"/>
      <sheetName val="Benchmark_Data"/>
      <sheetName val="Benchmark_Data1"/>
      <sheetName val="Rate_Analysis5"/>
      <sheetName val="Benchmark_Data2"/>
      <sheetName val="Rate_Analysis6"/>
      <sheetName val="Benchmark_Data3"/>
      <sheetName val="CostPlan"/>
      <sheetName val="Bill(4)"/>
      <sheetName val="Rate_Analysis7"/>
      <sheetName val="Benchmark_Data4"/>
      <sheetName val="Status List"/>
      <sheetName val="Base Model"/>
      <sheetName val="CF Input"/>
      <sheetName val="Certificates"/>
      <sheetName val="DATA INPUT"/>
      <sheetName val="General Info"/>
      <sheetName val="MPR_PA_1"/>
      <sheetName val="MATER._TO`T"/>
      <sheetName val="TEST_PREL_PROD"/>
      <sheetName val="Summary_of_Costs"/>
      <sheetName val="P&amp;Lducts"/>
      <sheetName val="V_Sum_Cover"/>
      <sheetName val="V_Summary"/>
      <sheetName val="V_Cost_B"/>
      <sheetName val="AJB_Summary"/>
      <sheetName val="Variation-AJB_(2)"/>
      <sheetName val="RBD__01_"/>
      <sheetName val="RBD_02"/>
      <sheetName val="RBD__03"/>
      <sheetName val="RBD_04"/>
      <sheetName val="RBD__05"/>
      <sheetName val="RBD__06"/>
      <sheetName val="BOQ_Rates"/>
      <sheetName val="TO_Cover"/>
      <sheetName val="Measurement_Addition"/>
      <sheetName val="Measurement_Omi-5WF"/>
      <sheetName val="DWG_Cover"/>
      <sheetName val="DWG_List"/>
      <sheetName val="Final_Con__Val_Cover"/>
      <sheetName val="Est__Final_Cont__Value_"/>
      <sheetName val="Time_Impact"/>
      <sheetName val="Correspondence"/>
      <sheetName val="V.Sum Cover"/>
      <sheetName val="V.Summary"/>
      <sheetName val="V.Cost.B"/>
      <sheetName val="AJB Summary"/>
      <sheetName val="Variation-AJB (2)"/>
      <sheetName val="RBD  01 "/>
      <sheetName val="RBD 02"/>
      <sheetName val="RBD  03"/>
      <sheetName val="RBD 04"/>
      <sheetName val="RBD  05"/>
      <sheetName val="RBD  06"/>
      <sheetName val="BOQ Rates"/>
      <sheetName val="TO Cover"/>
      <sheetName val="Measurement Addition"/>
      <sheetName val="Measurement Omi-5WF"/>
      <sheetName val="DWG Cover"/>
      <sheetName val="DWG List"/>
      <sheetName val="Final Con. Val.Cover"/>
      <sheetName val="Est. Final Cont. Value "/>
      <sheetName val="Time Impact"/>
      <sheetName val="(A, B) BUILDER + SUB CONT WORK"/>
      <sheetName val="I.Cover"/>
      <sheetName val="II.Index"/>
      <sheetName val="1.EI"/>
      <sheetName val="2.V.Sum Cover"/>
      <sheetName val="2.I.V.Summary"/>
      <sheetName val="3.V.Cost.B"/>
      <sheetName val="3.I.AJB Summary"/>
      <sheetName val="Bill Page"/>
      <sheetName val="3.II.Summary"/>
      <sheetName val="3.III.Variation-AJB"/>
      <sheetName val="RBD  01"/>
      <sheetName val="RBD  02"/>
      <sheetName val="RBD  03 "/>
      <sheetName val="RBD  04"/>
      <sheetName val="4.TO Cover"/>
      <sheetName val="Measurement Add_SP4-54"/>
      <sheetName val="Measurement Sheet Omission"/>
      <sheetName val="Measurement Omi-01"/>
      <sheetName val="5.DWG Cover"/>
      <sheetName val="5.I."/>
      <sheetName val="6.BOQ Rates"/>
      <sheetName val="7.RBD Cover"/>
      <sheetName val="8.Time Impact"/>
      <sheetName val="9.Final Con. Val.Cover"/>
      <sheetName val="9.II.Est. Final Cont. Value (2"/>
      <sheetName val="10.Correspondence"/>
      <sheetName val="Master Control-Finishes"/>
      <sheetName val="SFD_Area Matrix"/>
      <sheetName val="GE Controls"/>
      <sheetName val="GA Controls"/>
      <sheetName val="BOH-Controls"/>
      <sheetName val="Master Controls- Building"/>
      <sheetName val="MM Contols"/>
      <sheetName val="Account Codes"/>
      <sheetName val="Rate_Analysis8"/>
      <sheetName val="Benchmark_Data5"/>
      <sheetName val="Master_Control-Finishes1"/>
      <sheetName val="SFD_Area_Matrix1"/>
      <sheetName val="GE_Controls1"/>
      <sheetName val="GA_Controls1"/>
      <sheetName val="Master_Controls-_Building1"/>
      <sheetName val="MM_Contols1"/>
      <sheetName val="Account_Codes1"/>
      <sheetName val="Master_Control-Finishes"/>
      <sheetName val="SFD_Area_Matrix"/>
      <sheetName val="GE_Controls"/>
      <sheetName val="GA_Controls"/>
      <sheetName val="Master_Controls-_Building"/>
      <sheetName val="MM_Contols"/>
      <sheetName val="Account_Codes"/>
      <sheetName val="Status_List"/>
      <sheetName val="MATER__TO`T"/>
      <sheetName val="Basement_Extract"/>
      <sheetName val="SA_Plen_"/>
      <sheetName val="Retu__Duct"/>
      <sheetName val="RA_Plen_"/>
      <sheetName val="T__Ex__Duct"/>
      <sheetName val="Rate_Analysis9"/>
      <sheetName val="Benchmark_Data6"/>
      <sheetName val="Status_List1"/>
      <sheetName val="MATER__TO`T1"/>
      <sheetName val="Basement_Extract1"/>
      <sheetName val="SA_Plen_1"/>
      <sheetName val="Retu__Duct1"/>
      <sheetName val="RA_Plen_1"/>
      <sheetName val="T__Ex__Duct1"/>
      <sheetName val="Rate_Analysis10"/>
      <sheetName val="Benchmark_Data7"/>
      <sheetName val="Status_List2"/>
      <sheetName val="MATER__TO`T2"/>
      <sheetName val="Basement_Extract2"/>
      <sheetName val="SA_Plen_2"/>
      <sheetName val="Retu__Duct2"/>
      <sheetName val="RA_Plen_2"/>
      <sheetName val="T__Ex__Duct2"/>
      <sheetName val="Kurlar"/>
      <sheetName val="Synchro"/>
      <sheetName val="subcontractor recovery Advance"/>
      <sheetName val="Customize Your Purchase Order"/>
      <sheetName val="EI 27-0010C BACKUP"/>
      <sheetName val="gap-makrana"/>
      <sheetName val="New Bld"/>
      <sheetName val="Material_Price_List"/>
      <sheetName val="Base_Model"/>
      <sheetName val="General_Info"/>
      <sheetName val="Rate_Analysis11"/>
      <sheetName val="Benchmark_Data8"/>
      <sheetName val="Basement_Extract3"/>
      <sheetName val="SA_Plen_3"/>
      <sheetName val="Retu__Duct3"/>
      <sheetName val="RA_Plen_3"/>
      <sheetName val="T__Ex__Duct3"/>
      <sheetName val="Material_Price_List1"/>
      <sheetName val="Base_Model1"/>
      <sheetName val="Status_List3"/>
      <sheetName val="MATER__TO`T3"/>
      <sheetName val="CF_Input"/>
      <sheetName val="DATA_INPUT"/>
      <sheetName val="General_Info1"/>
      <sheetName val="V_Sum_Cover1"/>
      <sheetName val="V_Summary1"/>
      <sheetName val="V_Cost_B1"/>
      <sheetName val="AJB_Summary1"/>
      <sheetName val="Variation-AJB_(2)1"/>
      <sheetName val="RBD__01_1"/>
      <sheetName val="RBD_021"/>
      <sheetName val="RBD__031"/>
      <sheetName val="RBD_041"/>
      <sheetName val="RBD__051"/>
      <sheetName val="RBD__061"/>
      <sheetName val="BOQ_Rates1"/>
      <sheetName val="TO_Cover1"/>
      <sheetName val="Measurement_Addition1"/>
      <sheetName val="Measurement_Omi-5WF1"/>
      <sheetName val="DWG_Cover1"/>
      <sheetName val="DWG_List1"/>
      <sheetName val="Final_Con__Val_Cover1"/>
      <sheetName val="Est__Final_Cont__Value_1"/>
      <sheetName val="Time_Impact1"/>
      <sheetName val="(A,_B)_BUILDER_+_SUB_CONT_WORK"/>
      <sheetName val="I_Cover"/>
      <sheetName val="II_Index"/>
      <sheetName val="1_EI"/>
      <sheetName val="2_V_Sum_Cover"/>
      <sheetName val="2_I_V_Summary"/>
      <sheetName val="3_V_Cost_B"/>
      <sheetName val="3_I_AJB_Summary"/>
      <sheetName val="Bill_Page"/>
      <sheetName val="3_II_Summary"/>
      <sheetName val="3_III_Variation-AJB"/>
      <sheetName val="RBD__01"/>
      <sheetName val="RBD__02"/>
      <sheetName val="RBD__03_"/>
      <sheetName val="RBD__04"/>
      <sheetName val="4_TO_Cover"/>
      <sheetName val="Measurement_Add_SP4-54"/>
      <sheetName val="Measurement_Sheet_Omission"/>
      <sheetName val="Measurement_Omi-01"/>
      <sheetName val="5_DWG_Cover"/>
      <sheetName val="5_I_"/>
      <sheetName val="6_BOQ_Rates"/>
      <sheetName val="7_RBD_Cover"/>
      <sheetName val="8_Time_Impact"/>
      <sheetName val="9_Final_Con__Val_Cover"/>
      <sheetName val="9_II_Est__Final_Cont__Value_(2"/>
      <sheetName val="10_Correspondence"/>
      <sheetName val="Master_Control-Finishes2"/>
      <sheetName val="SFD_Area_Matrix2"/>
      <sheetName val="GE_Controls2"/>
      <sheetName val="GA_Controls2"/>
      <sheetName val="Master_Controls-_Building2"/>
      <sheetName val="MM_Contols2"/>
      <sheetName val="Account_Codes2"/>
      <sheetName val="V_O"/>
      <sheetName val="subcontractor_recovery_Advance"/>
      <sheetName val="VOP_June_07__rev1_"/>
      <sheetName val="Customize_Your_Purchase_Order"/>
      <sheetName val="EI_27-0010C_BACKUP"/>
      <sheetName val="New_Bld"/>
      <sheetName val="Rate_Analysis12"/>
      <sheetName val="Benchmark_Data9"/>
      <sheetName val="Basement_Extract4"/>
      <sheetName val="SA_Plen_4"/>
      <sheetName val="Retu__Duct4"/>
      <sheetName val="RA_Plen_4"/>
      <sheetName val="T__Ex__Duct4"/>
      <sheetName val="Material_Price_List2"/>
      <sheetName val="Base_Model2"/>
      <sheetName val="Status_List4"/>
      <sheetName val="CF_Input1"/>
      <sheetName val="DATA_INPUT1"/>
      <sheetName val="General_Info2"/>
      <sheetName val="MATER__TO`T4"/>
      <sheetName val="New_Rates1"/>
      <sheetName val="V_Sum_Cover2"/>
      <sheetName val="V_Summary2"/>
      <sheetName val="V_Cost_B2"/>
      <sheetName val="AJB_Summary2"/>
      <sheetName val="Variation-AJB_(2)2"/>
      <sheetName val="RBD__01_2"/>
      <sheetName val="RBD_022"/>
      <sheetName val="RBD__032"/>
      <sheetName val="RBD_042"/>
      <sheetName val="RBD__052"/>
      <sheetName val="RBD__062"/>
      <sheetName val="BOQ_Rates2"/>
      <sheetName val="TO_Cover2"/>
      <sheetName val="Measurement_Addition2"/>
      <sheetName val="Measurement_Omi-5WF2"/>
      <sheetName val="DWG_Cover2"/>
      <sheetName val="DWG_List2"/>
      <sheetName val="Final_Con__Val_Cover2"/>
      <sheetName val="Est__Final_Cont__Value_2"/>
      <sheetName val="Time_Impact2"/>
      <sheetName val="(A,_B)_BUILDER_+_SUB_CONT_WORK1"/>
      <sheetName val="입찰내역_발주처_양식1"/>
      <sheetName val="I_Cover1"/>
      <sheetName val="II_Index1"/>
      <sheetName val="1_EI1"/>
      <sheetName val="2_V_Sum_Cover1"/>
      <sheetName val="2_I_V_Summary1"/>
      <sheetName val="3_V_Cost_B1"/>
      <sheetName val="3_I_AJB_Summary1"/>
      <sheetName val="V_Cost_Summary1"/>
      <sheetName val="Bill_Page1"/>
      <sheetName val="3_II_Summary1"/>
      <sheetName val="3_III_Variation-AJB1"/>
      <sheetName val="RBD__011"/>
      <sheetName val="RBD__021"/>
      <sheetName val="RBD__03_1"/>
      <sheetName val="RBD__041"/>
      <sheetName val="4_TO_Cover1"/>
      <sheetName val="Measurement_Add_SP4-541"/>
      <sheetName val="Measurement_Sheet_Omission1"/>
      <sheetName val="Measurement_Omi-011"/>
      <sheetName val="5_DWG_Cover1"/>
      <sheetName val="5_I_1"/>
      <sheetName val="6_BOQ_Rates1"/>
      <sheetName val="7_RBD_Cover1"/>
      <sheetName val="8_Time_Impact1"/>
      <sheetName val="9_Final_Con__Val_Cover1"/>
      <sheetName val="9_II_Est__Final_Cont__Value_(21"/>
      <sheetName val="10_Correspondence1"/>
      <sheetName val="Master_Control-Finishes3"/>
      <sheetName val="SFD_Area_Matrix3"/>
      <sheetName val="GE_Controls3"/>
      <sheetName val="GA_Controls3"/>
      <sheetName val="Master_Controls-_Building3"/>
      <sheetName val="MM_Contols3"/>
      <sheetName val="Account_Codes3"/>
      <sheetName val="V_O1"/>
      <sheetName val="subcontractor_recovery_Advance1"/>
      <sheetName val="PRECAST_lightconc-II1"/>
      <sheetName val="VOP_June_07__rev1_1"/>
      <sheetName val="Customize_Your_Purchase_Order1"/>
      <sheetName val="EI_27-0010C_BACKUP1"/>
      <sheetName val="Site_Expenses1"/>
      <sheetName val="New_Bld1"/>
      <sheetName val="purpose&amp;input"/>
      <sheetName val="Div 3 - Concrete"/>
      <sheetName val="VC Summary"/>
      <sheetName val="Cash Flow Planned"/>
      <sheetName val="Cash Flow Anticipated"/>
      <sheetName val="MPlan Cost Report"/>
      <sheetName val="grading works"/>
      <sheetName val="hoarding"/>
      <sheetName val="site office"/>
      <sheetName val="WWE1"/>
      <sheetName val="RS2"/>
      <sheetName val="RS3"/>
      <sheetName val="Apx 3 - Cost Brkdn - Control V2"/>
      <sheetName val="Appendices 5 - PROGRAMME"/>
      <sheetName val="Apx 6 - Design Informati"/>
      <sheetName val="BTR IS Thru 29.03.07"/>
      <sheetName val="Cash_Flow_Planned"/>
      <sheetName val="Cash_Flow_Anticipated"/>
      <sheetName val="MPlan_Cost_Report"/>
      <sheetName val="grading_works"/>
      <sheetName val="site_office"/>
      <sheetName val="Apx_3_-_Cost_Brkdn_-_Control_V2"/>
      <sheetName val="Appendices_5_-_PROGRAMME"/>
      <sheetName val="Apx_6_-_Design_Informati"/>
      <sheetName val="BTR_IS_Thru_29_03_07"/>
      <sheetName val="CPA7-31"/>
      <sheetName val="7.0 CASHFLOW"/>
      <sheetName val="9.0 VARIATION"/>
      <sheetName val="A.O.R."/>
      <sheetName val="Summary 1 - A"/>
      <sheetName val="1 Summary"/>
      <sheetName val="Contract_Info1"/>
      <sheetName val="Contract_Info_Summary1"/>
      <sheetName val="Fly_Sheet1"/>
      <sheetName val="Exclusions_and_Assumptions1"/>
      <sheetName val="Cost_Summary1"/>
      <sheetName val="Fly_Sheet_31"/>
      <sheetName val="Cash_Flow_Planned1"/>
      <sheetName val="Fly_Sheet_41"/>
      <sheetName val="Cash_Flow_Anticipated1"/>
      <sheetName val="Cash_Flow_4_Yr_Projn1"/>
      <sheetName val="MPlan_Cost_Report1"/>
      <sheetName val="Budget_Package_Transfers1"/>
      <sheetName val="Design_Devmt1"/>
      <sheetName val="Client_Budget_Changes1"/>
      <sheetName val="Procurement_Schedule1"/>
      <sheetName val="Approved_Variations1"/>
      <sheetName val="Anticipated_Variations1"/>
      <sheetName val="Risk_Items1"/>
      <sheetName val="Contingencies_Recon1"/>
      <sheetName val="Fly_Sheet_21"/>
      <sheetName val="Claims_Track_Sched1"/>
      <sheetName val="Variation_Track_Sched1"/>
      <sheetName val="grading_works1"/>
      <sheetName val="site_office1"/>
      <sheetName val="Apx_1_Mtgs_Attd1"/>
      <sheetName val="Apx_2_Reports_Issued1"/>
      <sheetName val="Apx_3_-_Cost_Brkdn_-_Control_V1"/>
      <sheetName val="Appendices_5_-_PROGRAMME1"/>
      <sheetName val="Apx_6_-_Design_Informati1"/>
      <sheetName val="DO_NOT_PRINT_Cash_Flow_Actual1"/>
      <sheetName val="DO_NOT_PRINT_Contingency1"/>
      <sheetName val="DO_NOT_PRINT_Inflation1"/>
      <sheetName val="NOT_PRINTApx_4_-_Cost_BrkdnAnt1"/>
      <sheetName val="HO_Costs1"/>
      <sheetName val="BTR_IS_Thru_29_03_071"/>
      <sheetName val="7_0_CASHFLOW"/>
      <sheetName val="9_0_VARIATION"/>
      <sheetName val="A_O_R_"/>
      <sheetName val="PROJ__DATA"/>
      <sheetName val="Summary_1_-_A"/>
      <sheetName val="UC-Testing"/>
      <sheetName val="TASK"/>
      <sheetName val="PAGE SUMMARY"/>
      <sheetName val="Selling Price"/>
      <sheetName val="Material&amp;equipment"/>
      <sheetName val="NOV10"/>
      <sheetName val="NOV11"/>
      <sheetName val="NOV12"/>
      <sheetName val="NOV13"/>
      <sheetName val="NOV14"/>
      <sheetName val="NOV16"/>
      <sheetName val="NOV17"/>
      <sheetName val="NOV18"/>
      <sheetName val="NOV19"/>
      <sheetName val="NOV2"/>
      <sheetName val="NOV20"/>
      <sheetName val="NOV21"/>
      <sheetName val="NOV24"/>
      <sheetName val="NOV25"/>
      <sheetName val="NOV26"/>
      <sheetName val="NOV27"/>
      <sheetName val="NOV28"/>
      <sheetName val="NOV3"/>
      <sheetName val="NOV30"/>
      <sheetName val="NOV4"/>
      <sheetName val="NOV5"/>
      <sheetName val="NOV6"/>
      <sheetName val="NOV9"/>
      <sheetName val="Div Summary"/>
      <sheetName val="2 - Superstructure"/>
      <sheetName val="3-Internal Finishes"/>
      <sheetName val="5 - Services MEP"/>
      <sheetName val="4 - FF &amp; E"/>
      <sheetName val="0 - Facilitating Works"/>
      <sheetName val="1 - Substructures"/>
      <sheetName val="5 - Services Electrical "/>
      <sheetName val="6 - Complete Buildings"/>
      <sheetName val="7 - Works to Existing Buildings"/>
      <sheetName val="8 - External Works"/>
      <sheetName val="9 - Maintenance"/>
      <sheetName val="10 - Maintenance OH&amp;P"/>
      <sheetName val="11 - Consultancy Fees"/>
      <sheetName val="12 - Employer Maintenance"/>
      <sheetName val="13 - Risk"/>
      <sheetName val="14 Inflation"/>
      <sheetName val="T&amp;C"/>
      <sheetName val="billrate"/>
      <sheetName val="Sheet1 _2_"/>
      <sheetName val="Sheet72"/>
      <sheetName val="CO 2 SYS"/>
      <sheetName val="FM 200 SYS"/>
      <sheetName val="LPM VELOCIYY DIA"/>
      <sheetName val="New PAVA with normal microphone"/>
      <sheetName val="NEW FAS"/>
      <sheetName val="NEW PAVA with touch screen micr"/>
      <sheetName val="GENT-FAS-T1"/>
      <sheetName val="PAVA-T1"/>
      <sheetName val="SMS-T1"/>
      <sheetName val="FTS-T1"/>
      <sheetName val="T.off-T1"/>
      <sheetName val="WKSHT-VE"/>
      <sheetName val="GENT-FAS-T2"/>
      <sheetName val="PAVA-T2"/>
      <sheetName val="SMS-T2"/>
      <sheetName val="FTS-T2"/>
      <sheetName val="T.off-T2"/>
      <sheetName val="WKSHT-VE-2"/>
      <sheetName val="GENT-FAS-Base"/>
      <sheetName val="PAVA-Base"/>
      <sheetName val="COD"/>
      <sheetName val="Take off-Base"/>
      <sheetName val="GENT-FAS-Spare"/>
      <sheetName val="PAVA-Spare"/>
      <sheetName val="FTS-Spare"/>
      <sheetName val="Rack 4"/>
      <sheetName val="Rack 3"/>
      <sheetName val="Rack 2"/>
      <sheetName val="Rack 1"/>
      <sheetName val="Rack Combined"/>
      <sheetName val="MCL2001"/>
      <sheetName val="T B"/>
      <sheetName val="Detbal"/>
      <sheetName val="Fundflow"/>
      <sheetName val="related party transaction"/>
      <sheetName val="SensitivityAnalysis"/>
      <sheetName val="Budget Tracker"/>
      <sheetName val="CostInputs"/>
      <sheetName val="SCurveGrid"/>
      <sheetName val="SAProforma"/>
      <sheetName val="Demand"/>
      <sheetName val="Occ"/>
      <sheetName val="FORM5"/>
      <sheetName val="Major_P&amp;M_deployment5"/>
      <sheetName val="p&amp;m_L&amp;T_Hire5"/>
      <sheetName val="basic_5"/>
      <sheetName val="beam-reinft-IIInd floor"/>
      <sheetName val="major_qty6"/>
      <sheetName val="Major_P&amp;M_deployment6"/>
      <sheetName val="p&amp;m_L&amp;T_Hire6"/>
      <sheetName val="basic_6"/>
      <sheetName val="Application_03"/>
      <sheetName val="F-Adv_Pay_"/>
      <sheetName val="Gen_SUMMARY_"/>
      <sheetName val="H-Ret_"/>
      <sheetName val="K-Prev__Pay"/>
      <sheetName val="Bill_05_Mech__W__"/>
      <sheetName val="Bill_06_Elec__W_"/>
      <sheetName val="Material_On_Site"/>
      <sheetName val="Payment_Applicationold"/>
      <sheetName val="Bill_01"/>
      <sheetName val="_As_built"/>
      <sheetName val="As_Built_Summary"/>
      <sheetName val="Fence_Work"/>
      <sheetName val="Misc__points4"/>
      <sheetName val="qty_abst4"/>
      <sheetName val="Top_Sheet4"/>
      <sheetName val="Iron_Steel_&amp;_handrails4"/>
      <sheetName val="qty_schedule"/>
      <sheetName val="Civil_Boq2"/>
      <sheetName val="VENDOR_CODE_WO_NO1"/>
      <sheetName val="Master_Item_List1"/>
      <sheetName val="VENDER_DETAIL1"/>
      <sheetName val="Summary_(G_H_Bachlor_C)2"/>
      <sheetName val="General_preliminaries1"/>
      <sheetName val="Work_Done_Bill_(2)1"/>
      <sheetName val="IS_Summary1"/>
      <sheetName val="Drain_Work"/>
      <sheetName val="Non-BOQ_summary"/>
      <sheetName val="Curing_Bund_for_Sep'13"/>
      <sheetName val="INFLUENCES_ON_GM1"/>
      <sheetName val="acevsSp_(ABC)1"/>
      <sheetName val="Monthly_Format_ATH_(ro)revised1"/>
      <sheetName val="Abs_Sheet(Fuel_oil_area)JAN1"/>
      <sheetName val="Site_Dev_BOQ1"/>
      <sheetName val="Steel_Summary1"/>
      <sheetName val="int_hire"/>
      <sheetName val="Drop_Down_(Fixed)"/>
      <sheetName val="Drop_Down"/>
      <sheetName val="Apx_AA"/>
      <sheetName val="총괄표_(2)"/>
      <sheetName val="Benchmark_Data_(2)"/>
      <sheetName val="Hollowcore_study"/>
      <sheetName val="Legal_Risk_Analysis"/>
      <sheetName val="Data_1"/>
      <sheetName val="RA_Format"/>
      <sheetName val="Measurement-ID_works"/>
      <sheetName val="Ph_1_-ESM_Pipe,_Bitumen"/>
      <sheetName val="Rehab_podium_footing"/>
      <sheetName val="Intial Data"/>
      <sheetName val="Areas-Desert Camp"/>
      <sheetName val="???? ??? ??"/>
      <sheetName val="InfoInput"/>
      <sheetName val="Sec10Cost"/>
      <sheetName val="Sec 6 - CF Table"/>
      <sheetName val="Sec 6 - CF Chart"/>
      <sheetName val="11 Cost &amp; Pricing"/>
      <sheetName val="07 Quotes"/>
      <sheetName val="Scope Notes"/>
      <sheetName val="Summary Data"/>
      <sheetName val="F031-3(ANLZ)"/>
      <sheetName val="Anlz E&amp;M Sum"/>
      <sheetName val="Sorti"/>
      <sheetName val="SMDB"/>
      <sheetName val="MCC"/>
      <sheetName val="Tava"/>
      <sheetName val="Bill of Addition"/>
      <sheetName val="Bill of Omission"/>
      <sheetName val="STAR RATES"/>
      <sheetName val="STAR RATESWF3.01&amp;3.02 (Curved)"/>
      <sheetName val="Stainless Steel "/>
      <sheetName val="Summary (Comparison)"/>
      <sheetName val="Omission QTY"/>
      <sheetName val="metal &amp; joinery-t"/>
      <sheetName val="External modification"/>
      <sheetName val="Measurement-tender"/>
      <sheetName val="Addition QTY"/>
      <sheetName val="Measurement-abortive"/>
      <sheetName val="concrete-ifc"/>
      <sheetName val="ifc_link"/>
      <sheetName val="blockworks-ifc "/>
      <sheetName val="waterproofing-ifc"/>
      <sheetName val="metal  &amp; joinery-ifc"/>
      <sheetName val="wall-ifc"/>
      <sheetName val="Measurement-IFC"/>
      <sheetName val="floor-ifc"/>
      <sheetName val="ceiling-ifc"/>
      <sheetName val="skirting-ifc"/>
      <sheetName val="countertop-ifc"/>
      <sheetName val="Fountain-ifc"/>
      <sheetName val="TABLE1"/>
      <sheetName val="Omission"/>
      <sheetName val="Measure-Var110"/>
      <sheetName val="IFC"/>
      <sheetName val="Ref. Shop Dwg."/>
      <sheetName val="Mesur-HVCable"/>
      <sheetName val="Measure-TelCable"/>
      <sheetName val="Measure-LowVoltageCable"/>
      <sheetName val="Low Current Cable"/>
      <sheetName val="Chilled Water"/>
      <sheetName val="Rising Main"/>
      <sheetName val="HVCableNewRoute"/>
      <sheetName val="Telephone Cable"/>
      <sheetName val="Rate Analysis-1"/>
      <sheetName val="Rate Analysis-2"/>
      <sheetName val="Rate Analysis-3"/>
      <sheetName val="Rate Analysis-4"/>
      <sheetName val="Rate Analysis-5"/>
      <sheetName val="Rate Analysis-6"/>
      <sheetName val="Rate Analysis-7"/>
      <sheetName val="Rate Analysis-8"/>
      <sheetName val="Rate Analysis-9"/>
      <sheetName val="Rate Analysis-10"/>
      <sheetName val="Rate Analysis-11"/>
      <sheetName val="Rate Analysis-12"/>
      <sheetName val="Rate Analysis-13"/>
      <sheetName val="Star Rate14"/>
      <sheetName val="Star Rate15"/>
      <sheetName val="Star Rate16"/>
      <sheetName val="Star Rate17"/>
      <sheetName val="Star Rate18"/>
      <sheetName val="Star Rate19"/>
      <sheetName val="Star Rate20"/>
      <sheetName val="Star Rate21"/>
      <sheetName val="Mesur-final"/>
      <sheetName val="Street Light"/>
      <sheetName val="DividerNumber"/>
      <sheetName val="IFC-FD3041-00-203"/>
      <sheetName val="1-CONC"/>
      <sheetName val="2-BLOCK"/>
      <sheetName val="3-WATER-PROOF"/>
      <sheetName val="4-JOINERY"/>
      <sheetName val="5-METAL"/>
      <sheetName val="6-PLUMB (2)"/>
      <sheetName val="6-PLUMB"/>
      <sheetName val="7-AIR CON (2)"/>
      <sheetName val="7-AIR CON"/>
      <sheetName val="8-ELECT"/>
      <sheetName val="9-FINISH"/>
      <sheetName val="10-PAINT"/>
      <sheetName val="Plumbing Meas"/>
      <sheetName val="2 Div 14 "/>
      <sheetName val="piping &amp; ducting Meas"/>
      <sheetName val="Fit Out B2a"/>
      <sheetName val="Qo-1585"/>
      <sheetName val="katsayı"/>
      <sheetName val="ANALIZ"/>
      <sheetName val="KADIKES2"/>
      <sheetName val="Co_Ef"/>
      <sheetName val="Co Eff"/>
      <sheetName val="TESİSAT"/>
      <sheetName val="S-400"/>
      <sheetName val="DGchitiet "/>
      <sheetName val="OIL SYST DATA SHTS"/>
      <sheetName val="MTP1"/>
      <sheetName val="C-I"/>
      <sheetName val="C-II"/>
      <sheetName val="C-III"/>
      <sheetName val="C-IV"/>
      <sheetName val="C-V"/>
      <sheetName val="C-VI"/>
      <sheetName val="C-VII"/>
      <sheetName val="C-VIII"/>
      <sheetName val="Price Working -SRP"/>
      <sheetName val="Price details -Feb''07"/>
      <sheetName val="Working of Over Seas"/>
      <sheetName val="Most Optimistic Price"/>
      <sheetName val="Over Sea's Projects"/>
      <sheetName val="Feb'07- Pricing Assumptions"/>
      <sheetName val="132 kV Roikbha"/>
      <sheetName val="OPGW Quantity summary"/>
      <sheetName val="Price Working -April'07"/>
      <sheetName val="Price details -April'07"/>
      <sheetName val="Compa. Actual Vs Optimistics"/>
      <sheetName val="Doller Impact Matrix"/>
      <sheetName val="Comparasion-Old"/>
      <sheetName val="April'07- Pricing Assumptions"/>
      <sheetName val="Soil inv"/>
      <sheetName val="Acc road &amp; PLF"/>
      <sheetName val="Pile fdn (2)"/>
      <sheetName val="Pile Fdn -Summary"/>
      <sheetName val="Pile fdn-Steel"/>
      <sheetName val="Erection"/>
      <sheetName val="Stringing"/>
      <sheetName val="ERS"/>
      <sheetName val="Dismantling"/>
      <sheetName val="Buy back rate"/>
      <sheetName val="Vehicle &amp; Equipment"/>
      <sheetName val="Fund Req. May 15"/>
      <sheetName val="PR562"/>
      <sheetName val="562"/>
      <sheetName val="PR569"/>
      <sheetName val="569"/>
      <sheetName val="PR573"/>
      <sheetName val="573"/>
      <sheetName val="PR596"/>
      <sheetName val="596"/>
      <sheetName val="546"/>
      <sheetName val="Format 1"/>
      <sheetName val="Format - 2"/>
      <sheetName val="Format - 3"/>
      <sheetName val="Format - 4"/>
      <sheetName val="Format - 5"/>
      <sheetName val="Format - 6"/>
      <sheetName val="Format - 7"/>
      <sheetName val="Format - 8"/>
      <sheetName val="Adva"/>
      <sheetName val="Accrued Value of work done"/>
      <sheetName val="TAP &amp; IBS"/>
      <sheetName val="Ag Com - Mar 07"/>
      <sheetName val="TAP"/>
      <sheetName val="IBS"/>
      <sheetName val="Adva &amp; others"/>
      <sheetName val="osl &amp; Sun Cred  details"/>
      <sheetName val="Bud vs actual"/>
      <sheetName val="Exch Flun.w.o.75 A"/>
      <sheetName val="Format - 1"/>
      <sheetName val="Format - 8 (R)"/>
      <sheetName val="Exchange variation"/>
      <sheetName val="General Exp"/>
      <sheetName val="VAT in"/>
      <sheetName val="Bank -Recon - Mar 08"/>
      <sheetName val="Exch. Variation"/>
      <sheetName val="Ethiopia Summary"/>
      <sheetName val="Ethiopia 77"/>
      <sheetName val="Ethiopia 126A"/>
      <sheetName val="Ethiopia 134"/>
      <sheetName val="eoudesp"/>
      <sheetName val="Price Calculation"/>
      <sheetName val="Costcal"/>
      <sheetName val="Civil&amp;Structure Estimate"/>
      <sheetName val="CRP"/>
      <sheetName val="Total BOQ"/>
      <sheetName val="Tray &amp; Steel"/>
      <sheetName val="Clamps &amp; Connectors"/>
      <sheetName val="SLD03_Cond&amp;Earthwire estimate"/>
      <sheetName val="TUB. BUS"/>
      <sheetName val="Cust_Price"/>
      <sheetName val="Lighting BOQ"/>
      <sheetName val="Commodity LIST Price"/>
      <sheetName val="INST_BOQ"/>
      <sheetName val="INST _COst"/>
      <sheetName val="SYS. OWN COST"/>
      <sheetName val="VAT Sheet"/>
      <sheetName val="Clamps &amp; Insulators"/>
      <sheetName val="Structure "/>
      <sheetName val="Light"/>
      <sheetName val="Spare List"/>
      <sheetName val="cash flow-tn06"/>
      <sheetName val="BOQ (F)"/>
      <sheetName val="Sal1"/>
      <sheetName val="HRA Mess"/>
      <sheetName val="Off-Veh"/>
      <sheetName val="T.KM"/>
      <sheetName val="DC - WMM Plant"/>
      <sheetName val="RA - WMM"/>
      <sheetName val="BP from 74"/>
      <sheetName val="BP @ 58.00km"/>
      <sheetName val="Exc items"/>
      <sheetName val="Top Sheet working"/>
      <sheetName val="Major qty "/>
      <sheetName val="SUMMARY_ (2)"/>
      <sheetName val="Escalation-not used"/>
      <sheetName val="Conc Qty"/>
      <sheetName val="WO Rates"/>
      <sheetName val="Top Sheet  "/>
      <sheetName val="Top Sheet -1"/>
      <sheetName val="ABS-SOH"/>
      <sheetName val="Off-Veh Exp"/>
      <sheetName val="BP-Other strs"/>
      <sheetName val="BP- FOs-Itchgs"/>
      <sheetName val="Hire chares of Machinery"/>
      <sheetName val="Land Lease-NH "/>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Major Materials"/>
      <sheetName val="Free Issue Mat. to PRW_Sub Con."/>
      <sheetName val="P.V.CL.Stock-BSP"/>
      <sheetName val="Physical Verification Cl. Stock"/>
      <sheetName val="Physical verification of FA"/>
      <sheetName val="Physical verification-BSP"/>
      <sheetName val="HOSPET-EMIPRICE"/>
      <sheetName val="Civil Analysis "/>
      <sheetName val="D.I pipe"/>
      <sheetName val="D.IComp"/>
      <sheetName val="Site Visit Report"/>
      <sheetName val="ANALSIS"/>
      <sheetName val="rev.boq"/>
      <sheetName val="Ana=Civ"/>
      <sheetName val="ANa=Str"/>
      <sheetName val="Ana=SW"/>
      <sheetName val=" BoQ"/>
      <sheetName val="TUGSS3-549"/>
      <sheetName val="MRate"/>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M-CR"/>
      <sheetName val="SUMMARY (AD)"/>
      <sheetName val="SUM-MW"/>
      <sheetName val="Kalk_50"/>
      <sheetName val="OTHR-CST-SMY"/>
      <sheetName val="OTHER-COST-DET"/>
      <sheetName val="KG-PG-SPLIT"/>
      <sheetName val="KG-PG"/>
      <sheetName val="SCH-1"/>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TBC"/>
      <sheetName val="AS7"/>
      <sheetName val="TT"/>
      <sheetName val="DBK"/>
      <sheetName val="Total Estimate"/>
      <sheetName val="SBU Exp"/>
      <sheetName val="Corp Exp"/>
      <sheetName val="Legal Fees"/>
      <sheetName val="Dr Provision"/>
      <sheetName val="LD Provision"/>
      <sheetName val="Bank Charges"/>
      <sheetName val="Exch Gain &amp; Loss"/>
      <sheetName val="Depn"/>
      <sheetName val="1. Supply-Sumant"/>
      <sheetName val="2. EAP &amp; CIS -Sumant"/>
      <sheetName val="1. EAP &amp; Supply &amp; CIS -Sumant"/>
      <sheetName val="2. Africa-Kanda"/>
      <sheetName val="3. MENA-JKG"/>
      <sheetName val="4. Other"/>
      <sheetName val="TOTAL T&amp;D"/>
      <sheetName val="PCH"/>
      <sheetName val="TOTAL T&amp;D President Format"/>
      <sheetName val="Project wise - Sumant"/>
      <sheetName val="Project Wise- Kandasamy"/>
      <sheetName val="Project Wise- JKG"/>
      <sheetName val="Exch Rate"/>
      <sheetName val="Price_Working_-SRP"/>
      <sheetName val="Price_details_-Feb''07"/>
      <sheetName val="Working_of_Over_Seas"/>
      <sheetName val="Most_Optimistic_Price"/>
      <sheetName val="Over_Sea's_Projects"/>
      <sheetName val="Feb'07-_Pricing_Assumptions"/>
      <sheetName val="토공"/>
      <sheetName val="철근콘크리트공"/>
      <sheetName val="지급자재"/>
      <sheetName val="MOTOR"/>
      <sheetName val="1공구 건정토건 토공"/>
      <sheetName val="1공구 건정토건 철콘"/>
      <sheetName val="97수주잔고"/>
      <sheetName val="P.M 별"/>
      <sheetName val="95년12월말"/>
      <sheetName val="원가"/>
      <sheetName val="새공통"/>
      <sheetName val="유림골조"/>
      <sheetName val="삭제금지단가"/>
      <sheetName val="P_M 별"/>
      <sheetName val="STAND20"/>
      <sheetName val="예상"/>
      <sheetName val="공통비총괄표"/>
      <sheetName val="계획매출"/>
      <sheetName val="카메라"/>
      <sheetName val="예산서"/>
      <sheetName val="computo"/>
      <sheetName val="StructEarth"/>
      <sheetName val="TECHNICAL COMPARISON SHEET"/>
      <sheetName val="MEKAR UNITS (2)"/>
      <sheetName val="SR-A-1-10"/>
      <sheetName val="SR-A-11-20"/>
      <sheetName val="SR-A-21-30"/>
      <sheetName val="SR-A-31-40"/>
      <sheetName val="SR-A-41-50"/>
      <sheetName val="SR-B-51-61"/>
      <sheetName val="SR-B-62-78"/>
      <sheetName val="SR-C-79-84"/>
      <sheetName val="SR-D-85-88"/>
      <sheetName val="SR-E-87-91"/>
      <sheetName val="SR-F-92-94"/>
      <sheetName val="SR-F-95-97"/>
      <sheetName val="SR-G-98-102"/>
      <sheetName val="CHH 14 4R 1R"/>
      <sheetName val="CHH 35 6R "/>
      <sheetName val="CMLH 900 3R HS DEC"/>
      <sheetName val="Anex A10 (FCU ACCESSORIES)-20mm"/>
      <sheetName val="SEC 3 Annex 6 (FCU ACCE 25 mm)"/>
      <sheetName val="SEC 3 Annex 7 (FCU SUPPORT)"/>
      <sheetName val="SEC 3 Annex 7 (FCU SUPPORT) (2)"/>
      <sheetName val="VALVE PACKAGE "/>
      <sheetName val="PLENUM BOXES (2)"/>
      <sheetName val="NARRATIVE CS"/>
      <sheetName val="GSCS"/>
      <sheetName val="INS CS"/>
      <sheetName val="BOQ CS"/>
      <sheetName val="SR CS"/>
      <sheetName val="ANNE CS"/>
      <sheetName val="MS CS"/>
      <sheetName val="DWG CS"/>
      <sheetName val="NA SECTIONS"/>
      <sheetName val="additional missed fcus - NA"/>
      <sheetName val="FCU -measurement - NA"/>
      <sheetName val="BOQ - NA"/>
      <sheetName val="BOQ - NA1"/>
      <sheetName val="PLENUM BOXES"/>
      <sheetName val="Annexure -80"/>
      <sheetName val="Annexure -81"/>
      <sheetName val="Annexure -82"/>
      <sheetName val="Annexure -83"/>
      <sheetName val="MEKAR UNITS"/>
      <sheetName val="FCU -Valve"/>
      <sheetName val="FCU -Annex"/>
      <sheetName val="man hours calculation"/>
      <sheetName val="SR-B-62-78 (2)"/>
      <sheetName val="SR-C-79-84 (2)"/>
      <sheetName val="SR-D-85-88 (2)"/>
      <sheetName val="SR-E-87-91 (2)"/>
      <sheetName val="SR-F-92-94 (2)"/>
      <sheetName val="SR-F-95-97 (2)"/>
      <sheetName val="SR-G-98-102 (2)"/>
      <sheetName val="MS # 1 FCU DUCTWORKS"/>
      <sheetName val="MS # 2 KEXF DUCTWORKS (2)"/>
      <sheetName val="FCU selections"/>
      <sheetName val="FCU selections-Mfg"/>
      <sheetName val="Box_A"/>
      <sheetName val="Box_B"/>
      <sheetName val="Drg's_Index"/>
      <sheetName val="Drgs_List_as_per_transmittal"/>
      <sheetName val="Specification_Section"/>
      <sheetName val="Transmittal_Mott_MacD"/>
      <sheetName val="Banerjee_Infor"/>
      <sheetName val="EI_Not_Received"/>
      <sheetName val="Validation_Data"/>
      <sheetName val="MOS SUMMARY - ARKAN FORMAT"/>
      <sheetName val="MOS SUMMARY ON SITE IPA"/>
      <sheetName val="MOS SUMMARY OFF SITE IPA"/>
      <sheetName val="JAN MOS 2015"/>
      <sheetName val="ELECT MOS 1ST AGREED"/>
      <sheetName val="ELECT MOS OCT 2014"/>
      <sheetName val="ELECTRICAL MDB (2)"/>
      <sheetName val="FITTING AND ACCESS"/>
      <sheetName val="HOT WATER SYSTEM"/>
      <sheetName val="CMR CABLE DRUMS"/>
      <sheetName val="ELE PANELS  CMR MCC "/>
      <sheetName val="CMR ELECT ACCESS "/>
      <sheetName val="CABLE DRUMS"/>
      <sheetName val="MCC PANELS"/>
      <sheetName val="WIRING DEVICES ACCESS"/>
      <sheetName val="IPA-CURRENT"/>
      <sheetName val="MAIN SUMMARY-IPA"/>
      <sheetName val="BOQ IPA nf  2016"/>
      <sheetName val="variation as per nf 2016"/>
      <sheetName val="MOS SUMMARY ON OFF SITE IPA"/>
      <sheetName val="MOS DEDUCTION IPA"/>
      <sheetName val="ELE DISPUTED LIST BOQ (2)"/>
      <sheetName val="EPH - DETAILED FINAL ACCONT"/>
      <sheetName val="MAIN SUMMARY-IPA (2)"/>
      <sheetName val="Attachment G Basement BOQ"/>
      <sheetName val="EST-41a"/>
      <sheetName val="EST-41a.xls"/>
      <sheetName val="PCR (2)"/>
      <sheetName val="Checklist "/>
      <sheetName val="PC # 01"/>
      <sheetName val="Appnx A1 - Monthly"/>
      <sheetName val="Reimb Expense "/>
      <sheetName val="Portions"/>
      <sheetName val="wbsact"/>
      <sheetName val="2VAS-B3-Struc"/>
      <sheetName val="Full Resources"/>
      <sheetName val="StructEarth 3"/>
      <sheetName val="S-Curve [Base]"/>
      <sheetName val="ConcHistogram [Base]"/>
      <sheetName val="LabHistogram [Base] "/>
      <sheetName val="Weighting 21Mar98"/>
      <sheetName val="Weighting16May98"/>
      <sheetName val="S-Curve [16 May98]"/>
      <sheetName val="ConcHistogram [16 May 98]"/>
      <sheetName val="LabHistogram [16 May 98]"/>
      <sheetName val="Project Information"/>
      <sheetName val="Quotation Sum- Landscaping"/>
      <sheetName val="Quotation Sum- Irrigation"/>
      <sheetName val="Detailed BOQ - Landscaping"/>
      <sheetName val="Detailed BOQ - Irrigation"/>
      <sheetName val="Data Sheets"/>
      <sheetName val="Project Processing Form"/>
      <sheetName val="Offer Calculation &amp; Approval® "/>
      <sheetName val="TERMS AND CONDITIONS OF SALES"/>
      <sheetName val="총괄"/>
      <sheetName val="설명서"/>
      <sheetName val="김포BV"/>
      <sheetName val="공재료비단가산출"/>
      <sheetName val="공노무비단가산출"/>
      <sheetName val="수량산출서"/>
      <sheetName val="품 #1,#2"/>
      <sheetName val="품 #3~#14"/>
      <sheetName val="산출표지"/>
      <sheetName val="산 #1"/>
      <sheetName val="산 #8-1"/>
      <sheetName val="산 #8-2"/>
      <sheetName val="S1(1)"/>
      <sheetName val="S2(1)"/>
      <sheetName val="S3(1)"/>
      <sheetName val="S4(1)"/>
      <sheetName val="S5(1)"/>
      <sheetName val="S7 (2)"/>
      <sheetName val="S2 (2)"/>
      <sheetName val="S3 (2)"/>
      <sheetName val="S4 (2)"/>
      <sheetName val="S5(2)"/>
      <sheetName val="S6 (2)"/>
      <sheetName val="S9"/>
      <sheetName val="BOQ-M"/>
      <sheetName val="3rdAC"/>
      <sheetName val="3rdBG"/>
      <sheetName val="ACSC"/>
      <sheetName val="ACTS"/>
      <sheetName val="BOQ-E(1).Net"/>
      <sheetName val="AcousticLagging110"/>
      <sheetName val="?????"/>
      <sheetName val="품_#1,#2"/>
      <sheetName val="품_#3~#14"/>
      <sheetName val="산_#1"/>
      <sheetName val="산_#8-1"/>
      <sheetName val="산_#8-2"/>
      <sheetName val="S7_(2)"/>
      <sheetName val="S2_(2)"/>
      <sheetName val="S3_(2)"/>
      <sheetName val="S4_(2)"/>
      <sheetName val="S6_(2)"/>
      <sheetName val="MAchinery(R1)"/>
      <sheetName val="Basic Material Costs"/>
    </sheetNames>
    <sheetDataSet>
      <sheetData sheetId="0" refreshError="1"/>
      <sheetData sheetId="1" refreshError="1"/>
      <sheetData sheetId="2">
        <row r="1">
          <cell r="A1" t="str">
            <v xml:space="preserve">   ACT     </v>
          </cell>
        </row>
      </sheetData>
      <sheetData sheetId="3"/>
      <sheetData sheetId="4">
        <row r="1">
          <cell r="A1" t="str">
            <v xml:space="preserve">   ACT     </v>
          </cell>
        </row>
      </sheetData>
      <sheetData sheetId="5"/>
      <sheetData sheetId="6">
        <row r="1">
          <cell r="A1" t="str">
            <v>ADP</v>
          </cell>
        </row>
      </sheetData>
      <sheetData sheetId="7"/>
      <sheetData sheetId="8">
        <row r="1">
          <cell r="A1" t="str">
            <v xml:space="preserve">   ACT     </v>
          </cell>
        </row>
      </sheetData>
      <sheetData sheetId="9"/>
      <sheetData sheetId="10">
        <row r="1">
          <cell r="A1" t="str">
            <v xml:space="preserve">   ACT     </v>
          </cell>
        </row>
      </sheetData>
      <sheetData sheetId="11">
        <row r="7">
          <cell r="B7" t="str">
            <v>JXB1/BLD/430</v>
          </cell>
        </row>
      </sheetData>
      <sheetData sheetId="12"/>
      <sheetData sheetId="13">
        <row r="1">
          <cell r="A1" t="str">
            <v xml:space="preserve">   ACT     </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1">
          <cell r="A1" t="str">
            <v xml:space="preserve">   ACT     </v>
          </cell>
        </row>
      </sheetData>
      <sheetData sheetId="25">
        <row r="1">
          <cell r="A1" t="str">
            <v xml:space="preserve">   ACT     </v>
          </cell>
        </row>
      </sheetData>
      <sheetData sheetId="26" refreshError="1"/>
      <sheetData sheetId="27" refreshError="1"/>
      <sheetData sheetId="28">
        <row r="1">
          <cell r="A1" t="str">
            <v xml:space="preserve">   ACT     </v>
          </cell>
        </row>
      </sheetData>
      <sheetData sheetId="29" refreshError="1"/>
      <sheetData sheetId="30" refreshError="1"/>
      <sheetData sheetId="31" refreshError="1"/>
      <sheetData sheetId="32" refreshError="1"/>
      <sheetData sheetId="33" refreshError="1"/>
      <sheetData sheetId="34" refreshError="1"/>
      <sheetData sheetId="35">
        <row r="2">
          <cell r="E2">
            <v>41627</v>
          </cell>
        </row>
      </sheetData>
      <sheetData sheetId="36">
        <row r="1">
          <cell r="A1" t="str">
            <v xml:space="preserve">   ACT     </v>
          </cell>
        </row>
      </sheetData>
      <sheetData sheetId="37" refreshError="1"/>
      <sheetData sheetId="38">
        <row r="1">
          <cell r="A1" t="str">
            <v xml:space="preserve">   ACT     </v>
          </cell>
        </row>
      </sheetData>
      <sheetData sheetId="39">
        <row r="1">
          <cell r="A1" t="str">
            <v>Client Change</v>
          </cell>
        </row>
      </sheetData>
      <sheetData sheetId="40" refreshError="1"/>
      <sheetData sheetId="41" refreshError="1"/>
      <sheetData sheetId="42" refreshError="1"/>
      <sheetData sheetId="43">
        <row r="1">
          <cell r="A1" t="str">
            <v xml:space="preserve">   ACT     </v>
          </cell>
        </row>
      </sheetData>
      <sheetData sheetId="44" refreshError="1"/>
      <sheetData sheetId="45">
        <row r="1">
          <cell r="A1" t="str">
            <v xml:space="preserve">   ACT     </v>
          </cell>
        </row>
      </sheetData>
      <sheetData sheetId="46">
        <row r="1">
          <cell r="A1" t="str">
            <v>A/1</v>
          </cell>
        </row>
      </sheetData>
      <sheetData sheetId="47" refreshError="1"/>
      <sheetData sheetId="48">
        <row r="1">
          <cell r="A1" t="str">
            <v xml:space="preserve">   ACT     </v>
          </cell>
        </row>
      </sheetData>
      <sheetData sheetId="49">
        <row r="1">
          <cell r="A1" t="str">
            <v xml:space="preserve">   ACT     </v>
          </cell>
        </row>
      </sheetData>
      <sheetData sheetId="50">
        <row r="2">
          <cell r="E2">
            <v>41627</v>
          </cell>
        </row>
      </sheetData>
      <sheetData sheetId="51">
        <row r="1">
          <cell r="A1" t="str">
            <v xml:space="preserve">   ACT     </v>
          </cell>
        </row>
      </sheetData>
      <sheetData sheetId="52">
        <row r="1">
          <cell r="A1" t="str">
            <v>ADP</v>
          </cell>
        </row>
      </sheetData>
      <sheetData sheetId="53">
        <row r="1">
          <cell r="A1" t="str">
            <v xml:space="preserve">   ACT     </v>
          </cell>
        </row>
      </sheetData>
      <sheetData sheetId="54"/>
      <sheetData sheetId="55" refreshError="1"/>
      <sheetData sheetId="56">
        <row r="1">
          <cell r="A1" t="str">
            <v xml:space="preserve">   ACT     </v>
          </cell>
        </row>
      </sheetData>
      <sheetData sheetId="57"/>
      <sheetData sheetId="58" refreshError="1"/>
      <sheetData sheetId="59" refreshError="1"/>
      <sheetData sheetId="60" refreshError="1"/>
      <sheetData sheetId="61" refreshError="1"/>
      <sheetData sheetId="62" refreshError="1"/>
      <sheetData sheetId="63">
        <row r="1">
          <cell r="A1" t="str">
            <v xml:space="preserve">   ACT     </v>
          </cell>
        </row>
      </sheetData>
      <sheetData sheetId="64" refreshError="1"/>
      <sheetData sheetId="65">
        <row r="1">
          <cell r="A1" t="str">
            <v xml:space="preserve">   ACT     </v>
          </cell>
        </row>
      </sheetData>
      <sheetData sheetId="66" refreshError="1"/>
      <sheetData sheetId="67">
        <row r="1">
          <cell r="A1" t="str">
            <v xml:space="preserve">   ACT     </v>
          </cell>
        </row>
      </sheetData>
      <sheetData sheetId="68">
        <row r="1">
          <cell r="A1" t="str">
            <v xml:space="preserve">   ACT     </v>
          </cell>
        </row>
      </sheetData>
      <sheetData sheetId="69">
        <row r="1">
          <cell r="A1" t="str">
            <v xml:space="preserve">   ACT     </v>
          </cell>
        </row>
      </sheetData>
      <sheetData sheetId="70" refreshError="1"/>
      <sheetData sheetId="71" refreshError="1"/>
      <sheetData sheetId="72">
        <row r="1">
          <cell r="A1" t="str">
            <v xml:space="preserve">   ACT     </v>
          </cell>
        </row>
      </sheetData>
      <sheetData sheetId="73">
        <row r="1">
          <cell r="A1" t="str">
            <v xml:space="preserve">   ACT     </v>
          </cell>
        </row>
      </sheetData>
      <sheetData sheetId="74">
        <row r="247">
          <cell r="F247">
            <v>0</v>
          </cell>
        </row>
      </sheetData>
      <sheetData sheetId="75">
        <row r="3">
          <cell r="C3">
            <v>1.4095121100860442</v>
          </cell>
        </row>
      </sheetData>
      <sheetData sheetId="76">
        <row r="1">
          <cell r="A1" t="str">
            <v>SUMMARY OF SUBCONTRACT PRICE</v>
          </cell>
        </row>
      </sheetData>
      <sheetData sheetId="77">
        <row r="10">
          <cell r="D10">
            <v>8048838.2075297497</v>
          </cell>
        </row>
      </sheetData>
      <sheetData sheetId="78">
        <row r="1">
          <cell r="A1" t="str">
            <v xml:space="preserve">   ACT     </v>
          </cell>
        </row>
      </sheetData>
      <sheetData sheetId="79">
        <row r="1">
          <cell r="A1" t="str">
            <v xml:space="preserve">   ACT     </v>
          </cell>
        </row>
      </sheetData>
      <sheetData sheetId="80">
        <row r="1">
          <cell r="A1" t="str">
            <v xml:space="preserve">   ACT     </v>
          </cell>
        </row>
      </sheetData>
      <sheetData sheetId="81">
        <row r="1">
          <cell r="A1" t="str">
            <v xml:space="preserve">   ACT     </v>
          </cell>
        </row>
      </sheetData>
      <sheetData sheetId="82">
        <row r="1">
          <cell r="A1" t="str">
            <v xml:space="preserve">   ACT     </v>
          </cell>
        </row>
      </sheetData>
      <sheetData sheetId="83">
        <row r="1">
          <cell r="A1" t="str">
            <v xml:space="preserve">   ACT     </v>
          </cell>
        </row>
      </sheetData>
      <sheetData sheetId="84">
        <row r="1">
          <cell r="A1" t="str">
            <v xml:space="preserve">   ACT     </v>
          </cell>
        </row>
      </sheetData>
      <sheetData sheetId="85">
        <row r="1">
          <cell r="A1" t="str">
            <v>A/1</v>
          </cell>
        </row>
      </sheetData>
      <sheetData sheetId="86">
        <row r="1">
          <cell r="A1" t="str">
            <v xml:space="preserve">   ACT     </v>
          </cell>
        </row>
      </sheetData>
      <sheetData sheetId="87" refreshError="1"/>
      <sheetData sheetId="88">
        <row r="247">
          <cell r="F247">
            <v>0</v>
          </cell>
        </row>
      </sheetData>
      <sheetData sheetId="89" refreshError="1"/>
      <sheetData sheetId="90">
        <row r="1">
          <cell r="A1" t="str">
            <v>Client Change</v>
          </cell>
        </row>
      </sheetData>
      <sheetData sheetId="91">
        <row r="2">
          <cell r="H2" t="str">
            <v>: PRC 750</v>
          </cell>
        </row>
      </sheetData>
      <sheetData sheetId="92">
        <row r="2">
          <cell r="H2" t="str">
            <v>: PRC 750</v>
          </cell>
        </row>
      </sheetData>
      <sheetData sheetId="93">
        <row r="2">
          <cell r="H2" t="str">
            <v>: PRC 750</v>
          </cell>
        </row>
      </sheetData>
      <sheetData sheetId="94">
        <row r="2">
          <cell r="A2" t="str">
            <v>TREND REPORT NO. 2</v>
          </cell>
        </row>
      </sheetData>
      <sheetData sheetId="95">
        <row r="2">
          <cell r="H2" t="str">
            <v>: PRC 750</v>
          </cell>
        </row>
      </sheetData>
      <sheetData sheetId="96">
        <row r="2">
          <cell r="A2" t="str">
            <v>TREND REPORT NO. 2</v>
          </cell>
        </row>
      </sheetData>
      <sheetData sheetId="97">
        <row r="2">
          <cell r="H2" t="str">
            <v>: PRC 750</v>
          </cell>
        </row>
      </sheetData>
      <sheetData sheetId="98" refreshError="1"/>
      <sheetData sheetId="99" refreshError="1"/>
      <sheetData sheetId="100"/>
      <sheetData sheetId="101">
        <row r="1">
          <cell r="A1" t="str">
            <v>A/1</v>
          </cell>
        </row>
      </sheetData>
      <sheetData sheetId="102">
        <row r="247">
          <cell r="F247">
            <v>0</v>
          </cell>
        </row>
      </sheetData>
      <sheetData sheetId="103"/>
      <sheetData sheetId="104"/>
      <sheetData sheetId="105"/>
      <sheetData sheetId="106"/>
      <sheetData sheetId="107">
        <row r="1">
          <cell r="A1" t="str">
            <v>A F Ferguson &amp; Co.</v>
          </cell>
        </row>
      </sheetData>
      <sheetData sheetId="108">
        <row r="2">
          <cell r="A2" t="str">
            <v>TREND REPORT NO. 2</v>
          </cell>
        </row>
      </sheetData>
      <sheetData sheetId="109">
        <row r="10">
          <cell r="D10">
            <v>8048838.2075297497</v>
          </cell>
        </row>
      </sheetData>
      <sheetData sheetId="110">
        <row r="1">
          <cell r="A1" t="str">
            <v xml:space="preserve">   ACT     </v>
          </cell>
        </row>
      </sheetData>
      <sheetData sheetId="111">
        <row r="2">
          <cell r="Q2">
            <v>24566</v>
          </cell>
        </row>
      </sheetData>
      <sheetData sheetId="112" refreshError="1"/>
      <sheetData sheetId="113" refreshError="1"/>
      <sheetData sheetId="114">
        <row r="6">
          <cell r="A6">
            <v>834.5625</v>
          </cell>
        </row>
      </sheetData>
      <sheetData sheetId="115">
        <row r="2">
          <cell r="A2" t="str">
            <v>TREND REPORT NO. 2</v>
          </cell>
        </row>
      </sheetData>
      <sheetData sheetId="116">
        <row r="1">
          <cell r="A1" t="str">
            <v>A/1</v>
          </cell>
        </row>
      </sheetData>
      <sheetData sheetId="117">
        <row r="247">
          <cell r="F247">
            <v>0</v>
          </cell>
        </row>
      </sheetData>
      <sheetData sheetId="118"/>
      <sheetData sheetId="119">
        <row r="1">
          <cell r="A1" t="str">
            <v>A/1</v>
          </cell>
        </row>
      </sheetData>
      <sheetData sheetId="120">
        <row r="1">
          <cell r="A1" t="str">
            <v>SUMMARY OF SUBCONTRACT PRICE</v>
          </cell>
        </row>
      </sheetData>
      <sheetData sheetId="121">
        <row r="20">
          <cell r="A20" t="str">
            <v>Cost/Work/SC Category</v>
          </cell>
        </row>
      </sheetData>
      <sheetData sheetId="122">
        <row r="1">
          <cell r="A1" t="str">
            <v>A/1</v>
          </cell>
        </row>
      </sheetData>
      <sheetData sheetId="123"/>
      <sheetData sheetId="124" refreshError="1"/>
      <sheetData sheetId="125">
        <row r="1">
          <cell r="A1" t="str">
            <v>ACT</v>
          </cell>
        </row>
        <row r="26">
          <cell r="B26">
            <v>2</v>
          </cell>
        </row>
        <row r="27">
          <cell r="B27">
            <v>39233</v>
          </cell>
        </row>
      </sheetData>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row r="2">
          <cell r="G2" t="str">
            <v>Period Ending :</v>
          </cell>
        </row>
      </sheetData>
      <sheetData sheetId="194">
        <row r="2">
          <cell r="G2" t="str">
            <v>Period Ending :</v>
          </cell>
        </row>
      </sheetData>
      <sheetData sheetId="195"/>
      <sheetData sheetId="196"/>
      <sheetData sheetId="197"/>
      <sheetData sheetId="198"/>
      <sheetData sheetId="199"/>
      <sheetData sheetId="200">
        <row r="2">
          <cell r="H2" t="str">
            <v>: PRC 750</v>
          </cell>
        </row>
      </sheetData>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row r="1">
          <cell r="B1" t="str">
            <v>The RTW Model</v>
          </cell>
        </row>
      </sheetData>
      <sheetData sheetId="257"/>
      <sheetData sheetId="258"/>
      <sheetData sheetId="259"/>
      <sheetData sheetId="260"/>
      <sheetData sheetId="261"/>
      <sheetData sheetId="262"/>
      <sheetData sheetId="263"/>
      <sheetData sheetId="264"/>
      <sheetData sheetId="265"/>
      <sheetData sheetId="266">
        <row r="1">
          <cell r="A1" t="str">
            <v>ADP</v>
          </cell>
        </row>
      </sheetData>
      <sheetData sheetId="267"/>
      <sheetData sheetId="268"/>
      <sheetData sheetId="269"/>
      <sheetData sheetId="270"/>
      <sheetData sheetId="271">
        <row r="2">
          <cell r="H2" t="str">
            <v>: PRC 750</v>
          </cell>
        </row>
      </sheetData>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refreshError="1"/>
      <sheetData sheetId="285" refreshError="1"/>
      <sheetData sheetId="286"/>
      <sheetData sheetId="287">
        <row r="2">
          <cell r="H2" t="str">
            <v>: PRC 750</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sheetData sheetId="311">
        <row r="1">
          <cell r="A1" t="str">
            <v>ADP</v>
          </cell>
        </row>
      </sheetData>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ow r="1">
          <cell r="A1" t="str">
            <v>ACT</v>
          </cell>
        </row>
      </sheetData>
      <sheetData sheetId="324">
        <row r="1">
          <cell r="A1" t="str">
            <v>Comparison of Average Unit Rates for Airport Terminal/Concourse Buildings</v>
          </cell>
        </row>
      </sheetData>
      <sheetData sheetId="325">
        <row r="1">
          <cell r="A1" t="str">
            <v>A/1</v>
          </cell>
        </row>
      </sheetData>
      <sheetData sheetId="326">
        <row r="247">
          <cell r="F247">
            <v>0</v>
          </cell>
        </row>
      </sheetData>
      <sheetData sheetId="327">
        <row r="2">
          <cell r="H2" t="str">
            <v>: PRC 750</v>
          </cell>
        </row>
      </sheetData>
      <sheetData sheetId="328">
        <row r="247">
          <cell r="F247">
            <v>0</v>
          </cell>
        </row>
      </sheetData>
      <sheetData sheetId="329">
        <row r="247">
          <cell r="F247">
            <v>0</v>
          </cell>
        </row>
      </sheetData>
      <sheetData sheetId="330">
        <row r="247">
          <cell r="F247">
            <v>0</v>
          </cell>
        </row>
      </sheetData>
      <sheetData sheetId="331"/>
      <sheetData sheetId="332"/>
      <sheetData sheetId="333"/>
      <sheetData sheetId="334"/>
      <sheetData sheetId="335"/>
      <sheetData sheetId="336"/>
      <sheetData sheetId="337" refreshError="1"/>
      <sheetData sheetId="338" refreshError="1"/>
      <sheetData sheetId="339" refreshError="1"/>
      <sheetData sheetId="340" refreshError="1"/>
      <sheetData sheetId="341" refreshError="1"/>
      <sheetData sheetId="342" refreshError="1"/>
      <sheetData sheetId="343">
        <row r="1">
          <cell r="A1" t="str">
            <v>A/1</v>
          </cell>
        </row>
      </sheetData>
      <sheetData sheetId="344" refreshError="1"/>
      <sheetData sheetId="345" refreshError="1"/>
      <sheetData sheetId="346" refreshError="1"/>
      <sheetData sheetId="347">
        <row r="1">
          <cell r="A1" t="str">
            <v>A/1</v>
          </cell>
        </row>
      </sheetData>
      <sheetData sheetId="348" refreshError="1"/>
      <sheetData sheetId="349" refreshError="1"/>
      <sheetData sheetId="350">
        <row r="1">
          <cell r="A1" t="str">
            <v>A/1</v>
          </cell>
        </row>
      </sheetData>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row r="2">
          <cell r="H2" t="str">
            <v>: PRC 750</v>
          </cell>
        </row>
      </sheetData>
      <sheetData sheetId="365">
        <row r="1">
          <cell r="A1" t="str">
            <v>TAISEI  PHIL.  CONST., INC.</v>
          </cell>
        </row>
      </sheetData>
      <sheetData sheetId="366">
        <row r="1">
          <cell r="A1" t="str">
            <v>SUMMARY OF SUBCONTRACT PRICE</v>
          </cell>
        </row>
      </sheetData>
      <sheetData sheetId="367">
        <row r="1">
          <cell r="A1" t="str">
            <v>SUMMARY OF SUBCONTRACT PRICE</v>
          </cell>
        </row>
      </sheetData>
      <sheetData sheetId="368">
        <row r="1">
          <cell r="A1" t="str">
            <v>SUMMARY OF SUBCONTRACT PRICE</v>
          </cell>
        </row>
      </sheetData>
      <sheetData sheetId="369">
        <row r="1">
          <cell r="A1" t="str">
            <v>Comparison of Average Unit Rates for Airport Terminal/Concourse Buildings</v>
          </cell>
        </row>
      </sheetData>
      <sheetData sheetId="370">
        <row r="1">
          <cell r="B1" t="str">
            <v>The RTW Model</v>
          </cell>
        </row>
      </sheetData>
      <sheetData sheetId="371">
        <row r="2">
          <cell r="H2" t="str">
            <v>: PRC 750</v>
          </cell>
        </row>
      </sheetData>
      <sheetData sheetId="372">
        <row r="1">
          <cell r="A1" t="str">
            <v xml:space="preserve">   ACT     </v>
          </cell>
        </row>
      </sheetData>
      <sheetData sheetId="373">
        <row r="1">
          <cell r="B1" t="str">
            <v>The RTW Model</v>
          </cell>
        </row>
      </sheetData>
      <sheetData sheetId="374">
        <row r="247">
          <cell r="F247">
            <v>0</v>
          </cell>
        </row>
      </sheetData>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ow r="3">
          <cell r="C3">
            <v>1.4095121100860442</v>
          </cell>
        </row>
      </sheetData>
      <sheetData sheetId="496"/>
      <sheetData sheetId="497"/>
      <sheetData sheetId="498"/>
      <sheetData sheetId="499"/>
      <sheetData sheetId="500"/>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refreshError="1"/>
      <sheetData sheetId="914" refreshError="1"/>
      <sheetData sheetId="915"/>
      <sheetData sheetId="916">
        <row r="1">
          <cell r="A1" t="str">
            <v>ADP</v>
          </cell>
        </row>
      </sheetData>
      <sheetData sheetId="917">
        <row r="1">
          <cell r="A1" t="str">
            <v>ADP</v>
          </cell>
        </row>
      </sheetData>
      <sheetData sheetId="918">
        <row r="1">
          <cell r="A1" t="str">
            <v>ADP</v>
          </cell>
        </row>
      </sheetData>
      <sheetData sheetId="919">
        <row r="1">
          <cell r="A1" t="str">
            <v>ADP</v>
          </cell>
        </row>
      </sheetData>
      <sheetData sheetId="920">
        <row r="1">
          <cell r="A1" t="str">
            <v>ADP</v>
          </cell>
        </row>
      </sheetData>
      <sheetData sheetId="921">
        <row r="1">
          <cell r="A1" t="str">
            <v>A/1</v>
          </cell>
        </row>
      </sheetData>
      <sheetData sheetId="922">
        <row r="1">
          <cell r="A1" t="str">
            <v>ADP</v>
          </cell>
        </row>
      </sheetData>
      <sheetData sheetId="923">
        <row r="1">
          <cell r="A1" t="str">
            <v>ADP</v>
          </cell>
        </row>
      </sheetData>
      <sheetData sheetId="924">
        <row r="1">
          <cell r="A1" t="str">
            <v>A/1</v>
          </cell>
        </row>
      </sheetData>
      <sheetData sheetId="925">
        <row r="1">
          <cell r="A1" t="str">
            <v>A/1</v>
          </cell>
        </row>
      </sheetData>
      <sheetData sheetId="926">
        <row r="1">
          <cell r="A1" t="str">
            <v>A/1</v>
          </cell>
        </row>
      </sheetData>
      <sheetData sheetId="927">
        <row r="1">
          <cell r="A1" t="str">
            <v>A/1</v>
          </cell>
        </row>
      </sheetData>
      <sheetData sheetId="928">
        <row r="1">
          <cell r="A1" t="str">
            <v>ADP</v>
          </cell>
        </row>
      </sheetData>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row r="1">
          <cell r="A1" t="str">
            <v>ADP</v>
          </cell>
        </row>
      </sheetData>
      <sheetData sheetId="975">
        <row r="1">
          <cell r="A1" t="str">
            <v>ADP</v>
          </cell>
        </row>
      </sheetData>
      <sheetData sheetId="976">
        <row r="1">
          <cell r="A1" t="str">
            <v>ADP</v>
          </cell>
        </row>
      </sheetData>
      <sheetData sheetId="977">
        <row r="1">
          <cell r="A1" t="str">
            <v>ADP</v>
          </cell>
        </row>
      </sheetData>
      <sheetData sheetId="978">
        <row r="7">
          <cell r="B7" t="str">
            <v>Example Job 1</v>
          </cell>
        </row>
      </sheetData>
      <sheetData sheetId="979" refreshError="1"/>
      <sheetData sheetId="980" refreshError="1"/>
      <sheetData sheetId="981" refreshError="1"/>
      <sheetData sheetId="982">
        <row r="1">
          <cell r="A1" t="str">
            <v>ADP</v>
          </cell>
        </row>
      </sheetData>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sheetData sheetId="993"/>
      <sheetData sheetId="994"/>
      <sheetData sheetId="995"/>
      <sheetData sheetId="996">
        <row r="1">
          <cell r="A1" t="str">
            <v>ADP</v>
          </cell>
        </row>
      </sheetData>
      <sheetData sheetId="997">
        <row r="1804">
          <cell r="K1804">
            <v>204741.63819999999</v>
          </cell>
        </row>
      </sheetData>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ow r="3">
          <cell r="C3">
            <v>1.4095121100860442</v>
          </cell>
        </row>
      </sheetData>
      <sheetData sheetId="1011"/>
      <sheetData sheetId="1012"/>
      <sheetData sheetId="1013"/>
      <sheetData sheetId="1014"/>
      <sheetData sheetId="1015"/>
      <sheetData sheetId="1016"/>
      <sheetData sheetId="1017"/>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row r="1">
          <cell r="A1" t="str">
            <v>ADP</v>
          </cell>
        </row>
      </sheetData>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ow r="1">
          <cell r="A1" t="str">
            <v>A/1</v>
          </cell>
        </row>
      </sheetData>
      <sheetData sheetId="1169">
        <row r="247">
          <cell r="F247">
            <v>0</v>
          </cell>
        </row>
      </sheetData>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ow r="247">
          <cell r="F247">
            <v>0</v>
          </cell>
        </row>
      </sheetData>
      <sheetData sheetId="1208">
        <row r="13">
          <cell r="Z13">
            <v>0</v>
          </cell>
        </row>
      </sheetData>
      <sheetData sheetId="1209">
        <row r="247">
          <cell r="F247">
            <v>0</v>
          </cell>
        </row>
      </sheetData>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ow r="1">
          <cell r="A1" t="str">
            <v>A/1</v>
          </cell>
        </row>
      </sheetData>
      <sheetData sheetId="1339">
        <row r="1">
          <cell r="A1" t="str">
            <v>A/1</v>
          </cell>
        </row>
      </sheetData>
      <sheetData sheetId="1340">
        <row r="1">
          <cell r="A1" t="str">
            <v>A/1</v>
          </cell>
        </row>
      </sheetData>
      <sheetData sheetId="1341">
        <row r="1">
          <cell r="A1" t="str">
            <v>A/1</v>
          </cell>
        </row>
      </sheetData>
      <sheetData sheetId="1342">
        <row r="1">
          <cell r="A1" t="str">
            <v>A/1</v>
          </cell>
        </row>
      </sheetData>
      <sheetData sheetId="1343">
        <row r="1">
          <cell r="A1" t="str">
            <v>A/1</v>
          </cell>
        </row>
      </sheetData>
      <sheetData sheetId="1344">
        <row r="1">
          <cell r="A1" t="str">
            <v>A/1</v>
          </cell>
        </row>
      </sheetData>
      <sheetData sheetId="1345">
        <row r="1">
          <cell r="A1" t="str">
            <v>ADP</v>
          </cell>
        </row>
      </sheetData>
      <sheetData sheetId="1346">
        <row r="1">
          <cell r="A1" t="str">
            <v>A/1</v>
          </cell>
        </row>
      </sheetData>
      <sheetData sheetId="1347"/>
      <sheetData sheetId="1348"/>
      <sheetData sheetId="1349"/>
      <sheetData sheetId="1350">
        <row r="1">
          <cell r="A1" t="str">
            <v>A/1</v>
          </cell>
        </row>
      </sheetData>
      <sheetData sheetId="1351">
        <row r="1">
          <cell r="A1" t="str">
            <v>A/1</v>
          </cell>
        </row>
      </sheetData>
      <sheetData sheetId="1352">
        <row r="1">
          <cell r="A1" t="str">
            <v>A/1</v>
          </cell>
        </row>
      </sheetData>
      <sheetData sheetId="1353">
        <row r="1">
          <cell r="A1" t="str">
            <v>A/1</v>
          </cell>
        </row>
      </sheetData>
      <sheetData sheetId="1354">
        <row r="1">
          <cell r="A1" t="str">
            <v>A/1</v>
          </cell>
        </row>
      </sheetData>
      <sheetData sheetId="1355">
        <row r="1">
          <cell r="A1" t="str">
            <v>Mirage Mille</v>
          </cell>
        </row>
      </sheetData>
      <sheetData sheetId="1356">
        <row r="1">
          <cell r="A1" t="str">
            <v>A/1</v>
          </cell>
        </row>
      </sheetData>
      <sheetData sheetId="1357">
        <row r="1">
          <cell r="A1" t="str">
            <v>A/1</v>
          </cell>
        </row>
      </sheetData>
      <sheetData sheetId="1358">
        <row r="1">
          <cell r="A1" t="str">
            <v>A/1</v>
          </cell>
        </row>
      </sheetData>
      <sheetData sheetId="1359">
        <row r="1">
          <cell r="A1" t="str">
            <v>A/1</v>
          </cell>
        </row>
      </sheetData>
      <sheetData sheetId="1360">
        <row r="1">
          <cell r="A1" t="str">
            <v>A/1</v>
          </cell>
        </row>
      </sheetData>
      <sheetData sheetId="1361">
        <row r="1">
          <cell r="A1" t="str">
            <v>A/1</v>
          </cell>
        </row>
      </sheetData>
      <sheetData sheetId="1362">
        <row r="1">
          <cell r="A1" t="str">
            <v>A/1</v>
          </cell>
        </row>
      </sheetData>
      <sheetData sheetId="1363">
        <row r="1">
          <cell r="A1" t="str">
            <v xml:space="preserve">   ACT     </v>
          </cell>
        </row>
      </sheetData>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ow r="1">
          <cell r="A1" t="str">
            <v xml:space="preserve">   ACT     </v>
          </cell>
        </row>
      </sheetData>
      <sheetData sheetId="1409">
        <row r="1">
          <cell r="A1" t="str">
            <v xml:space="preserve">   ACT     </v>
          </cell>
        </row>
      </sheetData>
      <sheetData sheetId="1410">
        <row r="1">
          <cell r="A1" t="str">
            <v xml:space="preserve">   ACT     </v>
          </cell>
        </row>
      </sheetData>
      <sheetData sheetId="1411">
        <row r="1">
          <cell r="A1" t="str">
            <v xml:space="preserve">   ACT     </v>
          </cell>
        </row>
      </sheetData>
      <sheetData sheetId="1412">
        <row r="1">
          <cell r="A1" t="str">
            <v xml:space="preserve">   ACT     </v>
          </cell>
        </row>
      </sheetData>
      <sheetData sheetId="1413">
        <row r="1">
          <cell r="A1" t="str">
            <v xml:space="preserve">   ACT     </v>
          </cell>
        </row>
      </sheetData>
      <sheetData sheetId="1414">
        <row r="1">
          <cell r="A1" t="str">
            <v xml:space="preserve">   ACT     </v>
          </cell>
        </row>
      </sheetData>
      <sheetData sheetId="1415">
        <row r="1">
          <cell r="A1" t="str">
            <v xml:space="preserve">   ACT     </v>
          </cell>
        </row>
      </sheetData>
      <sheetData sheetId="1416">
        <row r="1">
          <cell r="A1" t="str">
            <v xml:space="preserve">   ACT     </v>
          </cell>
        </row>
      </sheetData>
      <sheetData sheetId="1417">
        <row r="1">
          <cell r="A1" t="str">
            <v>A/1</v>
          </cell>
        </row>
      </sheetData>
      <sheetData sheetId="1418">
        <row r="1">
          <cell r="A1" t="str">
            <v>A/1</v>
          </cell>
        </row>
      </sheetData>
      <sheetData sheetId="1419">
        <row r="1">
          <cell r="A1" t="str">
            <v>A/1</v>
          </cell>
        </row>
      </sheetData>
      <sheetData sheetId="1420">
        <row r="1">
          <cell r="A1" t="str">
            <v>ADP</v>
          </cell>
        </row>
      </sheetData>
      <sheetData sheetId="1421">
        <row r="1">
          <cell r="A1" t="str">
            <v>A/1</v>
          </cell>
        </row>
      </sheetData>
      <sheetData sheetId="1422">
        <row r="1">
          <cell r="A1" t="str">
            <v>A/1</v>
          </cell>
        </row>
      </sheetData>
      <sheetData sheetId="1423">
        <row r="1">
          <cell r="A1" t="str">
            <v>A/1</v>
          </cell>
        </row>
      </sheetData>
      <sheetData sheetId="1424">
        <row r="1">
          <cell r="A1" t="str">
            <v>A/1</v>
          </cell>
        </row>
      </sheetData>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ow r="1">
          <cell r="A1" t="str">
            <v>A/1</v>
          </cell>
        </row>
      </sheetData>
      <sheetData sheetId="1439">
        <row r="1">
          <cell r="A1" t="str">
            <v>A/1</v>
          </cell>
        </row>
      </sheetData>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ow r="1">
          <cell r="A1" t="str">
            <v>A/1</v>
          </cell>
        </row>
      </sheetData>
      <sheetData sheetId="1461">
        <row r="1">
          <cell r="A1" t="str">
            <v>A/1</v>
          </cell>
        </row>
      </sheetData>
      <sheetData sheetId="1462">
        <row r="1">
          <cell r="A1" t="str">
            <v>A/1</v>
          </cell>
        </row>
      </sheetData>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ow r="1">
          <cell r="A1" t="str">
            <v>A/1</v>
          </cell>
        </row>
      </sheetData>
      <sheetData sheetId="1475">
        <row r="1">
          <cell r="A1" t="str">
            <v>A/1</v>
          </cell>
        </row>
      </sheetData>
      <sheetData sheetId="1476">
        <row r="1">
          <cell r="A1" t="str">
            <v>A/1</v>
          </cell>
        </row>
      </sheetData>
      <sheetData sheetId="1477">
        <row r="1">
          <cell r="A1" t="str">
            <v>A/1</v>
          </cell>
        </row>
      </sheetData>
      <sheetData sheetId="1478">
        <row r="1">
          <cell r="A1" t="str">
            <v>A/1</v>
          </cell>
        </row>
      </sheetData>
      <sheetData sheetId="1479">
        <row r="1">
          <cell r="A1" t="str">
            <v>A/1</v>
          </cell>
        </row>
      </sheetData>
      <sheetData sheetId="1480">
        <row r="1">
          <cell r="A1" t="str">
            <v>A/1</v>
          </cell>
        </row>
      </sheetData>
      <sheetData sheetId="1481">
        <row r="1">
          <cell r="A1" t="str">
            <v>A/1</v>
          </cell>
        </row>
      </sheetData>
      <sheetData sheetId="1482">
        <row r="1">
          <cell r="A1" t="str">
            <v>A/1</v>
          </cell>
        </row>
      </sheetData>
      <sheetData sheetId="1483">
        <row r="1">
          <cell r="A1" t="str">
            <v>A/1</v>
          </cell>
        </row>
      </sheetData>
      <sheetData sheetId="1484">
        <row r="1">
          <cell r="A1" t="str">
            <v>A/1</v>
          </cell>
        </row>
      </sheetData>
      <sheetData sheetId="1485">
        <row r="1">
          <cell r="A1" t="str">
            <v>A/1</v>
          </cell>
        </row>
      </sheetData>
      <sheetData sheetId="1486">
        <row r="1">
          <cell r="A1" t="str">
            <v>A/1</v>
          </cell>
        </row>
      </sheetData>
      <sheetData sheetId="1487">
        <row r="1">
          <cell r="A1" t="str">
            <v>A/1</v>
          </cell>
        </row>
      </sheetData>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ow r="1">
          <cell r="A1" t="str">
            <v>A/1</v>
          </cell>
        </row>
      </sheetData>
      <sheetData sheetId="1508"/>
      <sheetData sheetId="1509">
        <row r="1">
          <cell r="A1" t="str">
            <v>A/1</v>
          </cell>
        </row>
      </sheetData>
      <sheetData sheetId="1510">
        <row r="1">
          <cell r="A1" t="str">
            <v>A/1</v>
          </cell>
        </row>
      </sheetData>
      <sheetData sheetId="1511">
        <row r="1">
          <cell r="A1" t="str">
            <v>A/1</v>
          </cell>
        </row>
      </sheetData>
      <sheetData sheetId="1512">
        <row r="1">
          <cell r="A1" t="str">
            <v>A/1</v>
          </cell>
        </row>
      </sheetData>
      <sheetData sheetId="1513">
        <row r="1">
          <cell r="A1" t="str">
            <v>A/1</v>
          </cell>
        </row>
      </sheetData>
      <sheetData sheetId="1514">
        <row r="1">
          <cell r="A1" t="str">
            <v>A/1</v>
          </cell>
        </row>
      </sheetData>
      <sheetData sheetId="1515">
        <row r="1">
          <cell r="A1" t="str">
            <v>A/1</v>
          </cell>
        </row>
      </sheetData>
      <sheetData sheetId="1516">
        <row r="1">
          <cell r="A1" t="str">
            <v>A/1</v>
          </cell>
        </row>
      </sheetData>
      <sheetData sheetId="1517">
        <row r="1">
          <cell r="A1" t="str">
            <v>A/1</v>
          </cell>
        </row>
      </sheetData>
      <sheetData sheetId="1518">
        <row r="1">
          <cell r="A1" t="str">
            <v>A/1</v>
          </cell>
        </row>
      </sheetData>
      <sheetData sheetId="1519">
        <row r="1">
          <cell r="A1" t="str">
            <v>A/1</v>
          </cell>
        </row>
      </sheetData>
      <sheetData sheetId="1520">
        <row r="7">
          <cell r="B7" t="str">
            <v>JXB1/BLD/430</v>
          </cell>
        </row>
      </sheetData>
      <sheetData sheetId="1521">
        <row r="1">
          <cell r="A1" t="str">
            <v>A/1</v>
          </cell>
        </row>
      </sheetData>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ow r="1">
          <cell r="A1" t="str">
            <v>A/1</v>
          </cell>
        </row>
      </sheetData>
      <sheetData sheetId="1539" refreshError="1"/>
      <sheetData sheetId="1540">
        <row r="1">
          <cell r="A1" t="str">
            <v>A/1</v>
          </cell>
        </row>
      </sheetData>
      <sheetData sheetId="1541">
        <row r="1">
          <cell r="A1" t="str">
            <v>A/1</v>
          </cell>
        </row>
      </sheetData>
      <sheetData sheetId="1542">
        <row r="1">
          <cell r="A1" t="str">
            <v>A/1</v>
          </cell>
        </row>
      </sheetData>
      <sheetData sheetId="1543">
        <row r="1">
          <cell r="A1" t="str">
            <v>A/1</v>
          </cell>
        </row>
      </sheetData>
      <sheetData sheetId="1544">
        <row r="1">
          <cell r="A1" t="str">
            <v>A/1</v>
          </cell>
        </row>
      </sheetData>
      <sheetData sheetId="1545">
        <row r="1">
          <cell r="A1" t="str">
            <v>A/1</v>
          </cell>
        </row>
      </sheetData>
      <sheetData sheetId="1546">
        <row r="1">
          <cell r="A1" t="str">
            <v>A/1</v>
          </cell>
        </row>
      </sheetData>
      <sheetData sheetId="1547">
        <row r="1">
          <cell r="A1" t="str">
            <v>A/1</v>
          </cell>
        </row>
      </sheetData>
      <sheetData sheetId="1548">
        <row r="1">
          <cell r="A1" t="str">
            <v>A/1</v>
          </cell>
        </row>
      </sheetData>
      <sheetData sheetId="1549">
        <row r="1">
          <cell r="A1" t="str">
            <v>Part D - Subbase Course</v>
          </cell>
        </row>
      </sheetData>
      <sheetData sheetId="1550">
        <row r="1">
          <cell r="A1" t="str">
            <v>A/1</v>
          </cell>
        </row>
      </sheetData>
      <sheetData sheetId="1551" refreshError="1"/>
      <sheetData sheetId="1552">
        <row r="1">
          <cell r="A1" t="str">
            <v>A/1</v>
          </cell>
        </row>
      </sheetData>
      <sheetData sheetId="1553">
        <row r="1">
          <cell r="A1" t="str">
            <v>A/1</v>
          </cell>
        </row>
      </sheetData>
      <sheetData sheetId="1554">
        <row r="1">
          <cell r="A1" t="str">
            <v>Mirage Mille</v>
          </cell>
        </row>
      </sheetData>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ow r="1">
          <cell r="A1" t="str">
            <v>A/1</v>
          </cell>
        </row>
      </sheetData>
      <sheetData sheetId="1568">
        <row r="1">
          <cell r="A1" t="str">
            <v>A/1</v>
          </cell>
        </row>
      </sheetData>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ow r="1">
          <cell r="A1" t="str">
            <v>Mirage Mille</v>
          </cell>
        </row>
      </sheetData>
      <sheetData sheetId="1596">
        <row r="1">
          <cell r="A1" t="str">
            <v>A/1</v>
          </cell>
        </row>
      </sheetData>
      <sheetData sheetId="1597">
        <row r="1">
          <cell r="A1" t="str">
            <v>A/1</v>
          </cell>
        </row>
      </sheetData>
      <sheetData sheetId="1598">
        <row r="1">
          <cell r="A1" t="str">
            <v>A/1</v>
          </cell>
        </row>
      </sheetData>
      <sheetData sheetId="1599">
        <row r="1">
          <cell r="A1" t="str">
            <v xml:space="preserve">   ACT     </v>
          </cell>
        </row>
      </sheetData>
      <sheetData sheetId="1600">
        <row r="1">
          <cell r="A1" t="str">
            <v xml:space="preserve">   ACT     </v>
          </cell>
        </row>
      </sheetData>
      <sheetData sheetId="1601">
        <row r="1">
          <cell r="A1" t="str">
            <v xml:space="preserve">   ACT     </v>
          </cell>
        </row>
      </sheetData>
      <sheetData sheetId="1602">
        <row r="1">
          <cell r="A1" t="str">
            <v>ADP</v>
          </cell>
        </row>
      </sheetData>
      <sheetData sheetId="1603">
        <row r="1">
          <cell r="A1" t="str">
            <v>Part D - Subbase Course</v>
          </cell>
        </row>
      </sheetData>
      <sheetData sheetId="1604">
        <row r="1">
          <cell r="A1" t="str">
            <v>A/1</v>
          </cell>
        </row>
      </sheetData>
      <sheetData sheetId="1605">
        <row r="1">
          <cell r="A1" t="str">
            <v>A/1</v>
          </cell>
        </row>
      </sheetData>
      <sheetData sheetId="1606">
        <row r="1">
          <cell r="A1" t="str">
            <v>A/1</v>
          </cell>
        </row>
      </sheetData>
      <sheetData sheetId="1607">
        <row r="1">
          <cell r="A1" t="str">
            <v>A/1</v>
          </cell>
        </row>
      </sheetData>
      <sheetData sheetId="1608">
        <row r="1">
          <cell r="A1" t="str">
            <v>A/1</v>
          </cell>
        </row>
      </sheetData>
      <sheetData sheetId="1609">
        <row r="1">
          <cell r="A1" t="str">
            <v>Order_#</v>
          </cell>
        </row>
      </sheetData>
      <sheetData sheetId="1610">
        <row r="1">
          <cell r="A1" t="str">
            <v>A/1</v>
          </cell>
        </row>
      </sheetData>
      <sheetData sheetId="1611">
        <row r="1">
          <cell r="A1" t="str">
            <v>A/1</v>
          </cell>
        </row>
      </sheetData>
      <sheetData sheetId="1612">
        <row r="1">
          <cell r="A1" t="str">
            <v>A/1</v>
          </cell>
        </row>
      </sheetData>
      <sheetData sheetId="1613">
        <row r="1">
          <cell r="A1" t="str">
            <v>A/1</v>
          </cell>
        </row>
      </sheetData>
      <sheetData sheetId="1614">
        <row r="1">
          <cell r="A1" t="str">
            <v>A/1</v>
          </cell>
        </row>
      </sheetData>
      <sheetData sheetId="1615"/>
      <sheetData sheetId="1616">
        <row r="1">
          <cell r="A1" t="str">
            <v>A/1</v>
          </cell>
        </row>
      </sheetData>
      <sheetData sheetId="1617">
        <row r="1">
          <cell r="A1" t="str">
            <v>A/1</v>
          </cell>
        </row>
      </sheetData>
      <sheetData sheetId="1618">
        <row r="1">
          <cell r="A1" t="str">
            <v>A/1</v>
          </cell>
        </row>
      </sheetData>
      <sheetData sheetId="1619">
        <row r="1">
          <cell r="A1" t="str">
            <v>A/1</v>
          </cell>
        </row>
      </sheetData>
      <sheetData sheetId="1620">
        <row r="1">
          <cell r="A1" t="str">
            <v>A/1</v>
          </cell>
        </row>
      </sheetData>
      <sheetData sheetId="1621">
        <row r="1">
          <cell r="A1" t="str">
            <v>Part D - Subbase Course</v>
          </cell>
        </row>
      </sheetData>
      <sheetData sheetId="1622"/>
      <sheetData sheetId="1623"/>
      <sheetData sheetId="1624">
        <row r="1">
          <cell r="A1" t="str">
            <v>A/1</v>
          </cell>
        </row>
      </sheetData>
      <sheetData sheetId="1625">
        <row r="1">
          <cell r="A1" t="str">
            <v>A/1</v>
          </cell>
        </row>
      </sheetData>
      <sheetData sheetId="1626">
        <row r="1">
          <cell r="A1" t="str">
            <v>A/1</v>
          </cell>
        </row>
      </sheetData>
      <sheetData sheetId="1627">
        <row r="1">
          <cell r="A1" t="str">
            <v>A/1</v>
          </cell>
        </row>
      </sheetData>
      <sheetData sheetId="1628">
        <row r="1">
          <cell r="A1" t="str">
            <v>A/1</v>
          </cell>
        </row>
      </sheetData>
      <sheetData sheetId="1629">
        <row r="1">
          <cell r="A1" t="str">
            <v>A/1</v>
          </cell>
        </row>
      </sheetData>
      <sheetData sheetId="1630">
        <row r="1">
          <cell r="A1" t="str">
            <v>A/1</v>
          </cell>
        </row>
      </sheetData>
      <sheetData sheetId="1631">
        <row r="1">
          <cell r="A1" t="str">
            <v>A/1</v>
          </cell>
        </row>
      </sheetData>
      <sheetData sheetId="1632">
        <row r="1">
          <cell r="A1" t="str">
            <v>A/1</v>
          </cell>
        </row>
      </sheetData>
      <sheetData sheetId="1633">
        <row r="1">
          <cell r="A1" t="str">
            <v>A/1</v>
          </cell>
        </row>
      </sheetData>
      <sheetData sheetId="1634">
        <row r="1">
          <cell r="A1" t="str">
            <v>A/1</v>
          </cell>
        </row>
      </sheetData>
      <sheetData sheetId="1635">
        <row r="1">
          <cell r="A1" t="str">
            <v>A/1</v>
          </cell>
        </row>
      </sheetData>
      <sheetData sheetId="1636">
        <row r="1">
          <cell r="A1" t="str">
            <v>SUMMARY OF SUBCONTRACT PRICE</v>
          </cell>
        </row>
      </sheetData>
      <sheetData sheetId="1637">
        <row r="2">
          <cell r="G2" t="str">
            <v>Period Ending :</v>
          </cell>
        </row>
      </sheetData>
      <sheetData sheetId="1638">
        <row r="1">
          <cell r="A1" t="str">
            <v>A/1</v>
          </cell>
        </row>
      </sheetData>
      <sheetData sheetId="1639">
        <row r="1">
          <cell r="A1" t="str">
            <v>A/1</v>
          </cell>
        </row>
      </sheetData>
      <sheetData sheetId="1640">
        <row r="1">
          <cell r="A1" t="str">
            <v>A/1</v>
          </cell>
        </row>
      </sheetData>
      <sheetData sheetId="1641" refreshError="1"/>
      <sheetData sheetId="1642">
        <row r="2">
          <cell r="G2" t="str">
            <v>Period Ending :</v>
          </cell>
        </row>
      </sheetData>
      <sheetData sheetId="1643" refreshError="1"/>
      <sheetData sheetId="1644">
        <row r="247">
          <cell r="F247">
            <v>0</v>
          </cell>
        </row>
      </sheetData>
      <sheetData sheetId="1645" refreshError="1"/>
      <sheetData sheetId="1646" refreshError="1"/>
      <sheetData sheetId="1647" refreshError="1"/>
      <sheetData sheetId="1648" refreshError="1"/>
      <sheetData sheetId="1649">
        <row r="1">
          <cell r="A1" t="str">
            <v>A/1</v>
          </cell>
        </row>
      </sheetData>
      <sheetData sheetId="1650">
        <row r="1">
          <cell r="A1" t="str">
            <v>TAISEI  PHIL.  CONST., INC.</v>
          </cell>
        </row>
      </sheetData>
      <sheetData sheetId="1651">
        <row r="1">
          <cell r="A1" t="str">
            <v>A/1</v>
          </cell>
        </row>
      </sheetData>
      <sheetData sheetId="1652">
        <row r="2">
          <cell r="G2" t="str">
            <v>Period Ending :</v>
          </cell>
        </row>
      </sheetData>
      <sheetData sheetId="1653">
        <row r="1">
          <cell r="A1" t="str">
            <v>A/1</v>
          </cell>
        </row>
      </sheetData>
      <sheetData sheetId="1654">
        <row r="2">
          <cell r="G2" t="str">
            <v>Period Ending :</v>
          </cell>
        </row>
      </sheetData>
      <sheetData sheetId="1655" refreshError="1"/>
      <sheetData sheetId="1656">
        <row r="2">
          <cell r="G2" t="str">
            <v>Period Ending :</v>
          </cell>
        </row>
      </sheetData>
      <sheetData sheetId="1657">
        <row r="2">
          <cell r="G2" t="str">
            <v>Period Ending :</v>
          </cell>
        </row>
      </sheetData>
      <sheetData sheetId="1658">
        <row r="1">
          <cell r="A1" t="str">
            <v>A/1</v>
          </cell>
        </row>
      </sheetData>
      <sheetData sheetId="1659">
        <row r="2">
          <cell r="G2" t="str">
            <v>Period Ending :</v>
          </cell>
        </row>
      </sheetData>
      <sheetData sheetId="1660">
        <row r="1">
          <cell r="A1" t="str">
            <v>A/1</v>
          </cell>
        </row>
      </sheetData>
      <sheetData sheetId="1661">
        <row r="1">
          <cell r="A1" t="str">
            <v>A/1</v>
          </cell>
        </row>
      </sheetData>
      <sheetData sheetId="1662">
        <row r="2">
          <cell r="G2" t="str">
            <v>Period Ending :</v>
          </cell>
        </row>
      </sheetData>
      <sheetData sheetId="1663">
        <row r="1">
          <cell r="A1" t="str">
            <v>A/1</v>
          </cell>
        </row>
      </sheetData>
      <sheetData sheetId="1664">
        <row r="2">
          <cell r="G2" t="str">
            <v>Period Ending :</v>
          </cell>
        </row>
      </sheetData>
      <sheetData sheetId="1665">
        <row r="1">
          <cell r="A1" t="str">
            <v>A/1</v>
          </cell>
        </row>
      </sheetData>
      <sheetData sheetId="1666">
        <row r="2">
          <cell r="G2" t="str">
            <v>Period Ending :</v>
          </cell>
        </row>
      </sheetData>
      <sheetData sheetId="1667">
        <row r="1">
          <cell r="A1" t="str">
            <v>A/1</v>
          </cell>
        </row>
      </sheetData>
      <sheetData sheetId="1668">
        <row r="1">
          <cell r="A1" t="str">
            <v>Part D - Subbase Course</v>
          </cell>
        </row>
      </sheetData>
      <sheetData sheetId="1669">
        <row r="1">
          <cell r="A1" t="str">
            <v>A/1</v>
          </cell>
        </row>
      </sheetData>
      <sheetData sheetId="1670">
        <row r="1">
          <cell r="A1" t="str">
            <v>A/1</v>
          </cell>
        </row>
      </sheetData>
      <sheetData sheetId="1671">
        <row r="1">
          <cell r="A1" t="str">
            <v>Mirage Mille</v>
          </cell>
        </row>
      </sheetData>
      <sheetData sheetId="1672">
        <row r="1">
          <cell r="A1" t="str">
            <v>A/1</v>
          </cell>
        </row>
      </sheetData>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ow r="1">
          <cell r="A1" t="str">
            <v xml:space="preserve">   ACT     </v>
          </cell>
        </row>
      </sheetData>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ow r="1">
          <cell r="A1" t="str">
            <v>A/1</v>
          </cell>
        </row>
      </sheetData>
      <sheetData sheetId="1760"/>
      <sheetData sheetId="1761">
        <row r="1">
          <cell r="A1" t="str">
            <v>SUMMARY OF SUBCONTRACT PRICE</v>
          </cell>
        </row>
      </sheetData>
      <sheetData sheetId="1762">
        <row r="1">
          <cell r="A1" t="str">
            <v>SUMMARY OF SUBCONTRACT PRICE</v>
          </cell>
        </row>
      </sheetData>
      <sheetData sheetId="1763">
        <row r="1">
          <cell r="A1" t="str">
            <v>SUMMARY OF SUBCONTRACT PRICE</v>
          </cell>
        </row>
      </sheetData>
      <sheetData sheetId="1764">
        <row r="1">
          <cell r="A1" t="str">
            <v>SUMMARY OF SUBCONTRACT PRICE</v>
          </cell>
        </row>
      </sheetData>
      <sheetData sheetId="1765">
        <row r="1">
          <cell r="A1" t="str">
            <v>SUMMARY OF SUBCONTRACT PRICE</v>
          </cell>
        </row>
      </sheetData>
      <sheetData sheetId="1766">
        <row r="1">
          <cell r="A1" t="str">
            <v>ADP</v>
          </cell>
        </row>
      </sheetData>
      <sheetData sheetId="1767">
        <row r="1">
          <cell r="A1" t="str">
            <v>SUMMARY OF SUBCONTRACT PRICE</v>
          </cell>
        </row>
      </sheetData>
      <sheetData sheetId="1768">
        <row r="1">
          <cell r="A1" t="str">
            <v>SUMMARY OF SUBCONTRACT PRICE</v>
          </cell>
        </row>
      </sheetData>
      <sheetData sheetId="1769">
        <row r="2">
          <cell r="G2" t="str">
            <v>Period Ending :</v>
          </cell>
        </row>
      </sheetData>
      <sheetData sheetId="1770">
        <row r="2">
          <cell r="G2" t="str">
            <v>Period Ending :</v>
          </cell>
        </row>
      </sheetData>
      <sheetData sheetId="1771">
        <row r="2">
          <cell r="G2" t="str">
            <v>Period Ending :</v>
          </cell>
        </row>
      </sheetData>
      <sheetData sheetId="1772">
        <row r="1">
          <cell r="A1" t="str">
            <v>ADP</v>
          </cell>
        </row>
      </sheetData>
      <sheetData sheetId="1773">
        <row r="1">
          <cell r="A1" t="str">
            <v>A/1</v>
          </cell>
        </row>
      </sheetData>
      <sheetData sheetId="1774">
        <row r="1">
          <cell r="A1" t="str">
            <v>A/1</v>
          </cell>
        </row>
      </sheetData>
      <sheetData sheetId="1775">
        <row r="1">
          <cell r="A1" t="str">
            <v>A/1</v>
          </cell>
        </row>
      </sheetData>
      <sheetData sheetId="1776">
        <row r="1">
          <cell r="A1" t="str">
            <v>A/1</v>
          </cell>
        </row>
      </sheetData>
      <sheetData sheetId="1777">
        <row r="1">
          <cell r="A1" t="str">
            <v>A/1</v>
          </cell>
        </row>
      </sheetData>
      <sheetData sheetId="1778">
        <row r="1">
          <cell r="A1" t="str">
            <v>A/1</v>
          </cell>
        </row>
      </sheetData>
      <sheetData sheetId="1779">
        <row r="1">
          <cell r="A1" t="str">
            <v>A/1</v>
          </cell>
        </row>
      </sheetData>
      <sheetData sheetId="1780">
        <row r="1">
          <cell r="A1" t="str">
            <v>A/1</v>
          </cell>
        </row>
      </sheetData>
      <sheetData sheetId="1781">
        <row r="1">
          <cell r="A1" t="str">
            <v>A/1</v>
          </cell>
        </row>
      </sheetData>
      <sheetData sheetId="1782">
        <row r="1">
          <cell r="A1" t="str">
            <v>A/1</v>
          </cell>
        </row>
      </sheetData>
      <sheetData sheetId="1783">
        <row r="2">
          <cell r="G2" t="str">
            <v>Period Ending :</v>
          </cell>
        </row>
      </sheetData>
      <sheetData sheetId="1784">
        <row r="1">
          <cell r="A1" t="str">
            <v>Part D - Subbase Course</v>
          </cell>
        </row>
      </sheetData>
      <sheetData sheetId="1785">
        <row r="1">
          <cell r="A1" t="str">
            <v>A/1</v>
          </cell>
        </row>
      </sheetData>
      <sheetData sheetId="1786">
        <row r="1">
          <cell r="A1" t="str">
            <v>A/1</v>
          </cell>
        </row>
      </sheetData>
      <sheetData sheetId="1787">
        <row r="1">
          <cell r="A1" t="str">
            <v>A/1</v>
          </cell>
        </row>
      </sheetData>
      <sheetData sheetId="1788">
        <row r="1">
          <cell r="A1" t="str">
            <v>A/1</v>
          </cell>
        </row>
      </sheetData>
      <sheetData sheetId="1789">
        <row r="1">
          <cell r="A1" t="str">
            <v>A/1</v>
          </cell>
        </row>
      </sheetData>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ow r="1">
          <cell r="A1">
            <v>1</v>
          </cell>
        </row>
      </sheetData>
      <sheetData sheetId="1854">
        <row r="2">
          <cell r="H2" t="str">
            <v>: PRC 750</v>
          </cell>
        </row>
      </sheetData>
      <sheetData sheetId="1855" refreshError="1"/>
      <sheetData sheetId="1856">
        <row r="2">
          <cell r="H2" t="str">
            <v>: PRC 750</v>
          </cell>
        </row>
      </sheetData>
      <sheetData sheetId="1857" refreshError="1"/>
      <sheetData sheetId="1858" refreshError="1"/>
      <sheetData sheetId="1859" refreshError="1"/>
      <sheetData sheetId="1860" refreshError="1"/>
      <sheetData sheetId="1861" refreshError="1"/>
      <sheetData sheetId="1862" refreshError="1"/>
      <sheetData sheetId="1863">
        <row r="1">
          <cell r="A1" t="str">
            <v>ADP</v>
          </cell>
        </row>
      </sheetData>
      <sheetData sheetId="1864">
        <row r="1">
          <cell r="A1" t="str">
            <v>SUMMARY OF SUBCONTRACT PRICE</v>
          </cell>
        </row>
      </sheetData>
      <sheetData sheetId="1865">
        <row r="1">
          <cell r="A1" t="str">
            <v>SUMMARY OF SUBCONTRACT PRICE</v>
          </cell>
        </row>
      </sheetData>
      <sheetData sheetId="1866">
        <row r="1">
          <cell r="A1" t="str">
            <v>SUMMARY OF SUBCONTRACT PRICE</v>
          </cell>
        </row>
      </sheetData>
      <sheetData sheetId="1867">
        <row r="1">
          <cell r="A1" t="str">
            <v>SUMMARY OF SUBCONTRACT PRICE</v>
          </cell>
        </row>
      </sheetData>
      <sheetData sheetId="1868">
        <row r="1">
          <cell r="A1" t="str">
            <v>SUMMARY OF SUBCONTRACT PRICE</v>
          </cell>
        </row>
      </sheetData>
      <sheetData sheetId="1869">
        <row r="1">
          <cell r="A1" t="str">
            <v>SUMMARY OF SUBCONTRACT PRICE</v>
          </cell>
        </row>
      </sheetData>
      <sheetData sheetId="1870">
        <row r="1">
          <cell r="A1" t="str">
            <v>SUMMARY OF SUBCONTRACT PRICE</v>
          </cell>
        </row>
      </sheetData>
      <sheetData sheetId="1871">
        <row r="1">
          <cell r="A1" t="str">
            <v>SUMMARY OF SUBCONTRACT PRICE</v>
          </cell>
        </row>
      </sheetData>
      <sheetData sheetId="1872">
        <row r="1">
          <cell r="A1" t="str">
            <v>SUMMARY OF SUBCONTRACT PRICE</v>
          </cell>
        </row>
      </sheetData>
      <sheetData sheetId="1873">
        <row r="1">
          <cell r="A1" t="str">
            <v>SUMMARY OF SUBCONTRACT PRICE</v>
          </cell>
        </row>
      </sheetData>
      <sheetData sheetId="1874">
        <row r="1">
          <cell r="A1" t="str">
            <v>A/1</v>
          </cell>
        </row>
      </sheetData>
      <sheetData sheetId="1875">
        <row r="1">
          <cell r="A1" t="str">
            <v>A/1</v>
          </cell>
        </row>
      </sheetData>
      <sheetData sheetId="1876">
        <row r="1">
          <cell r="A1" t="str">
            <v>A/1</v>
          </cell>
        </row>
      </sheetData>
      <sheetData sheetId="1877">
        <row r="1">
          <cell r="A1">
            <v>1</v>
          </cell>
        </row>
      </sheetData>
      <sheetData sheetId="1878">
        <row r="1">
          <cell r="A1" t="str">
            <v>A/1</v>
          </cell>
        </row>
      </sheetData>
      <sheetData sheetId="1879">
        <row r="1">
          <cell r="A1" t="str">
            <v>A/1</v>
          </cell>
        </row>
      </sheetData>
      <sheetData sheetId="1880">
        <row r="1">
          <cell r="A1" t="str">
            <v>A/1</v>
          </cell>
        </row>
      </sheetData>
      <sheetData sheetId="1881">
        <row r="1">
          <cell r="A1" t="str">
            <v>TAISEI  PHIL.  CONST., INC.</v>
          </cell>
        </row>
      </sheetData>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ow r="2">
          <cell r="Q2">
            <v>24566</v>
          </cell>
        </row>
      </sheetData>
      <sheetData sheetId="1906">
        <row r="247">
          <cell r="F247">
            <v>0</v>
          </cell>
        </row>
      </sheetData>
      <sheetData sheetId="1907">
        <row r="247">
          <cell r="F247">
            <v>0</v>
          </cell>
        </row>
      </sheetData>
      <sheetData sheetId="1908">
        <row r="2">
          <cell r="G2" t="str">
            <v>Period Ending :</v>
          </cell>
        </row>
      </sheetData>
      <sheetData sheetId="1909">
        <row r="1">
          <cell r="A1">
            <v>1</v>
          </cell>
        </row>
      </sheetData>
      <sheetData sheetId="1910">
        <row r="1">
          <cell r="A1" t="str">
            <v>SUMMARY OF SUBCONTRACT PRICE</v>
          </cell>
        </row>
      </sheetData>
      <sheetData sheetId="1911">
        <row r="1">
          <cell r="A1" t="str">
            <v>SUMMARY OF SUBCONTRACT PRICE</v>
          </cell>
        </row>
      </sheetData>
      <sheetData sheetId="1912">
        <row r="1">
          <cell r="A1" t="str">
            <v>SUMMARY OF SUBCONTRACT PRICE</v>
          </cell>
        </row>
      </sheetData>
      <sheetData sheetId="1913">
        <row r="1">
          <cell r="A1" t="str">
            <v>SUMMARY OF SUBCONTRACT PRICE</v>
          </cell>
        </row>
      </sheetData>
      <sheetData sheetId="1914">
        <row r="1">
          <cell r="A1" t="str">
            <v>SUMMARY OF SUBCONTRACT PRICE</v>
          </cell>
        </row>
      </sheetData>
      <sheetData sheetId="1915">
        <row r="1">
          <cell r="A1" t="str">
            <v>SUMMARY OF SUBCONTRACT PRICE</v>
          </cell>
        </row>
      </sheetData>
      <sheetData sheetId="1916">
        <row r="1">
          <cell r="A1" t="str">
            <v>SUMMARY OF SUBCONTRACT PRICE</v>
          </cell>
        </row>
      </sheetData>
      <sheetData sheetId="1917">
        <row r="1">
          <cell r="A1" t="str">
            <v>SUMMARY OF SUBCONTRACT PRICE</v>
          </cell>
        </row>
      </sheetData>
      <sheetData sheetId="1918">
        <row r="1">
          <cell r="A1" t="str">
            <v>SUMMARY OF SUBCONTRACT PRICE</v>
          </cell>
        </row>
      </sheetData>
      <sheetData sheetId="1919" refreshError="1"/>
      <sheetData sheetId="1920">
        <row r="1">
          <cell r="B1" t="str">
            <v>DIVISION 2 - SITE AND EARTH WORK</v>
          </cell>
        </row>
      </sheetData>
      <sheetData sheetId="1921">
        <row r="15">
          <cell r="B15" t="str">
            <v>Advance</v>
          </cell>
        </row>
      </sheetData>
      <sheetData sheetId="1922"/>
      <sheetData sheetId="1923" refreshError="1"/>
      <sheetData sheetId="1924" refreshError="1"/>
      <sheetData sheetId="1925"/>
      <sheetData sheetId="1926"/>
      <sheetData sheetId="1927"/>
      <sheetData sheetId="1928"/>
      <sheetData sheetId="1929"/>
      <sheetData sheetId="1930"/>
      <sheetData sheetId="1931"/>
      <sheetData sheetId="1932"/>
      <sheetData sheetId="1933"/>
      <sheetData sheetId="1934"/>
      <sheetData sheetId="1935"/>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sheetData sheetId="1960"/>
      <sheetData sheetId="1961"/>
      <sheetData sheetId="1962"/>
      <sheetData sheetId="1963">
        <row r="1">
          <cell r="A1" t="str">
            <v xml:space="preserve">   ACT     </v>
          </cell>
        </row>
      </sheetData>
      <sheetData sheetId="1964">
        <row r="1">
          <cell r="A1" t="str">
            <v xml:space="preserve">   ACT     </v>
          </cell>
        </row>
      </sheetData>
      <sheetData sheetId="1965">
        <row r="1">
          <cell r="A1" t="str">
            <v xml:space="preserve">   ACT     </v>
          </cell>
        </row>
      </sheetData>
      <sheetData sheetId="1966">
        <row r="1">
          <cell r="A1" t="str">
            <v xml:space="preserve">   ACT     </v>
          </cell>
        </row>
      </sheetData>
      <sheetData sheetId="1967">
        <row r="1">
          <cell r="A1" t="str">
            <v xml:space="preserve">   ACT     </v>
          </cell>
        </row>
      </sheetData>
      <sheetData sheetId="1968">
        <row r="1">
          <cell r="A1" t="str">
            <v>ADP</v>
          </cell>
        </row>
      </sheetData>
      <sheetData sheetId="1969">
        <row r="1">
          <cell r="A1" t="str">
            <v xml:space="preserve">   ACT     </v>
          </cell>
        </row>
      </sheetData>
      <sheetData sheetId="1970"/>
      <sheetData sheetId="1971">
        <row r="247">
          <cell r="F247">
            <v>0</v>
          </cell>
        </row>
      </sheetData>
      <sheetData sheetId="1972">
        <row r="2">
          <cell r="H2" t="str">
            <v>: PRC 750</v>
          </cell>
        </row>
      </sheetData>
      <sheetData sheetId="1973">
        <row r="7">
          <cell r="B7" t="str">
            <v>JXB1/BLD/430</v>
          </cell>
        </row>
      </sheetData>
      <sheetData sheetId="1974">
        <row r="2">
          <cell r="Q2">
            <v>24566</v>
          </cell>
        </row>
      </sheetData>
      <sheetData sheetId="1975">
        <row r="1">
          <cell r="A1" t="str">
            <v>Mirage Mille</v>
          </cell>
        </row>
      </sheetData>
      <sheetData sheetId="1976">
        <row r="247">
          <cell r="F247">
            <v>0</v>
          </cell>
        </row>
      </sheetData>
      <sheetData sheetId="1977">
        <row r="247">
          <cell r="F247">
            <v>0</v>
          </cell>
        </row>
      </sheetData>
      <sheetData sheetId="1978">
        <row r="1">
          <cell r="A1" t="str">
            <v xml:space="preserve">   ACT     </v>
          </cell>
        </row>
      </sheetData>
      <sheetData sheetId="1979"/>
      <sheetData sheetId="1980">
        <row r="1">
          <cell r="A1" t="str">
            <v xml:space="preserve">   ACT     </v>
          </cell>
        </row>
      </sheetData>
      <sheetData sheetId="1981">
        <row r="1">
          <cell r="A1" t="str">
            <v xml:space="preserve">   ACT     </v>
          </cell>
        </row>
      </sheetData>
      <sheetData sheetId="1982">
        <row r="1">
          <cell r="A1" t="str">
            <v xml:space="preserve">   ACT     </v>
          </cell>
        </row>
      </sheetData>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ow r="20">
          <cell r="A20" t="str">
            <v>Cost/Work/SC Category</v>
          </cell>
        </row>
      </sheetData>
      <sheetData sheetId="2001">
        <row r="1">
          <cell r="A1" t="str">
            <v>A/1</v>
          </cell>
        </row>
      </sheetData>
      <sheetData sheetId="2002">
        <row r="1">
          <cell r="A1" t="str">
            <v>A/1</v>
          </cell>
        </row>
      </sheetData>
      <sheetData sheetId="2003">
        <row r="20">
          <cell r="A20" t="str">
            <v>Cost/Work/SC Category</v>
          </cell>
        </row>
      </sheetData>
      <sheetData sheetId="2004">
        <row r="20">
          <cell r="A20" t="str">
            <v>Cost/Work/SC Category</v>
          </cell>
        </row>
      </sheetData>
      <sheetData sheetId="2005">
        <row r="10">
          <cell r="D10">
            <v>8048838.2075297497</v>
          </cell>
        </row>
      </sheetData>
      <sheetData sheetId="2006">
        <row r="2">
          <cell r="A2" t="str">
            <v>TREND REPORT NO. 2</v>
          </cell>
        </row>
      </sheetData>
      <sheetData sheetId="2007">
        <row r="1">
          <cell r="A1" t="str">
            <v>A/1</v>
          </cell>
        </row>
      </sheetData>
      <sheetData sheetId="2008">
        <row r="1">
          <cell r="A1" t="str">
            <v>ADP</v>
          </cell>
        </row>
      </sheetData>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sheetData sheetId="2116"/>
      <sheetData sheetId="2117"/>
      <sheetData sheetId="2118"/>
      <sheetData sheetId="2119"/>
      <sheetData sheetId="2120"/>
      <sheetData sheetId="2121"/>
      <sheetData sheetId="2122"/>
      <sheetData sheetId="2123"/>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refreshError="1"/>
      <sheetData sheetId="2202" refreshError="1"/>
      <sheetData sheetId="2203" refreshError="1"/>
      <sheetData sheetId="2204" refreshError="1"/>
      <sheetData sheetId="2205" refreshError="1"/>
      <sheetData sheetId="2206"/>
      <sheetData sheetId="2207" refreshError="1"/>
      <sheetData sheetId="2208" refreshError="1"/>
      <sheetData sheetId="2209" refreshError="1"/>
      <sheetData sheetId="2210"/>
      <sheetData sheetId="2211" refreshError="1"/>
      <sheetData sheetId="2212" refreshError="1"/>
      <sheetData sheetId="2213"/>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sheetData sheetId="2223"/>
      <sheetData sheetId="2224"/>
      <sheetData sheetId="2225"/>
      <sheetData sheetId="2226"/>
      <sheetData sheetId="2227"/>
      <sheetData sheetId="2228"/>
      <sheetData sheetId="2229"/>
      <sheetData sheetId="2230">
        <row r="15">
          <cell r="B15" t="str">
            <v>Advance</v>
          </cell>
        </row>
      </sheetData>
      <sheetData sheetId="2231">
        <row r="15">
          <cell r="B15" t="str">
            <v>Advance</v>
          </cell>
        </row>
      </sheetData>
      <sheetData sheetId="2232"/>
      <sheetData sheetId="2233"/>
      <sheetData sheetId="2234"/>
      <sheetData sheetId="2235"/>
      <sheetData sheetId="2236"/>
      <sheetData sheetId="2237"/>
      <sheetData sheetId="2238"/>
      <sheetData sheetId="2239"/>
      <sheetData sheetId="2240"/>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sheetData sheetId="2358">
        <row r="2">
          <cell r="E2">
            <v>41627</v>
          </cell>
        </row>
      </sheetData>
      <sheetData sheetId="2359">
        <row r="2">
          <cell r="E2">
            <v>41627</v>
          </cell>
        </row>
      </sheetData>
      <sheetData sheetId="2360">
        <row r="1">
          <cell r="A1" t="str">
            <v>ADP</v>
          </cell>
        </row>
      </sheetData>
      <sheetData sheetId="2361">
        <row r="1">
          <cell r="A1" t="str">
            <v xml:space="preserve">   ACT     </v>
          </cell>
        </row>
      </sheetData>
      <sheetData sheetId="2362">
        <row r="1">
          <cell r="A1" t="str">
            <v xml:space="preserve">   ACT     </v>
          </cell>
        </row>
      </sheetData>
      <sheetData sheetId="2363">
        <row r="1">
          <cell r="A1" t="str">
            <v xml:space="preserve">   ACT     </v>
          </cell>
        </row>
      </sheetData>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ow r="1">
          <cell r="A1" t="str">
            <v>A/1</v>
          </cell>
        </row>
      </sheetData>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ow r="1">
          <cell r="A1" t="str">
            <v>A/1</v>
          </cell>
        </row>
      </sheetData>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ow r="8">
          <cell r="A8" t="str">
            <v>VR # 11 - Variation for Providing Temporary Power Supply for Soft Launch</v>
          </cell>
        </row>
      </sheetData>
      <sheetData sheetId="2533" refreshError="1"/>
      <sheetData sheetId="2534">
        <row r="1">
          <cell r="A1" t="str">
            <v xml:space="preserve">   ACT     </v>
          </cell>
        </row>
      </sheetData>
      <sheetData sheetId="2535">
        <row r="1">
          <cell r="A1" t="str">
            <v xml:space="preserve">   ACT     </v>
          </cell>
        </row>
      </sheetData>
      <sheetData sheetId="2536">
        <row r="1">
          <cell r="A1" t="str">
            <v xml:space="preserve">   ACT     </v>
          </cell>
        </row>
      </sheetData>
      <sheetData sheetId="2537">
        <row r="1">
          <cell r="A1" t="str">
            <v>ADP</v>
          </cell>
        </row>
      </sheetData>
      <sheetData sheetId="2538">
        <row r="1">
          <cell r="A1" t="str">
            <v xml:space="preserve">   ACT     </v>
          </cell>
        </row>
      </sheetData>
      <sheetData sheetId="2539">
        <row r="1">
          <cell r="A1" t="str">
            <v xml:space="preserve">   ACT     </v>
          </cell>
        </row>
      </sheetData>
      <sheetData sheetId="2540">
        <row r="1">
          <cell r="A1" t="str">
            <v xml:space="preserve">   ACT     </v>
          </cell>
        </row>
      </sheetData>
      <sheetData sheetId="2541">
        <row r="1">
          <cell r="A1" t="str">
            <v xml:space="preserve">   ACT     </v>
          </cell>
        </row>
      </sheetData>
      <sheetData sheetId="2542">
        <row r="1">
          <cell r="A1" t="str">
            <v xml:space="preserve">   ACT     </v>
          </cell>
        </row>
      </sheetData>
      <sheetData sheetId="2543">
        <row r="1">
          <cell r="A1" t="str">
            <v xml:space="preserve">   ACT     </v>
          </cell>
        </row>
      </sheetData>
      <sheetData sheetId="2544">
        <row r="1">
          <cell r="A1" t="str">
            <v xml:space="preserve">   ACT     </v>
          </cell>
        </row>
      </sheetData>
      <sheetData sheetId="2545">
        <row r="1">
          <cell r="A1" t="str">
            <v xml:space="preserve">   ACT     </v>
          </cell>
        </row>
      </sheetData>
      <sheetData sheetId="2546">
        <row r="1">
          <cell r="A1" t="str">
            <v xml:space="preserve">   ACT     </v>
          </cell>
        </row>
      </sheetData>
      <sheetData sheetId="2547">
        <row r="1">
          <cell r="A1" t="str">
            <v xml:space="preserve">   ACT     </v>
          </cell>
        </row>
      </sheetData>
      <sheetData sheetId="2548">
        <row r="1">
          <cell r="A1" t="str">
            <v xml:space="preserve">   ACT     </v>
          </cell>
        </row>
      </sheetData>
      <sheetData sheetId="2549">
        <row r="1">
          <cell r="A1" t="str">
            <v xml:space="preserve">   ACT     </v>
          </cell>
        </row>
      </sheetData>
      <sheetData sheetId="2550">
        <row r="1">
          <cell r="A1" t="str">
            <v xml:space="preserve">   ACT     </v>
          </cell>
        </row>
      </sheetData>
      <sheetData sheetId="2551">
        <row r="1">
          <cell r="A1" t="str">
            <v xml:space="preserve">   ACT     </v>
          </cell>
        </row>
      </sheetData>
      <sheetData sheetId="2552">
        <row r="1">
          <cell r="A1" t="str">
            <v xml:space="preserve">   ACT     </v>
          </cell>
        </row>
      </sheetData>
      <sheetData sheetId="2553">
        <row r="1">
          <cell r="A1" t="str">
            <v xml:space="preserve">   ACT     </v>
          </cell>
        </row>
      </sheetData>
      <sheetData sheetId="2554">
        <row r="1">
          <cell r="A1" t="str">
            <v xml:space="preserve">   ACT     </v>
          </cell>
        </row>
      </sheetData>
      <sheetData sheetId="2555">
        <row r="2">
          <cell r="H2" t="str">
            <v>: PRC 750</v>
          </cell>
        </row>
      </sheetData>
      <sheetData sheetId="2556">
        <row r="2">
          <cell r="Q2">
            <v>24566</v>
          </cell>
        </row>
      </sheetData>
      <sheetData sheetId="2557">
        <row r="1">
          <cell r="A1" t="str">
            <v>A/1</v>
          </cell>
        </row>
      </sheetData>
      <sheetData sheetId="2558">
        <row r="1">
          <cell r="A1" t="str">
            <v>A/1</v>
          </cell>
        </row>
      </sheetData>
      <sheetData sheetId="2559">
        <row r="1">
          <cell r="A1" t="str">
            <v>A/1</v>
          </cell>
        </row>
      </sheetData>
      <sheetData sheetId="2560">
        <row r="1">
          <cell r="A1" t="str">
            <v xml:space="preserve">   ACT     </v>
          </cell>
        </row>
      </sheetData>
      <sheetData sheetId="2561">
        <row r="1">
          <cell r="A1" t="str">
            <v xml:space="preserve">   ACT     </v>
          </cell>
        </row>
      </sheetData>
      <sheetData sheetId="2562">
        <row r="1">
          <cell r="A1" t="str">
            <v xml:space="preserve">   ACT     </v>
          </cell>
        </row>
      </sheetData>
      <sheetData sheetId="2563">
        <row r="1">
          <cell r="A1" t="str">
            <v xml:space="preserve">   ACT     </v>
          </cell>
        </row>
      </sheetData>
      <sheetData sheetId="2564">
        <row r="1">
          <cell r="A1" t="str">
            <v xml:space="preserve">   ACT     </v>
          </cell>
        </row>
      </sheetData>
      <sheetData sheetId="2565">
        <row r="1">
          <cell r="A1" t="str">
            <v xml:space="preserve">   ACT     </v>
          </cell>
        </row>
      </sheetData>
      <sheetData sheetId="2566">
        <row r="1">
          <cell r="A1" t="str">
            <v xml:space="preserve">   ACT     </v>
          </cell>
        </row>
      </sheetData>
      <sheetData sheetId="2567">
        <row r="1">
          <cell r="A1" t="str">
            <v>A/1</v>
          </cell>
        </row>
      </sheetData>
      <sheetData sheetId="2568">
        <row r="1">
          <cell r="A1" t="str">
            <v>ADP</v>
          </cell>
        </row>
      </sheetData>
      <sheetData sheetId="2569">
        <row r="1">
          <cell r="A1" t="str">
            <v>A/1</v>
          </cell>
        </row>
      </sheetData>
      <sheetData sheetId="2570">
        <row r="1">
          <cell r="A1" t="str">
            <v>A/1</v>
          </cell>
        </row>
      </sheetData>
      <sheetData sheetId="2571">
        <row r="1">
          <cell r="A1" t="str">
            <v>A/1</v>
          </cell>
        </row>
      </sheetData>
      <sheetData sheetId="2572">
        <row r="1">
          <cell r="A1" t="str">
            <v>A/1</v>
          </cell>
        </row>
      </sheetData>
      <sheetData sheetId="2573">
        <row r="1">
          <cell r="A1" t="str">
            <v>A/1</v>
          </cell>
        </row>
      </sheetData>
      <sheetData sheetId="2574">
        <row r="1">
          <cell r="A1" t="str">
            <v xml:space="preserve">   ACT     </v>
          </cell>
        </row>
      </sheetData>
      <sheetData sheetId="2575">
        <row r="1">
          <cell r="A1" t="str">
            <v>A/1</v>
          </cell>
        </row>
      </sheetData>
      <sheetData sheetId="2576">
        <row r="1">
          <cell r="A1" t="str">
            <v xml:space="preserve">   ACT     </v>
          </cell>
        </row>
      </sheetData>
      <sheetData sheetId="2577">
        <row r="1">
          <cell r="A1" t="str">
            <v xml:space="preserve">   ACT     </v>
          </cell>
        </row>
      </sheetData>
      <sheetData sheetId="2578">
        <row r="1">
          <cell r="A1" t="str">
            <v xml:space="preserve">   ACT     </v>
          </cell>
        </row>
      </sheetData>
      <sheetData sheetId="2579">
        <row r="1">
          <cell r="A1" t="str">
            <v xml:space="preserve">   ACT     </v>
          </cell>
        </row>
      </sheetData>
      <sheetData sheetId="2580">
        <row r="1">
          <cell r="A1" t="str">
            <v xml:space="preserve">   ACT     </v>
          </cell>
        </row>
      </sheetData>
      <sheetData sheetId="2581">
        <row r="1">
          <cell r="A1" t="str">
            <v>A/1</v>
          </cell>
        </row>
      </sheetData>
      <sheetData sheetId="2582">
        <row r="1">
          <cell r="A1" t="str">
            <v>A/1</v>
          </cell>
        </row>
      </sheetData>
      <sheetData sheetId="2583">
        <row r="1">
          <cell r="A1" t="str">
            <v>A/1</v>
          </cell>
        </row>
      </sheetData>
      <sheetData sheetId="2584">
        <row r="1">
          <cell r="A1" t="str">
            <v>A/1</v>
          </cell>
        </row>
      </sheetData>
      <sheetData sheetId="2585">
        <row r="1">
          <cell r="A1" t="str">
            <v>A/1</v>
          </cell>
        </row>
      </sheetData>
      <sheetData sheetId="2586">
        <row r="1">
          <cell r="A1" t="str">
            <v xml:space="preserve">   ACT     </v>
          </cell>
        </row>
      </sheetData>
      <sheetData sheetId="2587">
        <row r="1">
          <cell r="A1" t="str">
            <v>A/1</v>
          </cell>
        </row>
      </sheetData>
      <sheetData sheetId="2588">
        <row r="7">
          <cell r="B7" t="str">
            <v>JXB1/BLD/430</v>
          </cell>
        </row>
      </sheetData>
      <sheetData sheetId="2589">
        <row r="1">
          <cell r="A1" t="str">
            <v>A/1</v>
          </cell>
        </row>
      </sheetData>
      <sheetData sheetId="2590">
        <row r="1">
          <cell r="A1" t="str">
            <v>A/1</v>
          </cell>
        </row>
      </sheetData>
      <sheetData sheetId="2591">
        <row r="1">
          <cell r="A1" t="str">
            <v>A/1</v>
          </cell>
        </row>
      </sheetData>
      <sheetData sheetId="2592">
        <row r="1">
          <cell r="A1" t="str">
            <v>A/1</v>
          </cell>
        </row>
      </sheetData>
      <sheetData sheetId="2593">
        <row r="1">
          <cell r="A1" t="str">
            <v>A/1</v>
          </cell>
        </row>
      </sheetData>
      <sheetData sheetId="2594">
        <row r="1">
          <cell r="A1" t="str">
            <v>A/1</v>
          </cell>
        </row>
      </sheetData>
      <sheetData sheetId="2595">
        <row r="1">
          <cell r="A1" t="str">
            <v>A/1</v>
          </cell>
        </row>
      </sheetData>
      <sheetData sheetId="2596">
        <row r="1">
          <cell r="A1" t="str">
            <v>A/1</v>
          </cell>
        </row>
      </sheetData>
      <sheetData sheetId="2597">
        <row r="1">
          <cell r="A1" t="str">
            <v>A/1</v>
          </cell>
        </row>
      </sheetData>
      <sheetData sheetId="2598">
        <row r="1">
          <cell r="A1" t="str">
            <v>A/1</v>
          </cell>
        </row>
      </sheetData>
      <sheetData sheetId="2599">
        <row r="1">
          <cell r="A1" t="str">
            <v>A/1</v>
          </cell>
        </row>
      </sheetData>
      <sheetData sheetId="2600">
        <row r="1">
          <cell r="A1" t="str">
            <v>A/1</v>
          </cell>
        </row>
      </sheetData>
      <sheetData sheetId="2601">
        <row r="1">
          <cell r="A1" t="str">
            <v>A/1</v>
          </cell>
        </row>
      </sheetData>
      <sheetData sheetId="2602">
        <row r="1">
          <cell r="A1" t="str">
            <v>A/1</v>
          </cell>
        </row>
      </sheetData>
      <sheetData sheetId="2603">
        <row r="1">
          <cell r="A1" t="str">
            <v>A/1</v>
          </cell>
        </row>
      </sheetData>
      <sheetData sheetId="2604">
        <row r="1">
          <cell r="A1" t="str">
            <v>A/1</v>
          </cell>
        </row>
      </sheetData>
      <sheetData sheetId="2605">
        <row r="1">
          <cell r="A1" t="str">
            <v>A/1</v>
          </cell>
        </row>
      </sheetData>
      <sheetData sheetId="2606">
        <row r="1">
          <cell r="A1" t="str">
            <v xml:space="preserve">   ACT     </v>
          </cell>
        </row>
      </sheetData>
      <sheetData sheetId="2607">
        <row r="1">
          <cell r="A1" t="str">
            <v xml:space="preserve">   ACT     </v>
          </cell>
        </row>
      </sheetData>
      <sheetData sheetId="2608">
        <row r="1">
          <cell r="A1" t="str">
            <v xml:space="preserve">   ACT     </v>
          </cell>
        </row>
      </sheetData>
      <sheetData sheetId="2609">
        <row r="1">
          <cell r="A1" t="str">
            <v xml:space="preserve">   ACT     </v>
          </cell>
        </row>
      </sheetData>
      <sheetData sheetId="2610">
        <row r="1">
          <cell r="A1" t="str">
            <v xml:space="preserve">   ACT     </v>
          </cell>
        </row>
      </sheetData>
      <sheetData sheetId="2611">
        <row r="1">
          <cell r="A1" t="str">
            <v xml:space="preserve">   ACT     </v>
          </cell>
        </row>
      </sheetData>
      <sheetData sheetId="2612">
        <row r="1">
          <cell r="A1" t="str">
            <v xml:space="preserve">   ACT     </v>
          </cell>
        </row>
      </sheetData>
      <sheetData sheetId="2613">
        <row r="1">
          <cell r="A1" t="str">
            <v xml:space="preserve">   ACT     </v>
          </cell>
        </row>
      </sheetData>
      <sheetData sheetId="2614">
        <row r="1">
          <cell r="A1" t="str">
            <v xml:space="preserve">   ACT     </v>
          </cell>
        </row>
      </sheetData>
      <sheetData sheetId="2615">
        <row r="1">
          <cell r="A1" t="str">
            <v xml:space="preserve">   ACT     </v>
          </cell>
        </row>
      </sheetData>
      <sheetData sheetId="2616">
        <row r="1">
          <cell r="A1" t="str">
            <v xml:space="preserve">   ACT     </v>
          </cell>
        </row>
      </sheetData>
      <sheetData sheetId="2617">
        <row r="1">
          <cell r="A1" t="str">
            <v xml:space="preserve">   ACT     </v>
          </cell>
        </row>
      </sheetData>
      <sheetData sheetId="2618">
        <row r="1">
          <cell r="A1" t="str">
            <v xml:space="preserve">   ACT     </v>
          </cell>
        </row>
      </sheetData>
      <sheetData sheetId="2619">
        <row r="1">
          <cell r="A1" t="str">
            <v xml:space="preserve">   ACT     </v>
          </cell>
        </row>
      </sheetData>
      <sheetData sheetId="2620">
        <row r="1">
          <cell r="A1" t="str">
            <v>A/1</v>
          </cell>
        </row>
      </sheetData>
      <sheetData sheetId="2621">
        <row r="1">
          <cell r="A1" t="str">
            <v xml:space="preserve">   ACT     </v>
          </cell>
        </row>
      </sheetData>
      <sheetData sheetId="2622">
        <row r="1">
          <cell r="A1" t="str">
            <v xml:space="preserve">   ACT     </v>
          </cell>
        </row>
      </sheetData>
      <sheetData sheetId="2623">
        <row r="1">
          <cell r="A1" t="str">
            <v xml:space="preserve">   ACT     </v>
          </cell>
        </row>
      </sheetData>
      <sheetData sheetId="2624">
        <row r="1">
          <cell r="A1" t="str">
            <v xml:space="preserve">   ACT     </v>
          </cell>
        </row>
      </sheetData>
      <sheetData sheetId="2625">
        <row r="1">
          <cell r="A1" t="str">
            <v xml:space="preserve">   ACT     </v>
          </cell>
        </row>
      </sheetData>
      <sheetData sheetId="2626">
        <row r="1">
          <cell r="A1" t="str">
            <v>A/1</v>
          </cell>
        </row>
      </sheetData>
      <sheetData sheetId="2627">
        <row r="1">
          <cell r="A1" t="str">
            <v xml:space="preserve">   ACT     </v>
          </cell>
        </row>
      </sheetData>
      <sheetData sheetId="2628">
        <row r="1">
          <cell r="A1" t="str">
            <v xml:space="preserve">   ACT     </v>
          </cell>
        </row>
      </sheetData>
      <sheetData sheetId="2629">
        <row r="1">
          <cell r="A1" t="str">
            <v xml:space="preserve">   ACT     </v>
          </cell>
        </row>
      </sheetData>
      <sheetData sheetId="2630">
        <row r="1">
          <cell r="A1" t="str">
            <v xml:space="preserve">   ACT     </v>
          </cell>
        </row>
      </sheetData>
      <sheetData sheetId="2631">
        <row r="1">
          <cell r="A1" t="str">
            <v xml:space="preserve">   ACT     </v>
          </cell>
        </row>
      </sheetData>
      <sheetData sheetId="2632">
        <row r="1">
          <cell r="A1" t="str">
            <v xml:space="preserve">   ACT     </v>
          </cell>
        </row>
      </sheetData>
      <sheetData sheetId="2633">
        <row r="1">
          <cell r="A1" t="str">
            <v xml:space="preserve">   ACT     </v>
          </cell>
        </row>
      </sheetData>
      <sheetData sheetId="2634">
        <row r="1">
          <cell r="A1" t="str">
            <v xml:space="preserve">   ACT     </v>
          </cell>
        </row>
      </sheetData>
      <sheetData sheetId="2635">
        <row r="1">
          <cell r="A1" t="str">
            <v xml:space="preserve">   ACT     </v>
          </cell>
        </row>
      </sheetData>
      <sheetData sheetId="2636">
        <row r="1">
          <cell r="A1" t="str">
            <v xml:space="preserve">   ACT     </v>
          </cell>
        </row>
      </sheetData>
      <sheetData sheetId="2637">
        <row r="1">
          <cell r="A1" t="str">
            <v xml:space="preserve">   ACT     </v>
          </cell>
        </row>
      </sheetData>
      <sheetData sheetId="2638">
        <row r="1">
          <cell r="A1" t="str">
            <v>A/1</v>
          </cell>
        </row>
      </sheetData>
      <sheetData sheetId="2639">
        <row r="1">
          <cell r="A1" t="str">
            <v xml:space="preserve">   ACT     </v>
          </cell>
        </row>
      </sheetData>
      <sheetData sheetId="2640">
        <row r="1">
          <cell r="A1" t="str">
            <v xml:space="preserve">   ACT     </v>
          </cell>
        </row>
      </sheetData>
      <sheetData sheetId="2641">
        <row r="1">
          <cell r="A1" t="str">
            <v xml:space="preserve">   ACT     </v>
          </cell>
        </row>
      </sheetData>
      <sheetData sheetId="2642">
        <row r="1">
          <cell r="A1" t="str">
            <v xml:space="preserve">   ACT     </v>
          </cell>
        </row>
      </sheetData>
      <sheetData sheetId="2643">
        <row r="1">
          <cell r="A1" t="str">
            <v xml:space="preserve">   ACT     </v>
          </cell>
        </row>
      </sheetData>
      <sheetData sheetId="2644">
        <row r="1">
          <cell r="A1" t="str">
            <v xml:space="preserve">   ACT     </v>
          </cell>
        </row>
      </sheetData>
      <sheetData sheetId="2645">
        <row r="1">
          <cell r="A1" t="str">
            <v xml:space="preserve">   ACT     </v>
          </cell>
        </row>
      </sheetData>
      <sheetData sheetId="2646">
        <row r="1">
          <cell r="A1" t="str">
            <v xml:space="preserve">   ACT     </v>
          </cell>
        </row>
      </sheetData>
      <sheetData sheetId="2647">
        <row r="1">
          <cell r="A1" t="str">
            <v xml:space="preserve">   ACT     </v>
          </cell>
        </row>
      </sheetData>
      <sheetData sheetId="2648">
        <row r="1">
          <cell r="A1" t="str">
            <v xml:space="preserve">   ACT     </v>
          </cell>
        </row>
      </sheetData>
      <sheetData sheetId="2649">
        <row r="1">
          <cell r="A1" t="str">
            <v xml:space="preserve">   ACT     </v>
          </cell>
        </row>
      </sheetData>
      <sheetData sheetId="2650">
        <row r="1">
          <cell r="A1" t="str">
            <v xml:space="preserve">   ACT     </v>
          </cell>
        </row>
      </sheetData>
      <sheetData sheetId="2651">
        <row r="1">
          <cell r="A1" t="str">
            <v xml:space="preserve">   ACT     </v>
          </cell>
        </row>
      </sheetData>
      <sheetData sheetId="2652">
        <row r="1">
          <cell r="A1" t="str">
            <v>A/1</v>
          </cell>
        </row>
      </sheetData>
      <sheetData sheetId="2653">
        <row r="1">
          <cell r="A1" t="str">
            <v xml:space="preserve">   ACT     </v>
          </cell>
        </row>
      </sheetData>
      <sheetData sheetId="2654">
        <row r="1">
          <cell r="A1" t="str">
            <v xml:space="preserve">   ACT     </v>
          </cell>
        </row>
      </sheetData>
      <sheetData sheetId="2655">
        <row r="1">
          <cell r="A1" t="str">
            <v xml:space="preserve">   ACT     </v>
          </cell>
        </row>
      </sheetData>
      <sheetData sheetId="2656">
        <row r="1">
          <cell r="A1" t="str">
            <v xml:space="preserve">   ACT     </v>
          </cell>
        </row>
      </sheetData>
      <sheetData sheetId="2657">
        <row r="1">
          <cell r="A1" t="str">
            <v xml:space="preserve">   ACT     </v>
          </cell>
        </row>
      </sheetData>
      <sheetData sheetId="2658">
        <row r="1">
          <cell r="A1" t="str">
            <v xml:space="preserve">   ACT     </v>
          </cell>
        </row>
      </sheetData>
      <sheetData sheetId="2659">
        <row r="1">
          <cell r="A1" t="str">
            <v xml:space="preserve">   ACT     </v>
          </cell>
        </row>
      </sheetData>
      <sheetData sheetId="2660">
        <row r="1">
          <cell r="A1" t="str">
            <v xml:space="preserve">   ACT     </v>
          </cell>
        </row>
      </sheetData>
      <sheetData sheetId="2661">
        <row r="1">
          <cell r="A1" t="str">
            <v xml:space="preserve">   ACT     </v>
          </cell>
        </row>
      </sheetData>
      <sheetData sheetId="2662">
        <row r="1">
          <cell r="A1" t="str">
            <v xml:space="preserve">   ACT     </v>
          </cell>
        </row>
      </sheetData>
      <sheetData sheetId="2663">
        <row r="1">
          <cell r="A1" t="str">
            <v xml:space="preserve">   ACT     </v>
          </cell>
        </row>
      </sheetData>
      <sheetData sheetId="2664">
        <row r="1">
          <cell r="A1" t="str">
            <v xml:space="preserve">   ACT     </v>
          </cell>
        </row>
      </sheetData>
      <sheetData sheetId="2665">
        <row r="1">
          <cell r="A1" t="str">
            <v xml:space="preserve">   ACT     </v>
          </cell>
        </row>
      </sheetData>
      <sheetData sheetId="2666">
        <row r="1">
          <cell r="A1" t="str">
            <v xml:space="preserve">   ACT     </v>
          </cell>
        </row>
      </sheetData>
      <sheetData sheetId="2667">
        <row r="1">
          <cell r="A1" t="str">
            <v xml:space="preserve">   ACT     </v>
          </cell>
        </row>
      </sheetData>
      <sheetData sheetId="2668"/>
      <sheetData sheetId="2669">
        <row r="1">
          <cell r="A1" t="str">
            <v xml:space="preserve">   ACT     </v>
          </cell>
        </row>
      </sheetData>
      <sheetData sheetId="2670">
        <row r="2">
          <cell r="Q2">
            <v>24566</v>
          </cell>
        </row>
      </sheetData>
      <sheetData sheetId="2671">
        <row r="1">
          <cell r="A1" t="str">
            <v xml:space="preserve">   ACT     </v>
          </cell>
        </row>
      </sheetData>
      <sheetData sheetId="2672">
        <row r="1">
          <cell r="A1" t="str">
            <v xml:space="preserve">   ACT     </v>
          </cell>
        </row>
      </sheetData>
      <sheetData sheetId="2673">
        <row r="1">
          <cell r="A1" t="str">
            <v xml:space="preserve">   ACT     </v>
          </cell>
        </row>
      </sheetData>
      <sheetData sheetId="2674">
        <row r="1">
          <cell r="A1" t="str">
            <v xml:space="preserve">   ACT     </v>
          </cell>
        </row>
      </sheetData>
      <sheetData sheetId="2675">
        <row r="1">
          <cell r="A1" t="str">
            <v xml:space="preserve">   ACT     </v>
          </cell>
        </row>
      </sheetData>
      <sheetData sheetId="2676">
        <row r="1">
          <cell r="A1" t="str">
            <v xml:space="preserve">   ACT     </v>
          </cell>
        </row>
      </sheetData>
      <sheetData sheetId="2677">
        <row r="1">
          <cell r="A1" t="str">
            <v xml:space="preserve">   ACT     </v>
          </cell>
        </row>
      </sheetData>
      <sheetData sheetId="2678">
        <row r="1">
          <cell r="A1" t="str">
            <v xml:space="preserve">   ACT     </v>
          </cell>
        </row>
      </sheetData>
      <sheetData sheetId="2679">
        <row r="1">
          <cell r="A1" t="str">
            <v xml:space="preserve">   ACT     </v>
          </cell>
        </row>
      </sheetData>
      <sheetData sheetId="2680">
        <row r="1">
          <cell r="A1" t="str">
            <v xml:space="preserve">   ACT     </v>
          </cell>
        </row>
      </sheetData>
      <sheetData sheetId="2681">
        <row r="1">
          <cell r="A1" t="str">
            <v>A/1</v>
          </cell>
        </row>
      </sheetData>
      <sheetData sheetId="2682">
        <row r="1">
          <cell r="A1" t="str">
            <v xml:space="preserve">   ACT     </v>
          </cell>
        </row>
      </sheetData>
      <sheetData sheetId="2683">
        <row r="1">
          <cell r="A1" t="str">
            <v>A/1</v>
          </cell>
        </row>
      </sheetData>
      <sheetData sheetId="2684">
        <row r="1">
          <cell r="A1" t="str">
            <v>A/1</v>
          </cell>
        </row>
      </sheetData>
      <sheetData sheetId="2685">
        <row r="1">
          <cell r="A1" t="str">
            <v>A/1</v>
          </cell>
        </row>
      </sheetData>
      <sheetData sheetId="2686">
        <row r="1">
          <cell r="A1" t="str">
            <v>A/1</v>
          </cell>
        </row>
      </sheetData>
      <sheetData sheetId="2687">
        <row r="1">
          <cell r="A1" t="str">
            <v>A/1</v>
          </cell>
        </row>
      </sheetData>
      <sheetData sheetId="2688">
        <row r="1">
          <cell r="A1" t="str">
            <v>A/1</v>
          </cell>
        </row>
      </sheetData>
      <sheetData sheetId="2689">
        <row r="1">
          <cell r="A1" t="str">
            <v xml:space="preserve">   ACT     </v>
          </cell>
        </row>
      </sheetData>
      <sheetData sheetId="2690">
        <row r="1">
          <cell r="A1" t="str">
            <v xml:space="preserve">   ACT     </v>
          </cell>
        </row>
      </sheetData>
      <sheetData sheetId="2691">
        <row r="1">
          <cell r="A1" t="str">
            <v xml:space="preserve">   ACT     </v>
          </cell>
        </row>
      </sheetData>
      <sheetData sheetId="2692">
        <row r="1">
          <cell r="A1" t="str">
            <v xml:space="preserve">   ACT     </v>
          </cell>
        </row>
      </sheetData>
      <sheetData sheetId="2693">
        <row r="1">
          <cell r="A1" t="str">
            <v xml:space="preserve">   ACT     </v>
          </cell>
        </row>
      </sheetData>
      <sheetData sheetId="2694">
        <row r="1">
          <cell r="A1" t="str">
            <v xml:space="preserve">   ACT     </v>
          </cell>
        </row>
      </sheetData>
      <sheetData sheetId="2695">
        <row r="1">
          <cell r="A1" t="str">
            <v xml:space="preserve">   ACT     </v>
          </cell>
        </row>
      </sheetData>
      <sheetData sheetId="2696">
        <row r="1">
          <cell r="A1" t="str">
            <v xml:space="preserve">   ACT     </v>
          </cell>
        </row>
      </sheetData>
      <sheetData sheetId="2697">
        <row r="1">
          <cell r="A1" t="str">
            <v xml:space="preserve">   ACT     </v>
          </cell>
        </row>
      </sheetData>
      <sheetData sheetId="2698">
        <row r="1">
          <cell r="A1" t="str">
            <v xml:space="preserve">   ACT     </v>
          </cell>
        </row>
      </sheetData>
      <sheetData sheetId="2699">
        <row r="1">
          <cell r="A1" t="str">
            <v xml:space="preserve">   ACT     </v>
          </cell>
        </row>
      </sheetData>
      <sheetData sheetId="2700">
        <row r="1">
          <cell r="A1" t="str">
            <v xml:space="preserve">   ACT     </v>
          </cell>
        </row>
      </sheetData>
      <sheetData sheetId="2701">
        <row r="1">
          <cell r="A1" t="str">
            <v>A/1</v>
          </cell>
        </row>
      </sheetData>
      <sheetData sheetId="2702">
        <row r="1">
          <cell r="A1" t="str">
            <v xml:space="preserve">   ACT     </v>
          </cell>
        </row>
      </sheetData>
      <sheetData sheetId="2703">
        <row r="1">
          <cell r="A1" t="str">
            <v xml:space="preserve">   ACT     </v>
          </cell>
        </row>
      </sheetData>
      <sheetData sheetId="2704">
        <row r="1">
          <cell r="A1" t="str">
            <v xml:space="preserve">   ACT     </v>
          </cell>
        </row>
      </sheetData>
      <sheetData sheetId="2705">
        <row r="1">
          <cell r="A1" t="str">
            <v xml:space="preserve">   ACT     </v>
          </cell>
        </row>
      </sheetData>
      <sheetData sheetId="2706">
        <row r="1">
          <cell r="A1" t="str">
            <v xml:space="preserve">   ACT     </v>
          </cell>
        </row>
      </sheetData>
      <sheetData sheetId="2707">
        <row r="1">
          <cell r="A1" t="str">
            <v xml:space="preserve">   ACT     </v>
          </cell>
        </row>
      </sheetData>
      <sheetData sheetId="2708">
        <row r="1">
          <cell r="A1" t="str">
            <v xml:space="preserve">   ACT     </v>
          </cell>
        </row>
      </sheetData>
      <sheetData sheetId="2709">
        <row r="1">
          <cell r="A1" t="str">
            <v xml:space="preserve">   ACT     </v>
          </cell>
        </row>
      </sheetData>
      <sheetData sheetId="2710">
        <row r="1">
          <cell r="A1" t="str">
            <v xml:space="preserve">   ACT     </v>
          </cell>
        </row>
      </sheetData>
      <sheetData sheetId="2711">
        <row r="1">
          <cell r="A1" t="str">
            <v xml:space="preserve">   ACT     </v>
          </cell>
        </row>
      </sheetData>
      <sheetData sheetId="2712">
        <row r="1">
          <cell r="A1" t="str">
            <v xml:space="preserve">   ACT     </v>
          </cell>
        </row>
      </sheetData>
      <sheetData sheetId="2713">
        <row r="1">
          <cell r="A1" t="str">
            <v xml:space="preserve">   ACT     </v>
          </cell>
        </row>
      </sheetData>
      <sheetData sheetId="2714">
        <row r="1">
          <cell r="A1" t="str">
            <v xml:space="preserve">   ACT     </v>
          </cell>
        </row>
      </sheetData>
      <sheetData sheetId="2715">
        <row r="1">
          <cell r="A1" t="str">
            <v xml:space="preserve">   ACT     </v>
          </cell>
        </row>
      </sheetData>
      <sheetData sheetId="2716">
        <row r="1">
          <cell r="A1" t="str">
            <v>A/1</v>
          </cell>
        </row>
      </sheetData>
      <sheetData sheetId="2717">
        <row r="1">
          <cell r="A1" t="str">
            <v xml:space="preserve">   ACT     </v>
          </cell>
        </row>
      </sheetData>
      <sheetData sheetId="2718">
        <row r="1">
          <cell r="A1" t="str">
            <v xml:space="preserve">   ACT     </v>
          </cell>
        </row>
      </sheetData>
      <sheetData sheetId="2719">
        <row r="1">
          <cell r="A1" t="str">
            <v xml:space="preserve">   ACT     </v>
          </cell>
        </row>
      </sheetData>
      <sheetData sheetId="2720">
        <row r="1">
          <cell r="A1" t="str">
            <v>A/1</v>
          </cell>
        </row>
      </sheetData>
      <sheetData sheetId="2721">
        <row r="1">
          <cell r="A1" t="str">
            <v xml:space="preserve">   ACT     </v>
          </cell>
        </row>
      </sheetData>
      <sheetData sheetId="2722">
        <row r="1">
          <cell r="A1" t="str">
            <v xml:space="preserve">   ACT     </v>
          </cell>
        </row>
      </sheetData>
      <sheetData sheetId="2723">
        <row r="1">
          <cell r="A1" t="str">
            <v xml:space="preserve">   ACT     </v>
          </cell>
        </row>
      </sheetData>
      <sheetData sheetId="2724">
        <row r="1">
          <cell r="A1" t="str">
            <v xml:space="preserve">   ACT     </v>
          </cell>
        </row>
      </sheetData>
      <sheetData sheetId="2725">
        <row r="1">
          <cell r="A1" t="str">
            <v xml:space="preserve">   ACT     </v>
          </cell>
        </row>
      </sheetData>
      <sheetData sheetId="2726">
        <row r="1">
          <cell r="A1" t="str">
            <v>A/1</v>
          </cell>
        </row>
      </sheetData>
      <sheetData sheetId="2727">
        <row r="1">
          <cell r="A1" t="str">
            <v xml:space="preserve">   ACT     </v>
          </cell>
        </row>
      </sheetData>
      <sheetData sheetId="2728">
        <row r="1">
          <cell r="A1" t="str">
            <v xml:space="preserve">   ACT     </v>
          </cell>
        </row>
      </sheetData>
      <sheetData sheetId="2729">
        <row r="1">
          <cell r="A1" t="str">
            <v xml:space="preserve">   ACT     </v>
          </cell>
        </row>
      </sheetData>
      <sheetData sheetId="2730">
        <row r="1">
          <cell r="A1" t="str">
            <v xml:space="preserve">   ACT     </v>
          </cell>
        </row>
      </sheetData>
      <sheetData sheetId="2731">
        <row r="15">
          <cell r="X15">
            <v>30.05</v>
          </cell>
        </row>
      </sheetData>
      <sheetData sheetId="2732">
        <row r="1">
          <cell r="A1" t="str">
            <v xml:space="preserve">   ACT     </v>
          </cell>
        </row>
      </sheetData>
      <sheetData sheetId="2733">
        <row r="1">
          <cell r="A1" t="str">
            <v xml:space="preserve">   ACT     </v>
          </cell>
        </row>
      </sheetData>
      <sheetData sheetId="2734">
        <row r="1">
          <cell r="A1" t="str">
            <v xml:space="preserve">   ACT     </v>
          </cell>
        </row>
      </sheetData>
      <sheetData sheetId="2735">
        <row r="1">
          <cell r="A1" t="str">
            <v xml:space="preserve">   ACT     </v>
          </cell>
        </row>
      </sheetData>
      <sheetData sheetId="2736">
        <row r="1">
          <cell r="A1" t="str">
            <v xml:space="preserve">   ACT     </v>
          </cell>
        </row>
      </sheetData>
      <sheetData sheetId="2737">
        <row r="1">
          <cell r="A1" t="str">
            <v xml:space="preserve">   ACT     </v>
          </cell>
        </row>
      </sheetData>
      <sheetData sheetId="2738">
        <row r="1">
          <cell r="A1" t="str">
            <v xml:space="preserve">   ACT     </v>
          </cell>
        </row>
      </sheetData>
      <sheetData sheetId="2739" refreshError="1"/>
      <sheetData sheetId="2740" refreshError="1"/>
      <sheetData sheetId="2741" refreshError="1"/>
      <sheetData sheetId="2742" refreshError="1"/>
      <sheetData sheetId="2743" refreshError="1"/>
      <sheetData sheetId="2744" refreshError="1"/>
      <sheetData sheetId="2745" refreshError="1"/>
      <sheetData sheetId="2746">
        <row r="1">
          <cell r="A1" t="str">
            <v xml:space="preserve">   ACT     </v>
          </cell>
        </row>
      </sheetData>
      <sheetData sheetId="2747" refreshError="1"/>
      <sheetData sheetId="2748">
        <row r="1">
          <cell r="A1" t="str">
            <v xml:space="preserve">   ACT     </v>
          </cell>
        </row>
      </sheetData>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ow r="1">
          <cell r="A1" t="str">
            <v xml:space="preserve">   ACT     </v>
          </cell>
        </row>
      </sheetData>
      <sheetData sheetId="2768">
        <row r="1">
          <cell r="A1" t="str">
            <v xml:space="preserve">   ACT     </v>
          </cell>
        </row>
      </sheetData>
      <sheetData sheetId="2769">
        <row r="2">
          <cell r="E2">
            <v>41627</v>
          </cell>
        </row>
      </sheetData>
      <sheetData sheetId="2770">
        <row r="1">
          <cell r="A1" t="str">
            <v xml:space="preserve">   ACT     </v>
          </cell>
        </row>
      </sheetData>
      <sheetData sheetId="2771">
        <row r="1">
          <cell r="A1" t="str">
            <v xml:space="preserve">   ACT     </v>
          </cell>
        </row>
      </sheetData>
      <sheetData sheetId="2772">
        <row r="1">
          <cell r="A1" t="str">
            <v xml:space="preserve">   ACT     </v>
          </cell>
        </row>
      </sheetData>
      <sheetData sheetId="2773">
        <row r="1">
          <cell r="A1" t="str">
            <v xml:space="preserve">   ACT     </v>
          </cell>
        </row>
      </sheetData>
      <sheetData sheetId="2774"/>
      <sheetData sheetId="2775"/>
      <sheetData sheetId="2776" refreshError="1"/>
      <sheetData sheetId="2777"/>
      <sheetData sheetId="2778"/>
      <sheetData sheetId="2779"/>
      <sheetData sheetId="2780"/>
      <sheetData sheetId="2781">
        <row r="1">
          <cell r="A1" t="str">
            <v xml:space="preserve">   ACT     </v>
          </cell>
        </row>
      </sheetData>
      <sheetData sheetId="2782"/>
      <sheetData sheetId="2783"/>
      <sheetData sheetId="2784"/>
      <sheetData sheetId="2785"/>
      <sheetData sheetId="2786"/>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ow r="1">
          <cell r="A1" t="str">
            <v xml:space="preserve">   ACT     </v>
          </cell>
        </row>
      </sheetData>
      <sheetData sheetId="2811">
        <row r="1">
          <cell r="A1" t="str">
            <v xml:space="preserve">   ACT     </v>
          </cell>
        </row>
      </sheetData>
      <sheetData sheetId="2812">
        <row r="1">
          <cell r="A1" t="str">
            <v xml:space="preserve">   ACT     </v>
          </cell>
        </row>
      </sheetData>
      <sheetData sheetId="2813">
        <row r="1">
          <cell r="A1" t="str">
            <v xml:space="preserve">   ACT     </v>
          </cell>
        </row>
      </sheetData>
      <sheetData sheetId="2814">
        <row r="1">
          <cell r="A1" t="str">
            <v>A/1</v>
          </cell>
        </row>
      </sheetData>
      <sheetData sheetId="2815">
        <row r="1">
          <cell r="A1" t="str">
            <v xml:space="preserve">   ACT     </v>
          </cell>
        </row>
      </sheetData>
      <sheetData sheetId="2816">
        <row r="1">
          <cell r="A1" t="str">
            <v>A/1</v>
          </cell>
        </row>
      </sheetData>
      <sheetData sheetId="2817">
        <row r="1">
          <cell r="A1" t="str">
            <v>A/1</v>
          </cell>
        </row>
      </sheetData>
      <sheetData sheetId="2818">
        <row r="1">
          <cell r="A1" t="str">
            <v>A/1</v>
          </cell>
        </row>
      </sheetData>
      <sheetData sheetId="2819">
        <row r="1">
          <cell r="A1" t="str">
            <v>TAISEI  PHIL.  CONST., INC.</v>
          </cell>
        </row>
      </sheetData>
      <sheetData sheetId="2820" refreshError="1"/>
      <sheetData sheetId="2821">
        <row r="1">
          <cell r="A1" t="str">
            <v xml:space="preserve">   ACT     </v>
          </cell>
        </row>
      </sheetData>
      <sheetData sheetId="2822">
        <row r="1">
          <cell r="A1" t="str">
            <v xml:space="preserve">   ACT     </v>
          </cell>
        </row>
      </sheetData>
      <sheetData sheetId="2823">
        <row r="1">
          <cell r="A1" t="str">
            <v xml:space="preserve">   ACT     </v>
          </cell>
        </row>
      </sheetData>
      <sheetData sheetId="2824">
        <row r="1">
          <cell r="A1" t="str">
            <v xml:space="preserve">   ACT     </v>
          </cell>
        </row>
      </sheetData>
      <sheetData sheetId="2825">
        <row r="1">
          <cell r="A1" t="str">
            <v xml:space="preserve">   ACT     </v>
          </cell>
        </row>
      </sheetData>
      <sheetData sheetId="2826">
        <row r="1">
          <cell r="A1" t="str">
            <v xml:space="preserve">   ACT     </v>
          </cell>
        </row>
      </sheetData>
      <sheetData sheetId="2827">
        <row r="1">
          <cell r="A1" t="str">
            <v xml:space="preserve">   ACT     </v>
          </cell>
        </row>
      </sheetData>
      <sheetData sheetId="2828">
        <row r="1">
          <cell r="A1" t="str">
            <v xml:space="preserve">   ACT     </v>
          </cell>
        </row>
      </sheetData>
      <sheetData sheetId="2829"/>
      <sheetData sheetId="2830">
        <row r="1">
          <cell r="A1" t="str">
            <v xml:space="preserve">   ACT     </v>
          </cell>
        </row>
      </sheetData>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ow r="1">
          <cell r="A1" t="str">
            <v xml:space="preserve">   ACT     </v>
          </cell>
        </row>
      </sheetData>
      <sheetData sheetId="2847">
        <row r="1">
          <cell r="A1" t="str">
            <v xml:space="preserve">   ACT     </v>
          </cell>
        </row>
      </sheetData>
      <sheetData sheetId="2848">
        <row r="1">
          <cell r="A1" t="str">
            <v xml:space="preserve">   ACT     </v>
          </cell>
        </row>
      </sheetData>
      <sheetData sheetId="2849">
        <row r="1">
          <cell r="A1" t="str">
            <v xml:space="preserve">   ACT     </v>
          </cell>
        </row>
      </sheetData>
      <sheetData sheetId="2850">
        <row r="1">
          <cell r="A1" t="str">
            <v xml:space="preserve">   ACT     </v>
          </cell>
        </row>
      </sheetData>
      <sheetData sheetId="2851">
        <row r="1">
          <cell r="A1" t="str">
            <v xml:space="preserve">   ACT     </v>
          </cell>
        </row>
      </sheetData>
      <sheetData sheetId="2852">
        <row r="1">
          <cell r="A1" t="str">
            <v xml:space="preserve">   ACT     </v>
          </cell>
        </row>
      </sheetData>
      <sheetData sheetId="2853">
        <row r="1">
          <cell r="A1" t="str">
            <v xml:space="preserve">   ACT     </v>
          </cell>
        </row>
      </sheetData>
      <sheetData sheetId="2854">
        <row r="1">
          <cell r="A1" t="str">
            <v>Mirage Mille</v>
          </cell>
        </row>
      </sheetData>
      <sheetData sheetId="2855" refreshError="1"/>
      <sheetData sheetId="2856"/>
      <sheetData sheetId="2857">
        <row r="1">
          <cell r="A1" t="str">
            <v>Mirage Mille</v>
          </cell>
        </row>
      </sheetData>
      <sheetData sheetId="2858" refreshError="1"/>
      <sheetData sheetId="2859" refreshError="1"/>
      <sheetData sheetId="2860" refreshError="1"/>
      <sheetData sheetId="2861" refreshError="1"/>
      <sheetData sheetId="2862" refreshError="1"/>
      <sheetData sheetId="2863">
        <row r="1">
          <cell r="A1" t="str">
            <v>Mirage Mille</v>
          </cell>
        </row>
      </sheetData>
      <sheetData sheetId="2864">
        <row r="1">
          <cell r="A1" t="str">
            <v>Mirage Mille</v>
          </cell>
        </row>
      </sheetData>
      <sheetData sheetId="2865">
        <row r="1">
          <cell r="A1" t="str">
            <v>Mirage Mille</v>
          </cell>
        </row>
      </sheetData>
      <sheetData sheetId="2866">
        <row r="1">
          <cell r="A1" t="str">
            <v>A/1</v>
          </cell>
        </row>
      </sheetData>
      <sheetData sheetId="2867">
        <row r="1">
          <cell r="A1" t="str">
            <v>Mirage Mille</v>
          </cell>
        </row>
      </sheetData>
      <sheetData sheetId="2868">
        <row r="1">
          <cell r="A1" t="str">
            <v>Mirage Mille</v>
          </cell>
        </row>
      </sheetData>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ow r="2">
          <cell r="G2" t="str">
            <v>Period Ending :</v>
          </cell>
        </row>
      </sheetData>
      <sheetData sheetId="2890" refreshError="1"/>
      <sheetData sheetId="2891">
        <row r="7">
          <cell r="B7" t="str">
            <v>JXB1/BLD/430</v>
          </cell>
        </row>
      </sheetData>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sheetData sheetId="2988" refreshError="1"/>
      <sheetData sheetId="2989" refreshError="1"/>
      <sheetData sheetId="2990" refreshError="1"/>
      <sheetData sheetId="2991" refreshError="1"/>
      <sheetData sheetId="2992" refreshError="1"/>
      <sheetData sheetId="2993">
        <row r="1">
          <cell r="A1" t="str">
            <v>A/1</v>
          </cell>
        </row>
      </sheetData>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ow r="1">
          <cell r="A1" t="str">
            <v>A/1</v>
          </cell>
        </row>
      </sheetData>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sheetData sheetId="3342" refreshError="1"/>
      <sheetData sheetId="3343" refreshError="1"/>
      <sheetData sheetId="3344" refreshError="1"/>
      <sheetData sheetId="3345" refreshError="1"/>
      <sheetData sheetId="3346" refreshError="1"/>
      <sheetData sheetId="3347" refreshError="1"/>
      <sheetData sheetId="3348" refreshError="1"/>
      <sheetData sheetId="3349"/>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sheetData sheetId="3362" refreshError="1"/>
      <sheetData sheetId="3363" refreshError="1"/>
      <sheetData sheetId="3364" refreshError="1"/>
      <sheetData sheetId="3365" refreshError="1"/>
      <sheetData sheetId="3366" refreshError="1"/>
      <sheetData sheetId="3367" refreshError="1"/>
      <sheetData sheetId="3368" refreshError="1"/>
      <sheetData sheetId="3369">
        <row r="1">
          <cell r="A1" t="str">
            <v>A/1</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sheetData sheetId="3482">
        <row r="10">
          <cell r="D10">
            <v>8048838.2075297497</v>
          </cell>
        </row>
      </sheetData>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ow r="1">
          <cell r="A1" t="str">
            <v>Excellent Strategy Sdn. Bhd.</v>
          </cell>
        </row>
      </sheetData>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ow r="1">
          <cell r="A1" t="str">
            <v>A/1</v>
          </cell>
        </row>
      </sheetData>
      <sheetData sheetId="3685">
        <row r="1">
          <cell r="A1" t="str">
            <v>A/1</v>
          </cell>
        </row>
      </sheetData>
      <sheetData sheetId="3686"/>
      <sheetData sheetId="3687">
        <row r="1">
          <cell r="A1" t="str">
            <v>A/1</v>
          </cell>
        </row>
      </sheetData>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ow r="2">
          <cell r="B2">
            <v>43427</v>
          </cell>
        </row>
      </sheetData>
      <sheetData sheetId="3828" refreshError="1"/>
      <sheetData sheetId="3829" refreshError="1"/>
      <sheetData sheetId="3830" refreshError="1"/>
      <sheetData sheetId="3831" refreshError="1"/>
      <sheetData sheetId="3832" refreshError="1"/>
      <sheetData sheetId="3833" refreshError="1"/>
      <sheetData sheetId="3834">
        <row r="1">
          <cell r="A1" t="str">
            <v>A/1</v>
          </cell>
        </row>
      </sheetData>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ow r="8">
          <cell r="A8" t="str">
            <v>VR # 11 - Variation for Providing Temporary Power Supply for Soft Launch</v>
          </cell>
        </row>
      </sheetData>
      <sheetData sheetId="3880">
        <row r="2">
          <cell r="Q2">
            <v>24566</v>
          </cell>
        </row>
      </sheetData>
      <sheetData sheetId="3881">
        <row r="1">
          <cell r="A1" t="str">
            <v>A/1</v>
          </cell>
        </row>
      </sheetData>
      <sheetData sheetId="3882" refreshError="1"/>
      <sheetData sheetId="3883" refreshError="1"/>
      <sheetData sheetId="3884">
        <row r="1">
          <cell r="A1" t="str">
            <v>A/1</v>
          </cell>
        </row>
      </sheetData>
      <sheetData sheetId="3885">
        <row r="1">
          <cell r="A1" t="str">
            <v>Mirage Mille</v>
          </cell>
        </row>
      </sheetData>
      <sheetData sheetId="3886">
        <row r="1">
          <cell r="A1" t="str">
            <v>A/1</v>
          </cell>
        </row>
      </sheetData>
      <sheetData sheetId="3887">
        <row r="1">
          <cell r="A1" t="str">
            <v>SUMMARY OF SUBCONTRACT PRICE</v>
          </cell>
        </row>
      </sheetData>
      <sheetData sheetId="3888">
        <row r="1">
          <cell r="A1" t="str">
            <v>SUMMARY OF SUBCONTRACT PRICE</v>
          </cell>
        </row>
      </sheetData>
      <sheetData sheetId="3889">
        <row r="1">
          <cell r="A1" t="str">
            <v>SUMMARY OF SUBCONTRACT PRICE</v>
          </cell>
        </row>
      </sheetData>
      <sheetData sheetId="3890"/>
      <sheetData sheetId="3891">
        <row r="1">
          <cell r="A1" t="str">
            <v>Mirage Mille</v>
          </cell>
        </row>
      </sheetData>
      <sheetData sheetId="3892">
        <row r="1">
          <cell r="A1" t="str">
            <v>A/1</v>
          </cell>
        </row>
      </sheetData>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ow r="1">
          <cell r="A1" t="str">
            <v>A/1</v>
          </cell>
        </row>
      </sheetData>
      <sheetData sheetId="3919">
        <row r="1">
          <cell r="A1" t="str">
            <v>A/1</v>
          </cell>
        </row>
      </sheetData>
      <sheetData sheetId="3920">
        <row r="1">
          <cell r="A1" t="str">
            <v>A/1</v>
          </cell>
        </row>
      </sheetData>
      <sheetData sheetId="3921">
        <row r="1">
          <cell r="A1" t="str">
            <v>A/1</v>
          </cell>
        </row>
      </sheetData>
      <sheetData sheetId="3922">
        <row r="1">
          <cell r="A1" t="str">
            <v>A/1</v>
          </cell>
        </row>
      </sheetData>
      <sheetData sheetId="3923">
        <row r="1">
          <cell r="A1" t="str">
            <v>A/1</v>
          </cell>
        </row>
      </sheetData>
      <sheetData sheetId="3924">
        <row r="1">
          <cell r="A1" t="str">
            <v>A/1</v>
          </cell>
        </row>
      </sheetData>
      <sheetData sheetId="3925">
        <row r="1">
          <cell r="A1" t="str">
            <v>A/1</v>
          </cell>
        </row>
      </sheetData>
      <sheetData sheetId="3926">
        <row r="247">
          <cell r="F247">
            <v>0</v>
          </cell>
        </row>
      </sheetData>
      <sheetData sheetId="3927">
        <row r="2">
          <cell r="H2" t="str">
            <v>: PRC 750</v>
          </cell>
        </row>
      </sheetData>
      <sheetData sheetId="3928"/>
      <sheetData sheetId="3929">
        <row r="2">
          <cell r="H2" t="str">
            <v>: PRC 750</v>
          </cell>
        </row>
      </sheetData>
      <sheetData sheetId="3930">
        <row r="247">
          <cell r="F247">
            <v>0</v>
          </cell>
        </row>
      </sheetData>
      <sheetData sheetId="3931">
        <row r="2">
          <cell r="Q2">
            <v>24566</v>
          </cell>
        </row>
      </sheetData>
      <sheetData sheetId="3932">
        <row r="247">
          <cell r="F247">
            <v>0</v>
          </cell>
        </row>
      </sheetData>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sheetData sheetId="3942" refreshError="1"/>
      <sheetData sheetId="3943" refreshError="1"/>
      <sheetData sheetId="3944"/>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ow r="1">
          <cell r="A1" t="str">
            <v>A/1</v>
          </cell>
        </row>
      </sheetData>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ow r="1">
          <cell r="A1" t="str">
            <v xml:space="preserve">   ACT     </v>
          </cell>
        </row>
      </sheetData>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ow r="1">
          <cell r="A1" t="str">
            <v>A/1</v>
          </cell>
        </row>
      </sheetData>
      <sheetData sheetId="4068">
        <row r="2">
          <cell r="H2" t="str">
            <v>: PRC 750</v>
          </cell>
        </row>
      </sheetData>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ow r="1">
          <cell r="A1" t="str">
            <v xml:space="preserve">   ACT     </v>
          </cell>
        </row>
      </sheetData>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ow r="2">
          <cell r="Q2">
            <v>24566</v>
          </cell>
        </row>
      </sheetData>
      <sheetData sheetId="4148">
        <row r="1">
          <cell r="A1" t="str">
            <v>A/1</v>
          </cell>
        </row>
      </sheetData>
      <sheetData sheetId="4149">
        <row r="2">
          <cell r="Q2">
            <v>24566</v>
          </cell>
        </row>
      </sheetData>
      <sheetData sheetId="4150">
        <row r="247">
          <cell r="F247">
            <v>0</v>
          </cell>
        </row>
      </sheetData>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ow r="8">
          <cell r="A8" t="str">
            <v>VR # 11 - Variation for Providing Temporary Power Supply for Soft Launch</v>
          </cell>
        </row>
      </sheetData>
      <sheetData sheetId="4276">
        <row r="1">
          <cell r="A1" t="str">
            <v>A/1</v>
          </cell>
        </row>
      </sheetData>
      <sheetData sheetId="4277">
        <row r="1">
          <cell r="A1" t="str">
            <v>A/1</v>
          </cell>
        </row>
      </sheetData>
      <sheetData sheetId="4278">
        <row r="1">
          <cell r="A1" t="str">
            <v>A/1</v>
          </cell>
        </row>
      </sheetData>
      <sheetData sheetId="4279">
        <row r="6">
          <cell r="C6" t="str">
            <v>SD</v>
          </cell>
        </row>
      </sheetData>
      <sheetData sheetId="4280">
        <row r="4">
          <cell r="B4" t="str">
            <v>Interim Payment</v>
          </cell>
        </row>
      </sheetData>
      <sheetData sheetId="4281">
        <row r="1">
          <cell r="A1" t="str">
            <v>Mirage Mille</v>
          </cell>
        </row>
      </sheetData>
      <sheetData sheetId="4282">
        <row r="1">
          <cell r="A1" t="str">
            <v>A/1</v>
          </cell>
        </row>
      </sheetData>
      <sheetData sheetId="4283">
        <row r="1">
          <cell r="A1" t="str">
            <v>A/1</v>
          </cell>
        </row>
      </sheetData>
      <sheetData sheetId="4284">
        <row r="1">
          <cell r="A1" t="str">
            <v>A/1</v>
          </cell>
        </row>
      </sheetData>
      <sheetData sheetId="4285">
        <row r="1">
          <cell r="A1" t="str">
            <v>A/1</v>
          </cell>
        </row>
      </sheetData>
      <sheetData sheetId="4286">
        <row r="1">
          <cell r="A1" t="str">
            <v>A/1</v>
          </cell>
        </row>
      </sheetData>
      <sheetData sheetId="4287">
        <row r="1">
          <cell r="A1" t="str">
            <v>Mirage Mille</v>
          </cell>
        </row>
      </sheetData>
      <sheetData sheetId="4288">
        <row r="1">
          <cell r="A1" t="str">
            <v>A/1</v>
          </cell>
        </row>
      </sheetData>
      <sheetData sheetId="4289">
        <row r="1">
          <cell r="A1" t="str">
            <v>A/1</v>
          </cell>
        </row>
      </sheetData>
      <sheetData sheetId="4290">
        <row r="1">
          <cell r="A1" t="str">
            <v>A/1</v>
          </cell>
        </row>
      </sheetData>
      <sheetData sheetId="4291">
        <row r="1">
          <cell r="A1" t="str">
            <v>A/1</v>
          </cell>
        </row>
      </sheetData>
      <sheetData sheetId="4292">
        <row r="1">
          <cell r="A1" t="str">
            <v>A/1</v>
          </cell>
        </row>
      </sheetData>
      <sheetData sheetId="4293">
        <row r="1">
          <cell r="A1" t="str">
            <v>A/1</v>
          </cell>
        </row>
      </sheetData>
      <sheetData sheetId="4294">
        <row r="1">
          <cell r="A1" t="str">
            <v>A/1</v>
          </cell>
        </row>
      </sheetData>
      <sheetData sheetId="4295">
        <row r="1">
          <cell r="A1" t="str">
            <v>A/1</v>
          </cell>
        </row>
      </sheetData>
      <sheetData sheetId="4296">
        <row r="1">
          <cell r="A1" t="str">
            <v>A/1</v>
          </cell>
        </row>
      </sheetData>
      <sheetData sheetId="4297">
        <row r="1">
          <cell r="A1" t="str">
            <v>A/1</v>
          </cell>
        </row>
      </sheetData>
      <sheetData sheetId="4298">
        <row r="1">
          <cell r="A1" t="str">
            <v>A/1</v>
          </cell>
        </row>
      </sheetData>
      <sheetData sheetId="4299">
        <row r="1">
          <cell r="A1" t="str">
            <v>A/1</v>
          </cell>
        </row>
      </sheetData>
      <sheetData sheetId="4300">
        <row r="1">
          <cell r="A1" t="str">
            <v>A/1</v>
          </cell>
        </row>
      </sheetData>
      <sheetData sheetId="4301">
        <row r="1">
          <cell r="A1" t="str">
            <v>A/1</v>
          </cell>
        </row>
      </sheetData>
      <sheetData sheetId="4302">
        <row r="2">
          <cell r="H2" t="str">
            <v>: PRC 750</v>
          </cell>
        </row>
      </sheetData>
      <sheetData sheetId="4303">
        <row r="1">
          <cell r="A1" t="str">
            <v>TAISEI  PHIL.  CONST., INC.</v>
          </cell>
        </row>
      </sheetData>
      <sheetData sheetId="4304">
        <row r="1">
          <cell r="A1" t="str">
            <v>A/1</v>
          </cell>
        </row>
      </sheetData>
      <sheetData sheetId="4305">
        <row r="2">
          <cell r="H2" t="str">
            <v>: PRC 750</v>
          </cell>
        </row>
      </sheetData>
      <sheetData sheetId="4306">
        <row r="2">
          <cell r="H2" t="str">
            <v>: PRC 750</v>
          </cell>
        </row>
      </sheetData>
      <sheetData sheetId="4307">
        <row r="1">
          <cell r="A1" t="str">
            <v>A/1</v>
          </cell>
        </row>
      </sheetData>
      <sheetData sheetId="4308">
        <row r="1">
          <cell r="A1" t="str">
            <v xml:space="preserve">   ACT     </v>
          </cell>
        </row>
      </sheetData>
      <sheetData sheetId="4309"/>
      <sheetData sheetId="4310">
        <row r="3">
          <cell r="C3">
            <v>1.4095121100860442</v>
          </cell>
        </row>
      </sheetData>
      <sheetData sheetId="4311">
        <row r="1">
          <cell r="A1" t="str">
            <v xml:space="preserve">   ACT     </v>
          </cell>
        </row>
      </sheetData>
      <sheetData sheetId="4312"/>
      <sheetData sheetId="4313" refreshError="1"/>
      <sheetData sheetId="4314" refreshError="1"/>
      <sheetData sheetId="4315" refreshError="1"/>
      <sheetData sheetId="4316" refreshError="1"/>
      <sheetData sheetId="4317" refreshError="1"/>
      <sheetData sheetId="4318">
        <row r="1">
          <cell r="A1" t="str">
            <v>A/1</v>
          </cell>
        </row>
      </sheetData>
      <sheetData sheetId="4319"/>
      <sheetData sheetId="4320">
        <row r="1">
          <cell r="A1" t="str">
            <v xml:space="preserve">   ACT     </v>
          </cell>
        </row>
      </sheetData>
      <sheetData sheetId="4321">
        <row r="2">
          <cell r="Q2">
            <v>24566</v>
          </cell>
        </row>
      </sheetData>
      <sheetData sheetId="4322">
        <row r="1">
          <cell r="A1" t="str">
            <v>A/1</v>
          </cell>
        </row>
      </sheetData>
      <sheetData sheetId="4323">
        <row r="1">
          <cell r="A1" t="str">
            <v>A/1</v>
          </cell>
        </row>
      </sheetData>
      <sheetData sheetId="4324">
        <row r="1">
          <cell r="A1" t="str">
            <v>A/1</v>
          </cell>
        </row>
      </sheetData>
      <sheetData sheetId="4325"/>
      <sheetData sheetId="4326" refreshError="1"/>
      <sheetData sheetId="4327">
        <row r="1">
          <cell r="A1" t="str">
            <v>A/1</v>
          </cell>
        </row>
      </sheetData>
      <sheetData sheetId="4328">
        <row r="1">
          <cell r="A1" t="str">
            <v>A/1</v>
          </cell>
        </row>
      </sheetData>
      <sheetData sheetId="4329" refreshError="1"/>
      <sheetData sheetId="4330" refreshError="1"/>
      <sheetData sheetId="4331" refreshError="1"/>
      <sheetData sheetId="4332" refreshError="1"/>
      <sheetData sheetId="4333">
        <row r="1">
          <cell r="A1" t="str">
            <v>A/1</v>
          </cell>
        </row>
      </sheetData>
      <sheetData sheetId="4334">
        <row r="1">
          <cell r="A1" t="str">
            <v>A/1</v>
          </cell>
        </row>
      </sheetData>
      <sheetData sheetId="4335">
        <row r="1">
          <cell r="A1" t="str">
            <v>A/1</v>
          </cell>
        </row>
      </sheetData>
      <sheetData sheetId="4336">
        <row r="1">
          <cell r="A1" t="str">
            <v>A/1</v>
          </cell>
        </row>
      </sheetData>
      <sheetData sheetId="4337">
        <row r="1">
          <cell r="A1" t="str">
            <v>A/1</v>
          </cell>
        </row>
      </sheetData>
      <sheetData sheetId="4338">
        <row r="1">
          <cell r="A1" t="str">
            <v>A/1</v>
          </cell>
        </row>
      </sheetData>
      <sheetData sheetId="4339">
        <row r="1">
          <cell r="A1" t="str">
            <v>A/1</v>
          </cell>
        </row>
      </sheetData>
      <sheetData sheetId="4340">
        <row r="1">
          <cell r="A1" t="str">
            <v>A/1</v>
          </cell>
        </row>
      </sheetData>
      <sheetData sheetId="4341">
        <row r="1">
          <cell r="A1" t="str">
            <v>Part D - Subbase Course</v>
          </cell>
        </row>
      </sheetData>
      <sheetData sheetId="4342">
        <row r="1">
          <cell r="A1" t="str">
            <v>A/1</v>
          </cell>
        </row>
      </sheetData>
      <sheetData sheetId="4343">
        <row r="1">
          <cell r="A1" t="str">
            <v>A/1</v>
          </cell>
        </row>
      </sheetData>
      <sheetData sheetId="4344">
        <row r="1">
          <cell r="A1" t="str">
            <v>A/1</v>
          </cell>
        </row>
      </sheetData>
      <sheetData sheetId="4345">
        <row r="1">
          <cell r="A1" t="str">
            <v>A/1</v>
          </cell>
        </row>
      </sheetData>
      <sheetData sheetId="4346">
        <row r="1">
          <cell r="A1" t="str">
            <v>A/1</v>
          </cell>
        </row>
      </sheetData>
      <sheetData sheetId="4347">
        <row r="1">
          <cell r="A1" t="str">
            <v>A/1</v>
          </cell>
        </row>
      </sheetData>
      <sheetData sheetId="4348">
        <row r="1">
          <cell r="A1" t="str">
            <v>A/1</v>
          </cell>
        </row>
      </sheetData>
      <sheetData sheetId="4349">
        <row r="1">
          <cell r="A1" t="str">
            <v>A/1</v>
          </cell>
        </row>
      </sheetData>
      <sheetData sheetId="4350">
        <row r="1">
          <cell r="A1" t="str">
            <v>A/1</v>
          </cell>
        </row>
      </sheetData>
      <sheetData sheetId="4351">
        <row r="1">
          <cell r="A1" t="str">
            <v>A/1</v>
          </cell>
        </row>
      </sheetData>
      <sheetData sheetId="4352">
        <row r="1">
          <cell r="A1" t="str">
            <v>A/1</v>
          </cell>
        </row>
      </sheetData>
      <sheetData sheetId="4353">
        <row r="1">
          <cell r="A1" t="str">
            <v>A/1</v>
          </cell>
        </row>
      </sheetData>
      <sheetData sheetId="4354">
        <row r="1">
          <cell r="A1" t="str">
            <v>A/1</v>
          </cell>
        </row>
      </sheetData>
      <sheetData sheetId="4355">
        <row r="1">
          <cell r="A1" t="str">
            <v>A/1</v>
          </cell>
        </row>
      </sheetData>
      <sheetData sheetId="4356">
        <row r="2">
          <cell r="H2" t="str">
            <v>: PRC 750</v>
          </cell>
        </row>
      </sheetData>
      <sheetData sheetId="4357"/>
      <sheetData sheetId="4358">
        <row r="2">
          <cell r="H2" t="str">
            <v>: PRC 750</v>
          </cell>
        </row>
      </sheetData>
      <sheetData sheetId="4359">
        <row r="1">
          <cell r="A1" t="str">
            <v>A/1</v>
          </cell>
        </row>
      </sheetData>
      <sheetData sheetId="4360">
        <row r="1">
          <cell r="A1" t="str">
            <v>A/1</v>
          </cell>
        </row>
      </sheetData>
      <sheetData sheetId="4361">
        <row r="1">
          <cell r="A1" t="str">
            <v>ADP</v>
          </cell>
        </row>
      </sheetData>
      <sheetData sheetId="4362" refreshError="1"/>
      <sheetData sheetId="4363" refreshError="1"/>
      <sheetData sheetId="4364">
        <row r="1">
          <cell r="A1" t="str">
            <v>A/1</v>
          </cell>
        </row>
      </sheetData>
      <sheetData sheetId="4365" refreshError="1"/>
      <sheetData sheetId="4366">
        <row r="1">
          <cell r="A1" t="str">
            <v>A/1</v>
          </cell>
        </row>
      </sheetData>
      <sheetData sheetId="4367">
        <row r="1">
          <cell r="A1" t="str">
            <v>A/1</v>
          </cell>
        </row>
      </sheetData>
      <sheetData sheetId="4368">
        <row r="1">
          <cell r="A1" t="str">
            <v>A/1</v>
          </cell>
        </row>
      </sheetData>
      <sheetData sheetId="4369">
        <row r="1">
          <cell r="A1" t="str">
            <v>A/1</v>
          </cell>
        </row>
      </sheetData>
      <sheetData sheetId="4370">
        <row r="2">
          <cell r="H2" t="str">
            <v>: PRC 750</v>
          </cell>
        </row>
      </sheetData>
      <sheetData sheetId="4371">
        <row r="1">
          <cell r="A1" t="str">
            <v>A/1</v>
          </cell>
        </row>
      </sheetData>
      <sheetData sheetId="4372">
        <row r="1">
          <cell r="A1" t="str">
            <v>A/1</v>
          </cell>
        </row>
      </sheetData>
      <sheetData sheetId="4373">
        <row r="1">
          <cell r="A1" t="str">
            <v>A/1</v>
          </cell>
        </row>
      </sheetData>
      <sheetData sheetId="4374">
        <row r="6">
          <cell r="C6" t="str">
            <v>SD</v>
          </cell>
        </row>
      </sheetData>
      <sheetData sheetId="4375">
        <row r="1">
          <cell r="A1" t="str">
            <v>A/1</v>
          </cell>
        </row>
      </sheetData>
      <sheetData sheetId="4376" refreshError="1"/>
      <sheetData sheetId="4377" refreshError="1"/>
      <sheetData sheetId="4378" refreshError="1"/>
      <sheetData sheetId="4379" refreshError="1"/>
      <sheetData sheetId="4380" refreshError="1"/>
      <sheetData sheetId="4381">
        <row r="1">
          <cell r="A1" t="str">
            <v xml:space="preserve">   ACT     </v>
          </cell>
        </row>
      </sheetData>
      <sheetData sheetId="4382" refreshError="1"/>
      <sheetData sheetId="4383" refreshError="1"/>
      <sheetData sheetId="4384" refreshError="1"/>
      <sheetData sheetId="4385" refreshError="1"/>
      <sheetData sheetId="4386" refreshError="1"/>
      <sheetData sheetId="4387" refreshError="1"/>
      <sheetData sheetId="4388" refreshError="1"/>
      <sheetData sheetId="4389">
        <row r="1">
          <cell r="A1" t="str">
            <v>A/1</v>
          </cell>
        </row>
      </sheetData>
      <sheetData sheetId="4390" refreshError="1"/>
      <sheetData sheetId="4391">
        <row r="4">
          <cell r="B4" t="str">
            <v>Interim Payment</v>
          </cell>
        </row>
      </sheetData>
      <sheetData sheetId="4392" refreshError="1"/>
      <sheetData sheetId="4393" refreshError="1"/>
      <sheetData sheetId="4394" refreshError="1"/>
      <sheetData sheetId="4395" refreshError="1"/>
      <sheetData sheetId="4396">
        <row r="1">
          <cell r="A1" t="str">
            <v xml:space="preserve">   ACT     </v>
          </cell>
        </row>
      </sheetData>
      <sheetData sheetId="4397" refreshError="1"/>
      <sheetData sheetId="4398">
        <row r="1">
          <cell r="A1" t="str">
            <v xml:space="preserve">   ACT     </v>
          </cell>
        </row>
      </sheetData>
      <sheetData sheetId="4399">
        <row r="1">
          <cell r="A1" t="str">
            <v>A/1</v>
          </cell>
        </row>
      </sheetData>
      <sheetData sheetId="4400">
        <row r="1">
          <cell r="A1" t="str">
            <v xml:space="preserve">   ACT     </v>
          </cell>
        </row>
      </sheetData>
      <sheetData sheetId="4401">
        <row r="1">
          <cell r="A1" t="str">
            <v xml:space="preserve">   ACT     </v>
          </cell>
        </row>
      </sheetData>
      <sheetData sheetId="4402">
        <row r="1">
          <cell r="A1" t="str">
            <v xml:space="preserve">   ACT     </v>
          </cell>
        </row>
      </sheetData>
      <sheetData sheetId="4403" refreshError="1"/>
      <sheetData sheetId="4404">
        <row r="1">
          <cell r="A1" t="str">
            <v>A/1</v>
          </cell>
        </row>
      </sheetData>
      <sheetData sheetId="4405">
        <row r="1">
          <cell r="A1" t="str">
            <v>A/1</v>
          </cell>
        </row>
      </sheetData>
      <sheetData sheetId="4406">
        <row r="1">
          <cell r="A1" t="str">
            <v xml:space="preserve">   ACT     </v>
          </cell>
        </row>
      </sheetData>
      <sheetData sheetId="4407">
        <row r="2">
          <cell r="E2">
            <v>41627</v>
          </cell>
        </row>
      </sheetData>
      <sheetData sheetId="4408">
        <row r="1">
          <cell r="A1" t="str">
            <v>A/1</v>
          </cell>
        </row>
      </sheetData>
      <sheetData sheetId="4409">
        <row r="1">
          <cell r="A1" t="str">
            <v>A/1</v>
          </cell>
        </row>
      </sheetData>
      <sheetData sheetId="4410">
        <row r="1">
          <cell r="A1" t="str">
            <v>A/1</v>
          </cell>
        </row>
      </sheetData>
      <sheetData sheetId="4411">
        <row r="1">
          <cell r="A1" t="str">
            <v>A/1</v>
          </cell>
        </row>
      </sheetData>
      <sheetData sheetId="4412">
        <row r="1">
          <cell r="A1" t="str">
            <v>A/1</v>
          </cell>
        </row>
      </sheetData>
      <sheetData sheetId="4413">
        <row r="1">
          <cell r="A1" t="str">
            <v>A/1</v>
          </cell>
        </row>
      </sheetData>
      <sheetData sheetId="4414">
        <row r="1">
          <cell r="A1" t="str">
            <v>A/1</v>
          </cell>
        </row>
      </sheetData>
      <sheetData sheetId="4415">
        <row r="1">
          <cell r="A1" t="str">
            <v>A/1</v>
          </cell>
        </row>
      </sheetData>
      <sheetData sheetId="4416">
        <row r="1">
          <cell r="A1" t="str">
            <v>A/1</v>
          </cell>
        </row>
      </sheetData>
      <sheetData sheetId="4417" refreshError="1"/>
      <sheetData sheetId="4418">
        <row r="1">
          <cell r="A1" t="str">
            <v>A/1</v>
          </cell>
        </row>
      </sheetData>
      <sheetData sheetId="4419">
        <row r="1">
          <cell r="A1" t="str">
            <v>A/1</v>
          </cell>
        </row>
      </sheetData>
      <sheetData sheetId="4420">
        <row r="1">
          <cell r="A1" t="str">
            <v>A/1</v>
          </cell>
        </row>
      </sheetData>
      <sheetData sheetId="4421">
        <row r="1">
          <cell r="A1" t="str">
            <v>A/1</v>
          </cell>
        </row>
      </sheetData>
      <sheetData sheetId="4422">
        <row r="1">
          <cell r="A1" t="str">
            <v>A/1</v>
          </cell>
        </row>
      </sheetData>
      <sheetData sheetId="4423">
        <row r="1">
          <cell r="A1" t="str">
            <v>A/1</v>
          </cell>
        </row>
      </sheetData>
      <sheetData sheetId="4424">
        <row r="1">
          <cell r="A1" t="str">
            <v>A/1</v>
          </cell>
        </row>
      </sheetData>
      <sheetData sheetId="4425">
        <row r="1">
          <cell r="A1" t="str">
            <v>A/1</v>
          </cell>
        </row>
      </sheetData>
      <sheetData sheetId="4426">
        <row r="1">
          <cell r="A1" t="str">
            <v xml:space="preserve">   ACT     </v>
          </cell>
        </row>
      </sheetData>
      <sheetData sheetId="4427">
        <row r="1">
          <cell r="A1" t="str">
            <v>A/1</v>
          </cell>
        </row>
      </sheetData>
      <sheetData sheetId="4428">
        <row r="1">
          <cell r="A1" t="str">
            <v>A/1</v>
          </cell>
        </row>
      </sheetData>
      <sheetData sheetId="4429">
        <row r="1">
          <cell r="A1" t="str">
            <v>A/1</v>
          </cell>
        </row>
      </sheetData>
      <sheetData sheetId="4430">
        <row r="1">
          <cell r="A1" t="str">
            <v>Part D - Subbase Course</v>
          </cell>
        </row>
      </sheetData>
      <sheetData sheetId="4431">
        <row r="1">
          <cell r="A1" t="str">
            <v>A/1</v>
          </cell>
        </row>
      </sheetData>
      <sheetData sheetId="4432">
        <row r="1">
          <cell r="A1" t="str">
            <v>A/1</v>
          </cell>
        </row>
      </sheetData>
      <sheetData sheetId="4433">
        <row r="1">
          <cell r="A1" t="str">
            <v>A/1</v>
          </cell>
        </row>
      </sheetData>
      <sheetData sheetId="4434">
        <row r="1">
          <cell r="A1" t="str">
            <v>A/1</v>
          </cell>
        </row>
      </sheetData>
      <sheetData sheetId="4435">
        <row r="1">
          <cell r="A1" t="str">
            <v>A/1</v>
          </cell>
        </row>
      </sheetData>
      <sheetData sheetId="4436">
        <row r="1">
          <cell r="A1" t="str">
            <v>A/1</v>
          </cell>
        </row>
      </sheetData>
      <sheetData sheetId="4437">
        <row r="1">
          <cell r="A1" t="str">
            <v>A/1</v>
          </cell>
        </row>
      </sheetData>
      <sheetData sheetId="4438">
        <row r="1">
          <cell r="A1" t="str">
            <v>A/1</v>
          </cell>
        </row>
      </sheetData>
      <sheetData sheetId="4439">
        <row r="1">
          <cell r="A1" t="str">
            <v>A/1</v>
          </cell>
        </row>
      </sheetData>
      <sheetData sheetId="4440">
        <row r="1">
          <cell r="A1" t="str">
            <v>A/1</v>
          </cell>
        </row>
      </sheetData>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ow r="1">
          <cell r="A1" t="str">
            <v>A/1</v>
          </cell>
        </row>
      </sheetData>
      <sheetData sheetId="4450">
        <row r="1">
          <cell r="A1" t="str">
            <v>ADP</v>
          </cell>
        </row>
      </sheetData>
      <sheetData sheetId="4451"/>
      <sheetData sheetId="4452"/>
      <sheetData sheetId="4453">
        <row r="1">
          <cell r="A1" t="str">
            <v>ADP</v>
          </cell>
        </row>
      </sheetData>
      <sheetData sheetId="4454">
        <row r="1">
          <cell r="A1" t="str">
            <v>Mirage Mille</v>
          </cell>
        </row>
      </sheetData>
      <sheetData sheetId="4455">
        <row r="1">
          <cell r="A1" t="str">
            <v>A/1</v>
          </cell>
        </row>
      </sheetData>
      <sheetData sheetId="4456">
        <row r="1">
          <cell r="A1" t="str">
            <v>ADP</v>
          </cell>
        </row>
      </sheetData>
      <sheetData sheetId="4457">
        <row r="1">
          <cell r="A1" t="str">
            <v>A/1</v>
          </cell>
        </row>
      </sheetData>
      <sheetData sheetId="4458">
        <row r="1">
          <cell r="A1" t="str">
            <v>ADP</v>
          </cell>
        </row>
      </sheetData>
      <sheetData sheetId="4459">
        <row r="3">
          <cell r="C3">
            <v>1.4095121100860442</v>
          </cell>
        </row>
      </sheetData>
      <sheetData sheetId="4460">
        <row r="3">
          <cell r="C3">
            <v>1.4095121100860442</v>
          </cell>
        </row>
      </sheetData>
      <sheetData sheetId="4461">
        <row r="1">
          <cell r="A1" t="str">
            <v>A/1</v>
          </cell>
        </row>
      </sheetData>
      <sheetData sheetId="4462">
        <row r="1">
          <cell r="A1" t="str">
            <v>ADP</v>
          </cell>
        </row>
      </sheetData>
      <sheetData sheetId="4463">
        <row r="1">
          <cell r="A1" t="str">
            <v>A/1</v>
          </cell>
        </row>
      </sheetData>
      <sheetData sheetId="4464"/>
      <sheetData sheetId="4465">
        <row r="1">
          <cell r="A1" t="str">
            <v>ADP</v>
          </cell>
        </row>
      </sheetData>
      <sheetData sheetId="4466">
        <row r="2">
          <cell r="E2">
            <v>41627</v>
          </cell>
        </row>
      </sheetData>
      <sheetData sheetId="4467">
        <row r="3">
          <cell r="C3">
            <v>1.4095121100860442</v>
          </cell>
        </row>
      </sheetData>
      <sheetData sheetId="4468">
        <row r="3">
          <cell r="C3">
            <v>1.4095121100860442</v>
          </cell>
        </row>
      </sheetData>
      <sheetData sheetId="4469" refreshError="1"/>
      <sheetData sheetId="4470" refreshError="1"/>
      <sheetData sheetId="4471" refreshError="1"/>
      <sheetData sheetId="4472" refreshError="1"/>
      <sheetData sheetId="4473" refreshError="1"/>
      <sheetData sheetId="4474" refreshError="1"/>
      <sheetData sheetId="4475" refreshError="1"/>
      <sheetData sheetId="4476">
        <row r="1">
          <cell r="A1" t="str">
            <v>ADP</v>
          </cell>
        </row>
      </sheetData>
      <sheetData sheetId="4477">
        <row r="1">
          <cell r="A1" t="str">
            <v>ADP</v>
          </cell>
        </row>
      </sheetData>
      <sheetData sheetId="4478" refreshError="1"/>
      <sheetData sheetId="4479">
        <row r="1">
          <cell r="A1" t="str">
            <v>A/1</v>
          </cell>
        </row>
      </sheetData>
      <sheetData sheetId="4480"/>
      <sheetData sheetId="4481"/>
      <sheetData sheetId="4482">
        <row r="9">
          <cell r="BJ9">
            <v>0</v>
          </cell>
        </row>
      </sheetData>
      <sheetData sheetId="4483">
        <row r="9">
          <cell r="BJ9">
            <v>0</v>
          </cell>
        </row>
      </sheetData>
      <sheetData sheetId="4484">
        <row r="1">
          <cell r="A1" t="str">
            <v>ADP</v>
          </cell>
        </row>
      </sheetData>
      <sheetData sheetId="4485">
        <row r="1">
          <cell r="A1" t="str">
            <v>ADP</v>
          </cell>
        </row>
      </sheetData>
      <sheetData sheetId="4486">
        <row r="6">
          <cell r="C6" t="str">
            <v>SD</v>
          </cell>
        </row>
      </sheetData>
      <sheetData sheetId="4487">
        <row r="1">
          <cell r="A1" t="str">
            <v>A/1</v>
          </cell>
        </row>
      </sheetData>
      <sheetData sheetId="4488">
        <row r="6">
          <cell r="C6" t="str">
            <v>SD</v>
          </cell>
        </row>
      </sheetData>
      <sheetData sheetId="4489">
        <row r="2">
          <cell r="E2">
            <v>41627</v>
          </cell>
        </row>
      </sheetData>
      <sheetData sheetId="4490">
        <row r="2">
          <cell r="H2" t="str">
            <v>: PRC 750</v>
          </cell>
        </row>
      </sheetData>
      <sheetData sheetId="4491"/>
      <sheetData sheetId="4492">
        <row r="2">
          <cell r="H2" t="str">
            <v>: PRC 750</v>
          </cell>
        </row>
      </sheetData>
      <sheetData sheetId="4493">
        <row r="2">
          <cell r="H2" t="str">
            <v>: PRC 750</v>
          </cell>
        </row>
      </sheetData>
      <sheetData sheetId="4494">
        <row r="2">
          <cell r="H2" t="str">
            <v>: PRC 750</v>
          </cell>
        </row>
      </sheetData>
      <sheetData sheetId="4495">
        <row r="2">
          <cell r="H2" t="str">
            <v>: PRC 750</v>
          </cell>
        </row>
      </sheetData>
      <sheetData sheetId="4496">
        <row r="1">
          <cell r="A1" t="str">
            <v xml:space="preserve">   ACT     </v>
          </cell>
        </row>
      </sheetData>
      <sheetData sheetId="4497">
        <row r="2">
          <cell r="E2">
            <v>41627</v>
          </cell>
        </row>
      </sheetData>
      <sheetData sheetId="4498">
        <row r="2">
          <cell r="H2" t="str">
            <v>: PRC 750</v>
          </cell>
        </row>
      </sheetData>
      <sheetData sheetId="4499"/>
      <sheetData sheetId="4500"/>
      <sheetData sheetId="4501"/>
      <sheetData sheetId="4502"/>
      <sheetData sheetId="4503">
        <row r="1">
          <cell r="A1" t="str">
            <v>ADP</v>
          </cell>
        </row>
      </sheetData>
      <sheetData sheetId="4504">
        <row r="1">
          <cell r="A1" t="str">
            <v>ADP</v>
          </cell>
        </row>
      </sheetData>
      <sheetData sheetId="4505">
        <row r="247">
          <cell r="F247">
            <v>0</v>
          </cell>
        </row>
      </sheetData>
      <sheetData sheetId="4506"/>
      <sheetData sheetId="4507"/>
      <sheetData sheetId="4508"/>
      <sheetData sheetId="4509"/>
      <sheetData sheetId="4510"/>
      <sheetData sheetId="4511"/>
      <sheetData sheetId="4512">
        <row r="2">
          <cell r="H2" t="str">
            <v>: PRC 750</v>
          </cell>
        </row>
      </sheetData>
      <sheetData sheetId="4513">
        <row r="3">
          <cell r="C3">
            <v>1.4095121100860442</v>
          </cell>
        </row>
      </sheetData>
      <sheetData sheetId="4514">
        <row r="2">
          <cell r="H2" t="str">
            <v>: PRC 750</v>
          </cell>
        </row>
      </sheetData>
      <sheetData sheetId="4515" refreshError="1"/>
      <sheetData sheetId="4516">
        <row r="2">
          <cell r="H2" t="str">
            <v>: PRC 750</v>
          </cell>
        </row>
      </sheetData>
      <sheetData sheetId="4517">
        <row r="2">
          <cell r="H2" t="str">
            <v>: PRC 750</v>
          </cell>
        </row>
      </sheetData>
      <sheetData sheetId="4518">
        <row r="2">
          <cell r="E2">
            <v>41627</v>
          </cell>
        </row>
      </sheetData>
      <sheetData sheetId="4519" refreshError="1"/>
      <sheetData sheetId="4520">
        <row r="2">
          <cell r="H2" t="str">
            <v>: PRC 750</v>
          </cell>
        </row>
      </sheetData>
      <sheetData sheetId="4521">
        <row r="1">
          <cell r="A1" t="str">
            <v xml:space="preserve">   ACT     </v>
          </cell>
        </row>
      </sheetData>
      <sheetData sheetId="4522">
        <row r="3">
          <cell r="C3">
            <v>1.4095121100860442</v>
          </cell>
        </row>
      </sheetData>
      <sheetData sheetId="4523" refreshError="1"/>
      <sheetData sheetId="4524">
        <row r="2">
          <cell r="H2" t="str">
            <v>: PRC 750</v>
          </cell>
        </row>
      </sheetData>
      <sheetData sheetId="4525">
        <row r="2">
          <cell r="H2" t="str">
            <v>: PRC 750</v>
          </cell>
        </row>
      </sheetData>
      <sheetData sheetId="4526"/>
      <sheetData sheetId="4527"/>
      <sheetData sheetId="4528">
        <row r="2">
          <cell r="H2" t="str">
            <v>: PRC 750</v>
          </cell>
        </row>
      </sheetData>
      <sheetData sheetId="4529">
        <row r="247">
          <cell r="F247">
            <v>0</v>
          </cell>
        </row>
      </sheetData>
      <sheetData sheetId="4530">
        <row r="247">
          <cell r="F247">
            <v>0</v>
          </cell>
        </row>
      </sheetData>
      <sheetData sheetId="4531">
        <row r="247">
          <cell r="F247">
            <v>0</v>
          </cell>
        </row>
      </sheetData>
      <sheetData sheetId="4532">
        <row r="2">
          <cell r="H2" t="str">
            <v>: PRC 750</v>
          </cell>
        </row>
      </sheetData>
      <sheetData sheetId="4533">
        <row r="247">
          <cell r="F247">
            <v>0</v>
          </cell>
        </row>
      </sheetData>
      <sheetData sheetId="4534">
        <row r="247">
          <cell r="F247">
            <v>0</v>
          </cell>
        </row>
      </sheetData>
      <sheetData sheetId="4535"/>
      <sheetData sheetId="4536">
        <row r="247">
          <cell r="F247">
            <v>0</v>
          </cell>
        </row>
      </sheetData>
      <sheetData sheetId="4537"/>
      <sheetData sheetId="4538">
        <row r="2">
          <cell r="Q2">
            <v>24566</v>
          </cell>
        </row>
      </sheetData>
      <sheetData sheetId="4539">
        <row r="2">
          <cell r="E2">
            <v>41627</v>
          </cell>
        </row>
      </sheetData>
      <sheetData sheetId="4540"/>
      <sheetData sheetId="454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sheetData sheetId="4573"/>
      <sheetData sheetId="4574"/>
      <sheetData sheetId="4575"/>
      <sheetData sheetId="4576"/>
      <sheetData sheetId="4577" refreshError="1"/>
      <sheetData sheetId="4578" refreshError="1"/>
      <sheetData sheetId="4579" refreshError="1"/>
      <sheetData sheetId="4580" refreshError="1"/>
      <sheetData sheetId="4581" refreshError="1"/>
      <sheetData sheetId="4582" refreshError="1"/>
      <sheetData sheetId="4583"/>
      <sheetData sheetId="4584" refreshError="1"/>
      <sheetData sheetId="4585" refreshError="1"/>
      <sheetData sheetId="4586" refreshError="1"/>
      <sheetData sheetId="4587">
        <row r="1">
          <cell r="A1" t="str">
            <v>A/1</v>
          </cell>
        </row>
      </sheetData>
      <sheetData sheetId="4588" refreshError="1"/>
      <sheetData sheetId="4589"/>
      <sheetData sheetId="4590"/>
      <sheetData sheetId="4591" refreshError="1"/>
      <sheetData sheetId="4592"/>
      <sheetData sheetId="4593"/>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ow r="1">
          <cell r="A1" t="str">
            <v>A/1</v>
          </cell>
        </row>
      </sheetData>
      <sheetData sheetId="4690" refreshError="1"/>
      <sheetData sheetId="4691" refreshError="1"/>
      <sheetData sheetId="4692">
        <row r="1">
          <cell r="A1" t="str">
            <v>A/1</v>
          </cell>
        </row>
      </sheetData>
      <sheetData sheetId="4693">
        <row r="1">
          <cell r="A1" t="str">
            <v>A/1</v>
          </cell>
        </row>
      </sheetData>
      <sheetData sheetId="4694">
        <row r="1">
          <cell r="A1" t="str">
            <v>A/1</v>
          </cell>
        </row>
      </sheetData>
      <sheetData sheetId="4695" refreshError="1"/>
      <sheetData sheetId="4696">
        <row r="1">
          <cell r="A1" t="str">
            <v>A/1</v>
          </cell>
        </row>
      </sheetData>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1">
          <cell r="A1" t="str">
            <v>A/1</v>
          </cell>
        </row>
      </sheetData>
      <sheetData sheetId="4721">
        <row r="1">
          <cell r="A1" t="str">
            <v>A/1</v>
          </cell>
        </row>
      </sheetData>
      <sheetData sheetId="4722">
        <row r="1">
          <cell r="A1" t="str">
            <v>A/1</v>
          </cell>
        </row>
      </sheetData>
      <sheetData sheetId="4723">
        <row r="1">
          <cell r="A1" t="str">
            <v>A/1</v>
          </cell>
        </row>
      </sheetData>
      <sheetData sheetId="4724">
        <row r="1">
          <cell r="A1" t="str">
            <v>A/1</v>
          </cell>
        </row>
      </sheetData>
      <sheetData sheetId="4725">
        <row r="1">
          <cell r="A1" t="str">
            <v>A/1</v>
          </cell>
        </row>
      </sheetData>
      <sheetData sheetId="4726">
        <row r="1">
          <cell r="A1" t="str">
            <v>A/1</v>
          </cell>
        </row>
      </sheetData>
      <sheetData sheetId="4727">
        <row r="1">
          <cell r="A1" t="str">
            <v>A/1</v>
          </cell>
        </row>
      </sheetData>
      <sheetData sheetId="4728">
        <row r="1">
          <cell r="A1" t="str">
            <v>A/1</v>
          </cell>
        </row>
      </sheetData>
      <sheetData sheetId="4729" refreshError="1"/>
      <sheetData sheetId="4730">
        <row r="1">
          <cell r="A1" t="str">
            <v>A/1</v>
          </cell>
        </row>
      </sheetData>
      <sheetData sheetId="4731">
        <row r="1">
          <cell r="A1" t="str">
            <v>A/1</v>
          </cell>
        </row>
      </sheetData>
      <sheetData sheetId="4732">
        <row r="1">
          <cell r="A1" t="str">
            <v>A/1</v>
          </cell>
        </row>
      </sheetData>
      <sheetData sheetId="4733">
        <row r="1">
          <cell r="A1" t="str">
            <v>A/1</v>
          </cell>
        </row>
      </sheetData>
      <sheetData sheetId="4734">
        <row r="1">
          <cell r="A1" t="str">
            <v>A/1</v>
          </cell>
        </row>
      </sheetData>
      <sheetData sheetId="4735">
        <row r="1">
          <cell r="A1" t="str">
            <v>A/1</v>
          </cell>
        </row>
      </sheetData>
      <sheetData sheetId="4736">
        <row r="1">
          <cell r="A1" t="str">
            <v>A/1</v>
          </cell>
        </row>
      </sheetData>
      <sheetData sheetId="4737">
        <row r="1">
          <cell r="A1" t="str">
            <v>A/1</v>
          </cell>
        </row>
      </sheetData>
      <sheetData sheetId="4738">
        <row r="1">
          <cell r="A1" t="str">
            <v>A/1</v>
          </cell>
        </row>
      </sheetData>
      <sheetData sheetId="4739">
        <row r="1">
          <cell r="A1" t="str">
            <v>A/1</v>
          </cell>
        </row>
      </sheetData>
      <sheetData sheetId="4740">
        <row r="1">
          <cell r="A1" t="str">
            <v>A/1</v>
          </cell>
        </row>
      </sheetData>
      <sheetData sheetId="4741">
        <row r="1">
          <cell r="A1" t="str">
            <v>TAISEI  PHIL.  CONST., INC.</v>
          </cell>
        </row>
      </sheetData>
      <sheetData sheetId="4742">
        <row r="1">
          <cell r="A1" t="str">
            <v>A/1</v>
          </cell>
        </row>
      </sheetData>
      <sheetData sheetId="4743">
        <row r="1">
          <cell r="A1" t="str">
            <v>A/1</v>
          </cell>
        </row>
      </sheetData>
      <sheetData sheetId="4744">
        <row r="1">
          <cell r="A1" t="str">
            <v>A/1</v>
          </cell>
        </row>
      </sheetData>
      <sheetData sheetId="4745">
        <row r="1">
          <cell r="A1" t="str">
            <v>A/1</v>
          </cell>
        </row>
      </sheetData>
      <sheetData sheetId="4746">
        <row r="1">
          <cell r="A1" t="str">
            <v>A/1</v>
          </cell>
        </row>
      </sheetData>
      <sheetData sheetId="4747" refreshError="1"/>
      <sheetData sheetId="4748" refreshError="1"/>
      <sheetData sheetId="4749" refreshError="1"/>
      <sheetData sheetId="4750" refreshError="1"/>
      <sheetData sheetId="4751" refreshError="1"/>
      <sheetData sheetId="4752">
        <row r="1">
          <cell r="A1" t="str">
            <v>A/1</v>
          </cell>
        </row>
      </sheetData>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ow r="1">
          <cell r="A1" t="str">
            <v>A/1</v>
          </cell>
        </row>
      </sheetData>
      <sheetData sheetId="4762" refreshError="1"/>
      <sheetData sheetId="4763" refreshError="1"/>
      <sheetData sheetId="4764" refreshError="1"/>
      <sheetData sheetId="4765" refreshError="1"/>
      <sheetData sheetId="4766">
        <row r="1">
          <cell r="A1" t="str">
            <v>A/1</v>
          </cell>
        </row>
      </sheetData>
      <sheetData sheetId="4767" refreshError="1"/>
      <sheetData sheetId="4768">
        <row r="1">
          <cell r="A1" t="str">
            <v>A/1</v>
          </cell>
        </row>
      </sheetData>
      <sheetData sheetId="4769">
        <row r="1">
          <cell r="A1" t="str">
            <v>A/1</v>
          </cell>
        </row>
      </sheetData>
      <sheetData sheetId="4770">
        <row r="1">
          <cell r="A1" t="str">
            <v>A/1</v>
          </cell>
        </row>
      </sheetData>
      <sheetData sheetId="4771">
        <row r="1">
          <cell r="A1" t="str">
            <v>A/1</v>
          </cell>
        </row>
      </sheetData>
      <sheetData sheetId="4772">
        <row r="1">
          <cell r="A1" t="str">
            <v>A/1</v>
          </cell>
        </row>
      </sheetData>
      <sheetData sheetId="4773" refreshError="1"/>
      <sheetData sheetId="4774">
        <row r="1">
          <cell r="A1" t="str">
            <v>A/1</v>
          </cell>
        </row>
      </sheetData>
      <sheetData sheetId="4775">
        <row r="1">
          <cell r="A1" t="str">
            <v>A/1</v>
          </cell>
        </row>
      </sheetData>
      <sheetData sheetId="4776" refreshError="1"/>
      <sheetData sheetId="4777">
        <row r="1">
          <cell r="A1" t="str">
            <v>A/1</v>
          </cell>
        </row>
      </sheetData>
      <sheetData sheetId="4778">
        <row r="1">
          <cell r="A1" t="str">
            <v>A/1</v>
          </cell>
        </row>
      </sheetData>
      <sheetData sheetId="4779">
        <row r="1">
          <cell r="A1" t="str">
            <v>A/1</v>
          </cell>
        </row>
      </sheetData>
      <sheetData sheetId="4780">
        <row r="1">
          <cell r="A1" t="str">
            <v>A/1</v>
          </cell>
        </row>
      </sheetData>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ow r="1">
          <cell r="A1" t="str">
            <v>A/1</v>
          </cell>
        </row>
      </sheetData>
      <sheetData sheetId="4810">
        <row r="1">
          <cell r="A1" t="str">
            <v>A/1</v>
          </cell>
        </row>
      </sheetData>
      <sheetData sheetId="4811">
        <row r="1">
          <cell r="A1" t="str">
            <v>A/1</v>
          </cell>
        </row>
      </sheetData>
      <sheetData sheetId="4812">
        <row r="1">
          <cell r="A1" t="str">
            <v>A/1</v>
          </cell>
        </row>
      </sheetData>
      <sheetData sheetId="4813">
        <row r="1">
          <cell r="A1" t="str">
            <v>A/1</v>
          </cell>
        </row>
      </sheetData>
      <sheetData sheetId="4814" refreshError="1"/>
      <sheetData sheetId="4815" refreshError="1"/>
      <sheetData sheetId="4816" refreshError="1"/>
      <sheetData sheetId="4817" refreshError="1"/>
      <sheetData sheetId="4818">
        <row r="1">
          <cell r="A1" t="str">
            <v>A/1</v>
          </cell>
        </row>
      </sheetData>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ow r="1">
          <cell r="A1" t="str">
            <v>A/1</v>
          </cell>
        </row>
      </sheetData>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ow r="1">
          <cell r="A1" t="str">
            <v>A/1</v>
          </cell>
        </row>
      </sheetData>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ow r="1">
          <cell r="A1" t="str">
            <v>A/1</v>
          </cell>
        </row>
      </sheetData>
      <sheetData sheetId="4937">
        <row r="1">
          <cell r="A1" t="str">
            <v>A/1</v>
          </cell>
        </row>
      </sheetData>
      <sheetData sheetId="4938">
        <row r="1">
          <cell r="A1" t="str">
            <v>A/1</v>
          </cell>
        </row>
      </sheetData>
      <sheetData sheetId="4939" refreshError="1"/>
      <sheetData sheetId="4940" refreshError="1"/>
      <sheetData sheetId="4941" refreshError="1"/>
      <sheetData sheetId="4942" refreshError="1"/>
      <sheetData sheetId="4943" refreshError="1"/>
      <sheetData sheetId="4944" refreshError="1"/>
      <sheetData sheetId="4945" refreshError="1"/>
      <sheetData sheetId="4946">
        <row r="1">
          <cell r="A1" t="str">
            <v>A/1</v>
          </cell>
        </row>
      </sheetData>
      <sheetData sheetId="4947">
        <row r="1">
          <cell r="A1" t="str">
            <v>A/1</v>
          </cell>
        </row>
      </sheetData>
      <sheetData sheetId="4948">
        <row r="1">
          <cell r="A1" t="str">
            <v>A/1</v>
          </cell>
        </row>
      </sheetData>
      <sheetData sheetId="4949">
        <row r="1">
          <cell r="A1" t="str">
            <v>A/1</v>
          </cell>
        </row>
      </sheetData>
      <sheetData sheetId="4950">
        <row r="1">
          <cell r="A1" t="str">
            <v>A/1</v>
          </cell>
        </row>
      </sheetData>
      <sheetData sheetId="4951">
        <row r="1">
          <cell r="A1" t="str">
            <v>A/1</v>
          </cell>
        </row>
      </sheetData>
      <sheetData sheetId="4952">
        <row r="1">
          <cell r="A1" t="str">
            <v>A/1</v>
          </cell>
        </row>
      </sheetData>
      <sheetData sheetId="4953">
        <row r="1">
          <cell r="A1" t="str">
            <v>A/1</v>
          </cell>
        </row>
      </sheetData>
      <sheetData sheetId="4954">
        <row r="1">
          <cell r="A1" t="str">
            <v>A/1</v>
          </cell>
        </row>
      </sheetData>
      <sheetData sheetId="4955">
        <row r="1">
          <cell r="A1" t="str">
            <v>A/1</v>
          </cell>
        </row>
      </sheetData>
      <sheetData sheetId="4956">
        <row r="1">
          <cell r="A1" t="str">
            <v>A/1</v>
          </cell>
        </row>
      </sheetData>
      <sheetData sheetId="4957">
        <row r="1">
          <cell r="A1" t="str">
            <v>A/1</v>
          </cell>
        </row>
      </sheetData>
      <sheetData sheetId="4958">
        <row r="1">
          <cell r="A1" t="str">
            <v>A/1</v>
          </cell>
        </row>
      </sheetData>
      <sheetData sheetId="4959">
        <row r="1">
          <cell r="A1" t="str">
            <v>A/1</v>
          </cell>
        </row>
      </sheetData>
      <sheetData sheetId="4960">
        <row r="1">
          <cell r="A1" t="str">
            <v>A/1</v>
          </cell>
        </row>
      </sheetData>
      <sheetData sheetId="4961">
        <row r="1">
          <cell r="A1" t="str">
            <v>A/1</v>
          </cell>
        </row>
      </sheetData>
      <sheetData sheetId="4962">
        <row r="1">
          <cell r="A1" t="str">
            <v>Part D - Subbase Course</v>
          </cell>
        </row>
      </sheetData>
      <sheetData sheetId="4963">
        <row r="1">
          <cell r="A1" t="str">
            <v>A/1</v>
          </cell>
        </row>
      </sheetData>
      <sheetData sheetId="4964">
        <row r="1">
          <cell r="A1" t="str">
            <v>A/1</v>
          </cell>
        </row>
      </sheetData>
      <sheetData sheetId="4965">
        <row r="1">
          <cell r="A1" t="str">
            <v>A/1</v>
          </cell>
        </row>
      </sheetData>
      <sheetData sheetId="4966">
        <row r="1">
          <cell r="A1" t="str">
            <v>A/1</v>
          </cell>
        </row>
      </sheetData>
      <sheetData sheetId="4967">
        <row r="1">
          <cell r="A1" t="str">
            <v>A/1</v>
          </cell>
        </row>
      </sheetData>
      <sheetData sheetId="4968">
        <row r="1">
          <cell r="A1" t="str">
            <v>A/1</v>
          </cell>
        </row>
      </sheetData>
      <sheetData sheetId="4969">
        <row r="1">
          <cell r="A1" t="str">
            <v>A/1</v>
          </cell>
        </row>
      </sheetData>
      <sheetData sheetId="4970">
        <row r="1">
          <cell r="A1" t="str">
            <v>A/1</v>
          </cell>
        </row>
      </sheetData>
      <sheetData sheetId="4971">
        <row r="1">
          <cell r="A1" t="str">
            <v>A/1</v>
          </cell>
        </row>
      </sheetData>
      <sheetData sheetId="4972">
        <row r="1">
          <cell r="A1" t="str">
            <v>A/1</v>
          </cell>
        </row>
      </sheetData>
      <sheetData sheetId="4973">
        <row r="1">
          <cell r="A1" t="str">
            <v>A/1</v>
          </cell>
        </row>
      </sheetData>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ow r="1">
          <cell r="A1" t="str">
            <v>A/1</v>
          </cell>
        </row>
      </sheetData>
      <sheetData sheetId="4994">
        <row r="1">
          <cell r="A1" t="str">
            <v>A/1</v>
          </cell>
        </row>
      </sheetData>
      <sheetData sheetId="4995">
        <row r="1">
          <cell r="A1" t="str">
            <v>A/1</v>
          </cell>
        </row>
      </sheetData>
      <sheetData sheetId="4996">
        <row r="1">
          <cell r="A1" t="str">
            <v>A/1</v>
          </cell>
        </row>
      </sheetData>
      <sheetData sheetId="4997">
        <row r="1">
          <cell r="A1" t="str">
            <v>A/1</v>
          </cell>
        </row>
      </sheetData>
      <sheetData sheetId="4998">
        <row r="1">
          <cell r="A1" t="str">
            <v>A/1</v>
          </cell>
        </row>
      </sheetData>
      <sheetData sheetId="4999">
        <row r="1">
          <cell r="A1" t="str">
            <v>A/1</v>
          </cell>
        </row>
      </sheetData>
      <sheetData sheetId="5000">
        <row r="1">
          <cell r="A1" t="str">
            <v>A/1</v>
          </cell>
        </row>
      </sheetData>
      <sheetData sheetId="5001">
        <row r="1">
          <cell r="A1" t="str">
            <v>A/1</v>
          </cell>
        </row>
      </sheetData>
      <sheetData sheetId="5002">
        <row r="1">
          <cell r="A1" t="str">
            <v>A/1</v>
          </cell>
        </row>
      </sheetData>
      <sheetData sheetId="5003">
        <row r="1">
          <cell r="A1" t="str">
            <v>A/1</v>
          </cell>
        </row>
      </sheetData>
      <sheetData sheetId="5004" refreshError="1"/>
      <sheetData sheetId="5005" refreshError="1"/>
      <sheetData sheetId="5006">
        <row r="1">
          <cell r="A1" t="str">
            <v>A/1</v>
          </cell>
        </row>
      </sheetData>
      <sheetData sheetId="5007">
        <row r="1">
          <cell r="A1" t="str">
            <v>A/1</v>
          </cell>
        </row>
      </sheetData>
      <sheetData sheetId="5008" refreshError="1"/>
      <sheetData sheetId="5009" refreshError="1"/>
      <sheetData sheetId="5010">
        <row r="1">
          <cell r="A1" t="str">
            <v>A/1</v>
          </cell>
        </row>
      </sheetData>
      <sheetData sheetId="5011">
        <row r="1">
          <cell r="A1" t="str">
            <v>A/1</v>
          </cell>
        </row>
      </sheetData>
      <sheetData sheetId="5012">
        <row r="1">
          <cell r="A1" t="str">
            <v>A/1</v>
          </cell>
        </row>
      </sheetData>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ow r="1">
          <cell r="A1" t="str">
            <v>A/1</v>
          </cell>
        </row>
      </sheetData>
      <sheetData sheetId="5026">
        <row r="1">
          <cell r="A1" t="str">
            <v>A/1</v>
          </cell>
        </row>
      </sheetData>
      <sheetData sheetId="5027" refreshError="1"/>
      <sheetData sheetId="5028" refreshError="1"/>
      <sheetData sheetId="5029" refreshError="1"/>
      <sheetData sheetId="5030" refreshError="1"/>
      <sheetData sheetId="5031" refreshError="1"/>
      <sheetData sheetId="5032" refreshError="1"/>
      <sheetData sheetId="5033" refreshError="1"/>
      <sheetData sheetId="5034">
        <row r="1">
          <cell r="A1" t="str">
            <v>A/1</v>
          </cell>
        </row>
      </sheetData>
      <sheetData sheetId="5035">
        <row r="1">
          <cell r="A1" t="str">
            <v>A/1</v>
          </cell>
        </row>
      </sheetData>
      <sheetData sheetId="5036" refreshError="1"/>
      <sheetData sheetId="5037" refreshError="1"/>
      <sheetData sheetId="5038" refreshError="1"/>
      <sheetData sheetId="5039">
        <row r="1">
          <cell r="A1" t="str">
            <v>A/1</v>
          </cell>
        </row>
      </sheetData>
      <sheetData sheetId="5040" refreshError="1"/>
      <sheetData sheetId="5041">
        <row r="1">
          <cell r="A1" t="str">
            <v>A/1</v>
          </cell>
        </row>
      </sheetData>
      <sheetData sheetId="5042" refreshError="1"/>
      <sheetData sheetId="5043" refreshError="1"/>
      <sheetData sheetId="5044">
        <row r="1">
          <cell r="A1" t="str">
            <v>A/1</v>
          </cell>
        </row>
      </sheetData>
      <sheetData sheetId="5045">
        <row r="1">
          <cell r="A1" t="str">
            <v>A/1</v>
          </cell>
        </row>
      </sheetData>
      <sheetData sheetId="5046">
        <row r="1">
          <cell r="A1" t="str">
            <v>A/1</v>
          </cell>
        </row>
      </sheetData>
      <sheetData sheetId="5047">
        <row r="1">
          <cell r="A1" t="str">
            <v>A/1</v>
          </cell>
        </row>
      </sheetData>
      <sheetData sheetId="5048">
        <row r="1">
          <cell r="A1" t="str">
            <v>A/1</v>
          </cell>
        </row>
      </sheetData>
      <sheetData sheetId="5049">
        <row r="1">
          <cell r="A1" t="str">
            <v>A/1</v>
          </cell>
        </row>
      </sheetData>
      <sheetData sheetId="5050">
        <row r="1">
          <cell r="A1" t="str">
            <v>A/1</v>
          </cell>
        </row>
      </sheetData>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ow r="1">
          <cell r="A1" t="str">
            <v>A/1</v>
          </cell>
        </row>
      </sheetData>
      <sheetData sheetId="5081">
        <row r="1">
          <cell r="A1" t="str">
            <v>A/1</v>
          </cell>
        </row>
      </sheetData>
      <sheetData sheetId="5082">
        <row r="1">
          <cell r="A1" t="str">
            <v>A/1</v>
          </cell>
        </row>
      </sheetData>
      <sheetData sheetId="5083" refreshError="1"/>
      <sheetData sheetId="5084">
        <row r="1">
          <cell r="A1" t="str">
            <v>A/1</v>
          </cell>
        </row>
      </sheetData>
      <sheetData sheetId="5085">
        <row r="1">
          <cell r="A1" t="str">
            <v>A/1</v>
          </cell>
        </row>
      </sheetData>
      <sheetData sheetId="5086">
        <row r="1">
          <cell r="A1" t="str">
            <v>A/1</v>
          </cell>
        </row>
      </sheetData>
      <sheetData sheetId="5087">
        <row r="1">
          <cell r="A1" t="str">
            <v>A/1</v>
          </cell>
        </row>
      </sheetData>
      <sheetData sheetId="5088">
        <row r="1">
          <cell r="A1" t="str">
            <v>A/1</v>
          </cell>
        </row>
      </sheetData>
      <sheetData sheetId="5089">
        <row r="1">
          <cell r="A1" t="str">
            <v>A/1</v>
          </cell>
        </row>
      </sheetData>
      <sheetData sheetId="5090">
        <row r="1">
          <cell r="A1" t="str">
            <v>Part D - Subbase Course</v>
          </cell>
        </row>
      </sheetData>
      <sheetData sheetId="5091">
        <row r="1">
          <cell r="A1" t="str">
            <v>A/1</v>
          </cell>
        </row>
      </sheetData>
      <sheetData sheetId="5092">
        <row r="1">
          <cell r="A1" t="str">
            <v>A/1</v>
          </cell>
        </row>
      </sheetData>
      <sheetData sheetId="5093">
        <row r="1">
          <cell r="A1" t="str">
            <v>A/1</v>
          </cell>
        </row>
      </sheetData>
      <sheetData sheetId="5094">
        <row r="1">
          <cell r="A1" t="str">
            <v>A/1</v>
          </cell>
        </row>
      </sheetData>
      <sheetData sheetId="5095">
        <row r="1">
          <cell r="A1" t="str">
            <v>A/1</v>
          </cell>
        </row>
      </sheetData>
      <sheetData sheetId="5096">
        <row r="1">
          <cell r="A1" t="str">
            <v>A/1</v>
          </cell>
        </row>
      </sheetData>
      <sheetData sheetId="5097">
        <row r="1">
          <cell r="A1" t="str">
            <v>A/1</v>
          </cell>
        </row>
      </sheetData>
      <sheetData sheetId="5098">
        <row r="1">
          <cell r="A1" t="str">
            <v>A/1</v>
          </cell>
        </row>
      </sheetData>
      <sheetData sheetId="5099">
        <row r="1">
          <cell r="A1" t="str">
            <v>A/1</v>
          </cell>
        </row>
      </sheetData>
      <sheetData sheetId="5100">
        <row r="1">
          <cell r="A1" t="str">
            <v>A/1</v>
          </cell>
        </row>
      </sheetData>
      <sheetData sheetId="5101">
        <row r="1">
          <cell r="A1" t="str">
            <v>A/1</v>
          </cell>
        </row>
      </sheetData>
      <sheetData sheetId="5102" refreshError="1"/>
      <sheetData sheetId="5103" refreshError="1"/>
      <sheetData sheetId="5104" refreshError="1"/>
      <sheetData sheetId="5105" refreshError="1"/>
      <sheetData sheetId="5106" refreshError="1"/>
      <sheetData sheetId="5107" refreshError="1"/>
      <sheetData sheetId="5108" refreshError="1"/>
      <sheetData sheetId="5109">
        <row r="1">
          <cell r="A1" t="str">
            <v>A/1</v>
          </cell>
        </row>
      </sheetData>
      <sheetData sheetId="5110" refreshError="1"/>
      <sheetData sheetId="5111" refreshError="1"/>
      <sheetData sheetId="5112" refreshError="1"/>
      <sheetData sheetId="5113" refreshError="1"/>
      <sheetData sheetId="5114" refreshError="1"/>
      <sheetData sheetId="5115" refreshError="1"/>
      <sheetData sheetId="5116" refreshError="1"/>
      <sheetData sheetId="5117">
        <row r="1">
          <cell r="A1" t="str">
            <v>A/1</v>
          </cell>
        </row>
      </sheetData>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ow r="1">
          <cell r="A1" t="str">
            <v>Part D - Subbase Course</v>
          </cell>
        </row>
      </sheetData>
      <sheetData sheetId="5135">
        <row r="1">
          <cell r="A1" t="str">
            <v>A/1</v>
          </cell>
        </row>
      </sheetData>
      <sheetData sheetId="5136">
        <row r="1">
          <cell r="A1" t="str">
            <v>A/1</v>
          </cell>
        </row>
      </sheetData>
      <sheetData sheetId="5137" refreshError="1"/>
      <sheetData sheetId="5138">
        <row r="1">
          <cell r="A1" t="str">
            <v>A/1</v>
          </cell>
        </row>
      </sheetData>
      <sheetData sheetId="5139" refreshError="1"/>
      <sheetData sheetId="5140" refreshError="1"/>
      <sheetData sheetId="5141" refreshError="1"/>
      <sheetData sheetId="5142" refreshError="1"/>
      <sheetData sheetId="5143" refreshError="1"/>
      <sheetData sheetId="5144">
        <row r="1">
          <cell r="A1" t="str">
            <v>A/1</v>
          </cell>
        </row>
      </sheetData>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sheetData sheetId="5197" refreshError="1"/>
      <sheetData sheetId="5198" refreshError="1"/>
      <sheetData sheetId="5199">
        <row r="1">
          <cell r="A1" t="str">
            <v>A/1</v>
          </cell>
        </row>
      </sheetData>
      <sheetData sheetId="5200" refreshError="1"/>
      <sheetData sheetId="5201" refreshError="1"/>
      <sheetData sheetId="5202">
        <row r="1">
          <cell r="A1" t="str">
            <v>A/1</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ow r="1">
          <cell r="A1" t="str">
            <v>A/1</v>
          </cell>
        </row>
      </sheetData>
      <sheetData sheetId="5337" refreshError="1"/>
      <sheetData sheetId="5338">
        <row r="1">
          <cell r="A1" t="str">
            <v>TAISEI  PHIL.  CONST., INC.</v>
          </cell>
        </row>
      </sheetData>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ow r="1">
          <cell r="A1" t="str">
            <v>A/1</v>
          </cell>
        </row>
      </sheetData>
      <sheetData sheetId="5417">
        <row r="1">
          <cell r="A1" t="str">
            <v>A/1</v>
          </cell>
        </row>
      </sheetData>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ow r="1">
          <cell r="A1" t="str">
            <v>A/1</v>
          </cell>
        </row>
      </sheetData>
      <sheetData sheetId="5431">
        <row r="1">
          <cell r="A1" t="str">
            <v>A/1</v>
          </cell>
        </row>
      </sheetData>
      <sheetData sheetId="5432">
        <row r="1">
          <cell r="A1" t="str">
            <v>A/1</v>
          </cell>
        </row>
      </sheetData>
      <sheetData sheetId="5433">
        <row r="1">
          <cell r="A1" t="str">
            <v>A/1</v>
          </cell>
        </row>
      </sheetData>
      <sheetData sheetId="5434">
        <row r="1">
          <cell r="A1" t="str">
            <v>A/1</v>
          </cell>
        </row>
      </sheetData>
      <sheetData sheetId="5435">
        <row r="1">
          <cell r="A1" t="str">
            <v>A/1</v>
          </cell>
        </row>
      </sheetData>
      <sheetData sheetId="5436">
        <row r="1">
          <cell r="A1" t="str">
            <v>A/1</v>
          </cell>
        </row>
      </sheetData>
      <sheetData sheetId="5437">
        <row r="1">
          <cell r="A1" t="str">
            <v>A/1</v>
          </cell>
        </row>
      </sheetData>
      <sheetData sheetId="5438">
        <row r="1">
          <cell r="A1" t="str">
            <v>A/1</v>
          </cell>
        </row>
      </sheetData>
      <sheetData sheetId="5439">
        <row r="1">
          <cell r="A1" t="str">
            <v>A/1</v>
          </cell>
        </row>
      </sheetData>
      <sheetData sheetId="5440">
        <row r="1">
          <cell r="A1" t="str">
            <v>A/1</v>
          </cell>
        </row>
      </sheetData>
      <sheetData sheetId="5441">
        <row r="1">
          <cell r="A1" t="str">
            <v>A/1</v>
          </cell>
        </row>
      </sheetData>
      <sheetData sheetId="5442">
        <row r="1">
          <cell r="A1" t="str">
            <v>A/1</v>
          </cell>
        </row>
      </sheetData>
      <sheetData sheetId="5443">
        <row r="1">
          <cell r="A1" t="str">
            <v>A/1</v>
          </cell>
        </row>
      </sheetData>
      <sheetData sheetId="5444">
        <row r="1">
          <cell r="A1" t="str">
            <v>A/1</v>
          </cell>
        </row>
      </sheetData>
      <sheetData sheetId="5445">
        <row r="1">
          <cell r="A1" t="str">
            <v>A/1</v>
          </cell>
        </row>
      </sheetData>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ow r="1">
          <cell r="A1" t="str">
            <v>A/1</v>
          </cell>
        </row>
      </sheetData>
      <sheetData sheetId="5459" refreshError="1"/>
      <sheetData sheetId="5460">
        <row r="1">
          <cell r="A1" t="str">
            <v>A/1</v>
          </cell>
        </row>
      </sheetData>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ow r="1">
          <cell r="A1" t="str">
            <v>A/1</v>
          </cell>
        </row>
      </sheetData>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ow r="1">
          <cell r="A1" t="str">
            <v>A/1</v>
          </cell>
        </row>
      </sheetData>
      <sheetData sheetId="5563">
        <row r="1">
          <cell r="A1" t="str">
            <v>A/1</v>
          </cell>
        </row>
      </sheetData>
      <sheetData sheetId="5564" refreshError="1"/>
      <sheetData sheetId="5565" refreshError="1"/>
      <sheetData sheetId="5566" refreshError="1"/>
      <sheetData sheetId="5567" refreshError="1"/>
      <sheetData sheetId="5568">
        <row r="1">
          <cell r="A1" t="str">
            <v>A/1</v>
          </cell>
        </row>
      </sheetData>
      <sheetData sheetId="5569">
        <row r="1">
          <cell r="A1" t="str">
            <v>A/1</v>
          </cell>
        </row>
      </sheetData>
      <sheetData sheetId="5570">
        <row r="1">
          <cell r="A1" t="str">
            <v>A/1</v>
          </cell>
        </row>
      </sheetData>
      <sheetData sheetId="5571">
        <row r="1">
          <cell r="A1" t="str">
            <v>A/1</v>
          </cell>
        </row>
      </sheetData>
      <sheetData sheetId="5572">
        <row r="1">
          <cell r="A1" t="str">
            <v>A/1</v>
          </cell>
        </row>
      </sheetData>
      <sheetData sheetId="5573">
        <row r="1">
          <cell r="A1" t="str">
            <v>A/1</v>
          </cell>
        </row>
      </sheetData>
      <sheetData sheetId="5574">
        <row r="1">
          <cell r="A1" t="str">
            <v>A/1</v>
          </cell>
        </row>
      </sheetData>
      <sheetData sheetId="5575"/>
      <sheetData sheetId="5576"/>
      <sheetData sheetId="5577">
        <row r="13">
          <cell r="Z13">
            <v>0</v>
          </cell>
        </row>
      </sheetData>
      <sheetData sheetId="5578">
        <row r="1">
          <cell r="A1" t="str">
            <v>A/1</v>
          </cell>
        </row>
      </sheetData>
      <sheetData sheetId="5579">
        <row r="1">
          <cell r="A1" t="str">
            <v>A/1</v>
          </cell>
        </row>
      </sheetData>
      <sheetData sheetId="5580">
        <row r="1">
          <cell r="A1" t="str">
            <v>A/1</v>
          </cell>
        </row>
      </sheetData>
      <sheetData sheetId="5581">
        <row r="1">
          <cell r="A1" t="str">
            <v>A/1</v>
          </cell>
        </row>
      </sheetData>
      <sheetData sheetId="5582">
        <row r="1">
          <cell r="A1" t="str">
            <v>A/1</v>
          </cell>
        </row>
      </sheetData>
      <sheetData sheetId="5583">
        <row r="1">
          <cell r="A1" t="str">
            <v>TAISEI  PHIL.  CONST., INC.</v>
          </cell>
        </row>
      </sheetData>
      <sheetData sheetId="5584">
        <row r="1">
          <cell r="A1" t="str">
            <v>TAISEI  PHIL.  CONST., INC.</v>
          </cell>
        </row>
      </sheetData>
      <sheetData sheetId="5585">
        <row r="1">
          <cell r="A1" t="str">
            <v>TAISEI  PHIL.  CONST., INC.</v>
          </cell>
        </row>
      </sheetData>
      <sheetData sheetId="5586">
        <row r="1">
          <cell r="A1" t="str">
            <v>TAISEI  PHIL.  CONST., INC.</v>
          </cell>
        </row>
      </sheetData>
      <sheetData sheetId="5587">
        <row r="1">
          <cell r="A1" t="str">
            <v>TAISEI  PHIL.  CONST., INC.</v>
          </cell>
        </row>
      </sheetData>
      <sheetData sheetId="5588">
        <row r="1">
          <cell r="A1" t="str">
            <v>A/1</v>
          </cell>
        </row>
      </sheetData>
      <sheetData sheetId="5589">
        <row r="1">
          <cell r="A1" t="str">
            <v>A/1</v>
          </cell>
        </row>
      </sheetData>
      <sheetData sheetId="5590">
        <row r="1">
          <cell r="A1" t="str">
            <v>A/1</v>
          </cell>
        </row>
      </sheetData>
      <sheetData sheetId="5591">
        <row r="1">
          <cell r="A1" t="str">
            <v>A/1</v>
          </cell>
        </row>
      </sheetData>
      <sheetData sheetId="5592">
        <row r="1">
          <cell r="A1" t="str">
            <v>A/1</v>
          </cell>
        </row>
      </sheetData>
      <sheetData sheetId="5593">
        <row r="1">
          <cell r="A1" t="str">
            <v>A/1</v>
          </cell>
        </row>
      </sheetData>
      <sheetData sheetId="5594">
        <row r="1">
          <cell r="A1" t="str">
            <v>A/1</v>
          </cell>
        </row>
      </sheetData>
      <sheetData sheetId="5595">
        <row r="1">
          <cell r="A1" t="str">
            <v>A/1</v>
          </cell>
        </row>
      </sheetData>
      <sheetData sheetId="5596">
        <row r="1">
          <cell r="A1" t="str">
            <v>A/1</v>
          </cell>
        </row>
      </sheetData>
      <sheetData sheetId="5597">
        <row r="1">
          <cell r="A1" t="str">
            <v>A/1</v>
          </cell>
        </row>
      </sheetData>
      <sheetData sheetId="5598">
        <row r="1">
          <cell r="A1" t="str">
            <v>A/1</v>
          </cell>
        </row>
      </sheetData>
      <sheetData sheetId="5599">
        <row r="1">
          <cell r="A1" t="str">
            <v>A/1</v>
          </cell>
        </row>
      </sheetData>
      <sheetData sheetId="5600">
        <row r="1">
          <cell r="A1" t="str">
            <v>A/1</v>
          </cell>
        </row>
      </sheetData>
      <sheetData sheetId="5601">
        <row r="1">
          <cell r="A1" t="str">
            <v>A/1</v>
          </cell>
        </row>
      </sheetData>
      <sheetData sheetId="5602">
        <row r="1">
          <cell r="A1" t="str">
            <v>A/1</v>
          </cell>
        </row>
      </sheetData>
      <sheetData sheetId="5603">
        <row r="1">
          <cell r="A1" t="str">
            <v>A/1</v>
          </cell>
        </row>
      </sheetData>
      <sheetData sheetId="5604">
        <row r="1">
          <cell r="A1" t="str">
            <v>A/1</v>
          </cell>
        </row>
      </sheetData>
      <sheetData sheetId="5605"/>
      <sheetData sheetId="5606">
        <row r="1">
          <cell r="A1" t="str">
            <v>A/1</v>
          </cell>
        </row>
      </sheetData>
      <sheetData sheetId="5607">
        <row r="1">
          <cell r="A1" t="str">
            <v>A/1</v>
          </cell>
        </row>
      </sheetData>
      <sheetData sheetId="5608">
        <row r="1">
          <cell r="A1" t="str">
            <v>A/1</v>
          </cell>
        </row>
      </sheetData>
      <sheetData sheetId="5609"/>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ow r="1">
          <cell r="A1" t="str">
            <v>A/1</v>
          </cell>
        </row>
      </sheetData>
      <sheetData sheetId="5795">
        <row r="1">
          <cell r="A1" t="str">
            <v>A/1</v>
          </cell>
        </row>
      </sheetData>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ow r="1">
          <cell r="A1" t="str">
            <v>A/1</v>
          </cell>
        </row>
      </sheetData>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ow r="1">
          <cell r="A1" t="str">
            <v>A/1</v>
          </cell>
        </row>
      </sheetData>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ow r="1">
          <cell r="A1" t="str">
            <v>A/1</v>
          </cell>
        </row>
      </sheetData>
      <sheetData sheetId="5840" refreshError="1"/>
      <sheetData sheetId="5841" refreshError="1"/>
      <sheetData sheetId="5842" refreshError="1"/>
      <sheetData sheetId="5843" refreshError="1"/>
      <sheetData sheetId="5844" refreshError="1"/>
      <sheetData sheetId="5845">
        <row r="1">
          <cell r="A1" t="str">
            <v>A/1</v>
          </cell>
        </row>
      </sheetData>
      <sheetData sheetId="5846">
        <row r="1">
          <cell r="A1" t="str">
            <v>A/1</v>
          </cell>
        </row>
      </sheetData>
      <sheetData sheetId="5847">
        <row r="1">
          <cell r="A1" t="str">
            <v>A/1</v>
          </cell>
        </row>
      </sheetData>
      <sheetData sheetId="5848">
        <row r="1">
          <cell r="A1" t="str">
            <v>A/1</v>
          </cell>
        </row>
      </sheetData>
      <sheetData sheetId="5849">
        <row r="1">
          <cell r="A1" t="str">
            <v>A/1</v>
          </cell>
        </row>
      </sheetData>
      <sheetData sheetId="5850">
        <row r="1">
          <cell r="A1" t="str">
            <v>A/1</v>
          </cell>
        </row>
      </sheetData>
      <sheetData sheetId="5851">
        <row r="1">
          <cell r="A1" t="str">
            <v>A/1</v>
          </cell>
        </row>
      </sheetData>
      <sheetData sheetId="5852">
        <row r="1">
          <cell r="A1" t="str">
            <v>A/1</v>
          </cell>
        </row>
      </sheetData>
      <sheetData sheetId="5853" refreshError="1"/>
      <sheetData sheetId="5854">
        <row r="1">
          <cell r="A1" t="str">
            <v>A/1</v>
          </cell>
        </row>
      </sheetData>
      <sheetData sheetId="5855">
        <row r="1">
          <cell r="A1" t="str">
            <v>A/1</v>
          </cell>
        </row>
      </sheetData>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ow r="1">
          <cell r="A1" t="str">
            <v>A/1</v>
          </cell>
        </row>
      </sheetData>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sheetData sheetId="6324"/>
      <sheetData sheetId="6325"/>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ow r="1">
          <cell r="A1" t="str">
            <v xml:space="preserve">   ACT     </v>
          </cell>
        </row>
      </sheetData>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ow r="1">
          <cell r="A1" t="str">
            <v>A/1</v>
          </cell>
        </row>
      </sheetData>
      <sheetData sheetId="7117">
        <row r="1">
          <cell r="A1" t="str">
            <v>A/1</v>
          </cell>
        </row>
      </sheetData>
      <sheetData sheetId="7118">
        <row r="1">
          <cell r="A1" t="str">
            <v>A/1</v>
          </cell>
        </row>
      </sheetData>
      <sheetData sheetId="7119">
        <row r="1">
          <cell r="A1" t="str">
            <v>A/1</v>
          </cell>
        </row>
      </sheetData>
      <sheetData sheetId="7120">
        <row r="1">
          <cell r="A1" t="str">
            <v>A/1</v>
          </cell>
        </row>
      </sheetData>
      <sheetData sheetId="7121">
        <row r="1">
          <cell r="A1" t="str">
            <v>A/1</v>
          </cell>
        </row>
      </sheetData>
      <sheetData sheetId="7122">
        <row r="1">
          <cell r="A1" t="str">
            <v>A/1</v>
          </cell>
        </row>
      </sheetData>
      <sheetData sheetId="7123">
        <row r="1">
          <cell r="A1" t="str">
            <v>A/1</v>
          </cell>
        </row>
      </sheetData>
      <sheetData sheetId="7124">
        <row r="1">
          <cell r="A1" t="str">
            <v>A/1</v>
          </cell>
        </row>
      </sheetData>
      <sheetData sheetId="7125">
        <row r="1">
          <cell r="A1" t="str">
            <v>A/1</v>
          </cell>
        </row>
      </sheetData>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ow r="1">
          <cell r="A1" t="str">
            <v>A/1</v>
          </cell>
        </row>
      </sheetData>
      <sheetData sheetId="7475">
        <row r="1">
          <cell r="A1" t="str">
            <v>A/1</v>
          </cell>
        </row>
      </sheetData>
      <sheetData sheetId="7476">
        <row r="1">
          <cell r="A1" t="str">
            <v>A/1</v>
          </cell>
        </row>
      </sheetData>
      <sheetData sheetId="7477">
        <row r="1">
          <cell r="A1" t="str">
            <v>A/1</v>
          </cell>
        </row>
      </sheetData>
      <sheetData sheetId="7478">
        <row r="1">
          <cell r="A1" t="str">
            <v>A/1</v>
          </cell>
        </row>
      </sheetData>
      <sheetData sheetId="7479">
        <row r="1">
          <cell r="A1" t="str">
            <v>A/1</v>
          </cell>
        </row>
      </sheetData>
      <sheetData sheetId="7480">
        <row r="1">
          <cell r="A1" t="str">
            <v>A/1</v>
          </cell>
        </row>
      </sheetData>
      <sheetData sheetId="7481">
        <row r="1">
          <cell r="A1" t="str">
            <v>A/1</v>
          </cell>
        </row>
      </sheetData>
      <sheetData sheetId="7482">
        <row r="1">
          <cell r="A1" t="str">
            <v>A/1</v>
          </cell>
        </row>
      </sheetData>
      <sheetData sheetId="7483">
        <row r="1">
          <cell r="A1" t="str">
            <v>A/1</v>
          </cell>
        </row>
      </sheetData>
      <sheetData sheetId="7484">
        <row r="1">
          <cell r="A1" t="str">
            <v>A/1</v>
          </cell>
        </row>
      </sheetData>
      <sheetData sheetId="7485">
        <row r="1">
          <cell r="A1" t="str">
            <v>A/1</v>
          </cell>
        </row>
      </sheetData>
      <sheetData sheetId="7486">
        <row r="1">
          <cell r="A1" t="str">
            <v>A/1</v>
          </cell>
        </row>
      </sheetData>
      <sheetData sheetId="7487">
        <row r="1">
          <cell r="A1" t="str">
            <v>A/1</v>
          </cell>
        </row>
      </sheetData>
      <sheetData sheetId="7488">
        <row r="1">
          <cell r="A1" t="str">
            <v>A/1</v>
          </cell>
        </row>
      </sheetData>
      <sheetData sheetId="7489">
        <row r="1">
          <cell r="A1" t="str">
            <v>A/1</v>
          </cell>
        </row>
      </sheetData>
      <sheetData sheetId="7490">
        <row r="1">
          <cell r="A1" t="str">
            <v>A/1</v>
          </cell>
        </row>
      </sheetData>
      <sheetData sheetId="7491">
        <row r="1">
          <cell r="A1" t="str">
            <v>A/1</v>
          </cell>
        </row>
      </sheetData>
      <sheetData sheetId="7492">
        <row r="1">
          <cell r="A1" t="str">
            <v>A/1</v>
          </cell>
        </row>
      </sheetData>
      <sheetData sheetId="7493">
        <row r="1">
          <cell r="A1" t="str">
            <v>A/1</v>
          </cell>
        </row>
      </sheetData>
      <sheetData sheetId="7494">
        <row r="1">
          <cell r="A1" t="str">
            <v>A/1</v>
          </cell>
        </row>
      </sheetData>
      <sheetData sheetId="7495">
        <row r="1">
          <cell r="A1" t="str">
            <v>A/1</v>
          </cell>
        </row>
      </sheetData>
      <sheetData sheetId="7496">
        <row r="1">
          <cell r="A1" t="str">
            <v>A/1</v>
          </cell>
        </row>
      </sheetData>
      <sheetData sheetId="7497">
        <row r="1">
          <cell r="A1" t="str">
            <v>A/1</v>
          </cell>
        </row>
      </sheetData>
      <sheetData sheetId="7498">
        <row r="1">
          <cell r="A1" t="str">
            <v>A/1</v>
          </cell>
        </row>
      </sheetData>
      <sheetData sheetId="7499">
        <row r="1">
          <cell r="A1" t="str">
            <v>A/1</v>
          </cell>
        </row>
      </sheetData>
      <sheetData sheetId="7500">
        <row r="1">
          <cell r="A1" t="str">
            <v>A/1</v>
          </cell>
        </row>
      </sheetData>
      <sheetData sheetId="7501">
        <row r="1">
          <cell r="A1" t="str">
            <v>A/1</v>
          </cell>
        </row>
      </sheetData>
      <sheetData sheetId="7502" refreshError="1"/>
      <sheetData sheetId="7503">
        <row r="1">
          <cell r="A1" t="str">
            <v>A/1</v>
          </cell>
        </row>
      </sheetData>
      <sheetData sheetId="7504">
        <row r="1">
          <cell r="A1" t="str">
            <v>A/1</v>
          </cell>
        </row>
      </sheetData>
      <sheetData sheetId="7505">
        <row r="1">
          <cell r="A1" t="str">
            <v>A/1</v>
          </cell>
        </row>
      </sheetData>
      <sheetData sheetId="7506">
        <row r="1">
          <cell r="A1" t="str">
            <v>A/1</v>
          </cell>
        </row>
      </sheetData>
      <sheetData sheetId="7507">
        <row r="1">
          <cell r="A1" t="str">
            <v>A/1</v>
          </cell>
        </row>
      </sheetData>
      <sheetData sheetId="7508">
        <row r="1">
          <cell r="A1" t="str">
            <v>A/1</v>
          </cell>
        </row>
      </sheetData>
      <sheetData sheetId="7509" refreshError="1"/>
      <sheetData sheetId="7510" refreshError="1"/>
      <sheetData sheetId="7511" refreshError="1"/>
      <sheetData sheetId="7512" refreshError="1"/>
      <sheetData sheetId="7513" refreshError="1"/>
      <sheetData sheetId="7514" refreshError="1"/>
      <sheetData sheetId="7515">
        <row r="1">
          <cell r="A1" t="str">
            <v>A/1</v>
          </cell>
        </row>
      </sheetData>
      <sheetData sheetId="7516">
        <row r="1">
          <cell r="A1" t="str">
            <v>A/1</v>
          </cell>
        </row>
      </sheetData>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ow r="1">
          <cell r="A1" t="str">
            <v>A/1</v>
          </cell>
        </row>
      </sheetData>
      <sheetData sheetId="7645">
        <row r="1">
          <cell r="A1" t="str">
            <v>A/1</v>
          </cell>
        </row>
      </sheetData>
      <sheetData sheetId="7646">
        <row r="1">
          <cell r="A1" t="str">
            <v>A/1</v>
          </cell>
        </row>
      </sheetData>
      <sheetData sheetId="7647">
        <row r="1">
          <cell r="A1" t="str">
            <v>A/1</v>
          </cell>
        </row>
      </sheetData>
      <sheetData sheetId="7648">
        <row r="1">
          <cell r="A1" t="str">
            <v>A/1</v>
          </cell>
        </row>
      </sheetData>
      <sheetData sheetId="7649">
        <row r="1">
          <cell r="A1" t="str">
            <v>A/1</v>
          </cell>
        </row>
      </sheetData>
      <sheetData sheetId="7650">
        <row r="1">
          <cell r="A1" t="str">
            <v>A/1</v>
          </cell>
        </row>
      </sheetData>
      <sheetData sheetId="7651">
        <row r="1">
          <cell r="A1" t="str">
            <v>A/1</v>
          </cell>
        </row>
      </sheetData>
      <sheetData sheetId="7652">
        <row r="1">
          <cell r="A1" t="str">
            <v>A/1</v>
          </cell>
        </row>
      </sheetData>
      <sheetData sheetId="7653">
        <row r="1">
          <cell r="A1" t="str">
            <v>A/1</v>
          </cell>
        </row>
      </sheetData>
      <sheetData sheetId="7654">
        <row r="1">
          <cell r="A1" t="str">
            <v>A/1</v>
          </cell>
        </row>
      </sheetData>
      <sheetData sheetId="7655">
        <row r="1">
          <cell r="A1" t="str">
            <v>A/1</v>
          </cell>
        </row>
      </sheetData>
      <sheetData sheetId="7656">
        <row r="1">
          <cell r="A1" t="str">
            <v>A/1</v>
          </cell>
        </row>
      </sheetData>
      <sheetData sheetId="7657">
        <row r="1">
          <cell r="A1" t="str">
            <v>A/1</v>
          </cell>
        </row>
      </sheetData>
      <sheetData sheetId="7658">
        <row r="1">
          <cell r="A1" t="str">
            <v>A/1</v>
          </cell>
        </row>
      </sheetData>
      <sheetData sheetId="7659">
        <row r="1">
          <cell r="A1" t="str">
            <v>A/1</v>
          </cell>
        </row>
      </sheetData>
      <sheetData sheetId="7660">
        <row r="1">
          <cell r="A1" t="str">
            <v>A/1</v>
          </cell>
        </row>
      </sheetData>
      <sheetData sheetId="7661">
        <row r="1">
          <cell r="A1" t="str">
            <v>A/1</v>
          </cell>
        </row>
      </sheetData>
      <sheetData sheetId="7662">
        <row r="1">
          <cell r="A1" t="str">
            <v>A/1</v>
          </cell>
        </row>
      </sheetData>
      <sheetData sheetId="7663">
        <row r="1">
          <cell r="A1" t="str">
            <v>A/1</v>
          </cell>
        </row>
      </sheetData>
      <sheetData sheetId="7664">
        <row r="1">
          <cell r="A1" t="str">
            <v>A/1</v>
          </cell>
        </row>
      </sheetData>
      <sheetData sheetId="7665">
        <row r="1">
          <cell r="A1" t="str">
            <v>A/1</v>
          </cell>
        </row>
      </sheetData>
      <sheetData sheetId="7666">
        <row r="1">
          <cell r="A1" t="str">
            <v>A/1</v>
          </cell>
        </row>
      </sheetData>
      <sheetData sheetId="7667">
        <row r="1">
          <cell r="A1" t="str">
            <v>A/1</v>
          </cell>
        </row>
      </sheetData>
      <sheetData sheetId="7668">
        <row r="1">
          <cell r="A1" t="str">
            <v>A/1</v>
          </cell>
        </row>
      </sheetData>
      <sheetData sheetId="7669">
        <row r="1">
          <cell r="A1" t="str">
            <v>A/1</v>
          </cell>
        </row>
      </sheetData>
      <sheetData sheetId="7670">
        <row r="1">
          <cell r="A1" t="str">
            <v>A/1</v>
          </cell>
        </row>
      </sheetData>
      <sheetData sheetId="7671">
        <row r="1">
          <cell r="A1" t="str">
            <v>A/1</v>
          </cell>
        </row>
      </sheetData>
      <sheetData sheetId="7672">
        <row r="1">
          <cell r="A1" t="str">
            <v>A/1</v>
          </cell>
        </row>
      </sheetData>
      <sheetData sheetId="7673">
        <row r="1">
          <cell r="A1" t="str">
            <v>A/1</v>
          </cell>
        </row>
      </sheetData>
      <sheetData sheetId="7674">
        <row r="1">
          <cell r="A1" t="str">
            <v>A/1</v>
          </cell>
        </row>
      </sheetData>
      <sheetData sheetId="7675">
        <row r="1">
          <cell r="A1" t="str">
            <v>A/1</v>
          </cell>
        </row>
      </sheetData>
      <sheetData sheetId="7676">
        <row r="1">
          <cell r="A1" t="str">
            <v>A/1</v>
          </cell>
        </row>
      </sheetData>
      <sheetData sheetId="7677">
        <row r="1">
          <cell r="A1" t="str">
            <v>A/1</v>
          </cell>
        </row>
      </sheetData>
      <sheetData sheetId="7678">
        <row r="1">
          <cell r="A1" t="str">
            <v>A/1</v>
          </cell>
        </row>
      </sheetData>
      <sheetData sheetId="7679">
        <row r="1">
          <cell r="A1" t="str">
            <v>A/1</v>
          </cell>
        </row>
      </sheetData>
      <sheetData sheetId="7680">
        <row r="1">
          <cell r="A1" t="str">
            <v>A/1</v>
          </cell>
        </row>
      </sheetData>
      <sheetData sheetId="7681">
        <row r="1">
          <cell r="A1" t="str">
            <v>A/1</v>
          </cell>
        </row>
      </sheetData>
      <sheetData sheetId="7682">
        <row r="1">
          <cell r="A1" t="str">
            <v>A/1</v>
          </cell>
        </row>
      </sheetData>
      <sheetData sheetId="7683">
        <row r="1">
          <cell r="A1" t="str">
            <v>A/1</v>
          </cell>
        </row>
      </sheetData>
      <sheetData sheetId="7684">
        <row r="1">
          <cell r="A1" t="str">
            <v>A/1</v>
          </cell>
        </row>
      </sheetData>
      <sheetData sheetId="7685">
        <row r="1">
          <cell r="A1" t="str">
            <v>A/1</v>
          </cell>
        </row>
      </sheetData>
      <sheetData sheetId="7686">
        <row r="1">
          <cell r="A1" t="str">
            <v>A/1</v>
          </cell>
        </row>
      </sheetData>
      <sheetData sheetId="7687">
        <row r="1">
          <cell r="A1" t="str">
            <v>A/1</v>
          </cell>
        </row>
      </sheetData>
      <sheetData sheetId="7688">
        <row r="1">
          <cell r="A1" t="str">
            <v>A/1</v>
          </cell>
        </row>
      </sheetData>
      <sheetData sheetId="7689">
        <row r="1">
          <cell r="A1" t="str">
            <v>A/1</v>
          </cell>
        </row>
      </sheetData>
      <sheetData sheetId="7690">
        <row r="1">
          <cell r="A1" t="str">
            <v>A/1</v>
          </cell>
        </row>
      </sheetData>
      <sheetData sheetId="7691">
        <row r="1">
          <cell r="A1" t="str">
            <v>A/1</v>
          </cell>
        </row>
      </sheetData>
      <sheetData sheetId="7692">
        <row r="1">
          <cell r="A1" t="str">
            <v>A/1</v>
          </cell>
        </row>
      </sheetData>
      <sheetData sheetId="7693">
        <row r="1">
          <cell r="A1" t="str">
            <v>A/1</v>
          </cell>
        </row>
      </sheetData>
      <sheetData sheetId="7694">
        <row r="1">
          <cell r="A1" t="str">
            <v>A/1</v>
          </cell>
        </row>
      </sheetData>
      <sheetData sheetId="7695">
        <row r="1">
          <cell r="A1" t="str">
            <v>A/1</v>
          </cell>
        </row>
      </sheetData>
      <sheetData sheetId="7696">
        <row r="1">
          <cell r="A1" t="str">
            <v>A/1</v>
          </cell>
        </row>
      </sheetData>
      <sheetData sheetId="7697">
        <row r="1">
          <cell r="A1" t="str">
            <v>A/1</v>
          </cell>
        </row>
      </sheetData>
      <sheetData sheetId="7698">
        <row r="1">
          <cell r="A1" t="str">
            <v>A/1</v>
          </cell>
        </row>
      </sheetData>
      <sheetData sheetId="7699">
        <row r="1">
          <cell r="A1" t="str">
            <v>A/1</v>
          </cell>
        </row>
      </sheetData>
      <sheetData sheetId="7700">
        <row r="1">
          <cell r="A1" t="str">
            <v>A/1</v>
          </cell>
        </row>
      </sheetData>
      <sheetData sheetId="7701">
        <row r="1">
          <cell r="A1" t="str">
            <v>A/1</v>
          </cell>
        </row>
      </sheetData>
      <sheetData sheetId="7702">
        <row r="1">
          <cell r="A1" t="str">
            <v>A/1</v>
          </cell>
        </row>
      </sheetData>
      <sheetData sheetId="7703">
        <row r="1">
          <cell r="A1" t="str">
            <v>A/1</v>
          </cell>
        </row>
      </sheetData>
      <sheetData sheetId="7704">
        <row r="1">
          <cell r="A1" t="str">
            <v>A/1</v>
          </cell>
        </row>
      </sheetData>
      <sheetData sheetId="7705">
        <row r="1">
          <cell r="A1" t="str">
            <v>A/1</v>
          </cell>
        </row>
      </sheetData>
      <sheetData sheetId="7706">
        <row r="1">
          <cell r="A1" t="str">
            <v>A/1</v>
          </cell>
        </row>
      </sheetData>
      <sheetData sheetId="7707">
        <row r="1">
          <cell r="A1" t="str">
            <v>A/1</v>
          </cell>
        </row>
      </sheetData>
      <sheetData sheetId="7708">
        <row r="1">
          <cell r="A1" t="str">
            <v>A/1</v>
          </cell>
        </row>
      </sheetData>
      <sheetData sheetId="7709">
        <row r="1">
          <cell r="A1" t="str">
            <v>A/1</v>
          </cell>
        </row>
      </sheetData>
      <sheetData sheetId="7710">
        <row r="1">
          <cell r="A1" t="str">
            <v>A/1</v>
          </cell>
        </row>
      </sheetData>
      <sheetData sheetId="7711">
        <row r="1">
          <cell r="A1" t="str">
            <v>A/1</v>
          </cell>
        </row>
      </sheetData>
      <sheetData sheetId="7712">
        <row r="1">
          <cell r="A1" t="str">
            <v>A/1</v>
          </cell>
        </row>
      </sheetData>
      <sheetData sheetId="7713">
        <row r="1">
          <cell r="A1" t="str">
            <v>A/1</v>
          </cell>
        </row>
      </sheetData>
      <sheetData sheetId="7714">
        <row r="1">
          <cell r="A1" t="str">
            <v>A/1</v>
          </cell>
        </row>
      </sheetData>
      <sheetData sheetId="7715">
        <row r="1">
          <cell r="A1" t="str">
            <v>A/1</v>
          </cell>
        </row>
      </sheetData>
      <sheetData sheetId="7716">
        <row r="1">
          <cell r="A1" t="str">
            <v>A/1</v>
          </cell>
        </row>
      </sheetData>
      <sheetData sheetId="7717">
        <row r="1">
          <cell r="A1" t="str">
            <v>A/1</v>
          </cell>
        </row>
      </sheetData>
      <sheetData sheetId="7718">
        <row r="1">
          <cell r="A1" t="str">
            <v>A/1</v>
          </cell>
        </row>
      </sheetData>
      <sheetData sheetId="7719">
        <row r="1">
          <cell r="A1" t="str">
            <v>A/1</v>
          </cell>
        </row>
      </sheetData>
      <sheetData sheetId="7720">
        <row r="1">
          <cell r="A1" t="str">
            <v>A/1</v>
          </cell>
        </row>
      </sheetData>
      <sheetData sheetId="7721">
        <row r="1">
          <cell r="A1" t="str">
            <v>A/1</v>
          </cell>
        </row>
      </sheetData>
      <sheetData sheetId="7722">
        <row r="1">
          <cell r="A1" t="str">
            <v>A/1</v>
          </cell>
        </row>
      </sheetData>
      <sheetData sheetId="7723">
        <row r="1">
          <cell r="A1" t="str">
            <v>A/1</v>
          </cell>
        </row>
      </sheetData>
      <sheetData sheetId="7724">
        <row r="1">
          <cell r="A1" t="str">
            <v>A/1</v>
          </cell>
        </row>
      </sheetData>
      <sheetData sheetId="7725">
        <row r="1">
          <cell r="A1" t="str">
            <v>A/1</v>
          </cell>
        </row>
      </sheetData>
      <sheetData sheetId="7726">
        <row r="1">
          <cell r="A1" t="str">
            <v>A/1</v>
          </cell>
        </row>
      </sheetData>
      <sheetData sheetId="7727">
        <row r="1">
          <cell r="A1" t="str">
            <v>A/1</v>
          </cell>
        </row>
      </sheetData>
      <sheetData sheetId="7728">
        <row r="1">
          <cell r="A1" t="str">
            <v>A/1</v>
          </cell>
        </row>
      </sheetData>
      <sheetData sheetId="7729">
        <row r="1">
          <cell r="A1" t="str">
            <v>A/1</v>
          </cell>
        </row>
      </sheetData>
      <sheetData sheetId="7730">
        <row r="1">
          <cell r="A1" t="str">
            <v>A/1</v>
          </cell>
        </row>
      </sheetData>
      <sheetData sheetId="7731">
        <row r="1">
          <cell r="A1" t="str">
            <v>A/1</v>
          </cell>
        </row>
      </sheetData>
      <sheetData sheetId="7732">
        <row r="1">
          <cell r="A1" t="str">
            <v>A/1</v>
          </cell>
        </row>
      </sheetData>
      <sheetData sheetId="7733">
        <row r="1">
          <cell r="A1" t="str">
            <v>A/1</v>
          </cell>
        </row>
      </sheetData>
      <sheetData sheetId="7734">
        <row r="1">
          <cell r="A1" t="str">
            <v>A/1</v>
          </cell>
        </row>
      </sheetData>
      <sheetData sheetId="7735">
        <row r="1">
          <cell r="A1" t="str">
            <v>A/1</v>
          </cell>
        </row>
      </sheetData>
      <sheetData sheetId="7736">
        <row r="1">
          <cell r="A1" t="str">
            <v>A/1</v>
          </cell>
        </row>
      </sheetData>
      <sheetData sheetId="7737">
        <row r="1">
          <cell r="A1" t="str">
            <v>A/1</v>
          </cell>
        </row>
      </sheetData>
      <sheetData sheetId="7738">
        <row r="1">
          <cell r="A1" t="str">
            <v>A/1</v>
          </cell>
        </row>
      </sheetData>
      <sheetData sheetId="7739">
        <row r="1">
          <cell r="A1" t="str">
            <v>A/1</v>
          </cell>
        </row>
      </sheetData>
      <sheetData sheetId="7740">
        <row r="1">
          <cell r="A1" t="str">
            <v>A/1</v>
          </cell>
        </row>
      </sheetData>
      <sheetData sheetId="7741">
        <row r="1">
          <cell r="A1" t="str">
            <v>A/1</v>
          </cell>
        </row>
      </sheetData>
      <sheetData sheetId="7742">
        <row r="1">
          <cell r="A1" t="str">
            <v>A/1</v>
          </cell>
        </row>
      </sheetData>
      <sheetData sheetId="7743">
        <row r="1">
          <cell r="A1" t="str">
            <v>A/1</v>
          </cell>
        </row>
      </sheetData>
      <sheetData sheetId="7744">
        <row r="1">
          <cell r="A1" t="str">
            <v>A/1</v>
          </cell>
        </row>
      </sheetData>
      <sheetData sheetId="7745">
        <row r="1">
          <cell r="A1" t="str">
            <v>A/1</v>
          </cell>
        </row>
      </sheetData>
      <sheetData sheetId="7746">
        <row r="1">
          <cell r="A1" t="str">
            <v>A/1</v>
          </cell>
        </row>
      </sheetData>
      <sheetData sheetId="7747">
        <row r="1">
          <cell r="A1" t="str">
            <v>A/1</v>
          </cell>
        </row>
      </sheetData>
      <sheetData sheetId="7748">
        <row r="1">
          <cell r="A1" t="str">
            <v>A/1</v>
          </cell>
        </row>
      </sheetData>
      <sheetData sheetId="7749">
        <row r="1">
          <cell r="A1" t="str">
            <v>A/1</v>
          </cell>
        </row>
      </sheetData>
      <sheetData sheetId="7750">
        <row r="1">
          <cell r="A1" t="str">
            <v>A/1</v>
          </cell>
        </row>
      </sheetData>
      <sheetData sheetId="7751">
        <row r="1">
          <cell r="A1" t="str">
            <v>A/1</v>
          </cell>
        </row>
      </sheetData>
      <sheetData sheetId="7752">
        <row r="1">
          <cell r="A1" t="str">
            <v>A/1</v>
          </cell>
        </row>
      </sheetData>
      <sheetData sheetId="7753">
        <row r="1">
          <cell r="A1" t="str">
            <v>A/1</v>
          </cell>
        </row>
      </sheetData>
      <sheetData sheetId="7754">
        <row r="1">
          <cell r="A1" t="str">
            <v>A/1</v>
          </cell>
        </row>
      </sheetData>
      <sheetData sheetId="7755">
        <row r="1">
          <cell r="A1" t="str">
            <v>A/1</v>
          </cell>
        </row>
      </sheetData>
      <sheetData sheetId="7756">
        <row r="1">
          <cell r="A1" t="str">
            <v>A/1</v>
          </cell>
        </row>
      </sheetData>
      <sheetData sheetId="7757">
        <row r="1">
          <cell r="A1" t="str">
            <v>A/1</v>
          </cell>
        </row>
      </sheetData>
      <sheetData sheetId="7758">
        <row r="1">
          <cell r="A1" t="str">
            <v>A/1</v>
          </cell>
        </row>
      </sheetData>
      <sheetData sheetId="7759">
        <row r="1">
          <cell r="A1" t="str">
            <v>A/1</v>
          </cell>
        </row>
      </sheetData>
      <sheetData sheetId="7760">
        <row r="1">
          <cell r="A1" t="str">
            <v>TAISEI  PHIL.  CONST., INC.</v>
          </cell>
        </row>
      </sheetData>
      <sheetData sheetId="7761">
        <row r="1">
          <cell r="A1" t="str">
            <v>A/1</v>
          </cell>
        </row>
      </sheetData>
      <sheetData sheetId="7762" refreshError="1"/>
      <sheetData sheetId="7763" refreshError="1"/>
      <sheetData sheetId="7764" refreshError="1"/>
      <sheetData sheetId="7765" refreshError="1"/>
      <sheetData sheetId="7766">
        <row r="1">
          <cell r="A1" t="str">
            <v>A/1</v>
          </cell>
        </row>
      </sheetData>
      <sheetData sheetId="7767">
        <row r="1">
          <cell r="A1" t="str">
            <v>A/1</v>
          </cell>
        </row>
      </sheetData>
      <sheetData sheetId="7768">
        <row r="1">
          <cell r="A1" t="str">
            <v>A/1</v>
          </cell>
        </row>
      </sheetData>
      <sheetData sheetId="7769">
        <row r="1">
          <cell r="A1" t="str">
            <v>A/1</v>
          </cell>
        </row>
      </sheetData>
      <sheetData sheetId="7770">
        <row r="1">
          <cell r="A1" t="str">
            <v>A/1</v>
          </cell>
        </row>
      </sheetData>
      <sheetData sheetId="7771">
        <row r="1">
          <cell r="A1" t="str">
            <v>A/1</v>
          </cell>
        </row>
      </sheetData>
      <sheetData sheetId="7772">
        <row r="1">
          <cell r="A1" t="str">
            <v>A/1</v>
          </cell>
        </row>
      </sheetData>
      <sheetData sheetId="7773">
        <row r="1">
          <cell r="A1" t="str">
            <v>A/1</v>
          </cell>
        </row>
      </sheetData>
      <sheetData sheetId="7774">
        <row r="1">
          <cell r="A1" t="str">
            <v>A/1</v>
          </cell>
        </row>
      </sheetData>
      <sheetData sheetId="7775">
        <row r="1">
          <cell r="A1" t="str">
            <v>A/1</v>
          </cell>
        </row>
      </sheetData>
      <sheetData sheetId="7776">
        <row r="1">
          <cell r="A1" t="str">
            <v>A/1</v>
          </cell>
        </row>
      </sheetData>
      <sheetData sheetId="7777">
        <row r="1">
          <cell r="A1" t="str">
            <v>A/1</v>
          </cell>
        </row>
      </sheetData>
      <sheetData sheetId="7778">
        <row r="1">
          <cell r="A1" t="str">
            <v>A/1</v>
          </cell>
        </row>
      </sheetData>
      <sheetData sheetId="7779">
        <row r="1">
          <cell r="A1" t="str">
            <v>A/1</v>
          </cell>
        </row>
      </sheetData>
      <sheetData sheetId="7780">
        <row r="1">
          <cell r="A1" t="str">
            <v>A/1</v>
          </cell>
        </row>
      </sheetData>
      <sheetData sheetId="7781">
        <row r="1">
          <cell r="A1" t="str">
            <v>A/1</v>
          </cell>
        </row>
      </sheetData>
      <sheetData sheetId="7782">
        <row r="1">
          <cell r="A1" t="str">
            <v>A/1</v>
          </cell>
        </row>
      </sheetData>
      <sheetData sheetId="7783">
        <row r="1">
          <cell r="A1" t="str">
            <v>A/1</v>
          </cell>
        </row>
      </sheetData>
      <sheetData sheetId="7784">
        <row r="1">
          <cell r="A1" t="str">
            <v>A/1</v>
          </cell>
        </row>
      </sheetData>
      <sheetData sheetId="7785">
        <row r="1">
          <cell r="A1" t="str">
            <v>A/1</v>
          </cell>
        </row>
      </sheetData>
      <sheetData sheetId="7786">
        <row r="1">
          <cell r="A1" t="str">
            <v>A/1</v>
          </cell>
        </row>
      </sheetData>
      <sheetData sheetId="7787">
        <row r="1">
          <cell r="A1" t="str">
            <v>A/1</v>
          </cell>
        </row>
      </sheetData>
      <sheetData sheetId="7788">
        <row r="1">
          <cell r="A1" t="str">
            <v>A/1</v>
          </cell>
        </row>
      </sheetData>
      <sheetData sheetId="7789">
        <row r="1">
          <cell r="A1" t="str">
            <v>A/1</v>
          </cell>
        </row>
      </sheetData>
      <sheetData sheetId="7790">
        <row r="1">
          <cell r="A1" t="str">
            <v>A/1</v>
          </cell>
        </row>
      </sheetData>
      <sheetData sheetId="7791">
        <row r="1">
          <cell r="A1" t="str">
            <v>A/1</v>
          </cell>
        </row>
      </sheetData>
      <sheetData sheetId="7792">
        <row r="1">
          <cell r="A1" t="str">
            <v>A/1</v>
          </cell>
        </row>
      </sheetData>
      <sheetData sheetId="7793">
        <row r="1">
          <cell r="A1" t="str">
            <v>A/1</v>
          </cell>
        </row>
      </sheetData>
      <sheetData sheetId="7794">
        <row r="1">
          <cell r="A1" t="str">
            <v>A/1</v>
          </cell>
        </row>
      </sheetData>
      <sheetData sheetId="7795">
        <row r="1">
          <cell r="A1" t="str">
            <v>A/1</v>
          </cell>
        </row>
      </sheetData>
      <sheetData sheetId="7796">
        <row r="1">
          <cell r="A1" t="str">
            <v>A/1</v>
          </cell>
        </row>
      </sheetData>
      <sheetData sheetId="7797">
        <row r="1">
          <cell r="A1" t="str">
            <v>A/1</v>
          </cell>
        </row>
      </sheetData>
      <sheetData sheetId="7798">
        <row r="1">
          <cell r="A1" t="str">
            <v>A/1</v>
          </cell>
        </row>
      </sheetData>
      <sheetData sheetId="7799">
        <row r="1">
          <cell r="A1" t="str">
            <v>A/1</v>
          </cell>
        </row>
      </sheetData>
      <sheetData sheetId="7800">
        <row r="1">
          <cell r="A1" t="str">
            <v>A/1</v>
          </cell>
        </row>
      </sheetData>
      <sheetData sheetId="7801">
        <row r="1">
          <cell r="A1" t="str">
            <v>A/1</v>
          </cell>
        </row>
      </sheetData>
      <sheetData sheetId="7802">
        <row r="1">
          <cell r="A1" t="str">
            <v>A/1</v>
          </cell>
        </row>
      </sheetData>
      <sheetData sheetId="7803">
        <row r="1">
          <cell r="A1" t="str">
            <v>A/1</v>
          </cell>
        </row>
      </sheetData>
      <sheetData sheetId="7804">
        <row r="1">
          <cell r="A1" t="str">
            <v>A/1</v>
          </cell>
        </row>
      </sheetData>
      <sheetData sheetId="7805">
        <row r="1">
          <cell r="A1" t="str">
            <v>A/1</v>
          </cell>
        </row>
      </sheetData>
      <sheetData sheetId="7806">
        <row r="1">
          <cell r="A1" t="str">
            <v>A/1</v>
          </cell>
        </row>
      </sheetData>
      <sheetData sheetId="7807">
        <row r="1">
          <cell r="A1" t="str">
            <v>A/1</v>
          </cell>
        </row>
      </sheetData>
      <sheetData sheetId="7808">
        <row r="1">
          <cell r="A1" t="str">
            <v>A/1</v>
          </cell>
        </row>
      </sheetData>
      <sheetData sheetId="7809">
        <row r="1">
          <cell r="A1" t="str">
            <v>A/1</v>
          </cell>
        </row>
      </sheetData>
      <sheetData sheetId="7810">
        <row r="1">
          <cell r="A1" t="str">
            <v>A/1</v>
          </cell>
        </row>
      </sheetData>
      <sheetData sheetId="7811">
        <row r="1">
          <cell r="A1" t="str">
            <v>A/1</v>
          </cell>
        </row>
      </sheetData>
      <sheetData sheetId="7812">
        <row r="1">
          <cell r="A1" t="str">
            <v>A/1</v>
          </cell>
        </row>
      </sheetData>
      <sheetData sheetId="7813">
        <row r="1">
          <cell r="A1" t="str">
            <v>A/1</v>
          </cell>
        </row>
      </sheetData>
      <sheetData sheetId="7814">
        <row r="1">
          <cell r="A1" t="str">
            <v>A/1</v>
          </cell>
        </row>
      </sheetData>
      <sheetData sheetId="7815">
        <row r="1">
          <cell r="A1" t="str">
            <v>A/1</v>
          </cell>
        </row>
      </sheetData>
      <sheetData sheetId="7816">
        <row r="1">
          <cell r="A1" t="str">
            <v>A/1</v>
          </cell>
        </row>
      </sheetData>
      <sheetData sheetId="7817">
        <row r="1">
          <cell r="A1" t="str">
            <v>A/1</v>
          </cell>
        </row>
      </sheetData>
      <sheetData sheetId="7818">
        <row r="1">
          <cell r="A1" t="str">
            <v>A/1</v>
          </cell>
        </row>
      </sheetData>
      <sheetData sheetId="7819">
        <row r="1">
          <cell r="A1" t="str">
            <v>A/1</v>
          </cell>
        </row>
      </sheetData>
      <sheetData sheetId="7820">
        <row r="1">
          <cell r="A1" t="str">
            <v>A/1</v>
          </cell>
        </row>
      </sheetData>
      <sheetData sheetId="7821" refreshError="1"/>
      <sheetData sheetId="7822">
        <row r="1">
          <cell r="A1" t="str">
            <v>A/1</v>
          </cell>
        </row>
      </sheetData>
      <sheetData sheetId="7823">
        <row r="1">
          <cell r="A1" t="str">
            <v>A/1</v>
          </cell>
        </row>
      </sheetData>
      <sheetData sheetId="7824">
        <row r="1">
          <cell r="A1" t="str">
            <v>A/1</v>
          </cell>
        </row>
      </sheetData>
      <sheetData sheetId="7825">
        <row r="1">
          <cell r="A1" t="str">
            <v>A/1</v>
          </cell>
        </row>
      </sheetData>
      <sheetData sheetId="7826">
        <row r="1">
          <cell r="A1" t="str">
            <v>A/1</v>
          </cell>
        </row>
      </sheetData>
      <sheetData sheetId="7827">
        <row r="1">
          <cell r="A1" t="str">
            <v>A/1</v>
          </cell>
        </row>
      </sheetData>
      <sheetData sheetId="7828">
        <row r="1">
          <cell r="A1" t="str">
            <v>A/1</v>
          </cell>
        </row>
      </sheetData>
      <sheetData sheetId="7829">
        <row r="1">
          <cell r="A1" t="str">
            <v>A/1</v>
          </cell>
        </row>
      </sheetData>
      <sheetData sheetId="7830">
        <row r="1">
          <cell r="A1" t="str">
            <v>A/1</v>
          </cell>
        </row>
      </sheetData>
      <sheetData sheetId="7831">
        <row r="1">
          <cell r="A1" t="str">
            <v>A/1</v>
          </cell>
        </row>
      </sheetData>
      <sheetData sheetId="7832">
        <row r="1">
          <cell r="A1" t="str">
            <v>A/1</v>
          </cell>
        </row>
      </sheetData>
      <sheetData sheetId="7833">
        <row r="1">
          <cell r="A1" t="str">
            <v>A/1</v>
          </cell>
        </row>
      </sheetData>
      <sheetData sheetId="7834">
        <row r="1">
          <cell r="A1" t="str">
            <v>A/1</v>
          </cell>
        </row>
      </sheetData>
      <sheetData sheetId="7835">
        <row r="1">
          <cell r="A1" t="str">
            <v>A/1</v>
          </cell>
        </row>
      </sheetData>
      <sheetData sheetId="7836">
        <row r="1">
          <cell r="A1" t="str">
            <v>A/1</v>
          </cell>
        </row>
      </sheetData>
      <sheetData sheetId="7837">
        <row r="1">
          <cell r="A1" t="str">
            <v>A/1</v>
          </cell>
        </row>
      </sheetData>
      <sheetData sheetId="7838">
        <row r="1">
          <cell r="A1" t="str">
            <v>A/1</v>
          </cell>
        </row>
      </sheetData>
      <sheetData sheetId="7839">
        <row r="1">
          <cell r="A1" t="str">
            <v>A/1</v>
          </cell>
        </row>
      </sheetData>
      <sheetData sheetId="7840">
        <row r="1">
          <cell r="A1" t="str">
            <v>A/1</v>
          </cell>
        </row>
      </sheetData>
      <sheetData sheetId="7841">
        <row r="1">
          <cell r="A1" t="str">
            <v>A/1</v>
          </cell>
        </row>
      </sheetData>
      <sheetData sheetId="7842">
        <row r="1">
          <cell r="A1" t="str">
            <v>A/1</v>
          </cell>
        </row>
      </sheetData>
      <sheetData sheetId="7843">
        <row r="1">
          <cell r="A1" t="str">
            <v>A/1</v>
          </cell>
        </row>
      </sheetData>
      <sheetData sheetId="7844">
        <row r="1">
          <cell r="A1" t="str">
            <v>A/1</v>
          </cell>
        </row>
      </sheetData>
      <sheetData sheetId="7845">
        <row r="1">
          <cell r="A1" t="str">
            <v>A/1</v>
          </cell>
        </row>
      </sheetData>
      <sheetData sheetId="7846">
        <row r="1">
          <cell r="A1" t="str">
            <v>A/1</v>
          </cell>
        </row>
      </sheetData>
      <sheetData sheetId="7847">
        <row r="1">
          <cell r="A1" t="str">
            <v>A/1</v>
          </cell>
        </row>
      </sheetData>
      <sheetData sheetId="7848">
        <row r="1">
          <cell r="A1" t="str">
            <v>A/1</v>
          </cell>
        </row>
      </sheetData>
      <sheetData sheetId="7849">
        <row r="1">
          <cell r="A1" t="str">
            <v>A/1</v>
          </cell>
        </row>
      </sheetData>
      <sheetData sheetId="7850">
        <row r="1">
          <cell r="A1" t="str">
            <v>A/1</v>
          </cell>
        </row>
      </sheetData>
      <sheetData sheetId="7851">
        <row r="1">
          <cell r="A1" t="str">
            <v>A/1</v>
          </cell>
        </row>
      </sheetData>
      <sheetData sheetId="7852">
        <row r="1">
          <cell r="A1" t="str">
            <v>A/1</v>
          </cell>
        </row>
      </sheetData>
      <sheetData sheetId="7853">
        <row r="1">
          <cell r="A1" t="str">
            <v>A/1</v>
          </cell>
        </row>
      </sheetData>
      <sheetData sheetId="7854">
        <row r="1">
          <cell r="A1" t="str">
            <v>A/1</v>
          </cell>
        </row>
      </sheetData>
      <sheetData sheetId="7855">
        <row r="1">
          <cell r="A1" t="str">
            <v>A/1</v>
          </cell>
        </row>
      </sheetData>
      <sheetData sheetId="7856">
        <row r="1">
          <cell r="A1" t="str">
            <v>A/1</v>
          </cell>
        </row>
      </sheetData>
      <sheetData sheetId="7857">
        <row r="1">
          <cell r="A1" t="str">
            <v>A/1</v>
          </cell>
        </row>
      </sheetData>
      <sheetData sheetId="7858">
        <row r="1">
          <cell r="A1" t="str">
            <v>A/1</v>
          </cell>
        </row>
      </sheetData>
      <sheetData sheetId="7859">
        <row r="1">
          <cell r="A1" t="str">
            <v>A/1</v>
          </cell>
        </row>
      </sheetData>
      <sheetData sheetId="7860">
        <row r="1">
          <cell r="A1" t="str">
            <v>A/1</v>
          </cell>
        </row>
      </sheetData>
      <sheetData sheetId="7861">
        <row r="1">
          <cell r="A1" t="str">
            <v>A/1</v>
          </cell>
        </row>
      </sheetData>
      <sheetData sheetId="7862">
        <row r="1">
          <cell r="A1" t="str">
            <v>A/1</v>
          </cell>
        </row>
      </sheetData>
      <sheetData sheetId="7863">
        <row r="1">
          <cell r="A1" t="str">
            <v>A/1</v>
          </cell>
        </row>
      </sheetData>
      <sheetData sheetId="7864">
        <row r="1">
          <cell r="A1" t="str">
            <v>A/1</v>
          </cell>
        </row>
      </sheetData>
      <sheetData sheetId="7865">
        <row r="1">
          <cell r="A1" t="str">
            <v>A/1</v>
          </cell>
        </row>
      </sheetData>
      <sheetData sheetId="7866">
        <row r="1">
          <cell r="A1" t="str">
            <v>A/1</v>
          </cell>
        </row>
      </sheetData>
      <sheetData sheetId="7867">
        <row r="1">
          <cell r="A1" t="str">
            <v>A/1</v>
          </cell>
        </row>
      </sheetData>
      <sheetData sheetId="7868">
        <row r="1">
          <cell r="A1" t="str">
            <v>A/1</v>
          </cell>
        </row>
      </sheetData>
      <sheetData sheetId="7869">
        <row r="1">
          <cell r="A1" t="str">
            <v>A/1</v>
          </cell>
        </row>
      </sheetData>
      <sheetData sheetId="7870">
        <row r="1">
          <cell r="A1" t="str">
            <v>A/1</v>
          </cell>
        </row>
      </sheetData>
      <sheetData sheetId="7871">
        <row r="1">
          <cell r="A1" t="str">
            <v>A/1</v>
          </cell>
        </row>
      </sheetData>
      <sheetData sheetId="7872">
        <row r="1">
          <cell r="A1" t="str">
            <v>A/1</v>
          </cell>
        </row>
      </sheetData>
      <sheetData sheetId="7873">
        <row r="1">
          <cell r="A1" t="str">
            <v>A/1</v>
          </cell>
        </row>
      </sheetData>
      <sheetData sheetId="7874">
        <row r="1">
          <cell r="A1" t="str">
            <v>A/1</v>
          </cell>
        </row>
      </sheetData>
      <sheetData sheetId="7875">
        <row r="1">
          <cell r="A1" t="str">
            <v>A/1</v>
          </cell>
        </row>
      </sheetData>
      <sheetData sheetId="7876">
        <row r="1">
          <cell r="A1" t="str">
            <v>A/1</v>
          </cell>
        </row>
      </sheetData>
      <sheetData sheetId="7877">
        <row r="1">
          <cell r="A1" t="str">
            <v>A/1</v>
          </cell>
        </row>
      </sheetData>
      <sheetData sheetId="7878">
        <row r="1">
          <cell r="A1" t="str">
            <v>A/1</v>
          </cell>
        </row>
      </sheetData>
      <sheetData sheetId="7879">
        <row r="1">
          <cell r="A1" t="str">
            <v>A/1</v>
          </cell>
        </row>
      </sheetData>
      <sheetData sheetId="7880">
        <row r="1">
          <cell r="A1" t="str">
            <v>A/1</v>
          </cell>
        </row>
      </sheetData>
      <sheetData sheetId="7881">
        <row r="1">
          <cell r="A1" t="str">
            <v>A/1</v>
          </cell>
        </row>
      </sheetData>
      <sheetData sheetId="7882">
        <row r="1">
          <cell r="A1" t="str">
            <v>A/1</v>
          </cell>
        </row>
      </sheetData>
      <sheetData sheetId="7883">
        <row r="1">
          <cell r="A1" t="str">
            <v>A/1</v>
          </cell>
        </row>
      </sheetData>
      <sheetData sheetId="7884">
        <row r="1">
          <cell r="A1" t="str">
            <v>A/1</v>
          </cell>
        </row>
      </sheetData>
      <sheetData sheetId="7885">
        <row r="1">
          <cell r="A1" t="str">
            <v>A/1</v>
          </cell>
        </row>
      </sheetData>
      <sheetData sheetId="7886">
        <row r="1">
          <cell r="A1" t="str">
            <v>A/1</v>
          </cell>
        </row>
      </sheetData>
      <sheetData sheetId="7887">
        <row r="1">
          <cell r="A1" t="str">
            <v>A/1</v>
          </cell>
        </row>
      </sheetData>
      <sheetData sheetId="7888">
        <row r="1">
          <cell r="A1" t="str">
            <v>A/1</v>
          </cell>
        </row>
      </sheetData>
      <sheetData sheetId="7889">
        <row r="1">
          <cell r="A1" t="str">
            <v>A/1</v>
          </cell>
        </row>
      </sheetData>
      <sheetData sheetId="7890">
        <row r="1">
          <cell r="A1" t="str">
            <v>A/1</v>
          </cell>
        </row>
      </sheetData>
      <sheetData sheetId="7891">
        <row r="1">
          <cell r="A1" t="str">
            <v>A/1</v>
          </cell>
        </row>
      </sheetData>
      <sheetData sheetId="7892">
        <row r="1">
          <cell r="A1" t="str">
            <v>A/1</v>
          </cell>
        </row>
      </sheetData>
      <sheetData sheetId="7893">
        <row r="1">
          <cell r="A1" t="str">
            <v>A/1</v>
          </cell>
        </row>
      </sheetData>
      <sheetData sheetId="7894">
        <row r="1">
          <cell r="A1" t="str">
            <v>A/1</v>
          </cell>
        </row>
      </sheetData>
      <sheetData sheetId="7895">
        <row r="1">
          <cell r="A1" t="str">
            <v>A/1</v>
          </cell>
        </row>
      </sheetData>
      <sheetData sheetId="7896">
        <row r="1">
          <cell r="A1" t="str">
            <v>A/1</v>
          </cell>
        </row>
      </sheetData>
      <sheetData sheetId="7897">
        <row r="1">
          <cell r="A1" t="str">
            <v>A/1</v>
          </cell>
        </row>
      </sheetData>
      <sheetData sheetId="7898">
        <row r="1">
          <cell r="A1" t="str">
            <v>A/1</v>
          </cell>
        </row>
      </sheetData>
      <sheetData sheetId="7899">
        <row r="1">
          <cell r="A1" t="str">
            <v>A/1</v>
          </cell>
        </row>
      </sheetData>
      <sheetData sheetId="7900">
        <row r="1">
          <cell r="A1" t="str">
            <v>A/1</v>
          </cell>
        </row>
      </sheetData>
      <sheetData sheetId="7901">
        <row r="1">
          <cell r="A1" t="str">
            <v>A/1</v>
          </cell>
        </row>
      </sheetData>
      <sheetData sheetId="7902">
        <row r="1">
          <cell r="A1" t="str">
            <v>A/1</v>
          </cell>
        </row>
      </sheetData>
      <sheetData sheetId="7903">
        <row r="1">
          <cell r="A1" t="str">
            <v>A/1</v>
          </cell>
        </row>
      </sheetData>
      <sheetData sheetId="7904">
        <row r="1">
          <cell r="A1" t="str">
            <v>A/1</v>
          </cell>
        </row>
      </sheetData>
      <sheetData sheetId="7905">
        <row r="1">
          <cell r="A1" t="str">
            <v>A/1</v>
          </cell>
        </row>
      </sheetData>
      <sheetData sheetId="7906">
        <row r="1">
          <cell r="A1" t="str">
            <v>A/1</v>
          </cell>
        </row>
      </sheetData>
      <sheetData sheetId="7907">
        <row r="1">
          <cell r="A1" t="str">
            <v>A/1</v>
          </cell>
        </row>
      </sheetData>
      <sheetData sheetId="7908">
        <row r="1">
          <cell r="A1" t="str">
            <v>A/1</v>
          </cell>
        </row>
      </sheetData>
      <sheetData sheetId="7909">
        <row r="1">
          <cell r="A1" t="str">
            <v>A/1</v>
          </cell>
        </row>
      </sheetData>
      <sheetData sheetId="7910">
        <row r="1">
          <cell r="A1" t="str">
            <v>A/1</v>
          </cell>
        </row>
      </sheetData>
      <sheetData sheetId="7911">
        <row r="1">
          <cell r="A1" t="str">
            <v>A/1</v>
          </cell>
        </row>
      </sheetData>
      <sheetData sheetId="7912">
        <row r="1">
          <cell r="A1" t="str">
            <v>A/1</v>
          </cell>
        </row>
      </sheetData>
      <sheetData sheetId="7913">
        <row r="1">
          <cell r="A1" t="str">
            <v>A/1</v>
          </cell>
        </row>
      </sheetData>
      <sheetData sheetId="7914">
        <row r="1">
          <cell r="A1" t="str">
            <v>A/1</v>
          </cell>
        </row>
      </sheetData>
      <sheetData sheetId="7915">
        <row r="1">
          <cell r="A1" t="str">
            <v>A/1</v>
          </cell>
        </row>
      </sheetData>
      <sheetData sheetId="7916">
        <row r="1">
          <cell r="A1" t="str">
            <v>A/1</v>
          </cell>
        </row>
      </sheetData>
      <sheetData sheetId="7917">
        <row r="1">
          <cell r="A1" t="str">
            <v>A/1</v>
          </cell>
        </row>
      </sheetData>
      <sheetData sheetId="7918">
        <row r="1">
          <cell r="A1" t="str">
            <v>A/1</v>
          </cell>
        </row>
      </sheetData>
      <sheetData sheetId="7919">
        <row r="1">
          <cell r="A1" t="str">
            <v>A/1</v>
          </cell>
        </row>
      </sheetData>
      <sheetData sheetId="7920">
        <row r="1">
          <cell r="A1" t="str">
            <v>A/1</v>
          </cell>
        </row>
      </sheetData>
      <sheetData sheetId="7921">
        <row r="1">
          <cell r="A1" t="str">
            <v>A/1</v>
          </cell>
        </row>
      </sheetData>
      <sheetData sheetId="7922">
        <row r="1">
          <cell r="A1" t="str">
            <v>A/1</v>
          </cell>
        </row>
      </sheetData>
      <sheetData sheetId="7923">
        <row r="1">
          <cell r="A1" t="str">
            <v>A/1</v>
          </cell>
        </row>
      </sheetData>
      <sheetData sheetId="7924">
        <row r="1">
          <cell r="A1" t="str">
            <v>A/1</v>
          </cell>
        </row>
      </sheetData>
      <sheetData sheetId="7925">
        <row r="1">
          <cell r="A1" t="str">
            <v>A/1</v>
          </cell>
        </row>
      </sheetData>
      <sheetData sheetId="7926">
        <row r="1">
          <cell r="A1" t="str">
            <v>A/1</v>
          </cell>
        </row>
      </sheetData>
      <sheetData sheetId="7927">
        <row r="1">
          <cell r="A1" t="str">
            <v>A/1</v>
          </cell>
        </row>
      </sheetData>
      <sheetData sheetId="7928">
        <row r="1">
          <cell r="A1" t="str">
            <v>A/1</v>
          </cell>
        </row>
      </sheetData>
      <sheetData sheetId="7929">
        <row r="1">
          <cell r="A1" t="str">
            <v>A/1</v>
          </cell>
        </row>
      </sheetData>
      <sheetData sheetId="7930">
        <row r="1">
          <cell r="A1" t="str">
            <v>A/1</v>
          </cell>
        </row>
      </sheetData>
      <sheetData sheetId="7931">
        <row r="1">
          <cell r="A1" t="str">
            <v>A/1</v>
          </cell>
        </row>
      </sheetData>
      <sheetData sheetId="7932">
        <row r="1">
          <cell r="A1" t="str">
            <v>A/1</v>
          </cell>
        </row>
      </sheetData>
      <sheetData sheetId="7933">
        <row r="1">
          <cell r="A1" t="str">
            <v>A/1</v>
          </cell>
        </row>
      </sheetData>
      <sheetData sheetId="7934">
        <row r="1">
          <cell r="A1" t="str">
            <v>A/1</v>
          </cell>
        </row>
      </sheetData>
      <sheetData sheetId="7935">
        <row r="1">
          <cell r="A1" t="str">
            <v>A/1</v>
          </cell>
        </row>
      </sheetData>
      <sheetData sheetId="7936">
        <row r="1">
          <cell r="A1" t="str">
            <v>A/1</v>
          </cell>
        </row>
      </sheetData>
      <sheetData sheetId="7937">
        <row r="1">
          <cell r="A1" t="str">
            <v>A/1</v>
          </cell>
        </row>
      </sheetData>
      <sheetData sheetId="7938">
        <row r="1">
          <cell r="A1" t="str">
            <v>A/1</v>
          </cell>
        </row>
      </sheetData>
      <sheetData sheetId="7939">
        <row r="1">
          <cell r="A1" t="str">
            <v>A/1</v>
          </cell>
        </row>
      </sheetData>
      <sheetData sheetId="7940">
        <row r="1">
          <cell r="A1" t="str">
            <v>A/1</v>
          </cell>
        </row>
      </sheetData>
      <sheetData sheetId="7941">
        <row r="1">
          <cell r="A1" t="str">
            <v>A/1</v>
          </cell>
        </row>
      </sheetData>
      <sheetData sheetId="7942">
        <row r="1">
          <cell r="A1" t="str">
            <v>A/1</v>
          </cell>
        </row>
      </sheetData>
      <sheetData sheetId="7943">
        <row r="1">
          <cell r="A1" t="str">
            <v>A/1</v>
          </cell>
        </row>
      </sheetData>
      <sheetData sheetId="7944">
        <row r="1">
          <cell r="A1" t="str">
            <v>A/1</v>
          </cell>
        </row>
      </sheetData>
      <sheetData sheetId="7945">
        <row r="1">
          <cell r="A1" t="str">
            <v>A/1</v>
          </cell>
        </row>
      </sheetData>
      <sheetData sheetId="7946">
        <row r="1">
          <cell r="A1" t="str">
            <v>A/1</v>
          </cell>
        </row>
      </sheetData>
      <sheetData sheetId="7947">
        <row r="1">
          <cell r="A1" t="str">
            <v>A/1</v>
          </cell>
        </row>
      </sheetData>
      <sheetData sheetId="7948">
        <row r="1">
          <cell r="A1" t="str">
            <v>A/1</v>
          </cell>
        </row>
      </sheetData>
      <sheetData sheetId="7949">
        <row r="1">
          <cell r="A1" t="str">
            <v>A/1</v>
          </cell>
        </row>
      </sheetData>
      <sheetData sheetId="7950">
        <row r="1">
          <cell r="A1" t="str">
            <v>A/1</v>
          </cell>
        </row>
      </sheetData>
      <sheetData sheetId="7951">
        <row r="1">
          <cell r="A1" t="str">
            <v>A/1</v>
          </cell>
        </row>
      </sheetData>
      <sheetData sheetId="7952">
        <row r="1">
          <cell r="A1" t="str">
            <v>A/1</v>
          </cell>
        </row>
      </sheetData>
      <sheetData sheetId="7953">
        <row r="1">
          <cell r="A1" t="str">
            <v>A/1</v>
          </cell>
        </row>
      </sheetData>
      <sheetData sheetId="7954">
        <row r="1">
          <cell r="A1" t="str">
            <v>A/1</v>
          </cell>
        </row>
      </sheetData>
      <sheetData sheetId="7955">
        <row r="1">
          <cell r="A1" t="str">
            <v>A/1</v>
          </cell>
        </row>
      </sheetData>
      <sheetData sheetId="7956">
        <row r="1">
          <cell r="A1" t="str">
            <v>A/1</v>
          </cell>
        </row>
      </sheetData>
      <sheetData sheetId="7957">
        <row r="1">
          <cell r="A1" t="str">
            <v>A/1</v>
          </cell>
        </row>
      </sheetData>
      <sheetData sheetId="7958">
        <row r="1">
          <cell r="A1" t="str">
            <v>A/1</v>
          </cell>
        </row>
      </sheetData>
      <sheetData sheetId="7959">
        <row r="1">
          <cell r="A1" t="str">
            <v>A/1</v>
          </cell>
        </row>
      </sheetData>
      <sheetData sheetId="7960">
        <row r="1">
          <cell r="A1" t="str">
            <v>A/1</v>
          </cell>
        </row>
      </sheetData>
      <sheetData sheetId="7961">
        <row r="1">
          <cell r="A1" t="str">
            <v>A/1</v>
          </cell>
        </row>
      </sheetData>
      <sheetData sheetId="7962">
        <row r="1">
          <cell r="A1" t="str">
            <v>A/1</v>
          </cell>
        </row>
      </sheetData>
      <sheetData sheetId="7963">
        <row r="1">
          <cell r="A1" t="str">
            <v>A/1</v>
          </cell>
        </row>
      </sheetData>
      <sheetData sheetId="7964">
        <row r="1">
          <cell r="A1" t="str">
            <v>A/1</v>
          </cell>
        </row>
      </sheetData>
      <sheetData sheetId="7965">
        <row r="1">
          <cell r="A1" t="str">
            <v>A/1</v>
          </cell>
        </row>
      </sheetData>
      <sheetData sheetId="7966">
        <row r="1">
          <cell r="A1" t="str">
            <v>A/1</v>
          </cell>
        </row>
      </sheetData>
      <sheetData sheetId="7967">
        <row r="1">
          <cell r="A1" t="str">
            <v>A/1</v>
          </cell>
        </row>
      </sheetData>
      <sheetData sheetId="7968">
        <row r="1">
          <cell r="A1" t="str">
            <v>A/1</v>
          </cell>
        </row>
      </sheetData>
      <sheetData sheetId="7969">
        <row r="1">
          <cell r="A1" t="str">
            <v>A/1</v>
          </cell>
        </row>
      </sheetData>
      <sheetData sheetId="7970">
        <row r="1">
          <cell r="A1" t="str">
            <v>A/1</v>
          </cell>
        </row>
      </sheetData>
      <sheetData sheetId="7971">
        <row r="1">
          <cell r="A1" t="str">
            <v>A/1</v>
          </cell>
        </row>
      </sheetData>
      <sheetData sheetId="7972">
        <row r="1">
          <cell r="A1" t="str">
            <v>A/1</v>
          </cell>
        </row>
      </sheetData>
      <sheetData sheetId="7973">
        <row r="1">
          <cell r="A1" t="str">
            <v>A/1</v>
          </cell>
        </row>
      </sheetData>
      <sheetData sheetId="7974">
        <row r="1">
          <cell r="A1" t="str">
            <v>A/1</v>
          </cell>
        </row>
      </sheetData>
      <sheetData sheetId="7975">
        <row r="1">
          <cell r="A1" t="str">
            <v>A/1</v>
          </cell>
        </row>
      </sheetData>
      <sheetData sheetId="7976">
        <row r="1">
          <cell r="A1" t="str">
            <v>A/1</v>
          </cell>
        </row>
      </sheetData>
      <sheetData sheetId="7977">
        <row r="1">
          <cell r="A1" t="str">
            <v>A/1</v>
          </cell>
        </row>
      </sheetData>
      <sheetData sheetId="7978">
        <row r="1">
          <cell r="A1" t="str">
            <v>A/1</v>
          </cell>
        </row>
      </sheetData>
      <sheetData sheetId="7979">
        <row r="1">
          <cell r="A1" t="str">
            <v>A/1</v>
          </cell>
        </row>
      </sheetData>
      <sheetData sheetId="7980">
        <row r="1">
          <cell r="A1" t="str">
            <v>A/1</v>
          </cell>
        </row>
      </sheetData>
      <sheetData sheetId="7981">
        <row r="1">
          <cell r="A1" t="str">
            <v>A/1</v>
          </cell>
        </row>
      </sheetData>
      <sheetData sheetId="7982">
        <row r="1">
          <cell r="A1" t="str">
            <v>A/1</v>
          </cell>
        </row>
      </sheetData>
      <sheetData sheetId="7983">
        <row r="1">
          <cell r="A1" t="str">
            <v>A/1</v>
          </cell>
        </row>
      </sheetData>
      <sheetData sheetId="7984">
        <row r="1">
          <cell r="A1" t="str">
            <v>A/1</v>
          </cell>
        </row>
      </sheetData>
      <sheetData sheetId="7985">
        <row r="1">
          <cell r="A1" t="str">
            <v>A/1</v>
          </cell>
        </row>
      </sheetData>
      <sheetData sheetId="7986">
        <row r="1">
          <cell r="A1" t="str">
            <v>A/1</v>
          </cell>
        </row>
      </sheetData>
      <sheetData sheetId="7987">
        <row r="1">
          <cell r="A1" t="str">
            <v>A/1</v>
          </cell>
        </row>
      </sheetData>
      <sheetData sheetId="7988">
        <row r="1">
          <cell r="A1" t="str">
            <v>A/1</v>
          </cell>
        </row>
      </sheetData>
      <sheetData sheetId="7989">
        <row r="1">
          <cell r="A1" t="str">
            <v>A/1</v>
          </cell>
        </row>
      </sheetData>
      <sheetData sheetId="7990">
        <row r="1">
          <cell r="A1" t="str">
            <v>A/1</v>
          </cell>
        </row>
      </sheetData>
      <sheetData sheetId="7991">
        <row r="1">
          <cell r="A1" t="str">
            <v>A/1</v>
          </cell>
        </row>
      </sheetData>
      <sheetData sheetId="7992">
        <row r="1">
          <cell r="A1" t="str">
            <v>A/1</v>
          </cell>
        </row>
      </sheetData>
      <sheetData sheetId="7993">
        <row r="1">
          <cell r="A1" t="str">
            <v>A/1</v>
          </cell>
        </row>
      </sheetData>
      <sheetData sheetId="7994">
        <row r="1">
          <cell r="A1" t="str">
            <v>A/1</v>
          </cell>
        </row>
      </sheetData>
      <sheetData sheetId="7995">
        <row r="1">
          <cell r="A1" t="str">
            <v>A/1</v>
          </cell>
        </row>
      </sheetData>
      <sheetData sheetId="7996">
        <row r="1">
          <cell r="A1" t="str">
            <v>A/1</v>
          </cell>
        </row>
      </sheetData>
      <sheetData sheetId="7997">
        <row r="1">
          <cell r="A1" t="str">
            <v>A/1</v>
          </cell>
        </row>
      </sheetData>
      <sheetData sheetId="7998">
        <row r="1">
          <cell r="A1" t="str">
            <v>A/1</v>
          </cell>
        </row>
      </sheetData>
      <sheetData sheetId="7999">
        <row r="1">
          <cell r="A1" t="str">
            <v>A/1</v>
          </cell>
        </row>
      </sheetData>
      <sheetData sheetId="8000">
        <row r="1">
          <cell r="A1" t="str">
            <v>A/1</v>
          </cell>
        </row>
      </sheetData>
      <sheetData sheetId="8001">
        <row r="1">
          <cell r="A1" t="str">
            <v>A/1</v>
          </cell>
        </row>
      </sheetData>
      <sheetData sheetId="8002">
        <row r="1">
          <cell r="A1" t="str">
            <v>A/1</v>
          </cell>
        </row>
      </sheetData>
      <sheetData sheetId="8003">
        <row r="1">
          <cell r="A1" t="str">
            <v>A/1</v>
          </cell>
        </row>
      </sheetData>
      <sheetData sheetId="8004">
        <row r="1">
          <cell r="A1" t="str">
            <v>A/1</v>
          </cell>
        </row>
      </sheetData>
      <sheetData sheetId="8005">
        <row r="1">
          <cell r="A1" t="str">
            <v>A/1</v>
          </cell>
        </row>
      </sheetData>
      <sheetData sheetId="8006">
        <row r="1">
          <cell r="A1" t="str">
            <v>A/1</v>
          </cell>
        </row>
      </sheetData>
      <sheetData sheetId="8007">
        <row r="1">
          <cell r="A1" t="str">
            <v>A/1</v>
          </cell>
        </row>
      </sheetData>
      <sheetData sheetId="8008">
        <row r="1">
          <cell r="A1" t="str">
            <v>A/1</v>
          </cell>
        </row>
      </sheetData>
      <sheetData sheetId="8009">
        <row r="1">
          <cell r="A1" t="str">
            <v>A/1</v>
          </cell>
        </row>
      </sheetData>
      <sheetData sheetId="8010">
        <row r="1">
          <cell r="A1" t="str">
            <v>A/1</v>
          </cell>
        </row>
      </sheetData>
      <sheetData sheetId="8011">
        <row r="1">
          <cell r="A1" t="str">
            <v>A/1</v>
          </cell>
        </row>
      </sheetData>
      <sheetData sheetId="8012">
        <row r="1">
          <cell r="A1" t="str">
            <v>A/1</v>
          </cell>
        </row>
      </sheetData>
      <sheetData sheetId="8013">
        <row r="1">
          <cell r="A1" t="str">
            <v>A/1</v>
          </cell>
        </row>
      </sheetData>
      <sheetData sheetId="8014">
        <row r="1">
          <cell r="A1" t="str">
            <v>A/1</v>
          </cell>
        </row>
      </sheetData>
      <sheetData sheetId="8015">
        <row r="1">
          <cell r="A1" t="str">
            <v>A/1</v>
          </cell>
        </row>
      </sheetData>
      <sheetData sheetId="8016">
        <row r="1">
          <cell r="A1" t="str">
            <v>A/1</v>
          </cell>
        </row>
      </sheetData>
      <sheetData sheetId="8017">
        <row r="1">
          <cell r="A1" t="str">
            <v>A/1</v>
          </cell>
        </row>
      </sheetData>
      <sheetData sheetId="8018">
        <row r="1">
          <cell r="A1" t="str">
            <v>A/1</v>
          </cell>
        </row>
      </sheetData>
      <sheetData sheetId="8019">
        <row r="1">
          <cell r="A1" t="str">
            <v>A/1</v>
          </cell>
        </row>
      </sheetData>
      <sheetData sheetId="8020">
        <row r="1">
          <cell r="A1" t="str">
            <v>A/1</v>
          </cell>
        </row>
      </sheetData>
      <sheetData sheetId="8021">
        <row r="1">
          <cell r="A1" t="str">
            <v>A/1</v>
          </cell>
        </row>
      </sheetData>
      <sheetData sheetId="8022">
        <row r="1">
          <cell r="A1" t="str">
            <v>A/1</v>
          </cell>
        </row>
      </sheetData>
      <sheetData sheetId="8023">
        <row r="1">
          <cell r="A1" t="str">
            <v>A/1</v>
          </cell>
        </row>
      </sheetData>
      <sheetData sheetId="8024">
        <row r="1">
          <cell r="A1" t="str">
            <v>A/1</v>
          </cell>
        </row>
      </sheetData>
      <sheetData sheetId="8025">
        <row r="1">
          <cell r="A1" t="str">
            <v>A/1</v>
          </cell>
        </row>
      </sheetData>
      <sheetData sheetId="8026">
        <row r="1">
          <cell r="A1" t="str">
            <v>A/1</v>
          </cell>
        </row>
      </sheetData>
      <sheetData sheetId="8027">
        <row r="1">
          <cell r="A1" t="str">
            <v>A/1</v>
          </cell>
        </row>
      </sheetData>
      <sheetData sheetId="8028">
        <row r="1">
          <cell r="A1" t="str">
            <v>A/1</v>
          </cell>
        </row>
      </sheetData>
      <sheetData sheetId="8029">
        <row r="1">
          <cell r="A1" t="str">
            <v>A/1</v>
          </cell>
        </row>
      </sheetData>
      <sheetData sheetId="8030">
        <row r="1">
          <cell r="A1" t="str">
            <v>A/1</v>
          </cell>
        </row>
      </sheetData>
      <sheetData sheetId="8031">
        <row r="1">
          <cell r="A1" t="str">
            <v>A/1</v>
          </cell>
        </row>
      </sheetData>
      <sheetData sheetId="8032">
        <row r="1">
          <cell r="A1" t="str">
            <v>A/1</v>
          </cell>
        </row>
      </sheetData>
      <sheetData sheetId="8033">
        <row r="1">
          <cell r="A1" t="str">
            <v>A/1</v>
          </cell>
        </row>
      </sheetData>
      <sheetData sheetId="8034">
        <row r="1">
          <cell r="A1" t="str">
            <v>A/1</v>
          </cell>
        </row>
      </sheetData>
      <sheetData sheetId="8035">
        <row r="1">
          <cell r="A1" t="str">
            <v>A/1</v>
          </cell>
        </row>
      </sheetData>
      <sheetData sheetId="8036">
        <row r="1">
          <cell r="A1" t="str">
            <v>A/1</v>
          </cell>
        </row>
      </sheetData>
      <sheetData sheetId="8037">
        <row r="1">
          <cell r="A1" t="str">
            <v>A/1</v>
          </cell>
        </row>
      </sheetData>
      <sheetData sheetId="8038">
        <row r="1">
          <cell r="A1" t="str">
            <v>A/1</v>
          </cell>
        </row>
      </sheetData>
      <sheetData sheetId="8039">
        <row r="1">
          <cell r="A1" t="str">
            <v>A/1</v>
          </cell>
        </row>
      </sheetData>
      <sheetData sheetId="8040">
        <row r="1">
          <cell r="A1" t="str">
            <v>A/1</v>
          </cell>
        </row>
      </sheetData>
      <sheetData sheetId="8041">
        <row r="1">
          <cell r="A1" t="str">
            <v>A/1</v>
          </cell>
        </row>
      </sheetData>
      <sheetData sheetId="8042">
        <row r="1">
          <cell r="A1" t="str">
            <v>A/1</v>
          </cell>
        </row>
      </sheetData>
      <sheetData sheetId="8043">
        <row r="1">
          <cell r="A1" t="str">
            <v>A/1</v>
          </cell>
        </row>
      </sheetData>
      <sheetData sheetId="8044">
        <row r="1">
          <cell r="A1" t="str">
            <v>A/1</v>
          </cell>
        </row>
      </sheetData>
      <sheetData sheetId="8045">
        <row r="1">
          <cell r="A1" t="str">
            <v>A/1</v>
          </cell>
        </row>
      </sheetData>
      <sheetData sheetId="8046">
        <row r="1">
          <cell r="A1" t="str">
            <v>A/1</v>
          </cell>
        </row>
      </sheetData>
      <sheetData sheetId="8047">
        <row r="1">
          <cell r="A1" t="str">
            <v>A/1</v>
          </cell>
        </row>
      </sheetData>
      <sheetData sheetId="8048">
        <row r="1">
          <cell r="A1" t="str">
            <v>A/1</v>
          </cell>
        </row>
      </sheetData>
      <sheetData sheetId="8049">
        <row r="1">
          <cell r="A1" t="str">
            <v>A/1</v>
          </cell>
        </row>
      </sheetData>
      <sheetData sheetId="8050">
        <row r="1">
          <cell r="A1" t="str">
            <v>A/1</v>
          </cell>
        </row>
      </sheetData>
      <sheetData sheetId="8051">
        <row r="1">
          <cell r="A1" t="str">
            <v>A/1</v>
          </cell>
        </row>
      </sheetData>
      <sheetData sheetId="8052">
        <row r="1">
          <cell r="A1" t="str">
            <v>A/1</v>
          </cell>
        </row>
      </sheetData>
      <sheetData sheetId="8053">
        <row r="1">
          <cell r="A1" t="str">
            <v>A/1</v>
          </cell>
        </row>
      </sheetData>
      <sheetData sheetId="8054">
        <row r="1">
          <cell r="A1" t="str">
            <v>A/1</v>
          </cell>
        </row>
      </sheetData>
      <sheetData sheetId="8055">
        <row r="1">
          <cell r="A1" t="str">
            <v>A/1</v>
          </cell>
        </row>
      </sheetData>
      <sheetData sheetId="8056">
        <row r="1">
          <cell r="A1" t="str">
            <v>A/1</v>
          </cell>
        </row>
      </sheetData>
      <sheetData sheetId="8057">
        <row r="1">
          <cell r="A1" t="str">
            <v>A/1</v>
          </cell>
        </row>
      </sheetData>
      <sheetData sheetId="8058">
        <row r="1">
          <cell r="A1" t="str">
            <v>A/1</v>
          </cell>
        </row>
      </sheetData>
      <sheetData sheetId="8059">
        <row r="1">
          <cell r="A1" t="str">
            <v>A/1</v>
          </cell>
        </row>
      </sheetData>
      <sheetData sheetId="8060">
        <row r="1">
          <cell r="A1" t="str">
            <v>A/1</v>
          </cell>
        </row>
      </sheetData>
      <sheetData sheetId="8061">
        <row r="1">
          <cell r="A1" t="str">
            <v>A/1</v>
          </cell>
        </row>
      </sheetData>
      <sheetData sheetId="8062">
        <row r="1">
          <cell r="A1" t="str">
            <v>A/1</v>
          </cell>
        </row>
      </sheetData>
      <sheetData sheetId="8063">
        <row r="1">
          <cell r="A1" t="str">
            <v>A/1</v>
          </cell>
        </row>
      </sheetData>
      <sheetData sheetId="8064">
        <row r="1">
          <cell r="A1" t="str">
            <v>A/1</v>
          </cell>
        </row>
      </sheetData>
      <sheetData sheetId="8065">
        <row r="1">
          <cell r="A1" t="str">
            <v>A/1</v>
          </cell>
        </row>
      </sheetData>
      <sheetData sheetId="8066">
        <row r="1">
          <cell r="A1" t="str">
            <v>A/1</v>
          </cell>
        </row>
      </sheetData>
      <sheetData sheetId="8067">
        <row r="1">
          <cell r="A1" t="str">
            <v>A/1</v>
          </cell>
        </row>
      </sheetData>
      <sheetData sheetId="8068">
        <row r="1">
          <cell r="A1" t="str">
            <v>A/1</v>
          </cell>
        </row>
      </sheetData>
      <sheetData sheetId="8069">
        <row r="1">
          <cell r="A1" t="str">
            <v>A/1</v>
          </cell>
        </row>
      </sheetData>
      <sheetData sheetId="8070">
        <row r="1">
          <cell r="A1" t="str">
            <v>A/1</v>
          </cell>
        </row>
      </sheetData>
      <sheetData sheetId="8071">
        <row r="1">
          <cell r="A1" t="str">
            <v>A/1</v>
          </cell>
        </row>
      </sheetData>
      <sheetData sheetId="8072">
        <row r="1">
          <cell r="A1" t="str">
            <v>A/1</v>
          </cell>
        </row>
      </sheetData>
      <sheetData sheetId="8073">
        <row r="1">
          <cell r="A1" t="str">
            <v>A/1</v>
          </cell>
        </row>
      </sheetData>
      <sheetData sheetId="8074">
        <row r="1">
          <cell r="A1" t="str">
            <v>A/1</v>
          </cell>
        </row>
      </sheetData>
      <sheetData sheetId="8075">
        <row r="1">
          <cell r="A1" t="str">
            <v>A/1</v>
          </cell>
        </row>
      </sheetData>
      <sheetData sheetId="8076">
        <row r="1">
          <cell r="A1" t="str">
            <v>A/1</v>
          </cell>
        </row>
      </sheetData>
      <sheetData sheetId="8077">
        <row r="1">
          <cell r="A1" t="str">
            <v>A/1</v>
          </cell>
        </row>
      </sheetData>
      <sheetData sheetId="8078">
        <row r="1">
          <cell r="A1" t="str">
            <v>A/1</v>
          </cell>
        </row>
      </sheetData>
      <sheetData sheetId="8079">
        <row r="1">
          <cell r="A1" t="str">
            <v>A/1</v>
          </cell>
        </row>
      </sheetData>
      <sheetData sheetId="8080">
        <row r="1">
          <cell r="A1" t="str">
            <v>A/1</v>
          </cell>
        </row>
      </sheetData>
      <sheetData sheetId="8081">
        <row r="1">
          <cell r="A1" t="str">
            <v>A/1</v>
          </cell>
        </row>
      </sheetData>
      <sheetData sheetId="8082">
        <row r="1">
          <cell r="A1" t="str">
            <v>A/1</v>
          </cell>
        </row>
      </sheetData>
      <sheetData sheetId="8083">
        <row r="1">
          <cell r="A1" t="str">
            <v>A/1</v>
          </cell>
        </row>
      </sheetData>
      <sheetData sheetId="8084">
        <row r="1">
          <cell r="A1" t="str">
            <v>A/1</v>
          </cell>
        </row>
      </sheetData>
      <sheetData sheetId="8085">
        <row r="1">
          <cell r="A1" t="str">
            <v>A/1</v>
          </cell>
        </row>
      </sheetData>
      <sheetData sheetId="8086">
        <row r="1">
          <cell r="A1" t="str">
            <v>A/1</v>
          </cell>
        </row>
      </sheetData>
      <sheetData sheetId="8087">
        <row r="1">
          <cell r="A1" t="str">
            <v>A/1</v>
          </cell>
        </row>
      </sheetData>
      <sheetData sheetId="8088">
        <row r="1">
          <cell r="A1" t="str">
            <v>A/1</v>
          </cell>
        </row>
      </sheetData>
      <sheetData sheetId="8089">
        <row r="1">
          <cell r="A1" t="str">
            <v>A/1</v>
          </cell>
        </row>
      </sheetData>
      <sheetData sheetId="8090">
        <row r="1">
          <cell r="A1" t="str">
            <v>A/1</v>
          </cell>
        </row>
      </sheetData>
      <sheetData sheetId="8091">
        <row r="1">
          <cell r="A1" t="str">
            <v>A/1</v>
          </cell>
        </row>
      </sheetData>
      <sheetData sheetId="8092">
        <row r="1">
          <cell r="A1" t="str">
            <v>A/1</v>
          </cell>
        </row>
      </sheetData>
      <sheetData sheetId="8093">
        <row r="1">
          <cell r="A1" t="str">
            <v>A/1</v>
          </cell>
        </row>
      </sheetData>
      <sheetData sheetId="8094">
        <row r="1">
          <cell r="A1" t="str">
            <v>A/1</v>
          </cell>
        </row>
      </sheetData>
      <sheetData sheetId="8095">
        <row r="1">
          <cell r="A1" t="str">
            <v>A/1</v>
          </cell>
        </row>
      </sheetData>
      <sheetData sheetId="8096">
        <row r="1">
          <cell r="A1" t="str">
            <v>A/1</v>
          </cell>
        </row>
      </sheetData>
      <sheetData sheetId="8097">
        <row r="1">
          <cell r="A1" t="str">
            <v>A/1</v>
          </cell>
        </row>
      </sheetData>
      <sheetData sheetId="8098">
        <row r="1">
          <cell r="A1" t="str">
            <v>A/1</v>
          </cell>
        </row>
      </sheetData>
      <sheetData sheetId="8099">
        <row r="1">
          <cell r="A1" t="str">
            <v>A/1</v>
          </cell>
        </row>
      </sheetData>
      <sheetData sheetId="8100">
        <row r="1">
          <cell r="A1" t="str">
            <v>A/1</v>
          </cell>
        </row>
      </sheetData>
      <sheetData sheetId="8101">
        <row r="1">
          <cell r="A1" t="str">
            <v>A/1</v>
          </cell>
        </row>
      </sheetData>
      <sheetData sheetId="8102">
        <row r="1">
          <cell r="A1" t="str">
            <v>A/1</v>
          </cell>
        </row>
      </sheetData>
      <sheetData sheetId="8103">
        <row r="1">
          <cell r="A1" t="str">
            <v>A/1</v>
          </cell>
        </row>
      </sheetData>
      <sheetData sheetId="8104">
        <row r="1">
          <cell r="A1" t="str">
            <v>A/1</v>
          </cell>
        </row>
      </sheetData>
      <sheetData sheetId="8105">
        <row r="1">
          <cell r="A1" t="str">
            <v>A/1</v>
          </cell>
        </row>
      </sheetData>
      <sheetData sheetId="8106">
        <row r="1">
          <cell r="A1" t="str">
            <v>A/1</v>
          </cell>
        </row>
      </sheetData>
      <sheetData sheetId="8107">
        <row r="1">
          <cell r="A1" t="str">
            <v>A/1</v>
          </cell>
        </row>
      </sheetData>
      <sheetData sheetId="8108">
        <row r="1">
          <cell r="A1" t="str">
            <v>A/1</v>
          </cell>
        </row>
      </sheetData>
      <sheetData sheetId="8109">
        <row r="1">
          <cell r="A1" t="str">
            <v>A/1</v>
          </cell>
        </row>
      </sheetData>
      <sheetData sheetId="8110">
        <row r="1">
          <cell r="A1" t="str">
            <v>A/1</v>
          </cell>
        </row>
      </sheetData>
      <sheetData sheetId="8111">
        <row r="1">
          <cell r="A1" t="str">
            <v>A/1</v>
          </cell>
        </row>
      </sheetData>
      <sheetData sheetId="8112">
        <row r="1">
          <cell r="A1" t="str">
            <v>A/1</v>
          </cell>
        </row>
      </sheetData>
      <sheetData sheetId="8113">
        <row r="1">
          <cell r="A1" t="str">
            <v>A/1</v>
          </cell>
        </row>
      </sheetData>
      <sheetData sheetId="8114">
        <row r="1">
          <cell r="A1" t="str">
            <v>A/1</v>
          </cell>
        </row>
      </sheetData>
      <sheetData sheetId="8115">
        <row r="1">
          <cell r="A1" t="str">
            <v>A/1</v>
          </cell>
        </row>
      </sheetData>
      <sheetData sheetId="8116">
        <row r="1">
          <cell r="A1" t="str">
            <v>A/1</v>
          </cell>
        </row>
      </sheetData>
      <sheetData sheetId="8117">
        <row r="1">
          <cell r="A1" t="str">
            <v>A/1</v>
          </cell>
        </row>
      </sheetData>
      <sheetData sheetId="8118">
        <row r="1">
          <cell r="A1" t="str">
            <v>A/1</v>
          </cell>
        </row>
      </sheetData>
      <sheetData sheetId="8119">
        <row r="1">
          <cell r="A1" t="str">
            <v>A/1</v>
          </cell>
        </row>
      </sheetData>
      <sheetData sheetId="8120">
        <row r="1">
          <cell r="A1" t="str">
            <v>A/1</v>
          </cell>
        </row>
      </sheetData>
      <sheetData sheetId="8121">
        <row r="1">
          <cell r="A1" t="str">
            <v>A/1</v>
          </cell>
        </row>
      </sheetData>
      <sheetData sheetId="8122">
        <row r="1">
          <cell r="A1" t="str">
            <v>A/1</v>
          </cell>
        </row>
      </sheetData>
      <sheetData sheetId="8123">
        <row r="1">
          <cell r="A1" t="str">
            <v>A/1</v>
          </cell>
        </row>
      </sheetData>
      <sheetData sheetId="8124">
        <row r="1">
          <cell r="A1" t="str">
            <v>A/1</v>
          </cell>
        </row>
      </sheetData>
      <sheetData sheetId="8125">
        <row r="1">
          <cell r="A1" t="str">
            <v>A/1</v>
          </cell>
        </row>
      </sheetData>
      <sheetData sheetId="8126">
        <row r="1">
          <cell r="A1" t="str">
            <v>A/1</v>
          </cell>
        </row>
      </sheetData>
      <sheetData sheetId="8127">
        <row r="1">
          <cell r="A1" t="str">
            <v>A/1</v>
          </cell>
        </row>
      </sheetData>
      <sheetData sheetId="8128">
        <row r="1">
          <cell r="A1" t="str">
            <v>A/1</v>
          </cell>
        </row>
      </sheetData>
      <sheetData sheetId="8129">
        <row r="1">
          <cell r="A1" t="str">
            <v>A/1</v>
          </cell>
        </row>
      </sheetData>
      <sheetData sheetId="8130">
        <row r="1">
          <cell r="A1" t="str">
            <v>A/1</v>
          </cell>
        </row>
      </sheetData>
      <sheetData sheetId="8131">
        <row r="1">
          <cell r="A1" t="str">
            <v>A/1</v>
          </cell>
        </row>
      </sheetData>
      <sheetData sheetId="8132">
        <row r="1">
          <cell r="A1" t="str">
            <v>A/1</v>
          </cell>
        </row>
      </sheetData>
      <sheetData sheetId="8133">
        <row r="1">
          <cell r="A1" t="str">
            <v>A/1</v>
          </cell>
        </row>
      </sheetData>
      <sheetData sheetId="8134">
        <row r="1">
          <cell r="A1" t="str">
            <v>A/1</v>
          </cell>
        </row>
      </sheetData>
      <sheetData sheetId="8135">
        <row r="1">
          <cell r="A1" t="str">
            <v>A/1</v>
          </cell>
        </row>
      </sheetData>
      <sheetData sheetId="8136">
        <row r="1">
          <cell r="A1" t="str">
            <v>A/1</v>
          </cell>
        </row>
      </sheetData>
      <sheetData sheetId="8137">
        <row r="1">
          <cell r="A1" t="str">
            <v>A/1</v>
          </cell>
        </row>
      </sheetData>
      <sheetData sheetId="8138">
        <row r="1">
          <cell r="A1" t="str">
            <v>A/1</v>
          </cell>
        </row>
      </sheetData>
      <sheetData sheetId="8139">
        <row r="1">
          <cell r="A1" t="str">
            <v>A/1</v>
          </cell>
        </row>
      </sheetData>
      <sheetData sheetId="8140">
        <row r="1">
          <cell r="A1" t="str">
            <v>A/1</v>
          </cell>
        </row>
      </sheetData>
      <sheetData sheetId="8141">
        <row r="1">
          <cell r="A1" t="str">
            <v>A/1</v>
          </cell>
        </row>
      </sheetData>
      <sheetData sheetId="8142">
        <row r="1">
          <cell r="A1" t="str">
            <v>A/1</v>
          </cell>
        </row>
      </sheetData>
      <sheetData sheetId="8143">
        <row r="1">
          <cell r="A1" t="str">
            <v>A/1</v>
          </cell>
        </row>
      </sheetData>
      <sheetData sheetId="8144">
        <row r="1">
          <cell r="A1" t="str">
            <v>A/1</v>
          </cell>
        </row>
      </sheetData>
      <sheetData sheetId="8145">
        <row r="1">
          <cell r="A1" t="str">
            <v>A/1</v>
          </cell>
        </row>
      </sheetData>
      <sheetData sheetId="8146">
        <row r="1">
          <cell r="A1" t="str">
            <v>A/1</v>
          </cell>
        </row>
      </sheetData>
      <sheetData sheetId="8147">
        <row r="1">
          <cell r="A1" t="str">
            <v>A/1</v>
          </cell>
        </row>
      </sheetData>
      <sheetData sheetId="8148">
        <row r="1">
          <cell r="A1" t="str">
            <v>A/1</v>
          </cell>
        </row>
      </sheetData>
      <sheetData sheetId="8149">
        <row r="1">
          <cell r="A1" t="str">
            <v>A/1</v>
          </cell>
        </row>
      </sheetData>
      <sheetData sheetId="8150">
        <row r="1">
          <cell r="A1" t="str">
            <v>A/1</v>
          </cell>
        </row>
      </sheetData>
      <sheetData sheetId="8151">
        <row r="1">
          <cell r="A1" t="str">
            <v>A/1</v>
          </cell>
        </row>
      </sheetData>
      <sheetData sheetId="8152">
        <row r="1">
          <cell r="A1" t="str">
            <v>A/1</v>
          </cell>
        </row>
      </sheetData>
      <sheetData sheetId="8153">
        <row r="1">
          <cell r="A1" t="str">
            <v>A/1</v>
          </cell>
        </row>
      </sheetData>
      <sheetData sheetId="8154">
        <row r="1">
          <cell r="A1" t="str">
            <v>A/1</v>
          </cell>
        </row>
      </sheetData>
      <sheetData sheetId="8155">
        <row r="1">
          <cell r="A1" t="str">
            <v>A/1</v>
          </cell>
        </row>
      </sheetData>
      <sheetData sheetId="8156">
        <row r="1">
          <cell r="A1" t="str">
            <v>A/1</v>
          </cell>
        </row>
      </sheetData>
      <sheetData sheetId="8157">
        <row r="1">
          <cell r="A1" t="str">
            <v>A/1</v>
          </cell>
        </row>
      </sheetData>
      <sheetData sheetId="8158">
        <row r="1">
          <cell r="A1" t="str">
            <v>A/1</v>
          </cell>
        </row>
      </sheetData>
      <sheetData sheetId="8159">
        <row r="1">
          <cell r="A1" t="str">
            <v>A/1</v>
          </cell>
        </row>
      </sheetData>
      <sheetData sheetId="8160">
        <row r="1">
          <cell r="A1" t="str">
            <v>A/1</v>
          </cell>
        </row>
      </sheetData>
      <sheetData sheetId="8161">
        <row r="1">
          <cell r="A1" t="str">
            <v>A/1</v>
          </cell>
        </row>
      </sheetData>
      <sheetData sheetId="8162">
        <row r="1">
          <cell r="A1" t="str">
            <v>A/1</v>
          </cell>
        </row>
      </sheetData>
      <sheetData sheetId="8163">
        <row r="1">
          <cell r="A1" t="str">
            <v>A/1</v>
          </cell>
        </row>
      </sheetData>
      <sheetData sheetId="8164">
        <row r="1">
          <cell r="A1" t="str">
            <v>A/1</v>
          </cell>
        </row>
      </sheetData>
      <sheetData sheetId="8165">
        <row r="1">
          <cell r="A1" t="str">
            <v>A/1</v>
          </cell>
        </row>
      </sheetData>
      <sheetData sheetId="8166">
        <row r="1">
          <cell r="A1" t="str">
            <v>A/1</v>
          </cell>
        </row>
      </sheetData>
      <sheetData sheetId="8167">
        <row r="1">
          <cell r="A1" t="str">
            <v>A/1</v>
          </cell>
        </row>
      </sheetData>
      <sheetData sheetId="8168">
        <row r="1">
          <cell r="A1" t="str">
            <v>A/1</v>
          </cell>
        </row>
      </sheetData>
      <sheetData sheetId="8169">
        <row r="1">
          <cell r="A1" t="str">
            <v>A/1</v>
          </cell>
        </row>
      </sheetData>
      <sheetData sheetId="8170">
        <row r="1">
          <cell r="A1" t="str">
            <v>A/1</v>
          </cell>
        </row>
      </sheetData>
      <sheetData sheetId="8171">
        <row r="1">
          <cell r="A1" t="str">
            <v>A/1</v>
          </cell>
        </row>
      </sheetData>
      <sheetData sheetId="8172">
        <row r="1">
          <cell r="A1" t="str">
            <v>A/1</v>
          </cell>
        </row>
      </sheetData>
      <sheetData sheetId="8173">
        <row r="1">
          <cell r="A1" t="str">
            <v>A/1</v>
          </cell>
        </row>
      </sheetData>
      <sheetData sheetId="8174">
        <row r="1">
          <cell r="A1" t="str">
            <v>A/1</v>
          </cell>
        </row>
      </sheetData>
      <sheetData sheetId="8175">
        <row r="1">
          <cell r="A1" t="str">
            <v>A/1</v>
          </cell>
        </row>
      </sheetData>
      <sheetData sheetId="8176">
        <row r="1">
          <cell r="A1" t="str">
            <v>A/1</v>
          </cell>
        </row>
      </sheetData>
      <sheetData sheetId="8177">
        <row r="1">
          <cell r="A1" t="str">
            <v>A/1</v>
          </cell>
        </row>
      </sheetData>
      <sheetData sheetId="8178">
        <row r="1">
          <cell r="A1" t="str">
            <v>A/1</v>
          </cell>
        </row>
      </sheetData>
      <sheetData sheetId="8179">
        <row r="1">
          <cell r="A1" t="str">
            <v>A/1</v>
          </cell>
        </row>
      </sheetData>
      <sheetData sheetId="8180">
        <row r="1">
          <cell r="A1" t="str">
            <v>A/1</v>
          </cell>
        </row>
      </sheetData>
      <sheetData sheetId="8181">
        <row r="1">
          <cell r="A1" t="str">
            <v>A/1</v>
          </cell>
        </row>
      </sheetData>
      <sheetData sheetId="8182">
        <row r="1">
          <cell r="A1" t="str">
            <v>A/1</v>
          </cell>
        </row>
      </sheetData>
      <sheetData sheetId="8183">
        <row r="1">
          <cell r="A1" t="str">
            <v>A/1</v>
          </cell>
        </row>
      </sheetData>
      <sheetData sheetId="8184">
        <row r="1">
          <cell r="A1" t="str">
            <v>A/1</v>
          </cell>
        </row>
      </sheetData>
      <sheetData sheetId="8185">
        <row r="1">
          <cell r="A1" t="str">
            <v>A/1</v>
          </cell>
        </row>
      </sheetData>
      <sheetData sheetId="8186">
        <row r="1">
          <cell r="A1" t="str">
            <v>A/1</v>
          </cell>
        </row>
      </sheetData>
      <sheetData sheetId="8187">
        <row r="1">
          <cell r="A1" t="str">
            <v>A/1</v>
          </cell>
        </row>
      </sheetData>
      <sheetData sheetId="8188">
        <row r="1">
          <cell r="A1" t="str">
            <v>A/1</v>
          </cell>
        </row>
      </sheetData>
      <sheetData sheetId="8189">
        <row r="1">
          <cell r="A1" t="str">
            <v>A/1</v>
          </cell>
        </row>
      </sheetData>
      <sheetData sheetId="8190">
        <row r="1">
          <cell r="A1" t="str">
            <v>A/1</v>
          </cell>
        </row>
      </sheetData>
      <sheetData sheetId="8191">
        <row r="1">
          <cell r="A1" t="str">
            <v>A/1</v>
          </cell>
        </row>
      </sheetData>
      <sheetData sheetId="8192">
        <row r="1">
          <cell r="A1" t="str">
            <v>A/1</v>
          </cell>
        </row>
      </sheetData>
      <sheetData sheetId="8193">
        <row r="1">
          <cell r="A1" t="str">
            <v>A/1</v>
          </cell>
        </row>
      </sheetData>
      <sheetData sheetId="8194">
        <row r="1">
          <cell r="A1" t="str">
            <v>A/1</v>
          </cell>
        </row>
      </sheetData>
      <sheetData sheetId="8195">
        <row r="1">
          <cell r="A1" t="str">
            <v>A/1</v>
          </cell>
        </row>
      </sheetData>
      <sheetData sheetId="8196">
        <row r="1">
          <cell r="A1" t="str">
            <v>A/1</v>
          </cell>
        </row>
      </sheetData>
      <sheetData sheetId="8197">
        <row r="1">
          <cell r="A1" t="str">
            <v>A/1</v>
          </cell>
        </row>
      </sheetData>
      <sheetData sheetId="8198">
        <row r="1">
          <cell r="A1" t="str">
            <v>A/1</v>
          </cell>
        </row>
      </sheetData>
      <sheetData sheetId="8199">
        <row r="1">
          <cell r="A1" t="str">
            <v>A/1</v>
          </cell>
        </row>
      </sheetData>
      <sheetData sheetId="8200">
        <row r="1">
          <cell r="A1" t="str">
            <v>A/1</v>
          </cell>
        </row>
      </sheetData>
      <sheetData sheetId="8201">
        <row r="1">
          <cell r="A1" t="str">
            <v>A/1</v>
          </cell>
        </row>
      </sheetData>
      <sheetData sheetId="8202">
        <row r="1">
          <cell r="A1" t="str">
            <v>A/1</v>
          </cell>
        </row>
      </sheetData>
      <sheetData sheetId="8203">
        <row r="1">
          <cell r="A1" t="str">
            <v>A/1</v>
          </cell>
        </row>
      </sheetData>
      <sheetData sheetId="8204">
        <row r="1">
          <cell r="A1" t="str">
            <v>A/1</v>
          </cell>
        </row>
      </sheetData>
      <sheetData sheetId="8205">
        <row r="1">
          <cell r="A1" t="str">
            <v>A/1</v>
          </cell>
        </row>
      </sheetData>
      <sheetData sheetId="8206">
        <row r="1">
          <cell r="A1" t="str">
            <v>A/1</v>
          </cell>
        </row>
      </sheetData>
      <sheetData sheetId="8207">
        <row r="1">
          <cell r="A1" t="str">
            <v>A/1</v>
          </cell>
        </row>
      </sheetData>
      <sheetData sheetId="8208">
        <row r="1">
          <cell r="A1" t="str">
            <v>A/1</v>
          </cell>
        </row>
      </sheetData>
      <sheetData sheetId="8209">
        <row r="1">
          <cell r="A1" t="str">
            <v>A/1</v>
          </cell>
        </row>
      </sheetData>
      <sheetData sheetId="8210">
        <row r="1">
          <cell r="A1" t="str">
            <v>A/1</v>
          </cell>
        </row>
      </sheetData>
      <sheetData sheetId="8211">
        <row r="1">
          <cell r="A1" t="str">
            <v>A/1</v>
          </cell>
        </row>
      </sheetData>
      <sheetData sheetId="8212">
        <row r="1">
          <cell r="A1" t="str">
            <v>A/1</v>
          </cell>
        </row>
      </sheetData>
      <sheetData sheetId="8213">
        <row r="1">
          <cell r="A1" t="str">
            <v>A/1</v>
          </cell>
        </row>
      </sheetData>
      <sheetData sheetId="8214">
        <row r="1">
          <cell r="A1" t="str">
            <v>A/1</v>
          </cell>
        </row>
      </sheetData>
      <sheetData sheetId="8215">
        <row r="1">
          <cell r="A1" t="str">
            <v>A/1</v>
          </cell>
        </row>
      </sheetData>
      <sheetData sheetId="8216">
        <row r="1">
          <cell r="A1" t="str">
            <v>A/1</v>
          </cell>
        </row>
      </sheetData>
      <sheetData sheetId="8217">
        <row r="1">
          <cell r="A1" t="str">
            <v>A/1</v>
          </cell>
        </row>
      </sheetData>
      <sheetData sheetId="8218">
        <row r="1">
          <cell r="A1" t="str">
            <v>A/1</v>
          </cell>
        </row>
      </sheetData>
      <sheetData sheetId="8219">
        <row r="1">
          <cell r="A1" t="str">
            <v>A/1</v>
          </cell>
        </row>
      </sheetData>
      <sheetData sheetId="8220">
        <row r="1">
          <cell r="A1" t="str">
            <v>A/1</v>
          </cell>
        </row>
      </sheetData>
      <sheetData sheetId="8221">
        <row r="1">
          <cell r="A1" t="str">
            <v>A/1</v>
          </cell>
        </row>
      </sheetData>
      <sheetData sheetId="8222">
        <row r="1">
          <cell r="A1" t="str">
            <v>A/1</v>
          </cell>
        </row>
      </sheetData>
      <sheetData sheetId="8223">
        <row r="1">
          <cell r="A1" t="str">
            <v>A/1</v>
          </cell>
        </row>
      </sheetData>
      <sheetData sheetId="8224">
        <row r="1">
          <cell r="A1" t="str">
            <v>A/1</v>
          </cell>
        </row>
      </sheetData>
      <sheetData sheetId="8225">
        <row r="1">
          <cell r="A1" t="str">
            <v>A/1</v>
          </cell>
        </row>
      </sheetData>
      <sheetData sheetId="8226">
        <row r="1">
          <cell r="A1" t="str">
            <v>A/1</v>
          </cell>
        </row>
      </sheetData>
      <sheetData sheetId="8227">
        <row r="1">
          <cell r="A1" t="str">
            <v>A/1</v>
          </cell>
        </row>
      </sheetData>
      <sheetData sheetId="8228">
        <row r="1">
          <cell r="A1" t="str">
            <v>A/1</v>
          </cell>
        </row>
      </sheetData>
      <sheetData sheetId="8229">
        <row r="1">
          <cell r="A1" t="str">
            <v>A/1</v>
          </cell>
        </row>
      </sheetData>
      <sheetData sheetId="8230">
        <row r="1">
          <cell r="A1" t="str">
            <v>A/1</v>
          </cell>
        </row>
      </sheetData>
      <sheetData sheetId="8231">
        <row r="1">
          <cell r="A1" t="str">
            <v>A/1</v>
          </cell>
        </row>
      </sheetData>
      <sheetData sheetId="8232">
        <row r="1">
          <cell r="A1" t="str">
            <v>A/1</v>
          </cell>
        </row>
      </sheetData>
      <sheetData sheetId="8233">
        <row r="1">
          <cell r="A1" t="str">
            <v>A/1</v>
          </cell>
        </row>
      </sheetData>
      <sheetData sheetId="8234">
        <row r="1">
          <cell r="A1" t="str">
            <v>A/1</v>
          </cell>
        </row>
      </sheetData>
      <sheetData sheetId="8235">
        <row r="1">
          <cell r="A1" t="str">
            <v>A/1</v>
          </cell>
        </row>
      </sheetData>
      <sheetData sheetId="8236">
        <row r="1">
          <cell r="A1" t="str">
            <v>A/1</v>
          </cell>
        </row>
      </sheetData>
      <sheetData sheetId="8237">
        <row r="1">
          <cell r="A1" t="str">
            <v>A/1</v>
          </cell>
        </row>
      </sheetData>
      <sheetData sheetId="8238">
        <row r="1">
          <cell r="A1" t="str">
            <v>A/1</v>
          </cell>
        </row>
      </sheetData>
      <sheetData sheetId="8239">
        <row r="1">
          <cell r="A1" t="str">
            <v>A/1</v>
          </cell>
        </row>
      </sheetData>
      <sheetData sheetId="8240">
        <row r="1">
          <cell r="A1" t="str">
            <v>A/1</v>
          </cell>
        </row>
      </sheetData>
      <sheetData sheetId="8241">
        <row r="1">
          <cell r="A1" t="str">
            <v>A/1</v>
          </cell>
        </row>
      </sheetData>
      <sheetData sheetId="8242">
        <row r="1">
          <cell r="A1" t="str">
            <v>A/1</v>
          </cell>
        </row>
      </sheetData>
      <sheetData sheetId="8243">
        <row r="1">
          <cell r="A1" t="str">
            <v>A/1</v>
          </cell>
        </row>
      </sheetData>
      <sheetData sheetId="8244">
        <row r="1">
          <cell r="A1" t="str">
            <v>A/1</v>
          </cell>
        </row>
      </sheetData>
      <sheetData sheetId="8245">
        <row r="1">
          <cell r="A1" t="str">
            <v>A/1</v>
          </cell>
        </row>
      </sheetData>
      <sheetData sheetId="8246">
        <row r="1">
          <cell r="A1" t="str">
            <v>A/1</v>
          </cell>
        </row>
      </sheetData>
      <sheetData sheetId="8247">
        <row r="1">
          <cell r="A1" t="str">
            <v>A/1</v>
          </cell>
        </row>
      </sheetData>
      <sheetData sheetId="8248">
        <row r="1">
          <cell r="A1" t="str">
            <v>A/1</v>
          </cell>
        </row>
      </sheetData>
      <sheetData sheetId="8249">
        <row r="1">
          <cell r="A1" t="str">
            <v>A/1</v>
          </cell>
        </row>
      </sheetData>
      <sheetData sheetId="8250">
        <row r="1">
          <cell r="A1" t="str">
            <v>A/1</v>
          </cell>
        </row>
      </sheetData>
      <sheetData sheetId="8251">
        <row r="1">
          <cell r="A1" t="str">
            <v>A/1</v>
          </cell>
        </row>
      </sheetData>
      <sheetData sheetId="8252">
        <row r="1">
          <cell r="A1" t="str">
            <v>A/1</v>
          </cell>
        </row>
      </sheetData>
      <sheetData sheetId="8253">
        <row r="1">
          <cell r="A1" t="str">
            <v>A/1</v>
          </cell>
        </row>
      </sheetData>
      <sheetData sheetId="8254">
        <row r="1">
          <cell r="A1" t="str">
            <v>A/1</v>
          </cell>
        </row>
      </sheetData>
      <sheetData sheetId="8255">
        <row r="1">
          <cell r="A1" t="str">
            <v>A/1</v>
          </cell>
        </row>
      </sheetData>
      <sheetData sheetId="8256">
        <row r="1">
          <cell r="A1" t="str">
            <v>A/1</v>
          </cell>
        </row>
      </sheetData>
      <sheetData sheetId="8257">
        <row r="1">
          <cell r="A1" t="str">
            <v>A/1</v>
          </cell>
        </row>
      </sheetData>
      <sheetData sheetId="8258">
        <row r="1">
          <cell r="A1" t="str">
            <v>A/1</v>
          </cell>
        </row>
      </sheetData>
      <sheetData sheetId="8259">
        <row r="1">
          <cell r="A1" t="str">
            <v>A/1</v>
          </cell>
        </row>
      </sheetData>
      <sheetData sheetId="8260">
        <row r="1">
          <cell r="A1" t="str">
            <v>A/1</v>
          </cell>
        </row>
      </sheetData>
      <sheetData sheetId="8261">
        <row r="1">
          <cell r="A1" t="str">
            <v>A/1</v>
          </cell>
        </row>
      </sheetData>
      <sheetData sheetId="8262">
        <row r="1">
          <cell r="A1" t="str">
            <v>A/1</v>
          </cell>
        </row>
      </sheetData>
      <sheetData sheetId="8263">
        <row r="1">
          <cell r="A1" t="str">
            <v>A/1</v>
          </cell>
        </row>
      </sheetData>
      <sheetData sheetId="8264">
        <row r="1">
          <cell r="A1" t="str">
            <v>A/1</v>
          </cell>
        </row>
      </sheetData>
      <sheetData sheetId="8265">
        <row r="1">
          <cell r="A1" t="str">
            <v>A/1</v>
          </cell>
        </row>
      </sheetData>
      <sheetData sheetId="8266">
        <row r="1">
          <cell r="A1" t="str">
            <v>A/1</v>
          </cell>
        </row>
      </sheetData>
      <sheetData sheetId="8267">
        <row r="1">
          <cell r="A1" t="str">
            <v>A/1</v>
          </cell>
        </row>
      </sheetData>
      <sheetData sheetId="8268">
        <row r="1">
          <cell r="A1" t="str">
            <v>A/1</v>
          </cell>
        </row>
      </sheetData>
      <sheetData sheetId="8269">
        <row r="1">
          <cell r="A1" t="str">
            <v>A/1</v>
          </cell>
        </row>
      </sheetData>
      <sheetData sheetId="8270">
        <row r="1">
          <cell r="A1" t="str">
            <v>A/1</v>
          </cell>
        </row>
      </sheetData>
      <sheetData sheetId="8271">
        <row r="1">
          <cell r="A1" t="str">
            <v>A/1</v>
          </cell>
        </row>
      </sheetData>
      <sheetData sheetId="8272">
        <row r="1">
          <cell r="A1" t="str">
            <v>A/1</v>
          </cell>
        </row>
      </sheetData>
      <sheetData sheetId="8273">
        <row r="1">
          <cell r="A1" t="str">
            <v>A/1</v>
          </cell>
        </row>
      </sheetData>
      <sheetData sheetId="8274">
        <row r="1">
          <cell r="A1" t="str">
            <v>A/1</v>
          </cell>
        </row>
      </sheetData>
      <sheetData sheetId="8275">
        <row r="1">
          <cell r="A1" t="str">
            <v>A/1</v>
          </cell>
        </row>
      </sheetData>
      <sheetData sheetId="8276">
        <row r="1">
          <cell r="A1" t="str">
            <v>A/1</v>
          </cell>
        </row>
      </sheetData>
      <sheetData sheetId="8277">
        <row r="1">
          <cell r="A1" t="str">
            <v>A/1</v>
          </cell>
        </row>
      </sheetData>
      <sheetData sheetId="8278">
        <row r="1">
          <cell r="A1" t="str">
            <v>A/1</v>
          </cell>
        </row>
      </sheetData>
      <sheetData sheetId="8279">
        <row r="1">
          <cell r="A1" t="str">
            <v>A/1</v>
          </cell>
        </row>
      </sheetData>
      <sheetData sheetId="8280">
        <row r="1">
          <cell r="A1" t="str">
            <v>A/1</v>
          </cell>
        </row>
      </sheetData>
      <sheetData sheetId="8281">
        <row r="1">
          <cell r="A1" t="str">
            <v>A/1</v>
          </cell>
        </row>
      </sheetData>
      <sheetData sheetId="8282">
        <row r="1">
          <cell r="A1" t="str">
            <v>A/1</v>
          </cell>
        </row>
      </sheetData>
      <sheetData sheetId="8283">
        <row r="1">
          <cell r="A1" t="str">
            <v>A/1</v>
          </cell>
        </row>
      </sheetData>
      <sheetData sheetId="8284">
        <row r="1">
          <cell r="A1" t="str">
            <v>A/1</v>
          </cell>
        </row>
      </sheetData>
      <sheetData sheetId="8285">
        <row r="1">
          <cell r="A1" t="str">
            <v>A/1</v>
          </cell>
        </row>
      </sheetData>
      <sheetData sheetId="8286">
        <row r="1">
          <cell r="A1" t="str">
            <v>A/1</v>
          </cell>
        </row>
      </sheetData>
      <sheetData sheetId="8287">
        <row r="1">
          <cell r="A1" t="str">
            <v>A/1</v>
          </cell>
        </row>
      </sheetData>
      <sheetData sheetId="8288">
        <row r="1">
          <cell r="A1" t="str">
            <v>A/1</v>
          </cell>
        </row>
      </sheetData>
      <sheetData sheetId="8289">
        <row r="1">
          <cell r="A1" t="str">
            <v>A/1</v>
          </cell>
        </row>
      </sheetData>
      <sheetData sheetId="8290">
        <row r="1">
          <cell r="A1" t="str">
            <v>A/1</v>
          </cell>
        </row>
      </sheetData>
      <sheetData sheetId="8291">
        <row r="1">
          <cell r="A1" t="str">
            <v>A/1</v>
          </cell>
        </row>
      </sheetData>
      <sheetData sheetId="8292">
        <row r="1">
          <cell r="A1" t="str">
            <v>A/1</v>
          </cell>
        </row>
      </sheetData>
      <sheetData sheetId="8293">
        <row r="1">
          <cell r="A1" t="str">
            <v>A/1</v>
          </cell>
        </row>
      </sheetData>
      <sheetData sheetId="8294">
        <row r="1">
          <cell r="A1" t="str">
            <v>A/1</v>
          </cell>
        </row>
      </sheetData>
      <sheetData sheetId="8295">
        <row r="1">
          <cell r="A1" t="str">
            <v>A/1</v>
          </cell>
        </row>
      </sheetData>
      <sheetData sheetId="8296">
        <row r="1">
          <cell r="A1" t="str">
            <v>A/1</v>
          </cell>
        </row>
      </sheetData>
      <sheetData sheetId="8297">
        <row r="1">
          <cell r="A1" t="str">
            <v>A/1</v>
          </cell>
        </row>
      </sheetData>
      <sheetData sheetId="8298">
        <row r="1">
          <cell r="A1" t="str">
            <v>A/1</v>
          </cell>
        </row>
      </sheetData>
      <sheetData sheetId="8299">
        <row r="1">
          <cell r="A1" t="str">
            <v>A/1</v>
          </cell>
        </row>
      </sheetData>
      <sheetData sheetId="8300">
        <row r="1">
          <cell r="A1" t="str">
            <v>A/1</v>
          </cell>
        </row>
      </sheetData>
      <sheetData sheetId="8301">
        <row r="1">
          <cell r="A1" t="str">
            <v>A/1</v>
          </cell>
        </row>
      </sheetData>
      <sheetData sheetId="8302">
        <row r="1">
          <cell r="A1" t="str">
            <v>A/1</v>
          </cell>
        </row>
      </sheetData>
      <sheetData sheetId="8303">
        <row r="1">
          <cell r="A1" t="str">
            <v>A/1</v>
          </cell>
        </row>
      </sheetData>
      <sheetData sheetId="8304">
        <row r="1">
          <cell r="A1" t="str">
            <v>A/1</v>
          </cell>
        </row>
      </sheetData>
      <sheetData sheetId="8305">
        <row r="1">
          <cell r="A1" t="str">
            <v>A/1</v>
          </cell>
        </row>
      </sheetData>
      <sheetData sheetId="8306">
        <row r="1">
          <cell r="A1" t="str">
            <v>A/1</v>
          </cell>
        </row>
      </sheetData>
      <sheetData sheetId="8307">
        <row r="1">
          <cell r="A1" t="str">
            <v>A/1</v>
          </cell>
        </row>
      </sheetData>
      <sheetData sheetId="8308">
        <row r="1">
          <cell r="A1" t="str">
            <v>A/1</v>
          </cell>
        </row>
      </sheetData>
      <sheetData sheetId="8309">
        <row r="1">
          <cell r="A1" t="str">
            <v>A/1</v>
          </cell>
        </row>
      </sheetData>
      <sheetData sheetId="8310">
        <row r="1">
          <cell r="A1" t="str">
            <v>A/1</v>
          </cell>
        </row>
      </sheetData>
      <sheetData sheetId="8311">
        <row r="1">
          <cell r="A1" t="str">
            <v>A/1</v>
          </cell>
        </row>
      </sheetData>
      <sheetData sheetId="8312">
        <row r="1">
          <cell r="A1" t="str">
            <v>A/1</v>
          </cell>
        </row>
      </sheetData>
      <sheetData sheetId="8313">
        <row r="1">
          <cell r="A1" t="str">
            <v>A/1</v>
          </cell>
        </row>
      </sheetData>
      <sheetData sheetId="8314">
        <row r="1">
          <cell r="A1" t="str">
            <v>A/1</v>
          </cell>
        </row>
      </sheetData>
      <sheetData sheetId="8315">
        <row r="1">
          <cell r="A1" t="str">
            <v>A/1</v>
          </cell>
        </row>
      </sheetData>
      <sheetData sheetId="8316">
        <row r="1">
          <cell r="A1" t="str">
            <v>A/1</v>
          </cell>
        </row>
      </sheetData>
      <sheetData sheetId="8317">
        <row r="1">
          <cell r="A1" t="str">
            <v>A/1</v>
          </cell>
        </row>
      </sheetData>
      <sheetData sheetId="8318">
        <row r="1">
          <cell r="A1" t="str">
            <v>A/1</v>
          </cell>
        </row>
      </sheetData>
      <sheetData sheetId="8319">
        <row r="1">
          <cell r="A1" t="str">
            <v>A/1</v>
          </cell>
        </row>
      </sheetData>
      <sheetData sheetId="8320">
        <row r="1">
          <cell r="A1" t="str">
            <v>A/1</v>
          </cell>
        </row>
      </sheetData>
      <sheetData sheetId="8321">
        <row r="1">
          <cell r="A1" t="str">
            <v>A/1</v>
          </cell>
        </row>
      </sheetData>
      <sheetData sheetId="8322">
        <row r="1">
          <cell r="A1" t="str">
            <v>A/1</v>
          </cell>
        </row>
      </sheetData>
      <sheetData sheetId="8323">
        <row r="1">
          <cell r="A1" t="str">
            <v>A/1</v>
          </cell>
        </row>
      </sheetData>
      <sheetData sheetId="8324">
        <row r="1">
          <cell r="A1" t="str">
            <v>A/1</v>
          </cell>
        </row>
      </sheetData>
      <sheetData sheetId="8325">
        <row r="1">
          <cell r="A1" t="str">
            <v>A/1</v>
          </cell>
        </row>
      </sheetData>
      <sheetData sheetId="8326">
        <row r="1">
          <cell r="A1" t="str">
            <v>A/1</v>
          </cell>
        </row>
      </sheetData>
      <sheetData sheetId="8327">
        <row r="1">
          <cell r="A1" t="str">
            <v>A/1</v>
          </cell>
        </row>
      </sheetData>
      <sheetData sheetId="8328">
        <row r="1">
          <cell r="A1" t="str">
            <v>A/1</v>
          </cell>
        </row>
      </sheetData>
      <sheetData sheetId="8329">
        <row r="1">
          <cell r="A1" t="str">
            <v>A/1</v>
          </cell>
        </row>
      </sheetData>
      <sheetData sheetId="8330">
        <row r="1">
          <cell r="A1" t="str">
            <v>A/1</v>
          </cell>
        </row>
      </sheetData>
      <sheetData sheetId="8331">
        <row r="1">
          <cell r="A1" t="str">
            <v>A/1</v>
          </cell>
        </row>
      </sheetData>
      <sheetData sheetId="8332">
        <row r="1">
          <cell r="A1" t="str">
            <v>A/1</v>
          </cell>
        </row>
      </sheetData>
      <sheetData sheetId="8333">
        <row r="1">
          <cell r="A1" t="str">
            <v>A/1</v>
          </cell>
        </row>
      </sheetData>
      <sheetData sheetId="8334">
        <row r="1">
          <cell r="A1" t="str">
            <v>A/1</v>
          </cell>
        </row>
      </sheetData>
      <sheetData sheetId="8335">
        <row r="1">
          <cell r="A1" t="str">
            <v>A/1</v>
          </cell>
        </row>
      </sheetData>
      <sheetData sheetId="8336">
        <row r="1">
          <cell r="A1" t="str">
            <v>A/1</v>
          </cell>
        </row>
      </sheetData>
      <sheetData sheetId="8337">
        <row r="1">
          <cell r="A1" t="str">
            <v>A/1</v>
          </cell>
        </row>
      </sheetData>
      <sheetData sheetId="8338">
        <row r="1">
          <cell r="A1" t="str">
            <v>A/1</v>
          </cell>
        </row>
      </sheetData>
      <sheetData sheetId="8339">
        <row r="1">
          <cell r="A1" t="str">
            <v>A/1</v>
          </cell>
        </row>
      </sheetData>
      <sheetData sheetId="8340">
        <row r="1">
          <cell r="A1" t="str">
            <v>A/1</v>
          </cell>
        </row>
      </sheetData>
      <sheetData sheetId="8341">
        <row r="1">
          <cell r="A1" t="str">
            <v>A/1</v>
          </cell>
        </row>
      </sheetData>
      <sheetData sheetId="8342">
        <row r="1">
          <cell r="A1" t="str">
            <v>A/1</v>
          </cell>
        </row>
      </sheetData>
      <sheetData sheetId="8343">
        <row r="1">
          <cell r="A1" t="str">
            <v>A/1</v>
          </cell>
        </row>
      </sheetData>
      <sheetData sheetId="8344">
        <row r="1">
          <cell r="A1" t="str">
            <v>A/1</v>
          </cell>
        </row>
      </sheetData>
      <sheetData sheetId="8345">
        <row r="1">
          <cell r="A1" t="str">
            <v>A/1</v>
          </cell>
        </row>
      </sheetData>
      <sheetData sheetId="8346">
        <row r="1">
          <cell r="A1" t="str">
            <v>A/1</v>
          </cell>
        </row>
      </sheetData>
      <sheetData sheetId="8347">
        <row r="1">
          <cell r="A1" t="str">
            <v>A/1</v>
          </cell>
        </row>
      </sheetData>
      <sheetData sheetId="8348">
        <row r="1">
          <cell r="A1" t="str">
            <v>A/1</v>
          </cell>
        </row>
      </sheetData>
      <sheetData sheetId="8349">
        <row r="1">
          <cell r="A1" t="str">
            <v>A/1</v>
          </cell>
        </row>
      </sheetData>
      <sheetData sheetId="8350">
        <row r="1">
          <cell r="A1" t="str">
            <v>A/1</v>
          </cell>
        </row>
      </sheetData>
      <sheetData sheetId="8351">
        <row r="1">
          <cell r="A1" t="str">
            <v>A/1</v>
          </cell>
        </row>
      </sheetData>
      <sheetData sheetId="8352">
        <row r="1">
          <cell r="A1" t="str">
            <v>A/1</v>
          </cell>
        </row>
      </sheetData>
      <sheetData sheetId="8353">
        <row r="1">
          <cell r="A1" t="str">
            <v>A/1</v>
          </cell>
        </row>
      </sheetData>
      <sheetData sheetId="8354">
        <row r="1">
          <cell r="A1" t="str">
            <v>A/1</v>
          </cell>
        </row>
      </sheetData>
      <sheetData sheetId="8355">
        <row r="1">
          <cell r="A1" t="str">
            <v>A/1</v>
          </cell>
        </row>
      </sheetData>
      <sheetData sheetId="8356">
        <row r="1">
          <cell r="A1" t="str">
            <v>A/1</v>
          </cell>
        </row>
      </sheetData>
      <sheetData sheetId="8357">
        <row r="1">
          <cell r="A1" t="str">
            <v>A/1</v>
          </cell>
        </row>
      </sheetData>
      <sheetData sheetId="8358">
        <row r="1">
          <cell r="A1" t="str">
            <v>A/1</v>
          </cell>
        </row>
      </sheetData>
      <sheetData sheetId="8359">
        <row r="1">
          <cell r="A1" t="str">
            <v>A/1</v>
          </cell>
        </row>
      </sheetData>
      <sheetData sheetId="8360">
        <row r="1">
          <cell r="A1" t="str">
            <v>A/1</v>
          </cell>
        </row>
      </sheetData>
      <sheetData sheetId="8361">
        <row r="1">
          <cell r="A1" t="str">
            <v>A/1</v>
          </cell>
        </row>
      </sheetData>
      <sheetData sheetId="8362">
        <row r="1">
          <cell r="A1" t="str">
            <v>A/1</v>
          </cell>
        </row>
      </sheetData>
      <sheetData sheetId="8363">
        <row r="1">
          <cell r="A1" t="str">
            <v>A/1</v>
          </cell>
        </row>
      </sheetData>
      <sheetData sheetId="8364">
        <row r="1">
          <cell r="A1" t="str">
            <v>A/1</v>
          </cell>
        </row>
      </sheetData>
      <sheetData sheetId="8365">
        <row r="1">
          <cell r="A1" t="str">
            <v>A/1</v>
          </cell>
        </row>
      </sheetData>
      <sheetData sheetId="8366">
        <row r="1">
          <cell r="A1" t="str">
            <v>A/1</v>
          </cell>
        </row>
      </sheetData>
      <sheetData sheetId="8367">
        <row r="1">
          <cell r="A1" t="str">
            <v>A/1</v>
          </cell>
        </row>
      </sheetData>
      <sheetData sheetId="8368">
        <row r="1">
          <cell r="A1" t="str">
            <v>A/1</v>
          </cell>
        </row>
      </sheetData>
      <sheetData sheetId="8369">
        <row r="1">
          <cell r="A1" t="str">
            <v>A/1</v>
          </cell>
        </row>
      </sheetData>
      <sheetData sheetId="8370">
        <row r="1">
          <cell r="A1" t="str">
            <v>A/1</v>
          </cell>
        </row>
      </sheetData>
      <sheetData sheetId="8371">
        <row r="1">
          <cell r="A1" t="str">
            <v>A/1</v>
          </cell>
        </row>
      </sheetData>
      <sheetData sheetId="8372">
        <row r="1">
          <cell r="A1" t="str">
            <v>A/1</v>
          </cell>
        </row>
      </sheetData>
      <sheetData sheetId="8373">
        <row r="1">
          <cell r="A1" t="str">
            <v>A/1</v>
          </cell>
        </row>
      </sheetData>
      <sheetData sheetId="8374">
        <row r="1">
          <cell r="A1" t="str">
            <v>A/1</v>
          </cell>
        </row>
      </sheetData>
      <sheetData sheetId="8375">
        <row r="1">
          <cell r="A1" t="str">
            <v>A/1</v>
          </cell>
        </row>
      </sheetData>
      <sheetData sheetId="8376">
        <row r="1">
          <cell r="A1" t="str">
            <v>A/1</v>
          </cell>
        </row>
      </sheetData>
      <sheetData sheetId="8377">
        <row r="1">
          <cell r="A1" t="str">
            <v>A/1</v>
          </cell>
        </row>
      </sheetData>
      <sheetData sheetId="8378">
        <row r="1">
          <cell r="A1" t="str">
            <v>A/1</v>
          </cell>
        </row>
      </sheetData>
      <sheetData sheetId="8379">
        <row r="1">
          <cell r="A1" t="str">
            <v>A/1</v>
          </cell>
        </row>
      </sheetData>
      <sheetData sheetId="8380">
        <row r="1">
          <cell r="A1" t="str">
            <v>A/1</v>
          </cell>
        </row>
      </sheetData>
      <sheetData sheetId="8381">
        <row r="1">
          <cell r="A1" t="str">
            <v>A/1</v>
          </cell>
        </row>
      </sheetData>
      <sheetData sheetId="8382">
        <row r="1">
          <cell r="A1" t="str">
            <v>A/1</v>
          </cell>
        </row>
      </sheetData>
      <sheetData sheetId="8383">
        <row r="1">
          <cell r="A1" t="str">
            <v>A/1</v>
          </cell>
        </row>
      </sheetData>
      <sheetData sheetId="8384">
        <row r="1">
          <cell r="A1" t="str">
            <v>A/1</v>
          </cell>
        </row>
      </sheetData>
      <sheetData sheetId="8385">
        <row r="1">
          <cell r="A1" t="str">
            <v>A/1</v>
          </cell>
        </row>
      </sheetData>
      <sheetData sheetId="8386">
        <row r="1">
          <cell r="A1" t="str">
            <v>A/1</v>
          </cell>
        </row>
      </sheetData>
      <sheetData sheetId="8387">
        <row r="1">
          <cell r="A1" t="str">
            <v>A/1</v>
          </cell>
        </row>
      </sheetData>
      <sheetData sheetId="8388">
        <row r="1">
          <cell r="A1" t="str">
            <v>A/1</v>
          </cell>
        </row>
      </sheetData>
      <sheetData sheetId="8389">
        <row r="1">
          <cell r="A1" t="str">
            <v>A/1</v>
          </cell>
        </row>
      </sheetData>
      <sheetData sheetId="8390">
        <row r="1">
          <cell r="A1" t="str">
            <v>A/1</v>
          </cell>
        </row>
      </sheetData>
      <sheetData sheetId="8391">
        <row r="1">
          <cell r="A1" t="str">
            <v>A/1</v>
          </cell>
        </row>
      </sheetData>
      <sheetData sheetId="8392">
        <row r="1">
          <cell r="A1" t="str">
            <v>A/1</v>
          </cell>
        </row>
      </sheetData>
      <sheetData sheetId="8393">
        <row r="1">
          <cell r="A1" t="str">
            <v>A/1</v>
          </cell>
        </row>
      </sheetData>
      <sheetData sheetId="8394">
        <row r="1">
          <cell r="A1" t="str">
            <v>A/1</v>
          </cell>
        </row>
      </sheetData>
      <sheetData sheetId="8395">
        <row r="1">
          <cell r="A1" t="str">
            <v>A/1</v>
          </cell>
        </row>
      </sheetData>
      <sheetData sheetId="8396">
        <row r="1">
          <cell r="A1" t="str">
            <v>A/1</v>
          </cell>
        </row>
      </sheetData>
      <sheetData sheetId="8397">
        <row r="1">
          <cell r="A1" t="str">
            <v>A/1</v>
          </cell>
        </row>
      </sheetData>
      <sheetData sheetId="8398">
        <row r="1">
          <cell r="A1" t="str">
            <v>A/1</v>
          </cell>
        </row>
      </sheetData>
      <sheetData sheetId="8399">
        <row r="1">
          <cell r="A1" t="str">
            <v>A/1</v>
          </cell>
        </row>
      </sheetData>
      <sheetData sheetId="8400">
        <row r="1">
          <cell r="A1" t="str">
            <v>A/1</v>
          </cell>
        </row>
      </sheetData>
      <sheetData sheetId="8401">
        <row r="1">
          <cell r="A1" t="str">
            <v>A/1</v>
          </cell>
        </row>
      </sheetData>
      <sheetData sheetId="8402">
        <row r="1">
          <cell r="A1" t="str">
            <v>A/1</v>
          </cell>
        </row>
      </sheetData>
      <sheetData sheetId="8403">
        <row r="1">
          <cell r="A1" t="str">
            <v>A/1</v>
          </cell>
        </row>
      </sheetData>
      <sheetData sheetId="8404">
        <row r="1">
          <cell r="A1" t="str">
            <v>A/1</v>
          </cell>
        </row>
      </sheetData>
      <sheetData sheetId="8405">
        <row r="1">
          <cell r="A1" t="str">
            <v>A/1</v>
          </cell>
        </row>
      </sheetData>
      <sheetData sheetId="8406">
        <row r="1">
          <cell r="A1" t="str">
            <v>A/1</v>
          </cell>
        </row>
      </sheetData>
      <sheetData sheetId="8407">
        <row r="1">
          <cell r="A1" t="str">
            <v>A/1</v>
          </cell>
        </row>
      </sheetData>
      <sheetData sheetId="8408">
        <row r="1">
          <cell r="A1" t="str">
            <v>A/1</v>
          </cell>
        </row>
      </sheetData>
      <sheetData sheetId="8409">
        <row r="1">
          <cell r="A1" t="str">
            <v>A/1</v>
          </cell>
        </row>
      </sheetData>
      <sheetData sheetId="8410">
        <row r="1">
          <cell r="A1" t="str">
            <v>A/1</v>
          </cell>
        </row>
      </sheetData>
      <sheetData sheetId="8411">
        <row r="1">
          <cell r="A1" t="str">
            <v>A/1</v>
          </cell>
        </row>
      </sheetData>
      <sheetData sheetId="8412">
        <row r="1">
          <cell r="A1" t="str">
            <v>A/1</v>
          </cell>
        </row>
      </sheetData>
      <sheetData sheetId="8413">
        <row r="1">
          <cell r="A1" t="str">
            <v>A/1</v>
          </cell>
        </row>
      </sheetData>
      <sheetData sheetId="8414">
        <row r="1">
          <cell r="A1" t="str">
            <v>A/1</v>
          </cell>
        </row>
      </sheetData>
      <sheetData sheetId="8415">
        <row r="1">
          <cell r="A1" t="str">
            <v>A/1</v>
          </cell>
        </row>
      </sheetData>
      <sheetData sheetId="8416">
        <row r="1">
          <cell r="A1" t="str">
            <v>A/1</v>
          </cell>
        </row>
      </sheetData>
      <sheetData sheetId="8417">
        <row r="1">
          <cell r="A1" t="str">
            <v>A/1</v>
          </cell>
        </row>
      </sheetData>
      <sheetData sheetId="8418">
        <row r="1">
          <cell r="A1" t="str">
            <v>A/1</v>
          </cell>
        </row>
      </sheetData>
      <sheetData sheetId="8419">
        <row r="1">
          <cell r="A1" t="str">
            <v>A/1</v>
          </cell>
        </row>
      </sheetData>
      <sheetData sheetId="8420">
        <row r="1">
          <cell r="A1" t="str">
            <v>A/1</v>
          </cell>
        </row>
      </sheetData>
      <sheetData sheetId="8421">
        <row r="1">
          <cell r="A1" t="str">
            <v>A/1</v>
          </cell>
        </row>
      </sheetData>
      <sheetData sheetId="8422">
        <row r="1">
          <cell r="A1" t="str">
            <v>A/1</v>
          </cell>
        </row>
      </sheetData>
      <sheetData sheetId="8423">
        <row r="1">
          <cell r="A1" t="str">
            <v>A/1</v>
          </cell>
        </row>
      </sheetData>
      <sheetData sheetId="8424">
        <row r="1">
          <cell r="A1" t="str">
            <v>A/1</v>
          </cell>
        </row>
      </sheetData>
      <sheetData sheetId="8425">
        <row r="1">
          <cell r="A1" t="str">
            <v>A/1</v>
          </cell>
        </row>
      </sheetData>
      <sheetData sheetId="8426">
        <row r="1">
          <cell r="A1" t="str">
            <v>A/1</v>
          </cell>
        </row>
      </sheetData>
      <sheetData sheetId="8427">
        <row r="1">
          <cell r="A1" t="str">
            <v>A/1</v>
          </cell>
        </row>
      </sheetData>
      <sheetData sheetId="8428">
        <row r="1">
          <cell r="A1" t="str">
            <v>A/1</v>
          </cell>
        </row>
      </sheetData>
      <sheetData sheetId="8429">
        <row r="1">
          <cell r="A1" t="str">
            <v>A/1</v>
          </cell>
        </row>
      </sheetData>
      <sheetData sheetId="8430">
        <row r="1">
          <cell r="A1" t="str">
            <v>A/1</v>
          </cell>
        </row>
      </sheetData>
      <sheetData sheetId="8431">
        <row r="1">
          <cell r="A1" t="str">
            <v>A/1</v>
          </cell>
        </row>
      </sheetData>
      <sheetData sheetId="8432">
        <row r="1">
          <cell r="A1" t="str">
            <v>A/1</v>
          </cell>
        </row>
      </sheetData>
      <sheetData sheetId="8433">
        <row r="1">
          <cell r="A1" t="str">
            <v>A/1</v>
          </cell>
        </row>
      </sheetData>
      <sheetData sheetId="8434">
        <row r="1">
          <cell r="A1" t="str">
            <v>A/1</v>
          </cell>
        </row>
      </sheetData>
      <sheetData sheetId="8435">
        <row r="1">
          <cell r="A1" t="str">
            <v>A/1</v>
          </cell>
        </row>
      </sheetData>
      <sheetData sheetId="8436">
        <row r="1">
          <cell r="A1" t="str">
            <v>A/1</v>
          </cell>
        </row>
      </sheetData>
      <sheetData sheetId="8437">
        <row r="1">
          <cell r="A1" t="str">
            <v>A/1</v>
          </cell>
        </row>
      </sheetData>
      <sheetData sheetId="8438">
        <row r="1">
          <cell r="A1" t="str">
            <v>A/1</v>
          </cell>
        </row>
      </sheetData>
      <sheetData sheetId="8439">
        <row r="1">
          <cell r="A1" t="str">
            <v>A/1</v>
          </cell>
        </row>
      </sheetData>
      <sheetData sheetId="8440">
        <row r="1">
          <cell r="A1" t="str">
            <v>A/1</v>
          </cell>
        </row>
      </sheetData>
      <sheetData sheetId="8441">
        <row r="1">
          <cell r="A1" t="str">
            <v>A/1</v>
          </cell>
        </row>
      </sheetData>
      <sheetData sheetId="8442">
        <row r="1">
          <cell r="A1" t="str">
            <v>A/1</v>
          </cell>
        </row>
      </sheetData>
      <sheetData sheetId="8443">
        <row r="1">
          <cell r="A1" t="str">
            <v>A/1</v>
          </cell>
        </row>
      </sheetData>
      <sheetData sheetId="8444">
        <row r="1">
          <cell r="A1" t="str">
            <v>A/1</v>
          </cell>
        </row>
      </sheetData>
      <sheetData sheetId="8445">
        <row r="1">
          <cell r="A1" t="str">
            <v>A/1</v>
          </cell>
        </row>
      </sheetData>
      <sheetData sheetId="8446">
        <row r="1">
          <cell r="A1" t="str">
            <v>A/1</v>
          </cell>
        </row>
      </sheetData>
      <sheetData sheetId="8447">
        <row r="1">
          <cell r="A1" t="str">
            <v>A/1</v>
          </cell>
        </row>
      </sheetData>
      <sheetData sheetId="8448">
        <row r="1">
          <cell r="A1" t="str">
            <v>A/1</v>
          </cell>
        </row>
      </sheetData>
      <sheetData sheetId="8449">
        <row r="1">
          <cell r="A1" t="str">
            <v>A/1</v>
          </cell>
        </row>
      </sheetData>
      <sheetData sheetId="8450">
        <row r="1">
          <cell r="A1" t="str">
            <v>A/1</v>
          </cell>
        </row>
      </sheetData>
      <sheetData sheetId="8451">
        <row r="1">
          <cell r="A1" t="str">
            <v>A/1</v>
          </cell>
        </row>
      </sheetData>
      <sheetData sheetId="8452">
        <row r="1">
          <cell r="A1" t="str">
            <v>A/1</v>
          </cell>
        </row>
      </sheetData>
      <sheetData sheetId="8453">
        <row r="1">
          <cell r="A1" t="str">
            <v>A/1</v>
          </cell>
        </row>
      </sheetData>
      <sheetData sheetId="8454">
        <row r="1">
          <cell r="A1" t="str">
            <v>A/1</v>
          </cell>
        </row>
      </sheetData>
      <sheetData sheetId="8455">
        <row r="1">
          <cell r="A1" t="str">
            <v>A/1</v>
          </cell>
        </row>
      </sheetData>
      <sheetData sheetId="8456">
        <row r="1">
          <cell r="A1" t="str">
            <v>A/1</v>
          </cell>
        </row>
      </sheetData>
      <sheetData sheetId="8457">
        <row r="1">
          <cell r="A1" t="str">
            <v>A/1</v>
          </cell>
        </row>
      </sheetData>
      <sheetData sheetId="8458">
        <row r="1">
          <cell r="A1" t="str">
            <v>A/1</v>
          </cell>
        </row>
      </sheetData>
      <sheetData sheetId="8459">
        <row r="1">
          <cell r="A1" t="str">
            <v>A/1</v>
          </cell>
        </row>
      </sheetData>
      <sheetData sheetId="8460">
        <row r="1">
          <cell r="A1" t="str">
            <v>A/1</v>
          </cell>
        </row>
      </sheetData>
      <sheetData sheetId="8461">
        <row r="1">
          <cell r="A1" t="str">
            <v>A/1</v>
          </cell>
        </row>
      </sheetData>
      <sheetData sheetId="8462">
        <row r="1">
          <cell r="A1" t="str">
            <v>A/1</v>
          </cell>
        </row>
      </sheetData>
      <sheetData sheetId="8463">
        <row r="1">
          <cell r="A1" t="str">
            <v>A/1</v>
          </cell>
        </row>
      </sheetData>
      <sheetData sheetId="8464">
        <row r="1">
          <cell r="A1" t="str">
            <v>A/1</v>
          </cell>
        </row>
      </sheetData>
      <sheetData sheetId="8465">
        <row r="1">
          <cell r="A1" t="str">
            <v>A/1</v>
          </cell>
        </row>
      </sheetData>
      <sheetData sheetId="8466">
        <row r="1">
          <cell r="A1" t="str">
            <v>A/1</v>
          </cell>
        </row>
      </sheetData>
      <sheetData sheetId="8467">
        <row r="1">
          <cell r="A1" t="str">
            <v>A/1</v>
          </cell>
        </row>
      </sheetData>
      <sheetData sheetId="8468">
        <row r="1">
          <cell r="A1" t="str">
            <v>A/1</v>
          </cell>
        </row>
      </sheetData>
      <sheetData sheetId="8469">
        <row r="1">
          <cell r="A1" t="str">
            <v>A/1</v>
          </cell>
        </row>
      </sheetData>
      <sheetData sheetId="8470">
        <row r="1">
          <cell r="A1" t="str">
            <v>A/1</v>
          </cell>
        </row>
      </sheetData>
      <sheetData sheetId="8471">
        <row r="1">
          <cell r="A1" t="str">
            <v>A/1</v>
          </cell>
        </row>
      </sheetData>
      <sheetData sheetId="8472">
        <row r="1">
          <cell r="A1" t="str">
            <v>A/1</v>
          </cell>
        </row>
      </sheetData>
      <sheetData sheetId="8473">
        <row r="1">
          <cell r="A1" t="str">
            <v>A/1</v>
          </cell>
        </row>
      </sheetData>
      <sheetData sheetId="8474">
        <row r="1">
          <cell r="A1" t="str">
            <v>A/1</v>
          </cell>
        </row>
      </sheetData>
      <sheetData sheetId="8475">
        <row r="1">
          <cell r="A1" t="str">
            <v>A/1</v>
          </cell>
        </row>
      </sheetData>
      <sheetData sheetId="8476">
        <row r="1">
          <cell r="A1" t="str">
            <v>A/1</v>
          </cell>
        </row>
      </sheetData>
      <sheetData sheetId="8477">
        <row r="1">
          <cell r="A1" t="str">
            <v>A/1</v>
          </cell>
        </row>
      </sheetData>
      <sheetData sheetId="8478">
        <row r="1">
          <cell r="A1" t="str">
            <v>A/1</v>
          </cell>
        </row>
      </sheetData>
      <sheetData sheetId="8479">
        <row r="1">
          <cell r="A1" t="str">
            <v>A/1</v>
          </cell>
        </row>
      </sheetData>
      <sheetData sheetId="8480">
        <row r="1">
          <cell r="A1" t="str">
            <v>A/1</v>
          </cell>
        </row>
      </sheetData>
      <sheetData sheetId="8481">
        <row r="1">
          <cell r="A1" t="str">
            <v>A/1</v>
          </cell>
        </row>
      </sheetData>
      <sheetData sheetId="8482">
        <row r="1">
          <cell r="A1" t="str">
            <v>A/1</v>
          </cell>
        </row>
      </sheetData>
      <sheetData sheetId="8483">
        <row r="1">
          <cell r="A1" t="str">
            <v>A/1</v>
          </cell>
        </row>
      </sheetData>
      <sheetData sheetId="8484">
        <row r="1">
          <cell r="A1" t="str">
            <v>A/1</v>
          </cell>
        </row>
      </sheetData>
      <sheetData sheetId="8485">
        <row r="1">
          <cell r="A1" t="str">
            <v>A/1</v>
          </cell>
        </row>
      </sheetData>
      <sheetData sheetId="8486">
        <row r="1">
          <cell r="A1" t="str">
            <v>A/1</v>
          </cell>
        </row>
      </sheetData>
      <sheetData sheetId="8487">
        <row r="1">
          <cell r="A1" t="str">
            <v>A/1</v>
          </cell>
        </row>
      </sheetData>
      <sheetData sheetId="8488">
        <row r="1">
          <cell r="A1" t="str">
            <v>A/1</v>
          </cell>
        </row>
      </sheetData>
      <sheetData sheetId="8489">
        <row r="1">
          <cell r="A1" t="str">
            <v>A/1</v>
          </cell>
        </row>
      </sheetData>
      <sheetData sheetId="8490">
        <row r="1">
          <cell r="A1" t="str">
            <v>A/1</v>
          </cell>
        </row>
      </sheetData>
      <sheetData sheetId="8491">
        <row r="1">
          <cell r="A1" t="str">
            <v>A/1</v>
          </cell>
        </row>
      </sheetData>
      <sheetData sheetId="8492">
        <row r="1">
          <cell r="A1" t="str">
            <v>A/1</v>
          </cell>
        </row>
      </sheetData>
      <sheetData sheetId="8493">
        <row r="1">
          <cell r="A1" t="str">
            <v>A/1</v>
          </cell>
        </row>
      </sheetData>
      <sheetData sheetId="8494">
        <row r="1">
          <cell r="A1" t="str">
            <v>A/1</v>
          </cell>
        </row>
      </sheetData>
      <sheetData sheetId="8495">
        <row r="1">
          <cell r="A1" t="str">
            <v>A/1</v>
          </cell>
        </row>
      </sheetData>
      <sheetData sheetId="8496">
        <row r="1">
          <cell r="A1" t="str">
            <v>A/1</v>
          </cell>
        </row>
      </sheetData>
      <sheetData sheetId="8497">
        <row r="1">
          <cell r="A1" t="str">
            <v>A/1</v>
          </cell>
        </row>
      </sheetData>
      <sheetData sheetId="8498">
        <row r="1">
          <cell r="A1" t="str">
            <v>A/1</v>
          </cell>
        </row>
      </sheetData>
      <sheetData sheetId="8499">
        <row r="1">
          <cell r="A1" t="str">
            <v>A/1</v>
          </cell>
        </row>
      </sheetData>
      <sheetData sheetId="8500">
        <row r="1">
          <cell r="A1" t="str">
            <v>A/1</v>
          </cell>
        </row>
      </sheetData>
      <sheetData sheetId="8501">
        <row r="1">
          <cell r="A1" t="str">
            <v>A/1</v>
          </cell>
        </row>
      </sheetData>
      <sheetData sheetId="8502">
        <row r="1">
          <cell r="A1" t="str">
            <v>A/1</v>
          </cell>
        </row>
      </sheetData>
      <sheetData sheetId="8503">
        <row r="1">
          <cell r="A1" t="str">
            <v>A/1</v>
          </cell>
        </row>
      </sheetData>
      <sheetData sheetId="8504">
        <row r="1">
          <cell r="A1" t="str">
            <v>A/1</v>
          </cell>
        </row>
      </sheetData>
      <sheetData sheetId="8505">
        <row r="1">
          <cell r="A1" t="str">
            <v>A/1</v>
          </cell>
        </row>
      </sheetData>
      <sheetData sheetId="8506">
        <row r="1">
          <cell r="A1" t="str">
            <v>A/1</v>
          </cell>
        </row>
      </sheetData>
      <sheetData sheetId="8507">
        <row r="1">
          <cell r="A1" t="str">
            <v>A/1</v>
          </cell>
        </row>
      </sheetData>
      <sheetData sheetId="8508">
        <row r="1">
          <cell r="A1" t="str">
            <v>A/1</v>
          </cell>
        </row>
      </sheetData>
      <sheetData sheetId="8509">
        <row r="1">
          <cell r="A1" t="str">
            <v>A/1</v>
          </cell>
        </row>
      </sheetData>
      <sheetData sheetId="8510">
        <row r="1">
          <cell r="A1" t="str">
            <v>A/1</v>
          </cell>
        </row>
      </sheetData>
      <sheetData sheetId="8511">
        <row r="1">
          <cell r="A1" t="str">
            <v>A/1</v>
          </cell>
        </row>
      </sheetData>
      <sheetData sheetId="8512">
        <row r="1">
          <cell r="A1" t="str">
            <v>A/1</v>
          </cell>
        </row>
      </sheetData>
      <sheetData sheetId="8513">
        <row r="1">
          <cell r="A1" t="str">
            <v>A/1</v>
          </cell>
        </row>
      </sheetData>
      <sheetData sheetId="8514">
        <row r="1">
          <cell r="A1" t="str">
            <v>A/1</v>
          </cell>
        </row>
      </sheetData>
      <sheetData sheetId="8515">
        <row r="1">
          <cell r="A1" t="str">
            <v>A/1</v>
          </cell>
        </row>
      </sheetData>
      <sheetData sheetId="8516">
        <row r="1">
          <cell r="A1" t="str">
            <v>A/1</v>
          </cell>
        </row>
      </sheetData>
      <sheetData sheetId="8517">
        <row r="1">
          <cell r="A1" t="str">
            <v>A/1</v>
          </cell>
        </row>
      </sheetData>
      <sheetData sheetId="8518">
        <row r="1">
          <cell r="A1" t="str">
            <v>A/1</v>
          </cell>
        </row>
      </sheetData>
      <sheetData sheetId="8519">
        <row r="1">
          <cell r="A1" t="str">
            <v>A/1</v>
          </cell>
        </row>
      </sheetData>
      <sheetData sheetId="8520">
        <row r="1">
          <cell r="A1" t="str">
            <v>A/1</v>
          </cell>
        </row>
      </sheetData>
      <sheetData sheetId="8521">
        <row r="1">
          <cell r="A1" t="str">
            <v>A/1</v>
          </cell>
        </row>
      </sheetData>
      <sheetData sheetId="8522">
        <row r="1">
          <cell r="A1" t="str">
            <v>A/1</v>
          </cell>
        </row>
      </sheetData>
      <sheetData sheetId="8523">
        <row r="1">
          <cell r="A1" t="str">
            <v>A/1</v>
          </cell>
        </row>
      </sheetData>
      <sheetData sheetId="8524">
        <row r="1">
          <cell r="A1" t="str">
            <v>A/1</v>
          </cell>
        </row>
      </sheetData>
      <sheetData sheetId="8525">
        <row r="1">
          <cell r="A1" t="str">
            <v>A/1</v>
          </cell>
        </row>
      </sheetData>
      <sheetData sheetId="8526">
        <row r="1">
          <cell r="A1" t="str">
            <v>A/1</v>
          </cell>
        </row>
      </sheetData>
      <sheetData sheetId="8527">
        <row r="1">
          <cell r="A1" t="str">
            <v>A/1</v>
          </cell>
        </row>
      </sheetData>
      <sheetData sheetId="8528">
        <row r="1">
          <cell r="A1" t="str">
            <v>A/1</v>
          </cell>
        </row>
      </sheetData>
      <sheetData sheetId="8529">
        <row r="1">
          <cell r="A1" t="str">
            <v>A/1</v>
          </cell>
        </row>
      </sheetData>
      <sheetData sheetId="8530">
        <row r="1">
          <cell r="A1" t="str">
            <v>A/1</v>
          </cell>
        </row>
      </sheetData>
      <sheetData sheetId="8531">
        <row r="1">
          <cell r="A1" t="str">
            <v>A/1</v>
          </cell>
        </row>
      </sheetData>
      <sheetData sheetId="8532">
        <row r="1">
          <cell r="A1" t="str">
            <v>A/1</v>
          </cell>
        </row>
      </sheetData>
      <sheetData sheetId="8533">
        <row r="1">
          <cell r="A1" t="str">
            <v>A/1</v>
          </cell>
        </row>
      </sheetData>
      <sheetData sheetId="8534">
        <row r="1">
          <cell r="A1" t="str">
            <v>A/1</v>
          </cell>
        </row>
      </sheetData>
      <sheetData sheetId="8535">
        <row r="1">
          <cell r="A1" t="str">
            <v>A/1</v>
          </cell>
        </row>
      </sheetData>
      <sheetData sheetId="8536">
        <row r="1">
          <cell r="A1" t="str">
            <v>A/1</v>
          </cell>
        </row>
      </sheetData>
      <sheetData sheetId="8537">
        <row r="1">
          <cell r="A1" t="str">
            <v>A/1</v>
          </cell>
        </row>
      </sheetData>
      <sheetData sheetId="8538">
        <row r="1">
          <cell r="A1" t="str">
            <v>A/1</v>
          </cell>
        </row>
      </sheetData>
      <sheetData sheetId="8539">
        <row r="1">
          <cell r="A1" t="str">
            <v>A/1</v>
          </cell>
        </row>
      </sheetData>
      <sheetData sheetId="8540">
        <row r="1">
          <cell r="A1" t="str">
            <v>A/1</v>
          </cell>
        </row>
      </sheetData>
      <sheetData sheetId="8541">
        <row r="1">
          <cell r="A1" t="str">
            <v>A/1</v>
          </cell>
        </row>
      </sheetData>
      <sheetData sheetId="8542">
        <row r="1">
          <cell r="A1" t="str">
            <v>A/1</v>
          </cell>
        </row>
      </sheetData>
      <sheetData sheetId="8543">
        <row r="1">
          <cell r="A1" t="str">
            <v>A/1</v>
          </cell>
        </row>
      </sheetData>
      <sheetData sheetId="8544">
        <row r="1">
          <cell r="A1" t="str">
            <v>A/1</v>
          </cell>
        </row>
      </sheetData>
      <sheetData sheetId="8545">
        <row r="1">
          <cell r="A1" t="str">
            <v>A/1</v>
          </cell>
        </row>
      </sheetData>
      <sheetData sheetId="8546">
        <row r="1">
          <cell r="A1" t="str">
            <v>A/1</v>
          </cell>
        </row>
      </sheetData>
      <sheetData sheetId="8547">
        <row r="1">
          <cell r="A1" t="str">
            <v>A/1</v>
          </cell>
        </row>
      </sheetData>
      <sheetData sheetId="8548">
        <row r="1">
          <cell r="A1" t="str">
            <v>A/1</v>
          </cell>
        </row>
      </sheetData>
      <sheetData sheetId="8549">
        <row r="1">
          <cell r="A1" t="str">
            <v>A/1</v>
          </cell>
        </row>
      </sheetData>
      <sheetData sheetId="8550">
        <row r="1">
          <cell r="A1" t="str">
            <v>A/1</v>
          </cell>
        </row>
      </sheetData>
      <sheetData sheetId="8551">
        <row r="1">
          <cell r="A1" t="str">
            <v>A/1</v>
          </cell>
        </row>
      </sheetData>
      <sheetData sheetId="8552">
        <row r="1">
          <cell r="A1" t="str">
            <v>A/1</v>
          </cell>
        </row>
      </sheetData>
      <sheetData sheetId="8553">
        <row r="1">
          <cell r="A1" t="str">
            <v>A/1</v>
          </cell>
        </row>
      </sheetData>
      <sheetData sheetId="8554">
        <row r="1">
          <cell r="A1" t="str">
            <v>A/1</v>
          </cell>
        </row>
      </sheetData>
      <sheetData sheetId="8555">
        <row r="1">
          <cell r="A1" t="str">
            <v>A/1</v>
          </cell>
        </row>
      </sheetData>
      <sheetData sheetId="8556">
        <row r="1">
          <cell r="A1" t="str">
            <v>A/1</v>
          </cell>
        </row>
      </sheetData>
      <sheetData sheetId="8557">
        <row r="1">
          <cell r="A1" t="str">
            <v>A/1</v>
          </cell>
        </row>
      </sheetData>
      <sheetData sheetId="8558">
        <row r="1">
          <cell r="A1" t="str">
            <v>A/1</v>
          </cell>
        </row>
      </sheetData>
      <sheetData sheetId="8559">
        <row r="1">
          <cell r="A1" t="str">
            <v>A/1</v>
          </cell>
        </row>
      </sheetData>
      <sheetData sheetId="8560">
        <row r="1">
          <cell r="A1" t="str">
            <v>A/1</v>
          </cell>
        </row>
      </sheetData>
      <sheetData sheetId="8561">
        <row r="1">
          <cell r="A1" t="str">
            <v>A/1</v>
          </cell>
        </row>
      </sheetData>
      <sheetData sheetId="8562">
        <row r="1">
          <cell r="A1" t="str">
            <v>A/1</v>
          </cell>
        </row>
      </sheetData>
      <sheetData sheetId="8563">
        <row r="1">
          <cell r="A1" t="str">
            <v>A/1</v>
          </cell>
        </row>
      </sheetData>
      <sheetData sheetId="8564">
        <row r="1">
          <cell r="A1" t="str">
            <v>A/1</v>
          </cell>
        </row>
      </sheetData>
      <sheetData sheetId="8565">
        <row r="1">
          <cell r="A1" t="str">
            <v>A/1</v>
          </cell>
        </row>
      </sheetData>
      <sheetData sheetId="8566">
        <row r="1">
          <cell r="A1" t="str">
            <v>A/1</v>
          </cell>
        </row>
      </sheetData>
      <sheetData sheetId="8567">
        <row r="1">
          <cell r="A1" t="str">
            <v>A/1</v>
          </cell>
        </row>
      </sheetData>
      <sheetData sheetId="8568">
        <row r="1">
          <cell r="A1" t="str">
            <v>A/1</v>
          </cell>
        </row>
      </sheetData>
      <sheetData sheetId="8569">
        <row r="1">
          <cell r="A1" t="str">
            <v>A/1</v>
          </cell>
        </row>
      </sheetData>
      <sheetData sheetId="8570">
        <row r="1">
          <cell r="A1" t="str">
            <v>A/1</v>
          </cell>
        </row>
      </sheetData>
      <sheetData sheetId="8571">
        <row r="1">
          <cell r="A1" t="str">
            <v>A/1</v>
          </cell>
        </row>
      </sheetData>
      <sheetData sheetId="8572">
        <row r="1">
          <cell r="A1" t="str">
            <v>A/1</v>
          </cell>
        </row>
      </sheetData>
      <sheetData sheetId="8573">
        <row r="1">
          <cell r="A1" t="str">
            <v>A/1</v>
          </cell>
        </row>
      </sheetData>
      <sheetData sheetId="8574">
        <row r="1">
          <cell r="A1" t="str">
            <v>A/1</v>
          </cell>
        </row>
      </sheetData>
      <sheetData sheetId="8575">
        <row r="1">
          <cell r="A1" t="str">
            <v>A/1</v>
          </cell>
        </row>
      </sheetData>
      <sheetData sheetId="8576">
        <row r="1">
          <cell r="A1" t="str">
            <v>A/1</v>
          </cell>
        </row>
      </sheetData>
      <sheetData sheetId="8577">
        <row r="1">
          <cell r="A1" t="str">
            <v>A/1</v>
          </cell>
        </row>
      </sheetData>
      <sheetData sheetId="8578">
        <row r="1">
          <cell r="A1" t="str">
            <v>A/1</v>
          </cell>
        </row>
      </sheetData>
      <sheetData sheetId="8579">
        <row r="1">
          <cell r="A1" t="str">
            <v>A/1</v>
          </cell>
        </row>
      </sheetData>
      <sheetData sheetId="8580">
        <row r="1">
          <cell r="A1" t="str">
            <v>A/1</v>
          </cell>
        </row>
      </sheetData>
      <sheetData sheetId="8581">
        <row r="1">
          <cell r="A1" t="str">
            <v>A/1</v>
          </cell>
        </row>
      </sheetData>
      <sheetData sheetId="8582">
        <row r="1">
          <cell r="A1" t="str">
            <v>A/1</v>
          </cell>
        </row>
      </sheetData>
      <sheetData sheetId="8583">
        <row r="1">
          <cell r="A1" t="str">
            <v>A/1</v>
          </cell>
        </row>
      </sheetData>
      <sheetData sheetId="8584">
        <row r="1">
          <cell r="A1" t="str">
            <v>A/1</v>
          </cell>
        </row>
      </sheetData>
      <sheetData sheetId="8585">
        <row r="1">
          <cell r="A1" t="str">
            <v>A/1</v>
          </cell>
        </row>
      </sheetData>
      <sheetData sheetId="8586">
        <row r="1">
          <cell r="A1" t="str">
            <v>A/1</v>
          </cell>
        </row>
      </sheetData>
      <sheetData sheetId="8587">
        <row r="1">
          <cell r="A1" t="str">
            <v>A/1</v>
          </cell>
        </row>
      </sheetData>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ow r="1">
          <cell r="A1" t="str">
            <v>A/1</v>
          </cell>
        </row>
      </sheetData>
      <sheetData sheetId="8723">
        <row r="1">
          <cell r="A1" t="str">
            <v>A/1</v>
          </cell>
        </row>
      </sheetData>
      <sheetData sheetId="8724">
        <row r="1">
          <cell r="A1" t="str">
            <v>A/1</v>
          </cell>
        </row>
      </sheetData>
      <sheetData sheetId="8725">
        <row r="1">
          <cell r="A1" t="str">
            <v>A/1</v>
          </cell>
        </row>
      </sheetData>
      <sheetData sheetId="8726">
        <row r="1">
          <cell r="A1" t="str">
            <v>A/1</v>
          </cell>
        </row>
      </sheetData>
      <sheetData sheetId="8727">
        <row r="1">
          <cell r="A1" t="str">
            <v>A/1</v>
          </cell>
        </row>
      </sheetData>
      <sheetData sheetId="8728">
        <row r="1">
          <cell r="A1" t="str">
            <v>A/1</v>
          </cell>
        </row>
      </sheetData>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ow r="1">
          <cell r="A1" t="str">
            <v>A/1</v>
          </cell>
        </row>
      </sheetData>
      <sheetData sheetId="8770">
        <row r="1">
          <cell r="A1" t="str">
            <v>A/1</v>
          </cell>
        </row>
      </sheetData>
      <sheetData sheetId="8771">
        <row r="1">
          <cell r="A1" t="str">
            <v>A/1</v>
          </cell>
        </row>
      </sheetData>
      <sheetData sheetId="8772">
        <row r="1">
          <cell r="A1" t="str">
            <v>A/1</v>
          </cell>
        </row>
      </sheetData>
      <sheetData sheetId="8773">
        <row r="1">
          <cell r="A1" t="str">
            <v>A/1</v>
          </cell>
        </row>
      </sheetData>
      <sheetData sheetId="8774">
        <row r="1">
          <cell r="A1" t="str">
            <v>A/1</v>
          </cell>
        </row>
      </sheetData>
      <sheetData sheetId="8775">
        <row r="1">
          <cell r="A1" t="str">
            <v>A/1</v>
          </cell>
        </row>
      </sheetData>
      <sheetData sheetId="8776">
        <row r="1">
          <cell r="A1" t="str">
            <v>A/1</v>
          </cell>
        </row>
      </sheetData>
      <sheetData sheetId="8777">
        <row r="1">
          <cell r="A1" t="str">
            <v>A/1</v>
          </cell>
        </row>
      </sheetData>
      <sheetData sheetId="8778">
        <row r="1">
          <cell r="A1" t="str">
            <v>A/1</v>
          </cell>
        </row>
      </sheetData>
      <sheetData sheetId="8779">
        <row r="1">
          <cell r="A1" t="str">
            <v>A/1</v>
          </cell>
        </row>
      </sheetData>
      <sheetData sheetId="8780">
        <row r="1">
          <cell r="A1" t="str">
            <v>A/1</v>
          </cell>
        </row>
      </sheetData>
      <sheetData sheetId="8781">
        <row r="1">
          <cell r="A1" t="str">
            <v>A/1</v>
          </cell>
        </row>
      </sheetData>
      <sheetData sheetId="8782" refreshError="1"/>
      <sheetData sheetId="8783">
        <row r="1">
          <cell r="A1" t="str">
            <v>A/1</v>
          </cell>
        </row>
      </sheetData>
      <sheetData sheetId="8784">
        <row r="1">
          <cell r="A1" t="str">
            <v>A/1</v>
          </cell>
        </row>
      </sheetData>
      <sheetData sheetId="8785">
        <row r="1">
          <cell r="A1" t="str">
            <v>A/1</v>
          </cell>
        </row>
      </sheetData>
      <sheetData sheetId="8786">
        <row r="1">
          <cell r="A1" t="str">
            <v>A/1</v>
          </cell>
        </row>
      </sheetData>
      <sheetData sheetId="8787">
        <row r="1">
          <cell r="A1" t="str">
            <v>A/1</v>
          </cell>
        </row>
      </sheetData>
      <sheetData sheetId="8788">
        <row r="1">
          <cell r="A1" t="str">
            <v>A/1</v>
          </cell>
        </row>
      </sheetData>
      <sheetData sheetId="8789">
        <row r="1">
          <cell r="A1" t="str">
            <v>A/1</v>
          </cell>
        </row>
      </sheetData>
      <sheetData sheetId="8790" refreshError="1"/>
      <sheetData sheetId="8791" refreshError="1"/>
      <sheetData sheetId="8792">
        <row r="1">
          <cell r="A1" t="str">
            <v>A/1</v>
          </cell>
        </row>
      </sheetData>
      <sheetData sheetId="8793">
        <row r="1">
          <cell r="A1" t="str">
            <v>A/1</v>
          </cell>
        </row>
      </sheetData>
      <sheetData sheetId="8794">
        <row r="1">
          <cell r="A1" t="str">
            <v>A/1</v>
          </cell>
        </row>
      </sheetData>
      <sheetData sheetId="8795">
        <row r="1">
          <cell r="A1" t="str">
            <v>A/1</v>
          </cell>
        </row>
      </sheetData>
      <sheetData sheetId="8796">
        <row r="1">
          <cell r="A1" t="str">
            <v>A/1</v>
          </cell>
        </row>
      </sheetData>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ow r="1">
          <cell r="A1" t="str">
            <v>A/1</v>
          </cell>
        </row>
      </sheetData>
      <sheetData sheetId="8838">
        <row r="1">
          <cell r="A1" t="str">
            <v>A/1</v>
          </cell>
        </row>
      </sheetData>
      <sheetData sheetId="8839">
        <row r="1">
          <cell r="A1" t="str">
            <v>A/1</v>
          </cell>
        </row>
      </sheetData>
      <sheetData sheetId="8840">
        <row r="1">
          <cell r="A1" t="str">
            <v>A/1</v>
          </cell>
        </row>
      </sheetData>
      <sheetData sheetId="8841">
        <row r="1">
          <cell r="A1" t="str">
            <v>A/1</v>
          </cell>
        </row>
      </sheetData>
      <sheetData sheetId="8842">
        <row r="1">
          <cell r="A1" t="str">
            <v>A/1</v>
          </cell>
        </row>
      </sheetData>
      <sheetData sheetId="8843" refreshError="1"/>
      <sheetData sheetId="8844" refreshError="1"/>
      <sheetData sheetId="8845" refreshError="1"/>
      <sheetData sheetId="8846" refreshError="1"/>
      <sheetData sheetId="8847" refreshError="1"/>
      <sheetData sheetId="8848"/>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ow r="1">
          <cell r="A1" t="str">
            <v>A/1</v>
          </cell>
        </row>
      </sheetData>
      <sheetData sheetId="8891">
        <row r="1">
          <cell r="A1" t="str">
            <v>A/1</v>
          </cell>
        </row>
      </sheetData>
      <sheetData sheetId="8892">
        <row r="1">
          <cell r="A1" t="str">
            <v>A/1</v>
          </cell>
        </row>
      </sheetData>
      <sheetData sheetId="8893">
        <row r="1">
          <cell r="A1" t="str">
            <v>A/1</v>
          </cell>
        </row>
      </sheetData>
      <sheetData sheetId="8894">
        <row r="1">
          <cell r="A1" t="str">
            <v>A/1</v>
          </cell>
        </row>
      </sheetData>
      <sheetData sheetId="8895">
        <row r="1">
          <cell r="A1" t="str">
            <v>A/1</v>
          </cell>
        </row>
      </sheetData>
      <sheetData sheetId="8896">
        <row r="1">
          <cell r="A1" t="str">
            <v>A/1</v>
          </cell>
        </row>
      </sheetData>
      <sheetData sheetId="8897">
        <row r="1">
          <cell r="A1" t="str">
            <v>A/1</v>
          </cell>
        </row>
      </sheetData>
      <sheetData sheetId="8898">
        <row r="1">
          <cell r="A1" t="str">
            <v>A/1</v>
          </cell>
        </row>
      </sheetData>
      <sheetData sheetId="8899">
        <row r="1">
          <cell r="A1" t="str">
            <v>A/1</v>
          </cell>
        </row>
      </sheetData>
      <sheetData sheetId="8900">
        <row r="1">
          <cell r="A1" t="str">
            <v>A/1</v>
          </cell>
        </row>
      </sheetData>
      <sheetData sheetId="8901">
        <row r="1">
          <cell r="A1" t="str">
            <v>A/1</v>
          </cell>
        </row>
      </sheetData>
      <sheetData sheetId="8902">
        <row r="1">
          <cell r="A1" t="str">
            <v>A/1</v>
          </cell>
        </row>
      </sheetData>
      <sheetData sheetId="8903" refreshError="1"/>
      <sheetData sheetId="8904" refreshError="1"/>
      <sheetData sheetId="8905">
        <row r="1">
          <cell r="A1" t="str">
            <v>A/1</v>
          </cell>
        </row>
      </sheetData>
      <sheetData sheetId="8906">
        <row r="1">
          <cell r="A1" t="str">
            <v>A/1</v>
          </cell>
        </row>
      </sheetData>
      <sheetData sheetId="8907">
        <row r="1">
          <cell r="A1" t="str">
            <v>A/1</v>
          </cell>
        </row>
      </sheetData>
      <sheetData sheetId="8908">
        <row r="1">
          <cell r="A1" t="str">
            <v>A/1</v>
          </cell>
        </row>
      </sheetData>
      <sheetData sheetId="8909">
        <row r="1">
          <cell r="A1" t="str">
            <v>A/1</v>
          </cell>
        </row>
      </sheetData>
      <sheetData sheetId="8910">
        <row r="1">
          <cell r="A1" t="str">
            <v>A/1</v>
          </cell>
        </row>
      </sheetData>
      <sheetData sheetId="8911">
        <row r="1">
          <cell r="A1" t="str">
            <v>A/1</v>
          </cell>
        </row>
      </sheetData>
      <sheetData sheetId="8912">
        <row r="1">
          <cell r="A1" t="str">
            <v>A/1</v>
          </cell>
        </row>
      </sheetData>
      <sheetData sheetId="8913">
        <row r="1">
          <cell r="A1" t="str">
            <v>A/1</v>
          </cell>
        </row>
      </sheetData>
      <sheetData sheetId="8914">
        <row r="1">
          <cell r="A1" t="str">
            <v>A/1</v>
          </cell>
        </row>
      </sheetData>
      <sheetData sheetId="8915">
        <row r="1">
          <cell r="A1" t="str">
            <v>A/1</v>
          </cell>
        </row>
      </sheetData>
      <sheetData sheetId="8916">
        <row r="1">
          <cell r="A1" t="str">
            <v>A/1</v>
          </cell>
        </row>
      </sheetData>
      <sheetData sheetId="8917">
        <row r="1">
          <cell r="A1" t="str">
            <v>A/1</v>
          </cell>
        </row>
      </sheetData>
      <sheetData sheetId="8918">
        <row r="1">
          <cell r="A1" t="str">
            <v>A/1</v>
          </cell>
        </row>
      </sheetData>
      <sheetData sheetId="8919">
        <row r="1">
          <cell r="A1" t="str">
            <v>A/1</v>
          </cell>
        </row>
      </sheetData>
      <sheetData sheetId="8920">
        <row r="1">
          <cell r="A1" t="str">
            <v>A/1</v>
          </cell>
        </row>
      </sheetData>
      <sheetData sheetId="8921">
        <row r="1">
          <cell r="A1" t="str">
            <v>A/1</v>
          </cell>
        </row>
      </sheetData>
      <sheetData sheetId="8922">
        <row r="1">
          <cell r="A1" t="str">
            <v>A/1</v>
          </cell>
        </row>
      </sheetData>
      <sheetData sheetId="8923">
        <row r="1">
          <cell r="A1" t="str">
            <v>A/1</v>
          </cell>
        </row>
      </sheetData>
      <sheetData sheetId="8924">
        <row r="1">
          <cell r="A1" t="str">
            <v>A/1</v>
          </cell>
        </row>
      </sheetData>
      <sheetData sheetId="8925">
        <row r="1">
          <cell r="A1" t="str">
            <v>A/1</v>
          </cell>
        </row>
      </sheetData>
      <sheetData sheetId="8926">
        <row r="1">
          <cell r="A1" t="str">
            <v>A/1</v>
          </cell>
        </row>
      </sheetData>
      <sheetData sheetId="8927">
        <row r="1">
          <cell r="A1" t="str">
            <v>A/1</v>
          </cell>
        </row>
      </sheetData>
      <sheetData sheetId="8928">
        <row r="1">
          <cell r="A1" t="str">
            <v>A/1</v>
          </cell>
        </row>
      </sheetData>
      <sheetData sheetId="8929">
        <row r="1">
          <cell r="A1" t="str">
            <v>A/1</v>
          </cell>
        </row>
      </sheetData>
      <sheetData sheetId="8930">
        <row r="1">
          <cell r="A1" t="str">
            <v>A/1</v>
          </cell>
        </row>
      </sheetData>
      <sheetData sheetId="8931">
        <row r="1">
          <cell r="A1" t="str">
            <v>A/1</v>
          </cell>
        </row>
      </sheetData>
      <sheetData sheetId="8932">
        <row r="1">
          <cell r="A1" t="str">
            <v>A/1</v>
          </cell>
        </row>
      </sheetData>
      <sheetData sheetId="8933">
        <row r="1">
          <cell r="A1" t="str">
            <v>A/1</v>
          </cell>
        </row>
      </sheetData>
      <sheetData sheetId="8934">
        <row r="1">
          <cell r="A1" t="str">
            <v>A/1</v>
          </cell>
        </row>
      </sheetData>
      <sheetData sheetId="8935">
        <row r="1">
          <cell r="A1" t="str">
            <v>A/1</v>
          </cell>
        </row>
      </sheetData>
      <sheetData sheetId="8936">
        <row r="1">
          <cell r="A1" t="str">
            <v>A/1</v>
          </cell>
        </row>
      </sheetData>
      <sheetData sheetId="8937">
        <row r="1">
          <cell r="A1" t="str">
            <v>A/1</v>
          </cell>
        </row>
      </sheetData>
      <sheetData sheetId="8938">
        <row r="1">
          <cell r="A1" t="str">
            <v>A/1</v>
          </cell>
        </row>
      </sheetData>
      <sheetData sheetId="8939">
        <row r="1">
          <cell r="A1" t="str">
            <v>A/1</v>
          </cell>
        </row>
      </sheetData>
      <sheetData sheetId="8940">
        <row r="1">
          <cell r="A1" t="str">
            <v>A/1</v>
          </cell>
        </row>
      </sheetData>
      <sheetData sheetId="8941">
        <row r="1">
          <cell r="A1" t="str">
            <v>A/1</v>
          </cell>
        </row>
      </sheetData>
      <sheetData sheetId="8942">
        <row r="1">
          <cell r="A1" t="str">
            <v>A/1</v>
          </cell>
        </row>
      </sheetData>
      <sheetData sheetId="8943">
        <row r="1">
          <cell r="A1" t="str">
            <v>A/1</v>
          </cell>
        </row>
      </sheetData>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ow r="1">
          <cell r="A1" t="str">
            <v>A/1</v>
          </cell>
        </row>
      </sheetData>
      <sheetData sheetId="9157">
        <row r="1">
          <cell r="A1" t="str">
            <v>A/1</v>
          </cell>
        </row>
      </sheetData>
      <sheetData sheetId="9158">
        <row r="1">
          <cell r="A1" t="str">
            <v>A/1</v>
          </cell>
        </row>
      </sheetData>
      <sheetData sheetId="9159">
        <row r="1">
          <cell r="A1" t="str">
            <v>A/1</v>
          </cell>
        </row>
      </sheetData>
      <sheetData sheetId="9160">
        <row r="1">
          <cell r="A1" t="str">
            <v>A/1</v>
          </cell>
        </row>
      </sheetData>
      <sheetData sheetId="9161">
        <row r="1">
          <cell r="A1" t="str">
            <v>A/1</v>
          </cell>
        </row>
      </sheetData>
      <sheetData sheetId="9162">
        <row r="1">
          <cell r="A1" t="str">
            <v>A/1</v>
          </cell>
        </row>
      </sheetData>
      <sheetData sheetId="9163">
        <row r="1">
          <cell r="A1" t="str">
            <v>A/1</v>
          </cell>
        </row>
      </sheetData>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ow r="1">
          <cell r="A1" t="str">
            <v>A/1</v>
          </cell>
        </row>
      </sheetData>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ow r="1">
          <cell r="A1" t="str">
            <v>A/1</v>
          </cell>
        </row>
      </sheetData>
      <sheetData sheetId="9277">
        <row r="1">
          <cell r="A1" t="str">
            <v>A/1</v>
          </cell>
        </row>
      </sheetData>
      <sheetData sheetId="9278">
        <row r="1">
          <cell r="A1" t="str">
            <v>A/1</v>
          </cell>
        </row>
      </sheetData>
      <sheetData sheetId="9279">
        <row r="1">
          <cell r="A1" t="str">
            <v>A/1</v>
          </cell>
        </row>
      </sheetData>
      <sheetData sheetId="9280">
        <row r="1">
          <cell r="A1" t="str">
            <v>A/1</v>
          </cell>
        </row>
      </sheetData>
      <sheetData sheetId="9281">
        <row r="1">
          <cell r="A1" t="str">
            <v>A/1</v>
          </cell>
        </row>
      </sheetData>
      <sheetData sheetId="9282">
        <row r="1">
          <cell r="A1" t="str">
            <v>A/1</v>
          </cell>
        </row>
      </sheetData>
      <sheetData sheetId="9283">
        <row r="1">
          <cell r="A1" t="str">
            <v>A/1</v>
          </cell>
        </row>
      </sheetData>
      <sheetData sheetId="9284">
        <row r="1">
          <cell r="A1" t="str">
            <v>A/1</v>
          </cell>
        </row>
      </sheetData>
      <sheetData sheetId="9285">
        <row r="1">
          <cell r="A1" t="str">
            <v>A/1</v>
          </cell>
        </row>
      </sheetData>
      <sheetData sheetId="9286">
        <row r="1">
          <cell r="A1" t="str">
            <v>A/1</v>
          </cell>
        </row>
      </sheetData>
      <sheetData sheetId="9287" refreshError="1"/>
      <sheetData sheetId="9288" refreshError="1"/>
      <sheetData sheetId="9289" refreshError="1"/>
      <sheetData sheetId="9290" refreshError="1"/>
      <sheetData sheetId="9291" refreshError="1"/>
      <sheetData sheetId="9292" refreshError="1"/>
      <sheetData sheetId="9293" refreshError="1"/>
      <sheetData sheetId="9294">
        <row r="1">
          <cell r="A1" t="str">
            <v>A/1</v>
          </cell>
        </row>
      </sheetData>
      <sheetData sheetId="9295">
        <row r="1">
          <cell r="A1" t="str">
            <v>A/1</v>
          </cell>
        </row>
      </sheetData>
      <sheetData sheetId="9296">
        <row r="1">
          <cell r="A1" t="str">
            <v>A/1</v>
          </cell>
        </row>
      </sheetData>
      <sheetData sheetId="9297">
        <row r="1">
          <cell r="A1" t="str">
            <v>A/1</v>
          </cell>
        </row>
      </sheetData>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ow r="1">
          <cell r="A1" t="str">
            <v>A/1</v>
          </cell>
        </row>
      </sheetData>
      <sheetData sheetId="9358">
        <row r="1">
          <cell r="A1" t="str">
            <v>A/1</v>
          </cell>
        </row>
      </sheetData>
      <sheetData sheetId="9359">
        <row r="1">
          <cell r="A1" t="str">
            <v>A/1</v>
          </cell>
        </row>
      </sheetData>
      <sheetData sheetId="9360">
        <row r="1">
          <cell r="A1" t="str">
            <v>A/1</v>
          </cell>
        </row>
      </sheetData>
      <sheetData sheetId="9361">
        <row r="1">
          <cell r="A1" t="str">
            <v>A/1</v>
          </cell>
        </row>
      </sheetData>
      <sheetData sheetId="9362">
        <row r="1">
          <cell r="A1" t="str">
            <v>A/1</v>
          </cell>
        </row>
      </sheetData>
      <sheetData sheetId="9363">
        <row r="1">
          <cell r="A1" t="str">
            <v>A/1</v>
          </cell>
        </row>
      </sheetData>
      <sheetData sheetId="9364">
        <row r="1">
          <cell r="A1" t="str">
            <v>A/1</v>
          </cell>
        </row>
      </sheetData>
      <sheetData sheetId="9365">
        <row r="1">
          <cell r="A1" t="str">
            <v>A/1</v>
          </cell>
        </row>
      </sheetData>
      <sheetData sheetId="9366">
        <row r="1">
          <cell r="A1" t="str">
            <v>A/1</v>
          </cell>
        </row>
      </sheetData>
      <sheetData sheetId="9367">
        <row r="1">
          <cell r="A1" t="str">
            <v>A/1</v>
          </cell>
        </row>
      </sheetData>
      <sheetData sheetId="9368">
        <row r="1">
          <cell r="A1" t="str">
            <v>A/1</v>
          </cell>
        </row>
      </sheetData>
      <sheetData sheetId="9369">
        <row r="1">
          <cell r="A1" t="str">
            <v>A/1</v>
          </cell>
        </row>
      </sheetData>
      <sheetData sheetId="9370">
        <row r="1">
          <cell r="A1" t="str">
            <v>A/1</v>
          </cell>
        </row>
      </sheetData>
      <sheetData sheetId="9371">
        <row r="1">
          <cell r="A1" t="str">
            <v>A/1</v>
          </cell>
        </row>
      </sheetData>
      <sheetData sheetId="9372">
        <row r="1">
          <cell r="A1" t="str">
            <v>A/1</v>
          </cell>
        </row>
      </sheetData>
      <sheetData sheetId="9373">
        <row r="1">
          <cell r="A1" t="str">
            <v>A/1</v>
          </cell>
        </row>
      </sheetData>
      <sheetData sheetId="9374">
        <row r="1">
          <cell r="A1" t="str">
            <v>A/1</v>
          </cell>
        </row>
      </sheetData>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ow r="1">
          <cell r="A1" t="str">
            <v>A/1</v>
          </cell>
        </row>
      </sheetData>
      <sheetData sheetId="9415">
        <row r="1">
          <cell r="A1" t="str">
            <v>A/1</v>
          </cell>
        </row>
      </sheetData>
      <sheetData sheetId="9416">
        <row r="1">
          <cell r="A1" t="str">
            <v>A/1</v>
          </cell>
        </row>
      </sheetData>
      <sheetData sheetId="9417">
        <row r="1">
          <cell r="A1" t="str">
            <v>A/1</v>
          </cell>
        </row>
      </sheetData>
      <sheetData sheetId="9418">
        <row r="1">
          <cell r="A1" t="str">
            <v>A/1</v>
          </cell>
        </row>
      </sheetData>
      <sheetData sheetId="9419">
        <row r="1">
          <cell r="A1" t="str">
            <v>A/1</v>
          </cell>
        </row>
      </sheetData>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ow r="1">
          <cell r="A1" t="str">
            <v>A/1</v>
          </cell>
        </row>
      </sheetData>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ow r="1">
          <cell r="A1" t="str">
            <v>A/1</v>
          </cell>
        </row>
      </sheetData>
      <sheetData sheetId="9466">
        <row r="1">
          <cell r="A1" t="str">
            <v>A/1</v>
          </cell>
        </row>
      </sheetData>
      <sheetData sheetId="9467">
        <row r="1">
          <cell r="A1" t="str">
            <v>A/1</v>
          </cell>
        </row>
      </sheetData>
      <sheetData sheetId="9468">
        <row r="1">
          <cell r="A1" t="str">
            <v>A/1</v>
          </cell>
        </row>
      </sheetData>
      <sheetData sheetId="9469">
        <row r="1">
          <cell r="A1" t="str">
            <v>A/1</v>
          </cell>
        </row>
      </sheetData>
      <sheetData sheetId="9470">
        <row r="1">
          <cell r="A1" t="str">
            <v>A/1</v>
          </cell>
        </row>
      </sheetData>
      <sheetData sheetId="9471">
        <row r="1">
          <cell r="A1" t="str">
            <v>A/1</v>
          </cell>
        </row>
      </sheetData>
      <sheetData sheetId="9472">
        <row r="1">
          <cell r="A1" t="str">
            <v>A/1</v>
          </cell>
        </row>
      </sheetData>
      <sheetData sheetId="9473">
        <row r="1">
          <cell r="A1" t="str">
            <v>A/1</v>
          </cell>
        </row>
      </sheetData>
      <sheetData sheetId="9474">
        <row r="1">
          <cell r="A1" t="str">
            <v>A/1</v>
          </cell>
        </row>
      </sheetData>
      <sheetData sheetId="9475">
        <row r="1">
          <cell r="A1" t="str">
            <v>A/1</v>
          </cell>
        </row>
      </sheetData>
      <sheetData sheetId="9476">
        <row r="1">
          <cell r="A1" t="str">
            <v>A/1</v>
          </cell>
        </row>
      </sheetData>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ow r="1">
          <cell r="A1" t="str">
            <v>A/1</v>
          </cell>
        </row>
      </sheetData>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ow r="1">
          <cell r="A1" t="str">
            <v>A/1</v>
          </cell>
        </row>
      </sheetData>
      <sheetData sheetId="9496">
        <row r="1">
          <cell r="A1" t="str">
            <v>A/1</v>
          </cell>
        </row>
      </sheetData>
      <sheetData sheetId="9497">
        <row r="1">
          <cell r="A1" t="str">
            <v>A/1</v>
          </cell>
        </row>
      </sheetData>
      <sheetData sheetId="9498">
        <row r="1">
          <cell r="A1" t="str">
            <v>A/1</v>
          </cell>
        </row>
      </sheetData>
      <sheetData sheetId="9499">
        <row r="1">
          <cell r="A1" t="str">
            <v>A/1</v>
          </cell>
        </row>
      </sheetData>
      <sheetData sheetId="9500">
        <row r="1">
          <cell r="A1" t="str">
            <v>A/1</v>
          </cell>
        </row>
      </sheetData>
      <sheetData sheetId="9501">
        <row r="1">
          <cell r="A1" t="str">
            <v>A/1</v>
          </cell>
        </row>
      </sheetData>
      <sheetData sheetId="9502">
        <row r="1">
          <cell r="A1" t="str">
            <v>A/1</v>
          </cell>
        </row>
      </sheetData>
      <sheetData sheetId="9503">
        <row r="1">
          <cell r="A1" t="str">
            <v>A/1</v>
          </cell>
        </row>
      </sheetData>
      <sheetData sheetId="9504">
        <row r="1">
          <cell r="A1" t="str">
            <v>A/1</v>
          </cell>
        </row>
      </sheetData>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ow r="1">
          <cell r="A1" t="str">
            <v>A/1</v>
          </cell>
        </row>
      </sheetData>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ow r="1">
          <cell r="A1" t="str">
            <v>A/1</v>
          </cell>
        </row>
      </sheetData>
      <sheetData sheetId="9581">
        <row r="1">
          <cell r="A1" t="str">
            <v>A/1</v>
          </cell>
        </row>
      </sheetData>
      <sheetData sheetId="9582">
        <row r="1">
          <cell r="A1" t="str">
            <v>A/1</v>
          </cell>
        </row>
      </sheetData>
      <sheetData sheetId="9583">
        <row r="1">
          <cell r="A1" t="str">
            <v>A/1</v>
          </cell>
        </row>
      </sheetData>
      <sheetData sheetId="9584">
        <row r="1">
          <cell r="A1" t="str">
            <v>A/1</v>
          </cell>
        </row>
      </sheetData>
      <sheetData sheetId="9585">
        <row r="1">
          <cell r="A1" t="str">
            <v>A/1</v>
          </cell>
        </row>
      </sheetData>
      <sheetData sheetId="9586">
        <row r="1">
          <cell r="A1" t="str">
            <v>A/1</v>
          </cell>
        </row>
      </sheetData>
      <sheetData sheetId="9587">
        <row r="1">
          <cell r="A1" t="str">
            <v>A/1</v>
          </cell>
        </row>
      </sheetData>
      <sheetData sheetId="9588">
        <row r="1">
          <cell r="A1" t="str">
            <v>A/1</v>
          </cell>
        </row>
      </sheetData>
      <sheetData sheetId="9589" refreshError="1"/>
      <sheetData sheetId="9590" refreshError="1"/>
      <sheetData sheetId="9591">
        <row r="1">
          <cell r="A1" t="str">
            <v>A/1</v>
          </cell>
        </row>
      </sheetData>
      <sheetData sheetId="9592">
        <row r="1">
          <cell r="A1" t="str">
            <v>A/1</v>
          </cell>
        </row>
      </sheetData>
      <sheetData sheetId="9593">
        <row r="1">
          <cell r="A1" t="str">
            <v>A/1</v>
          </cell>
        </row>
      </sheetData>
      <sheetData sheetId="9594">
        <row r="1">
          <cell r="A1" t="str">
            <v>A/1</v>
          </cell>
        </row>
      </sheetData>
      <sheetData sheetId="9595">
        <row r="1">
          <cell r="A1" t="str">
            <v>A/1</v>
          </cell>
        </row>
      </sheetData>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ow r="1">
          <cell r="A1" t="str">
            <v>A/1</v>
          </cell>
        </row>
      </sheetData>
      <sheetData sheetId="9608">
        <row r="1">
          <cell r="A1" t="str">
            <v>A/1</v>
          </cell>
        </row>
      </sheetData>
      <sheetData sheetId="9609">
        <row r="1">
          <cell r="A1" t="str">
            <v>A/1</v>
          </cell>
        </row>
      </sheetData>
      <sheetData sheetId="9610">
        <row r="1">
          <cell r="A1" t="str">
            <v>A/1</v>
          </cell>
        </row>
      </sheetData>
      <sheetData sheetId="9611" refreshError="1"/>
      <sheetData sheetId="9612">
        <row r="1">
          <cell r="A1" t="str">
            <v>A/1</v>
          </cell>
        </row>
      </sheetData>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ow r="1">
          <cell r="A1" t="str">
            <v>A/1</v>
          </cell>
        </row>
      </sheetData>
      <sheetData sheetId="9643">
        <row r="1">
          <cell r="A1" t="str">
            <v>A/1</v>
          </cell>
        </row>
      </sheetData>
      <sheetData sheetId="9644">
        <row r="1">
          <cell r="A1" t="str">
            <v>A/1</v>
          </cell>
        </row>
      </sheetData>
      <sheetData sheetId="9645">
        <row r="1">
          <cell r="A1" t="str">
            <v>A/1</v>
          </cell>
        </row>
      </sheetData>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ow r="1">
          <cell r="A1" t="str">
            <v>A/1</v>
          </cell>
        </row>
      </sheetData>
      <sheetData sheetId="9656" refreshError="1"/>
      <sheetData sheetId="9657">
        <row r="1">
          <cell r="A1" t="str">
            <v>A/1</v>
          </cell>
        </row>
      </sheetData>
      <sheetData sheetId="9658">
        <row r="1">
          <cell r="A1" t="str">
            <v>A/1</v>
          </cell>
        </row>
      </sheetData>
      <sheetData sheetId="9659" refreshError="1"/>
      <sheetData sheetId="9660">
        <row r="1">
          <cell r="A1" t="str">
            <v>A/1</v>
          </cell>
        </row>
      </sheetData>
      <sheetData sheetId="9661">
        <row r="1">
          <cell r="A1" t="str">
            <v>A/1</v>
          </cell>
        </row>
      </sheetData>
      <sheetData sheetId="9662">
        <row r="1">
          <cell r="A1" t="str">
            <v>A/1</v>
          </cell>
        </row>
      </sheetData>
      <sheetData sheetId="9663">
        <row r="1">
          <cell r="A1" t="str">
            <v>A/1</v>
          </cell>
        </row>
      </sheetData>
      <sheetData sheetId="9664">
        <row r="1">
          <cell r="A1" t="str">
            <v>A/1</v>
          </cell>
        </row>
      </sheetData>
      <sheetData sheetId="9665">
        <row r="1">
          <cell r="A1" t="str">
            <v>A/1</v>
          </cell>
        </row>
      </sheetData>
      <sheetData sheetId="9666">
        <row r="1">
          <cell r="A1" t="str">
            <v>A/1</v>
          </cell>
        </row>
      </sheetData>
      <sheetData sheetId="9667">
        <row r="1">
          <cell r="A1" t="str">
            <v>A/1</v>
          </cell>
        </row>
      </sheetData>
      <sheetData sheetId="9668">
        <row r="1">
          <cell r="A1" t="str">
            <v>A/1</v>
          </cell>
        </row>
      </sheetData>
      <sheetData sheetId="9669">
        <row r="1">
          <cell r="A1" t="str">
            <v>A/1</v>
          </cell>
        </row>
      </sheetData>
      <sheetData sheetId="9670">
        <row r="1">
          <cell r="A1" t="str">
            <v>A/1</v>
          </cell>
        </row>
      </sheetData>
      <sheetData sheetId="9671">
        <row r="1">
          <cell r="A1" t="str">
            <v>A/1</v>
          </cell>
        </row>
      </sheetData>
      <sheetData sheetId="9672">
        <row r="1">
          <cell r="A1" t="str">
            <v>A/1</v>
          </cell>
        </row>
      </sheetData>
      <sheetData sheetId="9673">
        <row r="1">
          <cell r="A1" t="str">
            <v>A/1</v>
          </cell>
        </row>
      </sheetData>
      <sheetData sheetId="9674">
        <row r="1">
          <cell r="A1" t="str">
            <v>A/1</v>
          </cell>
        </row>
      </sheetData>
      <sheetData sheetId="9675">
        <row r="1">
          <cell r="A1" t="str">
            <v>A/1</v>
          </cell>
        </row>
      </sheetData>
      <sheetData sheetId="9676">
        <row r="1">
          <cell r="A1" t="str">
            <v>A/1</v>
          </cell>
        </row>
      </sheetData>
      <sheetData sheetId="9677">
        <row r="1">
          <cell r="A1" t="str">
            <v>A/1</v>
          </cell>
        </row>
      </sheetData>
      <sheetData sheetId="9678">
        <row r="1">
          <cell r="A1" t="str">
            <v>A/1</v>
          </cell>
        </row>
      </sheetData>
      <sheetData sheetId="9679">
        <row r="1">
          <cell r="A1" t="str">
            <v>A/1</v>
          </cell>
        </row>
      </sheetData>
      <sheetData sheetId="9680">
        <row r="1">
          <cell r="A1" t="str">
            <v>A/1</v>
          </cell>
        </row>
      </sheetData>
      <sheetData sheetId="9681">
        <row r="1">
          <cell r="A1" t="str">
            <v>A/1</v>
          </cell>
        </row>
      </sheetData>
      <sheetData sheetId="9682">
        <row r="1">
          <cell r="A1" t="str">
            <v>A/1</v>
          </cell>
        </row>
      </sheetData>
      <sheetData sheetId="9683">
        <row r="1">
          <cell r="A1" t="str">
            <v>A/1</v>
          </cell>
        </row>
      </sheetData>
      <sheetData sheetId="9684">
        <row r="1">
          <cell r="A1" t="str">
            <v>A/1</v>
          </cell>
        </row>
      </sheetData>
      <sheetData sheetId="9685">
        <row r="1">
          <cell r="A1" t="str">
            <v>A/1</v>
          </cell>
        </row>
      </sheetData>
      <sheetData sheetId="9686">
        <row r="1">
          <cell r="A1" t="str">
            <v>A/1</v>
          </cell>
        </row>
      </sheetData>
      <sheetData sheetId="9687">
        <row r="1">
          <cell r="A1" t="str">
            <v>A/1</v>
          </cell>
        </row>
      </sheetData>
      <sheetData sheetId="9688">
        <row r="1">
          <cell r="A1" t="str">
            <v>A/1</v>
          </cell>
        </row>
      </sheetData>
      <sheetData sheetId="9689">
        <row r="1">
          <cell r="A1" t="str">
            <v>A/1</v>
          </cell>
        </row>
      </sheetData>
      <sheetData sheetId="9690">
        <row r="1">
          <cell r="A1" t="str">
            <v>A/1</v>
          </cell>
        </row>
      </sheetData>
      <sheetData sheetId="9691">
        <row r="1">
          <cell r="A1" t="str">
            <v>A/1</v>
          </cell>
        </row>
      </sheetData>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ow r="1">
          <cell r="A1" t="str">
            <v>A/1</v>
          </cell>
        </row>
      </sheetData>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ow r="1">
          <cell r="A1" t="str">
            <v>A/1</v>
          </cell>
        </row>
      </sheetData>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ow r="1">
          <cell r="A1" t="str">
            <v>A/1</v>
          </cell>
        </row>
      </sheetData>
      <sheetData sheetId="9886">
        <row r="1">
          <cell r="A1" t="str">
            <v>A/1</v>
          </cell>
        </row>
      </sheetData>
      <sheetData sheetId="9887">
        <row r="1">
          <cell r="A1" t="str">
            <v>TAISEI  PHIL.  CONST., INC.</v>
          </cell>
        </row>
      </sheetData>
      <sheetData sheetId="9888">
        <row r="1">
          <cell r="A1" t="str">
            <v>A/1</v>
          </cell>
        </row>
      </sheetData>
      <sheetData sheetId="9889">
        <row r="1">
          <cell r="A1" t="str">
            <v>A/1</v>
          </cell>
        </row>
      </sheetData>
      <sheetData sheetId="9890">
        <row r="1">
          <cell r="A1" t="str">
            <v>A/1</v>
          </cell>
        </row>
      </sheetData>
      <sheetData sheetId="9891">
        <row r="1">
          <cell r="A1" t="str">
            <v>A/1</v>
          </cell>
        </row>
      </sheetData>
      <sheetData sheetId="9892">
        <row r="1">
          <cell r="A1" t="str">
            <v>A/1</v>
          </cell>
        </row>
      </sheetData>
      <sheetData sheetId="9893">
        <row r="1">
          <cell r="A1" t="str">
            <v>A/1</v>
          </cell>
        </row>
      </sheetData>
      <sheetData sheetId="9894">
        <row r="1">
          <cell r="A1" t="str">
            <v>A/1</v>
          </cell>
        </row>
      </sheetData>
      <sheetData sheetId="9895">
        <row r="1">
          <cell r="A1" t="str">
            <v>A/1</v>
          </cell>
        </row>
      </sheetData>
      <sheetData sheetId="9896">
        <row r="1">
          <cell r="A1" t="str">
            <v>A/1</v>
          </cell>
        </row>
      </sheetData>
      <sheetData sheetId="9897">
        <row r="1">
          <cell r="A1" t="str">
            <v>A/1</v>
          </cell>
        </row>
      </sheetData>
      <sheetData sheetId="9898">
        <row r="1">
          <cell r="A1" t="str">
            <v>A/1</v>
          </cell>
        </row>
      </sheetData>
      <sheetData sheetId="9899">
        <row r="1">
          <cell r="A1" t="str">
            <v>A/1</v>
          </cell>
        </row>
      </sheetData>
      <sheetData sheetId="9900">
        <row r="1">
          <cell r="A1" t="str">
            <v>A/1</v>
          </cell>
        </row>
      </sheetData>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ow r="1">
          <cell r="A1" t="str">
            <v>A/1</v>
          </cell>
        </row>
      </sheetData>
      <sheetData sheetId="9911">
        <row r="1">
          <cell r="A1" t="str">
            <v>A/1</v>
          </cell>
        </row>
      </sheetData>
      <sheetData sheetId="9912" refreshError="1"/>
      <sheetData sheetId="9913" refreshError="1"/>
      <sheetData sheetId="9914" refreshError="1"/>
      <sheetData sheetId="9915" refreshError="1"/>
      <sheetData sheetId="9916">
        <row r="1">
          <cell r="A1" t="str">
            <v>A/1</v>
          </cell>
        </row>
      </sheetData>
      <sheetData sheetId="9917">
        <row r="1">
          <cell r="A1" t="str">
            <v>A/1</v>
          </cell>
        </row>
      </sheetData>
      <sheetData sheetId="9918">
        <row r="1">
          <cell r="A1" t="str">
            <v>A/1</v>
          </cell>
        </row>
      </sheetData>
      <sheetData sheetId="9919" refreshError="1"/>
      <sheetData sheetId="9920" refreshError="1"/>
      <sheetData sheetId="9921">
        <row r="1">
          <cell r="A1" t="str">
            <v>TAISEI  PHIL.  CONST., INC.</v>
          </cell>
        </row>
      </sheetData>
      <sheetData sheetId="9922">
        <row r="1">
          <cell r="A1" t="str">
            <v>A/1</v>
          </cell>
        </row>
      </sheetData>
      <sheetData sheetId="9923" refreshError="1"/>
      <sheetData sheetId="9924">
        <row r="1">
          <cell r="A1" t="str">
            <v>A/1</v>
          </cell>
        </row>
      </sheetData>
      <sheetData sheetId="9925" refreshError="1"/>
      <sheetData sheetId="9926">
        <row r="1">
          <cell r="A1" t="str">
            <v>A/1</v>
          </cell>
        </row>
      </sheetData>
      <sheetData sheetId="9927" refreshError="1"/>
      <sheetData sheetId="9928" refreshError="1"/>
      <sheetData sheetId="9929" refreshError="1"/>
      <sheetData sheetId="9930" refreshError="1"/>
      <sheetData sheetId="9931" refreshError="1"/>
      <sheetData sheetId="9932" refreshError="1"/>
      <sheetData sheetId="9933" refreshError="1"/>
      <sheetData sheetId="9934">
        <row r="1">
          <cell r="A1" t="str">
            <v>A/1</v>
          </cell>
        </row>
      </sheetData>
      <sheetData sheetId="9935" refreshError="1"/>
      <sheetData sheetId="9936" refreshError="1"/>
      <sheetData sheetId="9937">
        <row r="1">
          <cell r="A1" t="str">
            <v>A/1</v>
          </cell>
        </row>
      </sheetData>
      <sheetData sheetId="9938">
        <row r="1">
          <cell r="A1" t="str">
            <v>A/1</v>
          </cell>
        </row>
      </sheetData>
      <sheetData sheetId="9939">
        <row r="1">
          <cell r="A1" t="str">
            <v>A/1</v>
          </cell>
        </row>
      </sheetData>
      <sheetData sheetId="9940">
        <row r="1">
          <cell r="A1" t="str">
            <v>A/1</v>
          </cell>
        </row>
      </sheetData>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ow r="1">
          <cell r="A1" t="str">
            <v>A/1</v>
          </cell>
        </row>
      </sheetData>
      <sheetData sheetId="9984">
        <row r="1">
          <cell r="A1" t="str">
            <v>TAISEI  PHIL.  CONST., INC.</v>
          </cell>
        </row>
      </sheetData>
      <sheetData sheetId="9985">
        <row r="1">
          <cell r="A1" t="str">
            <v>TAISEI  PHIL.  CONST., INC.</v>
          </cell>
        </row>
      </sheetData>
      <sheetData sheetId="9986">
        <row r="1">
          <cell r="A1" t="str">
            <v>A/1</v>
          </cell>
        </row>
      </sheetData>
      <sheetData sheetId="9987">
        <row r="1">
          <cell r="A1" t="str">
            <v>A/1</v>
          </cell>
        </row>
      </sheetData>
      <sheetData sheetId="9988">
        <row r="1">
          <cell r="A1" t="str">
            <v>A/1</v>
          </cell>
        </row>
      </sheetData>
      <sheetData sheetId="9989">
        <row r="1">
          <cell r="A1" t="str">
            <v>A/1</v>
          </cell>
        </row>
      </sheetData>
      <sheetData sheetId="9990">
        <row r="1">
          <cell r="A1" t="str">
            <v>A/1</v>
          </cell>
        </row>
      </sheetData>
      <sheetData sheetId="9991">
        <row r="1">
          <cell r="A1" t="str">
            <v>A/1</v>
          </cell>
        </row>
      </sheetData>
      <sheetData sheetId="9992">
        <row r="1">
          <cell r="A1" t="str">
            <v>A/1</v>
          </cell>
        </row>
      </sheetData>
      <sheetData sheetId="9993">
        <row r="1">
          <cell r="A1" t="str">
            <v>A/1</v>
          </cell>
        </row>
      </sheetData>
      <sheetData sheetId="9994">
        <row r="1">
          <cell r="A1" t="str">
            <v>A/1</v>
          </cell>
        </row>
      </sheetData>
      <sheetData sheetId="9995" refreshError="1"/>
      <sheetData sheetId="9996">
        <row r="1">
          <cell r="A1" t="str">
            <v>A/1</v>
          </cell>
        </row>
      </sheetData>
      <sheetData sheetId="9997">
        <row r="1">
          <cell r="A1" t="str">
            <v>A/1</v>
          </cell>
        </row>
      </sheetData>
      <sheetData sheetId="9998">
        <row r="1">
          <cell r="A1" t="str">
            <v>TAISEI  PHIL.  CONST., INC.</v>
          </cell>
        </row>
      </sheetData>
      <sheetData sheetId="9999">
        <row r="1">
          <cell r="A1" t="str">
            <v>A/1</v>
          </cell>
        </row>
      </sheetData>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ow r="1">
          <cell r="A1" t="str">
            <v>A/1</v>
          </cell>
        </row>
      </sheetData>
      <sheetData sheetId="10103">
        <row r="1">
          <cell r="A1" t="str">
            <v>A/1</v>
          </cell>
        </row>
      </sheetData>
      <sheetData sheetId="10104">
        <row r="1">
          <cell r="A1" t="str">
            <v>A/1</v>
          </cell>
        </row>
      </sheetData>
      <sheetData sheetId="10105">
        <row r="1">
          <cell r="A1" t="str">
            <v>A/1</v>
          </cell>
        </row>
      </sheetData>
      <sheetData sheetId="10106" refreshError="1"/>
      <sheetData sheetId="10107" refreshError="1"/>
      <sheetData sheetId="10108">
        <row r="1">
          <cell r="A1" t="str">
            <v>A/1</v>
          </cell>
        </row>
      </sheetData>
      <sheetData sheetId="10109" refreshError="1"/>
      <sheetData sheetId="10110">
        <row r="1">
          <cell r="A1" t="str">
            <v>A/1</v>
          </cell>
        </row>
      </sheetData>
      <sheetData sheetId="10111">
        <row r="1">
          <cell r="A1" t="str">
            <v>A/1</v>
          </cell>
        </row>
      </sheetData>
      <sheetData sheetId="10112">
        <row r="1">
          <cell r="A1" t="str">
            <v>A/1</v>
          </cell>
        </row>
      </sheetData>
      <sheetData sheetId="10113">
        <row r="1">
          <cell r="A1" t="str">
            <v>A/1</v>
          </cell>
        </row>
      </sheetData>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ow r="1">
          <cell r="A1" t="str">
            <v>A/1</v>
          </cell>
        </row>
      </sheetData>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ow r="1">
          <cell r="A1" t="str">
            <v>A/1</v>
          </cell>
        </row>
      </sheetData>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sheetData sheetId="10995"/>
      <sheetData sheetId="10996"/>
      <sheetData sheetId="10997"/>
      <sheetData sheetId="10998" refreshError="1"/>
      <sheetData sheetId="10999" refreshError="1"/>
      <sheetData sheetId="11000" refreshError="1"/>
      <sheetData sheetId="11001" refreshError="1"/>
      <sheetData sheetId="11002">
        <row r="1">
          <cell r="A1" t="str">
            <v>A/1</v>
          </cell>
        </row>
      </sheetData>
      <sheetData sheetId="11003">
        <row r="1">
          <cell r="A1" t="str">
            <v>A/1</v>
          </cell>
        </row>
      </sheetData>
      <sheetData sheetId="11004">
        <row r="1">
          <cell r="A1" t="str">
            <v>A/1</v>
          </cell>
        </row>
      </sheetData>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ow r="1">
          <cell r="A1" t="str">
            <v>TAISEI  PHIL.  CONST., INC.</v>
          </cell>
        </row>
      </sheetData>
      <sheetData sheetId="11169">
        <row r="1">
          <cell r="A1" t="str">
            <v>A/1</v>
          </cell>
        </row>
      </sheetData>
      <sheetData sheetId="11170">
        <row r="1">
          <cell r="A1" t="str">
            <v>A/1</v>
          </cell>
        </row>
      </sheetData>
      <sheetData sheetId="11171">
        <row r="1">
          <cell r="A1" t="str">
            <v>TAISEI  PHIL.  CONST., INC.</v>
          </cell>
        </row>
      </sheetData>
      <sheetData sheetId="11172">
        <row r="1">
          <cell r="A1" t="str">
            <v>A/1</v>
          </cell>
        </row>
      </sheetData>
      <sheetData sheetId="11173">
        <row r="1">
          <cell r="A1" t="str">
            <v>A/1</v>
          </cell>
        </row>
      </sheetData>
      <sheetData sheetId="11174">
        <row r="1">
          <cell r="A1" t="str">
            <v>A/1</v>
          </cell>
        </row>
      </sheetData>
      <sheetData sheetId="11175">
        <row r="1">
          <cell r="A1" t="str">
            <v>A/1</v>
          </cell>
        </row>
      </sheetData>
      <sheetData sheetId="11176">
        <row r="1">
          <cell r="A1" t="str">
            <v>A/1</v>
          </cell>
        </row>
      </sheetData>
      <sheetData sheetId="11177">
        <row r="1">
          <cell r="A1" t="str">
            <v>A/1</v>
          </cell>
        </row>
      </sheetData>
      <sheetData sheetId="11178">
        <row r="1">
          <cell r="A1" t="str">
            <v>A/1</v>
          </cell>
        </row>
      </sheetData>
      <sheetData sheetId="11179">
        <row r="1">
          <cell r="A1" t="str">
            <v>A/1</v>
          </cell>
        </row>
      </sheetData>
      <sheetData sheetId="11180">
        <row r="1">
          <cell r="A1" t="str">
            <v>A/1</v>
          </cell>
        </row>
      </sheetData>
      <sheetData sheetId="11181">
        <row r="1">
          <cell r="A1" t="str">
            <v>A/1</v>
          </cell>
        </row>
      </sheetData>
      <sheetData sheetId="11182">
        <row r="1">
          <cell r="A1" t="str">
            <v>A/1</v>
          </cell>
        </row>
      </sheetData>
      <sheetData sheetId="11183">
        <row r="1">
          <cell r="A1" t="str">
            <v>A/1</v>
          </cell>
        </row>
      </sheetData>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ow r="1">
          <cell r="A1" t="str">
            <v>A/1</v>
          </cell>
        </row>
      </sheetData>
      <sheetData sheetId="11318">
        <row r="1">
          <cell r="A1" t="str">
            <v>A/1</v>
          </cell>
        </row>
      </sheetData>
      <sheetData sheetId="11319" refreshError="1"/>
      <sheetData sheetId="11320" refreshError="1"/>
      <sheetData sheetId="11321" refreshError="1"/>
      <sheetData sheetId="11322" refreshError="1"/>
      <sheetData sheetId="11323">
        <row r="1">
          <cell r="A1" t="str">
            <v>A/1</v>
          </cell>
        </row>
      </sheetData>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ow r="1">
          <cell r="A1" t="str">
            <v>A/1</v>
          </cell>
        </row>
      </sheetData>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ow r="1">
          <cell r="A1" t="str">
            <v>A/1</v>
          </cell>
        </row>
      </sheetData>
      <sheetData sheetId="11367">
        <row r="1">
          <cell r="A1" t="str">
            <v>A/1</v>
          </cell>
        </row>
      </sheetData>
      <sheetData sheetId="11368">
        <row r="1">
          <cell r="A1" t="str">
            <v>A/1</v>
          </cell>
        </row>
      </sheetData>
      <sheetData sheetId="11369">
        <row r="1">
          <cell r="A1" t="str">
            <v>A/1</v>
          </cell>
        </row>
      </sheetData>
      <sheetData sheetId="11370">
        <row r="1">
          <cell r="A1" t="str">
            <v>A/1</v>
          </cell>
        </row>
      </sheetData>
      <sheetData sheetId="11371">
        <row r="1">
          <cell r="A1" t="str">
            <v>A/1</v>
          </cell>
        </row>
      </sheetData>
      <sheetData sheetId="11372">
        <row r="1">
          <cell r="A1" t="str">
            <v>A/1</v>
          </cell>
        </row>
      </sheetData>
      <sheetData sheetId="11373">
        <row r="1">
          <cell r="A1" t="str">
            <v>A/1</v>
          </cell>
        </row>
      </sheetData>
      <sheetData sheetId="11374">
        <row r="1">
          <cell r="A1" t="str">
            <v>A/1</v>
          </cell>
        </row>
      </sheetData>
      <sheetData sheetId="11375">
        <row r="1">
          <cell r="A1" t="str">
            <v>A/1</v>
          </cell>
        </row>
      </sheetData>
      <sheetData sheetId="11376">
        <row r="1">
          <cell r="A1" t="str">
            <v>A/1</v>
          </cell>
        </row>
      </sheetData>
      <sheetData sheetId="11377">
        <row r="1">
          <cell r="A1" t="str">
            <v>A/1</v>
          </cell>
        </row>
      </sheetData>
      <sheetData sheetId="11378">
        <row r="1">
          <cell r="A1" t="str">
            <v>A/1</v>
          </cell>
        </row>
      </sheetData>
      <sheetData sheetId="11379">
        <row r="1">
          <cell r="A1" t="str">
            <v>A/1</v>
          </cell>
        </row>
      </sheetData>
      <sheetData sheetId="11380">
        <row r="1">
          <cell r="A1" t="str">
            <v>A/1</v>
          </cell>
        </row>
      </sheetData>
      <sheetData sheetId="11381">
        <row r="1">
          <cell r="A1" t="str">
            <v>A/1</v>
          </cell>
        </row>
      </sheetData>
      <sheetData sheetId="11382" refreshError="1"/>
      <sheetData sheetId="11383" refreshError="1"/>
      <sheetData sheetId="11384" refreshError="1"/>
      <sheetData sheetId="11385" refreshError="1"/>
      <sheetData sheetId="11386" refreshError="1"/>
      <sheetData sheetId="11387">
        <row r="1">
          <cell r="A1" t="str">
            <v>A/1</v>
          </cell>
        </row>
      </sheetData>
      <sheetData sheetId="11388" refreshError="1"/>
      <sheetData sheetId="11389" refreshError="1"/>
      <sheetData sheetId="11390" refreshError="1"/>
      <sheetData sheetId="11391" refreshError="1"/>
      <sheetData sheetId="11392" refreshError="1"/>
      <sheetData sheetId="11393" refreshError="1"/>
      <sheetData sheetId="11394">
        <row r="1">
          <cell r="A1" t="str">
            <v>A/1</v>
          </cell>
        </row>
      </sheetData>
      <sheetData sheetId="11395">
        <row r="1">
          <cell r="A1" t="str">
            <v>A/1</v>
          </cell>
        </row>
      </sheetData>
      <sheetData sheetId="11396">
        <row r="1">
          <cell r="A1" t="str">
            <v>A/1</v>
          </cell>
        </row>
      </sheetData>
      <sheetData sheetId="11397">
        <row r="1">
          <cell r="A1" t="str">
            <v>A/1</v>
          </cell>
        </row>
      </sheetData>
      <sheetData sheetId="11398">
        <row r="1">
          <cell r="A1" t="str">
            <v>A/1</v>
          </cell>
        </row>
      </sheetData>
      <sheetData sheetId="11399">
        <row r="1">
          <cell r="A1" t="str">
            <v>A/1</v>
          </cell>
        </row>
      </sheetData>
      <sheetData sheetId="11400">
        <row r="1">
          <cell r="A1" t="str">
            <v>A/1</v>
          </cell>
        </row>
      </sheetData>
      <sheetData sheetId="11401">
        <row r="1">
          <cell r="A1" t="str">
            <v>A/1</v>
          </cell>
        </row>
      </sheetData>
      <sheetData sheetId="11402">
        <row r="1">
          <cell r="A1" t="str">
            <v>A/1</v>
          </cell>
        </row>
      </sheetData>
      <sheetData sheetId="11403">
        <row r="1">
          <cell r="A1" t="str">
            <v>TAISEI  PHIL.  CONST., INC.</v>
          </cell>
        </row>
      </sheetData>
      <sheetData sheetId="11404">
        <row r="1">
          <cell r="A1" t="str">
            <v>A/1</v>
          </cell>
        </row>
      </sheetData>
      <sheetData sheetId="11405">
        <row r="1">
          <cell r="A1" t="str">
            <v>A/1</v>
          </cell>
        </row>
      </sheetData>
      <sheetData sheetId="11406">
        <row r="1">
          <cell r="A1" t="str">
            <v>A/1</v>
          </cell>
        </row>
      </sheetData>
      <sheetData sheetId="11407">
        <row r="1">
          <cell r="A1" t="str">
            <v>A/1</v>
          </cell>
        </row>
      </sheetData>
      <sheetData sheetId="11408">
        <row r="1">
          <cell r="A1" t="str">
            <v>A/1</v>
          </cell>
        </row>
      </sheetData>
      <sheetData sheetId="11409">
        <row r="1">
          <cell r="A1" t="str">
            <v>A/1</v>
          </cell>
        </row>
      </sheetData>
      <sheetData sheetId="11410">
        <row r="1">
          <cell r="A1" t="str">
            <v>A/1</v>
          </cell>
        </row>
      </sheetData>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ow r="1">
          <cell r="A1" t="str">
            <v>A/1</v>
          </cell>
        </row>
      </sheetData>
      <sheetData sheetId="11430">
        <row r="1">
          <cell r="A1" t="str">
            <v>A/1</v>
          </cell>
        </row>
      </sheetData>
      <sheetData sheetId="11431">
        <row r="1">
          <cell r="A1" t="str">
            <v>A/1</v>
          </cell>
        </row>
      </sheetData>
      <sheetData sheetId="11432">
        <row r="1">
          <cell r="A1" t="str">
            <v>A/1</v>
          </cell>
        </row>
      </sheetData>
      <sheetData sheetId="11433">
        <row r="1">
          <cell r="A1" t="str">
            <v>A/1</v>
          </cell>
        </row>
      </sheetData>
      <sheetData sheetId="11434">
        <row r="1">
          <cell r="A1" t="str">
            <v>A/1</v>
          </cell>
        </row>
      </sheetData>
      <sheetData sheetId="11435">
        <row r="1">
          <cell r="A1" t="str">
            <v>A/1</v>
          </cell>
        </row>
      </sheetData>
      <sheetData sheetId="11436">
        <row r="1">
          <cell r="A1" t="str">
            <v>A/1</v>
          </cell>
        </row>
      </sheetData>
      <sheetData sheetId="11437">
        <row r="1">
          <cell r="A1" t="str">
            <v>A/1</v>
          </cell>
        </row>
      </sheetData>
      <sheetData sheetId="11438">
        <row r="1">
          <cell r="A1" t="str">
            <v>A/1</v>
          </cell>
        </row>
      </sheetData>
      <sheetData sheetId="11439">
        <row r="1">
          <cell r="A1" t="str">
            <v>A/1</v>
          </cell>
        </row>
      </sheetData>
      <sheetData sheetId="11440">
        <row r="1">
          <cell r="A1" t="str">
            <v>A/1</v>
          </cell>
        </row>
      </sheetData>
      <sheetData sheetId="11441">
        <row r="1">
          <cell r="A1" t="str">
            <v>A/1</v>
          </cell>
        </row>
      </sheetData>
      <sheetData sheetId="11442">
        <row r="1">
          <cell r="A1" t="str">
            <v>A/1</v>
          </cell>
        </row>
      </sheetData>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ow r="1">
          <cell r="A1" t="str">
            <v>A/1</v>
          </cell>
        </row>
      </sheetData>
      <sheetData sheetId="11548">
        <row r="1">
          <cell r="A1" t="str">
            <v>A/1</v>
          </cell>
        </row>
      </sheetData>
      <sheetData sheetId="11549">
        <row r="1">
          <cell r="A1" t="str">
            <v>A/1</v>
          </cell>
        </row>
      </sheetData>
      <sheetData sheetId="11550">
        <row r="1">
          <cell r="A1" t="str">
            <v>A/1</v>
          </cell>
        </row>
      </sheetData>
      <sheetData sheetId="11551">
        <row r="1">
          <cell r="A1" t="str">
            <v>A/1</v>
          </cell>
        </row>
      </sheetData>
      <sheetData sheetId="11552">
        <row r="1">
          <cell r="A1" t="str">
            <v>A/1</v>
          </cell>
        </row>
      </sheetData>
      <sheetData sheetId="11553">
        <row r="1">
          <cell r="A1" t="str">
            <v>A/1</v>
          </cell>
        </row>
      </sheetData>
      <sheetData sheetId="11554">
        <row r="1">
          <cell r="A1" t="str">
            <v>A/1</v>
          </cell>
        </row>
      </sheetData>
      <sheetData sheetId="11555">
        <row r="1">
          <cell r="A1" t="str">
            <v>A/1</v>
          </cell>
        </row>
      </sheetData>
      <sheetData sheetId="11556">
        <row r="1">
          <cell r="A1" t="str">
            <v>A/1</v>
          </cell>
        </row>
      </sheetData>
      <sheetData sheetId="11557">
        <row r="1">
          <cell r="A1" t="str">
            <v>A/1</v>
          </cell>
        </row>
      </sheetData>
      <sheetData sheetId="11558">
        <row r="1">
          <cell r="A1" t="str">
            <v>A/1</v>
          </cell>
        </row>
      </sheetData>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ow r="1">
          <cell r="A1" t="str">
            <v>A/1</v>
          </cell>
        </row>
      </sheetData>
      <sheetData sheetId="11626">
        <row r="1">
          <cell r="A1" t="str">
            <v>A/1</v>
          </cell>
        </row>
      </sheetData>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ow r="1">
          <cell r="A1" t="str">
            <v>A/1</v>
          </cell>
        </row>
      </sheetData>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ow r="1">
          <cell r="A1" t="str">
            <v>A/1</v>
          </cell>
        </row>
      </sheetData>
      <sheetData sheetId="11735">
        <row r="1">
          <cell r="A1" t="str">
            <v>A/1</v>
          </cell>
        </row>
      </sheetData>
      <sheetData sheetId="11736">
        <row r="1">
          <cell r="A1" t="str">
            <v>A/1</v>
          </cell>
        </row>
      </sheetData>
      <sheetData sheetId="11737">
        <row r="1">
          <cell r="A1" t="str">
            <v>A/1</v>
          </cell>
        </row>
      </sheetData>
      <sheetData sheetId="11738">
        <row r="1">
          <cell r="A1" t="str">
            <v>A/1</v>
          </cell>
        </row>
      </sheetData>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ow r="1">
          <cell r="P1">
            <v>1.1200000000000001</v>
          </cell>
        </row>
      </sheetData>
      <sheetData sheetId="11759" refreshError="1"/>
      <sheetData sheetId="11760" refreshError="1"/>
      <sheetData sheetId="11761" refreshError="1"/>
      <sheetData sheetId="11762" refreshError="1"/>
      <sheetData sheetId="11763" refreshError="1"/>
      <sheetData sheetId="11764" refreshError="1"/>
      <sheetData sheetId="11765">
        <row r="1">
          <cell r="A1" t="str">
            <v>A/1</v>
          </cell>
        </row>
      </sheetData>
      <sheetData sheetId="11766" refreshError="1"/>
      <sheetData sheetId="11767">
        <row r="1">
          <cell r="A1" t="str">
            <v>A/1</v>
          </cell>
        </row>
      </sheetData>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sheetData sheetId="11781">
        <row r="10">
          <cell r="B10">
            <v>565.10529687726046</v>
          </cell>
        </row>
      </sheetData>
      <sheetData sheetId="11782" refreshError="1"/>
      <sheetData sheetId="11783" refreshError="1"/>
      <sheetData sheetId="11784">
        <row r="2">
          <cell r="A2" t="str">
            <v>TREND REPORT NO. 2</v>
          </cell>
        </row>
      </sheetData>
      <sheetData sheetId="11785" refreshError="1"/>
      <sheetData sheetId="11786" refreshError="1"/>
      <sheetData sheetId="11787" refreshError="1"/>
      <sheetData sheetId="11788">
        <row r="1">
          <cell r="A1" t="str">
            <v>A/1</v>
          </cell>
        </row>
      </sheetData>
      <sheetData sheetId="11789" refreshError="1"/>
      <sheetData sheetId="11790" refreshError="1"/>
      <sheetData sheetId="11791">
        <row r="1">
          <cell r="A1" t="str">
            <v>A/1</v>
          </cell>
        </row>
      </sheetData>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ow r="1">
          <cell r="A1" t="str">
            <v>A/1</v>
          </cell>
        </row>
      </sheetData>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ow r="1">
          <cell r="A1" t="str">
            <v>A/1</v>
          </cell>
        </row>
      </sheetData>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sheetData sheetId="11823" refreshError="1"/>
      <sheetData sheetId="11824"/>
      <sheetData sheetId="11825">
        <row r="1">
          <cell r="W1">
            <v>1</v>
          </cell>
        </row>
      </sheetData>
      <sheetData sheetId="11826"/>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sheetData sheetId="11879"/>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sheetData sheetId="12039"/>
      <sheetData sheetId="12040">
        <row r="10">
          <cell r="B10">
            <v>565.10529687726046</v>
          </cell>
        </row>
      </sheetData>
      <sheetData sheetId="12041">
        <row r="1">
          <cell r="A1" t="str">
            <v>A/1</v>
          </cell>
        </row>
      </sheetData>
      <sheetData sheetId="12042">
        <row r="10">
          <cell r="B10">
            <v>565.10529687726046</v>
          </cell>
        </row>
      </sheetData>
      <sheetData sheetId="12043"/>
      <sheetData sheetId="12044">
        <row r="2">
          <cell r="A2" t="str">
            <v>TREND REPORT NO. 2</v>
          </cell>
        </row>
      </sheetData>
      <sheetData sheetId="12045">
        <row r="2">
          <cell r="A2" t="str">
            <v>TREND REPORT NO. 2</v>
          </cell>
        </row>
      </sheetData>
      <sheetData sheetId="12046">
        <row r="2">
          <cell r="A2" t="str">
            <v>TREND REPORT NO. 2</v>
          </cell>
        </row>
      </sheetData>
      <sheetData sheetId="12047"/>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ow r="1">
          <cell r="A1" t="str">
            <v>A/1</v>
          </cell>
        </row>
      </sheetData>
      <sheetData sheetId="12095">
        <row r="1">
          <cell r="A1" t="str">
            <v>A/1</v>
          </cell>
        </row>
      </sheetData>
      <sheetData sheetId="12096">
        <row r="1">
          <cell r="A1" t="str">
            <v>A/1</v>
          </cell>
        </row>
      </sheetData>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sheetData sheetId="12110" refreshError="1"/>
      <sheetData sheetId="12111" refreshError="1"/>
      <sheetData sheetId="12112" refreshError="1"/>
      <sheetData sheetId="12113"/>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sheetData sheetId="12123"/>
      <sheetData sheetId="12124" refreshError="1"/>
      <sheetData sheetId="12125" refreshError="1"/>
      <sheetData sheetId="12126" refreshError="1"/>
      <sheetData sheetId="12127">
        <row r="1">
          <cell r="P1">
            <v>1.1200000000000001</v>
          </cell>
        </row>
      </sheetData>
      <sheetData sheetId="12128"/>
      <sheetData sheetId="12129" refreshError="1"/>
      <sheetData sheetId="12130" refreshError="1"/>
      <sheetData sheetId="12131" refreshError="1"/>
      <sheetData sheetId="12132" refreshError="1"/>
      <sheetData sheetId="12133" refreshError="1"/>
      <sheetData sheetId="12134" refreshError="1"/>
      <sheetData sheetId="12135">
        <row r="1">
          <cell r="A1" t="str">
            <v>A/1</v>
          </cell>
        </row>
      </sheetData>
      <sheetData sheetId="12136">
        <row r="1">
          <cell r="W1">
            <v>1</v>
          </cell>
        </row>
      </sheetData>
      <sheetData sheetId="12137"/>
      <sheetData sheetId="12138">
        <row r="7">
          <cell r="B7" t="str">
            <v>JXB1/BLD/430</v>
          </cell>
        </row>
      </sheetData>
      <sheetData sheetId="12139" refreshError="1"/>
      <sheetData sheetId="12140"/>
      <sheetData sheetId="12141" refreshError="1"/>
      <sheetData sheetId="12142" refreshError="1"/>
      <sheetData sheetId="12143" refreshError="1"/>
      <sheetData sheetId="12144" refreshError="1"/>
      <sheetData sheetId="12145" refreshError="1"/>
      <sheetData sheetId="12146"/>
      <sheetData sheetId="12147" refreshError="1"/>
      <sheetData sheetId="12148">
        <row r="10">
          <cell r="B10">
            <v>565.10529687726046</v>
          </cell>
        </row>
      </sheetData>
      <sheetData sheetId="12149"/>
      <sheetData sheetId="12150">
        <row r="10">
          <cell r="B10">
            <v>565.10529687726046</v>
          </cell>
        </row>
      </sheetData>
      <sheetData sheetId="12151">
        <row r="2">
          <cell r="A2" t="str">
            <v>TREND REPORT NO. 2</v>
          </cell>
        </row>
      </sheetData>
      <sheetData sheetId="12152">
        <row r="10">
          <cell r="B10">
            <v>565.10529687726046</v>
          </cell>
        </row>
      </sheetData>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ow r="2">
          <cell r="A2" t="str">
            <v>TREND REPORT NO. 2</v>
          </cell>
        </row>
      </sheetData>
      <sheetData sheetId="13048">
        <row r="1">
          <cell r="A1" t="str">
            <v>Mirage Mille</v>
          </cell>
        </row>
      </sheetData>
      <sheetData sheetId="13049">
        <row r="2">
          <cell r="A2" t="str">
            <v>TREND REPORT NO. 2</v>
          </cell>
        </row>
      </sheetData>
      <sheetData sheetId="13050" refreshError="1"/>
      <sheetData sheetId="13051" refreshError="1"/>
      <sheetData sheetId="13052" refreshError="1"/>
      <sheetData sheetId="13053" refreshError="1"/>
      <sheetData sheetId="13054" refreshError="1"/>
      <sheetData sheetId="13055">
        <row r="7">
          <cell r="A7" t="str">
            <v>NO</v>
          </cell>
        </row>
      </sheetData>
      <sheetData sheetId="13056">
        <row r="1">
          <cell r="A1" t="str">
            <v xml:space="preserve">   ACT     </v>
          </cell>
        </row>
      </sheetData>
      <sheetData sheetId="13057">
        <row r="1">
          <cell r="A1" t="str">
            <v xml:space="preserve">   ACT     </v>
          </cell>
        </row>
      </sheetData>
      <sheetData sheetId="13058">
        <row r="1">
          <cell r="A1" t="str">
            <v xml:space="preserve">   ACT     </v>
          </cell>
        </row>
      </sheetData>
      <sheetData sheetId="13059">
        <row r="1">
          <cell r="A1" t="str">
            <v xml:space="preserve">   ACT     </v>
          </cell>
        </row>
      </sheetData>
      <sheetData sheetId="13060">
        <row r="1">
          <cell r="A1" t="str">
            <v xml:space="preserve">   ACT     </v>
          </cell>
        </row>
      </sheetData>
      <sheetData sheetId="13061">
        <row r="1">
          <cell r="A1" t="str">
            <v xml:space="preserve">   ACT     </v>
          </cell>
        </row>
      </sheetData>
      <sheetData sheetId="13062">
        <row r="7">
          <cell r="A7" t="str">
            <v>NO</v>
          </cell>
        </row>
      </sheetData>
      <sheetData sheetId="13063">
        <row r="7">
          <cell r="A7" t="str">
            <v>NO</v>
          </cell>
        </row>
      </sheetData>
      <sheetData sheetId="13064">
        <row r="1">
          <cell r="A1" t="str">
            <v>A/1</v>
          </cell>
        </row>
      </sheetData>
      <sheetData sheetId="13065">
        <row r="7">
          <cell r="A7" t="str">
            <v>NO</v>
          </cell>
        </row>
      </sheetData>
      <sheetData sheetId="13066">
        <row r="7">
          <cell r="A7" t="str">
            <v>NO</v>
          </cell>
        </row>
      </sheetData>
      <sheetData sheetId="13067">
        <row r="7">
          <cell r="A7" t="str">
            <v>NO</v>
          </cell>
        </row>
      </sheetData>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ow r="1">
          <cell r="A1" t="str">
            <v>A/1</v>
          </cell>
        </row>
      </sheetData>
      <sheetData sheetId="13152">
        <row r="1">
          <cell r="A1" t="str">
            <v>A/1</v>
          </cell>
        </row>
      </sheetData>
      <sheetData sheetId="13153">
        <row r="1">
          <cell r="A1" t="str">
            <v>A/1</v>
          </cell>
        </row>
      </sheetData>
      <sheetData sheetId="13154" refreshError="1"/>
      <sheetData sheetId="13155" refreshError="1"/>
      <sheetData sheetId="13156">
        <row r="1">
          <cell r="A1" t="str">
            <v>A/1</v>
          </cell>
        </row>
      </sheetData>
      <sheetData sheetId="13157">
        <row r="1">
          <cell r="A1" t="str">
            <v>A/1</v>
          </cell>
        </row>
      </sheetData>
      <sheetData sheetId="13158">
        <row r="1">
          <cell r="A1" t="str">
            <v>A/1</v>
          </cell>
        </row>
      </sheetData>
      <sheetData sheetId="13159">
        <row r="2">
          <cell r="A2" t="str">
            <v>TREND REPORT NO. 2</v>
          </cell>
        </row>
      </sheetData>
      <sheetData sheetId="13160">
        <row r="1">
          <cell r="A1" t="str">
            <v>A/1</v>
          </cell>
        </row>
      </sheetData>
      <sheetData sheetId="13161">
        <row r="1">
          <cell r="A1" t="str">
            <v>A/1</v>
          </cell>
        </row>
      </sheetData>
      <sheetData sheetId="13162">
        <row r="1">
          <cell r="A1" t="str">
            <v>A/1</v>
          </cell>
        </row>
      </sheetData>
      <sheetData sheetId="13163">
        <row r="6">
          <cell r="A6">
            <v>834.5625</v>
          </cell>
        </row>
      </sheetData>
      <sheetData sheetId="13164">
        <row r="2">
          <cell r="A2" t="str">
            <v>TREND REPORT NO. 2</v>
          </cell>
        </row>
      </sheetData>
      <sheetData sheetId="13165">
        <row r="6">
          <cell r="A6">
            <v>834.5625</v>
          </cell>
        </row>
      </sheetData>
      <sheetData sheetId="13166">
        <row r="2">
          <cell r="G2" t="str">
            <v>Period Ending :</v>
          </cell>
        </row>
      </sheetData>
      <sheetData sheetId="13167">
        <row r="2">
          <cell r="G2" t="str">
            <v>Period Ending :</v>
          </cell>
        </row>
      </sheetData>
      <sheetData sheetId="13168">
        <row r="2">
          <cell r="G2" t="str">
            <v>Period Ending :</v>
          </cell>
        </row>
      </sheetData>
      <sheetData sheetId="13169">
        <row r="2">
          <cell r="G2" t="str">
            <v>Period Ending :</v>
          </cell>
        </row>
      </sheetData>
      <sheetData sheetId="13170"/>
      <sheetData sheetId="13171"/>
      <sheetData sheetId="13172">
        <row r="2">
          <cell r="G2" t="str">
            <v>Period Ending :</v>
          </cell>
        </row>
      </sheetData>
      <sheetData sheetId="13173">
        <row r="1">
          <cell r="W1">
            <v>1</v>
          </cell>
        </row>
      </sheetData>
      <sheetData sheetId="13174">
        <row r="2">
          <cell r="G2" t="str">
            <v>Period Ending :</v>
          </cell>
        </row>
      </sheetData>
      <sheetData sheetId="13175"/>
      <sheetData sheetId="13176"/>
      <sheetData sheetId="13177"/>
      <sheetData sheetId="13178"/>
      <sheetData sheetId="13179"/>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sheetData sheetId="13213" refreshError="1"/>
      <sheetData sheetId="13214"/>
      <sheetData sheetId="13215"/>
      <sheetData sheetId="13216">
        <row r="1">
          <cell r="A1" t="str">
            <v>A/1</v>
          </cell>
        </row>
      </sheetData>
      <sheetData sheetId="13217">
        <row r="1">
          <cell r="A1" t="str">
            <v>A/1</v>
          </cell>
        </row>
      </sheetData>
      <sheetData sheetId="13218"/>
      <sheetData sheetId="13219">
        <row r="1">
          <cell r="A1" t="str">
            <v>A/1</v>
          </cell>
        </row>
      </sheetData>
      <sheetData sheetId="13220"/>
      <sheetData sheetId="13221">
        <row r="1">
          <cell r="A1" t="str">
            <v>A/1</v>
          </cell>
        </row>
      </sheetData>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sheetData sheetId="13260"/>
      <sheetData sheetId="13261" refreshError="1"/>
      <sheetData sheetId="13262"/>
      <sheetData sheetId="13263"/>
      <sheetData sheetId="13264"/>
      <sheetData sheetId="13265"/>
      <sheetData sheetId="13266"/>
      <sheetData sheetId="13267"/>
      <sheetData sheetId="13268"/>
      <sheetData sheetId="13269"/>
      <sheetData sheetId="13270"/>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ow r="1">
          <cell r="A1" t="str">
            <v>ADP</v>
          </cell>
        </row>
      </sheetData>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sheetData sheetId="13342"/>
      <sheetData sheetId="13343"/>
      <sheetData sheetId="13344"/>
      <sheetData sheetId="13345"/>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sheetData sheetId="13361" refreshError="1"/>
      <sheetData sheetId="13362" refreshError="1"/>
      <sheetData sheetId="13363"/>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ow r="1">
          <cell r="A1" t="str">
            <v>A/1</v>
          </cell>
        </row>
      </sheetData>
      <sheetData sheetId="13372"/>
      <sheetData sheetId="13373">
        <row r="247">
          <cell r="F247">
            <v>0</v>
          </cell>
        </row>
      </sheetData>
      <sheetData sheetId="13374">
        <row r="2">
          <cell r="H2" t="str">
            <v>: PRC 750</v>
          </cell>
        </row>
      </sheetData>
      <sheetData sheetId="13375">
        <row r="2">
          <cell r="H2" t="str">
            <v>: PRC 750</v>
          </cell>
        </row>
      </sheetData>
      <sheetData sheetId="13376">
        <row r="2">
          <cell r="H2" t="str">
            <v>: PRC 750</v>
          </cell>
        </row>
      </sheetData>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refreshError="1"/>
      <sheetData sheetId="13434" refreshError="1"/>
      <sheetData sheetId="13435" refreshError="1"/>
      <sheetData sheetId="13436"/>
      <sheetData sheetId="13437" refreshError="1"/>
      <sheetData sheetId="13438" refreshError="1"/>
      <sheetData sheetId="13439" refreshError="1"/>
      <sheetData sheetId="13440">
        <row r="2">
          <cell r="A2" t="str">
            <v>TREND REPORT NO. 2</v>
          </cell>
        </row>
      </sheetData>
      <sheetData sheetId="13441" refreshError="1"/>
      <sheetData sheetId="13442" refreshError="1"/>
      <sheetData sheetId="13443"/>
      <sheetData sheetId="13444" refreshError="1"/>
      <sheetData sheetId="13445" refreshError="1"/>
      <sheetData sheetId="13446" refreshError="1"/>
      <sheetData sheetId="13447" refreshError="1"/>
      <sheetData sheetId="13448" refreshError="1"/>
      <sheetData sheetId="13449">
        <row r="7">
          <cell r="A7" t="str">
            <v>NO</v>
          </cell>
        </row>
      </sheetData>
      <sheetData sheetId="13450">
        <row r="7">
          <cell r="A7" t="str">
            <v>NO</v>
          </cell>
        </row>
      </sheetData>
      <sheetData sheetId="13451">
        <row r="7">
          <cell r="A7" t="str">
            <v>NO</v>
          </cell>
        </row>
      </sheetData>
      <sheetData sheetId="13452"/>
      <sheetData sheetId="13453"/>
      <sheetData sheetId="13454"/>
      <sheetData sheetId="13455"/>
      <sheetData sheetId="13456"/>
      <sheetData sheetId="13457">
        <row r="1">
          <cell r="P1">
            <v>1.1200000000000001</v>
          </cell>
        </row>
      </sheetData>
      <sheetData sheetId="13458">
        <row r="1">
          <cell r="A1" t="str">
            <v>A/1</v>
          </cell>
        </row>
      </sheetData>
      <sheetData sheetId="13459">
        <row r="1">
          <cell r="A1" t="str">
            <v>A/1</v>
          </cell>
        </row>
      </sheetData>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sheetData sheetId="13497">
        <row r="61">
          <cell r="F61">
            <v>79680</v>
          </cell>
        </row>
      </sheetData>
      <sheetData sheetId="13498" refreshError="1"/>
      <sheetData sheetId="13499" refreshError="1"/>
      <sheetData sheetId="13500" refreshError="1"/>
      <sheetData sheetId="13501" refreshError="1"/>
      <sheetData sheetId="13502" refreshError="1"/>
      <sheetData sheetId="13503" refreshError="1"/>
      <sheetData sheetId="13504">
        <row r="42">
          <cell r="AF42">
            <v>36595</v>
          </cell>
        </row>
      </sheetData>
      <sheetData sheetId="13505" refreshError="1"/>
      <sheetData sheetId="13506">
        <row r="6">
          <cell r="A6">
            <v>834.5625</v>
          </cell>
        </row>
      </sheetData>
      <sheetData sheetId="13507">
        <row r="10">
          <cell r="D10">
            <v>8048838.2075297497</v>
          </cell>
        </row>
      </sheetData>
      <sheetData sheetId="13508">
        <row r="10">
          <cell r="D10">
            <v>8048838.2075297497</v>
          </cell>
        </row>
      </sheetData>
      <sheetData sheetId="13509"/>
      <sheetData sheetId="13510">
        <row r="10">
          <cell r="D10">
            <v>8048838.2075297497</v>
          </cell>
        </row>
      </sheetData>
      <sheetData sheetId="13511">
        <row r="1">
          <cell r="A1" t="str">
            <v xml:space="preserve">   ACT     </v>
          </cell>
        </row>
      </sheetData>
      <sheetData sheetId="13512" refreshError="1"/>
      <sheetData sheetId="13513">
        <row r="1">
          <cell r="A1" t="str">
            <v xml:space="preserve">   ACT     </v>
          </cell>
        </row>
      </sheetData>
      <sheetData sheetId="13514">
        <row r="1">
          <cell r="A1" t="str">
            <v xml:space="preserve">   ACT     </v>
          </cell>
        </row>
      </sheetData>
      <sheetData sheetId="13515">
        <row r="673">
          <cell r="H673">
            <v>360675</v>
          </cell>
        </row>
      </sheetData>
      <sheetData sheetId="13516">
        <row r="1">
          <cell r="A1" t="str">
            <v xml:space="preserve">   ACT     </v>
          </cell>
        </row>
      </sheetData>
      <sheetData sheetId="13517">
        <row r="1">
          <cell r="A1" t="str">
            <v xml:space="preserve">   ACT     </v>
          </cell>
        </row>
      </sheetData>
      <sheetData sheetId="13518">
        <row r="1">
          <cell r="A1" t="str">
            <v xml:space="preserve">   ACT     </v>
          </cell>
        </row>
      </sheetData>
      <sheetData sheetId="13519">
        <row r="1">
          <cell r="A1" t="str">
            <v xml:space="preserve">   ACT     </v>
          </cell>
        </row>
      </sheetData>
      <sheetData sheetId="13520">
        <row r="1">
          <cell r="A1" t="str">
            <v>A/1</v>
          </cell>
        </row>
      </sheetData>
      <sheetData sheetId="13521">
        <row r="1">
          <cell r="A1" t="str">
            <v>A/1</v>
          </cell>
        </row>
      </sheetData>
      <sheetData sheetId="13522">
        <row r="1">
          <cell r="A1" t="str">
            <v>A/1</v>
          </cell>
        </row>
      </sheetData>
      <sheetData sheetId="13523">
        <row r="1">
          <cell r="A1" t="str">
            <v>A/1</v>
          </cell>
        </row>
      </sheetData>
      <sheetData sheetId="13524">
        <row r="1">
          <cell r="A1" t="str">
            <v>A/1</v>
          </cell>
        </row>
      </sheetData>
      <sheetData sheetId="13525">
        <row r="1">
          <cell r="A1" t="str">
            <v>A/1</v>
          </cell>
        </row>
      </sheetData>
      <sheetData sheetId="13526">
        <row r="1">
          <cell r="A1" t="str">
            <v>A/1</v>
          </cell>
        </row>
      </sheetData>
      <sheetData sheetId="13527"/>
      <sheetData sheetId="13528" refreshError="1"/>
      <sheetData sheetId="13529">
        <row r="1">
          <cell r="A1" t="str">
            <v>A/1</v>
          </cell>
        </row>
      </sheetData>
      <sheetData sheetId="13530">
        <row r="1">
          <cell r="A1" t="str">
            <v>A/1</v>
          </cell>
        </row>
      </sheetData>
      <sheetData sheetId="13531" refreshError="1"/>
      <sheetData sheetId="13532">
        <row r="247">
          <cell r="F247">
            <v>0</v>
          </cell>
        </row>
      </sheetData>
      <sheetData sheetId="13533">
        <row r="1">
          <cell r="A1" t="str">
            <v xml:space="preserve">   ACT     </v>
          </cell>
        </row>
      </sheetData>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sheetData sheetId="13619"/>
      <sheetData sheetId="13620"/>
      <sheetData sheetId="13621"/>
      <sheetData sheetId="13622"/>
      <sheetData sheetId="13623"/>
      <sheetData sheetId="13624"/>
      <sheetData sheetId="13625">
        <row r="1">
          <cell r="A1" t="str">
            <v xml:space="preserve">   ACT     </v>
          </cell>
        </row>
      </sheetData>
      <sheetData sheetId="13626"/>
      <sheetData sheetId="13627"/>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ow r="61">
          <cell r="F61">
            <v>79680</v>
          </cell>
        </row>
      </sheetData>
      <sheetData sheetId="13656"/>
      <sheetData sheetId="13657"/>
      <sheetData sheetId="13658">
        <row r="1">
          <cell r="A1" t="str">
            <v xml:space="preserve">   ACT     </v>
          </cell>
        </row>
      </sheetData>
      <sheetData sheetId="13659">
        <row r="1">
          <cell r="A1" t="str">
            <v xml:space="preserve">   ACT     </v>
          </cell>
        </row>
      </sheetData>
      <sheetData sheetId="13660">
        <row r="1">
          <cell r="A1" t="str">
            <v xml:space="preserve">   ACT     </v>
          </cell>
        </row>
      </sheetData>
      <sheetData sheetId="13661">
        <row r="1">
          <cell r="A1" t="str">
            <v xml:space="preserve">   ACT     </v>
          </cell>
        </row>
      </sheetData>
      <sheetData sheetId="13662"/>
      <sheetData sheetId="13663">
        <row r="1">
          <cell r="A1" t="str">
            <v xml:space="preserve">   ACT     </v>
          </cell>
        </row>
      </sheetData>
      <sheetData sheetId="13664">
        <row r="1">
          <cell r="A1" t="str">
            <v xml:space="preserve">   ACT     </v>
          </cell>
        </row>
      </sheetData>
      <sheetData sheetId="13665" refreshError="1"/>
      <sheetData sheetId="13666">
        <row r="1">
          <cell r="A1" t="str">
            <v xml:space="preserve">   ACT     </v>
          </cell>
        </row>
      </sheetData>
      <sheetData sheetId="13667">
        <row r="1">
          <cell r="A1" t="str">
            <v xml:space="preserve">   ACT     </v>
          </cell>
        </row>
      </sheetData>
      <sheetData sheetId="13668">
        <row r="1">
          <cell r="A1" t="str">
            <v xml:space="preserve">   ACT     </v>
          </cell>
        </row>
      </sheetData>
      <sheetData sheetId="13669">
        <row r="1">
          <cell r="A1" t="str">
            <v xml:space="preserve">   ACT     </v>
          </cell>
        </row>
      </sheetData>
      <sheetData sheetId="13670"/>
      <sheetData sheetId="13671">
        <row r="1">
          <cell r="A1" t="str">
            <v xml:space="preserve">   ACT     </v>
          </cell>
        </row>
      </sheetData>
      <sheetData sheetId="13672"/>
      <sheetData sheetId="13673"/>
      <sheetData sheetId="13674"/>
      <sheetData sheetId="13675"/>
      <sheetData sheetId="13676"/>
      <sheetData sheetId="13677"/>
      <sheetData sheetId="13678"/>
      <sheetData sheetId="13679"/>
      <sheetData sheetId="13680">
        <row r="1">
          <cell r="A1" t="str">
            <v xml:space="preserve">   ACT     </v>
          </cell>
        </row>
      </sheetData>
      <sheetData sheetId="13681"/>
      <sheetData sheetId="13682"/>
      <sheetData sheetId="13683"/>
      <sheetData sheetId="13684"/>
      <sheetData sheetId="13685"/>
      <sheetData sheetId="13686"/>
      <sheetData sheetId="13687"/>
      <sheetData sheetId="13688">
        <row r="1">
          <cell r="A1" t="str">
            <v xml:space="preserve">   ACT     </v>
          </cell>
        </row>
      </sheetData>
      <sheetData sheetId="13689">
        <row r="1">
          <cell r="A1" t="str">
            <v xml:space="preserve">   ACT     </v>
          </cell>
        </row>
      </sheetData>
      <sheetData sheetId="13690">
        <row r="1">
          <cell r="A1" t="str">
            <v xml:space="preserve">   ACT     </v>
          </cell>
        </row>
      </sheetData>
      <sheetData sheetId="13691"/>
      <sheetData sheetId="13692"/>
      <sheetData sheetId="13693">
        <row r="1">
          <cell r="A1" t="str">
            <v xml:space="preserve">   ACT     </v>
          </cell>
        </row>
      </sheetData>
      <sheetData sheetId="13694"/>
      <sheetData sheetId="13695"/>
      <sheetData sheetId="13696"/>
      <sheetData sheetId="13697"/>
      <sheetData sheetId="13698"/>
      <sheetData sheetId="13699">
        <row r="1">
          <cell r="A1" t="str">
            <v xml:space="preserve">   ACT     </v>
          </cell>
        </row>
      </sheetData>
      <sheetData sheetId="13700">
        <row r="1">
          <cell r="A1" t="str">
            <v xml:space="preserve">   ACT     </v>
          </cell>
        </row>
      </sheetData>
      <sheetData sheetId="13701">
        <row r="1">
          <cell r="A1" t="str">
            <v xml:space="preserve">   ACT     </v>
          </cell>
        </row>
      </sheetData>
      <sheetData sheetId="13702"/>
      <sheetData sheetId="13703">
        <row r="1">
          <cell r="A1" t="str">
            <v xml:space="preserve">   ACT     </v>
          </cell>
        </row>
      </sheetData>
      <sheetData sheetId="13704"/>
      <sheetData sheetId="13705"/>
      <sheetData sheetId="13706"/>
      <sheetData sheetId="13707">
        <row r="247">
          <cell r="F247">
            <v>0</v>
          </cell>
        </row>
      </sheetData>
      <sheetData sheetId="13708">
        <row r="2">
          <cell r="H2" t="str">
            <v>: PRC 750</v>
          </cell>
        </row>
      </sheetData>
      <sheetData sheetId="13709"/>
      <sheetData sheetId="13710"/>
      <sheetData sheetId="13711">
        <row r="1">
          <cell r="A1" t="str">
            <v xml:space="preserve">   ACT     </v>
          </cell>
        </row>
      </sheetData>
      <sheetData sheetId="13712">
        <row r="2">
          <cell r="H2" t="str">
            <v>: PRC 750</v>
          </cell>
        </row>
      </sheetData>
      <sheetData sheetId="13713">
        <row r="1">
          <cell r="A1" t="str">
            <v xml:space="preserve">   ACT     </v>
          </cell>
        </row>
      </sheetData>
      <sheetData sheetId="13714">
        <row r="2">
          <cell r="H2" t="str">
            <v>: PRC 750</v>
          </cell>
        </row>
      </sheetData>
      <sheetData sheetId="13715">
        <row r="2">
          <cell r="H2" t="str">
            <v>: PRC 750</v>
          </cell>
        </row>
      </sheetData>
      <sheetData sheetId="13716">
        <row r="1">
          <cell r="B1" t="str">
            <v>The RTW Model</v>
          </cell>
        </row>
      </sheetData>
      <sheetData sheetId="13717">
        <row r="2">
          <cell r="H2" t="str">
            <v>: PRC 750</v>
          </cell>
        </row>
      </sheetData>
      <sheetData sheetId="13718">
        <row r="2">
          <cell r="H2" t="str">
            <v>: PRC 750</v>
          </cell>
        </row>
      </sheetData>
      <sheetData sheetId="13719">
        <row r="247">
          <cell r="F247">
            <v>0</v>
          </cell>
        </row>
      </sheetData>
      <sheetData sheetId="13720">
        <row r="2">
          <cell r="H2" t="str">
            <v>: PRC 750</v>
          </cell>
        </row>
      </sheetData>
      <sheetData sheetId="13721">
        <row r="2">
          <cell r="Q2">
            <v>24566</v>
          </cell>
        </row>
      </sheetData>
      <sheetData sheetId="13722">
        <row r="247">
          <cell r="F247">
            <v>0</v>
          </cell>
        </row>
      </sheetData>
      <sheetData sheetId="13723">
        <row r="247">
          <cell r="F247">
            <v>0</v>
          </cell>
        </row>
      </sheetData>
      <sheetData sheetId="13724">
        <row r="247">
          <cell r="F247">
            <v>0</v>
          </cell>
        </row>
      </sheetData>
      <sheetData sheetId="13725">
        <row r="247">
          <cell r="F247">
            <v>0</v>
          </cell>
        </row>
      </sheetData>
      <sheetData sheetId="13726">
        <row r="247">
          <cell r="F247">
            <v>0</v>
          </cell>
        </row>
      </sheetData>
      <sheetData sheetId="13727"/>
      <sheetData sheetId="13728"/>
      <sheetData sheetId="13729">
        <row r="2">
          <cell r="H2" t="str">
            <v>: PRC 750</v>
          </cell>
        </row>
      </sheetData>
      <sheetData sheetId="13730">
        <row r="247">
          <cell r="F247">
            <v>0</v>
          </cell>
        </row>
      </sheetData>
      <sheetData sheetId="13731">
        <row r="247">
          <cell r="F247">
            <v>0</v>
          </cell>
        </row>
      </sheetData>
      <sheetData sheetId="13732">
        <row r="2">
          <cell r="H2" t="str">
            <v>: PRC 750</v>
          </cell>
        </row>
      </sheetData>
      <sheetData sheetId="13733">
        <row r="2">
          <cell r="H2" t="str">
            <v>: PRC 750</v>
          </cell>
        </row>
      </sheetData>
      <sheetData sheetId="13734">
        <row r="2">
          <cell r="H2" t="str">
            <v>: PRC 750</v>
          </cell>
        </row>
      </sheetData>
      <sheetData sheetId="13735">
        <row r="2">
          <cell r="H2" t="str">
            <v>: PRC 750</v>
          </cell>
        </row>
      </sheetData>
      <sheetData sheetId="13736">
        <row r="2">
          <cell r="H2" t="str">
            <v>: PRC 750</v>
          </cell>
        </row>
      </sheetData>
      <sheetData sheetId="13737">
        <row r="2">
          <cell r="H2" t="str">
            <v>: PRC 750</v>
          </cell>
        </row>
      </sheetData>
      <sheetData sheetId="13738">
        <row r="1">
          <cell r="A1" t="str">
            <v>Mirage Mille</v>
          </cell>
        </row>
      </sheetData>
      <sheetData sheetId="13739">
        <row r="2">
          <cell r="H2" t="str">
            <v>: PRC 750</v>
          </cell>
        </row>
      </sheetData>
      <sheetData sheetId="13740">
        <row r="247">
          <cell r="F247">
            <v>0</v>
          </cell>
        </row>
      </sheetData>
      <sheetData sheetId="13741">
        <row r="2">
          <cell r="H2" t="str">
            <v>: PRC 750</v>
          </cell>
        </row>
      </sheetData>
      <sheetData sheetId="13742">
        <row r="2">
          <cell r="H2" t="str">
            <v>: PRC 750</v>
          </cell>
        </row>
      </sheetData>
      <sheetData sheetId="13743">
        <row r="2">
          <cell r="H2" t="str">
            <v>: PRC 750</v>
          </cell>
        </row>
      </sheetData>
      <sheetData sheetId="13744">
        <row r="2">
          <cell r="H2" t="str">
            <v>: PRC 750</v>
          </cell>
        </row>
      </sheetData>
      <sheetData sheetId="13745">
        <row r="2">
          <cell r="H2" t="str">
            <v>: PRC 750</v>
          </cell>
        </row>
      </sheetData>
      <sheetData sheetId="13746">
        <row r="2">
          <cell r="H2" t="str">
            <v>: PRC 750</v>
          </cell>
        </row>
      </sheetData>
      <sheetData sheetId="13747">
        <row r="2">
          <cell r="H2" t="str">
            <v>: PRC 750</v>
          </cell>
        </row>
      </sheetData>
      <sheetData sheetId="13748">
        <row r="2">
          <cell r="H2" t="str">
            <v>: PRC 750</v>
          </cell>
        </row>
      </sheetData>
      <sheetData sheetId="13749">
        <row r="2">
          <cell r="H2" t="str">
            <v>: PRC 750</v>
          </cell>
        </row>
      </sheetData>
      <sheetData sheetId="13750"/>
      <sheetData sheetId="13751"/>
      <sheetData sheetId="13752"/>
      <sheetData sheetId="13753"/>
      <sheetData sheetId="13754"/>
      <sheetData sheetId="13755"/>
      <sheetData sheetId="13756"/>
      <sheetData sheetId="13757"/>
      <sheetData sheetId="13758"/>
      <sheetData sheetId="13759"/>
      <sheetData sheetId="13760"/>
      <sheetData sheetId="13761">
        <row r="2">
          <cell r="H2" t="str">
            <v>: PRC 750</v>
          </cell>
        </row>
      </sheetData>
      <sheetData sheetId="13762">
        <row r="2">
          <cell r="A2" t="str">
            <v>TREND REPORT NO. 2</v>
          </cell>
        </row>
      </sheetData>
      <sheetData sheetId="13763">
        <row r="247">
          <cell r="F247">
            <v>0</v>
          </cell>
        </row>
      </sheetData>
      <sheetData sheetId="13764">
        <row r="1">
          <cell r="A1" t="str">
            <v>A S I A K O N S T R U K T</v>
          </cell>
        </row>
      </sheetData>
      <sheetData sheetId="13765">
        <row r="2">
          <cell r="H2" t="str">
            <v>: PRC 750</v>
          </cell>
        </row>
      </sheetData>
      <sheetData sheetId="13766">
        <row r="247">
          <cell r="F247">
            <v>0</v>
          </cell>
        </row>
      </sheetData>
      <sheetData sheetId="13767"/>
      <sheetData sheetId="13768"/>
      <sheetData sheetId="13769"/>
      <sheetData sheetId="13770">
        <row r="1">
          <cell r="E1" t="str">
            <v>TECNICAS REUNIDAS, S.A.</v>
          </cell>
        </row>
      </sheetData>
      <sheetData sheetId="13771">
        <row r="247">
          <cell r="F247">
            <v>0</v>
          </cell>
        </row>
      </sheetData>
      <sheetData sheetId="13772">
        <row r="2">
          <cell r="H2" t="str">
            <v>: PRC 750</v>
          </cell>
        </row>
      </sheetData>
      <sheetData sheetId="13773">
        <row r="2">
          <cell r="Q2">
            <v>24566</v>
          </cell>
        </row>
      </sheetData>
      <sheetData sheetId="13774">
        <row r="2">
          <cell r="H2" t="str">
            <v>: PRC 750</v>
          </cell>
        </row>
      </sheetData>
      <sheetData sheetId="13775">
        <row r="3">
          <cell r="C3">
            <v>1.4095121100860442</v>
          </cell>
        </row>
      </sheetData>
      <sheetData sheetId="13776">
        <row r="1">
          <cell r="A1" t="str">
            <v>Comparison of Average Unit Rates for Airport Terminal/Concourse Buildings</v>
          </cell>
        </row>
      </sheetData>
      <sheetData sheetId="13777">
        <row r="2">
          <cell r="H2" t="str">
            <v>: PRC 750</v>
          </cell>
        </row>
      </sheetData>
      <sheetData sheetId="13778">
        <row r="2">
          <cell r="H2" t="str">
            <v>: PRC 750</v>
          </cell>
        </row>
      </sheetData>
      <sheetData sheetId="13779">
        <row r="247">
          <cell r="F247">
            <v>0</v>
          </cell>
        </row>
      </sheetData>
      <sheetData sheetId="13780">
        <row r="2">
          <cell r="H2" t="str">
            <v>: PRC 750</v>
          </cell>
        </row>
      </sheetData>
      <sheetData sheetId="13781">
        <row r="247">
          <cell r="F247">
            <v>0</v>
          </cell>
        </row>
      </sheetData>
      <sheetData sheetId="13782"/>
      <sheetData sheetId="13783"/>
      <sheetData sheetId="13784"/>
      <sheetData sheetId="13785"/>
      <sheetData sheetId="13786"/>
      <sheetData sheetId="13787"/>
      <sheetData sheetId="13788"/>
      <sheetData sheetId="13789"/>
      <sheetData sheetId="13790">
        <row r="247">
          <cell r="F247">
            <v>0</v>
          </cell>
        </row>
      </sheetData>
      <sheetData sheetId="13791"/>
      <sheetData sheetId="13792"/>
      <sheetData sheetId="13793"/>
      <sheetData sheetId="13794"/>
      <sheetData sheetId="13795"/>
      <sheetData sheetId="13796">
        <row r="2">
          <cell r="H2" t="str">
            <v>: PRC 750</v>
          </cell>
        </row>
      </sheetData>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row r="2">
          <cell r="H2" t="str">
            <v>: PRC 750</v>
          </cell>
        </row>
      </sheetData>
      <sheetData sheetId="13823">
        <row r="44">
          <cell r="C44" t="str">
            <v>GRAND  SUMMARY</v>
          </cell>
        </row>
      </sheetData>
      <sheetData sheetId="13824">
        <row r="247">
          <cell r="F247">
            <v>0</v>
          </cell>
        </row>
      </sheetData>
      <sheetData sheetId="13825">
        <row r="247">
          <cell r="F247">
            <v>0</v>
          </cell>
        </row>
      </sheetData>
      <sheetData sheetId="13826">
        <row r="247">
          <cell r="F247">
            <v>0</v>
          </cell>
        </row>
      </sheetData>
      <sheetData sheetId="13827">
        <row r="247">
          <cell r="F247">
            <v>0</v>
          </cell>
        </row>
      </sheetData>
      <sheetData sheetId="13828">
        <row r="247">
          <cell r="F247">
            <v>0</v>
          </cell>
        </row>
      </sheetData>
      <sheetData sheetId="13829">
        <row r="247">
          <cell r="F247">
            <v>0</v>
          </cell>
        </row>
      </sheetData>
      <sheetData sheetId="13830"/>
      <sheetData sheetId="13831">
        <row r="2">
          <cell r="Q2">
            <v>24566</v>
          </cell>
        </row>
      </sheetData>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row r="1">
          <cell r="E1" t="str">
            <v>TECNICAS REUNIDAS, S.A.</v>
          </cell>
        </row>
      </sheetData>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row r="2">
          <cell r="H2" t="str">
            <v>: PRC 750</v>
          </cell>
        </row>
      </sheetData>
      <sheetData sheetId="13887">
        <row r="247">
          <cell r="F247">
            <v>0</v>
          </cell>
        </row>
      </sheetData>
      <sheetData sheetId="13888"/>
      <sheetData sheetId="13889">
        <row r="1">
          <cell r="A1" t="str">
            <v>A S I A K O N S T R U K T</v>
          </cell>
        </row>
      </sheetData>
      <sheetData sheetId="13890"/>
      <sheetData sheetId="13891"/>
      <sheetData sheetId="13892"/>
      <sheetData sheetId="13893"/>
      <sheetData sheetId="13894">
        <row r="2">
          <cell r="H2" t="str">
            <v>: PRC 750</v>
          </cell>
        </row>
      </sheetData>
      <sheetData sheetId="13895">
        <row r="1">
          <cell r="E1" t="str">
            <v>TECNICAS REUNIDAS, S.A.</v>
          </cell>
        </row>
      </sheetData>
      <sheetData sheetId="13896"/>
      <sheetData sheetId="13897">
        <row r="247">
          <cell r="F247">
            <v>0</v>
          </cell>
        </row>
      </sheetData>
      <sheetData sheetId="13898"/>
      <sheetData sheetId="13899">
        <row r="2">
          <cell r="H2" t="str">
            <v>: PRC 750</v>
          </cell>
        </row>
      </sheetData>
      <sheetData sheetId="13900"/>
      <sheetData sheetId="13901"/>
      <sheetData sheetId="13902"/>
      <sheetData sheetId="13903"/>
      <sheetData sheetId="13904"/>
      <sheetData sheetId="13905">
        <row r="2">
          <cell r="H2" t="str">
            <v>: PRC 750</v>
          </cell>
        </row>
      </sheetData>
      <sheetData sheetId="13906">
        <row r="2">
          <cell r="H2" t="str">
            <v>: PRC 750</v>
          </cell>
        </row>
      </sheetData>
      <sheetData sheetId="13907">
        <row r="2">
          <cell r="H2" t="str">
            <v>: PRC 750</v>
          </cell>
        </row>
      </sheetData>
      <sheetData sheetId="13908"/>
      <sheetData sheetId="13909"/>
      <sheetData sheetId="13910">
        <row r="2">
          <cell r="H2" t="str">
            <v>: PRC 750</v>
          </cell>
        </row>
      </sheetData>
      <sheetData sheetId="13911"/>
      <sheetData sheetId="13912"/>
      <sheetData sheetId="13913"/>
      <sheetData sheetId="13914">
        <row r="2">
          <cell r="H2" t="str">
            <v>: PRC 750</v>
          </cell>
        </row>
      </sheetData>
      <sheetData sheetId="13915">
        <row r="1">
          <cell r="A1" t="str">
            <v xml:space="preserve">   ACT     </v>
          </cell>
        </row>
      </sheetData>
      <sheetData sheetId="13916">
        <row r="1">
          <cell r="A1" t="str">
            <v xml:space="preserve">   ACT     </v>
          </cell>
        </row>
      </sheetData>
      <sheetData sheetId="13917">
        <row r="1">
          <cell r="A1" t="str">
            <v xml:space="preserve">   ACT     </v>
          </cell>
        </row>
      </sheetData>
      <sheetData sheetId="13918"/>
      <sheetData sheetId="13919">
        <row r="1">
          <cell r="A1" t="str">
            <v xml:space="preserve">   ACT     </v>
          </cell>
        </row>
      </sheetData>
      <sheetData sheetId="13920"/>
      <sheetData sheetId="13921">
        <row r="1">
          <cell r="A1" t="str">
            <v xml:space="preserve">   ACT     </v>
          </cell>
        </row>
      </sheetData>
      <sheetData sheetId="13922"/>
      <sheetData sheetId="13923">
        <row r="1">
          <cell r="A1" t="str">
            <v xml:space="preserve">   ACT     </v>
          </cell>
        </row>
      </sheetData>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row r="2">
          <cell r="H2" t="str">
            <v>: PRC 750</v>
          </cell>
        </row>
      </sheetData>
      <sheetData sheetId="13937"/>
      <sheetData sheetId="13938"/>
      <sheetData sheetId="13939"/>
      <sheetData sheetId="13940"/>
      <sheetData sheetId="13941"/>
      <sheetData sheetId="13942">
        <row r="1">
          <cell r="A1" t="str">
            <v xml:space="preserve">   ACT     </v>
          </cell>
        </row>
      </sheetData>
      <sheetData sheetId="13943">
        <row r="1">
          <cell r="A1" t="str">
            <v xml:space="preserve">   ACT     </v>
          </cell>
        </row>
      </sheetData>
      <sheetData sheetId="13944"/>
      <sheetData sheetId="13945">
        <row r="1">
          <cell r="A1" t="str">
            <v xml:space="preserve">   ACT     </v>
          </cell>
        </row>
      </sheetData>
      <sheetData sheetId="13946">
        <row r="1">
          <cell r="A1" t="str">
            <v xml:space="preserve">   ACT     </v>
          </cell>
        </row>
      </sheetData>
      <sheetData sheetId="13947"/>
      <sheetData sheetId="13948"/>
      <sheetData sheetId="13949"/>
      <sheetData sheetId="13950"/>
      <sheetData sheetId="13951"/>
      <sheetData sheetId="13952"/>
      <sheetData sheetId="13953"/>
      <sheetData sheetId="13954">
        <row r="3">
          <cell r="C3">
            <v>1.4095121100860442</v>
          </cell>
        </row>
      </sheetData>
      <sheetData sheetId="13955"/>
      <sheetData sheetId="13956"/>
      <sheetData sheetId="13957"/>
      <sheetData sheetId="13958">
        <row r="1">
          <cell r="A1" t="str">
            <v xml:space="preserve">   ACT     </v>
          </cell>
        </row>
      </sheetData>
      <sheetData sheetId="13959">
        <row r="1">
          <cell r="A1" t="str">
            <v xml:space="preserve">   ACT     </v>
          </cell>
        </row>
      </sheetData>
      <sheetData sheetId="13960">
        <row r="1">
          <cell r="A1" t="str">
            <v xml:space="preserve">   ACT     </v>
          </cell>
        </row>
      </sheetData>
      <sheetData sheetId="13961">
        <row r="1">
          <cell r="A1" t="str">
            <v xml:space="preserve">   ACT     </v>
          </cell>
        </row>
      </sheetData>
      <sheetData sheetId="13962">
        <row r="1">
          <cell r="A1" t="str">
            <v xml:space="preserve">   ACT     </v>
          </cell>
        </row>
      </sheetData>
      <sheetData sheetId="13963">
        <row r="1">
          <cell r="A1" t="str">
            <v xml:space="preserve">   ACT     </v>
          </cell>
        </row>
      </sheetData>
      <sheetData sheetId="13964">
        <row r="1">
          <cell r="A1" t="str">
            <v xml:space="preserve">   ACT     </v>
          </cell>
        </row>
      </sheetData>
      <sheetData sheetId="13965">
        <row r="1">
          <cell r="A1" t="str">
            <v xml:space="preserve">   ACT     </v>
          </cell>
        </row>
      </sheetData>
      <sheetData sheetId="13966"/>
      <sheetData sheetId="13967"/>
      <sheetData sheetId="13968"/>
      <sheetData sheetId="13969"/>
      <sheetData sheetId="13970"/>
      <sheetData sheetId="13971"/>
      <sheetData sheetId="13972"/>
      <sheetData sheetId="13973"/>
      <sheetData sheetId="13974"/>
      <sheetData sheetId="13975" refreshError="1"/>
      <sheetData sheetId="13976"/>
      <sheetData sheetId="13977">
        <row r="1">
          <cell r="E1" t="str">
            <v>TECNICAS REUNIDAS, S.A.</v>
          </cell>
        </row>
      </sheetData>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row r="2">
          <cell r="H2" t="str">
            <v>: PRC 750</v>
          </cell>
        </row>
      </sheetData>
      <sheetData sheetId="14010"/>
      <sheetData sheetId="14011"/>
      <sheetData sheetId="14012"/>
      <sheetData sheetId="14013"/>
      <sheetData sheetId="14014"/>
      <sheetData sheetId="14015"/>
      <sheetData sheetId="14016"/>
      <sheetData sheetId="14017">
        <row r="247">
          <cell r="F247">
            <v>0</v>
          </cell>
        </row>
      </sheetData>
      <sheetData sheetId="14018"/>
      <sheetData sheetId="14019"/>
      <sheetData sheetId="14020"/>
      <sheetData sheetId="14021"/>
      <sheetData sheetId="14022"/>
      <sheetData sheetId="14023"/>
      <sheetData sheetId="14024"/>
      <sheetData sheetId="14025"/>
      <sheetData sheetId="14026"/>
      <sheetData sheetId="14027">
        <row r="2">
          <cell r="H2" t="str">
            <v>: PRC 750</v>
          </cell>
        </row>
      </sheetData>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row r="1">
          <cell r="A1" t="str">
            <v xml:space="preserve">   ACT     </v>
          </cell>
        </row>
      </sheetData>
      <sheetData sheetId="14067">
        <row r="2">
          <cell r="H2" t="str">
            <v>: PRC 750</v>
          </cell>
        </row>
      </sheetData>
      <sheetData sheetId="14068">
        <row r="1">
          <cell r="A1" t="str">
            <v xml:space="preserve">   ACT     </v>
          </cell>
        </row>
      </sheetData>
      <sheetData sheetId="14069">
        <row r="247">
          <cell r="F247">
            <v>0</v>
          </cell>
        </row>
      </sheetData>
      <sheetData sheetId="14070">
        <row r="247">
          <cell r="F247">
            <v>0</v>
          </cell>
        </row>
      </sheetData>
      <sheetData sheetId="14071">
        <row r="247">
          <cell r="F247">
            <v>0</v>
          </cell>
        </row>
      </sheetData>
      <sheetData sheetId="14072">
        <row r="247">
          <cell r="F247">
            <v>0</v>
          </cell>
        </row>
      </sheetData>
      <sheetData sheetId="14073">
        <row r="247">
          <cell r="F247">
            <v>0</v>
          </cell>
        </row>
      </sheetData>
      <sheetData sheetId="14074">
        <row r="247">
          <cell r="F247">
            <v>0</v>
          </cell>
        </row>
      </sheetData>
      <sheetData sheetId="14075"/>
      <sheetData sheetId="14076">
        <row r="2">
          <cell r="H2" t="str">
            <v>: PRC 750</v>
          </cell>
        </row>
      </sheetData>
      <sheetData sheetId="14077">
        <row r="2">
          <cell r="Q2">
            <v>24566</v>
          </cell>
        </row>
      </sheetData>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row r="3">
          <cell r="C3">
            <v>1.4095121100860442</v>
          </cell>
        </row>
      </sheetData>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refreshError="1"/>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row r="2">
          <cell r="H2" t="str">
            <v>: PRC 750</v>
          </cell>
        </row>
      </sheetData>
      <sheetData sheetId="14421">
        <row r="1">
          <cell r="A1" t="str">
            <v xml:space="preserve">   ACT     </v>
          </cell>
        </row>
      </sheetData>
      <sheetData sheetId="14422">
        <row r="247">
          <cell r="F247">
            <v>0</v>
          </cell>
        </row>
      </sheetData>
      <sheetData sheetId="14423">
        <row r="247">
          <cell r="F247">
            <v>0</v>
          </cell>
        </row>
      </sheetData>
      <sheetData sheetId="14424">
        <row r="247">
          <cell r="F247">
            <v>0</v>
          </cell>
        </row>
      </sheetData>
      <sheetData sheetId="14425">
        <row r="247">
          <cell r="F247">
            <v>0</v>
          </cell>
        </row>
      </sheetData>
      <sheetData sheetId="14426">
        <row r="247">
          <cell r="F247">
            <v>0</v>
          </cell>
        </row>
      </sheetData>
      <sheetData sheetId="14427">
        <row r="247">
          <cell r="F247">
            <v>0</v>
          </cell>
        </row>
      </sheetData>
      <sheetData sheetId="14428"/>
      <sheetData sheetId="14429"/>
      <sheetData sheetId="14430">
        <row r="2">
          <cell r="Q2">
            <v>24566</v>
          </cell>
        </row>
      </sheetData>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row r="1">
          <cell r="A1" t="str">
            <v xml:space="preserve">   ACT     </v>
          </cell>
        </row>
      </sheetData>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row r="3">
          <cell r="C3">
            <v>1.4095121100860442</v>
          </cell>
        </row>
      </sheetData>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refreshError="1"/>
      <sheetData sheetId="14689">
        <row r="1">
          <cell r="A1" t="str">
            <v>ACT</v>
          </cell>
        </row>
      </sheetData>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row r="1">
          <cell r="A1" t="str">
            <v xml:space="preserve">   ACT     </v>
          </cell>
        </row>
      </sheetData>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row r="2">
          <cell r="H2" t="str">
            <v>: PRC 750</v>
          </cell>
        </row>
      </sheetData>
      <sheetData sheetId="14775">
        <row r="1">
          <cell r="A1" t="str">
            <v xml:space="preserve">   ACT     </v>
          </cell>
        </row>
      </sheetData>
      <sheetData sheetId="14776">
        <row r="247">
          <cell r="F247">
            <v>0</v>
          </cell>
        </row>
      </sheetData>
      <sheetData sheetId="14777">
        <row r="247">
          <cell r="F247">
            <v>0</v>
          </cell>
        </row>
      </sheetData>
      <sheetData sheetId="14778">
        <row r="247">
          <cell r="F247">
            <v>0</v>
          </cell>
        </row>
      </sheetData>
      <sheetData sheetId="14779">
        <row r="247">
          <cell r="F247">
            <v>0</v>
          </cell>
        </row>
      </sheetData>
      <sheetData sheetId="14780">
        <row r="247">
          <cell r="F247">
            <v>0</v>
          </cell>
        </row>
      </sheetData>
      <sheetData sheetId="14781">
        <row r="247">
          <cell r="F247">
            <v>0</v>
          </cell>
        </row>
      </sheetData>
      <sheetData sheetId="14782"/>
      <sheetData sheetId="14783"/>
      <sheetData sheetId="14784">
        <row r="2">
          <cell r="Q2">
            <v>24566</v>
          </cell>
        </row>
      </sheetData>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row r="1">
          <cell r="A1" t="str">
            <v xml:space="preserve">   ACT     </v>
          </cell>
        </row>
      </sheetData>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row r="3">
          <cell r="C3">
            <v>1.4095121100860442</v>
          </cell>
        </row>
      </sheetData>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refreshError="1"/>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refreshError="1"/>
      <sheetData sheetId="15129">
        <row r="6">
          <cell r="A6" t="str">
            <v>Dhs. Three Million Ten Thousand Ninety Eight and Fils Eight Nine  only</v>
          </cell>
        </row>
      </sheetData>
      <sheetData sheetId="15130" refreshError="1"/>
      <sheetData sheetId="15131" refreshError="1"/>
      <sheetData sheetId="15132"/>
      <sheetData sheetId="15133">
        <row r="35">
          <cell r="F35">
            <v>0</v>
          </cell>
        </row>
      </sheetData>
      <sheetData sheetId="15134" refreshError="1"/>
      <sheetData sheetId="15135"/>
      <sheetData sheetId="15136"/>
      <sheetData sheetId="15137"/>
      <sheetData sheetId="15138" refreshError="1"/>
      <sheetData sheetId="15139" refreshError="1"/>
      <sheetData sheetId="15140" refreshError="1"/>
      <sheetData sheetId="15141"/>
      <sheetData sheetId="15142" refreshError="1"/>
      <sheetData sheetId="15143" refreshError="1"/>
      <sheetData sheetId="15144" refreshError="1"/>
      <sheetData sheetId="15145" refreshError="1"/>
      <sheetData sheetId="15146"/>
      <sheetData sheetId="15147"/>
      <sheetData sheetId="15148"/>
      <sheetData sheetId="15149"/>
      <sheetData sheetId="15150"/>
      <sheetData sheetId="15151"/>
      <sheetData sheetId="15152"/>
      <sheetData sheetId="15153"/>
      <sheetData sheetId="15154"/>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ow r="2">
          <cell r="H2" t="str">
            <v>: PRC 750</v>
          </cell>
        </row>
      </sheetData>
      <sheetData sheetId="15163">
        <row r="3">
          <cell r="C3">
            <v>1.4095121100860442</v>
          </cell>
        </row>
      </sheetData>
      <sheetData sheetId="15164">
        <row r="1">
          <cell r="A1" t="str">
            <v>Comparison of Average Unit Rates for Airport Terminal/Concourse Buildings</v>
          </cell>
        </row>
      </sheetData>
      <sheetData sheetId="15165">
        <row r="247">
          <cell r="F247">
            <v>0</v>
          </cell>
        </row>
      </sheetData>
      <sheetData sheetId="15166">
        <row r="247">
          <cell r="F247">
            <v>0</v>
          </cell>
        </row>
      </sheetData>
      <sheetData sheetId="15167">
        <row r="247">
          <cell r="F247">
            <v>0</v>
          </cell>
        </row>
      </sheetData>
      <sheetData sheetId="15168">
        <row r="247">
          <cell r="F247">
            <v>0</v>
          </cell>
        </row>
      </sheetData>
      <sheetData sheetId="15169">
        <row r="247">
          <cell r="F247">
            <v>0</v>
          </cell>
        </row>
      </sheetData>
      <sheetData sheetId="15170">
        <row r="247">
          <cell r="F247">
            <v>0</v>
          </cell>
        </row>
      </sheetData>
      <sheetData sheetId="15171">
        <row r="2">
          <cell r="Q2">
            <v>24566</v>
          </cell>
        </row>
      </sheetData>
      <sheetData sheetId="15172"/>
      <sheetData sheetId="15173"/>
      <sheetData sheetId="15174"/>
      <sheetData sheetId="15175">
        <row r="3">
          <cell r="A3" t="str">
            <v>Cumulative_spend</v>
          </cell>
        </row>
      </sheetData>
      <sheetData sheetId="15176"/>
      <sheetData sheetId="15177"/>
      <sheetData sheetId="15178"/>
      <sheetData sheetId="15179"/>
      <sheetData sheetId="15180"/>
      <sheetData sheetId="15181"/>
      <sheetData sheetId="15182"/>
      <sheetData sheetId="15183"/>
      <sheetData sheetId="15184"/>
      <sheetData sheetId="15185"/>
      <sheetData sheetId="15186">
        <row r="18">
          <cell r="D18">
            <v>1.1786599</v>
          </cell>
        </row>
      </sheetData>
      <sheetData sheetId="15187"/>
      <sheetData sheetId="15188"/>
      <sheetData sheetId="15189"/>
      <sheetData sheetId="15190"/>
      <sheetData sheetId="15191"/>
      <sheetData sheetId="15192"/>
      <sheetData sheetId="15193"/>
      <sheetData sheetId="15194"/>
      <sheetData sheetId="15195"/>
      <sheetData sheetId="15196"/>
      <sheetData sheetId="15197">
        <row r="2">
          <cell r="H2" t="str">
            <v>: PRC 750</v>
          </cell>
        </row>
      </sheetData>
      <sheetData sheetId="15198"/>
      <sheetData sheetId="15199"/>
      <sheetData sheetId="15200"/>
      <sheetData sheetId="15201"/>
      <sheetData sheetId="15202"/>
      <sheetData sheetId="15203"/>
      <sheetData sheetId="15204"/>
      <sheetData sheetId="15205" refreshError="1"/>
      <sheetData sheetId="15206"/>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sheetData sheetId="15217"/>
      <sheetData sheetId="15218"/>
      <sheetData sheetId="15219"/>
      <sheetData sheetId="15220">
        <row r="18">
          <cell r="D18">
            <v>1.1786599</v>
          </cell>
        </row>
      </sheetData>
      <sheetData sheetId="15221"/>
      <sheetData sheetId="15222" refreshError="1"/>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refreshError="1"/>
      <sheetData sheetId="15241"/>
      <sheetData sheetId="15242" refreshError="1"/>
      <sheetData sheetId="15243" refreshError="1"/>
      <sheetData sheetId="15244" refreshError="1"/>
      <sheetData sheetId="15245" refreshError="1"/>
      <sheetData sheetId="15246" refreshError="1"/>
      <sheetData sheetId="15247" refreshError="1"/>
      <sheetData sheetId="15248">
        <row r="247">
          <cell r="F247">
            <v>0</v>
          </cell>
        </row>
      </sheetData>
      <sheetData sheetId="15249" refreshError="1"/>
      <sheetData sheetId="15250" refreshError="1"/>
      <sheetData sheetId="15251" refreshError="1"/>
      <sheetData sheetId="15252">
        <row r="1">
          <cell r="A1" t="str">
            <v>Comparison of Average Unit Rates for Airport Terminal/Concourse Buildings</v>
          </cell>
        </row>
      </sheetData>
      <sheetData sheetId="15253" refreshError="1"/>
      <sheetData sheetId="15254" refreshError="1"/>
      <sheetData sheetId="15255">
        <row r="247">
          <cell r="F247">
            <v>0</v>
          </cell>
        </row>
      </sheetData>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sheetData sheetId="15266">
        <row r="1">
          <cell r="A1" t="str">
            <v xml:space="preserve">   ACT     </v>
          </cell>
        </row>
      </sheetData>
      <sheetData sheetId="15267">
        <row r="1">
          <cell r="B1" t="str">
            <v>The RTW Model</v>
          </cell>
        </row>
      </sheetData>
      <sheetData sheetId="15268">
        <row r="1">
          <cell r="A1" t="str">
            <v xml:space="preserve">   ACT     </v>
          </cell>
        </row>
      </sheetData>
      <sheetData sheetId="15269"/>
      <sheetData sheetId="15270"/>
      <sheetData sheetId="15271">
        <row r="3">
          <cell r="A3" t="str">
            <v>Cumulative_spend</v>
          </cell>
        </row>
      </sheetData>
      <sheetData sheetId="15272">
        <row r="1">
          <cell r="A1" t="str">
            <v xml:space="preserve">   ACT     </v>
          </cell>
        </row>
      </sheetData>
      <sheetData sheetId="15273">
        <row r="1">
          <cell r="A1" t="str">
            <v xml:space="preserve">   ACT     </v>
          </cell>
        </row>
      </sheetData>
      <sheetData sheetId="15274">
        <row r="1">
          <cell r="A1" t="str">
            <v xml:space="preserve">   ACT     </v>
          </cell>
        </row>
      </sheetData>
      <sheetData sheetId="15275" refreshError="1"/>
      <sheetData sheetId="15276">
        <row r="1">
          <cell r="A1" t="str">
            <v xml:space="preserve">   ACT     </v>
          </cell>
        </row>
      </sheetData>
      <sheetData sheetId="15277">
        <row r="1">
          <cell r="A1" t="str">
            <v xml:space="preserve">   ACT     </v>
          </cell>
        </row>
      </sheetData>
      <sheetData sheetId="15278">
        <row r="2">
          <cell r="E2">
            <v>41627</v>
          </cell>
        </row>
      </sheetData>
      <sheetData sheetId="15279">
        <row r="1">
          <cell r="A1" t="str">
            <v xml:space="preserve">   ACT     </v>
          </cell>
        </row>
      </sheetData>
      <sheetData sheetId="15280"/>
      <sheetData sheetId="15281" refreshError="1"/>
      <sheetData sheetId="15282" refreshError="1"/>
      <sheetData sheetId="15283"/>
      <sheetData sheetId="15284"/>
      <sheetData sheetId="15285"/>
      <sheetData sheetId="15286">
        <row r="247">
          <cell r="F247">
            <v>0</v>
          </cell>
        </row>
      </sheetData>
      <sheetData sheetId="15287">
        <row r="2">
          <cell r="H2" t="str">
            <v>: PRC 750</v>
          </cell>
        </row>
      </sheetData>
      <sheetData sheetId="15288"/>
      <sheetData sheetId="15289"/>
      <sheetData sheetId="15290">
        <row r="2">
          <cell r="H2" t="str">
            <v>: PRC 750</v>
          </cell>
        </row>
      </sheetData>
      <sheetData sheetId="15291">
        <row r="247">
          <cell r="F247">
            <v>0</v>
          </cell>
        </row>
      </sheetData>
      <sheetData sheetId="15292"/>
      <sheetData sheetId="15293"/>
      <sheetData sheetId="15294"/>
      <sheetData sheetId="15295"/>
      <sheetData sheetId="15296">
        <row r="2">
          <cell r="Q2">
            <v>24566</v>
          </cell>
        </row>
      </sheetData>
      <sheetData sheetId="15297"/>
      <sheetData sheetId="15298"/>
      <sheetData sheetId="15299">
        <row r="2">
          <cell r="G2" t="str">
            <v>Period Ending :</v>
          </cell>
        </row>
      </sheetData>
      <sheetData sheetId="15300">
        <row r="2">
          <cell r="H2" t="str">
            <v>: PRC 750</v>
          </cell>
        </row>
      </sheetData>
      <sheetData sheetId="15301"/>
      <sheetData sheetId="15302"/>
      <sheetData sheetId="15303"/>
      <sheetData sheetId="15304">
        <row r="2">
          <cell r="G2" t="str">
            <v>Period Ending :</v>
          </cell>
        </row>
      </sheetData>
      <sheetData sheetId="15305"/>
      <sheetData sheetId="15306"/>
      <sheetData sheetId="15307"/>
      <sheetData sheetId="15308"/>
      <sheetData sheetId="15309"/>
      <sheetData sheetId="15310">
        <row r="2">
          <cell r="G2" t="str">
            <v>Period Ending :</v>
          </cell>
        </row>
      </sheetData>
      <sheetData sheetId="15311">
        <row r="2">
          <cell r="G2" t="str">
            <v>Period Ending :</v>
          </cell>
        </row>
      </sheetData>
      <sheetData sheetId="15312">
        <row r="2">
          <cell r="G2" t="str">
            <v>Period Ending :</v>
          </cell>
        </row>
      </sheetData>
      <sheetData sheetId="15313"/>
      <sheetData sheetId="15314">
        <row r="247">
          <cell r="F247">
            <v>0</v>
          </cell>
        </row>
      </sheetData>
      <sheetData sheetId="15315">
        <row r="2">
          <cell r="G2" t="str">
            <v>Period Ending :</v>
          </cell>
        </row>
      </sheetData>
      <sheetData sheetId="15316">
        <row r="2">
          <cell r="H2" t="str">
            <v>: PRC 750</v>
          </cell>
        </row>
      </sheetData>
      <sheetData sheetId="15317">
        <row r="2">
          <cell r="H2" t="str">
            <v>: PRC 750</v>
          </cell>
        </row>
      </sheetData>
      <sheetData sheetId="15318"/>
      <sheetData sheetId="15319"/>
      <sheetData sheetId="15320"/>
      <sheetData sheetId="15321"/>
      <sheetData sheetId="15322">
        <row r="2">
          <cell r="H2" t="str">
            <v>: PRC 750</v>
          </cell>
        </row>
      </sheetData>
      <sheetData sheetId="15323"/>
      <sheetData sheetId="15324"/>
      <sheetData sheetId="15325"/>
      <sheetData sheetId="15326"/>
      <sheetData sheetId="15327"/>
      <sheetData sheetId="15328">
        <row r="2">
          <cell r="H2" t="str">
            <v>: PRC 750</v>
          </cell>
        </row>
      </sheetData>
      <sheetData sheetId="15329">
        <row r="2">
          <cell r="H2" t="str">
            <v>: PRC 750</v>
          </cell>
        </row>
      </sheetData>
      <sheetData sheetId="15330">
        <row r="2">
          <cell r="H2" t="str">
            <v>: PRC 750</v>
          </cell>
        </row>
      </sheetData>
      <sheetData sheetId="15331"/>
      <sheetData sheetId="15332"/>
      <sheetData sheetId="15333">
        <row r="2">
          <cell r="H2" t="str">
            <v>: PRC 750</v>
          </cell>
        </row>
      </sheetData>
      <sheetData sheetId="15334">
        <row r="2">
          <cell r="G2" t="str">
            <v>Period Ending :</v>
          </cell>
        </row>
      </sheetData>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row r="1">
          <cell r="A1" t="str">
            <v>ADP</v>
          </cell>
        </row>
      </sheetData>
      <sheetData sheetId="15352">
        <row r="1">
          <cell r="A1" t="str">
            <v>ADP</v>
          </cell>
        </row>
      </sheetData>
      <sheetData sheetId="15353">
        <row r="1">
          <cell r="A1" t="str">
            <v>ADP</v>
          </cell>
        </row>
      </sheetData>
      <sheetData sheetId="15354"/>
      <sheetData sheetId="15355"/>
      <sheetData sheetId="15356"/>
      <sheetData sheetId="15357">
        <row r="3">
          <cell r="C3">
            <v>1.4095121100860442</v>
          </cell>
        </row>
      </sheetData>
      <sheetData sheetId="15358">
        <row r="2">
          <cell r="H2" t="str">
            <v>: PRC 750</v>
          </cell>
        </row>
      </sheetData>
      <sheetData sheetId="15359"/>
      <sheetData sheetId="15360">
        <row r="2">
          <cell r="H2" t="str">
            <v>: PRC 750</v>
          </cell>
        </row>
      </sheetData>
      <sheetData sheetId="15361">
        <row r="247">
          <cell r="F247">
            <v>0</v>
          </cell>
        </row>
      </sheetData>
      <sheetData sheetId="15362"/>
      <sheetData sheetId="15363">
        <row r="2">
          <cell r="H2" t="str">
            <v>: PRC 750</v>
          </cell>
        </row>
      </sheetData>
      <sheetData sheetId="15364"/>
      <sheetData sheetId="15365"/>
      <sheetData sheetId="15366">
        <row r="2">
          <cell r="H2" t="str">
            <v>: PRC 750</v>
          </cell>
        </row>
      </sheetData>
      <sheetData sheetId="15367"/>
      <sheetData sheetId="15368">
        <row r="1">
          <cell r="A1" t="str">
            <v>ADP</v>
          </cell>
        </row>
      </sheetData>
      <sheetData sheetId="15369">
        <row r="2">
          <cell r="H2" t="str">
            <v>: PRC 750</v>
          </cell>
        </row>
      </sheetData>
      <sheetData sheetId="15370">
        <row r="2">
          <cell r="H2" t="str">
            <v>: PRC 750</v>
          </cell>
        </row>
      </sheetData>
      <sheetData sheetId="15371">
        <row r="2">
          <cell r="H2" t="str">
            <v>: PRC 750</v>
          </cell>
        </row>
      </sheetData>
      <sheetData sheetId="15372"/>
      <sheetData sheetId="15373"/>
      <sheetData sheetId="15374">
        <row r="2">
          <cell r="H2" t="str">
            <v>: PRC 750</v>
          </cell>
        </row>
      </sheetData>
      <sheetData sheetId="15375"/>
      <sheetData sheetId="15376"/>
      <sheetData sheetId="15377"/>
      <sheetData sheetId="15378"/>
      <sheetData sheetId="15379"/>
      <sheetData sheetId="15380">
        <row r="2">
          <cell r="H2" t="str">
            <v>: PRC 750</v>
          </cell>
        </row>
      </sheetData>
      <sheetData sheetId="15381"/>
      <sheetData sheetId="15382"/>
      <sheetData sheetId="15383"/>
      <sheetData sheetId="15384"/>
      <sheetData sheetId="15385"/>
      <sheetData sheetId="15386"/>
      <sheetData sheetId="15387">
        <row r="2">
          <cell r="H2" t="str">
            <v>: PRC 750</v>
          </cell>
        </row>
      </sheetData>
      <sheetData sheetId="15388">
        <row r="3">
          <cell r="C3">
            <v>1.4095121100860442</v>
          </cell>
        </row>
      </sheetData>
      <sheetData sheetId="15389"/>
      <sheetData sheetId="15390"/>
      <sheetData sheetId="15391"/>
      <sheetData sheetId="15392"/>
      <sheetData sheetId="15393">
        <row r="2">
          <cell r="H2" t="str">
            <v>: PRC 750</v>
          </cell>
        </row>
      </sheetData>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row r="10">
          <cell r="D10">
            <v>8048838.2075297497</v>
          </cell>
        </row>
      </sheetData>
      <sheetData sheetId="15412"/>
      <sheetData sheetId="15413">
        <row r="10">
          <cell r="D10">
            <v>8048838.2075297497</v>
          </cell>
        </row>
      </sheetData>
      <sheetData sheetId="15414">
        <row r="19">
          <cell r="T19">
            <v>123.0975</v>
          </cell>
        </row>
      </sheetData>
      <sheetData sheetId="15415"/>
      <sheetData sheetId="15416"/>
      <sheetData sheetId="15417"/>
      <sheetData sheetId="15418"/>
      <sheetData sheetId="15419"/>
      <sheetData sheetId="15420"/>
      <sheetData sheetId="15421"/>
      <sheetData sheetId="15422"/>
      <sheetData sheetId="15423"/>
      <sheetData sheetId="15424"/>
      <sheetData sheetId="15425"/>
      <sheetData sheetId="15426">
        <row r="1">
          <cell r="A1" t="str">
            <v>A/1</v>
          </cell>
        </row>
      </sheetData>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row r="2">
          <cell r="G2" t="str">
            <v>Period Ending :</v>
          </cell>
        </row>
      </sheetData>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row r="4">
          <cell r="B4" t="str">
            <v>Interim Payment</v>
          </cell>
        </row>
      </sheetData>
      <sheetData sheetId="15462">
        <row r="8">
          <cell r="A8" t="str">
            <v>VR # 11 - Variation for Providing Temporary Power Supply for Soft Launch</v>
          </cell>
        </row>
      </sheetData>
      <sheetData sheetId="15463"/>
      <sheetData sheetId="15464"/>
      <sheetData sheetId="15465"/>
      <sheetData sheetId="15466">
        <row r="4">
          <cell r="B4" t="str">
            <v>Interim Payment</v>
          </cell>
        </row>
      </sheetData>
      <sheetData sheetId="15467">
        <row r="8">
          <cell r="A8" t="str">
            <v>VR # 11 - Variation for Providing Temporary Power Supply for Soft Launch</v>
          </cell>
        </row>
      </sheetData>
      <sheetData sheetId="15468"/>
      <sheetData sheetId="15469">
        <row r="1">
          <cell r="A1" t="str">
            <v>SUMMARY OF SUBCONTRACT PRICE</v>
          </cell>
        </row>
      </sheetData>
      <sheetData sheetId="15470"/>
      <sheetData sheetId="15471"/>
      <sheetData sheetId="15472"/>
      <sheetData sheetId="15473">
        <row r="4">
          <cell r="B4" t="str">
            <v>Interim Payment</v>
          </cell>
        </row>
      </sheetData>
      <sheetData sheetId="15474">
        <row r="4">
          <cell r="B4" t="str">
            <v>Interim Payment</v>
          </cell>
        </row>
      </sheetData>
      <sheetData sheetId="15475">
        <row r="8">
          <cell r="A8" t="str">
            <v>VR # 11 - Variation for Providing Temporary Power Supply for Soft Launch</v>
          </cell>
        </row>
      </sheetData>
      <sheetData sheetId="15476">
        <row r="1">
          <cell r="A1" t="str">
            <v xml:space="preserve">   ACT     </v>
          </cell>
        </row>
      </sheetData>
      <sheetData sheetId="15477">
        <row r="1">
          <cell r="A1" t="str">
            <v xml:space="preserve">   ACT     </v>
          </cell>
        </row>
      </sheetData>
      <sheetData sheetId="15478">
        <row r="1">
          <cell r="A1" t="str">
            <v xml:space="preserve">   ACT     </v>
          </cell>
        </row>
      </sheetData>
      <sheetData sheetId="15479">
        <row r="1">
          <cell r="A1" t="str">
            <v xml:space="preserve">   ACT     </v>
          </cell>
        </row>
      </sheetData>
      <sheetData sheetId="15480">
        <row r="1">
          <cell r="A1" t="str">
            <v xml:space="preserve">   ACT     </v>
          </cell>
        </row>
      </sheetData>
      <sheetData sheetId="15481">
        <row r="1">
          <cell r="A1" t="str">
            <v xml:space="preserve">   ACT     </v>
          </cell>
        </row>
      </sheetData>
      <sheetData sheetId="15482">
        <row r="1">
          <cell r="A1" t="str">
            <v xml:space="preserve">   ACT     </v>
          </cell>
        </row>
      </sheetData>
      <sheetData sheetId="15483">
        <row r="1">
          <cell r="A1" t="str">
            <v xml:space="preserve">   ACT     </v>
          </cell>
        </row>
      </sheetData>
      <sheetData sheetId="15484">
        <row r="1">
          <cell r="A1" t="str">
            <v xml:space="preserve">   ACT     </v>
          </cell>
        </row>
      </sheetData>
      <sheetData sheetId="15485">
        <row r="1">
          <cell r="A1" t="str">
            <v xml:space="preserve">   ACT     </v>
          </cell>
        </row>
      </sheetData>
      <sheetData sheetId="15486">
        <row r="1">
          <cell r="A1" t="str">
            <v xml:space="preserve">   ACT     </v>
          </cell>
        </row>
      </sheetData>
      <sheetData sheetId="15487">
        <row r="1">
          <cell r="A1" t="str">
            <v xml:space="preserve">   ACT     </v>
          </cell>
        </row>
      </sheetData>
      <sheetData sheetId="15488">
        <row r="1">
          <cell r="A1" t="str">
            <v xml:space="preserve">   ACT     </v>
          </cell>
        </row>
      </sheetData>
      <sheetData sheetId="15489">
        <row r="1">
          <cell r="A1" t="str">
            <v xml:space="preserve">   ACT     </v>
          </cell>
        </row>
      </sheetData>
      <sheetData sheetId="15490">
        <row r="1">
          <cell r="A1" t="str">
            <v xml:space="preserve">   ACT     </v>
          </cell>
        </row>
      </sheetData>
      <sheetData sheetId="15491">
        <row r="1">
          <cell r="A1" t="str">
            <v xml:space="preserve">   ACT     </v>
          </cell>
        </row>
      </sheetData>
      <sheetData sheetId="15492">
        <row r="1">
          <cell r="A1" t="str">
            <v xml:space="preserve">   ACT     </v>
          </cell>
        </row>
      </sheetData>
      <sheetData sheetId="15493">
        <row r="1">
          <cell r="A1" t="str">
            <v xml:space="preserve">   ACT     </v>
          </cell>
        </row>
      </sheetData>
      <sheetData sheetId="15494">
        <row r="1">
          <cell r="A1" t="str">
            <v xml:space="preserve">   ACT     </v>
          </cell>
        </row>
      </sheetData>
      <sheetData sheetId="15495">
        <row r="1">
          <cell r="A1" t="str">
            <v xml:space="preserve">   ACT     </v>
          </cell>
        </row>
      </sheetData>
      <sheetData sheetId="15496">
        <row r="1">
          <cell r="A1" t="str">
            <v xml:space="preserve">   ACT     </v>
          </cell>
        </row>
      </sheetData>
      <sheetData sheetId="15497">
        <row r="1">
          <cell r="A1" t="str">
            <v xml:space="preserve">   ACT     </v>
          </cell>
        </row>
      </sheetData>
      <sheetData sheetId="15498">
        <row r="1">
          <cell r="A1" t="str">
            <v xml:space="preserve">   ACT     </v>
          </cell>
        </row>
      </sheetData>
      <sheetData sheetId="15499">
        <row r="1">
          <cell r="A1" t="str">
            <v xml:space="preserve">   ACT     </v>
          </cell>
        </row>
      </sheetData>
      <sheetData sheetId="15500">
        <row r="1">
          <cell r="A1" t="str">
            <v xml:space="preserve">   ACT     </v>
          </cell>
        </row>
      </sheetData>
      <sheetData sheetId="15501">
        <row r="1">
          <cell r="A1" t="str">
            <v xml:space="preserve">   ACT     </v>
          </cell>
        </row>
      </sheetData>
      <sheetData sheetId="15502">
        <row r="1">
          <cell r="A1" t="str">
            <v xml:space="preserve">   ACT     </v>
          </cell>
        </row>
      </sheetData>
      <sheetData sheetId="15503">
        <row r="1">
          <cell r="A1" t="str">
            <v xml:space="preserve">   ACT     </v>
          </cell>
        </row>
      </sheetData>
      <sheetData sheetId="15504">
        <row r="1">
          <cell r="A1" t="str">
            <v xml:space="preserve">   ACT     </v>
          </cell>
        </row>
      </sheetData>
      <sheetData sheetId="15505"/>
      <sheetData sheetId="15506">
        <row r="1">
          <cell r="A1" t="str">
            <v xml:space="preserve">   ACT     </v>
          </cell>
        </row>
      </sheetData>
      <sheetData sheetId="15507"/>
      <sheetData sheetId="15508"/>
      <sheetData sheetId="15509"/>
      <sheetData sheetId="15510">
        <row r="1">
          <cell r="A1" t="str">
            <v xml:space="preserve">   ACT     </v>
          </cell>
        </row>
      </sheetData>
      <sheetData sheetId="15511">
        <row r="1">
          <cell r="A1" t="str">
            <v xml:space="preserve">   ACT     </v>
          </cell>
        </row>
      </sheetData>
      <sheetData sheetId="15512">
        <row r="1">
          <cell r="A1" t="str">
            <v xml:space="preserve">   ACT     </v>
          </cell>
        </row>
      </sheetData>
      <sheetData sheetId="15513">
        <row r="1">
          <cell r="A1" t="str">
            <v xml:space="preserve">   ACT     </v>
          </cell>
        </row>
      </sheetData>
      <sheetData sheetId="15514">
        <row r="1">
          <cell r="A1" t="str">
            <v xml:space="preserve">   ACT     </v>
          </cell>
        </row>
      </sheetData>
      <sheetData sheetId="15515">
        <row r="1">
          <cell r="A1" t="str">
            <v xml:space="preserve">   ACT     </v>
          </cell>
        </row>
      </sheetData>
      <sheetData sheetId="15516"/>
      <sheetData sheetId="15517">
        <row r="1">
          <cell r="A1" t="str">
            <v xml:space="preserve">   ACT     </v>
          </cell>
        </row>
      </sheetData>
      <sheetData sheetId="15518">
        <row r="1">
          <cell r="A1" t="str">
            <v xml:space="preserve">   ACT     </v>
          </cell>
        </row>
      </sheetData>
      <sheetData sheetId="15519">
        <row r="1">
          <cell r="A1" t="str">
            <v xml:space="preserve">   ACT     </v>
          </cell>
        </row>
      </sheetData>
      <sheetData sheetId="15520">
        <row r="1">
          <cell r="A1" t="str">
            <v xml:space="preserve">   ACT     </v>
          </cell>
        </row>
      </sheetData>
      <sheetData sheetId="15521">
        <row r="1">
          <cell r="A1" t="str">
            <v xml:space="preserve">   ACT     </v>
          </cell>
        </row>
      </sheetData>
      <sheetData sheetId="15522">
        <row r="1">
          <cell r="A1" t="str">
            <v xml:space="preserve">   ACT     </v>
          </cell>
        </row>
      </sheetData>
      <sheetData sheetId="15523">
        <row r="1">
          <cell r="A1" t="str">
            <v xml:space="preserve">   ACT     </v>
          </cell>
        </row>
      </sheetData>
      <sheetData sheetId="15524">
        <row r="1">
          <cell r="A1" t="str">
            <v xml:space="preserve">   ACT     </v>
          </cell>
        </row>
      </sheetData>
      <sheetData sheetId="15525"/>
      <sheetData sheetId="15526">
        <row r="1">
          <cell r="A1" t="str">
            <v xml:space="preserve">   ACT     </v>
          </cell>
        </row>
      </sheetData>
      <sheetData sheetId="15527">
        <row r="1">
          <cell r="A1" t="str">
            <v xml:space="preserve">   ACT     </v>
          </cell>
        </row>
      </sheetData>
      <sheetData sheetId="15528">
        <row r="1">
          <cell r="A1" t="str">
            <v xml:space="preserve">   ACT     </v>
          </cell>
        </row>
      </sheetData>
      <sheetData sheetId="15529">
        <row r="1">
          <cell r="A1" t="str">
            <v xml:space="preserve">   ACT     </v>
          </cell>
        </row>
      </sheetData>
      <sheetData sheetId="15530">
        <row r="1">
          <cell r="A1" t="str">
            <v xml:space="preserve">   ACT     </v>
          </cell>
        </row>
      </sheetData>
      <sheetData sheetId="15531">
        <row r="1">
          <cell r="A1" t="str">
            <v xml:space="preserve">   ACT     </v>
          </cell>
        </row>
      </sheetData>
      <sheetData sheetId="15532">
        <row r="1">
          <cell r="A1" t="str">
            <v xml:space="preserve">   ACT     </v>
          </cell>
        </row>
      </sheetData>
      <sheetData sheetId="15533">
        <row r="1">
          <cell r="A1" t="str">
            <v xml:space="preserve">   ACT     </v>
          </cell>
        </row>
      </sheetData>
      <sheetData sheetId="15534">
        <row r="1">
          <cell r="A1" t="str">
            <v xml:space="preserve">   ACT     </v>
          </cell>
        </row>
      </sheetData>
      <sheetData sheetId="15535">
        <row r="1">
          <cell r="A1" t="str">
            <v xml:space="preserve">   ACT     </v>
          </cell>
        </row>
      </sheetData>
      <sheetData sheetId="15536">
        <row r="1">
          <cell r="A1" t="str">
            <v xml:space="preserve">   ACT     </v>
          </cell>
        </row>
      </sheetData>
      <sheetData sheetId="15537">
        <row r="1">
          <cell r="A1" t="str">
            <v xml:space="preserve">   ACT     </v>
          </cell>
        </row>
      </sheetData>
      <sheetData sheetId="15538">
        <row r="1">
          <cell r="A1" t="str">
            <v xml:space="preserve">   ACT     </v>
          </cell>
        </row>
      </sheetData>
      <sheetData sheetId="15539">
        <row r="1">
          <cell r="A1" t="str">
            <v xml:space="preserve">   ACT     </v>
          </cell>
        </row>
      </sheetData>
      <sheetData sheetId="15540">
        <row r="1">
          <cell r="A1" t="str">
            <v xml:space="preserve">   ACT     </v>
          </cell>
        </row>
      </sheetData>
      <sheetData sheetId="15541">
        <row r="1">
          <cell r="A1" t="str">
            <v xml:space="preserve">   ACT     </v>
          </cell>
        </row>
      </sheetData>
      <sheetData sheetId="15542">
        <row r="1">
          <cell r="A1" t="str">
            <v xml:space="preserve">   ACT     </v>
          </cell>
        </row>
      </sheetData>
      <sheetData sheetId="15543">
        <row r="1">
          <cell r="A1" t="str">
            <v xml:space="preserve">   ACT     </v>
          </cell>
        </row>
      </sheetData>
      <sheetData sheetId="15544">
        <row r="1">
          <cell r="A1" t="str">
            <v xml:space="preserve">   ACT     </v>
          </cell>
        </row>
      </sheetData>
      <sheetData sheetId="15545">
        <row r="1">
          <cell r="A1" t="str">
            <v xml:space="preserve">   ACT     </v>
          </cell>
        </row>
      </sheetData>
      <sheetData sheetId="15546">
        <row r="1">
          <cell r="A1" t="str">
            <v xml:space="preserve">   ACT     </v>
          </cell>
        </row>
      </sheetData>
      <sheetData sheetId="15547">
        <row r="1">
          <cell r="A1" t="str">
            <v xml:space="preserve">   ACT     </v>
          </cell>
        </row>
      </sheetData>
      <sheetData sheetId="15548"/>
      <sheetData sheetId="15549"/>
      <sheetData sheetId="15550">
        <row r="1">
          <cell r="A1" t="str">
            <v xml:space="preserve">   ACT     </v>
          </cell>
        </row>
      </sheetData>
      <sheetData sheetId="15551"/>
      <sheetData sheetId="15552"/>
      <sheetData sheetId="15553">
        <row r="2">
          <cell r="H2" t="str">
            <v>: PRC 750</v>
          </cell>
        </row>
      </sheetData>
      <sheetData sheetId="15554">
        <row r="1">
          <cell r="A1" t="str">
            <v xml:space="preserve">   ACT     </v>
          </cell>
        </row>
      </sheetData>
      <sheetData sheetId="15555"/>
      <sheetData sheetId="15556">
        <row r="1">
          <cell r="A1" t="str">
            <v xml:space="preserve">   ACT     </v>
          </cell>
        </row>
      </sheetData>
      <sheetData sheetId="15557">
        <row r="1">
          <cell r="A1" t="str">
            <v xml:space="preserve">   ACT     </v>
          </cell>
        </row>
      </sheetData>
      <sheetData sheetId="15558">
        <row r="1">
          <cell r="A1" t="str">
            <v xml:space="preserve">   ACT     </v>
          </cell>
        </row>
      </sheetData>
      <sheetData sheetId="15559">
        <row r="1">
          <cell r="A1" t="str">
            <v xml:space="preserve">   ACT     </v>
          </cell>
        </row>
      </sheetData>
      <sheetData sheetId="15560"/>
      <sheetData sheetId="15561">
        <row r="1">
          <cell r="A1" t="str">
            <v xml:space="preserve">   ACT     </v>
          </cell>
        </row>
      </sheetData>
      <sheetData sheetId="15562">
        <row r="1">
          <cell r="A1" t="str">
            <v xml:space="preserve">   ACT     </v>
          </cell>
        </row>
      </sheetData>
      <sheetData sheetId="15563">
        <row r="1">
          <cell r="A1" t="str">
            <v xml:space="preserve">   ACT     </v>
          </cell>
        </row>
      </sheetData>
      <sheetData sheetId="15564">
        <row r="1">
          <cell r="A1" t="str">
            <v xml:space="preserve">   ACT     </v>
          </cell>
        </row>
      </sheetData>
      <sheetData sheetId="15565">
        <row r="1">
          <cell r="A1" t="str">
            <v xml:space="preserve">   ACT     </v>
          </cell>
        </row>
      </sheetData>
      <sheetData sheetId="15566">
        <row r="1">
          <cell r="A1" t="str">
            <v xml:space="preserve">   ACT     </v>
          </cell>
        </row>
      </sheetData>
      <sheetData sheetId="15567">
        <row r="1">
          <cell r="A1" t="str">
            <v xml:space="preserve">   ACT     </v>
          </cell>
        </row>
      </sheetData>
      <sheetData sheetId="15568">
        <row r="1">
          <cell r="A1" t="str">
            <v xml:space="preserve">   ACT     </v>
          </cell>
        </row>
      </sheetData>
      <sheetData sheetId="15569">
        <row r="1">
          <cell r="A1" t="str">
            <v xml:space="preserve">   ACT     </v>
          </cell>
        </row>
      </sheetData>
      <sheetData sheetId="15570">
        <row r="1">
          <cell r="A1" t="str">
            <v xml:space="preserve">   ACT     </v>
          </cell>
        </row>
      </sheetData>
      <sheetData sheetId="15571">
        <row r="1">
          <cell r="A1" t="str">
            <v xml:space="preserve">   ACT     </v>
          </cell>
        </row>
      </sheetData>
      <sheetData sheetId="15572">
        <row r="1">
          <cell r="A1" t="str">
            <v>Mirage Mille</v>
          </cell>
        </row>
      </sheetData>
      <sheetData sheetId="15573"/>
      <sheetData sheetId="15574">
        <row r="1">
          <cell r="A1" t="str">
            <v xml:space="preserve">   ACT     </v>
          </cell>
        </row>
      </sheetData>
      <sheetData sheetId="15575">
        <row r="1">
          <cell r="A1" t="str">
            <v xml:space="preserve">   ACT     </v>
          </cell>
        </row>
      </sheetData>
      <sheetData sheetId="15576">
        <row r="1">
          <cell r="A1" t="str">
            <v xml:space="preserve">   ACT     </v>
          </cell>
        </row>
      </sheetData>
      <sheetData sheetId="15577">
        <row r="1">
          <cell r="A1" t="str">
            <v xml:space="preserve">   ACT     </v>
          </cell>
        </row>
      </sheetData>
      <sheetData sheetId="15578">
        <row r="1">
          <cell r="A1" t="str">
            <v xml:space="preserve">   ACT     </v>
          </cell>
        </row>
      </sheetData>
      <sheetData sheetId="15579">
        <row r="1">
          <cell r="A1" t="str">
            <v xml:space="preserve">   ACT     </v>
          </cell>
        </row>
      </sheetData>
      <sheetData sheetId="15580"/>
      <sheetData sheetId="15581"/>
      <sheetData sheetId="15582"/>
      <sheetData sheetId="15583"/>
      <sheetData sheetId="15584"/>
      <sheetData sheetId="15585">
        <row r="1">
          <cell r="A1" t="str">
            <v xml:space="preserve">   ACT     </v>
          </cell>
        </row>
      </sheetData>
      <sheetData sheetId="15586"/>
      <sheetData sheetId="15587">
        <row r="1">
          <cell r="A1" t="str">
            <v xml:space="preserve">   ACT     </v>
          </cell>
        </row>
      </sheetData>
      <sheetData sheetId="15588"/>
      <sheetData sheetId="15589"/>
      <sheetData sheetId="15590"/>
      <sheetData sheetId="15591"/>
      <sheetData sheetId="15592"/>
      <sheetData sheetId="15593"/>
      <sheetData sheetId="15594"/>
      <sheetData sheetId="15595"/>
      <sheetData sheetId="15596"/>
      <sheetData sheetId="15597"/>
      <sheetData sheetId="15598"/>
      <sheetData sheetId="15599">
        <row r="2">
          <cell r="H2" t="str">
            <v>: PRC 750</v>
          </cell>
        </row>
      </sheetData>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refreshError="1"/>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row r="2">
          <cell r="H2" t="str">
            <v>: PRC 750</v>
          </cell>
        </row>
      </sheetData>
      <sheetData sheetId="15645">
        <row r="2">
          <cell r="H2" t="str">
            <v>: PRC 750</v>
          </cell>
        </row>
      </sheetData>
      <sheetData sheetId="15646">
        <row r="2">
          <cell r="H2" t="str">
            <v>: PRC 750</v>
          </cell>
        </row>
      </sheetData>
      <sheetData sheetId="15647">
        <row r="2">
          <cell r="H2" t="str">
            <v>: PRC 750</v>
          </cell>
        </row>
      </sheetData>
      <sheetData sheetId="15648">
        <row r="1">
          <cell r="A1" t="str">
            <v xml:space="preserve">   ACT     </v>
          </cell>
        </row>
      </sheetData>
      <sheetData sheetId="15649">
        <row r="1">
          <cell r="A1" t="str">
            <v xml:space="preserve">   ACT     </v>
          </cell>
        </row>
      </sheetData>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ow r="1">
          <cell r="A1" t="str">
            <v>A F Ferguson &amp; Co.</v>
          </cell>
        </row>
      </sheetData>
      <sheetData sheetId="16984" refreshError="1"/>
      <sheetData sheetId="16985" refreshError="1"/>
      <sheetData sheetId="16986" refreshError="1"/>
      <sheetData sheetId="16987"/>
      <sheetData sheetId="16988"/>
      <sheetData sheetId="16989">
        <row r="247">
          <cell r="F247">
            <v>0</v>
          </cell>
        </row>
      </sheetData>
      <sheetData sheetId="16990"/>
      <sheetData sheetId="16991"/>
      <sheetData sheetId="16992"/>
      <sheetData sheetId="16993"/>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sheetData sheetId="17049"/>
      <sheetData sheetId="17050"/>
      <sheetData sheetId="17051"/>
      <sheetData sheetId="17052"/>
      <sheetData sheetId="17053">
        <row r="2">
          <cell r="H2" t="str">
            <v>: PRC 750</v>
          </cell>
        </row>
      </sheetData>
      <sheetData sheetId="17054">
        <row r="1">
          <cell r="A1" t="str">
            <v>A/1</v>
          </cell>
        </row>
      </sheetData>
      <sheetData sheetId="17055"/>
      <sheetData sheetId="17056"/>
      <sheetData sheetId="17057"/>
      <sheetData sheetId="17058"/>
      <sheetData sheetId="17059"/>
      <sheetData sheetId="17060">
        <row r="1">
          <cell r="B1" t="str">
            <v>?</v>
          </cell>
        </row>
      </sheetData>
      <sheetData sheetId="17061" refreshError="1"/>
      <sheetData sheetId="17062" refreshError="1"/>
      <sheetData sheetId="17063"/>
      <sheetData sheetId="17064" refreshError="1"/>
      <sheetData sheetId="17065" refreshError="1"/>
      <sheetData sheetId="17066"/>
      <sheetData sheetId="17067"/>
      <sheetData sheetId="17068"/>
      <sheetData sheetId="17069"/>
      <sheetData sheetId="17070"/>
      <sheetData sheetId="17071"/>
      <sheetData sheetId="17072"/>
      <sheetData sheetId="17073">
        <row r="3">
          <cell r="A3">
            <v>0</v>
          </cell>
        </row>
      </sheetData>
      <sheetData sheetId="17074">
        <row r="3">
          <cell r="B3" t="str">
            <v>2H ENERGY</v>
          </cell>
        </row>
      </sheetData>
      <sheetData sheetId="17075"/>
      <sheetData sheetId="17076"/>
      <sheetData sheetId="17077"/>
      <sheetData sheetId="17078"/>
      <sheetData sheetId="17079"/>
      <sheetData sheetId="17080"/>
      <sheetData sheetId="17081"/>
      <sheetData sheetId="17082">
        <row r="2">
          <cell r="E2">
            <v>41627</v>
          </cell>
        </row>
      </sheetData>
      <sheetData sheetId="17083"/>
      <sheetData sheetId="17084"/>
      <sheetData sheetId="17085">
        <row r="1">
          <cell r="A1" t="str">
            <v xml:space="preserve">   ACT     </v>
          </cell>
        </row>
      </sheetData>
      <sheetData sheetId="17086"/>
      <sheetData sheetId="17087"/>
      <sheetData sheetId="17088"/>
      <sheetData sheetId="17089"/>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sheetData sheetId="17105"/>
      <sheetData sheetId="17106"/>
      <sheetData sheetId="17107">
        <row r="1">
          <cell r="A1" t="str">
            <v>A/1</v>
          </cell>
        </row>
      </sheetData>
      <sheetData sheetId="17108" refreshError="1"/>
      <sheetData sheetId="17109" refreshError="1"/>
      <sheetData sheetId="17110" refreshError="1"/>
      <sheetData sheetId="17111">
        <row r="1">
          <cell r="A1" t="str">
            <v>A/1</v>
          </cell>
        </row>
      </sheetData>
      <sheetData sheetId="17112">
        <row r="1">
          <cell r="A1" t="str">
            <v>A/1</v>
          </cell>
        </row>
      </sheetData>
      <sheetData sheetId="17113">
        <row r="1">
          <cell r="A1" t="str">
            <v>A/1</v>
          </cell>
        </row>
      </sheetData>
      <sheetData sheetId="17114">
        <row r="1">
          <cell r="A1" t="str">
            <v>A/1</v>
          </cell>
        </row>
      </sheetData>
      <sheetData sheetId="17115">
        <row r="1">
          <cell r="A1" t="str">
            <v>A/1</v>
          </cell>
        </row>
      </sheetData>
      <sheetData sheetId="17116">
        <row r="1">
          <cell r="A1" t="str">
            <v>A/1</v>
          </cell>
        </row>
      </sheetData>
      <sheetData sheetId="17117" refreshError="1"/>
      <sheetData sheetId="17118" refreshError="1"/>
      <sheetData sheetId="17119" refreshError="1"/>
      <sheetData sheetId="17120" refreshError="1"/>
      <sheetData sheetId="17121" refreshError="1"/>
      <sheetData sheetId="17122"/>
      <sheetData sheetId="17123" refreshError="1"/>
      <sheetData sheetId="17124" refreshError="1"/>
      <sheetData sheetId="17125" refreshError="1"/>
      <sheetData sheetId="17126">
        <row r="2">
          <cell r="H2" t="str">
            <v>: PRC 750</v>
          </cell>
        </row>
      </sheetData>
      <sheetData sheetId="17127">
        <row r="1">
          <cell r="A1" t="str">
            <v>A/1</v>
          </cell>
        </row>
      </sheetData>
      <sheetData sheetId="17128" refreshError="1"/>
      <sheetData sheetId="17129" refreshError="1"/>
      <sheetData sheetId="17130" refreshError="1"/>
      <sheetData sheetId="17131" refreshError="1"/>
      <sheetData sheetId="17132">
        <row r="1">
          <cell r="B1" t="str">
            <v>?</v>
          </cell>
        </row>
      </sheetData>
      <sheetData sheetId="17133">
        <row r="1">
          <cell r="B1" t="str">
            <v>?</v>
          </cell>
        </row>
      </sheetData>
      <sheetData sheetId="17134">
        <row r="30">
          <cell r="V30">
            <v>19260</v>
          </cell>
        </row>
      </sheetData>
      <sheetData sheetId="17135">
        <row r="2">
          <cell r="H2" t="str">
            <v>: PRC 750</v>
          </cell>
        </row>
      </sheetData>
      <sheetData sheetId="17136"/>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sheetData sheetId="17188"/>
      <sheetData sheetId="17189" refreshError="1"/>
      <sheetData sheetId="17190" refreshError="1"/>
      <sheetData sheetId="17191" refreshError="1"/>
      <sheetData sheetId="17192"/>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sheetData sheetId="17538"/>
      <sheetData sheetId="17539" refreshError="1"/>
      <sheetData sheetId="17540" refreshError="1"/>
      <sheetData sheetId="17541" refreshError="1"/>
      <sheetData sheetId="17542"/>
      <sheetData sheetId="17543"/>
      <sheetData sheetId="17544"/>
      <sheetData sheetId="17545"/>
      <sheetData sheetId="17546"/>
      <sheetData sheetId="17547"/>
      <sheetData sheetId="17548">
        <row r="1">
          <cell r="A1" t="str">
            <v>A/1</v>
          </cell>
        </row>
      </sheetData>
      <sheetData sheetId="17549"/>
      <sheetData sheetId="17550">
        <row r="1">
          <cell r="A1" t="str">
            <v>A/1</v>
          </cell>
        </row>
      </sheetData>
      <sheetData sheetId="17551">
        <row r="1">
          <cell r="A1" t="str">
            <v>A/1</v>
          </cell>
        </row>
      </sheetData>
      <sheetData sheetId="17552">
        <row r="1">
          <cell r="A1" t="str">
            <v>A/1</v>
          </cell>
        </row>
      </sheetData>
      <sheetData sheetId="17553">
        <row r="1">
          <cell r="A1" t="str">
            <v>A/1</v>
          </cell>
        </row>
      </sheetData>
      <sheetData sheetId="17554">
        <row r="1">
          <cell r="A1" t="str">
            <v>A/1</v>
          </cell>
        </row>
      </sheetData>
      <sheetData sheetId="17555">
        <row r="1">
          <cell r="A1" t="str">
            <v>A/1</v>
          </cell>
        </row>
      </sheetData>
      <sheetData sheetId="17556">
        <row r="1">
          <cell r="A1" t="str">
            <v>A/1</v>
          </cell>
        </row>
      </sheetData>
      <sheetData sheetId="17557">
        <row r="1">
          <cell r="A1" t="str">
            <v>A/1</v>
          </cell>
        </row>
      </sheetData>
      <sheetData sheetId="17558">
        <row r="1">
          <cell r="A1" t="str">
            <v>A/1</v>
          </cell>
        </row>
      </sheetData>
      <sheetData sheetId="17559">
        <row r="1">
          <cell r="A1" t="str">
            <v>A/1</v>
          </cell>
        </row>
      </sheetData>
      <sheetData sheetId="17560">
        <row r="1">
          <cell r="A1" t="str">
            <v>A/1</v>
          </cell>
        </row>
      </sheetData>
      <sheetData sheetId="17561">
        <row r="1">
          <cell r="A1" t="str">
            <v>A/1</v>
          </cell>
        </row>
      </sheetData>
      <sheetData sheetId="17562" refreshError="1"/>
      <sheetData sheetId="17563" refreshError="1"/>
      <sheetData sheetId="17564" refreshError="1"/>
      <sheetData sheetId="17565" refreshError="1"/>
      <sheetData sheetId="17566">
        <row r="1">
          <cell r="A1" t="str">
            <v>A/1</v>
          </cell>
        </row>
      </sheetData>
      <sheetData sheetId="17567">
        <row r="1">
          <cell r="A1" t="str">
            <v>A/1</v>
          </cell>
        </row>
      </sheetData>
      <sheetData sheetId="17568">
        <row r="1">
          <cell r="A1" t="str">
            <v>A/1</v>
          </cell>
        </row>
      </sheetData>
      <sheetData sheetId="17569">
        <row r="1">
          <cell r="A1" t="str">
            <v>A/1</v>
          </cell>
        </row>
      </sheetData>
      <sheetData sheetId="17570">
        <row r="1">
          <cell r="A1" t="str">
            <v>A/1</v>
          </cell>
        </row>
      </sheetData>
      <sheetData sheetId="17571">
        <row r="1">
          <cell r="A1" t="str">
            <v>A/1</v>
          </cell>
        </row>
      </sheetData>
      <sheetData sheetId="17572">
        <row r="1">
          <cell r="A1" t="str">
            <v>A/1</v>
          </cell>
        </row>
      </sheetData>
      <sheetData sheetId="17573" refreshError="1"/>
      <sheetData sheetId="17574" refreshError="1"/>
      <sheetData sheetId="17575">
        <row r="1">
          <cell r="A1" t="str">
            <v>A/1</v>
          </cell>
        </row>
      </sheetData>
      <sheetData sheetId="17576">
        <row r="1">
          <cell r="A1" t="str">
            <v>A/1</v>
          </cell>
        </row>
      </sheetData>
      <sheetData sheetId="17577">
        <row r="1">
          <cell r="A1" t="str">
            <v>A/1</v>
          </cell>
        </row>
      </sheetData>
      <sheetData sheetId="17578">
        <row r="1">
          <cell r="A1" t="str">
            <v>A/1</v>
          </cell>
        </row>
      </sheetData>
      <sheetData sheetId="17579">
        <row r="1">
          <cell r="A1" t="str">
            <v xml:space="preserve">   ACT     </v>
          </cell>
        </row>
      </sheetData>
      <sheetData sheetId="17580">
        <row r="1">
          <cell r="A1" t="str">
            <v xml:space="preserve">   ACT     </v>
          </cell>
        </row>
      </sheetData>
      <sheetData sheetId="17581">
        <row r="1">
          <cell r="A1" t="str">
            <v xml:space="preserve">   ACT     </v>
          </cell>
        </row>
      </sheetData>
      <sheetData sheetId="17582"/>
      <sheetData sheetId="17583">
        <row r="1">
          <cell r="A1" t="str">
            <v xml:space="preserve">   ACT     </v>
          </cell>
        </row>
      </sheetData>
      <sheetData sheetId="17584">
        <row r="1">
          <cell r="A1" t="str">
            <v>A/1</v>
          </cell>
        </row>
      </sheetData>
      <sheetData sheetId="17585">
        <row r="1">
          <cell r="A1" t="str">
            <v xml:space="preserve">   ACT     </v>
          </cell>
        </row>
      </sheetData>
      <sheetData sheetId="17586"/>
      <sheetData sheetId="17587">
        <row r="1">
          <cell r="A1" t="str">
            <v>A/1</v>
          </cell>
        </row>
      </sheetData>
      <sheetData sheetId="17588">
        <row r="1">
          <cell r="A1" t="str">
            <v>A/1</v>
          </cell>
        </row>
      </sheetData>
      <sheetData sheetId="17589" refreshError="1"/>
      <sheetData sheetId="17590" refreshError="1"/>
      <sheetData sheetId="17591" refreshError="1"/>
      <sheetData sheetId="17592" refreshError="1"/>
      <sheetData sheetId="17593" refreshError="1"/>
      <sheetData sheetId="17594">
        <row r="1">
          <cell r="A1" t="str">
            <v>A/1</v>
          </cell>
        </row>
      </sheetData>
      <sheetData sheetId="17595"/>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sheetData sheetId="17604">
        <row r="139">
          <cell r="AW139">
            <v>119391200</v>
          </cell>
        </row>
      </sheetData>
      <sheetData sheetId="17605"/>
      <sheetData sheetId="17606"/>
      <sheetData sheetId="17607"/>
      <sheetData sheetId="17608"/>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sheetData sheetId="17638" refreshError="1"/>
      <sheetData sheetId="17639"/>
      <sheetData sheetId="17640" refreshError="1"/>
      <sheetData sheetId="17641" refreshError="1"/>
      <sheetData sheetId="17642" refreshError="1"/>
      <sheetData sheetId="17643"/>
      <sheetData sheetId="17644">
        <row r="2">
          <cell r="H2" t="str">
            <v>: PRC 750</v>
          </cell>
        </row>
      </sheetData>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row r="2">
          <cell r="H2" t="str">
            <v>: PRC 750</v>
          </cell>
        </row>
      </sheetData>
      <sheetData sheetId="17664"/>
      <sheetData sheetId="17665">
        <row r="2">
          <cell r="H2" t="str">
            <v>: PRC 750</v>
          </cell>
        </row>
      </sheetData>
      <sheetData sheetId="17666"/>
      <sheetData sheetId="17667">
        <row r="2">
          <cell r="E2">
            <v>41627</v>
          </cell>
        </row>
      </sheetData>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row r="247">
          <cell r="F247">
            <v>0</v>
          </cell>
        </row>
      </sheetData>
      <sheetData sheetId="17683"/>
      <sheetData sheetId="17684"/>
      <sheetData sheetId="17685"/>
      <sheetData sheetId="17686">
        <row r="1">
          <cell r="A1" t="str">
            <v xml:space="preserve">   ACT     </v>
          </cell>
        </row>
      </sheetData>
      <sheetData sheetId="17687">
        <row r="2">
          <cell r="E2">
            <v>41627</v>
          </cell>
        </row>
      </sheetData>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row r="57">
          <cell r="AW57">
            <v>37523518.666666672</v>
          </cell>
        </row>
      </sheetData>
      <sheetData sheetId="17754">
        <row r="139">
          <cell r="AW139">
            <v>119391200</v>
          </cell>
        </row>
      </sheetData>
      <sheetData sheetId="17755">
        <row r="6">
          <cell r="C6" t="str">
            <v>SD</v>
          </cell>
        </row>
      </sheetData>
      <sheetData sheetId="17756">
        <row r="6">
          <cell r="C6" t="str">
            <v>SD</v>
          </cell>
        </row>
      </sheetData>
      <sheetData sheetId="17757">
        <row r="6">
          <cell r="C6" t="str">
            <v>SD</v>
          </cell>
        </row>
      </sheetData>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row r="57">
          <cell r="AW57">
            <v>37523518.666666672</v>
          </cell>
        </row>
      </sheetData>
      <sheetData sheetId="17773">
        <row r="57">
          <cell r="AW57">
            <v>37523518.666666672</v>
          </cell>
        </row>
      </sheetData>
      <sheetData sheetId="17774">
        <row r="57">
          <cell r="AW57">
            <v>37523518.666666672</v>
          </cell>
        </row>
      </sheetData>
      <sheetData sheetId="17775">
        <row r="139">
          <cell r="AW139">
            <v>119391200</v>
          </cell>
        </row>
      </sheetData>
      <sheetData sheetId="17776">
        <row r="6">
          <cell r="C6" t="str">
            <v>SD</v>
          </cell>
        </row>
      </sheetData>
      <sheetData sheetId="17777">
        <row r="6">
          <cell r="C6" t="str">
            <v>SD</v>
          </cell>
        </row>
      </sheetData>
      <sheetData sheetId="17778">
        <row r="6">
          <cell r="C6" t="str">
            <v>SD</v>
          </cell>
        </row>
      </sheetData>
      <sheetData sheetId="17779"/>
      <sheetData sheetId="17780"/>
      <sheetData sheetId="17781"/>
      <sheetData sheetId="17782"/>
      <sheetData sheetId="17783"/>
      <sheetData sheetId="17784"/>
      <sheetData sheetId="17785"/>
      <sheetData sheetId="17786"/>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row r="57">
          <cell r="AW57">
            <v>37523518.666666672</v>
          </cell>
        </row>
      </sheetData>
      <sheetData sheetId="17808">
        <row r="139">
          <cell r="AW139">
            <v>119391200</v>
          </cell>
        </row>
      </sheetData>
      <sheetData sheetId="17809"/>
      <sheetData sheetId="17810">
        <row r="6">
          <cell r="C6" t="str">
            <v>SD</v>
          </cell>
        </row>
      </sheetData>
      <sheetData sheetId="17811"/>
      <sheetData sheetId="17812"/>
      <sheetData sheetId="17813"/>
      <sheetData sheetId="17814"/>
      <sheetData sheetId="17815"/>
      <sheetData sheetId="17816"/>
      <sheetData sheetId="17817"/>
      <sheetData sheetId="17818">
        <row r="1">
          <cell r="A1" t="str">
            <v xml:space="preserve">   ACT     </v>
          </cell>
        </row>
      </sheetData>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sheetData sheetId="17861"/>
      <sheetData sheetId="17862"/>
      <sheetData sheetId="17863"/>
      <sheetData sheetId="17864"/>
      <sheetData sheetId="17865"/>
      <sheetData sheetId="17866"/>
      <sheetData sheetId="17867"/>
      <sheetData sheetId="17868"/>
      <sheetData sheetId="17869"/>
      <sheetData sheetId="17870"/>
      <sheetData sheetId="17871"/>
      <sheetData sheetId="17872"/>
      <sheetData sheetId="17873"/>
      <sheetData sheetId="17874"/>
      <sheetData sheetId="17875"/>
      <sheetData sheetId="17876"/>
      <sheetData sheetId="17877"/>
      <sheetData sheetId="17878"/>
      <sheetData sheetId="17879"/>
      <sheetData sheetId="17880"/>
      <sheetData sheetId="17881"/>
      <sheetData sheetId="17882"/>
      <sheetData sheetId="17883"/>
      <sheetData sheetId="17884"/>
      <sheetData sheetId="17885"/>
      <sheetData sheetId="17886"/>
      <sheetData sheetId="17887"/>
      <sheetData sheetId="17888"/>
      <sheetData sheetId="17889"/>
      <sheetData sheetId="17890"/>
      <sheetData sheetId="17891"/>
      <sheetData sheetId="17892"/>
      <sheetData sheetId="17893"/>
      <sheetData sheetId="17894"/>
      <sheetData sheetId="17895"/>
      <sheetData sheetId="17896"/>
      <sheetData sheetId="17897"/>
      <sheetData sheetId="17898"/>
      <sheetData sheetId="17899"/>
      <sheetData sheetId="17900"/>
      <sheetData sheetId="17901"/>
      <sheetData sheetId="17902"/>
      <sheetData sheetId="17903"/>
      <sheetData sheetId="17904"/>
      <sheetData sheetId="17905"/>
      <sheetData sheetId="17906"/>
      <sheetData sheetId="17907"/>
      <sheetData sheetId="17908"/>
      <sheetData sheetId="17909">
        <row r="1">
          <cell r="A1" t="str">
            <v xml:space="preserve">   ACT     </v>
          </cell>
        </row>
      </sheetData>
      <sheetData sheetId="17910">
        <row r="1">
          <cell r="A1" t="str">
            <v xml:space="preserve">   ACT     </v>
          </cell>
        </row>
      </sheetData>
      <sheetData sheetId="17911">
        <row r="1">
          <cell r="A1" t="str">
            <v xml:space="preserve">   ACT     </v>
          </cell>
        </row>
      </sheetData>
      <sheetData sheetId="17912">
        <row r="1">
          <cell r="A1" t="str">
            <v xml:space="preserve">   ACT     </v>
          </cell>
        </row>
      </sheetData>
      <sheetData sheetId="17913"/>
      <sheetData sheetId="17914"/>
      <sheetData sheetId="17915"/>
      <sheetData sheetId="17916"/>
      <sheetData sheetId="17917"/>
      <sheetData sheetId="17918"/>
      <sheetData sheetId="17919"/>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ow r="1">
          <cell r="A1" t="str">
            <v xml:space="preserve">   ACT     </v>
          </cell>
        </row>
      </sheetData>
      <sheetData sheetId="17954">
        <row r="1">
          <cell r="A1" t="str">
            <v xml:space="preserve">   ACT     </v>
          </cell>
        </row>
      </sheetData>
      <sheetData sheetId="17955">
        <row r="1">
          <cell r="A1" t="str">
            <v xml:space="preserve">   ACT     </v>
          </cell>
        </row>
      </sheetData>
      <sheetData sheetId="17956">
        <row r="1">
          <cell r="A1" t="str">
            <v xml:space="preserve">   ACT     </v>
          </cell>
        </row>
      </sheetData>
      <sheetData sheetId="17957">
        <row r="1">
          <cell r="A1" t="str">
            <v xml:space="preserve">   ACT     </v>
          </cell>
        </row>
      </sheetData>
      <sheetData sheetId="17958">
        <row r="1">
          <cell r="A1" t="str">
            <v xml:space="preserve">   ACT     </v>
          </cell>
        </row>
      </sheetData>
      <sheetData sheetId="17959">
        <row r="1">
          <cell r="A1" t="str">
            <v xml:space="preserve">   ACT     </v>
          </cell>
        </row>
      </sheetData>
      <sheetData sheetId="17960">
        <row r="1">
          <cell r="A1" t="str">
            <v xml:space="preserve">   ACT     </v>
          </cell>
        </row>
      </sheetData>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ow r="6">
          <cell r="C6" t="str">
            <v>SD</v>
          </cell>
        </row>
      </sheetData>
      <sheetData sheetId="17991">
        <row r="6">
          <cell r="C6" t="str">
            <v>SD</v>
          </cell>
        </row>
      </sheetData>
      <sheetData sheetId="17992">
        <row r="6">
          <cell r="C6" t="str">
            <v>SD</v>
          </cell>
        </row>
      </sheetData>
      <sheetData sheetId="17993">
        <row r="6">
          <cell r="C6" t="str">
            <v>SD</v>
          </cell>
        </row>
      </sheetData>
      <sheetData sheetId="17994">
        <row r="6">
          <cell r="C6" t="str">
            <v>SD</v>
          </cell>
        </row>
      </sheetData>
      <sheetData sheetId="17995">
        <row r="6">
          <cell r="C6" t="str">
            <v>SD</v>
          </cell>
        </row>
      </sheetData>
      <sheetData sheetId="17996">
        <row r="6">
          <cell r="C6" t="str">
            <v>SD</v>
          </cell>
        </row>
      </sheetData>
      <sheetData sheetId="17997">
        <row r="6">
          <cell r="C6" t="str">
            <v>SD</v>
          </cell>
        </row>
      </sheetData>
      <sheetData sheetId="17998">
        <row r="6">
          <cell r="C6" t="str">
            <v>SD</v>
          </cell>
        </row>
      </sheetData>
      <sheetData sheetId="17999">
        <row r="1">
          <cell r="A1" t="str">
            <v xml:space="preserve">   ACT     </v>
          </cell>
        </row>
      </sheetData>
      <sheetData sheetId="18000">
        <row r="6">
          <cell r="C6" t="str">
            <v>SD</v>
          </cell>
        </row>
      </sheetData>
      <sheetData sheetId="18001">
        <row r="1">
          <cell r="A1" t="str">
            <v xml:space="preserve">   ACT     </v>
          </cell>
        </row>
      </sheetData>
      <sheetData sheetId="18002">
        <row r="6">
          <cell r="C6" t="str">
            <v>SD</v>
          </cell>
        </row>
      </sheetData>
      <sheetData sheetId="18003">
        <row r="6">
          <cell r="C6" t="str">
            <v>SD</v>
          </cell>
        </row>
      </sheetData>
      <sheetData sheetId="18004">
        <row r="6">
          <cell r="C6" t="str">
            <v>SD</v>
          </cell>
        </row>
      </sheetData>
      <sheetData sheetId="18005">
        <row r="1">
          <cell r="A1" t="str">
            <v xml:space="preserve">   ACT     </v>
          </cell>
        </row>
      </sheetData>
      <sheetData sheetId="18006">
        <row r="1">
          <cell r="A1" t="str">
            <v xml:space="preserve">   ACT     </v>
          </cell>
        </row>
      </sheetData>
      <sheetData sheetId="18007">
        <row r="1">
          <cell r="A1" t="str">
            <v xml:space="preserve">   ACT     </v>
          </cell>
        </row>
      </sheetData>
      <sheetData sheetId="18008">
        <row r="1">
          <cell r="A1" t="str">
            <v xml:space="preserve">   ACT     </v>
          </cell>
        </row>
      </sheetData>
      <sheetData sheetId="18009">
        <row r="1">
          <cell r="A1" t="str">
            <v xml:space="preserve">   ACT     </v>
          </cell>
        </row>
      </sheetData>
      <sheetData sheetId="18010">
        <row r="1">
          <cell r="A1" t="str">
            <v xml:space="preserve">   ACT     </v>
          </cell>
        </row>
      </sheetData>
      <sheetData sheetId="18011">
        <row r="2">
          <cell r="E2">
            <v>41627</v>
          </cell>
        </row>
      </sheetData>
      <sheetData sheetId="18012">
        <row r="1">
          <cell r="A1" t="str">
            <v xml:space="preserve">   ACT     </v>
          </cell>
        </row>
      </sheetData>
      <sheetData sheetId="18013">
        <row r="1">
          <cell r="A1" t="str">
            <v xml:space="preserve">   ACT     </v>
          </cell>
        </row>
      </sheetData>
      <sheetData sheetId="18014">
        <row r="1">
          <cell r="A1" t="str">
            <v xml:space="preserve">   ACT     </v>
          </cell>
        </row>
      </sheetData>
      <sheetData sheetId="18015">
        <row r="1">
          <cell r="A1" t="str">
            <v>TAISEI  PHIL.  CONST., INC.</v>
          </cell>
        </row>
      </sheetData>
      <sheetData sheetId="18016" refreshError="1"/>
      <sheetData sheetId="18017">
        <row r="1">
          <cell r="A1" t="str">
            <v>A/1</v>
          </cell>
        </row>
      </sheetData>
      <sheetData sheetId="18018">
        <row r="1">
          <cell r="A1" t="str">
            <v>TAISEI  PHIL.  CONST., INC.</v>
          </cell>
        </row>
      </sheetData>
      <sheetData sheetId="18019" refreshError="1"/>
      <sheetData sheetId="18020" refreshError="1"/>
      <sheetData sheetId="18021">
        <row r="1">
          <cell r="A1" t="str">
            <v>A/1</v>
          </cell>
        </row>
      </sheetData>
      <sheetData sheetId="18022">
        <row r="1">
          <cell r="A1" t="str">
            <v>A/1</v>
          </cell>
        </row>
      </sheetData>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sheetData sheetId="18040"/>
      <sheetData sheetId="18041"/>
      <sheetData sheetId="18042"/>
      <sheetData sheetId="18043"/>
      <sheetData sheetId="18044" refreshError="1"/>
      <sheetData sheetId="18045" refreshError="1"/>
      <sheetData sheetId="18046"/>
      <sheetData sheetId="18047"/>
      <sheetData sheetId="18048">
        <row r="1">
          <cell r="A1" t="str">
            <v xml:space="preserve">   ACT     </v>
          </cell>
        </row>
      </sheetData>
      <sheetData sheetId="18049">
        <row r="1">
          <cell r="A1" t="str">
            <v xml:space="preserve">   ACT     </v>
          </cell>
        </row>
      </sheetData>
      <sheetData sheetId="18050">
        <row r="1">
          <cell r="A1" t="str">
            <v xml:space="preserve">   ACT     </v>
          </cell>
        </row>
      </sheetData>
      <sheetData sheetId="18051">
        <row r="2">
          <cell r="E2">
            <v>41627</v>
          </cell>
        </row>
      </sheetData>
      <sheetData sheetId="18052">
        <row r="1">
          <cell r="A1" t="str">
            <v xml:space="preserve">   ACT     </v>
          </cell>
        </row>
      </sheetData>
      <sheetData sheetId="18053">
        <row r="1">
          <cell r="A1" t="str">
            <v xml:space="preserve">   ACT     </v>
          </cell>
        </row>
      </sheetData>
      <sheetData sheetId="18054">
        <row r="1">
          <cell r="A1" t="str">
            <v xml:space="preserve">   ACT     </v>
          </cell>
        </row>
      </sheetData>
      <sheetData sheetId="18055"/>
      <sheetData sheetId="18056"/>
      <sheetData sheetId="18057"/>
      <sheetData sheetId="18058">
        <row r="1">
          <cell r="A1" t="str">
            <v xml:space="preserve">   ACT     </v>
          </cell>
        </row>
      </sheetData>
      <sheetData sheetId="18059">
        <row r="1">
          <cell r="A1" t="str">
            <v xml:space="preserve">   ACT     </v>
          </cell>
        </row>
      </sheetData>
      <sheetData sheetId="18060">
        <row r="1">
          <cell r="A1" t="str">
            <v xml:space="preserve">   ACT     </v>
          </cell>
        </row>
      </sheetData>
      <sheetData sheetId="18061"/>
      <sheetData sheetId="18062">
        <row r="1">
          <cell r="A1" t="str">
            <v xml:space="preserve">   ACT     </v>
          </cell>
        </row>
      </sheetData>
      <sheetData sheetId="18063"/>
      <sheetData sheetId="18064">
        <row r="1">
          <cell r="A1" t="str">
            <v xml:space="preserve">   ACT     </v>
          </cell>
        </row>
      </sheetData>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row r="8">
          <cell r="A8" t="str">
            <v>VR # 11 - Variation for Providing Temporary Power Supply for Soft Launch</v>
          </cell>
        </row>
      </sheetData>
      <sheetData sheetId="18083"/>
      <sheetData sheetId="18084"/>
      <sheetData sheetId="18085"/>
      <sheetData sheetId="18086"/>
      <sheetData sheetId="18087"/>
      <sheetData sheetId="18088" refreshError="1"/>
      <sheetData sheetId="18089" refreshError="1"/>
      <sheetData sheetId="18090" refreshError="1"/>
      <sheetData sheetId="18091" refreshError="1"/>
      <sheetData sheetId="18092" refreshError="1"/>
      <sheetData sheetId="18093" refreshError="1"/>
      <sheetData sheetId="18094" refreshError="1"/>
      <sheetData sheetId="18095" refreshError="1"/>
      <sheetData sheetId="18096" refreshError="1"/>
      <sheetData sheetId="18097" refreshError="1"/>
      <sheetData sheetId="18098" refreshError="1"/>
      <sheetData sheetId="18099" refreshError="1"/>
      <sheetData sheetId="18100" refreshError="1"/>
      <sheetData sheetId="18101" refreshError="1"/>
      <sheetData sheetId="18102" refreshError="1"/>
      <sheetData sheetId="18103" refreshError="1"/>
      <sheetData sheetId="18104" refreshError="1"/>
      <sheetData sheetId="18105" refreshError="1"/>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refreshError="1"/>
      <sheetData sheetId="18118" refreshError="1"/>
      <sheetData sheetId="18119" refreshError="1"/>
      <sheetData sheetId="18120" refreshError="1"/>
      <sheetData sheetId="18121" refreshError="1"/>
      <sheetData sheetId="18122" refreshError="1"/>
      <sheetData sheetId="18123" refreshError="1"/>
      <sheetData sheetId="18124" refreshError="1"/>
      <sheetData sheetId="18125" refreshError="1"/>
      <sheetData sheetId="18126" refreshError="1"/>
      <sheetData sheetId="18127" refreshError="1"/>
      <sheetData sheetId="18128" refreshError="1"/>
      <sheetData sheetId="18129" refreshError="1"/>
      <sheetData sheetId="18130" refreshError="1"/>
      <sheetData sheetId="18131" refreshError="1"/>
      <sheetData sheetId="18132">
        <row r="20">
          <cell r="A20" t="str">
            <v>Cost/Work/SC Category</v>
          </cell>
        </row>
      </sheetData>
      <sheetData sheetId="18133"/>
      <sheetData sheetId="18134">
        <row r="20">
          <cell r="A20" t="str">
            <v>Cost/Work/SC Category</v>
          </cell>
        </row>
      </sheetData>
      <sheetData sheetId="18135"/>
      <sheetData sheetId="18136">
        <row r="1804">
          <cell r="K1804">
            <v>204741.63819999999</v>
          </cell>
        </row>
      </sheetData>
      <sheetData sheetId="18137">
        <row r="1">
          <cell r="A1" t="str">
            <v xml:space="preserve">   ACT     </v>
          </cell>
        </row>
      </sheetData>
      <sheetData sheetId="18138" refreshError="1"/>
      <sheetData sheetId="18139" refreshError="1"/>
      <sheetData sheetId="18140">
        <row r="1">
          <cell r="A1" t="str">
            <v xml:space="preserve">   ACT     </v>
          </cell>
        </row>
      </sheetData>
      <sheetData sheetId="18141">
        <row r="1">
          <cell r="A1" t="str">
            <v xml:space="preserve">   ACT     </v>
          </cell>
        </row>
      </sheetData>
      <sheetData sheetId="18142">
        <row r="1">
          <cell r="A1" t="str">
            <v xml:space="preserve">   ACT     </v>
          </cell>
        </row>
      </sheetData>
      <sheetData sheetId="18143">
        <row r="1">
          <cell r="A1" t="str">
            <v xml:space="preserve">   ACT     </v>
          </cell>
        </row>
      </sheetData>
      <sheetData sheetId="18144">
        <row r="1">
          <cell r="A1" t="str">
            <v xml:space="preserve">   ACT     </v>
          </cell>
        </row>
      </sheetData>
      <sheetData sheetId="18145">
        <row r="1">
          <cell r="A1" t="str">
            <v xml:space="preserve">   ACT     </v>
          </cell>
        </row>
      </sheetData>
      <sheetData sheetId="18146">
        <row r="1">
          <cell r="A1" t="str">
            <v xml:space="preserve">   ACT     </v>
          </cell>
        </row>
      </sheetData>
      <sheetData sheetId="18147">
        <row r="10">
          <cell r="D10">
            <v>8048838.2075297497</v>
          </cell>
        </row>
      </sheetData>
      <sheetData sheetId="18148">
        <row r="10">
          <cell r="D10">
            <v>8048838.2075297497</v>
          </cell>
        </row>
      </sheetData>
      <sheetData sheetId="18149">
        <row r="10">
          <cell r="D10">
            <v>8048838.2075297497</v>
          </cell>
        </row>
      </sheetData>
      <sheetData sheetId="18150">
        <row r="10">
          <cell r="D10">
            <v>8048838.2075297497</v>
          </cell>
        </row>
      </sheetData>
      <sheetData sheetId="18151">
        <row r="10">
          <cell r="D10">
            <v>8048838.2075297497</v>
          </cell>
        </row>
      </sheetData>
      <sheetData sheetId="18152">
        <row r="19">
          <cell r="T19">
            <v>123.0975</v>
          </cell>
        </row>
      </sheetData>
      <sheetData sheetId="18153">
        <row r="10">
          <cell r="D10">
            <v>8048838.2075297497</v>
          </cell>
        </row>
      </sheetData>
      <sheetData sheetId="18154">
        <row r="1">
          <cell r="A1" t="str">
            <v xml:space="preserve">   ACT     </v>
          </cell>
        </row>
      </sheetData>
      <sheetData sheetId="18155">
        <row r="673">
          <cell r="H673">
            <v>360675</v>
          </cell>
        </row>
      </sheetData>
      <sheetData sheetId="18156">
        <row r="673">
          <cell r="H673">
            <v>360675</v>
          </cell>
        </row>
      </sheetData>
      <sheetData sheetId="18157"/>
      <sheetData sheetId="18158">
        <row r="673">
          <cell r="H673">
            <v>360675</v>
          </cell>
        </row>
      </sheetData>
      <sheetData sheetId="18159"/>
      <sheetData sheetId="18160"/>
      <sheetData sheetId="18161">
        <row r="2">
          <cell r="A2" t="str">
            <v>TREND REPORT NO. 2</v>
          </cell>
        </row>
      </sheetData>
      <sheetData sheetId="18162">
        <row r="6">
          <cell r="A6">
            <v>834.5625</v>
          </cell>
        </row>
      </sheetData>
      <sheetData sheetId="18163"/>
      <sheetData sheetId="18164"/>
      <sheetData sheetId="18165"/>
      <sheetData sheetId="18166"/>
      <sheetData sheetId="18167"/>
      <sheetData sheetId="18168"/>
      <sheetData sheetId="18169"/>
      <sheetData sheetId="18170"/>
      <sheetData sheetId="18171">
        <row r="2">
          <cell r="A2" t="str">
            <v>월  별  매  출  채 권</v>
          </cell>
        </row>
      </sheetData>
      <sheetData sheetId="18172">
        <row r="2">
          <cell r="A2" t="str">
            <v>월  별  매  출  채 권</v>
          </cell>
        </row>
      </sheetData>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refreshError="1"/>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row r="1">
          <cell r="A1" t="str">
            <v xml:space="preserve">   ACT     </v>
          </cell>
        </row>
      </sheetData>
      <sheetData sheetId="18230">
        <row r="1">
          <cell r="A1" t="str">
            <v xml:space="preserve">   ACT     </v>
          </cell>
        </row>
      </sheetData>
      <sheetData sheetId="18231">
        <row r="1">
          <cell r="A1" t="str">
            <v xml:space="preserve">   ACT     </v>
          </cell>
        </row>
      </sheetData>
      <sheetData sheetId="18232">
        <row r="1">
          <cell r="A1" t="str">
            <v>A/1</v>
          </cell>
        </row>
      </sheetData>
      <sheetData sheetId="18233">
        <row r="43">
          <cell r="F43" t="e">
            <v>#REF!</v>
          </cell>
        </row>
      </sheetData>
      <sheetData sheetId="18234">
        <row r="1">
          <cell r="A1" t="str">
            <v xml:space="preserve">   ACT     </v>
          </cell>
        </row>
      </sheetData>
      <sheetData sheetId="18235"/>
      <sheetData sheetId="18236"/>
      <sheetData sheetId="18237"/>
      <sheetData sheetId="18238"/>
      <sheetData sheetId="18239">
        <row r="1">
          <cell r="A1" t="str">
            <v>A/1</v>
          </cell>
        </row>
      </sheetData>
      <sheetData sheetId="18240">
        <row r="1">
          <cell r="A1" t="str">
            <v>A/1</v>
          </cell>
        </row>
      </sheetData>
      <sheetData sheetId="18241">
        <row r="1">
          <cell r="A1" t="str">
            <v>A/1</v>
          </cell>
        </row>
      </sheetData>
      <sheetData sheetId="18242">
        <row r="1">
          <cell r="A1" t="str">
            <v xml:space="preserve">   ACT     </v>
          </cell>
        </row>
      </sheetData>
      <sheetData sheetId="18243">
        <row r="1">
          <cell r="A1" t="str">
            <v>A/1</v>
          </cell>
        </row>
      </sheetData>
      <sheetData sheetId="18244">
        <row r="1">
          <cell r="A1" t="str">
            <v>A/1</v>
          </cell>
        </row>
      </sheetData>
      <sheetData sheetId="18245">
        <row r="1">
          <cell r="A1" t="str">
            <v xml:space="preserve">   ACT     </v>
          </cell>
        </row>
      </sheetData>
      <sheetData sheetId="18246">
        <row r="1">
          <cell r="A1" t="str">
            <v>A/1</v>
          </cell>
        </row>
      </sheetData>
      <sheetData sheetId="18247">
        <row r="1">
          <cell r="A1" t="str">
            <v xml:space="preserve">   ACT     </v>
          </cell>
        </row>
      </sheetData>
      <sheetData sheetId="18248">
        <row r="1">
          <cell r="A1" t="str">
            <v>TAISEI  PHIL.  CONST., INC.</v>
          </cell>
        </row>
      </sheetData>
      <sheetData sheetId="18249">
        <row r="1">
          <cell r="A1" t="str">
            <v>A/1</v>
          </cell>
        </row>
      </sheetData>
      <sheetData sheetId="18250">
        <row r="1">
          <cell r="A1" t="str">
            <v>A/1</v>
          </cell>
        </row>
      </sheetData>
      <sheetData sheetId="18251">
        <row r="1">
          <cell r="A1" t="str">
            <v>A/1</v>
          </cell>
        </row>
      </sheetData>
      <sheetData sheetId="18252">
        <row r="1">
          <cell r="A1" t="str">
            <v>A/1</v>
          </cell>
        </row>
      </sheetData>
      <sheetData sheetId="18253">
        <row r="1">
          <cell r="A1" t="str">
            <v>A/1</v>
          </cell>
        </row>
      </sheetData>
      <sheetData sheetId="18254">
        <row r="1">
          <cell r="A1" t="str">
            <v>A/1</v>
          </cell>
        </row>
      </sheetData>
      <sheetData sheetId="18255">
        <row r="1">
          <cell r="A1" t="str">
            <v xml:space="preserve">   ACT     </v>
          </cell>
        </row>
      </sheetData>
      <sheetData sheetId="18256">
        <row r="1">
          <cell r="A1" t="str">
            <v>A/1</v>
          </cell>
        </row>
      </sheetData>
      <sheetData sheetId="18257">
        <row r="1">
          <cell r="A1" t="str">
            <v>A/1</v>
          </cell>
        </row>
      </sheetData>
      <sheetData sheetId="18258">
        <row r="1">
          <cell r="A1" t="str">
            <v>A/1</v>
          </cell>
        </row>
      </sheetData>
      <sheetData sheetId="18259">
        <row r="1">
          <cell r="A1" t="str">
            <v>A/1</v>
          </cell>
        </row>
      </sheetData>
      <sheetData sheetId="18260">
        <row r="1">
          <cell r="A1" t="str">
            <v>A/1</v>
          </cell>
        </row>
      </sheetData>
      <sheetData sheetId="18261">
        <row r="1">
          <cell r="A1" t="str">
            <v>A/1</v>
          </cell>
        </row>
      </sheetData>
      <sheetData sheetId="18262">
        <row r="1">
          <cell r="A1" t="str">
            <v>A/1</v>
          </cell>
        </row>
      </sheetData>
      <sheetData sheetId="18263">
        <row r="1">
          <cell r="A1" t="str">
            <v>A/1</v>
          </cell>
        </row>
      </sheetData>
      <sheetData sheetId="18264">
        <row r="1">
          <cell r="A1" t="str">
            <v>A/1</v>
          </cell>
        </row>
      </sheetData>
      <sheetData sheetId="18265">
        <row r="1">
          <cell r="A1" t="str">
            <v>A/1</v>
          </cell>
        </row>
      </sheetData>
      <sheetData sheetId="18266">
        <row r="4">
          <cell r="A4" t="str">
            <v>Sr.No.</v>
          </cell>
        </row>
      </sheetData>
      <sheetData sheetId="18267">
        <row r="1">
          <cell r="A1" t="str">
            <v>A/1</v>
          </cell>
        </row>
      </sheetData>
      <sheetData sheetId="18268">
        <row r="1">
          <cell r="A1" t="str">
            <v>A/1</v>
          </cell>
        </row>
      </sheetData>
      <sheetData sheetId="18269">
        <row r="2">
          <cell r="H2" t="str">
            <v>: PRC 750</v>
          </cell>
        </row>
      </sheetData>
      <sheetData sheetId="18270">
        <row r="1">
          <cell r="A1" t="str">
            <v>A/1</v>
          </cell>
        </row>
      </sheetData>
      <sheetData sheetId="18271">
        <row r="1">
          <cell r="A1" t="str">
            <v>A/1</v>
          </cell>
        </row>
      </sheetData>
      <sheetData sheetId="18272">
        <row r="2">
          <cell r="H2" t="str">
            <v>: PRC 750</v>
          </cell>
        </row>
      </sheetData>
      <sheetData sheetId="18273">
        <row r="2">
          <cell r="H2" t="str">
            <v>: PRC 750</v>
          </cell>
        </row>
      </sheetData>
      <sheetData sheetId="18274">
        <row r="1">
          <cell r="A1" t="str">
            <v>A/1</v>
          </cell>
        </row>
      </sheetData>
      <sheetData sheetId="18275">
        <row r="1">
          <cell r="A1" t="str">
            <v>A/1</v>
          </cell>
        </row>
      </sheetData>
      <sheetData sheetId="18276">
        <row r="1">
          <cell r="A1" t="str">
            <v>A/1</v>
          </cell>
        </row>
      </sheetData>
      <sheetData sheetId="18277">
        <row r="1">
          <cell r="A1" t="str">
            <v>A/1</v>
          </cell>
        </row>
      </sheetData>
      <sheetData sheetId="18278">
        <row r="1">
          <cell r="A1" t="str">
            <v>A/1</v>
          </cell>
        </row>
      </sheetData>
      <sheetData sheetId="18279">
        <row r="1">
          <cell r="A1" t="str">
            <v>A/1</v>
          </cell>
        </row>
      </sheetData>
      <sheetData sheetId="18280">
        <row r="1">
          <cell r="A1" t="str">
            <v>A/1</v>
          </cell>
        </row>
      </sheetData>
      <sheetData sheetId="18281">
        <row r="1">
          <cell r="A1" t="str">
            <v>A/1</v>
          </cell>
        </row>
      </sheetData>
      <sheetData sheetId="18282"/>
      <sheetData sheetId="18283">
        <row r="1">
          <cell r="A1" t="str">
            <v>A/1</v>
          </cell>
        </row>
      </sheetData>
      <sheetData sheetId="18284">
        <row r="1">
          <cell r="A1" t="str">
            <v>A/1</v>
          </cell>
        </row>
      </sheetData>
      <sheetData sheetId="18285">
        <row r="1">
          <cell r="A1" t="str">
            <v>A/1</v>
          </cell>
        </row>
      </sheetData>
      <sheetData sheetId="18286">
        <row r="1">
          <cell r="A1" t="str">
            <v>A/1</v>
          </cell>
        </row>
      </sheetData>
      <sheetData sheetId="18287">
        <row r="1">
          <cell r="A1" t="str">
            <v>A/1</v>
          </cell>
        </row>
      </sheetData>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row r="10">
          <cell r="D10">
            <v>8048838.2075297497</v>
          </cell>
        </row>
      </sheetData>
      <sheetData sheetId="18318"/>
      <sheetData sheetId="18319"/>
      <sheetData sheetId="18320"/>
      <sheetData sheetId="18321"/>
      <sheetData sheetId="18322"/>
      <sheetData sheetId="18323"/>
      <sheetData sheetId="18324"/>
      <sheetData sheetId="18325"/>
      <sheetData sheetId="18326"/>
      <sheetData sheetId="18327"/>
      <sheetData sheetId="18328">
        <row r="10">
          <cell r="D10">
            <v>8048838.2075297497</v>
          </cell>
        </row>
      </sheetData>
      <sheetData sheetId="18329">
        <row r="10">
          <cell r="D10">
            <v>8048838.2075297497</v>
          </cell>
        </row>
      </sheetData>
      <sheetData sheetId="18330">
        <row r="10">
          <cell r="D10">
            <v>8048838.2075297497</v>
          </cell>
        </row>
      </sheetData>
      <sheetData sheetId="18331">
        <row r="10">
          <cell r="D10">
            <v>8048838.2075297497</v>
          </cell>
        </row>
      </sheetData>
      <sheetData sheetId="18332">
        <row r="10">
          <cell r="D10">
            <v>8048838.2075297497</v>
          </cell>
        </row>
      </sheetData>
      <sheetData sheetId="18333">
        <row r="15">
          <cell r="X15">
            <v>30.05</v>
          </cell>
        </row>
      </sheetData>
      <sheetData sheetId="18334">
        <row r="10">
          <cell r="D10">
            <v>8048838.2075297497</v>
          </cell>
        </row>
      </sheetData>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row r="1">
          <cell r="A1" t="str">
            <v xml:space="preserve">   ACT     </v>
          </cell>
        </row>
      </sheetData>
      <sheetData sheetId="18363">
        <row r="1">
          <cell r="A1" t="str">
            <v xml:space="preserve">   ACT     </v>
          </cell>
        </row>
      </sheetData>
      <sheetData sheetId="18364">
        <row r="1">
          <cell r="A1" t="str">
            <v xml:space="preserve">   ACT     </v>
          </cell>
        </row>
      </sheetData>
      <sheetData sheetId="18365"/>
      <sheetData sheetId="18366"/>
      <sheetData sheetId="18367"/>
      <sheetData sheetId="18368"/>
      <sheetData sheetId="18369">
        <row r="10">
          <cell r="D10">
            <v>8048838.2075297497</v>
          </cell>
        </row>
      </sheetData>
      <sheetData sheetId="18370">
        <row r="10">
          <cell r="D10">
            <v>8048838.2075297497</v>
          </cell>
        </row>
      </sheetData>
      <sheetData sheetId="18371">
        <row r="1">
          <cell r="A1" t="str">
            <v xml:space="preserve">   ACT     </v>
          </cell>
        </row>
      </sheetData>
      <sheetData sheetId="18372">
        <row r="1">
          <cell r="A1" t="str">
            <v xml:space="preserve">   ACT     </v>
          </cell>
        </row>
      </sheetData>
      <sheetData sheetId="18373">
        <row r="1">
          <cell r="A1" t="str">
            <v xml:space="preserve">   ACT     </v>
          </cell>
        </row>
      </sheetData>
      <sheetData sheetId="18374">
        <row r="1">
          <cell r="A1" t="str">
            <v xml:space="preserve">   ACT     </v>
          </cell>
        </row>
      </sheetData>
      <sheetData sheetId="18375">
        <row r="1">
          <cell r="A1" t="str">
            <v xml:space="preserve">   ACT     </v>
          </cell>
        </row>
      </sheetData>
      <sheetData sheetId="18376">
        <row r="1">
          <cell r="A1" t="str">
            <v xml:space="preserve">   ACT     </v>
          </cell>
        </row>
      </sheetData>
      <sheetData sheetId="18377">
        <row r="1">
          <cell r="A1" t="str">
            <v xml:space="preserve">   ACT     </v>
          </cell>
        </row>
      </sheetData>
      <sheetData sheetId="18378">
        <row r="1">
          <cell r="A1" t="str">
            <v xml:space="preserve">   ACT     </v>
          </cell>
        </row>
      </sheetData>
      <sheetData sheetId="18379">
        <row r="1">
          <cell r="A1" t="str">
            <v xml:space="preserve">   ACT     </v>
          </cell>
        </row>
      </sheetData>
      <sheetData sheetId="18380">
        <row r="1">
          <cell r="A1" t="str">
            <v xml:space="preserve">   ACT     </v>
          </cell>
        </row>
      </sheetData>
      <sheetData sheetId="18381"/>
      <sheetData sheetId="18382"/>
      <sheetData sheetId="18383"/>
      <sheetData sheetId="18384"/>
      <sheetData sheetId="18385"/>
      <sheetData sheetId="18386"/>
      <sheetData sheetId="18387"/>
      <sheetData sheetId="18388">
        <row r="1">
          <cell r="A1" t="str">
            <v xml:space="preserve">   ACT     </v>
          </cell>
        </row>
      </sheetData>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refreshError="1"/>
      <sheetData sheetId="18414" refreshError="1"/>
      <sheetData sheetId="18415" refreshError="1"/>
      <sheetData sheetId="18416" refreshError="1"/>
      <sheetData sheetId="18417" refreshError="1"/>
      <sheetData sheetId="18418" refreshError="1"/>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refreshError="1"/>
      <sheetData sheetId="18476" refreshError="1"/>
      <sheetData sheetId="18477" refreshError="1"/>
      <sheetData sheetId="18478" refreshError="1"/>
      <sheetData sheetId="18479" refreshError="1"/>
      <sheetData sheetId="18480" refreshError="1"/>
      <sheetData sheetId="18481" refreshError="1"/>
      <sheetData sheetId="18482" refreshError="1"/>
      <sheetData sheetId="18483" refreshError="1"/>
      <sheetData sheetId="18484" refreshError="1"/>
      <sheetData sheetId="18485" refreshError="1"/>
      <sheetData sheetId="18486" refreshError="1"/>
      <sheetData sheetId="18487" refreshError="1"/>
      <sheetData sheetId="18488" refreshError="1"/>
      <sheetData sheetId="18489" refreshError="1"/>
      <sheetData sheetId="18490" refreshError="1"/>
      <sheetData sheetId="18491" refreshError="1"/>
      <sheetData sheetId="18492" refreshError="1"/>
      <sheetData sheetId="18493" refreshError="1"/>
      <sheetData sheetId="18494" refreshError="1"/>
      <sheetData sheetId="18495" refreshError="1"/>
      <sheetData sheetId="18496" refreshError="1"/>
      <sheetData sheetId="18497" refreshError="1"/>
      <sheetData sheetId="18498" refreshError="1"/>
      <sheetData sheetId="18499" refreshError="1"/>
      <sheetData sheetId="18500" refreshError="1"/>
      <sheetData sheetId="18501" refreshError="1"/>
      <sheetData sheetId="18502" refreshError="1"/>
      <sheetData sheetId="18503" refreshError="1"/>
      <sheetData sheetId="18504" refreshError="1"/>
      <sheetData sheetId="18505" refreshError="1"/>
      <sheetData sheetId="18506" refreshError="1"/>
      <sheetData sheetId="18507" refreshError="1"/>
      <sheetData sheetId="18508" refreshError="1"/>
      <sheetData sheetId="18509" refreshError="1"/>
      <sheetData sheetId="18510" refreshError="1"/>
      <sheetData sheetId="18511" refreshError="1"/>
      <sheetData sheetId="18512" refreshError="1"/>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refreshError="1"/>
      <sheetData sheetId="18523" refreshError="1"/>
      <sheetData sheetId="18524" refreshError="1"/>
      <sheetData sheetId="18525" refreshError="1"/>
      <sheetData sheetId="18526" refreshError="1"/>
      <sheetData sheetId="18527" refreshError="1"/>
      <sheetData sheetId="18528" refreshError="1"/>
      <sheetData sheetId="18529" refreshError="1"/>
      <sheetData sheetId="18530" refreshError="1"/>
      <sheetData sheetId="18531" refreshError="1"/>
      <sheetData sheetId="18532" refreshError="1"/>
      <sheetData sheetId="18533" refreshError="1"/>
      <sheetData sheetId="18534" refreshError="1"/>
      <sheetData sheetId="18535" refreshError="1"/>
      <sheetData sheetId="18536" refreshError="1"/>
      <sheetData sheetId="18537" refreshError="1"/>
      <sheetData sheetId="18538" refreshError="1"/>
      <sheetData sheetId="18539" refreshError="1"/>
      <sheetData sheetId="18540" refreshError="1"/>
      <sheetData sheetId="18541" refreshError="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ow r="2">
          <cell r="H2" t="str">
            <v>: PRC 750</v>
          </cell>
        </row>
      </sheetData>
      <sheetData sheetId="18711">
        <row r="7">
          <cell r="B7" t="str">
            <v>JXB1/BLD/430</v>
          </cell>
        </row>
      </sheetData>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row r="1">
          <cell r="B1" t="str">
            <v>DIVISION 2 - SITE AND EARTH WORK</v>
          </cell>
        </row>
      </sheetData>
      <sheetData sheetId="18728">
        <row r="1">
          <cell r="B1" t="str">
            <v>DIVISION 2 - SITE AND EARTH WORK</v>
          </cell>
        </row>
      </sheetData>
      <sheetData sheetId="18729"/>
      <sheetData sheetId="18730"/>
      <sheetData sheetId="18731">
        <row r="7">
          <cell r="B7" t="str">
            <v>JXB1/BLD/430</v>
          </cell>
        </row>
      </sheetData>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row r="1">
          <cell r="E1" t="str">
            <v>TECNICAS REUNIDAS, S.A.</v>
          </cell>
        </row>
      </sheetData>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row r="1">
          <cell r="A1" t="str">
            <v>TECNICAS REUNIDAS, S. A.</v>
          </cell>
        </row>
      </sheetData>
      <sheetData sheetId="18785"/>
      <sheetData sheetId="18786"/>
      <sheetData sheetId="18787"/>
      <sheetData sheetId="18788"/>
      <sheetData sheetId="18789"/>
      <sheetData sheetId="18790"/>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sheetData sheetId="18845"/>
      <sheetData sheetId="18846"/>
      <sheetData sheetId="18847">
        <row r="1">
          <cell r="A1" t="str">
            <v>A/1</v>
          </cell>
        </row>
      </sheetData>
      <sheetData sheetId="18848">
        <row r="2">
          <cell r="E2">
            <v>41627</v>
          </cell>
        </row>
      </sheetData>
      <sheetData sheetId="18849">
        <row r="2">
          <cell r="E2">
            <v>41627</v>
          </cell>
        </row>
      </sheetData>
      <sheetData sheetId="18850">
        <row r="1">
          <cell r="A1" t="str">
            <v xml:space="preserve">   ACT     </v>
          </cell>
        </row>
      </sheetData>
      <sheetData sheetId="18851">
        <row r="1">
          <cell r="A1" t="str">
            <v xml:space="preserve">   ACT     </v>
          </cell>
        </row>
      </sheetData>
      <sheetData sheetId="18852">
        <row r="1">
          <cell r="A1" t="str">
            <v xml:space="preserve">   ACT     </v>
          </cell>
        </row>
      </sheetData>
      <sheetData sheetId="18853"/>
      <sheetData sheetId="18854" refreshError="1"/>
      <sheetData sheetId="18855">
        <row r="1">
          <cell r="A1" t="str">
            <v>A/1</v>
          </cell>
        </row>
      </sheetData>
      <sheetData sheetId="18856">
        <row r="1">
          <cell r="A1" t="str">
            <v>A/1</v>
          </cell>
        </row>
      </sheetData>
      <sheetData sheetId="18857"/>
      <sheetData sheetId="18858"/>
      <sheetData sheetId="18859"/>
      <sheetData sheetId="18860">
        <row r="1">
          <cell r="A1" t="str">
            <v>A/1</v>
          </cell>
        </row>
      </sheetData>
      <sheetData sheetId="18861"/>
      <sheetData sheetId="18862"/>
      <sheetData sheetId="18863"/>
      <sheetData sheetId="18864"/>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refreshError="1"/>
      <sheetData sheetId="18880" refreshError="1"/>
      <sheetData sheetId="18881" refreshError="1"/>
      <sheetData sheetId="18882" refreshError="1"/>
      <sheetData sheetId="18883" refreshError="1"/>
      <sheetData sheetId="18884" refreshError="1"/>
      <sheetData sheetId="18885" refreshError="1"/>
      <sheetData sheetId="18886" refreshError="1"/>
      <sheetData sheetId="18887" refreshError="1"/>
      <sheetData sheetId="18888" refreshError="1"/>
      <sheetData sheetId="18889" refreshError="1"/>
      <sheetData sheetId="18890" refreshError="1"/>
      <sheetData sheetId="18891" refreshError="1"/>
      <sheetData sheetId="18892" refreshError="1"/>
      <sheetData sheetId="18893" refreshError="1"/>
      <sheetData sheetId="18894" refreshError="1"/>
      <sheetData sheetId="18895" refreshError="1"/>
      <sheetData sheetId="18896" refreshError="1"/>
      <sheetData sheetId="18897" refreshError="1"/>
      <sheetData sheetId="18898" refreshError="1"/>
      <sheetData sheetId="18899" refreshError="1"/>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ow r="1">
          <cell r="A1" t="str">
            <v>A/1</v>
          </cell>
        </row>
      </sheetData>
      <sheetData sheetId="18961"/>
      <sheetData sheetId="18962" refreshError="1"/>
      <sheetData sheetId="18963" refreshError="1"/>
      <sheetData sheetId="18964" refreshError="1"/>
      <sheetData sheetId="18965" refreshError="1"/>
      <sheetData sheetId="18966" refreshError="1"/>
      <sheetData sheetId="18967"/>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ow r="1">
          <cell r="A1" t="str">
            <v>A/1</v>
          </cell>
        </row>
      </sheetData>
      <sheetData sheetId="19098">
        <row r="1">
          <cell r="A1" t="str">
            <v>A/1</v>
          </cell>
        </row>
      </sheetData>
      <sheetData sheetId="19099">
        <row r="1">
          <cell r="A1" t="str">
            <v>A/1</v>
          </cell>
        </row>
      </sheetData>
      <sheetData sheetId="19100">
        <row r="1">
          <cell r="A1" t="str">
            <v>A/1</v>
          </cell>
        </row>
      </sheetData>
      <sheetData sheetId="19101">
        <row r="1">
          <cell r="A1" t="str">
            <v>A/1</v>
          </cell>
        </row>
      </sheetData>
      <sheetData sheetId="19102">
        <row r="1">
          <cell r="A1" t="str">
            <v>A/1</v>
          </cell>
        </row>
      </sheetData>
      <sheetData sheetId="19103">
        <row r="1">
          <cell r="A1" t="str">
            <v>A/1</v>
          </cell>
        </row>
      </sheetData>
      <sheetData sheetId="19104">
        <row r="1">
          <cell r="A1" t="str">
            <v>A/1</v>
          </cell>
        </row>
      </sheetData>
      <sheetData sheetId="19105">
        <row r="1">
          <cell r="A1" t="str">
            <v>A/1</v>
          </cell>
        </row>
      </sheetData>
      <sheetData sheetId="19106">
        <row r="1">
          <cell r="A1" t="str">
            <v>A/1</v>
          </cell>
        </row>
      </sheetData>
      <sheetData sheetId="19107">
        <row r="1">
          <cell r="A1" t="str">
            <v>A/1</v>
          </cell>
        </row>
      </sheetData>
      <sheetData sheetId="19108">
        <row r="1">
          <cell r="A1" t="str">
            <v>A/1</v>
          </cell>
        </row>
      </sheetData>
      <sheetData sheetId="19109">
        <row r="1">
          <cell r="A1" t="str">
            <v>A/1</v>
          </cell>
        </row>
      </sheetData>
      <sheetData sheetId="19110">
        <row r="1">
          <cell r="A1" t="str">
            <v>A/1</v>
          </cell>
        </row>
      </sheetData>
      <sheetData sheetId="19111">
        <row r="1">
          <cell r="A1" t="str">
            <v>ADP</v>
          </cell>
        </row>
      </sheetData>
      <sheetData sheetId="19112">
        <row r="1">
          <cell r="A1" t="str">
            <v>A/1</v>
          </cell>
        </row>
      </sheetData>
      <sheetData sheetId="19113">
        <row r="1">
          <cell r="A1" t="str">
            <v>A/1</v>
          </cell>
        </row>
      </sheetData>
      <sheetData sheetId="19114">
        <row r="1">
          <cell r="A1" t="str">
            <v>A/1</v>
          </cell>
        </row>
      </sheetData>
      <sheetData sheetId="19115">
        <row r="1">
          <cell r="A1" t="str">
            <v>A/1</v>
          </cell>
        </row>
      </sheetData>
      <sheetData sheetId="19116">
        <row r="1">
          <cell r="A1" t="str">
            <v>A/1</v>
          </cell>
        </row>
      </sheetData>
      <sheetData sheetId="19117">
        <row r="2">
          <cell r="H2" t="str">
            <v>: PRC 750</v>
          </cell>
        </row>
      </sheetData>
      <sheetData sheetId="19118">
        <row r="1">
          <cell r="A1" t="str">
            <v>A/1</v>
          </cell>
        </row>
      </sheetData>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efreshError="1"/>
      <sheetData sheetId="19174" refreshError="1"/>
      <sheetData sheetId="19175" refreshError="1"/>
      <sheetData sheetId="19176" refreshError="1"/>
      <sheetData sheetId="19177" refreshError="1"/>
      <sheetData sheetId="19178" refreshError="1"/>
      <sheetData sheetId="19179" refreshError="1"/>
      <sheetData sheetId="19180" refreshError="1"/>
      <sheetData sheetId="19181" refreshError="1"/>
      <sheetData sheetId="19182" refreshError="1"/>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refreshError="1"/>
      <sheetData sheetId="19207" refreshError="1"/>
      <sheetData sheetId="19208" refreshError="1"/>
      <sheetData sheetId="19209" refreshError="1"/>
      <sheetData sheetId="19210" refreshError="1"/>
      <sheetData sheetId="19211" refreshError="1"/>
      <sheetData sheetId="19212" refreshError="1"/>
      <sheetData sheetId="19213" refreshError="1"/>
      <sheetData sheetId="19214" refreshError="1"/>
      <sheetData sheetId="19215" refreshError="1"/>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ow r="1">
          <cell r="A1" t="str">
            <v>ADP</v>
          </cell>
        </row>
      </sheetData>
      <sheetData sheetId="19285"/>
      <sheetData sheetId="19286"/>
      <sheetData sheetId="19287">
        <row r="2">
          <cell r="G2" t="str">
            <v>Period Ending :</v>
          </cell>
        </row>
      </sheetData>
      <sheetData sheetId="19288">
        <row r="1">
          <cell r="A1" t="str">
            <v>ADP</v>
          </cell>
        </row>
      </sheetData>
      <sheetData sheetId="19289">
        <row r="1">
          <cell r="A1" t="str">
            <v>ADP</v>
          </cell>
        </row>
      </sheetData>
      <sheetData sheetId="19290">
        <row r="1">
          <cell r="A1" t="str">
            <v xml:space="preserve">   ACT     </v>
          </cell>
        </row>
      </sheetData>
      <sheetData sheetId="19291">
        <row r="1">
          <cell r="A1" t="str">
            <v xml:space="preserve">   ACT     </v>
          </cell>
        </row>
      </sheetData>
      <sheetData sheetId="19292">
        <row r="1">
          <cell r="A1" t="str">
            <v xml:space="preserve">   ACT     </v>
          </cell>
        </row>
      </sheetData>
      <sheetData sheetId="19293"/>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ow r="1">
          <cell r="A1" t="str">
            <v>A/1</v>
          </cell>
        </row>
      </sheetData>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ow r="10">
          <cell r="D10">
            <v>8048838.2075297497</v>
          </cell>
        </row>
      </sheetData>
      <sheetData sheetId="19992">
        <row r="10">
          <cell r="D10">
            <v>8048838.2075297497</v>
          </cell>
        </row>
      </sheetData>
      <sheetData sheetId="19993">
        <row r="2">
          <cell r="A2" t="str">
            <v>TREND REPORT NO. 2</v>
          </cell>
        </row>
      </sheetData>
      <sheetData sheetId="19994">
        <row r="1">
          <cell r="A1" t="str">
            <v xml:space="preserve">   ACT     </v>
          </cell>
        </row>
      </sheetData>
      <sheetData sheetId="19995">
        <row r="10">
          <cell r="D10">
            <v>8048838.2075297497</v>
          </cell>
        </row>
      </sheetData>
      <sheetData sheetId="19996">
        <row r="1">
          <cell r="D1" t="str">
            <v>LOWER FARS HEAVY OIL DEVELOPMENT PROGRAM PHASE-1 (60 MBOPD)CONSTRUCTION PROGRESS MEASUREMENT STEPS - REV. BATTACHMENT # C</v>
          </cell>
        </row>
      </sheetData>
      <sheetData sheetId="19997">
        <row r="10">
          <cell r="D10">
            <v>8048838.2075297497</v>
          </cell>
        </row>
      </sheetData>
      <sheetData sheetId="19998">
        <row r="10">
          <cell r="D10">
            <v>8048838.2075297497</v>
          </cell>
        </row>
      </sheetData>
      <sheetData sheetId="19999">
        <row r="2">
          <cell r="A2" t="str">
            <v>TREND REPORT NO. 2</v>
          </cell>
        </row>
      </sheetData>
      <sheetData sheetId="20000">
        <row r="6">
          <cell r="A6">
            <v>834.5625</v>
          </cell>
        </row>
      </sheetData>
      <sheetData sheetId="20001">
        <row r="673">
          <cell r="H673">
            <v>360675</v>
          </cell>
        </row>
      </sheetData>
      <sheetData sheetId="20002">
        <row r="20">
          <cell r="A20" t="str">
            <v>Cost/Work/SC Category</v>
          </cell>
        </row>
      </sheetData>
      <sheetData sheetId="20003">
        <row r="673">
          <cell r="H673">
            <v>360675</v>
          </cell>
        </row>
      </sheetData>
      <sheetData sheetId="20004"/>
      <sheetData sheetId="20005">
        <row r="2">
          <cell r="A2" t="str">
            <v>TREND REPORT NO. 2</v>
          </cell>
        </row>
      </sheetData>
      <sheetData sheetId="20006">
        <row r="2">
          <cell r="A2" t="str">
            <v>TREND REPORT NO. 2</v>
          </cell>
        </row>
      </sheetData>
      <sheetData sheetId="20007" refreshError="1"/>
      <sheetData sheetId="20008" refreshError="1"/>
      <sheetData sheetId="20009" refreshError="1"/>
      <sheetData sheetId="20010">
        <row r="1">
          <cell r="A1" t="str">
            <v>A/1</v>
          </cell>
        </row>
      </sheetData>
      <sheetData sheetId="20011">
        <row r="1">
          <cell r="A1" t="str">
            <v>A/1</v>
          </cell>
        </row>
      </sheetData>
      <sheetData sheetId="20012">
        <row r="1">
          <cell r="A1" t="str">
            <v>A/1</v>
          </cell>
        </row>
      </sheetData>
      <sheetData sheetId="20013">
        <row r="1">
          <cell r="A1" t="str">
            <v>A/1</v>
          </cell>
        </row>
      </sheetData>
      <sheetData sheetId="20014">
        <row r="1">
          <cell r="A1" t="str">
            <v>A/1</v>
          </cell>
        </row>
      </sheetData>
      <sheetData sheetId="20015">
        <row r="1">
          <cell r="A1" t="str">
            <v>A/1</v>
          </cell>
        </row>
      </sheetData>
      <sheetData sheetId="20016">
        <row r="1">
          <cell r="A1" t="str">
            <v>A/1</v>
          </cell>
        </row>
      </sheetData>
      <sheetData sheetId="20017">
        <row r="1">
          <cell r="A1" t="str">
            <v>A/1</v>
          </cell>
        </row>
      </sheetData>
      <sheetData sheetId="20018">
        <row r="1">
          <cell r="A1" t="str">
            <v>A/1</v>
          </cell>
        </row>
      </sheetData>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sheetData sheetId="20053"/>
      <sheetData sheetId="20054">
        <row r="1">
          <cell r="E1" t="str">
            <v>TECNICAS REUNIDAS, S.A.</v>
          </cell>
        </row>
      </sheetData>
      <sheetData sheetId="20055">
        <row r="2">
          <cell r="G2" t="str">
            <v>Period Ending :</v>
          </cell>
        </row>
      </sheetData>
      <sheetData sheetId="20056" refreshError="1"/>
      <sheetData sheetId="20057">
        <row r="2">
          <cell r="H2" t="str">
            <v>: PRC 750</v>
          </cell>
        </row>
      </sheetData>
      <sheetData sheetId="20058">
        <row r="6">
          <cell r="A6" t="str">
            <v>Dhs. Three Million Ten Thousand Ninety Eight and Fils Eight Nine  only</v>
          </cell>
        </row>
      </sheetData>
      <sheetData sheetId="20059" refreshError="1"/>
      <sheetData sheetId="20060" refreshError="1"/>
      <sheetData sheetId="20061">
        <row r="16">
          <cell r="F16">
            <v>136000</v>
          </cell>
        </row>
      </sheetData>
      <sheetData sheetId="20062" refreshError="1"/>
      <sheetData sheetId="20063"/>
      <sheetData sheetId="20064"/>
      <sheetData sheetId="20065"/>
      <sheetData sheetId="20066">
        <row r="6">
          <cell r="A6" t="str">
            <v>Dhs. Three Million Ten Thousand Ninety Eight and Fils Eight Nine  only</v>
          </cell>
        </row>
      </sheetData>
      <sheetData sheetId="20067">
        <row r="6">
          <cell r="A6" t="str">
            <v>Dhs. Three Million Ten Thousand Ninety Eight and Fils Eight Nine  only</v>
          </cell>
        </row>
      </sheetData>
      <sheetData sheetId="20068"/>
      <sheetData sheetId="20069">
        <row r="35">
          <cell r="F35">
            <v>0</v>
          </cell>
        </row>
      </sheetData>
      <sheetData sheetId="20070"/>
      <sheetData sheetId="20071">
        <row r="35">
          <cell r="F35">
            <v>0</v>
          </cell>
        </row>
      </sheetData>
      <sheetData sheetId="20072">
        <row r="35">
          <cell r="F35">
            <v>0</v>
          </cell>
        </row>
      </sheetData>
      <sheetData sheetId="20073">
        <row r="35">
          <cell r="F35">
            <v>0</v>
          </cell>
        </row>
      </sheetData>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sheetData sheetId="20082">
        <row r="35">
          <cell r="F35">
            <v>0</v>
          </cell>
        </row>
      </sheetData>
      <sheetData sheetId="20083"/>
      <sheetData sheetId="20084">
        <row r="2">
          <cell r="H2" t="str">
            <v>: PRC 750</v>
          </cell>
        </row>
      </sheetData>
      <sheetData sheetId="20085">
        <row r="2">
          <cell r="H2" t="str">
            <v>: PRC 750</v>
          </cell>
        </row>
      </sheetData>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ow r="1">
          <cell r="B1" t="str">
            <v>?</v>
          </cell>
        </row>
      </sheetData>
      <sheetData sheetId="20095">
        <row r="2">
          <cell r="H2" t="str">
            <v>: PRC 750</v>
          </cell>
        </row>
      </sheetData>
      <sheetData sheetId="20096">
        <row r="2">
          <cell r="H2" t="str">
            <v>: PRC 750</v>
          </cell>
        </row>
      </sheetData>
      <sheetData sheetId="20097">
        <row r="2">
          <cell r="H2" t="str">
            <v>: PRC 750</v>
          </cell>
        </row>
      </sheetData>
      <sheetData sheetId="20098">
        <row r="2">
          <cell r="H2" t="str">
            <v>: PRC 750</v>
          </cell>
        </row>
      </sheetData>
      <sheetData sheetId="20099"/>
      <sheetData sheetId="20100"/>
      <sheetData sheetId="20101" refreshError="1"/>
      <sheetData sheetId="20102"/>
      <sheetData sheetId="20103"/>
      <sheetData sheetId="20104"/>
      <sheetData sheetId="20105"/>
      <sheetData sheetId="20106"/>
      <sheetData sheetId="20107"/>
      <sheetData sheetId="20108"/>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ow r="3">
          <cell r="A3">
            <v>0</v>
          </cell>
        </row>
      </sheetData>
      <sheetData sheetId="20167">
        <row r="3">
          <cell r="A3">
            <v>0</v>
          </cell>
        </row>
      </sheetData>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sheetData sheetId="20176"/>
      <sheetData sheetId="20177">
        <row r="2">
          <cell r="A2" t="str">
            <v>월  별  매  출  채 권</v>
          </cell>
        </row>
      </sheetData>
      <sheetData sheetId="20178">
        <row r="2">
          <cell r="A2" t="str">
            <v>월  별  매  출  채 권</v>
          </cell>
        </row>
      </sheetData>
      <sheetData sheetId="20179">
        <row r="2">
          <cell r="A2" t="str">
            <v>월  별  매  출  채 권</v>
          </cell>
        </row>
      </sheetData>
      <sheetData sheetId="20180"/>
      <sheetData sheetId="20181"/>
      <sheetData sheetId="20182"/>
      <sheetData sheetId="20183"/>
      <sheetData sheetId="20184"/>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refreshError="1"/>
      <sheetData sheetId="20266" refreshError="1"/>
      <sheetData sheetId="20267" refreshError="1"/>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efreshError="1"/>
      <sheetData sheetId="20398" refreshError="1"/>
      <sheetData sheetId="20399" refreshError="1"/>
      <sheetData sheetId="20400" refreshError="1"/>
      <sheetData sheetId="20401" refreshError="1"/>
      <sheetData sheetId="20402" refreshError="1"/>
      <sheetData sheetId="20403" refreshError="1"/>
      <sheetData sheetId="20404" refreshError="1"/>
      <sheetData sheetId="20405" refreshError="1"/>
      <sheetData sheetId="20406" refreshError="1"/>
      <sheetData sheetId="20407" refreshError="1"/>
      <sheetData sheetId="20408" refreshError="1"/>
      <sheetData sheetId="20409" refreshError="1"/>
      <sheetData sheetId="20410" refreshError="1"/>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sheetData sheetId="20567" refreshError="1"/>
      <sheetData sheetId="20568"/>
      <sheetData sheetId="20569"/>
      <sheetData sheetId="20570">
        <row r="1">
          <cell r="A1" t="str">
            <v>A F Ferguson &amp; Co.</v>
          </cell>
        </row>
      </sheetData>
      <sheetData sheetId="20571"/>
      <sheetData sheetId="20572"/>
      <sheetData sheetId="20573"/>
      <sheetData sheetId="20574"/>
      <sheetData sheetId="20575"/>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sheetData sheetId="20613">
        <row r="1">
          <cell r="A1" t="str">
            <v xml:space="preserve">   ACT     </v>
          </cell>
        </row>
      </sheetData>
      <sheetData sheetId="20614">
        <row r="1">
          <cell r="A1" t="str">
            <v xml:space="preserve">   ACT     </v>
          </cell>
        </row>
      </sheetData>
      <sheetData sheetId="20615"/>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ow r="1">
          <cell r="A1" t="str">
            <v xml:space="preserve">   ACT     </v>
          </cell>
        </row>
      </sheetData>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ow r="10">
          <cell r="D10">
            <v>8048838.2075297497</v>
          </cell>
        </row>
      </sheetData>
      <sheetData sheetId="20635">
        <row r="10">
          <cell r="D10">
            <v>8048838.2075297497</v>
          </cell>
        </row>
      </sheetData>
      <sheetData sheetId="20636">
        <row r="10">
          <cell r="D10">
            <v>8048838.2075297497</v>
          </cell>
        </row>
      </sheetData>
      <sheetData sheetId="20637">
        <row r="10">
          <cell r="D10">
            <v>8048838.2075297497</v>
          </cell>
        </row>
      </sheetData>
      <sheetData sheetId="20638">
        <row r="10">
          <cell r="D10">
            <v>8048838.2075297497</v>
          </cell>
        </row>
      </sheetData>
      <sheetData sheetId="20639">
        <row r="10">
          <cell r="D10">
            <v>8048838.2075297497</v>
          </cell>
        </row>
      </sheetData>
      <sheetData sheetId="20640">
        <row r="10">
          <cell r="D10">
            <v>8048838.2075297497</v>
          </cell>
        </row>
      </sheetData>
      <sheetData sheetId="20641">
        <row r="10">
          <cell r="D10">
            <v>8048838.2075297497</v>
          </cell>
        </row>
      </sheetData>
      <sheetData sheetId="20642">
        <row r="10">
          <cell r="D10">
            <v>8048838.2075297497</v>
          </cell>
        </row>
      </sheetData>
      <sheetData sheetId="20643"/>
      <sheetData sheetId="20644"/>
      <sheetData sheetId="20645"/>
      <sheetData sheetId="20646"/>
      <sheetData sheetId="20647"/>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sheetData sheetId="20674">
        <row r="10">
          <cell r="D10">
            <v>8048838.2075297497</v>
          </cell>
        </row>
      </sheetData>
      <sheetData sheetId="20675">
        <row r="10">
          <cell r="D10">
            <v>8048838.2075297497</v>
          </cell>
        </row>
      </sheetData>
      <sheetData sheetId="20676">
        <row r="1">
          <cell r="A1" t="str">
            <v xml:space="preserve">   ACT     </v>
          </cell>
        </row>
      </sheetData>
      <sheetData sheetId="20677">
        <row r="1">
          <cell r="A1" t="str">
            <v xml:space="preserve">   ACT     </v>
          </cell>
        </row>
      </sheetData>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ow r="1">
          <cell r="A1" t="str">
            <v xml:space="preserve">   ACT     </v>
          </cell>
        </row>
      </sheetData>
      <sheetData sheetId="20791">
        <row r="1">
          <cell r="A1" t="str">
            <v xml:space="preserve">   ACT     </v>
          </cell>
        </row>
      </sheetData>
      <sheetData sheetId="20792">
        <row r="1">
          <cell r="A1" t="str">
            <v xml:space="preserve">   ACT     </v>
          </cell>
        </row>
      </sheetData>
      <sheetData sheetId="20793">
        <row r="2">
          <cell r="E2">
            <v>41627</v>
          </cell>
        </row>
      </sheetData>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ow r="1">
          <cell r="A1" t="str">
            <v xml:space="preserve">   ACT     </v>
          </cell>
        </row>
      </sheetData>
      <sheetData sheetId="20802">
        <row r="1">
          <cell r="A1" t="str">
            <v xml:space="preserve">   ACT     </v>
          </cell>
        </row>
      </sheetData>
      <sheetData sheetId="20803">
        <row r="1">
          <cell r="A1" t="str">
            <v xml:space="preserve">   ACT     </v>
          </cell>
        </row>
      </sheetData>
      <sheetData sheetId="20804">
        <row r="1">
          <cell r="A1" t="str">
            <v xml:space="preserve">   ACT     </v>
          </cell>
        </row>
      </sheetData>
      <sheetData sheetId="20805">
        <row r="1">
          <cell r="A1" t="str">
            <v xml:space="preserve">   ACT     </v>
          </cell>
        </row>
      </sheetData>
      <sheetData sheetId="20806">
        <row r="1">
          <cell r="A1" t="str">
            <v xml:space="preserve">   ACT     </v>
          </cell>
        </row>
      </sheetData>
      <sheetData sheetId="20807">
        <row r="1">
          <cell r="A1" t="str">
            <v xml:space="preserve">   ACT     </v>
          </cell>
        </row>
      </sheetData>
      <sheetData sheetId="20808">
        <row r="1">
          <cell r="A1" t="str">
            <v xml:space="preserve">   ACT     </v>
          </cell>
        </row>
      </sheetData>
      <sheetData sheetId="20809"/>
      <sheetData sheetId="20810">
        <row r="1">
          <cell r="A1" t="str">
            <v xml:space="preserve">   ACT     </v>
          </cell>
        </row>
      </sheetData>
      <sheetData sheetId="20811">
        <row r="1">
          <cell r="A1" t="str">
            <v xml:space="preserve">   ACT     </v>
          </cell>
        </row>
      </sheetData>
      <sheetData sheetId="20812">
        <row r="1">
          <cell r="A1" t="str">
            <v xml:space="preserve">   ACT     </v>
          </cell>
        </row>
      </sheetData>
      <sheetData sheetId="20813">
        <row r="1">
          <cell r="A1" t="str">
            <v xml:space="preserve">   ACT     </v>
          </cell>
        </row>
      </sheetData>
      <sheetData sheetId="20814">
        <row r="1">
          <cell r="A1" t="str">
            <v xml:space="preserve">   ACT     </v>
          </cell>
        </row>
      </sheetData>
      <sheetData sheetId="20815">
        <row r="1">
          <cell r="A1" t="str">
            <v xml:space="preserve">   ACT     </v>
          </cell>
        </row>
      </sheetData>
      <sheetData sheetId="20816">
        <row r="1">
          <cell r="A1" t="str">
            <v xml:space="preserve">   ACT     </v>
          </cell>
        </row>
      </sheetData>
      <sheetData sheetId="20817">
        <row r="1">
          <cell r="A1" t="str">
            <v xml:space="preserve">   ACT     </v>
          </cell>
        </row>
      </sheetData>
      <sheetData sheetId="20818">
        <row r="1">
          <cell r="A1" t="str">
            <v xml:space="preserve">   ACT     </v>
          </cell>
        </row>
      </sheetData>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ow r="7">
          <cell r="J7">
            <v>-31353.25</v>
          </cell>
        </row>
      </sheetData>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refreshError="1"/>
      <sheetData sheetId="20942" refreshError="1"/>
      <sheetData sheetId="20943" refreshError="1"/>
      <sheetData sheetId="20944" refreshError="1"/>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refreshError="1"/>
      <sheetData sheetId="20986" refreshError="1"/>
      <sheetData sheetId="20987" refreshError="1"/>
      <sheetData sheetId="20988" refreshError="1"/>
      <sheetData sheetId="20989" refreshError="1"/>
      <sheetData sheetId="20990" refreshError="1"/>
      <sheetData sheetId="20991" refreshError="1"/>
      <sheetData sheetId="20992" refreshError="1"/>
      <sheetData sheetId="20993" refreshError="1"/>
      <sheetData sheetId="20994" refreshError="1"/>
      <sheetData sheetId="20995" refreshError="1"/>
      <sheetData sheetId="20996" refreshError="1"/>
      <sheetData sheetId="20997" refreshError="1"/>
      <sheetData sheetId="20998" refreshError="1"/>
      <sheetData sheetId="20999" refreshError="1"/>
      <sheetData sheetId="21000" refreshError="1"/>
      <sheetData sheetId="21001" refreshError="1"/>
      <sheetData sheetId="21002" refreshError="1"/>
      <sheetData sheetId="21003" refreshError="1"/>
      <sheetData sheetId="21004" refreshError="1"/>
      <sheetData sheetId="21005" refreshError="1"/>
      <sheetData sheetId="21006" refreshError="1"/>
      <sheetData sheetId="21007" refreshError="1"/>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refreshError="1"/>
      <sheetData sheetId="21199" refreshError="1"/>
      <sheetData sheetId="21200"/>
      <sheetData sheetId="21201" refreshError="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refreshError="1"/>
      <sheetData sheetId="21278" refreshError="1"/>
      <sheetData sheetId="21279" refreshError="1"/>
      <sheetData sheetId="21280" refreshError="1"/>
      <sheetData sheetId="21281" refreshError="1"/>
      <sheetData sheetId="21282" refreshError="1"/>
      <sheetData sheetId="21283" refreshError="1"/>
      <sheetData sheetId="21284" refreshError="1"/>
      <sheetData sheetId="21285" refreshError="1"/>
      <sheetData sheetId="21286" refreshError="1"/>
      <sheetData sheetId="21287" refreshError="1"/>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refreshError="1"/>
      <sheetData sheetId="21303" refreshError="1"/>
      <sheetData sheetId="21304" refreshError="1"/>
      <sheetData sheetId="21305" refreshError="1"/>
      <sheetData sheetId="21306" refreshError="1"/>
      <sheetData sheetId="21307" refreshError="1"/>
      <sheetData sheetId="21308" refreshError="1"/>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sheetData sheetId="21348"/>
      <sheetData sheetId="21349"/>
      <sheetData sheetId="21350"/>
      <sheetData sheetId="21351"/>
      <sheetData sheetId="21352"/>
      <sheetData sheetId="21353"/>
      <sheetData sheetId="21354"/>
      <sheetData sheetId="21355"/>
      <sheetData sheetId="21356"/>
      <sheetData sheetId="21357"/>
      <sheetData sheetId="21358"/>
      <sheetData sheetId="21359"/>
      <sheetData sheetId="21360"/>
      <sheetData sheetId="21361"/>
      <sheetData sheetId="21362"/>
      <sheetData sheetId="21363"/>
      <sheetData sheetId="21364"/>
      <sheetData sheetId="21365"/>
      <sheetData sheetId="21366"/>
      <sheetData sheetId="21367"/>
      <sheetData sheetId="21368"/>
      <sheetData sheetId="21369"/>
      <sheetData sheetId="21370"/>
      <sheetData sheetId="21371"/>
      <sheetData sheetId="21372"/>
      <sheetData sheetId="21373"/>
      <sheetData sheetId="21374"/>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sheetData sheetId="21388"/>
      <sheetData sheetId="21389"/>
      <sheetData sheetId="21390"/>
      <sheetData sheetId="21391"/>
      <sheetData sheetId="21392"/>
      <sheetData sheetId="21393"/>
      <sheetData sheetId="21394"/>
      <sheetData sheetId="21395"/>
      <sheetData sheetId="21396"/>
      <sheetData sheetId="21397"/>
      <sheetData sheetId="21398" refreshError="1"/>
      <sheetData sheetId="21399"/>
      <sheetData sheetId="21400" refreshError="1"/>
      <sheetData sheetId="21401" refreshError="1"/>
      <sheetData sheetId="21402" refreshError="1"/>
      <sheetData sheetId="21403"/>
      <sheetData sheetId="21404"/>
      <sheetData sheetId="21405"/>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refreshError="1"/>
      <sheetData sheetId="21421" refreshError="1"/>
      <sheetData sheetId="21422" refreshError="1"/>
      <sheetData sheetId="21423" refreshError="1"/>
      <sheetData sheetId="21424" refreshError="1"/>
      <sheetData sheetId="21425" refreshError="1"/>
      <sheetData sheetId="21426" refreshError="1"/>
      <sheetData sheetId="21427" refreshError="1"/>
      <sheetData sheetId="21428" refreshError="1"/>
      <sheetData sheetId="21429" refreshError="1"/>
      <sheetData sheetId="21430" refreshError="1"/>
      <sheetData sheetId="21431" refreshError="1"/>
      <sheetData sheetId="21432" refreshError="1"/>
      <sheetData sheetId="21433"/>
      <sheetData sheetId="21434"/>
      <sheetData sheetId="21435" refreshError="1"/>
      <sheetData sheetId="21436" refreshError="1"/>
      <sheetData sheetId="21437" refreshError="1"/>
      <sheetData sheetId="21438" refreshError="1"/>
      <sheetData sheetId="21439" refreshError="1"/>
      <sheetData sheetId="21440" refreshError="1"/>
      <sheetData sheetId="21441" refreshError="1"/>
      <sheetData sheetId="21442" refreshError="1"/>
      <sheetData sheetId="21443" refreshError="1"/>
      <sheetData sheetId="21444" refreshError="1"/>
      <sheetData sheetId="21445" refreshError="1"/>
      <sheetData sheetId="21446" refreshError="1"/>
      <sheetData sheetId="21447" refreshError="1"/>
      <sheetData sheetId="21448" refreshError="1"/>
      <sheetData sheetId="21449" refreshError="1"/>
      <sheetData sheetId="21450" refreshError="1"/>
      <sheetData sheetId="21451" refreshError="1"/>
      <sheetData sheetId="21452" refreshError="1"/>
      <sheetData sheetId="21453" refreshError="1"/>
      <sheetData sheetId="21454" refreshError="1"/>
      <sheetData sheetId="21455" refreshError="1"/>
      <sheetData sheetId="21456">
        <row r="6">
          <cell r="C6" t="str">
            <v>SD</v>
          </cell>
        </row>
      </sheetData>
      <sheetData sheetId="21457">
        <row r="6">
          <cell r="C6" t="str">
            <v>SD</v>
          </cell>
        </row>
      </sheetData>
      <sheetData sheetId="21458">
        <row r="6">
          <cell r="C6" t="str">
            <v>SD</v>
          </cell>
        </row>
      </sheetData>
      <sheetData sheetId="21459" refreshError="1"/>
      <sheetData sheetId="21460" refreshError="1"/>
      <sheetData sheetId="21461" refreshError="1"/>
      <sheetData sheetId="21462"/>
      <sheetData sheetId="21463"/>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sheetData sheetId="21556"/>
      <sheetData sheetId="21557"/>
      <sheetData sheetId="21558"/>
      <sheetData sheetId="21559"/>
      <sheetData sheetId="21560"/>
      <sheetData sheetId="21561"/>
      <sheetData sheetId="21562"/>
      <sheetData sheetId="21563"/>
      <sheetData sheetId="21564"/>
      <sheetData sheetId="21565"/>
      <sheetData sheetId="21566"/>
      <sheetData sheetId="21567"/>
      <sheetData sheetId="21568"/>
      <sheetData sheetId="21569"/>
      <sheetData sheetId="21570"/>
      <sheetData sheetId="21571"/>
      <sheetData sheetId="21572"/>
      <sheetData sheetId="21573"/>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sheetData sheetId="21589"/>
      <sheetData sheetId="21590"/>
      <sheetData sheetId="21591"/>
      <sheetData sheetId="21592"/>
      <sheetData sheetId="21593"/>
      <sheetData sheetId="21594"/>
      <sheetData sheetId="21595"/>
      <sheetData sheetId="21596"/>
      <sheetData sheetId="21597"/>
      <sheetData sheetId="21598"/>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row r="4">
          <cell r="B4" t="str">
            <v>Interim Payment</v>
          </cell>
        </row>
      </sheetData>
      <sheetData sheetId="21612">
        <row r="8">
          <cell r="A8" t="str">
            <v>VR # 11 - Variation for Providing Temporary Power Supply for Soft Launch</v>
          </cell>
        </row>
      </sheetData>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row r="2">
          <cell r="H2" t="str">
            <v>: PRC 750</v>
          </cell>
        </row>
      </sheetData>
      <sheetData sheetId="21654">
        <row r="2">
          <cell r="Q2">
            <v>24566</v>
          </cell>
        </row>
      </sheetData>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row r="2">
          <cell r="H2" t="str">
            <v>: PRC 750</v>
          </cell>
        </row>
      </sheetData>
      <sheetData sheetId="21739">
        <row r="2">
          <cell r="H2" t="str">
            <v>: PRC 750</v>
          </cell>
        </row>
      </sheetData>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row r="247">
          <cell r="F247">
            <v>0</v>
          </cell>
        </row>
      </sheetData>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row r="1">
          <cell r="A1" t="str">
            <v>SUMMARY OF SUBCONTRACT PRICE</v>
          </cell>
        </row>
      </sheetData>
      <sheetData sheetId="21815"/>
      <sheetData sheetId="21816">
        <row r="1">
          <cell r="A1" t="str">
            <v>SUMMARY OF SUBCONTRACT PRICE</v>
          </cell>
        </row>
      </sheetData>
      <sheetData sheetId="21817"/>
      <sheetData sheetId="21818"/>
      <sheetData sheetId="21819">
        <row r="1">
          <cell r="A1" t="str">
            <v>A/1</v>
          </cell>
        </row>
      </sheetData>
      <sheetData sheetId="21820"/>
      <sheetData sheetId="21821"/>
      <sheetData sheetId="21822"/>
      <sheetData sheetId="21823"/>
      <sheetData sheetId="21824"/>
      <sheetData sheetId="21825">
        <row r="1">
          <cell r="A1" t="str">
            <v>A/1</v>
          </cell>
        </row>
      </sheetData>
      <sheetData sheetId="21826">
        <row r="1">
          <cell r="A1" t="str">
            <v>A/1</v>
          </cell>
        </row>
      </sheetData>
      <sheetData sheetId="21827">
        <row r="1">
          <cell r="A1" t="str">
            <v>A/1</v>
          </cell>
        </row>
      </sheetData>
      <sheetData sheetId="21828"/>
      <sheetData sheetId="21829">
        <row r="1">
          <cell r="A1" t="str">
            <v>A/1</v>
          </cell>
        </row>
      </sheetData>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row r="1">
          <cell r="A1" t="str">
            <v>A/1</v>
          </cell>
        </row>
      </sheetData>
      <sheetData sheetId="21847">
        <row r="1">
          <cell r="A1" t="str">
            <v>A/1</v>
          </cell>
        </row>
      </sheetData>
      <sheetData sheetId="21848">
        <row r="1">
          <cell r="A1" t="str">
            <v>A/1</v>
          </cell>
        </row>
      </sheetData>
      <sheetData sheetId="21849">
        <row r="1">
          <cell r="A1" t="str">
            <v>A/1</v>
          </cell>
        </row>
      </sheetData>
      <sheetData sheetId="21850">
        <row r="1">
          <cell r="A1" t="str">
            <v>A/1</v>
          </cell>
        </row>
      </sheetData>
      <sheetData sheetId="21851">
        <row r="1">
          <cell r="A1" t="str">
            <v>A/1</v>
          </cell>
        </row>
      </sheetData>
      <sheetData sheetId="21852"/>
      <sheetData sheetId="21853">
        <row r="1">
          <cell r="A1" t="str">
            <v>A/1</v>
          </cell>
        </row>
      </sheetData>
      <sheetData sheetId="21854">
        <row r="1">
          <cell r="A1" t="str">
            <v>A/1</v>
          </cell>
        </row>
      </sheetData>
      <sheetData sheetId="21855">
        <row r="1">
          <cell r="A1" t="str">
            <v>A/1</v>
          </cell>
        </row>
      </sheetData>
      <sheetData sheetId="21856">
        <row r="1">
          <cell r="A1" t="str">
            <v>A/1</v>
          </cell>
        </row>
      </sheetData>
      <sheetData sheetId="21857">
        <row r="1">
          <cell r="A1" t="str">
            <v>A/1</v>
          </cell>
        </row>
      </sheetData>
      <sheetData sheetId="21858">
        <row r="1">
          <cell r="A1" t="str">
            <v>A/1</v>
          </cell>
        </row>
      </sheetData>
      <sheetData sheetId="21859">
        <row r="1">
          <cell r="A1" t="str">
            <v>A/1</v>
          </cell>
        </row>
      </sheetData>
      <sheetData sheetId="21860">
        <row r="1">
          <cell r="A1" t="str">
            <v>A/1</v>
          </cell>
        </row>
      </sheetData>
      <sheetData sheetId="21861">
        <row r="1">
          <cell r="A1" t="str">
            <v>A/1</v>
          </cell>
        </row>
      </sheetData>
      <sheetData sheetId="21862">
        <row r="1">
          <cell r="A1" t="str">
            <v>TAISEI  PHIL.  CONST., INC.</v>
          </cell>
        </row>
      </sheetData>
      <sheetData sheetId="21863">
        <row r="1">
          <cell r="A1" t="str">
            <v>A/1</v>
          </cell>
        </row>
      </sheetData>
      <sheetData sheetId="21864">
        <row r="1">
          <cell r="A1" t="str">
            <v>A/1</v>
          </cell>
        </row>
      </sheetData>
      <sheetData sheetId="21865">
        <row r="1">
          <cell r="A1" t="str">
            <v>A/1</v>
          </cell>
        </row>
      </sheetData>
      <sheetData sheetId="21866"/>
      <sheetData sheetId="21867"/>
      <sheetData sheetId="21868"/>
      <sheetData sheetId="21869"/>
      <sheetData sheetId="21870"/>
      <sheetData sheetId="21871"/>
      <sheetData sheetId="21872"/>
      <sheetData sheetId="21873"/>
      <sheetData sheetId="21874">
        <row r="1">
          <cell r="A1" t="str">
            <v>A/1</v>
          </cell>
        </row>
      </sheetData>
      <sheetData sheetId="21875"/>
      <sheetData sheetId="21876">
        <row r="1">
          <cell r="A1" t="str">
            <v>A/1</v>
          </cell>
        </row>
      </sheetData>
      <sheetData sheetId="21877">
        <row r="1">
          <cell r="A1" t="str">
            <v>A/1</v>
          </cell>
        </row>
      </sheetData>
      <sheetData sheetId="21878">
        <row r="1">
          <cell r="A1" t="str">
            <v>A/1</v>
          </cell>
        </row>
      </sheetData>
      <sheetData sheetId="21879">
        <row r="1">
          <cell r="A1" t="str">
            <v>A/1</v>
          </cell>
        </row>
      </sheetData>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row r="1">
          <cell r="A1" t="str">
            <v>A/1</v>
          </cell>
        </row>
      </sheetData>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row r="1">
          <cell r="A1" t="str">
            <v>A/1</v>
          </cell>
        </row>
      </sheetData>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row r="1">
          <cell r="A1" t="str">
            <v>A/1</v>
          </cell>
        </row>
      </sheetData>
      <sheetData sheetId="21944"/>
      <sheetData sheetId="21945"/>
      <sheetData sheetId="21946"/>
      <sheetData sheetId="21947"/>
      <sheetData sheetId="21948"/>
      <sheetData sheetId="21949"/>
      <sheetData sheetId="21950"/>
      <sheetData sheetId="21951"/>
      <sheetData sheetId="21952">
        <row r="1">
          <cell r="A1" t="str">
            <v>A/1</v>
          </cell>
        </row>
      </sheetData>
      <sheetData sheetId="21953">
        <row r="1">
          <cell r="A1" t="str">
            <v>A/1</v>
          </cell>
        </row>
      </sheetData>
      <sheetData sheetId="21954"/>
      <sheetData sheetId="21955"/>
      <sheetData sheetId="21956"/>
      <sheetData sheetId="21957">
        <row r="1">
          <cell r="A1" t="str">
            <v>A/1</v>
          </cell>
        </row>
      </sheetData>
      <sheetData sheetId="21958">
        <row r="1">
          <cell r="A1" t="str">
            <v>A/1</v>
          </cell>
        </row>
      </sheetData>
      <sheetData sheetId="21959">
        <row r="1">
          <cell r="A1" t="str">
            <v>A/1</v>
          </cell>
        </row>
      </sheetData>
      <sheetData sheetId="21960">
        <row r="1">
          <cell r="A1" t="str">
            <v>A/1</v>
          </cell>
        </row>
      </sheetData>
      <sheetData sheetId="21961">
        <row r="1">
          <cell r="A1" t="str">
            <v>A/1</v>
          </cell>
        </row>
      </sheetData>
      <sheetData sheetId="21962">
        <row r="1">
          <cell r="A1" t="str">
            <v>A/1</v>
          </cell>
        </row>
      </sheetData>
      <sheetData sheetId="21963">
        <row r="1">
          <cell r="A1" t="str">
            <v>A/1</v>
          </cell>
        </row>
      </sheetData>
      <sheetData sheetId="21964">
        <row r="1">
          <cell r="A1" t="str">
            <v>A/1</v>
          </cell>
        </row>
      </sheetData>
      <sheetData sheetId="21965">
        <row r="1">
          <cell r="A1" t="str">
            <v>A/1</v>
          </cell>
        </row>
      </sheetData>
      <sheetData sheetId="21966">
        <row r="1">
          <cell r="A1" t="str">
            <v>Part D - Subbase Course</v>
          </cell>
        </row>
      </sheetData>
      <sheetData sheetId="21967">
        <row r="1">
          <cell r="A1" t="str">
            <v>A/1</v>
          </cell>
        </row>
      </sheetData>
      <sheetData sheetId="21968">
        <row r="1">
          <cell r="A1" t="str">
            <v>A/1</v>
          </cell>
        </row>
      </sheetData>
      <sheetData sheetId="21969">
        <row r="1">
          <cell r="A1" t="str">
            <v>A/1</v>
          </cell>
        </row>
      </sheetData>
      <sheetData sheetId="21970">
        <row r="1">
          <cell r="A1" t="str">
            <v>A/1</v>
          </cell>
        </row>
      </sheetData>
      <sheetData sheetId="21971">
        <row r="1">
          <cell r="A1" t="str">
            <v>A/1</v>
          </cell>
        </row>
      </sheetData>
      <sheetData sheetId="21972">
        <row r="1">
          <cell r="A1" t="str">
            <v>A/1</v>
          </cell>
        </row>
      </sheetData>
      <sheetData sheetId="21973">
        <row r="1">
          <cell r="A1" t="str">
            <v>A/1</v>
          </cell>
        </row>
      </sheetData>
      <sheetData sheetId="21974">
        <row r="1">
          <cell r="A1" t="str">
            <v>A/1</v>
          </cell>
        </row>
      </sheetData>
      <sheetData sheetId="21975">
        <row r="1">
          <cell r="A1" t="str">
            <v>A/1</v>
          </cell>
        </row>
      </sheetData>
      <sheetData sheetId="21976"/>
      <sheetData sheetId="21977"/>
      <sheetData sheetId="21978"/>
      <sheetData sheetId="21979"/>
      <sheetData sheetId="21980"/>
      <sheetData sheetId="21981"/>
      <sheetData sheetId="21982">
        <row r="1">
          <cell r="A1" t="str">
            <v>A/1</v>
          </cell>
        </row>
      </sheetData>
      <sheetData sheetId="21983">
        <row r="1">
          <cell r="A1" t="str">
            <v>A/1</v>
          </cell>
        </row>
      </sheetData>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row r="1">
          <cell r="A1" t="str">
            <v>A/1</v>
          </cell>
        </row>
      </sheetData>
      <sheetData sheetId="22001"/>
      <sheetData sheetId="22002"/>
      <sheetData sheetId="22003"/>
      <sheetData sheetId="22004">
        <row r="1">
          <cell r="A1" t="str">
            <v>A/1</v>
          </cell>
        </row>
      </sheetData>
      <sheetData sheetId="22005"/>
      <sheetData sheetId="22006">
        <row r="1">
          <cell r="A1" t="str">
            <v>A/1</v>
          </cell>
        </row>
      </sheetData>
      <sheetData sheetId="22007"/>
      <sheetData sheetId="22008"/>
      <sheetData sheetId="22009">
        <row r="1">
          <cell r="A1" t="str">
            <v>A/1</v>
          </cell>
        </row>
      </sheetData>
      <sheetData sheetId="22010">
        <row r="1">
          <cell r="A1" t="str">
            <v>A/1</v>
          </cell>
        </row>
      </sheetData>
      <sheetData sheetId="22011">
        <row r="1">
          <cell r="A1" t="str">
            <v>A/1</v>
          </cell>
        </row>
      </sheetData>
      <sheetData sheetId="22012">
        <row r="1">
          <cell r="A1" t="str">
            <v>A/1</v>
          </cell>
        </row>
      </sheetData>
      <sheetData sheetId="22013">
        <row r="1">
          <cell r="A1" t="str">
            <v>A/1</v>
          </cell>
        </row>
      </sheetData>
      <sheetData sheetId="22014">
        <row r="1">
          <cell r="A1" t="str">
            <v>A/1</v>
          </cell>
        </row>
      </sheetData>
      <sheetData sheetId="22015">
        <row r="1">
          <cell r="A1" t="str">
            <v>A/1</v>
          </cell>
        </row>
      </sheetData>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row r="1">
          <cell r="A1" t="str">
            <v>A/1</v>
          </cell>
        </row>
      </sheetData>
      <sheetData sheetId="22044">
        <row r="1">
          <cell r="A1" t="str">
            <v>A/1</v>
          </cell>
        </row>
      </sheetData>
      <sheetData sheetId="22045">
        <row r="1">
          <cell r="A1" t="str">
            <v>A/1</v>
          </cell>
        </row>
      </sheetData>
      <sheetData sheetId="22046"/>
      <sheetData sheetId="22047">
        <row r="1">
          <cell r="A1" t="str">
            <v>A/1</v>
          </cell>
        </row>
      </sheetData>
      <sheetData sheetId="22048">
        <row r="1">
          <cell r="A1" t="str">
            <v>A/1</v>
          </cell>
        </row>
      </sheetData>
      <sheetData sheetId="22049">
        <row r="1">
          <cell r="A1" t="str">
            <v>A/1</v>
          </cell>
        </row>
      </sheetData>
      <sheetData sheetId="22050">
        <row r="1">
          <cell r="A1" t="str">
            <v>A/1</v>
          </cell>
        </row>
      </sheetData>
      <sheetData sheetId="22051">
        <row r="1">
          <cell r="A1" t="str">
            <v>A/1</v>
          </cell>
        </row>
      </sheetData>
      <sheetData sheetId="22052">
        <row r="1">
          <cell r="A1" t="str">
            <v>A/1</v>
          </cell>
        </row>
      </sheetData>
      <sheetData sheetId="22053">
        <row r="1">
          <cell r="A1" t="str">
            <v>Part D - Subbase Course</v>
          </cell>
        </row>
      </sheetData>
      <sheetData sheetId="22054">
        <row r="1">
          <cell r="A1" t="str">
            <v>A/1</v>
          </cell>
        </row>
      </sheetData>
      <sheetData sheetId="22055">
        <row r="1">
          <cell r="A1" t="str">
            <v>A/1</v>
          </cell>
        </row>
      </sheetData>
      <sheetData sheetId="22056">
        <row r="1">
          <cell r="A1" t="str">
            <v>A/1</v>
          </cell>
        </row>
      </sheetData>
      <sheetData sheetId="22057">
        <row r="1">
          <cell r="A1" t="str">
            <v>A/1</v>
          </cell>
        </row>
      </sheetData>
      <sheetData sheetId="22058">
        <row r="1">
          <cell r="A1" t="str">
            <v>A/1</v>
          </cell>
        </row>
      </sheetData>
      <sheetData sheetId="22059">
        <row r="1">
          <cell r="A1" t="str">
            <v>A/1</v>
          </cell>
        </row>
      </sheetData>
      <sheetData sheetId="22060">
        <row r="1">
          <cell r="A1" t="str">
            <v>A/1</v>
          </cell>
        </row>
      </sheetData>
      <sheetData sheetId="22061">
        <row r="1">
          <cell r="A1" t="str">
            <v>A/1</v>
          </cell>
        </row>
      </sheetData>
      <sheetData sheetId="22062"/>
      <sheetData sheetId="22063"/>
      <sheetData sheetId="22064"/>
      <sheetData sheetId="22065"/>
      <sheetData sheetId="22066"/>
      <sheetData sheetId="22067"/>
      <sheetData sheetId="22068">
        <row r="1">
          <cell r="A1" t="str">
            <v>A/1</v>
          </cell>
        </row>
      </sheetData>
      <sheetData sheetId="22069"/>
      <sheetData sheetId="22070"/>
      <sheetData sheetId="22071"/>
      <sheetData sheetId="22072"/>
      <sheetData sheetId="22073"/>
      <sheetData sheetId="22074">
        <row r="1">
          <cell r="A1" t="str">
            <v>A/1</v>
          </cell>
        </row>
      </sheetData>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row r="1">
          <cell r="A1" t="str">
            <v>A/1</v>
          </cell>
        </row>
      </sheetData>
      <sheetData sheetId="22090"/>
      <sheetData sheetId="22091">
        <row r="1">
          <cell r="A1" t="str">
            <v>A/1</v>
          </cell>
        </row>
      </sheetData>
      <sheetData sheetId="22092"/>
      <sheetData sheetId="22093"/>
      <sheetData sheetId="22094"/>
      <sheetData sheetId="22095"/>
      <sheetData sheetId="22096"/>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row r="1">
          <cell r="A1" t="str">
            <v>A/1</v>
          </cell>
        </row>
      </sheetData>
      <sheetData sheetId="22176"/>
      <sheetData sheetId="22177">
        <row r="1">
          <cell r="A1" t="str">
            <v>TAISEI  PHIL.  CONST., INC.</v>
          </cell>
        </row>
      </sheetData>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row r="1">
          <cell r="A1" t="str">
            <v>A/1</v>
          </cell>
        </row>
      </sheetData>
      <sheetData sheetId="22241">
        <row r="1">
          <cell r="A1" t="str">
            <v>A/1</v>
          </cell>
        </row>
      </sheetData>
      <sheetData sheetId="22242"/>
      <sheetData sheetId="22243"/>
      <sheetData sheetId="22244"/>
      <sheetData sheetId="22245"/>
      <sheetData sheetId="22246"/>
      <sheetData sheetId="22247"/>
      <sheetData sheetId="22248"/>
      <sheetData sheetId="22249"/>
      <sheetData sheetId="22250"/>
      <sheetData sheetId="22251">
        <row r="1">
          <cell r="A1" t="str">
            <v>A/1</v>
          </cell>
        </row>
      </sheetData>
      <sheetData sheetId="22252">
        <row r="1">
          <cell r="A1" t="str">
            <v>A/1</v>
          </cell>
        </row>
      </sheetData>
      <sheetData sheetId="22253">
        <row r="1">
          <cell r="A1" t="str">
            <v>A/1</v>
          </cell>
        </row>
      </sheetData>
      <sheetData sheetId="22254">
        <row r="1">
          <cell r="A1" t="str">
            <v>A/1</v>
          </cell>
        </row>
      </sheetData>
      <sheetData sheetId="22255">
        <row r="1">
          <cell r="A1" t="str">
            <v>A/1</v>
          </cell>
        </row>
      </sheetData>
      <sheetData sheetId="22256">
        <row r="1">
          <cell r="A1" t="str">
            <v>A/1</v>
          </cell>
        </row>
      </sheetData>
      <sheetData sheetId="22257">
        <row r="1">
          <cell r="A1" t="str">
            <v>A/1</v>
          </cell>
        </row>
      </sheetData>
      <sheetData sheetId="22258">
        <row r="1">
          <cell r="A1" t="str">
            <v>A/1</v>
          </cell>
        </row>
      </sheetData>
      <sheetData sheetId="22259">
        <row r="1">
          <cell r="A1" t="str">
            <v>A/1</v>
          </cell>
        </row>
      </sheetData>
      <sheetData sheetId="22260">
        <row r="1">
          <cell r="A1" t="str">
            <v>A/1</v>
          </cell>
        </row>
      </sheetData>
      <sheetData sheetId="22261">
        <row r="1">
          <cell r="A1" t="str">
            <v>A/1</v>
          </cell>
        </row>
      </sheetData>
      <sheetData sheetId="22262"/>
      <sheetData sheetId="22263"/>
      <sheetData sheetId="22264"/>
      <sheetData sheetId="22265"/>
      <sheetData sheetId="22266"/>
      <sheetData sheetId="22267"/>
      <sheetData sheetId="22268"/>
      <sheetData sheetId="22269"/>
      <sheetData sheetId="22270">
        <row r="1">
          <cell r="A1" t="str">
            <v>A/1</v>
          </cell>
        </row>
      </sheetData>
      <sheetData sheetId="22271">
        <row r="1">
          <cell r="A1" t="str">
            <v>A/1</v>
          </cell>
        </row>
      </sheetData>
      <sheetData sheetId="22272"/>
      <sheetData sheetId="22273"/>
      <sheetData sheetId="22274">
        <row r="1">
          <cell r="A1" t="str">
            <v>A/1</v>
          </cell>
        </row>
      </sheetData>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row r="1">
          <cell r="A1" t="str">
            <v>A/1</v>
          </cell>
        </row>
      </sheetData>
      <sheetData sheetId="22337">
        <row r="1">
          <cell r="A1" t="str">
            <v>A/1</v>
          </cell>
        </row>
      </sheetData>
      <sheetData sheetId="22338"/>
      <sheetData sheetId="22339"/>
      <sheetData sheetId="22340"/>
      <sheetData sheetId="22341"/>
      <sheetData sheetId="22342"/>
      <sheetData sheetId="22343"/>
      <sheetData sheetId="22344"/>
      <sheetData sheetId="22345"/>
      <sheetData sheetId="22346"/>
      <sheetData sheetId="22347"/>
      <sheetData sheetId="22348"/>
      <sheetData sheetId="22349">
        <row r="1">
          <cell r="A1" t="str">
            <v>TAISEI  PHIL.  CONST., INC.</v>
          </cell>
        </row>
      </sheetData>
      <sheetData sheetId="22350"/>
      <sheetData sheetId="22351"/>
      <sheetData sheetId="22352">
        <row r="1">
          <cell r="A1" t="str">
            <v>A/1</v>
          </cell>
        </row>
      </sheetData>
      <sheetData sheetId="22353">
        <row r="1">
          <cell r="A1" t="str">
            <v>A/1</v>
          </cell>
        </row>
      </sheetData>
      <sheetData sheetId="22354">
        <row r="1">
          <cell r="A1" t="str">
            <v>A/1</v>
          </cell>
        </row>
      </sheetData>
      <sheetData sheetId="22355"/>
      <sheetData sheetId="22356"/>
      <sheetData sheetId="22357"/>
      <sheetData sheetId="22358">
        <row r="1">
          <cell r="A1" t="str">
            <v>A/1</v>
          </cell>
        </row>
      </sheetData>
      <sheetData sheetId="22359"/>
      <sheetData sheetId="22360"/>
      <sheetData sheetId="22361">
        <row r="3">
          <cell r="M3">
            <v>37.159999999999997</v>
          </cell>
        </row>
      </sheetData>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row r="1">
          <cell r="A1" t="str">
            <v>A/1</v>
          </cell>
        </row>
      </sheetData>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row r="1">
          <cell r="A1" t="str">
            <v>A/1</v>
          </cell>
        </row>
      </sheetData>
      <sheetData sheetId="22535">
        <row r="1">
          <cell r="A1" t="str">
            <v>A/1</v>
          </cell>
        </row>
      </sheetData>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row r="1">
          <cell r="A1" t="str">
            <v>A/1</v>
          </cell>
        </row>
      </sheetData>
      <sheetData sheetId="22552"/>
      <sheetData sheetId="22553">
        <row r="1">
          <cell r="A1" t="str">
            <v>A/1</v>
          </cell>
        </row>
      </sheetData>
      <sheetData sheetId="22554">
        <row r="1">
          <cell r="A1" t="str">
            <v>A/1</v>
          </cell>
        </row>
      </sheetData>
      <sheetData sheetId="22555">
        <row r="1">
          <cell r="A1" t="str">
            <v>A/1</v>
          </cell>
        </row>
      </sheetData>
      <sheetData sheetId="22556">
        <row r="1">
          <cell r="A1" t="str">
            <v>A/1</v>
          </cell>
        </row>
      </sheetData>
      <sheetData sheetId="22557"/>
      <sheetData sheetId="22558">
        <row r="1">
          <cell r="A1" t="str">
            <v>A/1</v>
          </cell>
        </row>
      </sheetData>
      <sheetData sheetId="22559">
        <row r="1">
          <cell r="A1" t="str">
            <v>A/1</v>
          </cell>
        </row>
      </sheetData>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row r="3">
          <cell r="I3">
            <v>0</v>
          </cell>
        </row>
      </sheetData>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sheetData sheetId="23000"/>
      <sheetData sheetId="23001"/>
      <sheetData sheetId="23002"/>
      <sheetData sheetId="23003"/>
      <sheetData sheetId="23004"/>
      <sheetData sheetId="23005"/>
      <sheetData sheetId="23006"/>
      <sheetData sheetId="23007"/>
      <sheetData sheetId="23008"/>
      <sheetData sheetId="23009"/>
      <sheetData sheetId="23010"/>
      <sheetData sheetId="23011"/>
      <sheetData sheetId="23012"/>
      <sheetData sheetId="23013"/>
      <sheetData sheetId="23014"/>
      <sheetData sheetId="23015"/>
      <sheetData sheetId="23016"/>
      <sheetData sheetId="23017"/>
      <sheetData sheetId="23018"/>
      <sheetData sheetId="23019"/>
      <sheetData sheetId="23020"/>
      <sheetData sheetId="23021"/>
      <sheetData sheetId="23022"/>
      <sheetData sheetId="23023"/>
      <sheetData sheetId="23024"/>
      <sheetData sheetId="23025"/>
      <sheetData sheetId="23026"/>
      <sheetData sheetId="23027"/>
      <sheetData sheetId="23028"/>
      <sheetData sheetId="23029"/>
      <sheetData sheetId="23030"/>
      <sheetData sheetId="23031"/>
      <sheetData sheetId="23032"/>
      <sheetData sheetId="23033"/>
      <sheetData sheetId="23034"/>
      <sheetData sheetId="23035"/>
      <sheetData sheetId="23036"/>
      <sheetData sheetId="23037"/>
      <sheetData sheetId="23038"/>
      <sheetData sheetId="23039"/>
      <sheetData sheetId="23040"/>
      <sheetData sheetId="23041"/>
      <sheetData sheetId="23042"/>
      <sheetData sheetId="23043"/>
      <sheetData sheetId="23044"/>
      <sheetData sheetId="23045"/>
      <sheetData sheetId="23046"/>
      <sheetData sheetId="23047"/>
      <sheetData sheetId="23048"/>
      <sheetData sheetId="23049"/>
      <sheetData sheetId="23050"/>
      <sheetData sheetId="23051"/>
      <sheetData sheetId="23052"/>
      <sheetData sheetId="23053"/>
      <sheetData sheetId="23054"/>
      <sheetData sheetId="23055"/>
      <sheetData sheetId="23056"/>
      <sheetData sheetId="23057"/>
      <sheetData sheetId="23058"/>
      <sheetData sheetId="23059"/>
      <sheetData sheetId="23060"/>
      <sheetData sheetId="23061"/>
      <sheetData sheetId="23062"/>
      <sheetData sheetId="23063"/>
      <sheetData sheetId="23064"/>
      <sheetData sheetId="23065"/>
      <sheetData sheetId="23066"/>
      <sheetData sheetId="23067"/>
      <sheetData sheetId="23068"/>
      <sheetData sheetId="23069"/>
      <sheetData sheetId="23070"/>
      <sheetData sheetId="23071"/>
      <sheetData sheetId="23072"/>
      <sheetData sheetId="23073"/>
      <sheetData sheetId="23074"/>
      <sheetData sheetId="23075"/>
      <sheetData sheetId="23076"/>
      <sheetData sheetId="23077"/>
      <sheetData sheetId="23078"/>
      <sheetData sheetId="23079"/>
      <sheetData sheetId="23080"/>
      <sheetData sheetId="23081">
        <row r="1">
          <cell r="A1" t="str">
            <v>A/1</v>
          </cell>
        </row>
      </sheetData>
      <sheetData sheetId="23082">
        <row r="1">
          <cell r="A1" t="str">
            <v>A/1</v>
          </cell>
        </row>
      </sheetData>
      <sheetData sheetId="23083">
        <row r="1">
          <cell r="A1" t="str">
            <v>A/1</v>
          </cell>
        </row>
      </sheetData>
      <sheetData sheetId="23084">
        <row r="1">
          <cell r="A1" t="str">
            <v>A/1</v>
          </cell>
        </row>
      </sheetData>
      <sheetData sheetId="23085">
        <row r="1">
          <cell r="A1" t="str">
            <v>A/1</v>
          </cell>
        </row>
      </sheetData>
      <sheetData sheetId="23086">
        <row r="1">
          <cell r="A1" t="str">
            <v>A/1</v>
          </cell>
        </row>
      </sheetData>
      <sheetData sheetId="23087">
        <row r="1">
          <cell r="A1" t="str">
            <v>A/1</v>
          </cell>
        </row>
      </sheetData>
      <sheetData sheetId="23088">
        <row r="1">
          <cell r="A1" t="str">
            <v>A/1</v>
          </cell>
        </row>
      </sheetData>
      <sheetData sheetId="23089"/>
      <sheetData sheetId="23090"/>
      <sheetData sheetId="23091"/>
      <sheetData sheetId="23092"/>
      <sheetData sheetId="23093"/>
      <sheetData sheetId="23094"/>
      <sheetData sheetId="23095"/>
      <sheetData sheetId="23096"/>
      <sheetData sheetId="23097"/>
      <sheetData sheetId="23098"/>
      <sheetData sheetId="23099"/>
      <sheetData sheetId="23100"/>
      <sheetData sheetId="23101"/>
      <sheetData sheetId="23102"/>
      <sheetData sheetId="23103"/>
      <sheetData sheetId="23104"/>
      <sheetData sheetId="23105"/>
      <sheetData sheetId="23106"/>
      <sheetData sheetId="23107"/>
      <sheetData sheetId="23108"/>
      <sheetData sheetId="23109"/>
      <sheetData sheetId="23110"/>
      <sheetData sheetId="23111"/>
      <sheetData sheetId="23112"/>
      <sheetData sheetId="23113"/>
      <sheetData sheetId="23114"/>
      <sheetData sheetId="23115"/>
      <sheetData sheetId="23116"/>
      <sheetData sheetId="23117"/>
      <sheetData sheetId="23118"/>
      <sheetData sheetId="23119"/>
      <sheetData sheetId="23120"/>
      <sheetData sheetId="23121"/>
      <sheetData sheetId="23122"/>
      <sheetData sheetId="23123"/>
      <sheetData sheetId="23124"/>
      <sheetData sheetId="23125"/>
      <sheetData sheetId="23126"/>
      <sheetData sheetId="23127"/>
      <sheetData sheetId="23128"/>
      <sheetData sheetId="23129"/>
      <sheetData sheetId="23130"/>
      <sheetData sheetId="23131"/>
      <sheetData sheetId="23132"/>
      <sheetData sheetId="23133"/>
      <sheetData sheetId="23134"/>
      <sheetData sheetId="23135"/>
      <sheetData sheetId="23136"/>
      <sheetData sheetId="23137"/>
      <sheetData sheetId="23138"/>
      <sheetData sheetId="23139"/>
      <sheetData sheetId="23140"/>
      <sheetData sheetId="23141"/>
      <sheetData sheetId="23142"/>
      <sheetData sheetId="23143"/>
      <sheetData sheetId="23144"/>
      <sheetData sheetId="23145"/>
      <sheetData sheetId="23146"/>
      <sheetData sheetId="23147"/>
      <sheetData sheetId="23148"/>
      <sheetData sheetId="23149"/>
      <sheetData sheetId="23150"/>
      <sheetData sheetId="23151"/>
      <sheetData sheetId="23152"/>
      <sheetData sheetId="23153"/>
      <sheetData sheetId="23154"/>
      <sheetData sheetId="23155"/>
      <sheetData sheetId="23156"/>
      <sheetData sheetId="23157"/>
      <sheetData sheetId="23158"/>
      <sheetData sheetId="23159"/>
      <sheetData sheetId="23160"/>
      <sheetData sheetId="23161"/>
      <sheetData sheetId="23162"/>
      <sheetData sheetId="23163"/>
      <sheetData sheetId="23164"/>
      <sheetData sheetId="23165"/>
      <sheetData sheetId="23166"/>
      <sheetData sheetId="23167"/>
      <sheetData sheetId="23168"/>
      <sheetData sheetId="23169"/>
      <sheetData sheetId="23170"/>
      <sheetData sheetId="23171"/>
      <sheetData sheetId="23172"/>
      <sheetData sheetId="23173"/>
      <sheetData sheetId="23174"/>
      <sheetData sheetId="23175"/>
      <sheetData sheetId="23176"/>
      <sheetData sheetId="23177"/>
      <sheetData sheetId="23178"/>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sheetData sheetId="23207"/>
      <sheetData sheetId="23208"/>
      <sheetData sheetId="23209"/>
      <sheetData sheetId="23210"/>
      <sheetData sheetId="23211"/>
      <sheetData sheetId="23212"/>
      <sheetData sheetId="23213"/>
      <sheetData sheetId="23214"/>
      <sheetData sheetId="23215"/>
      <sheetData sheetId="23216"/>
      <sheetData sheetId="23217"/>
      <sheetData sheetId="23218"/>
      <sheetData sheetId="23219"/>
      <sheetData sheetId="23220"/>
      <sheetData sheetId="23221"/>
      <sheetData sheetId="23222"/>
      <sheetData sheetId="23223"/>
      <sheetData sheetId="23224"/>
      <sheetData sheetId="23225"/>
      <sheetData sheetId="23226"/>
      <sheetData sheetId="23227"/>
      <sheetData sheetId="23228"/>
      <sheetData sheetId="23229"/>
      <sheetData sheetId="23230"/>
      <sheetData sheetId="23231"/>
      <sheetData sheetId="23232"/>
      <sheetData sheetId="23233"/>
      <sheetData sheetId="23234"/>
      <sheetData sheetId="23235"/>
      <sheetData sheetId="23236"/>
      <sheetData sheetId="23237"/>
      <sheetData sheetId="23238"/>
      <sheetData sheetId="23239"/>
      <sheetData sheetId="23240"/>
      <sheetData sheetId="23241"/>
      <sheetData sheetId="23242">
        <row r="1">
          <cell r="A1" t="str">
            <v>A/1</v>
          </cell>
        </row>
      </sheetData>
      <sheetData sheetId="23243">
        <row r="1">
          <cell r="A1" t="str">
            <v>A/1</v>
          </cell>
        </row>
      </sheetData>
      <sheetData sheetId="23244">
        <row r="1">
          <cell r="A1" t="str">
            <v>A/1</v>
          </cell>
        </row>
      </sheetData>
      <sheetData sheetId="23245">
        <row r="1">
          <cell r="A1" t="str">
            <v>A/1</v>
          </cell>
        </row>
      </sheetData>
      <sheetData sheetId="23246">
        <row r="1">
          <cell r="A1" t="str">
            <v>A/1</v>
          </cell>
        </row>
      </sheetData>
      <sheetData sheetId="23247">
        <row r="1">
          <cell r="A1" t="str">
            <v>A/1</v>
          </cell>
        </row>
      </sheetData>
      <sheetData sheetId="23248">
        <row r="1">
          <cell r="A1" t="str">
            <v>A/1</v>
          </cell>
        </row>
      </sheetData>
      <sheetData sheetId="23249">
        <row r="1">
          <cell r="A1" t="str">
            <v>A/1</v>
          </cell>
        </row>
      </sheetData>
      <sheetData sheetId="23250">
        <row r="1">
          <cell r="A1" t="str">
            <v>A/1</v>
          </cell>
        </row>
      </sheetData>
      <sheetData sheetId="23251">
        <row r="1">
          <cell r="A1" t="str">
            <v>A/1</v>
          </cell>
        </row>
      </sheetData>
      <sheetData sheetId="23252">
        <row r="1">
          <cell r="A1" t="str">
            <v>A/1</v>
          </cell>
        </row>
      </sheetData>
      <sheetData sheetId="23253">
        <row r="1">
          <cell r="A1" t="str">
            <v>A/1</v>
          </cell>
        </row>
      </sheetData>
      <sheetData sheetId="23254">
        <row r="1">
          <cell r="A1" t="str">
            <v>A/1</v>
          </cell>
        </row>
      </sheetData>
      <sheetData sheetId="23255">
        <row r="1">
          <cell r="A1" t="str">
            <v>A/1</v>
          </cell>
        </row>
      </sheetData>
      <sheetData sheetId="23256">
        <row r="1">
          <cell r="A1" t="str">
            <v>A/1</v>
          </cell>
        </row>
      </sheetData>
      <sheetData sheetId="23257">
        <row r="1">
          <cell r="A1" t="str">
            <v>A/1</v>
          </cell>
        </row>
      </sheetData>
      <sheetData sheetId="23258">
        <row r="1">
          <cell r="A1" t="str">
            <v>A/1</v>
          </cell>
        </row>
      </sheetData>
      <sheetData sheetId="23259">
        <row r="1">
          <cell r="A1" t="str">
            <v>A/1</v>
          </cell>
        </row>
      </sheetData>
      <sheetData sheetId="23260">
        <row r="1">
          <cell r="A1" t="str">
            <v>A/1</v>
          </cell>
        </row>
      </sheetData>
      <sheetData sheetId="23261">
        <row r="1">
          <cell r="A1" t="str">
            <v>A/1</v>
          </cell>
        </row>
      </sheetData>
      <sheetData sheetId="23262">
        <row r="1">
          <cell r="A1" t="str">
            <v>A/1</v>
          </cell>
        </row>
      </sheetData>
      <sheetData sheetId="23263">
        <row r="1">
          <cell r="A1" t="str">
            <v>A/1</v>
          </cell>
        </row>
      </sheetData>
      <sheetData sheetId="23264">
        <row r="1">
          <cell r="A1" t="str">
            <v>A/1</v>
          </cell>
        </row>
      </sheetData>
      <sheetData sheetId="23265">
        <row r="1">
          <cell r="A1" t="str">
            <v>A/1</v>
          </cell>
        </row>
      </sheetData>
      <sheetData sheetId="23266">
        <row r="1">
          <cell r="A1" t="str">
            <v>A/1</v>
          </cell>
        </row>
      </sheetData>
      <sheetData sheetId="23267"/>
      <sheetData sheetId="23268">
        <row r="1">
          <cell r="A1" t="str">
            <v>A/1</v>
          </cell>
        </row>
      </sheetData>
      <sheetData sheetId="23269">
        <row r="1">
          <cell r="A1" t="str">
            <v>A/1</v>
          </cell>
        </row>
      </sheetData>
      <sheetData sheetId="23270">
        <row r="1">
          <cell r="A1" t="str">
            <v>A/1</v>
          </cell>
        </row>
      </sheetData>
      <sheetData sheetId="23271">
        <row r="1">
          <cell r="A1" t="str">
            <v>A/1</v>
          </cell>
        </row>
      </sheetData>
      <sheetData sheetId="23272">
        <row r="1">
          <cell r="A1" t="str">
            <v>A/1</v>
          </cell>
        </row>
      </sheetData>
      <sheetData sheetId="23273">
        <row r="1">
          <cell r="A1" t="str">
            <v>A/1</v>
          </cell>
        </row>
      </sheetData>
      <sheetData sheetId="23274"/>
      <sheetData sheetId="23275"/>
      <sheetData sheetId="23276"/>
      <sheetData sheetId="23277"/>
      <sheetData sheetId="23278">
        <row r="1">
          <cell r="A1" t="str">
            <v>A/1</v>
          </cell>
        </row>
      </sheetData>
      <sheetData sheetId="23279">
        <row r="1">
          <cell r="A1" t="str">
            <v>A/1</v>
          </cell>
        </row>
      </sheetData>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row r="1">
          <cell r="A1" t="str">
            <v>A/1</v>
          </cell>
        </row>
      </sheetData>
      <sheetData sheetId="23374">
        <row r="1">
          <cell r="A1" t="str">
            <v>A/1</v>
          </cell>
        </row>
      </sheetData>
      <sheetData sheetId="23375">
        <row r="1">
          <cell r="A1" t="str">
            <v>A/1</v>
          </cell>
        </row>
      </sheetData>
      <sheetData sheetId="23376">
        <row r="1">
          <cell r="A1" t="str">
            <v>A/1</v>
          </cell>
        </row>
      </sheetData>
      <sheetData sheetId="23377">
        <row r="1">
          <cell r="A1" t="str">
            <v>A/1</v>
          </cell>
        </row>
      </sheetData>
      <sheetData sheetId="23378">
        <row r="1">
          <cell r="A1" t="str">
            <v>A/1</v>
          </cell>
        </row>
      </sheetData>
      <sheetData sheetId="23379">
        <row r="1">
          <cell r="A1" t="str">
            <v>A/1</v>
          </cell>
        </row>
      </sheetData>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row r="1">
          <cell r="A1" t="str">
            <v>A/1</v>
          </cell>
        </row>
      </sheetData>
      <sheetData sheetId="23406">
        <row r="1">
          <cell r="A1" t="str">
            <v>A/1</v>
          </cell>
        </row>
      </sheetData>
      <sheetData sheetId="23407">
        <row r="1">
          <cell r="A1" t="str">
            <v>A/1</v>
          </cell>
        </row>
      </sheetData>
      <sheetData sheetId="23408">
        <row r="1">
          <cell r="A1" t="str">
            <v>A/1</v>
          </cell>
        </row>
      </sheetData>
      <sheetData sheetId="23409">
        <row r="1">
          <cell r="A1" t="str">
            <v>A/1</v>
          </cell>
        </row>
      </sheetData>
      <sheetData sheetId="23410">
        <row r="1">
          <cell r="A1" t="str">
            <v>A/1</v>
          </cell>
        </row>
      </sheetData>
      <sheetData sheetId="23411">
        <row r="1">
          <cell r="A1" t="str">
            <v>A/1</v>
          </cell>
        </row>
      </sheetData>
      <sheetData sheetId="23412">
        <row r="1">
          <cell r="A1" t="str">
            <v>A/1</v>
          </cell>
        </row>
      </sheetData>
      <sheetData sheetId="23413">
        <row r="1">
          <cell r="A1" t="str">
            <v>A/1</v>
          </cell>
        </row>
      </sheetData>
      <sheetData sheetId="23414">
        <row r="1">
          <cell r="A1" t="str">
            <v>A/1</v>
          </cell>
        </row>
      </sheetData>
      <sheetData sheetId="23415"/>
      <sheetData sheetId="23416">
        <row r="1">
          <cell r="A1" t="str">
            <v>A/1</v>
          </cell>
        </row>
      </sheetData>
      <sheetData sheetId="23417">
        <row r="1">
          <cell r="A1" t="str">
            <v>A/1</v>
          </cell>
        </row>
      </sheetData>
      <sheetData sheetId="23418">
        <row r="1">
          <cell r="A1" t="str">
            <v>A/1</v>
          </cell>
        </row>
      </sheetData>
      <sheetData sheetId="23419">
        <row r="1">
          <cell r="A1" t="str">
            <v>A/1</v>
          </cell>
        </row>
      </sheetData>
      <sheetData sheetId="23420">
        <row r="1">
          <cell r="A1" t="str">
            <v>A/1</v>
          </cell>
        </row>
      </sheetData>
      <sheetData sheetId="23421">
        <row r="1">
          <cell r="A1" t="str">
            <v>A/1</v>
          </cell>
        </row>
      </sheetData>
      <sheetData sheetId="23422">
        <row r="1">
          <cell r="A1" t="str">
            <v>A/1</v>
          </cell>
        </row>
      </sheetData>
      <sheetData sheetId="23423"/>
      <sheetData sheetId="23424"/>
      <sheetData sheetId="23425">
        <row r="1">
          <cell r="A1" t="str">
            <v>A/1</v>
          </cell>
        </row>
      </sheetData>
      <sheetData sheetId="23426">
        <row r="1">
          <cell r="A1" t="str">
            <v>A/1</v>
          </cell>
        </row>
      </sheetData>
      <sheetData sheetId="23427">
        <row r="1">
          <cell r="A1" t="str">
            <v>A/1</v>
          </cell>
        </row>
      </sheetData>
      <sheetData sheetId="23428">
        <row r="1">
          <cell r="A1" t="str">
            <v>A/1</v>
          </cell>
        </row>
      </sheetData>
      <sheetData sheetId="23429">
        <row r="1">
          <cell r="A1" t="str">
            <v>A/1</v>
          </cell>
        </row>
      </sheetData>
      <sheetData sheetId="23430"/>
      <sheetData sheetId="23431"/>
      <sheetData sheetId="23432"/>
      <sheetData sheetId="23433"/>
      <sheetData sheetId="23434"/>
      <sheetData sheetId="23435"/>
      <sheetData sheetId="23436"/>
      <sheetData sheetId="23437"/>
      <sheetData sheetId="23438"/>
      <sheetData sheetId="23439"/>
      <sheetData sheetId="23440"/>
      <sheetData sheetId="23441"/>
      <sheetData sheetId="23442"/>
      <sheetData sheetId="23443"/>
      <sheetData sheetId="23444"/>
      <sheetData sheetId="23445"/>
      <sheetData sheetId="23446"/>
      <sheetData sheetId="23447"/>
      <sheetData sheetId="23448"/>
      <sheetData sheetId="23449"/>
      <sheetData sheetId="23450"/>
      <sheetData sheetId="23451"/>
      <sheetData sheetId="23452"/>
      <sheetData sheetId="23453"/>
      <sheetData sheetId="23454"/>
      <sheetData sheetId="23455"/>
      <sheetData sheetId="23456"/>
      <sheetData sheetId="23457"/>
      <sheetData sheetId="23458"/>
      <sheetData sheetId="23459"/>
      <sheetData sheetId="23460"/>
      <sheetData sheetId="23461"/>
      <sheetData sheetId="23462"/>
      <sheetData sheetId="23463">
        <row r="1">
          <cell r="A1" t="str">
            <v>A/1</v>
          </cell>
        </row>
      </sheetData>
      <sheetData sheetId="23464">
        <row r="1">
          <cell r="A1" t="str">
            <v>A/1</v>
          </cell>
        </row>
      </sheetData>
      <sheetData sheetId="23465"/>
      <sheetData sheetId="23466"/>
      <sheetData sheetId="23467"/>
      <sheetData sheetId="23468"/>
      <sheetData sheetId="23469"/>
      <sheetData sheetId="23470"/>
      <sheetData sheetId="23471"/>
      <sheetData sheetId="23472"/>
      <sheetData sheetId="23473"/>
      <sheetData sheetId="23474"/>
      <sheetData sheetId="23475"/>
      <sheetData sheetId="23476"/>
      <sheetData sheetId="23477"/>
      <sheetData sheetId="23478"/>
      <sheetData sheetId="23479"/>
      <sheetData sheetId="23480"/>
      <sheetData sheetId="23481">
        <row r="1">
          <cell r="A1" t="str">
            <v>A/1</v>
          </cell>
        </row>
      </sheetData>
      <sheetData sheetId="23482">
        <row r="1">
          <cell r="A1" t="str">
            <v>A/1</v>
          </cell>
        </row>
      </sheetData>
      <sheetData sheetId="23483">
        <row r="1">
          <cell r="A1" t="str">
            <v>A/1</v>
          </cell>
        </row>
      </sheetData>
      <sheetData sheetId="23484">
        <row r="1">
          <cell r="P1">
            <v>1.1200000000000001</v>
          </cell>
        </row>
      </sheetData>
      <sheetData sheetId="23485">
        <row r="1">
          <cell r="A1" t="str">
            <v>A/1</v>
          </cell>
        </row>
      </sheetData>
      <sheetData sheetId="23486">
        <row r="1">
          <cell r="A1" t="str">
            <v>A/1</v>
          </cell>
        </row>
      </sheetData>
      <sheetData sheetId="23487">
        <row r="1">
          <cell r="A1" t="str">
            <v>A/1</v>
          </cell>
        </row>
      </sheetData>
      <sheetData sheetId="23488">
        <row r="1">
          <cell r="P1">
            <v>1.1200000000000001</v>
          </cell>
        </row>
      </sheetData>
      <sheetData sheetId="23489">
        <row r="1">
          <cell r="P1">
            <v>1.1200000000000001</v>
          </cell>
        </row>
      </sheetData>
      <sheetData sheetId="23490">
        <row r="1">
          <cell r="A1" t="str">
            <v>A/1</v>
          </cell>
        </row>
      </sheetData>
      <sheetData sheetId="23491">
        <row r="1">
          <cell r="A1" t="str">
            <v>A/1</v>
          </cell>
        </row>
      </sheetData>
      <sheetData sheetId="23492">
        <row r="1">
          <cell r="A1" t="str">
            <v>A/1</v>
          </cell>
        </row>
      </sheetData>
      <sheetData sheetId="23493">
        <row r="1">
          <cell r="A1" t="str">
            <v>A/1</v>
          </cell>
        </row>
      </sheetData>
      <sheetData sheetId="23494">
        <row r="1">
          <cell r="A1" t="str">
            <v>A/1</v>
          </cell>
        </row>
      </sheetData>
      <sheetData sheetId="23495">
        <row r="1">
          <cell r="A1" t="str">
            <v>A/1</v>
          </cell>
        </row>
      </sheetData>
      <sheetData sheetId="23496">
        <row r="1">
          <cell r="A1" t="str">
            <v>A/1</v>
          </cell>
        </row>
      </sheetData>
      <sheetData sheetId="23497">
        <row r="1">
          <cell r="A1" t="str">
            <v>A/1</v>
          </cell>
        </row>
      </sheetData>
      <sheetData sheetId="23498"/>
      <sheetData sheetId="23499"/>
      <sheetData sheetId="23500">
        <row r="1">
          <cell r="A1" t="str">
            <v>A/1</v>
          </cell>
        </row>
      </sheetData>
      <sheetData sheetId="23501">
        <row r="1">
          <cell r="A1" t="str">
            <v>A/1</v>
          </cell>
        </row>
      </sheetData>
      <sheetData sheetId="23502">
        <row r="1">
          <cell r="A1" t="str">
            <v>A/1</v>
          </cell>
        </row>
      </sheetData>
      <sheetData sheetId="23503">
        <row r="1">
          <cell r="Y1">
            <v>1</v>
          </cell>
        </row>
      </sheetData>
      <sheetData sheetId="23504"/>
      <sheetData sheetId="23505"/>
      <sheetData sheetId="23506"/>
      <sheetData sheetId="23507"/>
      <sheetData sheetId="23508"/>
      <sheetData sheetId="23509"/>
      <sheetData sheetId="23510"/>
      <sheetData sheetId="23511"/>
      <sheetData sheetId="23512"/>
      <sheetData sheetId="23513"/>
      <sheetData sheetId="23514"/>
      <sheetData sheetId="23515"/>
      <sheetData sheetId="23516"/>
      <sheetData sheetId="23517"/>
      <sheetData sheetId="23518"/>
      <sheetData sheetId="23519"/>
      <sheetData sheetId="23520"/>
      <sheetData sheetId="23521"/>
      <sheetData sheetId="23522"/>
      <sheetData sheetId="23523"/>
      <sheetData sheetId="23524"/>
      <sheetData sheetId="23525"/>
      <sheetData sheetId="23526"/>
      <sheetData sheetId="23527"/>
      <sheetData sheetId="23528"/>
      <sheetData sheetId="23529"/>
      <sheetData sheetId="23530"/>
      <sheetData sheetId="23531"/>
      <sheetData sheetId="23532"/>
      <sheetData sheetId="23533"/>
      <sheetData sheetId="23534"/>
      <sheetData sheetId="23535">
        <row r="1">
          <cell r="A1" t="str">
            <v>A/1</v>
          </cell>
        </row>
      </sheetData>
      <sheetData sheetId="23536"/>
      <sheetData sheetId="23537"/>
      <sheetData sheetId="23538"/>
      <sheetData sheetId="23539"/>
      <sheetData sheetId="23540"/>
      <sheetData sheetId="23541"/>
      <sheetData sheetId="23542"/>
      <sheetData sheetId="23543"/>
      <sheetData sheetId="23544"/>
      <sheetData sheetId="23545"/>
      <sheetData sheetId="23546"/>
      <sheetData sheetId="23547"/>
      <sheetData sheetId="23548"/>
      <sheetData sheetId="23549"/>
      <sheetData sheetId="23550"/>
      <sheetData sheetId="23551"/>
      <sheetData sheetId="23552"/>
      <sheetData sheetId="23553"/>
      <sheetData sheetId="23554"/>
      <sheetData sheetId="23555"/>
      <sheetData sheetId="23556"/>
      <sheetData sheetId="23557"/>
      <sheetData sheetId="23558"/>
      <sheetData sheetId="23559"/>
      <sheetData sheetId="23560"/>
      <sheetData sheetId="23561"/>
      <sheetData sheetId="23562"/>
      <sheetData sheetId="23563"/>
      <sheetData sheetId="23564"/>
      <sheetData sheetId="23565"/>
      <sheetData sheetId="23566"/>
      <sheetData sheetId="23567"/>
      <sheetData sheetId="23568"/>
      <sheetData sheetId="23569"/>
      <sheetData sheetId="23570"/>
      <sheetData sheetId="23571"/>
      <sheetData sheetId="23572"/>
      <sheetData sheetId="23573"/>
      <sheetData sheetId="23574"/>
      <sheetData sheetId="23575"/>
      <sheetData sheetId="23576"/>
      <sheetData sheetId="23577"/>
      <sheetData sheetId="23578"/>
      <sheetData sheetId="23579"/>
      <sheetData sheetId="23580"/>
      <sheetData sheetId="23581"/>
      <sheetData sheetId="23582"/>
      <sheetData sheetId="23583"/>
      <sheetData sheetId="23584"/>
      <sheetData sheetId="23585"/>
      <sheetData sheetId="23586"/>
      <sheetData sheetId="23587"/>
      <sheetData sheetId="23588"/>
      <sheetData sheetId="23589"/>
      <sheetData sheetId="23590"/>
      <sheetData sheetId="23591"/>
      <sheetData sheetId="23592"/>
      <sheetData sheetId="23593"/>
      <sheetData sheetId="23594">
        <row r="1">
          <cell r="A1" t="str">
            <v>A/1</v>
          </cell>
        </row>
      </sheetData>
      <sheetData sheetId="23595">
        <row r="1">
          <cell r="A1" t="str">
            <v>A/1</v>
          </cell>
        </row>
      </sheetData>
      <sheetData sheetId="23596">
        <row r="1">
          <cell r="A1" t="str">
            <v>A/1</v>
          </cell>
        </row>
      </sheetData>
      <sheetData sheetId="23597">
        <row r="1">
          <cell r="A1" t="str">
            <v>A/1</v>
          </cell>
        </row>
      </sheetData>
      <sheetData sheetId="23598">
        <row r="1">
          <cell r="A1" t="str">
            <v>A/1</v>
          </cell>
        </row>
      </sheetData>
      <sheetData sheetId="23599">
        <row r="1">
          <cell r="A1" t="str">
            <v>A/1</v>
          </cell>
        </row>
      </sheetData>
      <sheetData sheetId="23600">
        <row r="1">
          <cell r="A1" t="str">
            <v>A/1</v>
          </cell>
        </row>
      </sheetData>
      <sheetData sheetId="23601">
        <row r="1">
          <cell r="A1" t="str">
            <v>A/1</v>
          </cell>
        </row>
      </sheetData>
      <sheetData sheetId="23602"/>
      <sheetData sheetId="23603"/>
      <sheetData sheetId="23604"/>
      <sheetData sheetId="23605"/>
      <sheetData sheetId="23606">
        <row r="1">
          <cell r="A1" t="str">
            <v>A/1</v>
          </cell>
        </row>
      </sheetData>
      <sheetData sheetId="23607">
        <row r="1">
          <cell r="A1" t="str">
            <v>A/1</v>
          </cell>
        </row>
      </sheetData>
      <sheetData sheetId="23608"/>
      <sheetData sheetId="23609"/>
      <sheetData sheetId="23610"/>
      <sheetData sheetId="23611"/>
      <sheetData sheetId="23612"/>
      <sheetData sheetId="23613"/>
      <sheetData sheetId="23614"/>
      <sheetData sheetId="23615"/>
      <sheetData sheetId="23616"/>
      <sheetData sheetId="23617"/>
      <sheetData sheetId="23618"/>
      <sheetData sheetId="23619"/>
      <sheetData sheetId="23620"/>
      <sheetData sheetId="23621"/>
      <sheetData sheetId="23622"/>
      <sheetData sheetId="23623"/>
      <sheetData sheetId="23624"/>
      <sheetData sheetId="23625"/>
      <sheetData sheetId="23626"/>
      <sheetData sheetId="23627"/>
      <sheetData sheetId="23628"/>
      <sheetData sheetId="23629"/>
      <sheetData sheetId="23630"/>
      <sheetData sheetId="23631"/>
      <sheetData sheetId="23632"/>
      <sheetData sheetId="23633"/>
      <sheetData sheetId="23634"/>
      <sheetData sheetId="23635">
        <row r="1">
          <cell r="A1" t="str">
            <v>A/1</v>
          </cell>
        </row>
      </sheetData>
      <sheetData sheetId="23636">
        <row r="1">
          <cell r="A1" t="str">
            <v>A/1</v>
          </cell>
        </row>
      </sheetData>
      <sheetData sheetId="23637">
        <row r="1">
          <cell r="A1" t="str">
            <v>A/1</v>
          </cell>
        </row>
      </sheetData>
      <sheetData sheetId="23638"/>
      <sheetData sheetId="23639"/>
      <sheetData sheetId="23640"/>
      <sheetData sheetId="23641">
        <row r="1">
          <cell r="A1" t="str">
            <v>A/1</v>
          </cell>
        </row>
      </sheetData>
      <sheetData sheetId="23642">
        <row r="1">
          <cell r="A1" t="str">
            <v>A/1</v>
          </cell>
        </row>
      </sheetData>
      <sheetData sheetId="23643">
        <row r="1">
          <cell r="A1" t="str">
            <v>A/1</v>
          </cell>
        </row>
      </sheetData>
      <sheetData sheetId="23644">
        <row r="1">
          <cell r="A1" t="str">
            <v>A/1</v>
          </cell>
        </row>
      </sheetData>
      <sheetData sheetId="23645">
        <row r="1">
          <cell r="A1" t="str">
            <v>A/1</v>
          </cell>
        </row>
      </sheetData>
      <sheetData sheetId="23646">
        <row r="1">
          <cell r="A1" t="str">
            <v>A/1</v>
          </cell>
        </row>
      </sheetData>
      <sheetData sheetId="23647"/>
      <sheetData sheetId="23648"/>
      <sheetData sheetId="23649"/>
      <sheetData sheetId="23650"/>
      <sheetData sheetId="23651"/>
      <sheetData sheetId="23652"/>
      <sheetData sheetId="23653"/>
      <sheetData sheetId="23654"/>
      <sheetData sheetId="23655">
        <row r="1">
          <cell r="A1" t="str">
            <v>A/1</v>
          </cell>
        </row>
      </sheetData>
      <sheetData sheetId="23656">
        <row r="1">
          <cell r="A1" t="str">
            <v>A/1</v>
          </cell>
        </row>
      </sheetData>
      <sheetData sheetId="23657">
        <row r="1">
          <cell r="A1" t="str">
            <v>A/1</v>
          </cell>
        </row>
      </sheetData>
      <sheetData sheetId="23658">
        <row r="1">
          <cell r="A1" t="str">
            <v>A/1</v>
          </cell>
        </row>
      </sheetData>
      <sheetData sheetId="23659">
        <row r="1">
          <cell r="A1" t="str">
            <v>A/1</v>
          </cell>
        </row>
      </sheetData>
      <sheetData sheetId="23660">
        <row r="1">
          <cell r="A1" t="str">
            <v>A/1</v>
          </cell>
        </row>
      </sheetData>
      <sheetData sheetId="23661">
        <row r="1">
          <cell r="A1" t="str">
            <v>A/1</v>
          </cell>
        </row>
      </sheetData>
      <sheetData sheetId="23662"/>
      <sheetData sheetId="23663"/>
      <sheetData sheetId="23664"/>
      <sheetData sheetId="23665"/>
      <sheetData sheetId="23666"/>
      <sheetData sheetId="23667"/>
      <sheetData sheetId="23668"/>
      <sheetData sheetId="23669"/>
      <sheetData sheetId="23670"/>
      <sheetData sheetId="23671"/>
      <sheetData sheetId="23672"/>
      <sheetData sheetId="23673"/>
      <sheetData sheetId="23674"/>
      <sheetData sheetId="23675"/>
      <sheetData sheetId="23676"/>
      <sheetData sheetId="23677"/>
      <sheetData sheetId="23678"/>
      <sheetData sheetId="23679"/>
      <sheetData sheetId="23680"/>
      <sheetData sheetId="23681"/>
      <sheetData sheetId="23682"/>
      <sheetData sheetId="23683"/>
      <sheetData sheetId="23684"/>
      <sheetData sheetId="23685"/>
      <sheetData sheetId="23686"/>
      <sheetData sheetId="23687"/>
      <sheetData sheetId="23688"/>
      <sheetData sheetId="23689"/>
      <sheetData sheetId="23690"/>
      <sheetData sheetId="23691"/>
      <sheetData sheetId="23692"/>
      <sheetData sheetId="23693"/>
      <sheetData sheetId="23694"/>
      <sheetData sheetId="23695"/>
      <sheetData sheetId="23696"/>
      <sheetData sheetId="23697"/>
      <sheetData sheetId="23698"/>
      <sheetData sheetId="23699">
        <row r="1">
          <cell r="A1" t="str">
            <v>A/1</v>
          </cell>
        </row>
      </sheetData>
      <sheetData sheetId="23700"/>
      <sheetData sheetId="23701"/>
      <sheetData sheetId="23702"/>
      <sheetData sheetId="23703"/>
      <sheetData sheetId="23704"/>
      <sheetData sheetId="23705"/>
      <sheetData sheetId="23706">
        <row r="1">
          <cell r="A1" t="str">
            <v>A/1</v>
          </cell>
        </row>
      </sheetData>
      <sheetData sheetId="23707">
        <row r="1">
          <cell r="A1" t="str">
            <v>A/1</v>
          </cell>
        </row>
      </sheetData>
      <sheetData sheetId="23708">
        <row r="1">
          <cell r="A1" t="str">
            <v>A/1</v>
          </cell>
        </row>
      </sheetData>
      <sheetData sheetId="23709">
        <row r="1">
          <cell r="A1" t="str">
            <v>A/1</v>
          </cell>
        </row>
      </sheetData>
      <sheetData sheetId="23710"/>
      <sheetData sheetId="23711"/>
      <sheetData sheetId="23712"/>
      <sheetData sheetId="23713"/>
      <sheetData sheetId="23714"/>
      <sheetData sheetId="23715"/>
      <sheetData sheetId="23716"/>
      <sheetData sheetId="23717"/>
      <sheetData sheetId="23718"/>
      <sheetData sheetId="23719"/>
      <sheetData sheetId="23720"/>
      <sheetData sheetId="23721"/>
      <sheetData sheetId="23722"/>
      <sheetData sheetId="23723"/>
      <sheetData sheetId="23724"/>
      <sheetData sheetId="23725"/>
      <sheetData sheetId="23726"/>
      <sheetData sheetId="23727"/>
      <sheetData sheetId="23728"/>
      <sheetData sheetId="23729"/>
      <sheetData sheetId="23730"/>
      <sheetData sheetId="23731"/>
      <sheetData sheetId="23732"/>
      <sheetData sheetId="23733"/>
      <sheetData sheetId="23734"/>
      <sheetData sheetId="23735"/>
      <sheetData sheetId="23736"/>
      <sheetData sheetId="23737"/>
      <sheetData sheetId="23738">
        <row r="1">
          <cell r="A1" t="str">
            <v>A/1</v>
          </cell>
        </row>
      </sheetData>
      <sheetData sheetId="23739">
        <row r="1">
          <cell r="A1" t="str">
            <v>A/1</v>
          </cell>
        </row>
      </sheetData>
      <sheetData sheetId="23740">
        <row r="1">
          <cell r="A1" t="str">
            <v>A/1</v>
          </cell>
        </row>
      </sheetData>
      <sheetData sheetId="23741">
        <row r="1">
          <cell r="A1" t="str">
            <v>A/1</v>
          </cell>
        </row>
      </sheetData>
      <sheetData sheetId="23742"/>
      <sheetData sheetId="23743"/>
      <sheetData sheetId="23744"/>
      <sheetData sheetId="23745"/>
      <sheetData sheetId="23746"/>
      <sheetData sheetId="23747"/>
      <sheetData sheetId="23748"/>
      <sheetData sheetId="23749"/>
      <sheetData sheetId="23750"/>
      <sheetData sheetId="23751">
        <row r="1">
          <cell r="A1" t="str">
            <v>A/1</v>
          </cell>
        </row>
      </sheetData>
      <sheetData sheetId="23752"/>
      <sheetData sheetId="23753">
        <row r="1">
          <cell r="A1" t="str">
            <v>A/1</v>
          </cell>
        </row>
      </sheetData>
      <sheetData sheetId="23754">
        <row r="1">
          <cell r="A1" t="str">
            <v>A/1</v>
          </cell>
        </row>
      </sheetData>
      <sheetData sheetId="23755"/>
      <sheetData sheetId="23756">
        <row r="1">
          <cell r="A1" t="str">
            <v>A/1</v>
          </cell>
        </row>
      </sheetData>
      <sheetData sheetId="23757">
        <row r="1">
          <cell r="A1" t="str">
            <v>A/1</v>
          </cell>
        </row>
      </sheetData>
      <sheetData sheetId="23758">
        <row r="1">
          <cell r="A1" t="str">
            <v>A/1</v>
          </cell>
        </row>
      </sheetData>
      <sheetData sheetId="23759">
        <row r="1">
          <cell r="A1" t="str">
            <v>A/1</v>
          </cell>
        </row>
      </sheetData>
      <sheetData sheetId="23760">
        <row r="1">
          <cell r="A1" t="str">
            <v>A/1</v>
          </cell>
        </row>
      </sheetData>
      <sheetData sheetId="23761">
        <row r="1">
          <cell r="A1" t="str">
            <v>A/1</v>
          </cell>
        </row>
      </sheetData>
      <sheetData sheetId="23762">
        <row r="1">
          <cell r="A1" t="str">
            <v>A/1</v>
          </cell>
        </row>
      </sheetData>
      <sheetData sheetId="23763">
        <row r="1">
          <cell r="A1" t="str">
            <v>A/1</v>
          </cell>
        </row>
      </sheetData>
      <sheetData sheetId="23764">
        <row r="1">
          <cell r="A1" t="str">
            <v>A/1</v>
          </cell>
        </row>
      </sheetData>
      <sheetData sheetId="23765">
        <row r="1">
          <cell r="A1" t="str">
            <v>A/1</v>
          </cell>
        </row>
      </sheetData>
      <sheetData sheetId="23766">
        <row r="1">
          <cell r="A1" t="str">
            <v>A/1</v>
          </cell>
        </row>
      </sheetData>
      <sheetData sheetId="23767">
        <row r="1">
          <cell r="A1" t="str">
            <v>A/1</v>
          </cell>
        </row>
      </sheetData>
      <sheetData sheetId="23768">
        <row r="1">
          <cell r="A1" t="str">
            <v>A/1</v>
          </cell>
        </row>
      </sheetData>
      <sheetData sheetId="23769">
        <row r="1">
          <cell r="A1" t="str">
            <v>A/1</v>
          </cell>
        </row>
      </sheetData>
      <sheetData sheetId="23770">
        <row r="1">
          <cell r="A1" t="str">
            <v>A/1</v>
          </cell>
        </row>
      </sheetData>
      <sheetData sheetId="23771">
        <row r="1">
          <cell r="A1" t="str">
            <v>A/1</v>
          </cell>
        </row>
      </sheetData>
      <sheetData sheetId="23772">
        <row r="1">
          <cell r="A1" t="str">
            <v>A/1</v>
          </cell>
        </row>
      </sheetData>
      <sheetData sheetId="23773">
        <row r="1">
          <cell r="A1" t="str">
            <v>A/1</v>
          </cell>
        </row>
      </sheetData>
      <sheetData sheetId="23774">
        <row r="1">
          <cell r="A1" t="str">
            <v>A/1</v>
          </cell>
        </row>
      </sheetData>
      <sheetData sheetId="23775">
        <row r="1">
          <cell r="A1" t="str">
            <v>A/1</v>
          </cell>
        </row>
      </sheetData>
      <sheetData sheetId="23776">
        <row r="1">
          <cell r="A1" t="str">
            <v>A/1</v>
          </cell>
        </row>
      </sheetData>
      <sheetData sheetId="23777">
        <row r="1">
          <cell r="A1" t="str">
            <v>A/1</v>
          </cell>
        </row>
      </sheetData>
      <sheetData sheetId="23778">
        <row r="1">
          <cell r="A1" t="str">
            <v>A/1</v>
          </cell>
        </row>
      </sheetData>
      <sheetData sheetId="23779">
        <row r="1">
          <cell r="A1" t="str">
            <v>A/1</v>
          </cell>
        </row>
      </sheetData>
      <sheetData sheetId="23780">
        <row r="1">
          <cell r="A1" t="str">
            <v>A/1</v>
          </cell>
        </row>
      </sheetData>
      <sheetData sheetId="23781">
        <row r="1">
          <cell r="A1" t="str">
            <v>A/1</v>
          </cell>
        </row>
      </sheetData>
      <sheetData sheetId="23782">
        <row r="1">
          <cell r="A1" t="str">
            <v>A/1</v>
          </cell>
        </row>
      </sheetData>
      <sheetData sheetId="23783"/>
      <sheetData sheetId="23784"/>
      <sheetData sheetId="23785"/>
      <sheetData sheetId="23786"/>
      <sheetData sheetId="23787"/>
      <sheetData sheetId="23788"/>
      <sheetData sheetId="23789"/>
      <sheetData sheetId="23790"/>
      <sheetData sheetId="23791"/>
      <sheetData sheetId="23792"/>
      <sheetData sheetId="23793"/>
      <sheetData sheetId="23794"/>
      <sheetData sheetId="23795"/>
      <sheetData sheetId="23796"/>
      <sheetData sheetId="23797"/>
      <sheetData sheetId="23798"/>
      <sheetData sheetId="23799"/>
      <sheetData sheetId="23800"/>
      <sheetData sheetId="23801"/>
      <sheetData sheetId="23802"/>
      <sheetData sheetId="23803"/>
      <sheetData sheetId="23804"/>
      <sheetData sheetId="23805"/>
      <sheetData sheetId="23806"/>
      <sheetData sheetId="23807"/>
      <sheetData sheetId="23808"/>
      <sheetData sheetId="23809"/>
      <sheetData sheetId="23810"/>
      <sheetData sheetId="23811"/>
      <sheetData sheetId="23812"/>
      <sheetData sheetId="23813"/>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sheetData sheetId="23828"/>
      <sheetData sheetId="23829"/>
      <sheetData sheetId="23830"/>
      <sheetData sheetId="23831"/>
      <sheetData sheetId="23832"/>
      <sheetData sheetId="23833"/>
      <sheetData sheetId="23834"/>
      <sheetData sheetId="23835"/>
      <sheetData sheetId="23836"/>
      <sheetData sheetId="23837"/>
      <sheetData sheetId="23838"/>
      <sheetData sheetId="23839"/>
      <sheetData sheetId="23840"/>
      <sheetData sheetId="23841"/>
      <sheetData sheetId="23842"/>
      <sheetData sheetId="23843"/>
      <sheetData sheetId="23844"/>
      <sheetData sheetId="23845"/>
      <sheetData sheetId="23846"/>
      <sheetData sheetId="23847"/>
      <sheetData sheetId="23848"/>
      <sheetData sheetId="23849"/>
      <sheetData sheetId="23850"/>
      <sheetData sheetId="23851"/>
      <sheetData sheetId="23852"/>
      <sheetData sheetId="23853"/>
      <sheetData sheetId="23854"/>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sheetData sheetId="23868"/>
      <sheetData sheetId="23869"/>
      <sheetData sheetId="23870"/>
      <sheetData sheetId="23871"/>
      <sheetData sheetId="23872"/>
      <sheetData sheetId="23873"/>
      <sheetData sheetId="23874"/>
      <sheetData sheetId="23875"/>
      <sheetData sheetId="23876"/>
      <sheetData sheetId="23877"/>
      <sheetData sheetId="23878"/>
      <sheetData sheetId="23879"/>
      <sheetData sheetId="23880"/>
      <sheetData sheetId="23881"/>
      <sheetData sheetId="23882"/>
      <sheetData sheetId="23883"/>
      <sheetData sheetId="23884"/>
      <sheetData sheetId="23885"/>
      <sheetData sheetId="23886"/>
      <sheetData sheetId="23887"/>
      <sheetData sheetId="23888"/>
      <sheetData sheetId="23889"/>
      <sheetData sheetId="23890"/>
      <sheetData sheetId="23891">
        <row r="1">
          <cell r="A1" t="str">
            <v>A/1</v>
          </cell>
        </row>
      </sheetData>
      <sheetData sheetId="23892">
        <row r="1">
          <cell r="A1" t="str">
            <v>A/1</v>
          </cell>
        </row>
      </sheetData>
      <sheetData sheetId="23893">
        <row r="1">
          <cell r="A1" t="str">
            <v>A/1</v>
          </cell>
        </row>
      </sheetData>
      <sheetData sheetId="23894">
        <row r="1">
          <cell r="A1" t="str">
            <v>A/1</v>
          </cell>
        </row>
      </sheetData>
      <sheetData sheetId="23895">
        <row r="1">
          <cell r="A1" t="str">
            <v>A/1</v>
          </cell>
        </row>
      </sheetData>
      <sheetData sheetId="23896">
        <row r="1">
          <cell r="A1" t="str">
            <v>A/1</v>
          </cell>
        </row>
      </sheetData>
      <sheetData sheetId="23897">
        <row r="1">
          <cell r="A1" t="str">
            <v>A/1</v>
          </cell>
        </row>
      </sheetData>
      <sheetData sheetId="23898">
        <row r="1">
          <cell r="A1" t="str">
            <v>A/1</v>
          </cell>
        </row>
      </sheetData>
      <sheetData sheetId="23899"/>
      <sheetData sheetId="23900"/>
      <sheetData sheetId="23901"/>
      <sheetData sheetId="23902"/>
      <sheetData sheetId="23903"/>
      <sheetData sheetId="23904">
        <row r="1">
          <cell r="A1" t="str">
            <v>A/1</v>
          </cell>
        </row>
      </sheetData>
      <sheetData sheetId="23905">
        <row r="1">
          <cell r="A1" t="str">
            <v>A/1</v>
          </cell>
        </row>
      </sheetData>
      <sheetData sheetId="23906"/>
      <sheetData sheetId="23907">
        <row r="1">
          <cell r="A1" t="str">
            <v>TAISEI  PHIL.  CONST., INC.</v>
          </cell>
        </row>
      </sheetData>
      <sheetData sheetId="23908">
        <row r="1">
          <cell r="A1" t="str">
            <v>A/1</v>
          </cell>
        </row>
      </sheetData>
      <sheetData sheetId="23909"/>
      <sheetData sheetId="23910">
        <row r="1">
          <cell r="A1" t="str">
            <v>A/1</v>
          </cell>
        </row>
      </sheetData>
      <sheetData sheetId="23911"/>
      <sheetData sheetId="23912">
        <row r="1">
          <cell r="A1" t="str">
            <v>A/1</v>
          </cell>
        </row>
      </sheetData>
      <sheetData sheetId="23913"/>
      <sheetData sheetId="23914"/>
      <sheetData sheetId="23915"/>
      <sheetData sheetId="23916"/>
      <sheetData sheetId="23917"/>
      <sheetData sheetId="23918"/>
      <sheetData sheetId="23919">
        <row r="1">
          <cell r="A1" t="str">
            <v>A/1</v>
          </cell>
        </row>
      </sheetData>
      <sheetData sheetId="23920"/>
      <sheetData sheetId="23921"/>
      <sheetData sheetId="23922">
        <row r="1">
          <cell r="A1" t="str">
            <v>A/1</v>
          </cell>
        </row>
      </sheetData>
      <sheetData sheetId="23923">
        <row r="1">
          <cell r="A1" t="str">
            <v>A/1</v>
          </cell>
        </row>
      </sheetData>
      <sheetData sheetId="23924">
        <row r="1">
          <cell r="A1" t="str">
            <v>A/1</v>
          </cell>
        </row>
      </sheetData>
      <sheetData sheetId="23925"/>
      <sheetData sheetId="23926"/>
      <sheetData sheetId="23927"/>
      <sheetData sheetId="23928"/>
      <sheetData sheetId="23929"/>
      <sheetData sheetId="23930"/>
      <sheetData sheetId="23931"/>
      <sheetData sheetId="23932"/>
      <sheetData sheetId="23933"/>
      <sheetData sheetId="23934"/>
      <sheetData sheetId="23935"/>
      <sheetData sheetId="23936"/>
      <sheetData sheetId="23937"/>
      <sheetData sheetId="23938"/>
      <sheetData sheetId="23939"/>
      <sheetData sheetId="23940"/>
      <sheetData sheetId="23941"/>
      <sheetData sheetId="23942"/>
      <sheetData sheetId="23943"/>
      <sheetData sheetId="23944"/>
      <sheetData sheetId="23945"/>
      <sheetData sheetId="23946">
        <row r="1">
          <cell r="A1" t="str">
            <v>A/1</v>
          </cell>
        </row>
      </sheetData>
      <sheetData sheetId="23947">
        <row r="1">
          <cell r="A1" t="str">
            <v>TAISEI  PHIL.  CONST., INC.</v>
          </cell>
        </row>
      </sheetData>
      <sheetData sheetId="23948">
        <row r="1">
          <cell r="A1" t="str">
            <v>TAISEI  PHIL.  CONST., INC.</v>
          </cell>
        </row>
      </sheetData>
      <sheetData sheetId="23949">
        <row r="1">
          <cell r="A1" t="str">
            <v>A/1</v>
          </cell>
        </row>
      </sheetData>
      <sheetData sheetId="23950">
        <row r="1">
          <cell r="A1" t="str">
            <v>A/1</v>
          </cell>
        </row>
      </sheetData>
      <sheetData sheetId="23951">
        <row r="1">
          <cell r="A1" t="str">
            <v>A/1</v>
          </cell>
        </row>
      </sheetData>
      <sheetData sheetId="23952">
        <row r="1">
          <cell r="A1" t="str">
            <v>A/1</v>
          </cell>
        </row>
      </sheetData>
      <sheetData sheetId="23953">
        <row r="1">
          <cell r="A1" t="str">
            <v>A/1</v>
          </cell>
        </row>
      </sheetData>
      <sheetData sheetId="23954"/>
      <sheetData sheetId="23955"/>
      <sheetData sheetId="23956"/>
      <sheetData sheetId="23957"/>
      <sheetData sheetId="23958"/>
      <sheetData sheetId="23959"/>
      <sheetData sheetId="23960"/>
      <sheetData sheetId="23961"/>
      <sheetData sheetId="23962"/>
      <sheetData sheetId="23963"/>
      <sheetData sheetId="23964"/>
      <sheetData sheetId="23965"/>
      <sheetData sheetId="23966"/>
      <sheetData sheetId="23967"/>
      <sheetData sheetId="23968"/>
      <sheetData sheetId="23969"/>
      <sheetData sheetId="23970"/>
      <sheetData sheetId="23971"/>
      <sheetData sheetId="23972"/>
      <sheetData sheetId="23973"/>
      <sheetData sheetId="23974"/>
      <sheetData sheetId="23975"/>
      <sheetData sheetId="23976"/>
      <sheetData sheetId="23977"/>
      <sheetData sheetId="23978"/>
      <sheetData sheetId="23979"/>
      <sheetData sheetId="23980"/>
      <sheetData sheetId="23981"/>
      <sheetData sheetId="23982"/>
      <sheetData sheetId="23983"/>
      <sheetData sheetId="23984"/>
      <sheetData sheetId="23985"/>
      <sheetData sheetId="23986"/>
      <sheetData sheetId="23987"/>
      <sheetData sheetId="23988"/>
      <sheetData sheetId="23989"/>
      <sheetData sheetId="23990"/>
      <sheetData sheetId="23991"/>
      <sheetData sheetId="23992"/>
      <sheetData sheetId="23993"/>
      <sheetData sheetId="23994"/>
      <sheetData sheetId="23995"/>
      <sheetData sheetId="23996">
        <row r="1">
          <cell r="P1">
            <v>1.1200000000000001</v>
          </cell>
        </row>
      </sheetData>
      <sheetData sheetId="23997">
        <row r="1">
          <cell r="A1" t="str">
            <v>A/1</v>
          </cell>
        </row>
      </sheetData>
      <sheetData sheetId="23998">
        <row r="1">
          <cell r="A1" t="str">
            <v>A/1</v>
          </cell>
        </row>
      </sheetData>
      <sheetData sheetId="23999">
        <row r="1">
          <cell r="A1" t="str">
            <v>A/1</v>
          </cell>
        </row>
      </sheetData>
      <sheetData sheetId="24000">
        <row r="1">
          <cell r="A1" t="str">
            <v>A/1</v>
          </cell>
        </row>
      </sheetData>
      <sheetData sheetId="24001">
        <row r="1">
          <cell r="A1" t="str">
            <v>A/1</v>
          </cell>
        </row>
      </sheetData>
      <sheetData sheetId="24002"/>
      <sheetData sheetId="24003"/>
      <sheetData sheetId="24004"/>
      <sheetData sheetId="24005"/>
      <sheetData sheetId="24006"/>
      <sheetData sheetId="24007"/>
      <sheetData sheetId="24008"/>
      <sheetData sheetId="24009"/>
      <sheetData sheetId="24010"/>
      <sheetData sheetId="24011"/>
      <sheetData sheetId="24012"/>
      <sheetData sheetId="24013"/>
      <sheetData sheetId="24014"/>
      <sheetData sheetId="24015"/>
      <sheetData sheetId="24016"/>
      <sheetData sheetId="24017"/>
      <sheetData sheetId="24018"/>
      <sheetData sheetId="24019"/>
      <sheetData sheetId="24020"/>
      <sheetData sheetId="24021"/>
      <sheetData sheetId="24022"/>
      <sheetData sheetId="24023"/>
      <sheetData sheetId="24024"/>
      <sheetData sheetId="24025"/>
      <sheetData sheetId="24026"/>
      <sheetData sheetId="24027"/>
      <sheetData sheetId="24028"/>
      <sheetData sheetId="24029"/>
      <sheetData sheetId="24030"/>
      <sheetData sheetId="24031"/>
      <sheetData sheetId="24032"/>
      <sheetData sheetId="24033"/>
      <sheetData sheetId="24034"/>
      <sheetData sheetId="24035"/>
      <sheetData sheetId="24036"/>
      <sheetData sheetId="24037"/>
      <sheetData sheetId="24038"/>
      <sheetData sheetId="24039"/>
      <sheetData sheetId="24040"/>
      <sheetData sheetId="24041"/>
      <sheetData sheetId="24042"/>
      <sheetData sheetId="24043"/>
      <sheetData sheetId="24044"/>
      <sheetData sheetId="24045"/>
      <sheetData sheetId="24046"/>
      <sheetData sheetId="24047"/>
      <sheetData sheetId="24048"/>
      <sheetData sheetId="24049"/>
      <sheetData sheetId="24050"/>
      <sheetData sheetId="24051"/>
      <sheetData sheetId="24052"/>
      <sheetData sheetId="24053"/>
      <sheetData sheetId="24054"/>
      <sheetData sheetId="24055"/>
      <sheetData sheetId="24056"/>
      <sheetData sheetId="24057"/>
      <sheetData sheetId="24058"/>
      <sheetData sheetId="24059"/>
      <sheetData sheetId="24060"/>
      <sheetData sheetId="24061"/>
      <sheetData sheetId="24062"/>
      <sheetData sheetId="24063"/>
      <sheetData sheetId="24064"/>
      <sheetData sheetId="24065"/>
      <sheetData sheetId="24066"/>
      <sheetData sheetId="24067"/>
      <sheetData sheetId="24068"/>
      <sheetData sheetId="24069"/>
      <sheetData sheetId="24070"/>
      <sheetData sheetId="24071"/>
      <sheetData sheetId="24072"/>
      <sheetData sheetId="24073"/>
      <sheetData sheetId="24074"/>
      <sheetData sheetId="24075"/>
      <sheetData sheetId="24076"/>
      <sheetData sheetId="24077"/>
      <sheetData sheetId="24078"/>
      <sheetData sheetId="24079"/>
      <sheetData sheetId="24080"/>
      <sheetData sheetId="24081"/>
      <sheetData sheetId="24082"/>
      <sheetData sheetId="24083"/>
      <sheetData sheetId="24084"/>
      <sheetData sheetId="24085"/>
      <sheetData sheetId="24086"/>
      <sheetData sheetId="24087"/>
      <sheetData sheetId="24088"/>
      <sheetData sheetId="24089"/>
      <sheetData sheetId="24090"/>
      <sheetData sheetId="24091"/>
      <sheetData sheetId="24092"/>
      <sheetData sheetId="24093"/>
      <sheetData sheetId="24094"/>
      <sheetData sheetId="24095"/>
      <sheetData sheetId="24096"/>
      <sheetData sheetId="24097"/>
      <sheetData sheetId="24098"/>
      <sheetData sheetId="24099"/>
      <sheetData sheetId="24100"/>
      <sheetData sheetId="24101"/>
      <sheetData sheetId="24102"/>
      <sheetData sheetId="24103"/>
      <sheetData sheetId="24104"/>
      <sheetData sheetId="24105"/>
      <sheetData sheetId="24106"/>
      <sheetData sheetId="24107"/>
      <sheetData sheetId="24108"/>
      <sheetData sheetId="24109"/>
      <sheetData sheetId="24110"/>
      <sheetData sheetId="24111"/>
      <sheetData sheetId="24112"/>
      <sheetData sheetId="24113"/>
      <sheetData sheetId="24114"/>
      <sheetData sheetId="24115"/>
      <sheetData sheetId="24116"/>
      <sheetData sheetId="24117"/>
      <sheetData sheetId="24118"/>
      <sheetData sheetId="24119"/>
      <sheetData sheetId="24120"/>
      <sheetData sheetId="24121"/>
      <sheetData sheetId="24122"/>
      <sheetData sheetId="24123"/>
      <sheetData sheetId="24124"/>
      <sheetData sheetId="24125"/>
      <sheetData sheetId="24126"/>
      <sheetData sheetId="24127"/>
      <sheetData sheetId="24128"/>
      <sheetData sheetId="24129"/>
      <sheetData sheetId="24130"/>
      <sheetData sheetId="24131"/>
      <sheetData sheetId="24132"/>
      <sheetData sheetId="24133"/>
      <sheetData sheetId="24134"/>
      <sheetData sheetId="24135"/>
      <sheetData sheetId="24136"/>
      <sheetData sheetId="24137"/>
      <sheetData sheetId="24138"/>
      <sheetData sheetId="24139"/>
      <sheetData sheetId="24140"/>
      <sheetData sheetId="24141"/>
      <sheetData sheetId="24142"/>
      <sheetData sheetId="24143"/>
      <sheetData sheetId="24144"/>
      <sheetData sheetId="24145"/>
      <sheetData sheetId="24146"/>
      <sheetData sheetId="24147"/>
      <sheetData sheetId="24148"/>
      <sheetData sheetId="24149"/>
      <sheetData sheetId="24150"/>
      <sheetData sheetId="24151"/>
      <sheetData sheetId="24152"/>
      <sheetData sheetId="24153"/>
      <sheetData sheetId="24154"/>
      <sheetData sheetId="24155"/>
      <sheetData sheetId="24156"/>
      <sheetData sheetId="24157"/>
      <sheetData sheetId="24158"/>
      <sheetData sheetId="24159"/>
      <sheetData sheetId="24160"/>
      <sheetData sheetId="24161"/>
      <sheetData sheetId="24162"/>
      <sheetData sheetId="24163"/>
      <sheetData sheetId="24164"/>
      <sheetData sheetId="24165"/>
      <sheetData sheetId="24166"/>
      <sheetData sheetId="24167"/>
      <sheetData sheetId="24168"/>
      <sheetData sheetId="24169"/>
      <sheetData sheetId="24170"/>
      <sheetData sheetId="24171"/>
      <sheetData sheetId="24172"/>
      <sheetData sheetId="24173"/>
      <sheetData sheetId="24174"/>
      <sheetData sheetId="24175"/>
      <sheetData sheetId="24176"/>
      <sheetData sheetId="24177"/>
      <sheetData sheetId="24178"/>
      <sheetData sheetId="24179"/>
      <sheetData sheetId="24180"/>
      <sheetData sheetId="24181"/>
      <sheetData sheetId="24182"/>
      <sheetData sheetId="24183"/>
      <sheetData sheetId="24184"/>
      <sheetData sheetId="24185"/>
      <sheetData sheetId="24186"/>
      <sheetData sheetId="24187"/>
      <sheetData sheetId="24188"/>
      <sheetData sheetId="24189"/>
      <sheetData sheetId="24190"/>
      <sheetData sheetId="24191"/>
      <sheetData sheetId="24192"/>
      <sheetData sheetId="24193"/>
      <sheetData sheetId="24194"/>
      <sheetData sheetId="24195"/>
      <sheetData sheetId="24196"/>
      <sheetData sheetId="24197"/>
      <sheetData sheetId="24198"/>
      <sheetData sheetId="24199"/>
      <sheetData sheetId="24200"/>
      <sheetData sheetId="24201"/>
      <sheetData sheetId="24202"/>
      <sheetData sheetId="24203"/>
      <sheetData sheetId="24204"/>
      <sheetData sheetId="24205"/>
      <sheetData sheetId="24206"/>
      <sheetData sheetId="24207"/>
      <sheetData sheetId="24208"/>
      <sheetData sheetId="24209"/>
      <sheetData sheetId="24210"/>
      <sheetData sheetId="24211"/>
      <sheetData sheetId="24212"/>
      <sheetData sheetId="24213"/>
      <sheetData sheetId="24214"/>
      <sheetData sheetId="24215"/>
      <sheetData sheetId="24216"/>
      <sheetData sheetId="24217"/>
      <sheetData sheetId="24218"/>
      <sheetData sheetId="24219"/>
      <sheetData sheetId="24220"/>
      <sheetData sheetId="24221"/>
      <sheetData sheetId="24222"/>
      <sheetData sheetId="24223"/>
      <sheetData sheetId="24224"/>
      <sheetData sheetId="24225"/>
      <sheetData sheetId="24226"/>
      <sheetData sheetId="24227"/>
      <sheetData sheetId="24228"/>
      <sheetData sheetId="24229"/>
      <sheetData sheetId="24230"/>
      <sheetData sheetId="24231"/>
      <sheetData sheetId="24232"/>
      <sheetData sheetId="24233"/>
      <sheetData sheetId="24234"/>
      <sheetData sheetId="24235"/>
      <sheetData sheetId="24236"/>
      <sheetData sheetId="24237"/>
      <sheetData sheetId="24238"/>
      <sheetData sheetId="24239"/>
      <sheetData sheetId="24240"/>
      <sheetData sheetId="24241"/>
      <sheetData sheetId="24242"/>
      <sheetData sheetId="24243"/>
      <sheetData sheetId="24244"/>
      <sheetData sheetId="24245"/>
      <sheetData sheetId="24246"/>
      <sheetData sheetId="24247"/>
      <sheetData sheetId="24248"/>
      <sheetData sheetId="24249"/>
      <sheetData sheetId="24250"/>
      <sheetData sheetId="24251"/>
      <sheetData sheetId="24252"/>
      <sheetData sheetId="24253"/>
      <sheetData sheetId="24254"/>
      <sheetData sheetId="24255"/>
      <sheetData sheetId="24256"/>
      <sheetData sheetId="24257"/>
      <sheetData sheetId="24258"/>
      <sheetData sheetId="24259"/>
      <sheetData sheetId="24260"/>
      <sheetData sheetId="24261"/>
      <sheetData sheetId="24262"/>
      <sheetData sheetId="24263"/>
      <sheetData sheetId="24264"/>
      <sheetData sheetId="24265"/>
      <sheetData sheetId="24266"/>
      <sheetData sheetId="24267"/>
      <sheetData sheetId="24268"/>
      <sheetData sheetId="24269"/>
      <sheetData sheetId="24270"/>
      <sheetData sheetId="24271"/>
      <sheetData sheetId="24272"/>
      <sheetData sheetId="24273"/>
      <sheetData sheetId="24274"/>
      <sheetData sheetId="24275"/>
      <sheetData sheetId="24276"/>
      <sheetData sheetId="24277"/>
      <sheetData sheetId="24278"/>
      <sheetData sheetId="24279"/>
      <sheetData sheetId="24280"/>
      <sheetData sheetId="24281"/>
      <sheetData sheetId="24282"/>
      <sheetData sheetId="24283"/>
      <sheetData sheetId="24284"/>
      <sheetData sheetId="24285"/>
      <sheetData sheetId="24286"/>
      <sheetData sheetId="24287"/>
      <sheetData sheetId="24288"/>
      <sheetData sheetId="24289"/>
      <sheetData sheetId="24290"/>
      <sheetData sheetId="24291"/>
      <sheetData sheetId="24292"/>
      <sheetData sheetId="24293"/>
      <sheetData sheetId="24294"/>
      <sheetData sheetId="24295"/>
      <sheetData sheetId="24296"/>
      <sheetData sheetId="24297"/>
      <sheetData sheetId="24298"/>
      <sheetData sheetId="24299"/>
      <sheetData sheetId="24300"/>
      <sheetData sheetId="24301"/>
      <sheetData sheetId="24302"/>
      <sheetData sheetId="24303"/>
      <sheetData sheetId="24304"/>
      <sheetData sheetId="24305"/>
      <sheetData sheetId="24306"/>
      <sheetData sheetId="24307"/>
      <sheetData sheetId="24308"/>
      <sheetData sheetId="24309"/>
      <sheetData sheetId="24310"/>
      <sheetData sheetId="24311"/>
      <sheetData sheetId="24312"/>
      <sheetData sheetId="24313"/>
      <sheetData sheetId="24314"/>
      <sheetData sheetId="24315"/>
      <sheetData sheetId="24316"/>
      <sheetData sheetId="24317"/>
      <sheetData sheetId="24318"/>
      <sheetData sheetId="24319"/>
      <sheetData sheetId="24320"/>
      <sheetData sheetId="24321"/>
      <sheetData sheetId="24322"/>
      <sheetData sheetId="24323"/>
      <sheetData sheetId="24324"/>
      <sheetData sheetId="24325"/>
      <sheetData sheetId="24326"/>
      <sheetData sheetId="24327"/>
      <sheetData sheetId="24328"/>
      <sheetData sheetId="24329"/>
      <sheetData sheetId="24330"/>
      <sheetData sheetId="24331"/>
      <sheetData sheetId="24332"/>
      <sheetData sheetId="24333"/>
      <sheetData sheetId="24334"/>
      <sheetData sheetId="24335"/>
      <sheetData sheetId="24336"/>
      <sheetData sheetId="24337"/>
      <sheetData sheetId="24338"/>
      <sheetData sheetId="24339"/>
      <sheetData sheetId="24340"/>
      <sheetData sheetId="24341"/>
      <sheetData sheetId="24342"/>
      <sheetData sheetId="24343"/>
      <sheetData sheetId="24344"/>
      <sheetData sheetId="24345"/>
      <sheetData sheetId="24346"/>
      <sheetData sheetId="24347"/>
      <sheetData sheetId="24348"/>
      <sheetData sheetId="24349"/>
      <sheetData sheetId="24350"/>
      <sheetData sheetId="24351"/>
      <sheetData sheetId="24352"/>
      <sheetData sheetId="24353"/>
      <sheetData sheetId="24354"/>
      <sheetData sheetId="24355"/>
      <sheetData sheetId="24356"/>
      <sheetData sheetId="24357"/>
      <sheetData sheetId="24358"/>
      <sheetData sheetId="24359"/>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sheetData sheetId="24397">
        <row r="1">
          <cell r="A1" t="str">
            <v>TAISEI  PHIL.  CONST., INC.</v>
          </cell>
        </row>
      </sheetData>
      <sheetData sheetId="24398">
        <row r="1">
          <cell r="A1" t="str">
            <v>A/1</v>
          </cell>
        </row>
      </sheetData>
      <sheetData sheetId="24399"/>
      <sheetData sheetId="24400"/>
      <sheetData sheetId="24401"/>
      <sheetData sheetId="24402"/>
      <sheetData sheetId="24403"/>
      <sheetData sheetId="24404"/>
      <sheetData sheetId="24405"/>
      <sheetData sheetId="24406"/>
      <sheetData sheetId="24407"/>
      <sheetData sheetId="24408"/>
      <sheetData sheetId="24409"/>
      <sheetData sheetId="24410"/>
      <sheetData sheetId="24411"/>
      <sheetData sheetId="24412"/>
      <sheetData sheetId="24413"/>
      <sheetData sheetId="24414"/>
      <sheetData sheetId="24415"/>
      <sheetData sheetId="24416"/>
      <sheetData sheetId="24417"/>
      <sheetData sheetId="24418"/>
      <sheetData sheetId="24419"/>
      <sheetData sheetId="24420"/>
      <sheetData sheetId="24421"/>
      <sheetData sheetId="24422"/>
      <sheetData sheetId="24423"/>
      <sheetData sheetId="24424"/>
      <sheetData sheetId="24425"/>
      <sheetData sheetId="24426"/>
      <sheetData sheetId="24427"/>
      <sheetData sheetId="24428"/>
      <sheetData sheetId="24429"/>
      <sheetData sheetId="24430"/>
      <sheetData sheetId="24431"/>
      <sheetData sheetId="24432"/>
      <sheetData sheetId="24433"/>
      <sheetData sheetId="24434"/>
      <sheetData sheetId="24435"/>
      <sheetData sheetId="24436"/>
      <sheetData sheetId="24437"/>
      <sheetData sheetId="24438"/>
      <sheetData sheetId="24439"/>
      <sheetData sheetId="24440"/>
      <sheetData sheetId="24441"/>
      <sheetData sheetId="24442"/>
      <sheetData sheetId="24443"/>
      <sheetData sheetId="24444"/>
      <sheetData sheetId="24445"/>
      <sheetData sheetId="24446"/>
      <sheetData sheetId="24447"/>
      <sheetData sheetId="24448"/>
      <sheetData sheetId="24449"/>
      <sheetData sheetId="24450"/>
      <sheetData sheetId="24451"/>
      <sheetData sheetId="24452"/>
      <sheetData sheetId="24453"/>
      <sheetData sheetId="24454"/>
      <sheetData sheetId="24455"/>
      <sheetData sheetId="24456"/>
      <sheetData sheetId="24457"/>
      <sheetData sheetId="24458"/>
      <sheetData sheetId="24459"/>
      <sheetData sheetId="24460"/>
      <sheetData sheetId="24461"/>
      <sheetData sheetId="24462"/>
      <sheetData sheetId="24463"/>
      <sheetData sheetId="24464">
        <row r="1">
          <cell r="A1" t="str">
            <v>A/1</v>
          </cell>
        </row>
      </sheetData>
      <sheetData sheetId="24465"/>
      <sheetData sheetId="24466"/>
      <sheetData sheetId="24467"/>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row r="1">
          <cell r="A1" t="str">
            <v>A/1</v>
          </cell>
        </row>
      </sheetData>
      <sheetData sheetId="24481">
        <row r="1">
          <cell r="A1" t="str">
            <v>A/1</v>
          </cell>
        </row>
      </sheetData>
      <sheetData sheetId="24482">
        <row r="1">
          <cell r="A1" t="str">
            <v>A/1</v>
          </cell>
        </row>
      </sheetData>
      <sheetData sheetId="24483">
        <row r="1">
          <cell r="A1" t="str">
            <v>A/1</v>
          </cell>
        </row>
      </sheetData>
      <sheetData sheetId="24484">
        <row r="1">
          <cell r="A1" t="str">
            <v>A/1</v>
          </cell>
        </row>
      </sheetData>
      <sheetData sheetId="24485">
        <row r="1">
          <cell r="A1" t="str">
            <v>A/1</v>
          </cell>
        </row>
      </sheetData>
      <sheetData sheetId="24486">
        <row r="1">
          <cell r="A1" t="str">
            <v>A/1</v>
          </cell>
        </row>
      </sheetData>
      <sheetData sheetId="24487">
        <row r="1">
          <cell r="A1" t="str">
            <v>A/1</v>
          </cell>
        </row>
      </sheetData>
      <sheetData sheetId="24488">
        <row r="1">
          <cell r="A1" t="str">
            <v>A/1</v>
          </cell>
        </row>
      </sheetData>
      <sheetData sheetId="24489">
        <row r="1">
          <cell r="A1" t="str">
            <v>A/1</v>
          </cell>
        </row>
      </sheetData>
      <sheetData sheetId="24490">
        <row r="1">
          <cell r="A1" t="str">
            <v>A/1</v>
          </cell>
        </row>
      </sheetData>
      <sheetData sheetId="24491">
        <row r="1">
          <cell r="A1" t="str">
            <v>A/1</v>
          </cell>
        </row>
      </sheetData>
      <sheetData sheetId="24492"/>
      <sheetData sheetId="24493"/>
      <sheetData sheetId="24494"/>
      <sheetData sheetId="24495">
        <row r="1">
          <cell r="A1" t="str">
            <v>A/1</v>
          </cell>
        </row>
      </sheetData>
      <sheetData sheetId="24496"/>
      <sheetData sheetId="24497"/>
      <sheetData sheetId="24498"/>
      <sheetData sheetId="24499"/>
      <sheetData sheetId="24500"/>
      <sheetData sheetId="24501"/>
      <sheetData sheetId="24502">
        <row r="1">
          <cell r="A1" t="str">
            <v>A/1</v>
          </cell>
        </row>
      </sheetData>
      <sheetData sheetId="24503">
        <row r="1">
          <cell r="A1" t="str">
            <v>A/1</v>
          </cell>
        </row>
      </sheetData>
      <sheetData sheetId="24504">
        <row r="1">
          <cell r="A1" t="str">
            <v>A/1</v>
          </cell>
        </row>
      </sheetData>
      <sheetData sheetId="24505">
        <row r="1">
          <cell r="A1" t="str">
            <v>TAISEI  PHIL.  CONST., INC.</v>
          </cell>
        </row>
      </sheetData>
      <sheetData sheetId="24506">
        <row r="1">
          <cell r="A1" t="str">
            <v>A/1</v>
          </cell>
        </row>
      </sheetData>
      <sheetData sheetId="24507">
        <row r="1">
          <cell r="A1" t="str">
            <v>A/1</v>
          </cell>
        </row>
      </sheetData>
      <sheetData sheetId="24508">
        <row r="1">
          <cell r="A1" t="str">
            <v>A/1</v>
          </cell>
        </row>
      </sheetData>
      <sheetData sheetId="24509">
        <row r="1">
          <cell r="A1" t="str">
            <v>A/1</v>
          </cell>
        </row>
      </sheetData>
      <sheetData sheetId="24510">
        <row r="1">
          <cell r="A1" t="str">
            <v>A/1</v>
          </cell>
        </row>
      </sheetData>
      <sheetData sheetId="24511">
        <row r="1">
          <cell r="A1" t="str">
            <v>A/1</v>
          </cell>
        </row>
      </sheetData>
      <sheetData sheetId="24512"/>
      <sheetData sheetId="24513"/>
      <sheetData sheetId="24514"/>
      <sheetData sheetId="24515"/>
      <sheetData sheetId="24516"/>
      <sheetData sheetId="24517"/>
      <sheetData sheetId="24518"/>
      <sheetData sheetId="24519"/>
      <sheetData sheetId="24520">
        <row r="1">
          <cell r="A1" t="str">
            <v>A/1</v>
          </cell>
        </row>
      </sheetData>
      <sheetData sheetId="24521">
        <row r="1">
          <cell r="A1" t="str">
            <v>A/1</v>
          </cell>
        </row>
      </sheetData>
      <sheetData sheetId="24522">
        <row r="1">
          <cell r="A1" t="str">
            <v>A/1</v>
          </cell>
        </row>
      </sheetData>
      <sheetData sheetId="24523">
        <row r="1">
          <cell r="A1" t="str">
            <v>A/1</v>
          </cell>
        </row>
      </sheetData>
      <sheetData sheetId="24524">
        <row r="1">
          <cell r="A1" t="str">
            <v>A/1</v>
          </cell>
        </row>
      </sheetData>
      <sheetData sheetId="24525">
        <row r="1">
          <cell r="A1" t="str">
            <v>A/1</v>
          </cell>
        </row>
      </sheetData>
      <sheetData sheetId="24526">
        <row r="1">
          <cell r="A1" t="str">
            <v>A/1</v>
          </cell>
        </row>
      </sheetData>
      <sheetData sheetId="24527"/>
      <sheetData sheetId="24528"/>
      <sheetData sheetId="24529"/>
      <sheetData sheetId="24530"/>
      <sheetData sheetId="24531"/>
      <sheetData sheetId="24532"/>
      <sheetData sheetId="24533"/>
      <sheetData sheetId="24534"/>
      <sheetData sheetId="24535"/>
      <sheetData sheetId="24536"/>
      <sheetData sheetId="24537"/>
      <sheetData sheetId="24538"/>
      <sheetData sheetId="24539"/>
      <sheetData sheetId="24540"/>
      <sheetData sheetId="24541"/>
      <sheetData sheetId="24542"/>
      <sheetData sheetId="24543"/>
      <sheetData sheetId="24544"/>
      <sheetData sheetId="24545"/>
      <sheetData sheetId="24546"/>
      <sheetData sheetId="24547"/>
      <sheetData sheetId="24548"/>
      <sheetData sheetId="24549"/>
      <sheetData sheetId="24550"/>
      <sheetData sheetId="24551"/>
      <sheetData sheetId="24552"/>
      <sheetData sheetId="24553"/>
      <sheetData sheetId="24554"/>
      <sheetData sheetId="24555"/>
      <sheetData sheetId="24556"/>
      <sheetData sheetId="24557"/>
      <sheetData sheetId="24558"/>
      <sheetData sheetId="24559"/>
      <sheetData sheetId="24560"/>
      <sheetData sheetId="24561">
        <row r="1">
          <cell r="A1" t="str">
            <v>A/1</v>
          </cell>
        </row>
      </sheetData>
      <sheetData sheetId="24562">
        <row r="1">
          <cell r="A1" t="str">
            <v>A/1</v>
          </cell>
        </row>
      </sheetData>
      <sheetData sheetId="24563">
        <row r="1">
          <cell r="A1" t="str">
            <v>A/1</v>
          </cell>
        </row>
      </sheetData>
      <sheetData sheetId="24564">
        <row r="1">
          <cell r="A1" t="str">
            <v>A/1</v>
          </cell>
        </row>
      </sheetData>
      <sheetData sheetId="24565">
        <row r="1">
          <cell r="A1" t="str">
            <v>A/1</v>
          </cell>
        </row>
      </sheetData>
      <sheetData sheetId="24566">
        <row r="1">
          <cell r="A1" t="str">
            <v>A/1</v>
          </cell>
        </row>
      </sheetData>
      <sheetData sheetId="24567">
        <row r="1">
          <cell r="A1" t="str">
            <v>A/1</v>
          </cell>
        </row>
      </sheetData>
      <sheetData sheetId="24568">
        <row r="1">
          <cell r="A1" t="str">
            <v>A/1</v>
          </cell>
        </row>
      </sheetData>
      <sheetData sheetId="24569">
        <row r="1">
          <cell r="A1" t="str">
            <v>A/1</v>
          </cell>
        </row>
      </sheetData>
      <sheetData sheetId="24570">
        <row r="1">
          <cell r="A1" t="str">
            <v>A/1</v>
          </cell>
        </row>
      </sheetData>
      <sheetData sheetId="24571">
        <row r="1">
          <cell r="A1" t="str">
            <v>A/1</v>
          </cell>
        </row>
      </sheetData>
      <sheetData sheetId="24572"/>
      <sheetData sheetId="24573"/>
      <sheetData sheetId="24574"/>
      <sheetData sheetId="24575"/>
      <sheetData sheetId="24576"/>
      <sheetData sheetId="24577"/>
      <sheetData sheetId="24578"/>
      <sheetData sheetId="24579"/>
      <sheetData sheetId="24580"/>
      <sheetData sheetId="24581"/>
      <sheetData sheetId="24582"/>
      <sheetData sheetId="24583"/>
      <sheetData sheetId="24584"/>
      <sheetData sheetId="24585"/>
      <sheetData sheetId="24586"/>
      <sheetData sheetId="24587"/>
      <sheetData sheetId="24588"/>
      <sheetData sheetId="24589"/>
      <sheetData sheetId="24590"/>
      <sheetData sheetId="24591"/>
      <sheetData sheetId="24592"/>
      <sheetData sheetId="24593"/>
      <sheetData sheetId="24594"/>
      <sheetData sheetId="24595"/>
      <sheetData sheetId="24596"/>
      <sheetData sheetId="24597"/>
      <sheetData sheetId="24598"/>
      <sheetData sheetId="24599"/>
      <sheetData sheetId="24600"/>
      <sheetData sheetId="24601"/>
      <sheetData sheetId="24602"/>
      <sheetData sheetId="24603"/>
      <sheetData sheetId="24604"/>
      <sheetData sheetId="24605"/>
      <sheetData sheetId="24606"/>
      <sheetData sheetId="24607"/>
      <sheetData sheetId="24608"/>
      <sheetData sheetId="24609"/>
      <sheetData sheetId="24610"/>
      <sheetData sheetId="24611"/>
      <sheetData sheetId="24612"/>
      <sheetData sheetId="24613"/>
      <sheetData sheetId="24614"/>
      <sheetData sheetId="24615"/>
      <sheetData sheetId="24616"/>
      <sheetData sheetId="24617"/>
      <sheetData sheetId="24618"/>
      <sheetData sheetId="24619"/>
      <sheetData sheetId="24620"/>
      <sheetData sheetId="24621"/>
      <sheetData sheetId="24622"/>
      <sheetData sheetId="24623"/>
      <sheetData sheetId="24624"/>
      <sheetData sheetId="24625"/>
      <sheetData sheetId="24626"/>
      <sheetData sheetId="24627"/>
      <sheetData sheetId="24628"/>
      <sheetData sheetId="24629"/>
      <sheetData sheetId="24630"/>
      <sheetData sheetId="24631"/>
      <sheetData sheetId="24632"/>
      <sheetData sheetId="24633"/>
      <sheetData sheetId="24634"/>
      <sheetData sheetId="24635"/>
      <sheetData sheetId="24636"/>
      <sheetData sheetId="24637"/>
      <sheetData sheetId="24638"/>
      <sheetData sheetId="24639"/>
      <sheetData sheetId="24640">
        <row r="1">
          <cell r="A1" t="str">
            <v>A/1</v>
          </cell>
        </row>
      </sheetData>
      <sheetData sheetId="24641"/>
      <sheetData sheetId="24642"/>
      <sheetData sheetId="24643"/>
      <sheetData sheetId="24644"/>
      <sheetData sheetId="24645"/>
      <sheetData sheetId="24646"/>
      <sheetData sheetId="24647"/>
      <sheetData sheetId="24648"/>
      <sheetData sheetId="24649"/>
      <sheetData sheetId="24650"/>
      <sheetData sheetId="24651"/>
      <sheetData sheetId="24652"/>
      <sheetData sheetId="24653"/>
      <sheetData sheetId="24654">
        <row r="1">
          <cell r="A1" t="str">
            <v>A/1</v>
          </cell>
        </row>
      </sheetData>
      <sheetData sheetId="24655">
        <row r="1">
          <cell r="A1" t="str">
            <v>A/1</v>
          </cell>
        </row>
      </sheetData>
      <sheetData sheetId="24656"/>
      <sheetData sheetId="24657"/>
      <sheetData sheetId="24658"/>
      <sheetData sheetId="24659"/>
      <sheetData sheetId="24660"/>
      <sheetData sheetId="24661"/>
      <sheetData sheetId="24662"/>
      <sheetData sheetId="24663"/>
      <sheetData sheetId="24664"/>
      <sheetData sheetId="24665"/>
      <sheetData sheetId="24666"/>
      <sheetData sheetId="24667"/>
      <sheetData sheetId="24668"/>
      <sheetData sheetId="24669"/>
      <sheetData sheetId="24670"/>
      <sheetData sheetId="24671">
        <row r="1">
          <cell r="P1">
            <v>1.1200000000000001</v>
          </cell>
        </row>
      </sheetData>
      <sheetData sheetId="24672"/>
      <sheetData sheetId="24673"/>
      <sheetData sheetId="24674"/>
      <sheetData sheetId="24675"/>
      <sheetData sheetId="24676"/>
      <sheetData sheetId="24677">
        <row r="1">
          <cell r="W1">
            <v>1</v>
          </cell>
        </row>
      </sheetData>
      <sheetData sheetId="24678"/>
      <sheetData sheetId="24679">
        <row r="1">
          <cell r="W1">
            <v>1</v>
          </cell>
        </row>
      </sheetData>
      <sheetData sheetId="24680"/>
      <sheetData sheetId="24681"/>
      <sheetData sheetId="24682"/>
      <sheetData sheetId="24683"/>
      <sheetData sheetId="24684"/>
      <sheetData sheetId="24685">
        <row r="10">
          <cell r="B10">
            <v>565.10529687726046</v>
          </cell>
        </row>
      </sheetData>
      <sheetData sheetId="24686"/>
      <sheetData sheetId="24687"/>
      <sheetData sheetId="24688"/>
      <sheetData sheetId="24689"/>
      <sheetData sheetId="24690"/>
      <sheetData sheetId="24691"/>
      <sheetData sheetId="24692"/>
      <sheetData sheetId="24693"/>
      <sheetData sheetId="24694"/>
      <sheetData sheetId="24695"/>
      <sheetData sheetId="24696"/>
      <sheetData sheetId="24697"/>
      <sheetData sheetId="24698"/>
      <sheetData sheetId="24699"/>
      <sheetData sheetId="24700"/>
      <sheetData sheetId="24701"/>
      <sheetData sheetId="24702"/>
      <sheetData sheetId="24703"/>
      <sheetData sheetId="24704"/>
      <sheetData sheetId="24705"/>
      <sheetData sheetId="24706"/>
      <sheetData sheetId="24707"/>
      <sheetData sheetId="24708"/>
      <sheetData sheetId="24709"/>
      <sheetData sheetId="24710"/>
      <sheetData sheetId="24711"/>
      <sheetData sheetId="24712"/>
      <sheetData sheetId="24713"/>
      <sheetData sheetId="24714"/>
      <sheetData sheetId="24715"/>
      <sheetData sheetId="24716"/>
      <sheetData sheetId="24717"/>
      <sheetData sheetId="24718"/>
      <sheetData sheetId="24719"/>
      <sheetData sheetId="24720"/>
      <sheetData sheetId="24721"/>
      <sheetData sheetId="24722"/>
      <sheetData sheetId="24723"/>
      <sheetData sheetId="24724"/>
      <sheetData sheetId="24725"/>
      <sheetData sheetId="24726"/>
      <sheetData sheetId="24727"/>
      <sheetData sheetId="24728">
        <row r="1">
          <cell r="W1">
            <v>1</v>
          </cell>
        </row>
      </sheetData>
      <sheetData sheetId="24729"/>
      <sheetData sheetId="24730"/>
      <sheetData sheetId="24731"/>
      <sheetData sheetId="24732"/>
      <sheetData sheetId="24733"/>
      <sheetData sheetId="24734"/>
      <sheetData sheetId="24735"/>
      <sheetData sheetId="24736"/>
      <sheetData sheetId="24737"/>
      <sheetData sheetId="24738"/>
      <sheetData sheetId="24739"/>
      <sheetData sheetId="24740"/>
      <sheetData sheetId="24741"/>
      <sheetData sheetId="24742"/>
      <sheetData sheetId="24743"/>
      <sheetData sheetId="24744"/>
      <sheetData sheetId="24745"/>
      <sheetData sheetId="24746"/>
      <sheetData sheetId="24747"/>
      <sheetData sheetId="24748"/>
      <sheetData sheetId="24749"/>
      <sheetData sheetId="24750"/>
      <sheetData sheetId="24751"/>
      <sheetData sheetId="24752"/>
      <sheetData sheetId="24753"/>
      <sheetData sheetId="24754"/>
      <sheetData sheetId="24755"/>
      <sheetData sheetId="24756"/>
      <sheetData sheetId="24757"/>
      <sheetData sheetId="24758"/>
      <sheetData sheetId="24759"/>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sheetData sheetId="24778"/>
      <sheetData sheetId="24779"/>
      <sheetData sheetId="24780"/>
      <sheetData sheetId="24781"/>
      <sheetData sheetId="24782"/>
      <sheetData sheetId="24783"/>
      <sheetData sheetId="24784"/>
      <sheetData sheetId="24785"/>
      <sheetData sheetId="24786"/>
      <sheetData sheetId="24787"/>
      <sheetData sheetId="24788"/>
      <sheetData sheetId="24789"/>
      <sheetData sheetId="24790"/>
      <sheetData sheetId="24791"/>
      <sheetData sheetId="24792"/>
      <sheetData sheetId="24793"/>
      <sheetData sheetId="24794"/>
      <sheetData sheetId="24795"/>
      <sheetData sheetId="24796"/>
      <sheetData sheetId="24797"/>
      <sheetData sheetId="24798"/>
      <sheetData sheetId="24799"/>
      <sheetData sheetId="24800"/>
      <sheetData sheetId="24801"/>
      <sheetData sheetId="24802"/>
      <sheetData sheetId="24803"/>
      <sheetData sheetId="24804"/>
      <sheetData sheetId="24805"/>
      <sheetData sheetId="24806"/>
      <sheetData sheetId="24807"/>
      <sheetData sheetId="24808"/>
      <sheetData sheetId="24809"/>
      <sheetData sheetId="24810"/>
      <sheetData sheetId="24811"/>
      <sheetData sheetId="24812"/>
      <sheetData sheetId="24813"/>
      <sheetData sheetId="24814"/>
      <sheetData sheetId="24815"/>
      <sheetData sheetId="24816"/>
      <sheetData sheetId="24817"/>
      <sheetData sheetId="24818"/>
      <sheetData sheetId="24819"/>
      <sheetData sheetId="24820"/>
      <sheetData sheetId="24821"/>
      <sheetData sheetId="24822"/>
      <sheetData sheetId="24823"/>
      <sheetData sheetId="24824"/>
      <sheetData sheetId="24825"/>
      <sheetData sheetId="24826"/>
      <sheetData sheetId="24827"/>
      <sheetData sheetId="24828"/>
      <sheetData sheetId="24829"/>
      <sheetData sheetId="24830"/>
      <sheetData sheetId="24831"/>
      <sheetData sheetId="24832"/>
      <sheetData sheetId="24833"/>
      <sheetData sheetId="24834"/>
      <sheetData sheetId="24835"/>
      <sheetData sheetId="24836"/>
      <sheetData sheetId="24837"/>
      <sheetData sheetId="24838"/>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sheetData sheetId="24866"/>
      <sheetData sheetId="24867"/>
      <sheetData sheetId="24868"/>
      <sheetData sheetId="24869"/>
      <sheetData sheetId="24870"/>
      <sheetData sheetId="24871"/>
      <sheetData sheetId="24872"/>
      <sheetData sheetId="24873"/>
      <sheetData sheetId="24874"/>
      <sheetData sheetId="24875"/>
      <sheetData sheetId="24876"/>
      <sheetData sheetId="24877"/>
      <sheetData sheetId="24878"/>
      <sheetData sheetId="24879"/>
      <sheetData sheetId="24880"/>
      <sheetData sheetId="24881"/>
      <sheetData sheetId="24882">
        <row r="1">
          <cell r="A1" t="str">
            <v>A/1</v>
          </cell>
        </row>
      </sheetData>
      <sheetData sheetId="24883">
        <row r="1">
          <cell r="A1" t="str">
            <v>A/1</v>
          </cell>
        </row>
      </sheetData>
      <sheetData sheetId="24884">
        <row r="1">
          <cell r="A1" t="str">
            <v>A/1</v>
          </cell>
        </row>
      </sheetData>
      <sheetData sheetId="24885"/>
      <sheetData sheetId="24886"/>
      <sheetData sheetId="24887"/>
      <sheetData sheetId="24888"/>
      <sheetData sheetId="24889"/>
      <sheetData sheetId="24890"/>
      <sheetData sheetId="24891"/>
      <sheetData sheetId="24892"/>
      <sheetData sheetId="24893"/>
      <sheetData sheetId="24894"/>
      <sheetData sheetId="24895"/>
      <sheetData sheetId="24896"/>
      <sheetData sheetId="24897"/>
      <sheetData sheetId="24898"/>
      <sheetData sheetId="24899"/>
      <sheetData sheetId="24900"/>
      <sheetData sheetId="24901"/>
      <sheetData sheetId="24902"/>
      <sheetData sheetId="24903"/>
      <sheetData sheetId="24904"/>
      <sheetData sheetId="24905"/>
      <sheetData sheetId="24906"/>
      <sheetData sheetId="24907"/>
      <sheetData sheetId="24908"/>
      <sheetData sheetId="24909"/>
      <sheetData sheetId="24910"/>
      <sheetData sheetId="24911"/>
      <sheetData sheetId="24912"/>
      <sheetData sheetId="24913"/>
      <sheetData sheetId="24914"/>
      <sheetData sheetId="24915"/>
      <sheetData sheetId="24916"/>
      <sheetData sheetId="24917"/>
      <sheetData sheetId="24918"/>
      <sheetData sheetId="24919"/>
      <sheetData sheetId="24920"/>
      <sheetData sheetId="24921"/>
      <sheetData sheetId="24922"/>
      <sheetData sheetId="24923"/>
      <sheetData sheetId="24924"/>
      <sheetData sheetId="24925"/>
      <sheetData sheetId="24926"/>
      <sheetData sheetId="24927"/>
      <sheetData sheetId="24928"/>
      <sheetData sheetId="24929"/>
      <sheetData sheetId="24930"/>
      <sheetData sheetId="24931"/>
      <sheetData sheetId="24932"/>
      <sheetData sheetId="24933"/>
      <sheetData sheetId="24934"/>
      <sheetData sheetId="24935"/>
      <sheetData sheetId="24936"/>
      <sheetData sheetId="24937"/>
      <sheetData sheetId="24938"/>
      <sheetData sheetId="24939"/>
      <sheetData sheetId="24940"/>
      <sheetData sheetId="24941"/>
      <sheetData sheetId="24942"/>
      <sheetData sheetId="24943"/>
      <sheetData sheetId="24944"/>
      <sheetData sheetId="24945"/>
      <sheetData sheetId="24946"/>
      <sheetData sheetId="24947"/>
      <sheetData sheetId="24948"/>
      <sheetData sheetId="24949"/>
      <sheetData sheetId="24950"/>
      <sheetData sheetId="24951"/>
      <sheetData sheetId="24952"/>
      <sheetData sheetId="24953"/>
      <sheetData sheetId="24954"/>
      <sheetData sheetId="24955"/>
      <sheetData sheetId="24956"/>
      <sheetData sheetId="24957"/>
      <sheetData sheetId="24958"/>
      <sheetData sheetId="24959"/>
      <sheetData sheetId="24960"/>
      <sheetData sheetId="24961"/>
      <sheetData sheetId="24962"/>
      <sheetData sheetId="24963"/>
      <sheetData sheetId="24964"/>
      <sheetData sheetId="24965"/>
      <sheetData sheetId="24966"/>
      <sheetData sheetId="24967"/>
      <sheetData sheetId="24968"/>
      <sheetData sheetId="24969"/>
      <sheetData sheetId="24970"/>
      <sheetData sheetId="24971"/>
      <sheetData sheetId="24972"/>
      <sheetData sheetId="24973"/>
      <sheetData sheetId="24974"/>
      <sheetData sheetId="24975"/>
      <sheetData sheetId="24976"/>
      <sheetData sheetId="24977"/>
      <sheetData sheetId="24978"/>
      <sheetData sheetId="24979"/>
      <sheetData sheetId="24980"/>
      <sheetData sheetId="24981"/>
      <sheetData sheetId="24982"/>
      <sheetData sheetId="24983"/>
      <sheetData sheetId="24984"/>
      <sheetData sheetId="24985"/>
      <sheetData sheetId="24986"/>
      <sheetData sheetId="24987"/>
      <sheetData sheetId="24988"/>
      <sheetData sheetId="24989"/>
      <sheetData sheetId="24990"/>
      <sheetData sheetId="24991"/>
      <sheetData sheetId="24992"/>
      <sheetData sheetId="24993"/>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sheetData sheetId="25015"/>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sheetData sheetId="25079"/>
      <sheetData sheetId="25080"/>
      <sheetData sheetId="25081"/>
      <sheetData sheetId="25082"/>
      <sheetData sheetId="25083"/>
      <sheetData sheetId="25084"/>
      <sheetData sheetId="25085"/>
      <sheetData sheetId="25086"/>
      <sheetData sheetId="25087"/>
      <sheetData sheetId="25088"/>
      <sheetData sheetId="25089"/>
      <sheetData sheetId="25090"/>
      <sheetData sheetId="25091"/>
      <sheetData sheetId="25092"/>
      <sheetData sheetId="25093"/>
      <sheetData sheetId="25094"/>
      <sheetData sheetId="25095"/>
      <sheetData sheetId="25096"/>
      <sheetData sheetId="25097"/>
      <sheetData sheetId="25098"/>
      <sheetData sheetId="25099"/>
      <sheetData sheetId="25100"/>
      <sheetData sheetId="25101"/>
      <sheetData sheetId="25102"/>
      <sheetData sheetId="25103"/>
      <sheetData sheetId="25104"/>
      <sheetData sheetId="25105"/>
      <sheetData sheetId="25106"/>
      <sheetData sheetId="25107"/>
      <sheetData sheetId="25108"/>
      <sheetData sheetId="25109"/>
      <sheetData sheetId="25110"/>
      <sheetData sheetId="25111"/>
      <sheetData sheetId="25112"/>
      <sheetData sheetId="25113"/>
      <sheetData sheetId="25114"/>
      <sheetData sheetId="25115"/>
      <sheetData sheetId="25116"/>
      <sheetData sheetId="25117"/>
      <sheetData sheetId="25118"/>
      <sheetData sheetId="25119"/>
      <sheetData sheetId="25120"/>
      <sheetData sheetId="25121"/>
      <sheetData sheetId="25122"/>
      <sheetData sheetId="25123"/>
      <sheetData sheetId="25124"/>
      <sheetData sheetId="25125"/>
      <sheetData sheetId="25126"/>
      <sheetData sheetId="25127"/>
      <sheetData sheetId="25128"/>
      <sheetData sheetId="25129"/>
      <sheetData sheetId="25130"/>
      <sheetData sheetId="25131"/>
      <sheetData sheetId="25132"/>
      <sheetData sheetId="25133"/>
      <sheetData sheetId="25134"/>
      <sheetData sheetId="25135"/>
      <sheetData sheetId="25136"/>
      <sheetData sheetId="25137"/>
      <sheetData sheetId="25138"/>
      <sheetData sheetId="25139"/>
      <sheetData sheetId="25140"/>
      <sheetData sheetId="25141"/>
      <sheetData sheetId="25142"/>
      <sheetData sheetId="25143"/>
      <sheetData sheetId="25144"/>
      <sheetData sheetId="25145"/>
      <sheetData sheetId="25146"/>
      <sheetData sheetId="25147"/>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sheetData sheetId="25200"/>
      <sheetData sheetId="25201"/>
      <sheetData sheetId="25202"/>
      <sheetData sheetId="25203"/>
      <sheetData sheetId="25204"/>
      <sheetData sheetId="25205"/>
      <sheetData sheetId="25206"/>
      <sheetData sheetId="25207"/>
      <sheetData sheetId="25208"/>
      <sheetData sheetId="25209"/>
      <sheetData sheetId="25210"/>
      <sheetData sheetId="25211"/>
      <sheetData sheetId="25212"/>
      <sheetData sheetId="25213"/>
      <sheetData sheetId="25214"/>
      <sheetData sheetId="25215"/>
      <sheetData sheetId="25216"/>
      <sheetData sheetId="25217"/>
      <sheetData sheetId="25218"/>
      <sheetData sheetId="25219"/>
      <sheetData sheetId="25220"/>
      <sheetData sheetId="25221"/>
      <sheetData sheetId="25222"/>
      <sheetData sheetId="25223"/>
      <sheetData sheetId="25224"/>
      <sheetData sheetId="25225"/>
      <sheetData sheetId="25226"/>
      <sheetData sheetId="25227"/>
      <sheetData sheetId="25228"/>
      <sheetData sheetId="25229">
        <row r="2">
          <cell r="A2" t="str">
            <v>TREND REPORT NO. 2</v>
          </cell>
        </row>
      </sheetData>
      <sheetData sheetId="25230"/>
      <sheetData sheetId="25231"/>
      <sheetData sheetId="25232"/>
      <sheetData sheetId="25233">
        <row r="247">
          <cell r="F247">
            <v>0</v>
          </cell>
        </row>
      </sheetData>
      <sheetData sheetId="25234">
        <row r="247">
          <cell r="F247">
            <v>0</v>
          </cell>
        </row>
      </sheetData>
      <sheetData sheetId="25235"/>
      <sheetData sheetId="25236"/>
      <sheetData sheetId="25237"/>
      <sheetData sheetId="25238"/>
      <sheetData sheetId="25239">
        <row r="7">
          <cell r="A7" t="str">
            <v>NO</v>
          </cell>
        </row>
      </sheetData>
      <sheetData sheetId="25240"/>
      <sheetData sheetId="25241"/>
      <sheetData sheetId="25242"/>
      <sheetData sheetId="25243"/>
      <sheetData sheetId="25244"/>
      <sheetData sheetId="25245"/>
      <sheetData sheetId="25246"/>
      <sheetData sheetId="25247"/>
      <sheetData sheetId="25248"/>
      <sheetData sheetId="25249"/>
      <sheetData sheetId="25250"/>
      <sheetData sheetId="25251"/>
      <sheetData sheetId="25252"/>
      <sheetData sheetId="25253"/>
      <sheetData sheetId="25254"/>
      <sheetData sheetId="25255"/>
      <sheetData sheetId="25256"/>
      <sheetData sheetId="25257"/>
      <sheetData sheetId="25258"/>
      <sheetData sheetId="25259"/>
      <sheetData sheetId="25260"/>
      <sheetData sheetId="25261"/>
      <sheetData sheetId="25262"/>
      <sheetData sheetId="25263"/>
      <sheetData sheetId="25264"/>
      <sheetData sheetId="25265"/>
      <sheetData sheetId="25266"/>
      <sheetData sheetId="25267"/>
      <sheetData sheetId="25268"/>
      <sheetData sheetId="25269"/>
      <sheetData sheetId="25270"/>
      <sheetData sheetId="25271"/>
      <sheetData sheetId="25272"/>
      <sheetData sheetId="25273"/>
      <sheetData sheetId="25274"/>
      <sheetData sheetId="25275"/>
      <sheetData sheetId="25276"/>
      <sheetData sheetId="25277"/>
      <sheetData sheetId="25278"/>
      <sheetData sheetId="25279"/>
      <sheetData sheetId="25280"/>
      <sheetData sheetId="25281"/>
      <sheetData sheetId="25282"/>
      <sheetData sheetId="25283"/>
      <sheetData sheetId="25284"/>
      <sheetData sheetId="25285"/>
      <sheetData sheetId="25286"/>
      <sheetData sheetId="25287"/>
      <sheetData sheetId="25288"/>
      <sheetData sheetId="25289"/>
      <sheetData sheetId="25290"/>
      <sheetData sheetId="25291"/>
      <sheetData sheetId="25292"/>
      <sheetData sheetId="25293"/>
      <sheetData sheetId="25294"/>
      <sheetData sheetId="25295"/>
      <sheetData sheetId="25296"/>
      <sheetData sheetId="25297"/>
      <sheetData sheetId="25298"/>
      <sheetData sheetId="25299"/>
      <sheetData sheetId="25300"/>
      <sheetData sheetId="25301"/>
      <sheetData sheetId="25302"/>
      <sheetData sheetId="25303"/>
      <sheetData sheetId="25304"/>
      <sheetData sheetId="25305"/>
      <sheetData sheetId="25306"/>
      <sheetData sheetId="25307"/>
      <sheetData sheetId="25308"/>
      <sheetData sheetId="25309"/>
      <sheetData sheetId="25310"/>
      <sheetData sheetId="25311"/>
      <sheetData sheetId="25312"/>
      <sheetData sheetId="25313"/>
      <sheetData sheetId="25314"/>
      <sheetData sheetId="25315"/>
      <sheetData sheetId="25316"/>
      <sheetData sheetId="25317"/>
      <sheetData sheetId="25318"/>
      <sheetData sheetId="25319"/>
      <sheetData sheetId="25320"/>
      <sheetData sheetId="25321"/>
      <sheetData sheetId="25322"/>
      <sheetData sheetId="25323"/>
      <sheetData sheetId="25324"/>
      <sheetData sheetId="25325">
        <row r="2">
          <cell r="A2" t="str">
            <v>TREND REPORT NO. 2</v>
          </cell>
        </row>
      </sheetData>
      <sheetData sheetId="25326">
        <row r="6">
          <cell r="A6">
            <v>834.5625</v>
          </cell>
        </row>
      </sheetData>
      <sheetData sheetId="25327"/>
      <sheetData sheetId="25328"/>
      <sheetData sheetId="25329"/>
      <sheetData sheetId="25330"/>
      <sheetData sheetId="25331"/>
      <sheetData sheetId="25332"/>
      <sheetData sheetId="25333"/>
      <sheetData sheetId="25334"/>
      <sheetData sheetId="25335"/>
      <sheetData sheetId="25336"/>
      <sheetData sheetId="25337"/>
      <sheetData sheetId="25338"/>
      <sheetData sheetId="25339"/>
      <sheetData sheetId="25340"/>
      <sheetData sheetId="25341"/>
      <sheetData sheetId="25342"/>
      <sheetData sheetId="25343"/>
      <sheetData sheetId="25344"/>
      <sheetData sheetId="25345"/>
      <sheetData sheetId="25346"/>
      <sheetData sheetId="25347"/>
      <sheetData sheetId="25348">
        <row r="1">
          <cell r="A1" t="str">
            <v>A/1</v>
          </cell>
        </row>
      </sheetData>
      <sheetData sheetId="25349"/>
      <sheetData sheetId="25350"/>
      <sheetData sheetId="25351">
        <row r="1">
          <cell r="A1" t="str">
            <v>A/1</v>
          </cell>
        </row>
      </sheetData>
      <sheetData sheetId="25352">
        <row r="1">
          <cell r="A1" t="str">
            <v>A/1</v>
          </cell>
        </row>
      </sheetData>
      <sheetData sheetId="25353">
        <row r="247">
          <cell r="F247">
            <v>0</v>
          </cell>
        </row>
      </sheetData>
      <sheetData sheetId="25354">
        <row r="247">
          <cell r="F247">
            <v>0</v>
          </cell>
        </row>
      </sheetData>
      <sheetData sheetId="25355"/>
      <sheetData sheetId="25356"/>
      <sheetData sheetId="25357"/>
      <sheetData sheetId="25358"/>
      <sheetData sheetId="25359"/>
      <sheetData sheetId="25360"/>
      <sheetData sheetId="25361">
        <row r="2">
          <cell r="H2" t="str">
            <v>: PRC 750</v>
          </cell>
        </row>
      </sheetData>
      <sheetData sheetId="25362"/>
      <sheetData sheetId="25363"/>
      <sheetData sheetId="25364"/>
      <sheetData sheetId="25365"/>
      <sheetData sheetId="25366"/>
      <sheetData sheetId="25367"/>
      <sheetData sheetId="25368"/>
      <sheetData sheetId="25369"/>
      <sheetData sheetId="25370"/>
      <sheetData sheetId="25371">
        <row r="1">
          <cell r="A1" t="str">
            <v>A/1</v>
          </cell>
        </row>
      </sheetData>
      <sheetData sheetId="25372">
        <row r="1">
          <cell r="A1" t="str">
            <v>A/1</v>
          </cell>
        </row>
      </sheetData>
      <sheetData sheetId="25373">
        <row r="1">
          <cell r="A1" t="str">
            <v>A/1</v>
          </cell>
        </row>
      </sheetData>
      <sheetData sheetId="25374">
        <row r="1">
          <cell r="A1" t="str">
            <v>A/1</v>
          </cell>
        </row>
      </sheetData>
      <sheetData sheetId="25375"/>
      <sheetData sheetId="25376"/>
      <sheetData sheetId="25377">
        <row r="4">
          <cell r="A4" t="str">
            <v>Sr.No.</v>
          </cell>
        </row>
      </sheetData>
      <sheetData sheetId="25378">
        <row r="247">
          <cell r="F247">
            <v>0</v>
          </cell>
        </row>
      </sheetData>
      <sheetData sheetId="25379">
        <row r="2">
          <cell r="H2" t="str">
            <v>: PRC 750</v>
          </cell>
        </row>
      </sheetData>
      <sheetData sheetId="25380"/>
      <sheetData sheetId="25381"/>
      <sheetData sheetId="25382"/>
      <sheetData sheetId="25383"/>
      <sheetData sheetId="25384"/>
      <sheetData sheetId="25385"/>
      <sheetData sheetId="25386"/>
      <sheetData sheetId="25387"/>
      <sheetData sheetId="25388"/>
      <sheetData sheetId="25389"/>
      <sheetData sheetId="25390"/>
      <sheetData sheetId="25391"/>
      <sheetData sheetId="25392"/>
      <sheetData sheetId="25393"/>
      <sheetData sheetId="25394"/>
      <sheetData sheetId="25395"/>
      <sheetData sheetId="25396"/>
      <sheetData sheetId="25397"/>
      <sheetData sheetId="25398"/>
      <sheetData sheetId="25399"/>
      <sheetData sheetId="25400"/>
      <sheetData sheetId="25401"/>
      <sheetData sheetId="25402"/>
      <sheetData sheetId="25403"/>
      <sheetData sheetId="25404"/>
      <sheetData sheetId="25405"/>
      <sheetData sheetId="25406"/>
      <sheetData sheetId="25407"/>
      <sheetData sheetId="25408"/>
      <sheetData sheetId="25409"/>
      <sheetData sheetId="25410"/>
      <sheetData sheetId="25411"/>
      <sheetData sheetId="25412"/>
      <sheetData sheetId="25413"/>
      <sheetData sheetId="25414"/>
      <sheetData sheetId="25415"/>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sheetData sheetId="25470"/>
      <sheetData sheetId="25471"/>
      <sheetData sheetId="25472"/>
      <sheetData sheetId="25473"/>
      <sheetData sheetId="25474"/>
      <sheetData sheetId="25475"/>
      <sheetData sheetId="25476"/>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sheetData sheetId="25573"/>
      <sheetData sheetId="25574"/>
      <sheetData sheetId="25575"/>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sheetData sheetId="25622"/>
      <sheetData sheetId="25623"/>
      <sheetData sheetId="25624"/>
      <sheetData sheetId="25625"/>
      <sheetData sheetId="25626"/>
      <sheetData sheetId="25627"/>
      <sheetData sheetId="25628"/>
      <sheetData sheetId="25629"/>
      <sheetData sheetId="25630"/>
      <sheetData sheetId="25631"/>
      <sheetData sheetId="25632"/>
      <sheetData sheetId="25633"/>
      <sheetData sheetId="25634"/>
      <sheetData sheetId="25635"/>
      <sheetData sheetId="25636"/>
      <sheetData sheetId="25637"/>
      <sheetData sheetId="25638"/>
      <sheetData sheetId="25639"/>
      <sheetData sheetId="25640"/>
      <sheetData sheetId="25641"/>
      <sheetData sheetId="25642"/>
      <sheetData sheetId="25643"/>
      <sheetData sheetId="25644"/>
      <sheetData sheetId="25645"/>
      <sheetData sheetId="25646"/>
      <sheetData sheetId="25647"/>
      <sheetData sheetId="25648"/>
      <sheetData sheetId="25649"/>
      <sheetData sheetId="25650"/>
      <sheetData sheetId="25651"/>
      <sheetData sheetId="25652"/>
      <sheetData sheetId="25653"/>
      <sheetData sheetId="25654"/>
      <sheetData sheetId="25655"/>
      <sheetData sheetId="25656"/>
      <sheetData sheetId="25657"/>
      <sheetData sheetId="25658"/>
      <sheetData sheetId="25659"/>
      <sheetData sheetId="25660"/>
      <sheetData sheetId="25661"/>
      <sheetData sheetId="25662"/>
      <sheetData sheetId="25663"/>
      <sheetData sheetId="25664"/>
      <sheetData sheetId="25665"/>
      <sheetData sheetId="25666"/>
      <sheetData sheetId="25667"/>
      <sheetData sheetId="25668"/>
      <sheetData sheetId="25669"/>
      <sheetData sheetId="25670"/>
      <sheetData sheetId="25671"/>
      <sheetData sheetId="25672"/>
      <sheetData sheetId="25673"/>
      <sheetData sheetId="25674"/>
      <sheetData sheetId="25675"/>
      <sheetData sheetId="25676"/>
      <sheetData sheetId="25677"/>
      <sheetData sheetId="25678"/>
      <sheetData sheetId="25679"/>
      <sheetData sheetId="25680"/>
      <sheetData sheetId="25681"/>
      <sheetData sheetId="25682"/>
      <sheetData sheetId="25683"/>
      <sheetData sheetId="25684"/>
      <sheetData sheetId="25685"/>
      <sheetData sheetId="25686"/>
      <sheetData sheetId="25687"/>
      <sheetData sheetId="25688"/>
      <sheetData sheetId="25689"/>
      <sheetData sheetId="25690"/>
      <sheetData sheetId="25691"/>
      <sheetData sheetId="25692"/>
      <sheetData sheetId="25693"/>
      <sheetData sheetId="25694"/>
      <sheetData sheetId="25695"/>
      <sheetData sheetId="25696"/>
      <sheetData sheetId="25697"/>
      <sheetData sheetId="25698"/>
      <sheetData sheetId="25699"/>
      <sheetData sheetId="25700"/>
      <sheetData sheetId="25701"/>
      <sheetData sheetId="25702"/>
      <sheetData sheetId="25703"/>
      <sheetData sheetId="25704"/>
      <sheetData sheetId="25705"/>
      <sheetData sheetId="25706"/>
      <sheetData sheetId="25707"/>
      <sheetData sheetId="25708"/>
      <sheetData sheetId="25709"/>
      <sheetData sheetId="25710"/>
      <sheetData sheetId="25711"/>
      <sheetData sheetId="25712"/>
      <sheetData sheetId="25713"/>
      <sheetData sheetId="25714"/>
      <sheetData sheetId="25715"/>
      <sheetData sheetId="25716"/>
      <sheetData sheetId="25717"/>
      <sheetData sheetId="25718"/>
      <sheetData sheetId="25719"/>
      <sheetData sheetId="25720"/>
      <sheetData sheetId="25721"/>
      <sheetData sheetId="25722"/>
      <sheetData sheetId="25723"/>
      <sheetData sheetId="25724"/>
      <sheetData sheetId="25725"/>
      <sheetData sheetId="25726"/>
      <sheetData sheetId="25727"/>
      <sheetData sheetId="25728"/>
      <sheetData sheetId="25729"/>
      <sheetData sheetId="25730"/>
      <sheetData sheetId="25731"/>
      <sheetData sheetId="25732"/>
      <sheetData sheetId="25733"/>
      <sheetData sheetId="25734"/>
      <sheetData sheetId="25735"/>
      <sheetData sheetId="25736"/>
      <sheetData sheetId="25737"/>
      <sheetData sheetId="25738"/>
      <sheetData sheetId="25739"/>
      <sheetData sheetId="25740"/>
      <sheetData sheetId="25741"/>
      <sheetData sheetId="25742"/>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sheetData sheetId="25764"/>
      <sheetData sheetId="25765"/>
      <sheetData sheetId="25766"/>
      <sheetData sheetId="25767"/>
      <sheetData sheetId="25768"/>
      <sheetData sheetId="25769"/>
      <sheetData sheetId="25770"/>
      <sheetData sheetId="25771"/>
      <sheetData sheetId="25772"/>
      <sheetData sheetId="25773"/>
      <sheetData sheetId="25774"/>
      <sheetData sheetId="25775"/>
      <sheetData sheetId="25776"/>
      <sheetData sheetId="25777"/>
      <sheetData sheetId="25778"/>
      <sheetData sheetId="25779"/>
      <sheetData sheetId="25780"/>
      <sheetData sheetId="25781"/>
      <sheetData sheetId="25782"/>
      <sheetData sheetId="25783"/>
      <sheetData sheetId="25784"/>
      <sheetData sheetId="25785"/>
      <sheetData sheetId="25786"/>
      <sheetData sheetId="25787"/>
      <sheetData sheetId="25788"/>
      <sheetData sheetId="25789"/>
      <sheetData sheetId="25790"/>
      <sheetData sheetId="25791"/>
      <sheetData sheetId="25792"/>
      <sheetData sheetId="25793"/>
      <sheetData sheetId="25794"/>
      <sheetData sheetId="25795"/>
      <sheetData sheetId="25796"/>
      <sheetData sheetId="25797"/>
      <sheetData sheetId="25798"/>
      <sheetData sheetId="25799"/>
      <sheetData sheetId="25800"/>
      <sheetData sheetId="25801"/>
      <sheetData sheetId="25802">
        <row r="2">
          <cell r="G2" t="str">
            <v>Period Ending :</v>
          </cell>
        </row>
      </sheetData>
      <sheetData sheetId="25803"/>
      <sheetData sheetId="25804"/>
      <sheetData sheetId="25805"/>
      <sheetData sheetId="25806"/>
      <sheetData sheetId="25807"/>
      <sheetData sheetId="25808"/>
      <sheetData sheetId="25809"/>
      <sheetData sheetId="25810"/>
      <sheetData sheetId="25811"/>
      <sheetData sheetId="25812"/>
      <sheetData sheetId="25813"/>
      <sheetData sheetId="25814"/>
      <sheetData sheetId="25815"/>
      <sheetData sheetId="25816"/>
      <sheetData sheetId="25817"/>
      <sheetData sheetId="25818"/>
      <sheetData sheetId="25819"/>
      <sheetData sheetId="25820"/>
      <sheetData sheetId="25821"/>
      <sheetData sheetId="25822"/>
      <sheetData sheetId="25823"/>
      <sheetData sheetId="25824"/>
      <sheetData sheetId="25825"/>
      <sheetData sheetId="25826"/>
      <sheetData sheetId="25827"/>
      <sheetData sheetId="25828"/>
      <sheetData sheetId="25829"/>
      <sheetData sheetId="25830"/>
      <sheetData sheetId="25831"/>
      <sheetData sheetId="25832"/>
      <sheetData sheetId="25833"/>
      <sheetData sheetId="25834"/>
      <sheetData sheetId="25835"/>
      <sheetData sheetId="25836">
        <row r="1">
          <cell r="D1" t="str">
            <v>LOWER FARS HEAVY OIL DEVELOPMENT PROGRAM PHASE-1 (60 MBOPD)CONSTRUCTION PROGRESS MEASUREMENT STEPS - REV. BATTACHMENT # C</v>
          </cell>
        </row>
      </sheetData>
      <sheetData sheetId="25837"/>
      <sheetData sheetId="25838"/>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sheetData sheetId="25852"/>
      <sheetData sheetId="25853"/>
      <sheetData sheetId="25854"/>
      <sheetData sheetId="25855"/>
      <sheetData sheetId="25856"/>
      <sheetData sheetId="25857"/>
      <sheetData sheetId="25858"/>
      <sheetData sheetId="25859"/>
      <sheetData sheetId="25860"/>
      <sheetData sheetId="25861"/>
      <sheetData sheetId="25862"/>
      <sheetData sheetId="25863"/>
      <sheetData sheetId="25864"/>
      <sheetData sheetId="25865">
        <row r="10">
          <cell r="D10">
            <v>8048838.2075297497</v>
          </cell>
        </row>
      </sheetData>
      <sheetData sheetId="25866"/>
      <sheetData sheetId="25867">
        <row r="20">
          <cell r="A20" t="str">
            <v>Cost/Work/SC Category</v>
          </cell>
        </row>
      </sheetData>
      <sheetData sheetId="25868"/>
      <sheetData sheetId="25869">
        <row r="10">
          <cell r="D10">
            <v>8048838.2075297497</v>
          </cell>
        </row>
      </sheetData>
      <sheetData sheetId="25870"/>
      <sheetData sheetId="25871"/>
      <sheetData sheetId="25872"/>
      <sheetData sheetId="25873">
        <row r="673">
          <cell r="H673">
            <v>360675</v>
          </cell>
        </row>
      </sheetData>
      <sheetData sheetId="25874"/>
      <sheetData sheetId="25875"/>
      <sheetData sheetId="25876"/>
      <sheetData sheetId="25877"/>
      <sheetData sheetId="25878"/>
      <sheetData sheetId="25879"/>
      <sheetData sheetId="25880"/>
      <sheetData sheetId="25881"/>
      <sheetData sheetId="25882"/>
      <sheetData sheetId="25883"/>
      <sheetData sheetId="25884"/>
      <sheetData sheetId="25885"/>
      <sheetData sheetId="25886"/>
      <sheetData sheetId="25887"/>
      <sheetData sheetId="25888"/>
      <sheetData sheetId="25889"/>
      <sheetData sheetId="25890"/>
      <sheetData sheetId="25891"/>
      <sheetData sheetId="25892"/>
      <sheetData sheetId="25893"/>
      <sheetData sheetId="25894"/>
      <sheetData sheetId="25895"/>
      <sheetData sheetId="25896"/>
      <sheetData sheetId="25897"/>
      <sheetData sheetId="25898"/>
      <sheetData sheetId="25899"/>
      <sheetData sheetId="25900"/>
      <sheetData sheetId="25901"/>
      <sheetData sheetId="25902"/>
      <sheetData sheetId="25903"/>
      <sheetData sheetId="25904"/>
      <sheetData sheetId="25905"/>
      <sheetData sheetId="25906"/>
      <sheetData sheetId="25907"/>
      <sheetData sheetId="25908"/>
      <sheetData sheetId="25909"/>
      <sheetData sheetId="25910"/>
      <sheetData sheetId="25911"/>
      <sheetData sheetId="25912"/>
      <sheetData sheetId="25913"/>
      <sheetData sheetId="25914"/>
      <sheetData sheetId="25915"/>
      <sheetData sheetId="25916"/>
      <sheetData sheetId="25917"/>
      <sheetData sheetId="25918"/>
      <sheetData sheetId="25919"/>
      <sheetData sheetId="25920"/>
      <sheetData sheetId="25921"/>
      <sheetData sheetId="25922"/>
      <sheetData sheetId="25923"/>
      <sheetData sheetId="25924"/>
      <sheetData sheetId="25925"/>
      <sheetData sheetId="25926">
        <row r="1">
          <cell r="A1" t="str">
            <v>A/1</v>
          </cell>
        </row>
      </sheetData>
      <sheetData sheetId="25927">
        <row r="1">
          <cell r="A1" t="str">
            <v>A/1</v>
          </cell>
        </row>
      </sheetData>
      <sheetData sheetId="25928">
        <row r="1">
          <cell r="A1" t="str">
            <v>A/1</v>
          </cell>
        </row>
      </sheetData>
      <sheetData sheetId="25929"/>
      <sheetData sheetId="25930"/>
      <sheetData sheetId="25931"/>
      <sheetData sheetId="25932"/>
      <sheetData sheetId="25933"/>
      <sheetData sheetId="25934"/>
      <sheetData sheetId="25935"/>
      <sheetData sheetId="25936"/>
      <sheetData sheetId="25937"/>
      <sheetData sheetId="25938"/>
      <sheetData sheetId="25939"/>
      <sheetData sheetId="25940"/>
      <sheetData sheetId="25941"/>
      <sheetData sheetId="25942"/>
      <sheetData sheetId="25943"/>
      <sheetData sheetId="25944"/>
      <sheetData sheetId="25945"/>
      <sheetData sheetId="25946"/>
      <sheetData sheetId="25947"/>
      <sheetData sheetId="25948"/>
      <sheetData sheetId="25949"/>
      <sheetData sheetId="25950"/>
      <sheetData sheetId="25951"/>
      <sheetData sheetId="25952">
        <row r="15">
          <cell r="X15">
            <v>30.05</v>
          </cell>
        </row>
      </sheetData>
      <sheetData sheetId="25953">
        <row r="10">
          <cell r="D10">
            <v>8048838.2075297497</v>
          </cell>
        </row>
      </sheetData>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sheetData sheetId="25969"/>
      <sheetData sheetId="25970"/>
      <sheetData sheetId="25971"/>
      <sheetData sheetId="25972"/>
      <sheetData sheetId="25973"/>
      <sheetData sheetId="25974"/>
      <sheetData sheetId="25975"/>
      <sheetData sheetId="25976"/>
      <sheetData sheetId="25977"/>
      <sheetData sheetId="25978"/>
      <sheetData sheetId="25979"/>
      <sheetData sheetId="25980"/>
      <sheetData sheetId="25981"/>
      <sheetData sheetId="25982"/>
      <sheetData sheetId="25983"/>
      <sheetData sheetId="25984"/>
      <sheetData sheetId="25985"/>
      <sheetData sheetId="25986"/>
      <sheetData sheetId="25987"/>
      <sheetData sheetId="25988"/>
      <sheetData sheetId="25989"/>
      <sheetData sheetId="25990"/>
      <sheetData sheetId="25991"/>
      <sheetData sheetId="25992"/>
      <sheetData sheetId="25993"/>
      <sheetData sheetId="25994"/>
      <sheetData sheetId="25995"/>
      <sheetData sheetId="25996"/>
      <sheetData sheetId="25997"/>
      <sheetData sheetId="25998"/>
      <sheetData sheetId="25999"/>
      <sheetData sheetId="26000"/>
      <sheetData sheetId="26001"/>
      <sheetData sheetId="26002"/>
      <sheetData sheetId="26003"/>
      <sheetData sheetId="26004"/>
      <sheetData sheetId="26005"/>
      <sheetData sheetId="26006"/>
      <sheetData sheetId="26007"/>
      <sheetData sheetId="26008"/>
      <sheetData sheetId="26009"/>
      <sheetData sheetId="26010"/>
      <sheetData sheetId="26011"/>
      <sheetData sheetId="26012"/>
      <sheetData sheetId="26013"/>
      <sheetData sheetId="26014"/>
      <sheetData sheetId="26015"/>
      <sheetData sheetId="26016"/>
      <sheetData sheetId="26017"/>
      <sheetData sheetId="26018"/>
      <sheetData sheetId="26019"/>
      <sheetData sheetId="26020"/>
      <sheetData sheetId="26021"/>
      <sheetData sheetId="26022"/>
      <sheetData sheetId="26023"/>
      <sheetData sheetId="26024"/>
      <sheetData sheetId="26025"/>
      <sheetData sheetId="26026"/>
      <sheetData sheetId="26027"/>
      <sheetData sheetId="26028"/>
      <sheetData sheetId="26029"/>
      <sheetData sheetId="26030"/>
      <sheetData sheetId="26031"/>
      <sheetData sheetId="26032"/>
      <sheetData sheetId="26033"/>
      <sheetData sheetId="26034"/>
      <sheetData sheetId="26035"/>
      <sheetData sheetId="26036"/>
      <sheetData sheetId="26037"/>
      <sheetData sheetId="26038"/>
      <sheetData sheetId="26039"/>
      <sheetData sheetId="26040"/>
      <sheetData sheetId="26041"/>
      <sheetData sheetId="26042"/>
      <sheetData sheetId="26043"/>
      <sheetData sheetId="26044"/>
      <sheetData sheetId="26045"/>
      <sheetData sheetId="26046"/>
      <sheetData sheetId="26047"/>
      <sheetData sheetId="26048"/>
      <sheetData sheetId="26049"/>
      <sheetData sheetId="26050"/>
      <sheetData sheetId="26051"/>
      <sheetData sheetId="26052"/>
      <sheetData sheetId="26053"/>
      <sheetData sheetId="26054"/>
      <sheetData sheetId="26055"/>
      <sheetData sheetId="26056"/>
      <sheetData sheetId="26057"/>
      <sheetData sheetId="26058"/>
      <sheetData sheetId="26059"/>
      <sheetData sheetId="26060"/>
      <sheetData sheetId="26061"/>
      <sheetData sheetId="26062"/>
      <sheetData sheetId="26063"/>
      <sheetData sheetId="26064"/>
      <sheetData sheetId="26065"/>
      <sheetData sheetId="26066"/>
      <sheetData sheetId="26067"/>
      <sheetData sheetId="26068"/>
      <sheetData sheetId="26069"/>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sheetData sheetId="26107"/>
      <sheetData sheetId="26108"/>
      <sheetData sheetId="26109"/>
      <sheetData sheetId="26110"/>
      <sheetData sheetId="26111"/>
      <sheetData sheetId="26112"/>
      <sheetData sheetId="26113"/>
      <sheetData sheetId="26114"/>
      <sheetData sheetId="26115"/>
      <sheetData sheetId="26116"/>
      <sheetData sheetId="26117"/>
      <sheetData sheetId="26118"/>
      <sheetData sheetId="26119"/>
      <sheetData sheetId="26120"/>
      <sheetData sheetId="26121"/>
      <sheetData sheetId="26122"/>
      <sheetData sheetId="26123"/>
      <sheetData sheetId="26124"/>
      <sheetData sheetId="26125"/>
      <sheetData sheetId="26126"/>
      <sheetData sheetId="26127"/>
      <sheetData sheetId="26128"/>
      <sheetData sheetId="26129"/>
      <sheetData sheetId="26130"/>
      <sheetData sheetId="26131"/>
      <sheetData sheetId="26132"/>
      <sheetData sheetId="26133"/>
      <sheetData sheetId="26134"/>
      <sheetData sheetId="26135"/>
      <sheetData sheetId="26136"/>
      <sheetData sheetId="26137"/>
      <sheetData sheetId="26138"/>
      <sheetData sheetId="26139"/>
      <sheetData sheetId="26140"/>
      <sheetData sheetId="26141"/>
      <sheetData sheetId="26142"/>
      <sheetData sheetId="26143"/>
      <sheetData sheetId="26144"/>
      <sheetData sheetId="26145"/>
      <sheetData sheetId="26146"/>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sheetData sheetId="26162"/>
      <sheetData sheetId="26163"/>
      <sheetData sheetId="26164"/>
      <sheetData sheetId="26165"/>
      <sheetData sheetId="26166"/>
      <sheetData sheetId="26167"/>
      <sheetData sheetId="26168"/>
      <sheetData sheetId="26169"/>
      <sheetData sheetId="26170"/>
      <sheetData sheetId="26171"/>
      <sheetData sheetId="26172"/>
      <sheetData sheetId="26173"/>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sheetData sheetId="26206"/>
      <sheetData sheetId="26207"/>
      <sheetData sheetId="26208"/>
      <sheetData sheetId="26209"/>
      <sheetData sheetId="26210">
        <row r="35">
          <cell r="F35">
            <v>0</v>
          </cell>
        </row>
      </sheetData>
      <sheetData sheetId="26211"/>
      <sheetData sheetId="26212"/>
      <sheetData sheetId="26213"/>
      <sheetData sheetId="26214"/>
      <sheetData sheetId="26215"/>
      <sheetData sheetId="26216"/>
      <sheetData sheetId="26217"/>
      <sheetData sheetId="26218"/>
      <sheetData sheetId="26219"/>
      <sheetData sheetId="26220"/>
      <sheetData sheetId="26221"/>
      <sheetData sheetId="26222"/>
      <sheetData sheetId="26223"/>
      <sheetData sheetId="26224"/>
      <sheetData sheetId="26225"/>
      <sheetData sheetId="26226"/>
      <sheetData sheetId="26227"/>
      <sheetData sheetId="26228"/>
      <sheetData sheetId="26229"/>
      <sheetData sheetId="26230"/>
      <sheetData sheetId="26231"/>
      <sheetData sheetId="26232">
        <row r="2">
          <cell r="H2" t="str">
            <v>: PRC 750</v>
          </cell>
        </row>
      </sheetData>
      <sheetData sheetId="26233"/>
      <sheetData sheetId="26234"/>
      <sheetData sheetId="26235"/>
      <sheetData sheetId="26236"/>
      <sheetData sheetId="26237"/>
      <sheetData sheetId="26238"/>
      <sheetData sheetId="26239"/>
      <sheetData sheetId="26240"/>
      <sheetData sheetId="26241"/>
      <sheetData sheetId="26242"/>
      <sheetData sheetId="26243"/>
      <sheetData sheetId="26244"/>
      <sheetData sheetId="26245"/>
      <sheetData sheetId="26246"/>
      <sheetData sheetId="26247"/>
      <sheetData sheetId="26248"/>
      <sheetData sheetId="26249"/>
      <sheetData sheetId="26250"/>
      <sheetData sheetId="26251"/>
      <sheetData sheetId="26252"/>
      <sheetData sheetId="26253"/>
      <sheetData sheetId="26254"/>
      <sheetData sheetId="26255"/>
      <sheetData sheetId="26256"/>
      <sheetData sheetId="26257"/>
      <sheetData sheetId="26258"/>
      <sheetData sheetId="26259"/>
      <sheetData sheetId="26260"/>
      <sheetData sheetId="26261"/>
      <sheetData sheetId="26262">
        <row r="2">
          <cell r="Q2">
            <v>24566</v>
          </cell>
        </row>
      </sheetData>
      <sheetData sheetId="26263">
        <row r="247">
          <cell r="F247">
            <v>0</v>
          </cell>
        </row>
      </sheetData>
      <sheetData sheetId="26264">
        <row r="1">
          <cell r="B1" t="str">
            <v>The RTW Model</v>
          </cell>
        </row>
      </sheetData>
      <sheetData sheetId="26265">
        <row r="2">
          <cell r="H2" t="str">
            <v>: PRC 750</v>
          </cell>
        </row>
      </sheetData>
      <sheetData sheetId="26266">
        <row r="2">
          <cell r="H2" t="str">
            <v>: PRC 750</v>
          </cell>
        </row>
      </sheetData>
      <sheetData sheetId="26267"/>
      <sheetData sheetId="26268"/>
      <sheetData sheetId="26269"/>
      <sheetData sheetId="26270">
        <row r="2">
          <cell r="H2" t="str">
            <v>: PRC 750</v>
          </cell>
        </row>
      </sheetData>
      <sheetData sheetId="26271">
        <row r="1">
          <cell r="B1" t="str">
            <v>The RTW Model</v>
          </cell>
        </row>
      </sheetData>
      <sheetData sheetId="26272"/>
      <sheetData sheetId="26273"/>
      <sheetData sheetId="26274"/>
      <sheetData sheetId="26275"/>
      <sheetData sheetId="26276">
        <row r="2">
          <cell r="H2" t="str">
            <v>: PRC 750</v>
          </cell>
        </row>
      </sheetData>
      <sheetData sheetId="26277"/>
      <sheetData sheetId="26278"/>
      <sheetData sheetId="26279"/>
      <sheetData sheetId="26280"/>
      <sheetData sheetId="26281"/>
      <sheetData sheetId="26282"/>
      <sheetData sheetId="26283"/>
      <sheetData sheetId="26284"/>
      <sheetData sheetId="26285"/>
      <sheetData sheetId="26286"/>
      <sheetData sheetId="26287"/>
      <sheetData sheetId="26288">
        <row r="2">
          <cell r="H2" t="str">
            <v>: PRC 750</v>
          </cell>
        </row>
      </sheetData>
      <sheetData sheetId="26289">
        <row r="247">
          <cell r="F247">
            <v>0</v>
          </cell>
        </row>
      </sheetData>
      <sheetData sheetId="26290"/>
      <sheetData sheetId="26291"/>
      <sheetData sheetId="26292"/>
      <sheetData sheetId="26293"/>
      <sheetData sheetId="26294"/>
      <sheetData sheetId="26295"/>
      <sheetData sheetId="26296"/>
      <sheetData sheetId="26297"/>
      <sheetData sheetId="26298"/>
      <sheetData sheetId="26299"/>
      <sheetData sheetId="26300"/>
      <sheetData sheetId="26301"/>
      <sheetData sheetId="26302"/>
      <sheetData sheetId="26303"/>
      <sheetData sheetId="26304"/>
      <sheetData sheetId="26305"/>
      <sheetData sheetId="26306"/>
      <sheetData sheetId="26307"/>
      <sheetData sheetId="26308"/>
      <sheetData sheetId="26309"/>
      <sheetData sheetId="26310"/>
      <sheetData sheetId="26311"/>
      <sheetData sheetId="26312"/>
      <sheetData sheetId="26313"/>
      <sheetData sheetId="26314"/>
      <sheetData sheetId="26315"/>
      <sheetData sheetId="26316"/>
      <sheetData sheetId="26317"/>
      <sheetData sheetId="26318"/>
      <sheetData sheetId="26319"/>
      <sheetData sheetId="26320"/>
      <sheetData sheetId="26321"/>
      <sheetData sheetId="26322"/>
      <sheetData sheetId="26323"/>
      <sheetData sheetId="26324"/>
      <sheetData sheetId="26325"/>
      <sheetData sheetId="26326"/>
      <sheetData sheetId="26327"/>
      <sheetData sheetId="26328"/>
      <sheetData sheetId="26329"/>
      <sheetData sheetId="26330"/>
      <sheetData sheetId="26331"/>
      <sheetData sheetId="26332"/>
      <sheetData sheetId="26333"/>
      <sheetData sheetId="26334"/>
      <sheetData sheetId="26335"/>
      <sheetData sheetId="26336"/>
      <sheetData sheetId="26337"/>
      <sheetData sheetId="26338"/>
      <sheetData sheetId="26339"/>
      <sheetData sheetId="26340"/>
      <sheetData sheetId="26341"/>
      <sheetData sheetId="26342"/>
      <sheetData sheetId="26343"/>
      <sheetData sheetId="26344"/>
      <sheetData sheetId="26345"/>
      <sheetData sheetId="26346"/>
      <sheetData sheetId="26347"/>
      <sheetData sheetId="26348"/>
      <sheetData sheetId="26349"/>
      <sheetData sheetId="26350"/>
      <sheetData sheetId="26351"/>
      <sheetData sheetId="26352"/>
      <sheetData sheetId="26353"/>
      <sheetData sheetId="26354"/>
      <sheetData sheetId="26355"/>
      <sheetData sheetId="26356"/>
      <sheetData sheetId="26357"/>
      <sheetData sheetId="26358"/>
      <sheetData sheetId="26359"/>
      <sheetData sheetId="26360"/>
      <sheetData sheetId="26361"/>
      <sheetData sheetId="26362"/>
      <sheetData sheetId="26363"/>
      <sheetData sheetId="26364"/>
      <sheetData sheetId="26365"/>
      <sheetData sheetId="26366"/>
      <sheetData sheetId="26367"/>
      <sheetData sheetId="26368"/>
      <sheetData sheetId="26369"/>
      <sheetData sheetId="26370"/>
      <sheetData sheetId="26371"/>
      <sheetData sheetId="26372"/>
      <sheetData sheetId="26373" refreshError="1"/>
      <sheetData sheetId="26374"/>
      <sheetData sheetId="26375"/>
      <sheetData sheetId="26376"/>
      <sheetData sheetId="26377"/>
      <sheetData sheetId="26378"/>
      <sheetData sheetId="26379"/>
      <sheetData sheetId="26380"/>
      <sheetData sheetId="26381"/>
      <sheetData sheetId="26382"/>
      <sheetData sheetId="26383"/>
      <sheetData sheetId="26384"/>
      <sheetData sheetId="26385"/>
      <sheetData sheetId="26386"/>
      <sheetData sheetId="26387"/>
      <sheetData sheetId="26388"/>
      <sheetData sheetId="26389"/>
      <sheetData sheetId="26390"/>
      <sheetData sheetId="26391"/>
      <sheetData sheetId="26392"/>
      <sheetData sheetId="26393"/>
      <sheetData sheetId="26394"/>
      <sheetData sheetId="26395"/>
      <sheetData sheetId="26396"/>
      <sheetData sheetId="26397"/>
      <sheetData sheetId="26398"/>
      <sheetData sheetId="26399"/>
      <sheetData sheetId="26400"/>
      <sheetData sheetId="26401"/>
      <sheetData sheetId="26402"/>
      <sheetData sheetId="26403"/>
      <sheetData sheetId="26404"/>
      <sheetData sheetId="26405"/>
      <sheetData sheetId="26406"/>
      <sheetData sheetId="26407"/>
      <sheetData sheetId="26408"/>
      <sheetData sheetId="26409"/>
      <sheetData sheetId="26410"/>
      <sheetData sheetId="26411"/>
      <sheetData sheetId="26412"/>
      <sheetData sheetId="26413"/>
      <sheetData sheetId="26414"/>
      <sheetData sheetId="26415"/>
      <sheetData sheetId="26416"/>
      <sheetData sheetId="26417"/>
      <sheetData sheetId="26418"/>
      <sheetData sheetId="26419"/>
      <sheetData sheetId="26420"/>
      <sheetData sheetId="26421"/>
      <sheetData sheetId="26422"/>
      <sheetData sheetId="26423"/>
      <sheetData sheetId="26424"/>
      <sheetData sheetId="26425"/>
      <sheetData sheetId="26426"/>
      <sheetData sheetId="26427"/>
      <sheetData sheetId="26428"/>
      <sheetData sheetId="26429"/>
      <sheetData sheetId="26430"/>
      <sheetData sheetId="26431"/>
      <sheetData sheetId="26432"/>
      <sheetData sheetId="26433"/>
      <sheetData sheetId="26434"/>
      <sheetData sheetId="26435"/>
      <sheetData sheetId="26436"/>
      <sheetData sheetId="26437"/>
      <sheetData sheetId="26438"/>
      <sheetData sheetId="26439"/>
      <sheetData sheetId="26440"/>
      <sheetData sheetId="26441">
        <row r="57">
          <cell r="AW57">
            <v>37523518.666666672</v>
          </cell>
        </row>
      </sheetData>
      <sheetData sheetId="26442">
        <row r="57">
          <cell r="AW57">
            <v>37523518.666666672</v>
          </cell>
        </row>
      </sheetData>
      <sheetData sheetId="26443">
        <row r="57">
          <cell r="AW57">
            <v>37523518.666666672</v>
          </cell>
        </row>
      </sheetData>
      <sheetData sheetId="26444">
        <row r="139">
          <cell r="AW139">
            <v>119391200</v>
          </cell>
        </row>
      </sheetData>
      <sheetData sheetId="26445">
        <row r="6">
          <cell r="C6" t="str">
            <v>SD</v>
          </cell>
        </row>
      </sheetData>
      <sheetData sheetId="26446">
        <row r="6">
          <cell r="C6" t="str">
            <v>SD</v>
          </cell>
        </row>
      </sheetData>
      <sheetData sheetId="26447">
        <row r="6">
          <cell r="C6" t="str">
            <v>SD</v>
          </cell>
        </row>
      </sheetData>
      <sheetData sheetId="26448"/>
      <sheetData sheetId="26449"/>
      <sheetData sheetId="26450"/>
      <sheetData sheetId="26451"/>
      <sheetData sheetId="26452"/>
      <sheetData sheetId="26453"/>
      <sheetData sheetId="26454"/>
      <sheetData sheetId="26455"/>
      <sheetData sheetId="26456"/>
      <sheetData sheetId="26457"/>
      <sheetData sheetId="26458"/>
      <sheetData sheetId="26459"/>
      <sheetData sheetId="26460"/>
      <sheetData sheetId="26461"/>
      <sheetData sheetId="26462"/>
      <sheetData sheetId="26463"/>
      <sheetData sheetId="26464"/>
      <sheetData sheetId="26465"/>
      <sheetData sheetId="26466"/>
      <sheetData sheetId="26467"/>
      <sheetData sheetId="26468"/>
      <sheetData sheetId="26469"/>
      <sheetData sheetId="26470"/>
      <sheetData sheetId="26471"/>
      <sheetData sheetId="26472"/>
      <sheetData sheetId="26473"/>
      <sheetData sheetId="26474"/>
      <sheetData sheetId="26475"/>
      <sheetData sheetId="26476"/>
      <sheetData sheetId="26477"/>
      <sheetData sheetId="26478"/>
      <sheetData sheetId="26479"/>
      <sheetData sheetId="26480"/>
      <sheetData sheetId="26481"/>
      <sheetData sheetId="26482"/>
      <sheetData sheetId="26483"/>
      <sheetData sheetId="26484"/>
      <sheetData sheetId="26485"/>
      <sheetData sheetId="26486"/>
      <sheetData sheetId="26487"/>
      <sheetData sheetId="26488"/>
      <sheetData sheetId="26489"/>
      <sheetData sheetId="26490"/>
      <sheetData sheetId="26491"/>
      <sheetData sheetId="26492"/>
      <sheetData sheetId="26493"/>
      <sheetData sheetId="26494"/>
      <sheetData sheetId="26495"/>
      <sheetData sheetId="26496"/>
      <sheetData sheetId="26497">
        <row r="2">
          <cell r="E2">
            <v>41627</v>
          </cell>
        </row>
      </sheetData>
      <sheetData sheetId="26498"/>
      <sheetData sheetId="26499"/>
      <sheetData sheetId="26500">
        <row r="1">
          <cell r="A1" t="str">
            <v xml:space="preserve">   ACT     </v>
          </cell>
        </row>
      </sheetData>
      <sheetData sheetId="26501"/>
      <sheetData sheetId="26502"/>
      <sheetData sheetId="26503"/>
      <sheetData sheetId="26504"/>
      <sheetData sheetId="26505"/>
      <sheetData sheetId="26506"/>
      <sheetData sheetId="26507"/>
      <sheetData sheetId="26508"/>
      <sheetData sheetId="26509"/>
      <sheetData sheetId="26510"/>
      <sheetData sheetId="26511"/>
      <sheetData sheetId="26512"/>
      <sheetData sheetId="26513"/>
      <sheetData sheetId="26514"/>
      <sheetData sheetId="26515"/>
      <sheetData sheetId="26516"/>
      <sheetData sheetId="26517"/>
      <sheetData sheetId="26518"/>
      <sheetData sheetId="26519"/>
      <sheetData sheetId="26520"/>
      <sheetData sheetId="26521"/>
      <sheetData sheetId="26522"/>
      <sheetData sheetId="26523"/>
      <sheetData sheetId="26524"/>
      <sheetData sheetId="26525"/>
      <sheetData sheetId="26526"/>
      <sheetData sheetId="26527"/>
      <sheetData sheetId="26528"/>
      <sheetData sheetId="26529"/>
      <sheetData sheetId="26530"/>
      <sheetData sheetId="26531"/>
      <sheetData sheetId="26532"/>
      <sheetData sheetId="26533"/>
      <sheetData sheetId="26534"/>
      <sheetData sheetId="26535"/>
      <sheetData sheetId="26536"/>
      <sheetData sheetId="26537"/>
      <sheetData sheetId="26538"/>
      <sheetData sheetId="26539"/>
      <sheetData sheetId="26540"/>
      <sheetData sheetId="26541"/>
      <sheetData sheetId="26542"/>
      <sheetData sheetId="26543"/>
      <sheetData sheetId="26544"/>
      <sheetData sheetId="26545"/>
      <sheetData sheetId="26546"/>
      <sheetData sheetId="26547"/>
      <sheetData sheetId="26548"/>
      <sheetData sheetId="26549"/>
      <sheetData sheetId="26550"/>
      <sheetData sheetId="26551"/>
      <sheetData sheetId="26552"/>
      <sheetData sheetId="26553"/>
      <sheetData sheetId="26554"/>
      <sheetData sheetId="26555"/>
      <sheetData sheetId="26556"/>
      <sheetData sheetId="26557"/>
      <sheetData sheetId="26558"/>
      <sheetData sheetId="26559"/>
      <sheetData sheetId="26560"/>
      <sheetData sheetId="26561"/>
      <sheetData sheetId="26562"/>
      <sheetData sheetId="26563"/>
      <sheetData sheetId="26564"/>
      <sheetData sheetId="26565"/>
      <sheetData sheetId="26566"/>
      <sheetData sheetId="26567"/>
      <sheetData sheetId="26568"/>
      <sheetData sheetId="26569"/>
      <sheetData sheetId="26570"/>
      <sheetData sheetId="26571"/>
      <sheetData sheetId="26572"/>
      <sheetData sheetId="26573"/>
      <sheetData sheetId="26574"/>
      <sheetData sheetId="26575"/>
      <sheetData sheetId="26576"/>
      <sheetData sheetId="26577"/>
      <sheetData sheetId="26578"/>
      <sheetData sheetId="26579"/>
      <sheetData sheetId="26580"/>
      <sheetData sheetId="26581"/>
      <sheetData sheetId="26582"/>
      <sheetData sheetId="26583"/>
      <sheetData sheetId="26584"/>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sheetData sheetId="26604"/>
      <sheetData sheetId="26605"/>
      <sheetData sheetId="26606"/>
      <sheetData sheetId="26607" refreshError="1"/>
      <sheetData sheetId="26608" refreshError="1"/>
      <sheetData sheetId="26609"/>
      <sheetData sheetId="26610" refreshError="1"/>
      <sheetData sheetId="26611"/>
      <sheetData sheetId="26612">
        <row r="139">
          <cell r="AW139">
            <v>119391200</v>
          </cell>
        </row>
      </sheetData>
      <sheetData sheetId="26613" refreshError="1"/>
      <sheetData sheetId="26614" refreshError="1"/>
      <sheetData sheetId="26615" refreshError="1"/>
      <sheetData sheetId="26616"/>
      <sheetData sheetId="26617"/>
      <sheetData sheetId="26618"/>
      <sheetData sheetId="26619"/>
      <sheetData sheetId="26620"/>
      <sheetData sheetId="26621"/>
      <sheetData sheetId="26622"/>
      <sheetData sheetId="26623"/>
      <sheetData sheetId="26624"/>
      <sheetData sheetId="26625"/>
      <sheetData sheetId="26626"/>
      <sheetData sheetId="26627"/>
      <sheetData sheetId="26628"/>
      <sheetData sheetId="26629"/>
      <sheetData sheetId="26630"/>
      <sheetData sheetId="26631"/>
      <sheetData sheetId="26632"/>
      <sheetData sheetId="26633"/>
      <sheetData sheetId="26634" refreshError="1"/>
      <sheetData sheetId="26635" refreshError="1"/>
      <sheetData sheetId="26636" refreshError="1"/>
      <sheetData sheetId="26637">
        <row r="4">
          <cell r="A4" t="str">
            <v>01.1-Grocery Food - Salty</v>
          </cell>
        </row>
      </sheetData>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sheetData sheetId="26650"/>
      <sheetData sheetId="26651">
        <row r="2">
          <cell r="A2">
            <v>200401</v>
          </cell>
        </row>
      </sheetData>
      <sheetData sheetId="26652"/>
      <sheetData sheetId="26653"/>
      <sheetData sheetId="26654"/>
      <sheetData sheetId="26655"/>
      <sheetData sheetId="26656"/>
      <sheetData sheetId="26657"/>
      <sheetData sheetId="26658"/>
      <sheetData sheetId="26659"/>
      <sheetData sheetId="26660"/>
      <sheetData sheetId="26661"/>
      <sheetData sheetId="26662"/>
      <sheetData sheetId="26663"/>
      <sheetData sheetId="26664"/>
      <sheetData sheetId="26665"/>
      <sheetData sheetId="26666"/>
      <sheetData sheetId="26667"/>
      <sheetData sheetId="26668"/>
      <sheetData sheetId="26669"/>
      <sheetData sheetId="26670"/>
      <sheetData sheetId="2667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sheetData sheetId="26692"/>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ow r="1">
          <cell r="A1" t="str">
            <v xml:space="preserve"> </v>
          </cell>
        </row>
      </sheetData>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sheetData sheetId="26757" refreshError="1"/>
      <sheetData sheetId="26758" refreshError="1"/>
      <sheetData sheetId="26759" refreshError="1"/>
      <sheetData sheetId="26760"/>
      <sheetData sheetId="26761"/>
      <sheetData sheetId="26762"/>
      <sheetData sheetId="26763"/>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sheetData sheetId="26783" refreshError="1"/>
      <sheetData sheetId="26784" refreshError="1"/>
      <sheetData sheetId="26785" refreshError="1"/>
      <sheetData sheetId="26786" refreshError="1"/>
      <sheetData sheetId="26787"/>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sheetData sheetId="26801">
        <row r="2">
          <cell r="A2" t="str">
            <v>Apparel/Textiles</v>
          </cell>
        </row>
      </sheetData>
      <sheetData sheetId="26802"/>
      <sheetData sheetId="26803" refreshError="1"/>
      <sheetData sheetId="26804" refreshError="1"/>
      <sheetData sheetId="26805" refreshError="1"/>
      <sheetData sheetId="26806"/>
      <sheetData sheetId="26807"/>
      <sheetData sheetId="26808"/>
      <sheetData sheetId="26809"/>
      <sheetData sheetId="26810"/>
      <sheetData sheetId="26811"/>
      <sheetData sheetId="26812"/>
      <sheetData sheetId="26813" refreshError="1"/>
      <sheetData sheetId="26814"/>
      <sheetData sheetId="26815"/>
      <sheetData sheetId="26816"/>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sheetData sheetId="26869" refreshError="1"/>
      <sheetData sheetId="26870"/>
      <sheetData sheetId="26871"/>
      <sheetData sheetId="26872"/>
      <sheetData sheetId="26873"/>
      <sheetData sheetId="26874"/>
      <sheetData sheetId="26875">
        <row r="10">
          <cell r="C10">
            <v>0</v>
          </cell>
        </row>
      </sheetData>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ow r="10">
          <cell r="C10">
            <v>0</v>
          </cell>
        </row>
      </sheetData>
      <sheetData sheetId="26917">
        <row r="20">
          <cell r="B20">
            <v>2574.1</v>
          </cell>
        </row>
      </sheetData>
      <sheetData sheetId="26918">
        <row r="10">
          <cell r="C10">
            <v>0</v>
          </cell>
        </row>
      </sheetData>
      <sheetData sheetId="26919">
        <row r="24">
          <cell r="B24">
            <v>12173.59</v>
          </cell>
        </row>
      </sheetData>
      <sheetData sheetId="26920">
        <row r="20">
          <cell r="B20">
            <v>2574.1</v>
          </cell>
        </row>
      </sheetData>
      <sheetData sheetId="26921">
        <row r="24">
          <cell r="B24">
            <v>12173.59</v>
          </cell>
        </row>
      </sheetData>
      <sheetData sheetId="26922">
        <row r="14">
          <cell r="B14" t="str">
            <v>Kandholudhoo Diver's Rescuer and Day Spa</v>
          </cell>
        </row>
      </sheetData>
      <sheetData sheetId="26923">
        <row r="4">
          <cell r="T4">
            <v>0.98021760000000002</v>
          </cell>
        </row>
      </sheetData>
      <sheetData sheetId="26924">
        <row r="10">
          <cell r="C10">
            <v>0</v>
          </cell>
        </row>
      </sheetData>
      <sheetData sheetId="26925">
        <row r="10">
          <cell r="C10">
            <v>0</v>
          </cell>
        </row>
      </sheetData>
      <sheetData sheetId="26926">
        <row r="14">
          <cell r="B14" t="str">
            <v>Kandholudhoo Diver's Rescuer and Day Spa</v>
          </cell>
        </row>
      </sheetData>
      <sheetData sheetId="26927">
        <row r="10">
          <cell r="C10">
            <v>0</v>
          </cell>
        </row>
      </sheetData>
      <sheetData sheetId="26928">
        <row r="38">
          <cell r="D38">
            <v>9532198</v>
          </cell>
        </row>
      </sheetData>
      <sheetData sheetId="26929">
        <row r="24">
          <cell r="B24">
            <v>12173.59</v>
          </cell>
        </row>
      </sheetData>
      <sheetData sheetId="26930">
        <row r="38">
          <cell r="B38">
            <v>271803.09999999998</v>
          </cell>
        </row>
      </sheetData>
      <sheetData sheetId="26931">
        <row r="20">
          <cell r="B20">
            <v>2574.1</v>
          </cell>
        </row>
      </sheetData>
      <sheetData sheetId="26932">
        <row r="14">
          <cell r="B14" t="str">
            <v>Kandholudhoo Diver's Rescuer and Day Spa</v>
          </cell>
        </row>
      </sheetData>
      <sheetData sheetId="26933">
        <row r="10">
          <cell r="C10">
            <v>0</v>
          </cell>
        </row>
      </sheetData>
      <sheetData sheetId="26934">
        <row r="24">
          <cell r="B24">
            <v>12173.59</v>
          </cell>
        </row>
      </sheetData>
      <sheetData sheetId="26935">
        <row r="48">
          <cell r="B48" t="str">
            <v>Fullmoon Private Limited</v>
          </cell>
        </row>
      </sheetData>
      <sheetData sheetId="26936">
        <row r="10">
          <cell r="C10">
            <v>0</v>
          </cell>
        </row>
      </sheetData>
      <sheetData sheetId="26937"/>
      <sheetData sheetId="26938">
        <row r="48">
          <cell r="B48" t="str">
            <v>Fullmoon Private Limited</v>
          </cell>
        </row>
      </sheetData>
      <sheetData sheetId="26939">
        <row r="38">
          <cell r="D38">
            <v>9532198</v>
          </cell>
        </row>
      </sheetData>
      <sheetData sheetId="26940"/>
      <sheetData sheetId="26941">
        <row r="14">
          <cell r="B14" t="str">
            <v>Kandholudhoo Diver's Rescuer and Day Spa</v>
          </cell>
        </row>
      </sheetData>
      <sheetData sheetId="26942"/>
      <sheetData sheetId="26943"/>
      <sheetData sheetId="26944"/>
      <sheetData sheetId="26945"/>
      <sheetData sheetId="26946"/>
      <sheetData sheetId="26947"/>
      <sheetData sheetId="26948">
        <row r="24">
          <cell r="B24">
            <v>12173.59</v>
          </cell>
        </row>
      </sheetData>
      <sheetData sheetId="26949"/>
      <sheetData sheetId="26950"/>
      <sheetData sheetId="26951">
        <row r="10">
          <cell r="C10">
            <v>0</v>
          </cell>
        </row>
      </sheetData>
      <sheetData sheetId="26952">
        <row r="10">
          <cell r="C10">
            <v>0</v>
          </cell>
        </row>
      </sheetData>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sheetData sheetId="27004" refreshError="1"/>
      <sheetData sheetId="27005" refreshError="1"/>
      <sheetData sheetId="27006"/>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sheetData sheetId="27016"/>
      <sheetData sheetId="27017"/>
      <sheetData sheetId="27018"/>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sheetData sheetId="27028"/>
      <sheetData sheetId="27029"/>
      <sheetData sheetId="27030"/>
      <sheetData sheetId="27031">
        <row r="4">
          <cell r="T4">
            <v>0.98021760000000002</v>
          </cell>
        </row>
      </sheetData>
      <sheetData sheetId="27032">
        <row r="4">
          <cell r="T4">
            <v>0.98021760000000002</v>
          </cell>
        </row>
      </sheetData>
      <sheetData sheetId="27033"/>
      <sheetData sheetId="27034"/>
      <sheetData sheetId="27035"/>
      <sheetData sheetId="27036"/>
      <sheetData sheetId="27037"/>
      <sheetData sheetId="27038"/>
      <sheetData sheetId="27039"/>
      <sheetData sheetId="27040"/>
      <sheetData sheetId="27041"/>
      <sheetData sheetId="27042"/>
      <sheetData sheetId="27043">
        <row r="7">
          <cell r="J7">
            <v>-31353.25</v>
          </cell>
        </row>
      </sheetData>
      <sheetData sheetId="27044">
        <row r="7">
          <cell r="J7">
            <v>-31353.25</v>
          </cell>
        </row>
      </sheetData>
      <sheetData sheetId="27045"/>
      <sheetData sheetId="27046">
        <row r="7">
          <cell r="J7">
            <v>-31353.25</v>
          </cell>
        </row>
      </sheetData>
      <sheetData sheetId="27047">
        <row r="7">
          <cell r="J7">
            <v>-31353.25</v>
          </cell>
        </row>
      </sheetData>
      <sheetData sheetId="27048">
        <row r="4">
          <cell r="T4">
            <v>0.98021760000000002</v>
          </cell>
        </row>
      </sheetData>
      <sheetData sheetId="27049">
        <row r="7">
          <cell r="J7">
            <v>-31353.25</v>
          </cell>
        </row>
      </sheetData>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ow r="4">
          <cell r="T4">
            <v>0.98021760000000002</v>
          </cell>
        </row>
      </sheetData>
      <sheetData sheetId="27088">
        <row r="4">
          <cell r="T4">
            <v>0.98021760000000002</v>
          </cell>
        </row>
      </sheetData>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sheetData sheetId="27114"/>
      <sheetData sheetId="27115"/>
      <sheetData sheetId="27116"/>
      <sheetData sheetId="27117"/>
      <sheetData sheetId="27118"/>
      <sheetData sheetId="27119"/>
      <sheetData sheetId="27120"/>
      <sheetData sheetId="27121"/>
      <sheetData sheetId="27122"/>
      <sheetData sheetId="27123">
        <row r="4">
          <cell r="T4">
            <v>0.98021760000000002</v>
          </cell>
        </row>
      </sheetData>
      <sheetData sheetId="27124">
        <row r="4">
          <cell r="T4">
            <v>0.98021760000000002</v>
          </cell>
        </row>
      </sheetData>
      <sheetData sheetId="27125">
        <row r="4">
          <cell r="T4">
            <v>0.98021760000000002</v>
          </cell>
        </row>
      </sheetData>
      <sheetData sheetId="27126"/>
      <sheetData sheetId="27127"/>
      <sheetData sheetId="27128"/>
      <sheetData sheetId="27129"/>
      <sheetData sheetId="27130"/>
      <sheetData sheetId="27131"/>
      <sheetData sheetId="27132"/>
      <sheetData sheetId="27133"/>
      <sheetData sheetId="27134"/>
      <sheetData sheetId="27135">
        <row r="4">
          <cell r="T4">
            <v>0.98021760000000002</v>
          </cell>
        </row>
      </sheetData>
      <sheetData sheetId="27136">
        <row r="4">
          <cell r="T4">
            <v>0.98021760000000002</v>
          </cell>
        </row>
      </sheetData>
      <sheetData sheetId="27137">
        <row r="4">
          <cell r="T4">
            <v>0.98021760000000002</v>
          </cell>
        </row>
      </sheetData>
      <sheetData sheetId="27138">
        <row r="4">
          <cell r="T4">
            <v>0.98021760000000002</v>
          </cell>
        </row>
      </sheetData>
      <sheetData sheetId="27139">
        <row r="4">
          <cell r="T4">
            <v>0.98021760000000002</v>
          </cell>
        </row>
      </sheetData>
      <sheetData sheetId="27140">
        <row r="4">
          <cell r="T4">
            <v>0.98021760000000002</v>
          </cell>
        </row>
      </sheetData>
      <sheetData sheetId="27141">
        <row r="4">
          <cell r="T4">
            <v>0.98021760000000002</v>
          </cell>
        </row>
      </sheetData>
      <sheetData sheetId="27142">
        <row r="4">
          <cell r="T4">
            <v>0.98021760000000002</v>
          </cell>
        </row>
      </sheetData>
      <sheetData sheetId="27143">
        <row r="4">
          <cell r="T4">
            <v>0.98021760000000002</v>
          </cell>
        </row>
      </sheetData>
      <sheetData sheetId="27144">
        <row r="7">
          <cell r="J7">
            <v>-31353.25</v>
          </cell>
        </row>
      </sheetData>
      <sheetData sheetId="27145">
        <row r="4">
          <cell r="T4">
            <v>0.98021760000000002</v>
          </cell>
        </row>
      </sheetData>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sheetData sheetId="27164"/>
      <sheetData sheetId="27165"/>
      <sheetData sheetId="27166"/>
      <sheetData sheetId="27167"/>
      <sheetData sheetId="27168"/>
      <sheetData sheetId="27169"/>
      <sheetData sheetId="27170"/>
      <sheetData sheetId="27171"/>
      <sheetData sheetId="27172"/>
      <sheetData sheetId="27173"/>
      <sheetData sheetId="27174"/>
      <sheetData sheetId="27175"/>
      <sheetData sheetId="27176"/>
      <sheetData sheetId="27177">
        <row r="4">
          <cell r="T4">
            <v>0.98021760000000002</v>
          </cell>
        </row>
      </sheetData>
      <sheetData sheetId="27178">
        <row r="4">
          <cell r="T4">
            <v>0.98021760000000002</v>
          </cell>
        </row>
      </sheetData>
      <sheetData sheetId="27179">
        <row r="4">
          <cell r="T4">
            <v>0.98021760000000002</v>
          </cell>
        </row>
      </sheetData>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sheetData sheetId="27205"/>
      <sheetData sheetId="27206"/>
      <sheetData sheetId="27207"/>
      <sheetData sheetId="27208"/>
      <sheetData sheetId="27209"/>
      <sheetData sheetId="27210"/>
      <sheetData sheetId="27211"/>
      <sheetData sheetId="27212"/>
      <sheetData sheetId="27213"/>
      <sheetData sheetId="27214"/>
      <sheetData sheetId="27215"/>
      <sheetData sheetId="27216"/>
      <sheetData sheetId="27217"/>
      <sheetData sheetId="27218"/>
      <sheetData sheetId="27219"/>
      <sheetData sheetId="27220"/>
      <sheetData sheetId="27221"/>
      <sheetData sheetId="27222"/>
      <sheetData sheetId="27223"/>
      <sheetData sheetId="27224"/>
      <sheetData sheetId="27225"/>
      <sheetData sheetId="27226"/>
      <sheetData sheetId="27227"/>
      <sheetData sheetId="27228"/>
      <sheetData sheetId="27229"/>
      <sheetData sheetId="27230"/>
      <sheetData sheetId="27231"/>
      <sheetData sheetId="27232"/>
      <sheetData sheetId="27233"/>
      <sheetData sheetId="27234"/>
      <sheetData sheetId="27235"/>
      <sheetData sheetId="27236"/>
      <sheetData sheetId="27237"/>
      <sheetData sheetId="27238"/>
      <sheetData sheetId="27239"/>
      <sheetData sheetId="27240"/>
      <sheetData sheetId="27241"/>
      <sheetData sheetId="27242"/>
      <sheetData sheetId="27243"/>
      <sheetData sheetId="27244"/>
      <sheetData sheetId="27245"/>
      <sheetData sheetId="27246"/>
      <sheetData sheetId="27247"/>
      <sheetData sheetId="27248"/>
      <sheetData sheetId="27249"/>
      <sheetData sheetId="27250"/>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ow r="7">
          <cell r="J7">
            <v>-31353.25</v>
          </cell>
        </row>
      </sheetData>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ow r="7">
          <cell r="J7">
            <v>-31353.25</v>
          </cell>
        </row>
      </sheetData>
      <sheetData sheetId="27342">
        <row r="4">
          <cell r="T4">
            <v>0.98021760000000002</v>
          </cell>
        </row>
      </sheetData>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ow r="22">
          <cell r="C22">
            <v>22321.5</v>
          </cell>
        </row>
      </sheetData>
      <sheetData sheetId="27474">
        <row r="22">
          <cell r="C22">
            <v>22321.5</v>
          </cell>
        </row>
      </sheetData>
      <sheetData sheetId="27475" refreshError="1"/>
      <sheetData sheetId="27476">
        <row r="22">
          <cell r="C22">
            <v>22321.5</v>
          </cell>
        </row>
      </sheetData>
      <sheetData sheetId="27477">
        <row r="22">
          <cell r="C22">
            <v>22321.5</v>
          </cell>
        </row>
      </sheetData>
      <sheetData sheetId="27478">
        <row r="22">
          <cell r="C22">
            <v>22321.5</v>
          </cell>
        </row>
      </sheetData>
      <sheetData sheetId="27479">
        <row r="22">
          <cell r="C22">
            <v>22321.5</v>
          </cell>
        </row>
      </sheetData>
      <sheetData sheetId="27480">
        <row r="22">
          <cell r="C22">
            <v>22321.5</v>
          </cell>
        </row>
      </sheetData>
      <sheetData sheetId="27481">
        <row r="22">
          <cell r="C22">
            <v>22321.5</v>
          </cell>
        </row>
      </sheetData>
      <sheetData sheetId="27482">
        <row r="22">
          <cell r="C22">
            <v>22321.5</v>
          </cell>
        </row>
      </sheetData>
      <sheetData sheetId="27483">
        <row r="22">
          <cell r="C22">
            <v>22321.5</v>
          </cell>
        </row>
      </sheetData>
      <sheetData sheetId="27484">
        <row r="22">
          <cell r="C22">
            <v>22321.5</v>
          </cell>
        </row>
      </sheetData>
      <sheetData sheetId="27485">
        <row r="22">
          <cell r="C22">
            <v>22321.5</v>
          </cell>
        </row>
      </sheetData>
      <sheetData sheetId="27486">
        <row r="22">
          <cell r="C22">
            <v>22321.5</v>
          </cell>
        </row>
      </sheetData>
      <sheetData sheetId="27487">
        <row r="22">
          <cell r="C22">
            <v>22321.5</v>
          </cell>
        </row>
      </sheetData>
      <sheetData sheetId="27488">
        <row r="22">
          <cell r="C22">
            <v>22321.5</v>
          </cell>
        </row>
      </sheetData>
      <sheetData sheetId="27489">
        <row r="22">
          <cell r="C22">
            <v>22321.5</v>
          </cell>
        </row>
      </sheetData>
      <sheetData sheetId="27490">
        <row r="22">
          <cell r="C22">
            <v>22321.5</v>
          </cell>
        </row>
      </sheetData>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ow r="22">
          <cell r="C22">
            <v>22321.5</v>
          </cell>
        </row>
      </sheetData>
      <sheetData sheetId="27521">
        <row r="22">
          <cell r="C22">
            <v>22321.5</v>
          </cell>
        </row>
      </sheetData>
      <sheetData sheetId="27522">
        <row r="22">
          <cell r="C22">
            <v>22321.5</v>
          </cell>
        </row>
      </sheetData>
      <sheetData sheetId="27523">
        <row r="22">
          <cell r="C22">
            <v>22321.5</v>
          </cell>
        </row>
      </sheetData>
      <sheetData sheetId="27524">
        <row r="22">
          <cell r="C22">
            <v>22321.5</v>
          </cell>
        </row>
      </sheetData>
      <sheetData sheetId="27525">
        <row r="22">
          <cell r="C22">
            <v>22321.5</v>
          </cell>
        </row>
      </sheetData>
      <sheetData sheetId="27526">
        <row r="22">
          <cell r="C22">
            <v>22321.5</v>
          </cell>
        </row>
      </sheetData>
      <sheetData sheetId="27527">
        <row r="22">
          <cell r="C22">
            <v>22321.5</v>
          </cell>
        </row>
      </sheetData>
      <sheetData sheetId="27528">
        <row r="22">
          <cell r="C22">
            <v>22321.5</v>
          </cell>
        </row>
      </sheetData>
      <sheetData sheetId="27529">
        <row r="22">
          <cell r="C22">
            <v>22321.5</v>
          </cell>
        </row>
      </sheetData>
      <sheetData sheetId="27530">
        <row r="22">
          <cell r="C22">
            <v>22321.5</v>
          </cell>
        </row>
      </sheetData>
      <sheetData sheetId="27531">
        <row r="22">
          <cell r="C22">
            <v>22321.5</v>
          </cell>
        </row>
      </sheetData>
      <sheetData sheetId="27532">
        <row r="22">
          <cell r="C22">
            <v>22321.5</v>
          </cell>
        </row>
      </sheetData>
      <sheetData sheetId="27533">
        <row r="22">
          <cell r="C22">
            <v>22321.5</v>
          </cell>
        </row>
      </sheetData>
      <sheetData sheetId="27534">
        <row r="22">
          <cell r="C22">
            <v>22321.5</v>
          </cell>
        </row>
      </sheetData>
      <sheetData sheetId="27535">
        <row r="22">
          <cell r="C22">
            <v>22321.5</v>
          </cell>
        </row>
      </sheetData>
      <sheetData sheetId="27536">
        <row r="22">
          <cell r="C22">
            <v>22321.5</v>
          </cell>
        </row>
      </sheetData>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ow r="22">
          <cell r="C22">
            <v>22321.5</v>
          </cell>
        </row>
      </sheetData>
      <sheetData sheetId="27559">
        <row r="22">
          <cell r="C22">
            <v>22321.5</v>
          </cell>
        </row>
      </sheetData>
      <sheetData sheetId="27560">
        <row r="22">
          <cell r="C22">
            <v>22321.5</v>
          </cell>
        </row>
      </sheetData>
      <sheetData sheetId="27561">
        <row r="22">
          <cell r="C22">
            <v>22321.5</v>
          </cell>
        </row>
      </sheetData>
      <sheetData sheetId="27562">
        <row r="22">
          <cell r="C22">
            <v>22321.5</v>
          </cell>
        </row>
      </sheetData>
      <sheetData sheetId="27563">
        <row r="22">
          <cell r="C22">
            <v>22321.5</v>
          </cell>
        </row>
      </sheetData>
      <sheetData sheetId="27564">
        <row r="22">
          <cell r="C22">
            <v>22321.5</v>
          </cell>
        </row>
      </sheetData>
      <sheetData sheetId="27565">
        <row r="22">
          <cell r="C22">
            <v>22321.5</v>
          </cell>
        </row>
      </sheetData>
      <sheetData sheetId="27566">
        <row r="22">
          <cell r="C22">
            <v>22321.5</v>
          </cell>
        </row>
      </sheetData>
      <sheetData sheetId="27567">
        <row r="26">
          <cell r="G26">
            <v>1861250</v>
          </cell>
        </row>
      </sheetData>
      <sheetData sheetId="27568">
        <row r="22">
          <cell r="C22">
            <v>22321.5</v>
          </cell>
        </row>
      </sheetData>
      <sheetData sheetId="27569">
        <row r="22">
          <cell r="C22">
            <v>22321.5</v>
          </cell>
        </row>
      </sheetData>
      <sheetData sheetId="27570">
        <row r="22">
          <cell r="C22">
            <v>22321.5</v>
          </cell>
        </row>
      </sheetData>
      <sheetData sheetId="27571">
        <row r="22">
          <cell r="C22">
            <v>22321.5</v>
          </cell>
        </row>
      </sheetData>
      <sheetData sheetId="27572">
        <row r="22">
          <cell r="C22">
            <v>22321.5</v>
          </cell>
        </row>
      </sheetData>
      <sheetData sheetId="27573">
        <row r="22">
          <cell r="C22">
            <v>22321.5</v>
          </cell>
        </row>
      </sheetData>
      <sheetData sheetId="27574">
        <row r="22">
          <cell r="C22">
            <v>22321.5</v>
          </cell>
        </row>
      </sheetData>
      <sheetData sheetId="27575">
        <row r="22">
          <cell r="C22">
            <v>22321.5</v>
          </cell>
        </row>
      </sheetData>
      <sheetData sheetId="27576">
        <row r="22">
          <cell r="C22">
            <v>22321.5</v>
          </cell>
        </row>
      </sheetData>
      <sheetData sheetId="27577" refreshError="1"/>
      <sheetData sheetId="27578" refreshError="1"/>
      <sheetData sheetId="27579" refreshError="1"/>
      <sheetData sheetId="27580" refreshError="1"/>
      <sheetData sheetId="27581" refreshError="1"/>
      <sheetData sheetId="27582" refreshError="1"/>
      <sheetData sheetId="27583">
        <row r="22">
          <cell r="C22">
            <v>22321.5</v>
          </cell>
        </row>
      </sheetData>
      <sheetData sheetId="27584">
        <row r="22">
          <cell r="C22">
            <v>22321.5</v>
          </cell>
        </row>
      </sheetData>
      <sheetData sheetId="27585">
        <row r="22">
          <cell r="C22">
            <v>22321.5</v>
          </cell>
        </row>
      </sheetData>
      <sheetData sheetId="27586">
        <row r="22">
          <cell r="C22">
            <v>22321.5</v>
          </cell>
        </row>
      </sheetData>
      <sheetData sheetId="27587">
        <row r="22">
          <cell r="C22">
            <v>22321.5</v>
          </cell>
        </row>
      </sheetData>
      <sheetData sheetId="27588">
        <row r="22">
          <cell r="C22">
            <v>22321.5</v>
          </cell>
        </row>
      </sheetData>
      <sheetData sheetId="27589">
        <row r="22">
          <cell r="C22">
            <v>22321.5</v>
          </cell>
        </row>
      </sheetData>
      <sheetData sheetId="27590">
        <row r="22">
          <cell r="C22">
            <v>22321.5</v>
          </cell>
        </row>
      </sheetData>
      <sheetData sheetId="27591">
        <row r="22">
          <cell r="C22">
            <v>22321.5</v>
          </cell>
        </row>
      </sheetData>
      <sheetData sheetId="27592">
        <row r="22">
          <cell r="C22">
            <v>22321.5</v>
          </cell>
        </row>
      </sheetData>
      <sheetData sheetId="27593">
        <row r="22">
          <cell r="C22">
            <v>22321.5</v>
          </cell>
        </row>
      </sheetData>
      <sheetData sheetId="27594" refreshError="1"/>
      <sheetData sheetId="27595" refreshError="1"/>
      <sheetData sheetId="27596">
        <row r="22">
          <cell r="C22">
            <v>22321.5</v>
          </cell>
        </row>
      </sheetData>
      <sheetData sheetId="27597">
        <row r="22">
          <cell r="C22">
            <v>22321.5</v>
          </cell>
        </row>
      </sheetData>
      <sheetData sheetId="27598">
        <row r="22">
          <cell r="C22">
            <v>22321.5</v>
          </cell>
        </row>
      </sheetData>
      <sheetData sheetId="27599">
        <row r="22">
          <cell r="C22">
            <v>22321.5</v>
          </cell>
        </row>
      </sheetData>
      <sheetData sheetId="27600">
        <row r="22">
          <cell r="C22">
            <v>22321.5</v>
          </cell>
        </row>
      </sheetData>
      <sheetData sheetId="27601">
        <row r="26">
          <cell r="G26">
            <v>1861250</v>
          </cell>
        </row>
      </sheetData>
      <sheetData sheetId="27602">
        <row r="26">
          <cell r="G26">
            <v>1861250</v>
          </cell>
        </row>
      </sheetData>
      <sheetData sheetId="27603">
        <row r="26">
          <cell r="G26">
            <v>1861250</v>
          </cell>
        </row>
      </sheetData>
      <sheetData sheetId="27604" refreshError="1"/>
      <sheetData sheetId="27605">
        <row r="22">
          <cell r="C22">
            <v>22321.5</v>
          </cell>
        </row>
      </sheetData>
      <sheetData sheetId="27606">
        <row r="22">
          <cell r="C22">
            <v>22321.5</v>
          </cell>
        </row>
      </sheetData>
      <sheetData sheetId="27607">
        <row r="22">
          <cell r="C22">
            <v>22321.5</v>
          </cell>
        </row>
      </sheetData>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ow r="22">
          <cell r="C22">
            <v>22321.5</v>
          </cell>
        </row>
      </sheetData>
      <sheetData sheetId="27639">
        <row r="22">
          <cell r="C22">
            <v>22321.5</v>
          </cell>
        </row>
      </sheetData>
      <sheetData sheetId="27640">
        <row r="22">
          <cell r="C22">
            <v>22321.5</v>
          </cell>
        </row>
      </sheetData>
      <sheetData sheetId="27641">
        <row r="22">
          <cell r="C22">
            <v>22321.5</v>
          </cell>
        </row>
      </sheetData>
      <sheetData sheetId="27642">
        <row r="22">
          <cell r="C22">
            <v>22321.5</v>
          </cell>
        </row>
      </sheetData>
      <sheetData sheetId="27643">
        <row r="22">
          <cell r="C22">
            <v>22321.5</v>
          </cell>
        </row>
      </sheetData>
      <sheetData sheetId="27644">
        <row r="22">
          <cell r="C22">
            <v>22321.5</v>
          </cell>
        </row>
      </sheetData>
      <sheetData sheetId="27645">
        <row r="22">
          <cell r="C22">
            <v>22321.5</v>
          </cell>
        </row>
      </sheetData>
      <sheetData sheetId="27646">
        <row r="22">
          <cell r="C22">
            <v>22321.5</v>
          </cell>
        </row>
      </sheetData>
      <sheetData sheetId="27647">
        <row r="22">
          <cell r="C22">
            <v>22321.5</v>
          </cell>
        </row>
      </sheetData>
      <sheetData sheetId="27648">
        <row r="22">
          <cell r="C22">
            <v>22321.5</v>
          </cell>
        </row>
      </sheetData>
      <sheetData sheetId="27649">
        <row r="22">
          <cell r="C22">
            <v>22321.5</v>
          </cell>
        </row>
      </sheetData>
      <sheetData sheetId="27650">
        <row r="22">
          <cell r="C22">
            <v>22321.5</v>
          </cell>
        </row>
      </sheetData>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sheetData sheetId="27660" refreshError="1"/>
      <sheetData sheetId="27661" refreshError="1"/>
      <sheetData sheetId="27662" refreshError="1"/>
      <sheetData sheetId="27663">
        <row r="22">
          <cell r="C22">
            <v>22321.5</v>
          </cell>
        </row>
      </sheetData>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ow r="26">
          <cell r="G26">
            <v>1861250</v>
          </cell>
        </row>
      </sheetData>
      <sheetData sheetId="27708">
        <row r="22">
          <cell r="C22">
            <v>22321.5</v>
          </cell>
        </row>
      </sheetData>
      <sheetData sheetId="27709">
        <row r="26">
          <cell r="G26">
            <v>1861250</v>
          </cell>
        </row>
      </sheetData>
      <sheetData sheetId="27710">
        <row r="22">
          <cell r="C22">
            <v>22321.5</v>
          </cell>
        </row>
      </sheetData>
      <sheetData sheetId="27711" refreshError="1"/>
      <sheetData sheetId="27712" refreshError="1"/>
      <sheetData sheetId="27713" refreshError="1"/>
      <sheetData sheetId="27714" refreshError="1"/>
      <sheetData sheetId="27715" refreshError="1"/>
      <sheetData sheetId="27716">
        <row r="2">
          <cell r="A2" t="str">
            <v>Apparel/Textiles</v>
          </cell>
        </row>
      </sheetData>
      <sheetData sheetId="27717"/>
      <sheetData sheetId="27718" refreshError="1"/>
      <sheetData sheetId="27719" refreshError="1"/>
      <sheetData sheetId="27720"/>
      <sheetData sheetId="2772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sheetData sheetId="27819" refreshError="1"/>
      <sheetData sheetId="27820" refreshError="1"/>
      <sheetData sheetId="27821" refreshError="1"/>
      <sheetData sheetId="27822"/>
      <sheetData sheetId="27823"/>
      <sheetData sheetId="27824"/>
      <sheetData sheetId="27825"/>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sheetData sheetId="27849" refreshError="1"/>
      <sheetData sheetId="27850" refreshError="1"/>
      <sheetData sheetId="27851" refreshError="1"/>
      <sheetData sheetId="27852" refreshError="1"/>
      <sheetData sheetId="27853" refreshError="1"/>
      <sheetData sheetId="27854"/>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sheetData sheetId="27865"/>
      <sheetData sheetId="27866"/>
      <sheetData sheetId="27867"/>
      <sheetData sheetId="27868"/>
      <sheetData sheetId="27869"/>
      <sheetData sheetId="27870"/>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sheetData sheetId="27891"/>
      <sheetData sheetId="27892"/>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sheetData sheetId="27927"/>
      <sheetData sheetId="27928"/>
      <sheetData sheetId="27929"/>
      <sheetData sheetId="27930"/>
      <sheetData sheetId="27931"/>
      <sheetData sheetId="27932"/>
      <sheetData sheetId="27933"/>
      <sheetData sheetId="27934"/>
      <sheetData sheetId="27935"/>
      <sheetData sheetId="27936"/>
      <sheetData sheetId="27937"/>
      <sheetData sheetId="27938"/>
      <sheetData sheetId="27939"/>
      <sheetData sheetId="27940"/>
      <sheetData sheetId="27941"/>
      <sheetData sheetId="27942"/>
      <sheetData sheetId="27943"/>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ow r="22">
          <cell r="C22">
            <v>22321.5</v>
          </cell>
        </row>
      </sheetData>
      <sheetData sheetId="27969">
        <row r="22">
          <cell r="C22">
            <v>22321.5</v>
          </cell>
        </row>
      </sheetData>
      <sheetData sheetId="27970">
        <row r="22">
          <cell r="C22">
            <v>22321.5</v>
          </cell>
        </row>
      </sheetData>
      <sheetData sheetId="27971">
        <row r="22">
          <cell r="C22">
            <v>22321.5</v>
          </cell>
        </row>
      </sheetData>
      <sheetData sheetId="27972">
        <row r="22">
          <cell r="C22">
            <v>22321.5</v>
          </cell>
        </row>
      </sheetData>
      <sheetData sheetId="27973">
        <row r="22">
          <cell r="C22">
            <v>22321.5</v>
          </cell>
        </row>
      </sheetData>
      <sheetData sheetId="27974">
        <row r="22">
          <cell r="C22">
            <v>22321.5</v>
          </cell>
        </row>
      </sheetData>
      <sheetData sheetId="27975">
        <row r="22">
          <cell r="C22">
            <v>22321.5</v>
          </cell>
        </row>
      </sheetData>
      <sheetData sheetId="27976">
        <row r="22">
          <cell r="C22">
            <v>22321.5</v>
          </cell>
        </row>
      </sheetData>
      <sheetData sheetId="27977">
        <row r="22">
          <cell r="C22">
            <v>22321.5</v>
          </cell>
        </row>
      </sheetData>
      <sheetData sheetId="27978">
        <row r="22">
          <cell r="C22">
            <v>22321.5</v>
          </cell>
        </row>
      </sheetData>
      <sheetData sheetId="27979">
        <row r="26">
          <cell r="G26">
            <v>1861250</v>
          </cell>
        </row>
      </sheetData>
      <sheetData sheetId="27980">
        <row r="26">
          <cell r="G26">
            <v>1861250</v>
          </cell>
        </row>
      </sheetData>
      <sheetData sheetId="27981">
        <row r="26">
          <cell r="G26">
            <v>1861250</v>
          </cell>
        </row>
      </sheetData>
      <sheetData sheetId="27982">
        <row r="26">
          <cell r="G26">
            <v>1861250</v>
          </cell>
        </row>
      </sheetData>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refreshError="1"/>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sheetData sheetId="28052"/>
      <sheetData sheetId="28053"/>
      <sheetData sheetId="28054"/>
      <sheetData sheetId="28055"/>
      <sheetData sheetId="28056"/>
      <sheetData sheetId="28057"/>
      <sheetData sheetId="28058"/>
      <sheetData sheetId="28059"/>
      <sheetData sheetId="28060"/>
      <sheetData sheetId="28061"/>
      <sheetData sheetId="28062"/>
      <sheetData sheetId="28063"/>
      <sheetData sheetId="28064"/>
      <sheetData sheetId="28065"/>
      <sheetData sheetId="28066"/>
      <sheetData sheetId="28067"/>
      <sheetData sheetId="28068"/>
      <sheetData sheetId="28069"/>
      <sheetData sheetId="28070"/>
      <sheetData sheetId="28071"/>
      <sheetData sheetId="28072"/>
      <sheetData sheetId="28073"/>
      <sheetData sheetId="28074"/>
      <sheetData sheetId="28075"/>
      <sheetData sheetId="28076"/>
      <sheetData sheetId="28077"/>
      <sheetData sheetId="28078"/>
      <sheetData sheetId="28079"/>
      <sheetData sheetId="28080"/>
      <sheetData sheetId="28081"/>
      <sheetData sheetId="28082"/>
      <sheetData sheetId="28083"/>
      <sheetData sheetId="28084"/>
      <sheetData sheetId="28085"/>
      <sheetData sheetId="28086"/>
      <sheetData sheetId="28087"/>
      <sheetData sheetId="28088" refreshError="1"/>
      <sheetData sheetId="28089" refreshError="1"/>
      <sheetData sheetId="28090" refreshError="1"/>
      <sheetData sheetId="28091" refreshError="1"/>
      <sheetData sheetId="28092" refreshError="1"/>
      <sheetData sheetId="28093" refreshError="1"/>
      <sheetData sheetId="28094" refreshError="1"/>
      <sheetData sheetId="28095" refreshError="1"/>
      <sheetData sheetId="28096" refreshError="1"/>
      <sheetData sheetId="28097" refreshError="1"/>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sheetData sheetId="28108"/>
      <sheetData sheetId="28109"/>
      <sheetData sheetId="28110"/>
      <sheetData sheetId="28111"/>
      <sheetData sheetId="28112">
        <row r="26">
          <cell r="G26">
            <v>1861250</v>
          </cell>
        </row>
      </sheetData>
      <sheetData sheetId="28113">
        <row r="26">
          <cell r="G26">
            <v>1861250</v>
          </cell>
        </row>
      </sheetData>
      <sheetData sheetId="28114">
        <row r="26">
          <cell r="G26">
            <v>1861250</v>
          </cell>
        </row>
      </sheetData>
      <sheetData sheetId="28115">
        <row r="26">
          <cell r="G26">
            <v>1861250</v>
          </cell>
        </row>
      </sheetData>
      <sheetData sheetId="28116">
        <row r="26">
          <cell r="G26">
            <v>1861250</v>
          </cell>
        </row>
      </sheetData>
      <sheetData sheetId="28117">
        <row r="26">
          <cell r="G26">
            <v>1861250</v>
          </cell>
        </row>
      </sheetData>
      <sheetData sheetId="28118"/>
      <sheetData sheetId="28119"/>
      <sheetData sheetId="28120"/>
      <sheetData sheetId="28121"/>
      <sheetData sheetId="28122"/>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refreshError="1"/>
      <sheetData sheetId="28169" refreshError="1"/>
      <sheetData sheetId="28170" refreshError="1"/>
      <sheetData sheetId="28171" refreshError="1"/>
      <sheetData sheetId="28172" refreshError="1"/>
      <sheetData sheetId="28173" refreshError="1"/>
      <sheetData sheetId="28174" refreshError="1"/>
      <sheetData sheetId="28175" refreshError="1"/>
      <sheetData sheetId="28176" refreshError="1"/>
      <sheetData sheetId="28177" refreshError="1"/>
      <sheetData sheetId="28178" refreshError="1"/>
      <sheetData sheetId="28179" refreshError="1"/>
      <sheetData sheetId="28180" refreshError="1"/>
      <sheetData sheetId="28181" refreshError="1"/>
      <sheetData sheetId="28182" refreshError="1"/>
      <sheetData sheetId="28183" refreshError="1"/>
      <sheetData sheetId="28184" refreshError="1"/>
      <sheetData sheetId="28185" refreshError="1"/>
      <sheetData sheetId="28186" refreshError="1"/>
      <sheetData sheetId="28187" refreshError="1"/>
      <sheetData sheetId="28188" refreshError="1"/>
      <sheetData sheetId="28189" refreshError="1"/>
      <sheetData sheetId="28190" refreshError="1"/>
      <sheetData sheetId="28191" refreshError="1"/>
      <sheetData sheetId="28192" refreshError="1"/>
      <sheetData sheetId="28193" refreshError="1"/>
      <sheetData sheetId="28194" refreshError="1"/>
      <sheetData sheetId="28195" refreshError="1"/>
      <sheetData sheetId="28196" refreshError="1"/>
      <sheetData sheetId="28197" refreshError="1"/>
      <sheetData sheetId="28198" refreshError="1"/>
      <sheetData sheetId="28199" refreshError="1"/>
      <sheetData sheetId="28200" refreshError="1"/>
      <sheetData sheetId="28201" refreshError="1"/>
      <sheetData sheetId="28202" refreshError="1"/>
      <sheetData sheetId="28203" refreshError="1"/>
      <sheetData sheetId="28204" refreshError="1"/>
      <sheetData sheetId="28205" refreshError="1"/>
      <sheetData sheetId="28206" refreshError="1"/>
      <sheetData sheetId="28207" refreshError="1"/>
      <sheetData sheetId="28208" refreshError="1"/>
      <sheetData sheetId="28209" refreshError="1"/>
      <sheetData sheetId="28210" refreshError="1"/>
      <sheetData sheetId="28211" refreshError="1"/>
      <sheetData sheetId="28212" refreshError="1"/>
      <sheetData sheetId="28213" refreshError="1"/>
      <sheetData sheetId="28214" refreshError="1"/>
      <sheetData sheetId="28215" refreshError="1"/>
      <sheetData sheetId="28216" refreshError="1"/>
      <sheetData sheetId="28217" refreshError="1"/>
      <sheetData sheetId="28218" refreshError="1"/>
      <sheetData sheetId="28219" refreshError="1"/>
      <sheetData sheetId="28220" refreshError="1"/>
      <sheetData sheetId="28221" refreshError="1"/>
      <sheetData sheetId="28222" refreshError="1"/>
      <sheetData sheetId="28223" refreshError="1"/>
      <sheetData sheetId="28224" refreshError="1"/>
      <sheetData sheetId="28225" refreshError="1"/>
      <sheetData sheetId="28226" refreshError="1"/>
      <sheetData sheetId="28227" refreshError="1"/>
      <sheetData sheetId="28228" refreshError="1"/>
      <sheetData sheetId="28229" refreshError="1"/>
      <sheetData sheetId="28230" refreshError="1"/>
      <sheetData sheetId="28231" refreshError="1"/>
      <sheetData sheetId="28232" refreshError="1"/>
      <sheetData sheetId="28233" refreshError="1"/>
      <sheetData sheetId="28234" refreshError="1"/>
      <sheetData sheetId="28235" refreshError="1"/>
      <sheetData sheetId="28236" refreshError="1"/>
      <sheetData sheetId="28237" refreshError="1"/>
      <sheetData sheetId="28238" refreshError="1"/>
      <sheetData sheetId="28239" refreshError="1"/>
      <sheetData sheetId="28240" refreshError="1"/>
      <sheetData sheetId="28241" refreshError="1"/>
      <sheetData sheetId="28242" refreshError="1"/>
      <sheetData sheetId="28243" refreshError="1"/>
      <sheetData sheetId="28244" refreshError="1"/>
      <sheetData sheetId="28245" refreshError="1"/>
      <sheetData sheetId="28246" refreshError="1"/>
      <sheetData sheetId="28247" refreshError="1"/>
      <sheetData sheetId="28248" refreshError="1"/>
      <sheetData sheetId="28249" refreshError="1"/>
      <sheetData sheetId="28250" refreshError="1"/>
      <sheetData sheetId="28251" refreshError="1"/>
      <sheetData sheetId="28252" refreshError="1"/>
      <sheetData sheetId="28253" refreshError="1"/>
      <sheetData sheetId="28254" refreshError="1"/>
      <sheetData sheetId="28255" refreshError="1"/>
      <sheetData sheetId="28256" refreshError="1"/>
      <sheetData sheetId="28257" refreshError="1"/>
      <sheetData sheetId="28258" refreshError="1"/>
      <sheetData sheetId="28259" refreshError="1"/>
      <sheetData sheetId="28260" refreshError="1"/>
      <sheetData sheetId="28261" refreshError="1"/>
      <sheetData sheetId="28262" refreshError="1"/>
      <sheetData sheetId="28263" refreshError="1"/>
      <sheetData sheetId="28264" refreshError="1"/>
      <sheetData sheetId="28265" refreshError="1"/>
      <sheetData sheetId="28266" refreshError="1"/>
      <sheetData sheetId="28267" refreshError="1"/>
      <sheetData sheetId="28268" refreshError="1"/>
      <sheetData sheetId="28269" refreshError="1"/>
      <sheetData sheetId="28270" refreshError="1"/>
      <sheetData sheetId="28271" refreshError="1"/>
      <sheetData sheetId="28272" refreshError="1"/>
      <sheetData sheetId="28273" refreshError="1"/>
      <sheetData sheetId="28274" refreshError="1"/>
      <sheetData sheetId="28275" refreshError="1"/>
      <sheetData sheetId="28276" refreshError="1"/>
      <sheetData sheetId="28277" refreshError="1"/>
      <sheetData sheetId="28278" refreshError="1"/>
      <sheetData sheetId="28279" refreshError="1"/>
      <sheetData sheetId="28280" refreshError="1"/>
      <sheetData sheetId="28281" refreshError="1"/>
      <sheetData sheetId="28282" refreshError="1"/>
      <sheetData sheetId="28283" refreshError="1"/>
      <sheetData sheetId="28284" refreshError="1"/>
      <sheetData sheetId="28285" refreshError="1"/>
      <sheetData sheetId="28286" refreshError="1"/>
      <sheetData sheetId="28287" refreshError="1"/>
      <sheetData sheetId="28288" refreshError="1"/>
      <sheetData sheetId="28289" refreshError="1"/>
      <sheetData sheetId="28290" refreshError="1"/>
      <sheetData sheetId="28291" refreshError="1"/>
      <sheetData sheetId="28292" refreshError="1"/>
      <sheetData sheetId="28293" refreshError="1"/>
      <sheetData sheetId="28294" refreshError="1"/>
      <sheetData sheetId="28295" refreshError="1"/>
      <sheetData sheetId="28296" refreshError="1"/>
      <sheetData sheetId="28297" refreshError="1"/>
      <sheetData sheetId="28298" refreshError="1"/>
      <sheetData sheetId="28299" refreshError="1"/>
      <sheetData sheetId="28300" refreshError="1"/>
      <sheetData sheetId="28301" refreshError="1"/>
      <sheetData sheetId="28302" refreshError="1"/>
      <sheetData sheetId="28303" refreshError="1"/>
      <sheetData sheetId="28304" refreshError="1"/>
      <sheetData sheetId="28305" refreshError="1"/>
      <sheetData sheetId="28306" refreshError="1"/>
      <sheetData sheetId="28307" refreshError="1"/>
      <sheetData sheetId="28308" refreshError="1"/>
      <sheetData sheetId="28309" refreshError="1"/>
      <sheetData sheetId="28310" refreshError="1"/>
      <sheetData sheetId="28311" refreshError="1"/>
      <sheetData sheetId="28312" refreshError="1"/>
      <sheetData sheetId="28313" refreshError="1"/>
      <sheetData sheetId="28314" refreshError="1"/>
      <sheetData sheetId="28315" refreshError="1"/>
      <sheetData sheetId="28316" refreshError="1"/>
      <sheetData sheetId="28317" refreshError="1"/>
      <sheetData sheetId="28318" refreshError="1"/>
      <sheetData sheetId="28319" refreshError="1"/>
      <sheetData sheetId="28320" refreshError="1"/>
      <sheetData sheetId="28321" refreshError="1"/>
      <sheetData sheetId="28322" refreshError="1"/>
      <sheetData sheetId="28323" refreshError="1"/>
      <sheetData sheetId="28324" refreshError="1"/>
      <sheetData sheetId="28325" refreshError="1"/>
      <sheetData sheetId="28326" refreshError="1"/>
      <sheetData sheetId="28327" refreshError="1"/>
      <sheetData sheetId="28328" refreshError="1"/>
      <sheetData sheetId="28329" refreshError="1"/>
      <sheetData sheetId="28330" refreshError="1"/>
      <sheetData sheetId="28331" refreshError="1"/>
      <sheetData sheetId="28332" refreshError="1"/>
      <sheetData sheetId="28333" refreshError="1"/>
      <sheetData sheetId="28334" refreshError="1"/>
      <sheetData sheetId="28335" refreshError="1"/>
      <sheetData sheetId="28336" refreshError="1"/>
      <sheetData sheetId="28337" refreshError="1"/>
      <sheetData sheetId="28338" refreshError="1"/>
      <sheetData sheetId="28339" refreshError="1"/>
      <sheetData sheetId="28340" refreshError="1"/>
      <sheetData sheetId="28341" refreshError="1"/>
      <sheetData sheetId="28342" refreshError="1"/>
      <sheetData sheetId="28343" refreshError="1"/>
      <sheetData sheetId="28344" refreshError="1"/>
      <sheetData sheetId="28345" refreshError="1"/>
      <sheetData sheetId="28346" refreshError="1"/>
      <sheetData sheetId="28347" refreshError="1"/>
      <sheetData sheetId="28348" refreshError="1"/>
      <sheetData sheetId="28349" refreshError="1"/>
      <sheetData sheetId="28350" refreshError="1"/>
      <sheetData sheetId="28351" refreshError="1"/>
      <sheetData sheetId="28352" refreshError="1"/>
      <sheetData sheetId="28353" refreshError="1"/>
      <sheetData sheetId="28354" refreshError="1"/>
      <sheetData sheetId="28355" refreshError="1"/>
      <sheetData sheetId="28356" refreshError="1"/>
      <sheetData sheetId="28357" refreshError="1"/>
      <sheetData sheetId="28358" refreshError="1"/>
      <sheetData sheetId="28359" refreshError="1"/>
      <sheetData sheetId="28360" refreshError="1"/>
      <sheetData sheetId="28361" refreshError="1"/>
      <sheetData sheetId="28362" refreshError="1"/>
      <sheetData sheetId="28363" refreshError="1"/>
      <sheetData sheetId="28364" refreshError="1"/>
      <sheetData sheetId="28365" refreshError="1"/>
      <sheetData sheetId="28366" refreshError="1"/>
      <sheetData sheetId="28367" refreshError="1"/>
      <sheetData sheetId="28368" refreshError="1"/>
      <sheetData sheetId="28369" refreshError="1"/>
      <sheetData sheetId="28370" refreshError="1"/>
      <sheetData sheetId="28371" refreshError="1"/>
      <sheetData sheetId="28372" refreshError="1"/>
      <sheetData sheetId="28373" refreshError="1"/>
      <sheetData sheetId="28374" refreshError="1"/>
      <sheetData sheetId="28375" refreshError="1"/>
      <sheetData sheetId="28376" refreshError="1"/>
      <sheetData sheetId="28377" refreshError="1"/>
      <sheetData sheetId="28378" refreshError="1"/>
      <sheetData sheetId="28379" refreshError="1"/>
      <sheetData sheetId="28380" refreshError="1"/>
      <sheetData sheetId="28381" refreshError="1"/>
      <sheetData sheetId="28382" refreshError="1"/>
      <sheetData sheetId="28383" refreshError="1"/>
      <sheetData sheetId="28384" refreshError="1"/>
      <sheetData sheetId="28385" refreshError="1"/>
      <sheetData sheetId="28386" refreshError="1"/>
      <sheetData sheetId="28387" refreshError="1"/>
      <sheetData sheetId="28388" refreshError="1"/>
      <sheetData sheetId="28389" refreshError="1"/>
      <sheetData sheetId="28390" refreshError="1"/>
      <sheetData sheetId="28391" refreshError="1"/>
      <sheetData sheetId="28392" refreshError="1"/>
      <sheetData sheetId="28393" refreshError="1"/>
      <sheetData sheetId="28394" refreshError="1"/>
      <sheetData sheetId="28395" refreshError="1"/>
      <sheetData sheetId="28396" refreshError="1"/>
      <sheetData sheetId="28397" refreshError="1"/>
      <sheetData sheetId="28398" refreshError="1"/>
      <sheetData sheetId="28399" refreshError="1"/>
      <sheetData sheetId="28400" refreshError="1"/>
      <sheetData sheetId="28401" refreshError="1"/>
      <sheetData sheetId="28402" refreshError="1"/>
      <sheetData sheetId="28403" refreshError="1"/>
      <sheetData sheetId="28404" refreshError="1"/>
      <sheetData sheetId="28405" refreshError="1"/>
      <sheetData sheetId="28406" refreshError="1"/>
      <sheetData sheetId="28407" refreshError="1"/>
      <sheetData sheetId="28408" refreshError="1"/>
      <sheetData sheetId="28409" refreshError="1"/>
      <sheetData sheetId="28410" refreshError="1"/>
      <sheetData sheetId="28411" refreshError="1"/>
      <sheetData sheetId="28412" refreshError="1"/>
      <sheetData sheetId="28413" refreshError="1"/>
      <sheetData sheetId="28414" refreshError="1"/>
      <sheetData sheetId="28415" refreshError="1"/>
      <sheetData sheetId="28416" refreshError="1"/>
      <sheetData sheetId="28417" refreshError="1"/>
      <sheetData sheetId="28418" refreshError="1"/>
      <sheetData sheetId="28419" refreshError="1"/>
      <sheetData sheetId="28420" refreshError="1"/>
      <sheetData sheetId="28421" refreshError="1"/>
      <sheetData sheetId="28422" refreshError="1"/>
      <sheetData sheetId="28423" refreshError="1"/>
      <sheetData sheetId="28424" refreshError="1"/>
      <sheetData sheetId="28425" refreshError="1"/>
      <sheetData sheetId="28426" refreshError="1"/>
      <sheetData sheetId="28427" refreshError="1"/>
      <sheetData sheetId="28428" refreshError="1"/>
      <sheetData sheetId="28429" refreshError="1"/>
      <sheetData sheetId="28430" refreshError="1"/>
      <sheetData sheetId="28431" refreshError="1"/>
      <sheetData sheetId="28432" refreshError="1"/>
      <sheetData sheetId="28433" refreshError="1"/>
      <sheetData sheetId="28434" refreshError="1"/>
      <sheetData sheetId="28435" refreshError="1"/>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efreshError="1"/>
      <sheetData sheetId="28510" refreshError="1"/>
      <sheetData sheetId="28511" refreshError="1"/>
      <sheetData sheetId="28512" refreshError="1"/>
      <sheetData sheetId="28513" refreshError="1"/>
      <sheetData sheetId="28514" refreshError="1"/>
      <sheetData sheetId="28515" refreshError="1"/>
      <sheetData sheetId="28516" refreshError="1"/>
      <sheetData sheetId="28517" refreshError="1"/>
      <sheetData sheetId="28518" refreshError="1"/>
      <sheetData sheetId="28519" refreshError="1"/>
      <sheetData sheetId="28520" refreshError="1"/>
      <sheetData sheetId="28521" refreshError="1"/>
      <sheetData sheetId="28522" refreshError="1"/>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efreshError="1"/>
      <sheetData sheetId="28540" refreshError="1"/>
      <sheetData sheetId="28541" refreshError="1"/>
      <sheetData sheetId="28542" refreshError="1"/>
      <sheetData sheetId="28543" refreshError="1"/>
      <sheetData sheetId="28544" refreshError="1"/>
      <sheetData sheetId="28545" refreshError="1"/>
      <sheetData sheetId="28546" refreshError="1"/>
      <sheetData sheetId="28547" refreshError="1"/>
      <sheetData sheetId="28548" refreshError="1"/>
      <sheetData sheetId="28549" refreshError="1"/>
      <sheetData sheetId="28550" refreshError="1"/>
      <sheetData sheetId="28551" refreshError="1"/>
      <sheetData sheetId="28552" refreshError="1"/>
      <sheetData sheetId="28553" refreshError="1"/>
      <sheetData sheetId="28554" refreshError="1"/>
      <sheetData sheetId="28555" refreshError="1"/>
      <sheetData sheetId="28556" refreshError="1"/>
      <sheetData sheetId="28557" refreshError="1"/>
      <sheetData sheetId="28558" refreshError="1"/>
      <sheetData sheetId="28559" refreshError="1"/>
      <sheetData sheetId="28560" refreshError="1"/>
      <sheetData sheetId="28561" refreshError="1"/>
      <sheetData sheetId="28562" refreshError="1"/>
      <sheetData sheetId="28563" refreshError="1"/>
      <sheetData sheetId="28564" refreshError="1"/>
      <sheetData sheetId="28565" refreshError="1"/>
      <sheetData sheetId="28566" refreshError="1"/>
      <sheetData sheetId="28567" refreshError="1"/>
      <sheetData sheetId="28568" refreshError="1"/>
      <sheetData sheetId="28569" refreshError="1"/>
      <sheetData sheetId="28570" refreshError="1"/>
      <sheetData sheetId="28571" refreshError="1"/>
      <sheetData sheetId="28572" refreshError="1"/>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sheetData sheetId="28594"/>
      <sheetData sheetId="28595"/>
      <sheetData sheetId="28596"/>
      <sheetData sheetId="28597"/>
      <sheetData sheetId="28598"/>
      <sheetData sheetId="28599"/>
      <sheetData sheetId="28600"/>
      <sheetData sheetId="28601"/>
      <sheetData sheetId="28602"/>
      <sheetData sheetId="28603"/>
      <sheetData sheetId="28604"/>
      <sheetData sheetId="28605"/>
      <sheetData sheetId="28606"/>
      <sheetData sheetId="28607">
        <row r="7">
          <cell r="D7" t="str">
            <v>CONTRACT NO. 31031037/00</v>
          </cell>
        </row>
      </sheetData>
      <sheetData sheetId="28608"/>
      <sheetData sheetId="28609"/>
      <sheetData sheetId="28610"/>
      <sheetData sheetId="28611"/>
      <sheetData sheetId="28612"/>
      <sheetData sheetId="28613"/>
      <sheetData sheetId="28614"/>
      <sheetData sheetId="28615"/>
      <sheetData sheetId="28616"/>
      <sheetData sheetId="28617"/>
      <sheetData sheetId="28618"/>
      <sheetData sheetId="28619"/>
      <sheetData sheetId="28620"/>
      <sheetData sheetId="28621"/>
      <sheetData sheetId="28622"/>
      <sheetData sheetId="28623"/>
      <sheetData sheetId="28624"/>
      <sheetData sheetId="28625"/>
      <sheetData sheetId="28626"/>
      <sheetData sheetId="28627"/>
      <sheetData sheetId="28628"/>
      <sheetData sheetId="28629" refreshError="1"/>
      <sheetData sheetId="28630" refreshError="1"/>
      <sheetData sheetId="28631" refreshError="1"/>
      <sheetData sheetId="28632" refreshError="1"/>
      <sheetData sheetId="28633" refreshError="1"/>
      <sheetData sheetId="28634" refreshError="1"/>
      <sheetData sheetId="28635" refreshError="1"/>
      <sheetData sheetId="28636" refreshError="1"/>
      <sheetData sheetId="28637" refreshError="1"/>
      <sheetData sheetId="28638" refreshError="1"/>
      <sheetData sheetId="28639" refreshError="1"/>
      <sheetData sheetId="28640" refreshError="1"/>
      <sheetData sheetId="28641" refreshError="1"/>
      <sheetData sheetId="28642" refreshError="1"/>
      <sheetData sheetId="28643" refreshError="1"/>
      <sheetData sheetId="28644" refreshError="1"/>
      <sheetData sheetId="28645" refreshError="1"/>
      <sheetData sheetId="28646" refreshError="1"/>
      <sheetData sheetId="28647" refreshError="1"/>
      <sheetData sheetId="28648" refreshError="1"/>
      <sheetData sheetId="28649"/>
      <sheetData sheetId="28650" refreshError="1"/>
      <sheetData sheetId="28651" refreshError="1"/>
      <sheetData sheetId="28652" refreshError="1"/>
      <sheetData sheetId="28653" refreshError="1"/>
      <sheetData sheetId="28654" refreshError="1"/>
      <sheetData sheetId="28655" refreshError="1"/>
      <sheetData sheetId="28656" refreshError="1"/>
      <sheetData sheetId="28657" refreshError="1"/>
      <sheetData sheetId="28658" refreshError="1"/>
      <sheetData sheetId="28659" refreshError="1"/>
      <sheetData sheetId="28660" refreshError="1"/>
      <sheetData sheetId="28661" refreshError="1"/>
      <sheetData sheetId="28662" refreshError="1"/>
      <sheetData sheetId="28663" refreshError="1"/>
      <sheetData sheetId="28664" refreshError="1"/>
      <sheetData sheetId="28665" refreshError="1"/>
      <sheetData sheetId="28666" refreshError="1"/>
      <sheetData sheetId="28667" refreshError="1"/>
      <sheetData sheetId="28668" refreshError="1"/>
      <sheetData sheetId="28669" refreshError="1"/>
      <sheetData sheetId="28670" refreshError="1"/>
      <sheetData sheetId="28671" refreshError="1"/>
      <sheetData sheetId="28672" refreshError="1"/>
      <sheetData sheetId="28673" refreshError="1"/>
      <sheetData sheetId="28674" refreshError="1"/>
      <sheetData sheetId="28675" refreshError="1"/>
      <sheetData sheetId="28676" refreshError="1"/>
      <sheetData sheetId="28677" refreshError="1"/>
      <sheetData sheetId="28678" refreshError="1"/>
      <sheetData sheetId="28679" refreshError="1"/>
      <sheetData sheetId="28680" refreshError="1"/>
      <sheetData sheetId="28681" refreshError="1"/>
      <sheetData sheetId="28682" refreshError="1"/>
      <sheetData sheetId="28683" refreshError="1"/>
      <sheetData sheetId="28684" refreshError="1"/>
      <sheetData sheetId="28685" refreshError="1"/>
      <sheetData sheetId="28686" refreshError="1"/>
      <sheetData sheetId="28687" refreshError="1"/>
      <sheetData sheetId="28688" refreshError="1"/>
      <sheetData sheetId="28689" refreshError="1"/>
      <sheetData sheetId="28690" refreshError="1"/>
      <sheetData sheetId="28691" refreshError="1"/>
      <sheetData sheetId="28692" refreshError="1"/>
      <sheetData sheetId="28693" refreshError="1"/>
      <sheetData sheetId="28694" refreshError="1"/>
      <sheetData sheetId="28695" refreshError="1"/>
      <sheetData sheetId="28696" refreshError="1"/>
      <sheetData sheetId="28697" refreshError="1"/>
      <sheetData sheetId="28698"/>
      <sheetData sheetId="28699" refreshError="1"/>
      <sheetData sheetId="28700" refreshError="1"/>
      <sheetData sheetId="28701" refreshError="1"/>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sheetData sheetId="28720"/>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refreshError="1"/>
      <sheetData sheetId="28743" refreshError="1"/>
      <sheetData sheetId="28744" refreshError="1"/>
      <sheetData sheetId="28745" refreshError="1"/>
      <sheetData sheetId="28746" refreshError="1"/>
      <sheetData sheetId="28747" refreshError="1"/>
      <sheetData sheetId="28748" refreshError="1"/>
      <sheetData sheetId="28749" refreshError="1"/>
      <sheetData sheetId="28750" refreshError="1"/>
      <sheetData sheetId="28751" refreshError="1"/>
      <sheetData sheetId="28752" refreshError="1"/>
      <sheetData sheetId="28753" refreshError="1"/>
      <sheetData sheetId="28754" refreshError="1"/>
      <sheetData sheetId="28755" refreshError="1"/>
      <sheetData sheetId="28756" refreshError="1"/>
      <sheetData sheetId="28757" refreshError="1"/>
      <sheetData sheetId="28758" refreshError="1"/>
      <sheetData sheetId="28759" refreshError="1"/>
      <sheetData sheetId="28760" refreshError="1"/>
      <sheetData sheetId="28761" refreshError="1"/>
      <sheetData sheetId="28762" refreshError="1"/>
      <sheetData sheetId="28763" refreshError="1"/>
      <sheetData sheetId="28764" refreshError="1"/>
      <sheetData sheetId="28765" refreshError="1"/>
      <sheetData sheetId="28766" refreshError="1"/>
      <sheetData sheetId="28767" refreshError="1"/>
      <sheetData sheetId="28768" refreshError="1"/>
      <sheetData sheetId="28769" refreshError="1"/>
      <sheetData sheetId="28770" refreshError="1"/>
      <sheetData sheetId="28771" refreshError="1"/>
      <sheetData sheetId="28772" refreshError="1"/>
      <sheetData sheetId="28773" refreshError="1"/>
      <sheetData sheetId="28774" refreshError="1"/>
      <sheetData sheetId="28775" refreshError="1"/>
      <sheetData sheetId="28776" refreshError="1"/>
      <sheetData sheetId="28777" refreshError="1"/>
      <sheetData sheetId="28778" refreshError="1"/>
      <sheetData sheetId="28779" refreshError="1"/>
      <sheetData sheetId="28780" refreshError="1"/>
      <sheetData sheetId="28781" refreshError="1"/>
      <sheetData sheetId="28782" refreshError="1"/>
      <sheetData sheetId="28783" refreshError="1"/>
      <sheetData sheetId="28784" refreshError="1"/>
      <sheetData sheetId="28785" refreshError="1"/>
      <sheetData sheetId="28786" refreshError="1"/>
      <sheetData sheetId="28787" refreshError="1"/>
      <sheetData sheetId="28788" refreshError="1"/>
      <sheetData sheetId="28789" refreshError="1"/>
      <sheetData sheetId="28790" refreshError="1"/>
      <sheetData sheetId="28791" refreshError="1"/>
      <sheetData sheetId="28792" refreshError="1"/>
      <sheetData sheetId="28793" refreshError="1"/>
      <sheetData sheetId="28794" refreshError="1"/>
      <sheetData sheetId="28795" refreshError="1"/>
      <sheetData sheetId="28796" refreshError="1"/>
      <sheetData sheetId="28797" refreshError="1"/>
      <sheetData sheetId="28798" refreshError="1"/>
      <sheetData sheetId="28799" refreshError="1"/>
      <sheetData sheetId="28800" refreshError="1"/>
      <sheetData sheetId="28801" refreshError="1"/>
      <sheetData sheetId="28802" refreshError="1"/>
      <sheetData sheetId="28803" refreshError="1"/>
      <sheetData sheetId="28804" refreshError="1"/>
      <sheetData sheetId="28805" refreshError="1"/>
      <sheetData sheetId="28806" refreshError="1"/>
      <sheetData sheetId="28807" refreshError="1"/>
      <sheetData sheetId="28808" refreshError="1"/>
      <sheetData sheetId="28809" refreshError="1"/>
      <sheetData sheetId="28810" refreshError="1"/>
      <sheetData sheetId="28811" refreshError="1"/>
      <sheetData sheetId="28812" refreshError="1"/>
      <sheetData sheetId="28813" refreshError="1"/>
      <sheetData sheetId="28814" refreshError="1"/>
      <sheetData sheetId="28815" refreshError="1"/>
      <sheetData sheetId="28816" refreshError="1"/>
      <sheetData sheetId="28817" refreshError="1"/>
      <sheetData sheetId="28818" refreshError="1"/>
      <sheetData sheetId="28819" refreshError="1"/>
      <sheetData sheetId="28820" refreshError="1"/>
      <sheetData sheetId="28821" refreshError="1"/>
      <sheetData sheetId="28822" refreshError="1"/>
      <sheetData sheetId="28823" refreshError="1"/>
      <sheetData sheetId="28824" refreshError="1"/>
      <sheetData sheetId="28825" refreshError="1"/>
      <sheetData sheetId="28826" refreshError="1"/>
      <sheetData sheetId="28827" refreshError="1"/>
      <sheetData sheetId="28828" refreshError="1"/>
      <sheetData sheetId="28829" refreshError="1"/>
      <sheetData sheetId="28830" refreshError="1"/>
      <sheetData sheetId="28831" refreshError="1"/>
      <sheetData sheetId="28832" refreshError="1"/>
      <sheetData sheetId="28833" refreshError="1"/>
      <sheetData sheetId="28834" refreshError="1"/>
      <sheetData sheetId="28835" refreshError="1"/>
      <sheetData sheetId="28836" refreshError="1"/>
      <sheetData sheetId="28837" refreshError="1"/>
      <sheetData sheetId="28838" refreshError="1"/>
      <sheetData sheetId="28839" refreshError="1"/>
      <sheetData sheetId="28840" refreshError="1"/>
      <sheetData sheetId="28841" refreshError="1"/>
      <sheetData sheetId="28842" refreshError="1"/>
      <sheetData sheetId="28843" refreshError="1"/>
      <sheetData sheetId="28844" refreshError="1"/>
      <sheetData sheetId="28845" refreshError="1"/>
      <sheetData sheetId="28846" refreshError="1"/>
      <sheetData sheetId="28847" refreshError="1"/>
      <sheetData sheetId="28848" refreshError="1"/>
      <sheetData sheetId="28849" refreshError="1"/>
      <sheetData sheetId="28850" refreshError="1"/>
      <sheetData sheetId="28851" refreshError="1"/>
      <sheetData sheetId="28852" refreshError="1"/>
      <sheetData sheetId="28853" refreshError="1"/>
      <sheetData sheetId="28854" refreshError="1"/>
      <sheetData sheetId="28855" refreshError="1"/>
      <sheetData sheetId="28856" refreshError="1"/>
      <sheetData sheetId="28857" refreshError="1"/>
      <sheetData sheetId="28858" refreshError="1"/>
      <sheetData sheetId="28859" refreshError="1"/>
      <sheetData sheetId="28860" refreshError="1"/>
      <sheetData sheetId="28861" refreshError="1"/>
      <sheetData sheetId="28862" refreshError="1"/>
      <sheetData sheetId="28863" refreshError="1"/>
      <sheetData sheetId="28864" refreshError="1"/>
      <sheetData sheetId="28865" refreshError="1"/>
      <sheetData sheetId="28866" refreshError="1"/>
      <sheetData sheetId="28867" refreshError="1"/>
      <sheetData sheetId="28868" refreshError="1"/>
      <sheetData sheetId="28869" refreshError="1"/>
      <sheetData sheetId="28870" refreshError="1"/>
      <sheetData sheetId="28871" refreshError="1"/>
      <sheetData sheetId="28872" refreshError="1"/>
      <sheetData sheetId="28873" refreshError="1"/>
      <sheetData sheetId="28874" refreshError="1"/>
      <sheetData sheetId="28875" refreshError="1"/>
      <sheetData sheetId="28876" refreshError="1"/>
      <sheetData sheetId="28877" refreshError="1"/>
      <sheetData sheetId="28878" refreshError="1"/>
      <sheetData sheetId="28879" refreshError="1"/>
      <sheetData sheetId="28880" refreshError="1"/>
      <sheetData sheetId="28881" refreshError="1"/>
      <sheetData sheetId="28882" refreshError="1"/>
      <sheetData sheetId="28883" refreshError="1"/>
      <sheetData sheetId="28884" refreshError="1"/>
      <sheetData sheetId="28885" refreshError="1"/>
      <sheetData sheetId="28886" refreshError="1"/>
      <sheetData sheetId="28887" refreshError="1"/>
      <sheetData sheetId="28888" refreshError="1"/>
      <sheetData sheetId="28889" refreshError="1"/>
      <sheetData sheetId="28890" refreshError="1"/>
      <sheetData sheetId="28891" refreshError="1"/>
      <sheetData sheetId="28892" refreshError="1"/>
      <sheetData sheetId="28893" refreshError="1"/>
      <sheetData sheetId="28894" refreshError="1"/>
      <sheetData sheetId="28895" refreshError="1"/>
      <sheetData sheetId="28896" refreshError="1"/>
      <sheetData sheetId="28897" refreshError="1"/>
      <sheetData sheetId="28898" refreshError="1"/>
      <sheetData sheetId="28899" refreshError="1"/>
      <sheetData sheetId="28900" refreshError="1"/>
      <sheetData sheetId="28901" refreshError="1"/>
      <sheetData sheetId="28902" refreshError="1"/>
      <sheetData sheetId="28903" refreshError="1"/>
      <sheetData sheetId="28904" refreshError="1"/>
      <sheetData sheetId="28905" refreshError="1"/>
      <sheetData sheetId="28906" refreshError="1"/>
      <sheetData sheetId="28907" refreshError="1"/>
      <sheetData sheetId="28908" refreshError="1"/>
      <sheetData sheetId="28909"/>
      <sheetData sheetId="28910"/>
      <sheetData sheetId="28911"/>
      <sheetData sheetId="28912" refreshError="1"/>
      <sheetData sheetId="28913" refreshError="1"/>
      <sheetData sheetId="28914"/>
      <sheetData sheetId="28915"/>
      <sheetData sheetId="28916"/>
      <sheetData sheetId="28917" refreshError="1"/>
      <sheetData sheetId="28918"/>
      <sheetData sheetId="28919"/>
      <sheetData sheetId="28920" refreshError="1"/>
      <sheetData sheetId="28921" refreshError="1"/>
      <sheetData sheetId="28922" refreshError="1"/>
      <sheetData sheetId="28923" refreshError="1"/>
      <sheetData sheetId="28924" refreshError="1"/>
      <sheetData sheetId="28925" refreshError="1"/>
      <sheetData sheetId="28926"/>
      <sheetData sheetId="28927"/>
      <sheetData sheetId="28928"/>
      <sheetData sheetId="28929"/>
      <sheetData sheetId="28930"/>
      <sheetData sheetId="28931"/>
      <sheetData sheetId="28932"/>
      <sheetData sheetId="28933"/>
      <sheetData sheetId="28934"/>
      <sheetData sheetId="28935"/>
      <sheetData sheetId="28936"/>
      <sheetData sheetId="28937"/>
      <sheetData sheetId="28938"/>
      <sheetData sheetId="28939"/>
      <sheetData sheetId="28940"/>
      <sheetData sheetId="28941"/>
      <sheetData sheetId="28942"/>
      <sheetData sheetId="28943"/>
      <sheetData sheetId="28944"/>
      <sheetData sheetId="28945">
        <row r="10">
          <cell r="E10">
            <v>-35481812</v>
          </cell>
        </row>
      </sheetData>
      <sheetData sheetId="28946">
        <row r="10">
          <cell r="E10">
            <v>-35481812</v>
          </cell>
        </row>
      </sheetData>
      <sheetData sheetId="28947">
        <row r="10">
          <cell r="E10">
            <v>-35481812</v>
          </cell>
        </row>
      </sheetData>
      <sheetData sheetId="28948">
        <row r="10">
          <cell r="E10">
            <v>-35481812</v>
          </cell>
        </row>
      </sheetData>
      <sheetData sheetId="28949"/>
      <sheetData sheetId="28950"/>
      <sheetData sheetId="28951">
        <row r="16">
          <cell r="D16">
            <v>4640105.25</v>
          </cell>
        </row>
      </sheetData>
      <sheetData sheetId="28952">
        <row r="16">
          <cell r="D16">
            <v>4640105.25</v>
          </cell>
        </row>
      </sheetData>
      <sheetData sheetId="28953">
        <row r="16">
          <cell r="D16">
            <v>4640105.25</v>
          </cell>
        </row>
      </sheetData>
      <sheetData sheetId="28954">
        <row r="16">
          <cell r="D16">
            <v>4640105.25</v>
          </cell>
        </row>
      </sheetData>
      <sheetData sheetId="28955"/>
      <sheetData sheetId="28956"/>
      <sheetData sheetId="28957"/>
      <sheetData sheetId="28958"/>
      <sheetData sheetId="28959"/>
      <sheetData sheetId="28960"/>
      <sheetData sheetId="28961"/>
      <sheetData sheetId="28962"/>
      <sheetData sheetId="28963"/>
      <sheetData sheetId="28964"/>
      <sheetData sheetId="28965"/>
      <sheetData sheetId="28966"/>
      <sheetData sheetId="28967"/>
      <sheetData sheetId="28968" refreshError="1"/>
      <sheetData sheetId="28969" refreshError="1"/>
      <sheetData sheetId="28970"/>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sheetData sheetId="28981"/>
      <sheetData sheetId="28982"/>
      <sheetData sheetId="28983"/>
      <sheetData sheetId="28984"/>
      <sheetData sheetId="28985"/>
      <sheetData sheetId="28986"/>
      <sheetData sheetId="28987"/>
      <sheetData sheetId="28988"/>
      <sheetData sheetId="28989"/>
      <sheetData sheetId="28990"/>
      <sheetData sheetId="28991"/>
      <sheetData sheetId="28992"/>
      <sheetData sheetId="28993"/>
      <sheetData sheetId="28994" refreshError="1"/>
      <sheetData sheetId="28995" refreshError="1"/>
      <sheetData sheetId="28996"/>
      <sheetData sheetId="28997" refreshError="1"/>
      <sheetData sheetId="28998"/>
      <sheetData sheetId="28999"/>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efreshError="1"/>
      <sheetData sheetId="29014" refreshError="1"/>
      <sheetData sheetId="29015" refreshError="1"/>
      <sheetData sheetId="29016" refreshError="1"/>
      <sheetData sheetId="29017" refreshError="1"/>
      <sheetData sheetId="29018"/>
      <sheetData sheetId="29019" refreshError="1"/>
      <sheetData sheetId="29020"/>
      <sheetData sheetId="29021" refreshError="1"/>
      <sheetData sheetId="29022"/>
      <sheetData sheetId="29023"/>
      <sheetData sheetId="29024"/>
      <sheetData sheetId="29025" refreshError="1"/>
      <sheetData sheetId="29026"/>
      <sheetData sheetId="29027" refreshError="1"/>
      <sheetData sheetId="29028" refreshError="1"/>
      <sheetData sheetId="29029" refreshError="1"/>
      <sheetData sheetId="29030" refreshError="1"/>
      <sheetData sheetId="29031" refreshError="1"/>
      <sheetData sheetId="29032" refreshError="1"/>
      <sheetData sheetId="29033" refreshError="1"/>
      <sheetData sheetId="29034" refreshError="1"/>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efreshError="1"/>
      <sheetData sheetId="29092" refreshError="1"/>
      <sheetData sheetId="29093" refreshError="1"/>
      <sheetData sheetId="29094" refreshError="1"/>
      <sheetData sheetId="29095" refreshError="1"/>
      <sheetData sheetId="29096" refreshError="1"/>
      <sheetData sheetId="29097" refreshError="1"/>
      <sheetData sheetId="29098" refreshError="1"/>
      <sheetData sheetId="29099" refreshError="1"/>
      <sheetData sheetId="29100" refreshError="1"/>
      <sheetData sheetId="29101" refreshError="1"/>
      <sheetData sheetId="29102" refreshError="1"/>
      <sheetData sheetId="29103" refreshError="1"/>
      <sheetData sheetId="29104" refreshError="1"/>
      <sheetData sheetId="29105" refreshError="1"/>
      <sheetData sheetId="29106" refreshError="1"/>
      <sheetData sheetId="29107" refreshError="1"/>
      <sheetData sheetId="29108" refreshError="1"/>
      <sheetData sheetId="29109" refreshError="1"/>
      <sheetData sheetId="29110" refreshError="1"/>
      <sheetData sheetId="29111" refreshError="1"/>
      <sheetData sheetId="29112" refreshError="1"/>
      <sheetData sheetId="29113" refreshError="1"/>
      <sheetData sheetId="29114" refreshError="1"/>
      <sheetData sheetId="29115" refreshError="1"/>
      <sheetData sheetId="29116" refreshError="1"/>
      <sheetData sheetId="29117" refreshError="1"/>
      <sheetData sheetId="29118" refreshError="1"/>
      <sheetData sheetId="29119" refreshError="1"/>
      <sheetData sheetId="29120" refreshError="1"/>
      <sheetData sheetId="29121" refreshError="1"/>
      <sheetData sheetId="29122" refreshError="1"/>
      <sheetData sheetId="29123" refreshError="1"/>
      <sheetData sheetId="29124" refreshError="1"/>
      <sheetData sheetId="29125" refreshError="1"/>
      <sheetData sheetId="29126" refreshError="1"/>
      <sheetData sheetId="29127" refreshError="1"/>
      <sheetData sheetId="29128" refreshError="1"/>
      <sheetData sheetId="29129" refreshError="1"/>
      <sheetData sheetId="29130" refreshError="1"/>
      <sheetData sheetId="29131" refreshError="1"/>
      <sheetData sheetId="29132" refreshError="1"/>
      <sheetData sheetId="29133" refreshError="1"/>
      <sheetData sheetId="29134" refreshError="1"/>
      <sheetData sheetId="29135" refreshError="1"/>
      <sheetData sheetId="29136" refreshError="1"/>
      <sheetData sheetId="29137" refreshError="1"/>
      <sheetData sheetId="29138" refreshError="1"/>
      <sheetData sheetId="29139" refreshError="1"/>
      <sheetData sheetId="29140" refreshError="1"/>
      <sheetData sheetId="29141" refreshError="1"/>
      <sheetData sheetId="29142" refreshError="1"/>
      <sheetData sheetId="29143" refreshError="1"/>
      <sheetData sheetId="29144" refreshError="1"/>
      <sheetData sheetId="29145" refreshError="1"/>
      <sheetData sheetId="29146" refreshError="1"/>
      <sheetData sheetId="29147" refreshError="1"/>
      <sheetData sheetId="29148" refreshError="1"/>
      <sheetData sheetId="29149" refreshError="1"/>
      <sheetData sheetId="29150" refreshError="1"/>
      <sheetData sheetId="29151" refreshError="1"/>
      <sheetData sheetId="29152" refreshError="1"/>
      <sheetData sheetId="29153" refreshError="1"/>
      <sheetData sheetId="29154" refreshError="1"/>
      <sheetData sheetId="29155" refreshError="1"/>
      <sheetData sheetId="29156" refreshError="1"/>
      <sheetData sheetId="29157" refreshError="1"/>
      <sheetData sheetId="29158" refreshError="1"/>
      <sheetData sheetId="29159" refreshError="1"/>
      <sheetData sheetId="29160" refreshError="1"/>
      <sheetData sheetId="29161" refreshError="1"/>
      <sheetData sheetId="29162" refreshError="1"/>
      <sheetData sheetId="29163" refreshError="1"/>
      <sheetData sheetId="29164" refreshError="1"/>
      <sheetData sheetId="29165" refreshError="1"/>
      <sheetData sheetId="29166" refreshError="1"/>
      <sheetData sheetId="29167" refreshError="1"/>
      <sheetData sheetId="29168" refreshError="1"/>
      <sheetData sheetId="29169" refreshError="1"/>
      <sheetData sheetId="29170" refreshError="1"/>
      <sheetData sheetId="29171" refreshError="1"/>
      <sheetData sheetId="29172" refreshError="1"/>
      <sheetData sheetId="29173" refreshError="1"/>
      <sheetData sheetId="29174" refreshError="1"/>
      <sheetData sheetId="29175" refreshError="1"/>
      <sheetData sheetId="29176" refreshError="1"/>
      <sheetData sheetId="29177" refreshError="1"/>
      <sheetData sheetId="29178" refreshError="1"/>
      <sheetData sheetId="29179" refreshError="1"/>
      <sheetData sheetId="29180" refreshError="1"/>
      <sheetData sheetId="29181" refreshError="1"/>
      <sheetData sheetId="29182" refreshError="1"/>
      <sheetData sheetId="29183" refreshError="1"/>
      <sheetData sheetId="29184" refreshError="1"/>
      <sheetData sheetId="29185" refreshError="1"/>
      <sheetData sheetId="29186" refreshError="1"/>
      <sheetData sheetId="29187" refreshError="1"/>
      <sheetData sheetId="29188" refreshError="1"/>
      <sheetData sheetId="29189" refreshError="1"/>
      <sheetData sheetId="29190" refreshError="1"/>
      <sheetData sheetId="29191" refreshError="1"/>
      <sheetData sheetId="29192" refreshError="1"/>
      <sheetData sheetId="29193" refreshError="1"/>
      <sheetData sheetId="29194" refreshError="1"/>
      <sheetData sheetId="29195" refreshError="1"/>
      <sheetData sheetId="29196" refreshError="1"/>
      <sheetData sheetId="29197" refreshError="1"/>
      <sheetData sheetId="29198" refreshError="1"/>
      <sheetData sheetId="29199" refreshError="1"/>
      <sheetData sheetId="29200" refreshError="1"/>
      <sheetData sheetId="29201" refreshError="1"/>
      <sheetData sheetId="29202" refreshError="1"/>
      <sheetData sheetId="29203" refreshError="1"/>
      <sheetData sheetId="29204" refreshError="1"/>
      <sheetData sheetId="29205" refreshError="1"/>
      <sheetData sheetId="29206" refreshError="1"/>
      <sheetData sheetId="29207" refreshError="1"/>
      <sheetData sheetId="29208" refreshError="1"/>
      <sheetData sheetId="29209" refreshError="1"/>
      <sheetData sheetId="29210" refreshError="1"/>
      <sheetData sheetId="29211" refreshError="1"/>
      <sheetData sheetId="29212" refreshError="1"/>
      <sheetData sheetId="29213" refreshError="1"/>
      <sheetData sheetId="29214" refreshError="1"/>
      <sheetData sheetId="29215" refreshError="1"/>
      <sheetData sheetId="29216" refreshError="1"/>
      <sheetData sheetId="29217" refreshError="1"/>
      <sheetData sheetId="29218" refreshError="1"/>
      <sheetData sheetId="29219" refreshError="1"/>
      <sheetData sheetId="29220" refreshError="1"/>
      <sheetData sheetId="29221" refreshError="1"/>
      <sheetData sheetId="29222" refreshError="1"/>
      <sheetData sheetId="29223" refreshError="1"/>
      <sheetData sheetId="29224" refreshError="1"/>
      <sheetData sheetId="29225" refreshError="1"/>
      <sheetData sheetId="29226" refreshError="1"/>
      <sheetData sheetId="29227" refreshError="1"/>
      <sheetData sheetId="29228" refreshError="1"/>
      <sheetData sheetId="29229" refreshError="1"/>
      <sheetData sheetId="29230" refreshError="1"/>
      <sheetData sheetId="29231" refreshError="1"/>
      <sheetData sheetId="29232" refreshError="1"/>
      <sheetData sheetId="29233" refreshError="1"/>
      <sheetData sheetId="29234" refreshError="1"/>
      <sheetData sheetId="29235" refreshError="1"/>
      <sheetData sheetId="29236" refreshError="1"/>
      <sheetData sheetId="29237" refreshError="1"/>
      <sheetData sheetId="29238" refreshError="1"/>
      <sheetData sheetId="29239" refreshError="1"/>
      <sheetData sheetId="29240" refreshError="1"/>
      <sheetData sheetId="29241" refreshError="1"/>
      <sheetData sheetId="29242" refreshError="1"/>
      <sheetData sheetId="29243" refreshError="1"/>
      <sheetData sheetId="29244" refreshError="1"/>
      <sheetData sheetId="29245" refreshError="1"/>
      <sheetData sheetId="29246" refreshError="1"/>
      <sheetData sheetId="29247" refreshError="1"/>
      <sheetData sheetId="29248" refreshError="1"/>
      <sheetData sheetId="29249" refreshError="1"/>
      <sheetData sheetId="29250" refreshError="1"/>
      <sheetData sheetId="29251" refreshError="1"/>
      <sheetData sheetId="29252" refreshError="1"/>
      <sheetData sheetId="29253" refreshError="1"/>
      <sheetData sheetId="29254" refreshError="1"/>
      <sheetData sheetId="29255" refreshError="1"/>
      <sheetData sheetId="29256" refreshError="1"/>
      <sheetData sheetId="29257" refreshError="1"/>
      <sheetData sheetId="29258" refreshError="1"/>
      <sheetData sheetId="29259" refreshError="1"/>
      <sheetData sheetId="29260" refreshError="1"/>
      <sheetData sheetId="29261" refreshError="1"/>
      <sheetData sheetId="29262" refreshError="1"/>
      <sheetData sheetId="29263" refreshError="1"/>
      <sheetData sheetId="29264" refreshError="1"/>
      <sheetData sheetId="29265" refreshError="1"/>
      <sheetData sheetId="29266" refreshError="1"/>
      <sheetData sheetId="29267" refreshError="1"/>
      <sheetData sheetId="29268" refreshError="1"/>
      <sheetData sheetId="29269" refreshError="1"/>
      <sheetData sheetId="29270" refreshError="1"/>
      <sheetData sheetId="29271" refreshError="1"/>
      <sheetData sheetId="29272" refreshError="1"/>
      <sheetData sheetId="29273" refreshError="1"/>
      <sheetData sheetId="29274" refreshError="1"/>
      <sheetData sheetId="29275" refreshError="1"/>
      <sheetData sheetId="29276" refreshError="1"/>
      <sheetData sheetId="29277" refreshError="1"/>
      <sheetData sheetId="29278" refreshError="1"/>
      <sheetData sheetId="29279" refreshError="1"/>
      <sheetData sheetId="29280" refreshError="1"/>
      <sheetData sheetId="29281" refreshError="1"/>
      <sheetData sheetId="29282" refreshError="1"/>
      <sheetData sheetId="29283" refreshError="1"/>
      <sheetData sheetId="29284" refreshError="1"/>
      <sheetData sheetId="29285" refreshError="1"/>
      <sheetData sheetId="29286" refreshError="1"/>
      <sheetData sheetId="29287" refreshError="1"/>
      <sheetData sheetId="29288" refreshError="1"/>
      <sheetData sheetId="29289" refreshError="1"/>
      <sheetData sheetId="29290" refreshError="1"/>
      <sheetData sheetId="29291" refreshError="1"/>
      <sheetData sheetId="29292" refreshError="1"/>
      <sheetData sheetId="29293" refreshError="1"/>
      <sheetData sheetId="29294" refreshError="1"/>
      <sheetData sheetId="29295" refreshError="1"/>
      <sheetData sheetId="29296" refreshError="1"/>
      <sheetData sheetId="29297" refreshError="1"/>
      <sheetData sheetId="29298" refreshError="1"/>
      <sheetData sheetId="29299" refreshError="1"/>
      <sheetData sheetId="29300" refreshError="1"/>
      <sheetData sheetId="29301" refreshError="1"/>
      <sheetData sheetId="29302" refreshError="1"/>
      <sheetData sheetId="29303" refreshError="1"/>
      <sheetData sheetId="29304" refreshError="1"/>
      <sheetData sheetId="29305" refreshError="1"/>
      <sheetData sheetId="29306" refreshError="1"/>
      <sheetData sheetId="29307" refreshError="1"/>
      <sheetData sheetId="29308" refreshError="1"/>
      <sheetData sheetId="29309" refreshError="1"/>
      <sheetData sheetId="29310" refreshError="1"/>
      <sheetData sheetId="29311" refreshError="1"/>
      <sheetData sheetId="29312" refreshError="1"/>
      <sheetData sheetId="29313" refreshError="1"/>
      <sheetData sheetId="29314" refreshError="1"/>
      <sheetData sheetId="29315" refreshError="1"/>
      <sheetData sheetId="29316" refreshError="1"/>
      <sheetData sheetId="29317" refreshError="1"/>
      <sheetData sheetId="29318" refreshError="1"/>
      <sheetData sheetId="29319" refreshError="1"/>
      <sheetData sheetId="29320" refreshError="1"/>
      <sheetData sheetId="29321" refreshError="1"/>
      <sheetData sheetId="29322" refreshError="1"/>
      <sheetData sheetId="29323" refreshError="1"/>
      <sheetData sheetId="29324" refreshError="1"/>
      <sheetData sheetId="29325" refreshError="1"/>
      <sheetData sheetId="29326" refreshError="1"/>
      <sheetData sheetId="29327" refreshError="1"/>
      <sheetData sheetId="29328" refreshError="1"/>
      <sheetData sheetId="29329" refreshError="1"/>
      <sheetData sheetId="29330" refreshError="1"/>
      <sheetData sheetId="29331" refreshError="1"/>
      <sheetData sheetId="29332" refreshError="1"/>
      <sheetData sheetId="29333" refreshError="1"/>
      <sheetData sheetId="29334" refreshError="1"/>
      <sheetData sheetId="29335" refreshError="1"/>
      <sheetData sheetId="29336" refreshError="1"/>
      <sheetData sheetId="29337" refreshError="1"/>
      <sheetData sheetId="29338" refreshError="1"/>
      <sheetData sheetId="29339" refreshError="1"/>
      <sheetData sheetId="29340" refreshError="1"/>
      <sheetData sheetId="29341" refreshError="1"/>
      <sheetData sheetId="29342" refreshError="1"/>
      <sheetData sheetId="29343" refreshError="1"/>
      <sheetData sheetId="29344" refreshError="1"/>
      <sheetData sheetId="29345" refreshError="1"/>
      <sheetData sheetId="29346" refreshError="1"/>
      <sheetData sheetId="29347" refreshError="1"/>
      <sheetData sheetId="29348" refreshError="1"/>
      <sheetData sheetId="29349" refreshError="1"/>
      <sheetData sheetId="29350" refreshError="1"/>
      <sheetData sheetId="29351" refreshError="1"/>
      <sheetData sheetId="29352" refreshError="1"/>
      <sheetData sheetId="29353" refreshError="1"/>
      <sheetData sheetId="29354" refreshError="1"/>
      <sheetData sheetId="29355" refreshError="1"/>
      <sheetData sheetId="29356" refreshError="1"/>
      <sheetData sheetId="29357" refreshError="1"/>
      <sheetData sheetId="29358" refreshError="1"/>
      <sheetData sheetId="29359" refreshError="1"/>
      <sheetData sheetId="29360" refreshError="1"/>
      <sheetData sheetId="29361" refreshError="1"/>
      <sheetData sheetId="29362" refreshError="1"/>
      <sheetData sheetId="29363" refreshError="1"/>
      <sheetData sheetId="29364" refreshError="1"/>
      <sheetData sheetId="29365" refreshError="1"/>
      <sheetData sheetId="29366" refreshError="1"/>
      <sheetData sheetId="29367" refreshError="1"/>
      <sheetData sheetId="29368" refreshError="1"/>
      <sheetData sheetId="29369" refreshError="1"/>
      <sheetData sheetId="29370" refreshError="1"/>
      <sheetData sheetId="29371" refreshError="1"/>
      <sheetData sheetId="29372" refreshError="1"/>
      <sheetData sheetId="29373" refreshError="1"/>
      <sheetData sheetId="29374" refreshError="1"/>
      <sheetData sheetId="29375" refreshError="1"/>
      <sheetData sheetId="29376" refreshError="1"/>
      <sheetData sheetId="29377" refreshError="1"/>
      <sheetData sheetId="29378" refreshError="1"/>
      <sheetData sheetId="29379" refreshError="1"/>
      <sheetData sheetId="29380" refreshError="1"/>
      <sheetData sheetId="29381" refreshError="1"/>
      <sheetData sheetId="29382" refreshError="1"/>
      <sheetData sheetId="29383" refreshError="1"/>
      <sheetData sheetId="29384" refreshError="1"/>
      <sheetData sheetId="29385" refreshError="1"/>
      <sheetData sheetId="29386" refreshError="1"/>
      <sheetData sheetId="29387" refreshError="1"/>
      <sheetData sheetId="29388" refreshError="1"/>
      <sheetData sheetId="29389" refreshError="1"/>
      <sheetData sheetId="29390" refreshError="1"/>
      <sheetData sheetId="29391" refreshError="1"/>
      <sheetData sheetId="29392" refreshError="1"/>
      <sheetData sheetId="29393" refreshError="1"/>
      <sheetData sheetId="29394" refreshError="1"/>
      <sheetData sheetId="29395" refreshError="1"/>
      <sheetData sheetId="29396" refreshError="1"/>
      <sheetData sheetId="29397" refreshError="1"/>
      <sheetData sheetId="29398" refreshError="1"/>
      <sheetData sheetId="29399" refreshError="1"/>
      <sheetData sheetId="29400" refreshError="1"/>
      <sheetData sheetId="29401" refreshError="1"/>
      <sheetData sheetId="29402" refreshError="1"/>
      <sheetData sheetId="29403" refreshError="1"/>
      <sheetData sheetId="29404" refreshError="1"/>
      <sheetData sheetId="29405" refreshError="1"/>
      <sheetData sheetId="29406" refreshError="1"/>
      <sheetData sheetId="29407" refreshError="1"/>
      <sheetData sheetId="29408" refreshError="1"/>
      <sheetData sheetId="29409" refreshError="1"/>
      <sheetData sheetId="29410" refreshError="1"/>
      <sheetData sheetId="29411" refreshError="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efreshError="1"/>
      <sheetData sheetId="29429" refreshError="1"/>
      <sheetData sheetId="29430" refreshError="1"/>
      <sheetData sheetId="29431" refreshError="1"/>
      <sheetData sheetId="29432" refreshError="1"/>
      <sheetData sheetId="29433" refreshError="1"/>
      <sheetData sheetId="29434" refreshError="1"/>
      <sheetData sheetId="29435" refreshError="1"/>
      <sheetData sheetId="29436" refreshError="1"/>
      <sheetData sheetId="29437" refreshError="1"/>
      <sheetData sheetId="29438" refreshError="1"/>
      <sheetData sheetId="29439" refreshError="1"/>
      <sheetData sheetId="29440" refreshError="1"/>
      <sheetData sheetId="29441" refreshError="1"/>
      <sheetData sheetId="29442" refreshError="1"/>
      <sheetData sheetId="29443" refreshError="1"/>
      <sheetData sheetId="29444" refreshError="1"/>
      <sheetData sheetId="29445" refreshError="1"/>
      <sheetData sheetId="29446" refreshError="1"/>
      <sheetData sheetId="29447" refreshError="1"/>
      <sheetData sheetId="29448" refreshError="1"/>
      <sheetData sheetId="29449" refreshError="1"/>
      <sheetData sheetId="29450" refreshError="1"/>
      <sheetData sheetId="29451" refreshError="1"/>
      <sheetData sheetId="29452" refreshError="1"/>
      <sheetData sheetId="29453" refreshError="1"/>
      <sheetData sheetId="29454" refreshError="1"/>
      <sheetData sheetId="29455" refreshError="1"/>
      <sheetData sheetId="29456" refreshError="1"/>
      <sheetData sheetId="29457" refreshError="1"/>
      <sheetData sheetId="29458" refreshError="1"/>
      <sheetData sheetId="29459" refreshError="1"/>
      <sheetData sheetId="29460" refreshError="1"/>
      <sheetData sheetId="29461" refreshError="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refreshError="1"/>
      <sheetData sheetId="29488" refreshError="1"/>
      <sheetData sheetId="29489" refreshError="1"/>
      <sheetData sheetId="29490" refreshError="1"/>
      <sheetData sheetId="29491" refreshError="1"/>
      <sheetData sheetId="29492" refreshError="1"/>
      <sheetData sheetId="29493" refreshError="1"/>
      <sheetData sheetId="29494" refreshError="1"/>
      <sheetData sheetId="29495" refreshError="1"/>
      <sheetData sheetId="29496" refreshError="1"/>
      <sheetData sheetId="29497" refreshError="1"/>
      <sheetData sheetId="29498" refreshError="1"/>
      <sheetData sheetId="29499" refreshError="1"/>
      <sheetData sheetId="29500" refreshError="1"/>
      <sheetData sheetId="29501" refreshError="1"/>
      <sheetData sheetId="29502" refreshError="1"/>
      <sheetData sheetId="29503" refreshError="1"/>
      <sheetData sheetId="29504" refreshError="1"/>
      <sheetData sheetId="29505" refreshError="1"/>
      <sheetData sheetId="29506" refreshError="1"/>
      <sheetData sheetId="29507" refreshError="1"/>
      <sheetData sheetId="29508" refreshError="1"/>
      <sheetData sheetId="29509" refreshError="1"/>
      <sheetData sheetId="29510" refreshError="1"/>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refreshError="1"/>
      <sheetData sheetId="29552" refreshError="1"/>
      <sheetData sheetId="29553" refreshError="1"/>
      <sheetData sheetId="29554" refreshError="1"/>
      <sheetData sheetId="29555" refreshError="1"/>
      <sheetData sheetId="29556" refreshError="1"/>
      <sheetData sheetId="29557" refreshError="1"/>
      <sheetData sheetId="29558" refreshError="1"/>
      <sheetData sheetId="29559" refreshError="1"/>
      <sheetData sheetId="29560" refreshError="1"/>
      <sheetData sheetId="29561" refreshError="1"/>
      <sheetData sheetId="29562" refreshError="1"/>
      <sheetData sheetId="29563" refreshError="1"/>
      <sheetData sheetId="29564" refreshError="1"/>
      <sheetData sheetId="29565" refreshError="1"/>
      <sheetData sheetId="29566" refreshError="1"/>
      <sheetData sheetId="29567" refreshError="1"/>
      <sheetData sheetId="29568" refreshError="1"/>
      <sheetData sheetId="29569" refreshError="1"/>
      <sheetData sheetId="29570" refreshError="1"/>
      <sheetData sheetId="29571" refreshError="1"/>
      <sheetData sheetId="29572" refreshError="1"/>
      <sheetData sheetId="29573" refreshError="1"/>
      <sheetData sheetId="29574" refreshError="1"/>
      <sheetData sheetId="29575" refreshError="1"/>
      <sheetData sheetId="29576" refreshError="1"/>
      <sheetData sheetId="29577" refreshError="1"/>
      <sheetData sheetId="29578" refreshError="1"/>
      <sheetData sheetId="29579" refreshError="1"/>
      <sheetData sheetId="29580" refreshError="1"/>
      <sheetData sheetId="29581" refreshError="1"/>
      <sheetData sheetId="29582" refreshError="1"/>
      <sheetData sheetId="29583" refreshError="1"/>
      <sheetData sheetId="29584" refreshError="1"/>
      <sheetData sheetId="29585" refreshError="1"/>
      <sheetData sheetId="29586" refreshError="1"/>
      <sheetData sheetId="29587" refreshError="1"/>
      <sheetData sheetId="29588" refreshError="1"/>
      <sheetData sheetId="29589" refreshError="1"/>
      <sheetData sheetId="29590" refreshError="1"/>
      <sheetData sheetId="29591" refreshError="1"/>
      <sheetData sheetId="29592" refreshError="1"/>
      <sheetData sheetId="29593" refreshError="1"/>
      <sheetData sheetId="29594" refreshError="1"/>
      <sheetData sheetId="29595" refreshError="1"/>
      <sheetData sheetId="29596" refreshError="1"/>
      <sheetData sheetId="29597" refreshError="1"/>
      <sheetData sheetId="29598" refreshError="1"/>
      <sheetData sheetId="29599" refreshError="1"/>
      <sheetData sheetId="29600" refreshError="1"/>
      <sheetData sheetId="29601" refreshError="1"/>
      <sheetData sheetId="29602" refreshError="1"/>
      <sheetData sheetId="29603" refreshError="1"/>
      <sheetData sheetId="29604" refreshError="1"/>
      <sheetData sheetId="29605" refreshError="1"/>
      <sheetData sheetId="29606" refreshError="1"/>
      <sheetData sheetId="29607" refreshError="1"/>
      <sheetData sheetId="29608" refreshError="1"/>
      <sheetData sheetId="29609" refreshError="1"/>
      <sheetData sheetId="29610" refreshError="1"/>
      <sheetData sheetId="29611" refreshError="1"/>
      <sheetData sheetId="29612" refreshError="1"/>
      <sheetData sheetId="29613" refreshError="1"/>
      <sheetData sheetId="29614" refreshError="1"/>
      <sheetData sheetId="29615" refreshError="1"/>
      <sheetData sheetId="29616" refreshError="1"/>
      <sheetData sheetId="29617" refreshError="1"/>
      <sheetData sheetId="29618" refreshError="1"/>
      <sheetData sheetId="29619" refreshError="1"/>
      <sheetData sheetId="29620" refreshError="1"/>
      <sheetData sheetId="29621" refreshError="1"/>
      <sheetData sheetId="29622" refreshError="1"/>
      <sheetData sheetId="29623" refreshError="1"/>
      <sheetData sheetId="29624" refreshError="1"/>
      <sheetData sheetId="29625" refreshError="1"/>
      <sheetData sheetId="29626" refreshError="1"/>
      <sheetData sheetId="29627" refreshError="1"/>
      <sheetData sheetId="29628" refreshError="1"/>
      <sheetData sheetId="29629" refreshError="1"/>
      <sheetData sheetId="29630" refreshError="1"/>
      <sheetData sheetId="29631" refreshError="1"/>
      <sheetData sheetId="29632" refreshError="1"/>
      <sheetData sheetId="29633" refreshError="1"/>
      <sheetData sheetId="29634" refreshError="1"/>
      <sheetData sheetId="29635" refreshError="1"/>
      <sheetData sheetId="29636" refreshError="1"/>
      <sheetData sheetId="29637" refreshError="1"/>
      <sheetData sheetId="29638" refreshError="1"/>
      <sheetData sheetId="29639" refreshError="1"/>
      <sheetData sheetId="29640" refreshError="1"/>
      <sheetData sheetId="29641" refreshError="1"/>
      <sheetData sheetId="29642" refreshError="1"/>
      <sheetData sheetId="29643" refreshError="1"/>
      <sheetData sheetId="29644" refreshError="1"/>
      <sheetData sheetId="29645" refreshError="1"/>
      <sheetData sheetId="29646" refreshError="1"/>
      <sheetData sheetId="29647" refreshError="1"/>
      <sheetData sheetId="29648" refreshError="1"/>
      <sheetData sheetId="29649" refreshError="1"/>
      <sheetData sheetId="29650" refreshError="1"/>
      <sheetData sheetId="29651" refreshError="1"/>
      <sheetData sheetId="29652" refreshError="1"/>
      <sheetData sheetId="29653" refreshError="1"/>
      <sheetData sheetId="29654" refreshError="1"/>
      <sheetData sheetId="29655" refreshError="1"/>
      <sheetData sheetId="29656" refreshError="1"/>
      <sheetData sheetId="29657" refreshError="1"/>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efreshError="1"/>
      <sheetData sheetId="29732" refreshError="1"/>
      <sheetData sheetId="29733" refreshError="1"/>
      <sheetData sheetId="29734" refreshError="1"/>
      <sheetData sheetId="29735" refreshError="1"/>
      <sheetData sheetId="29736" refreshError="1"/>
      <sheetData sheetId="29737" refreshError="1"/>
      <sheetData sheetId="29738" refreshError="1"/>
      <sheetData sheetId="29739" refreshError="1"/>
      <sheetData sheetId="29740" refreshError="1"/>
      <sheetData sheetId="29741" refreshError="1"/>
      <sheetData sheetId="29742" refreshError="1"/>
      <sheetData sheetId="29743" refreshError="1"/>
      <sheetData sheetId="29744" refreshError="1"/>
      <sheetData sheetId="29745" refreshError="1"/>
      <sheetData sheetId="29746" refreshError="1"/>
      <sheetData sheetId="29747" refreshError="1"/>
      <sheetData sheetId="29748" refreshError="1"/>
      <sheetData sheetId="29749" refreshError="1"/>
      <sheetData sheetId="29750" refreshError="1"/>
      <sheetData sheetId="29751" refreshError="1"/>
      <sheetData sheetId="29752" refreshError="1"/>
      <sheetData sheetId="29753" refreshError="1"/>
      <sheetData sheetId="29754" refreshError="1"/>
      <sheetData sheetId="29755" refreshError="1"/>
      <sheetData sheetId="29756" refreshError="1"/>
      <sheetData sheetId="29757" refreshError="1"/>
      <sheetData sheetId="29758" refreshError="1"/>
      <sheetData sheetId="29759" refreshError="1"/>
      <sheetData sheetId="29760" refreshError="1"/>
      <sheetData sheetId="29761" refreshError="1"/>
      <sheetData sheetId="29762" refreshError="1"/>
      <sheetData sheetId="29763" refreshError="1"/>
      <sheetData sheetId="29764" refreshError="1"/>
      <sheetData sheetId="29765" refreshError="1"/>
      <sheetData sheetId="29766" refreshError="1"/>
      <sheetData sheetId="29767" refreshError="1"/>
      <sheetData sheetId="29768" refreshError="1"/>
      <sheetData sheetId="29769" refreshError="1"/>
      <sheetData sheetId="29770" refreshError="1"/>
      <sheetData sheetId="29771" refreshError="1"/>
      <sheetData sheetId="29772" refreshError="1"/>
      <sheetData sheetId="29773" refreshError="1"/>
      <sheetData sheetId="29774" refreshError="1"/>
      <sheetData sheetId="29775" refreshError="1"/>
      <sheetData sheetId="29776" refreshError="1"/>
      <sheetData sheetId="29777" refreshError="1"/>
      <sheetData sheetId="29778" refreshError="1"/>
      <sheetData sheetId="29779" refreshError="1"/>
      <sheetData sheetId="29780" refreshError="1"/>
      <sheetData sheetId="29781" refreshError="1"/>
      <sheetData sheetId="29782" refreshError="1"/>
      <sheetData sheetId="29783" refreshError="1"/>
      <sheetData sheetId="29784" refreshError="1"/>
      <sheetData sheetId="29785" refreshError="1"/>
      <sheetData sheetId="29786" refreshError="1"/>
      <sheetData sheetId="29787" refreshError="1"/>
      <sheetData sheetId="29788" refreshError="1"/>
      <sheetData sheetId="29789" refreshError="1"/>
      <sheetData sheetId="29790" refreshError="1"/>
      <sheetData sheetId="29791" refreshError="1"/>
      <sheetData sheetId="29792" refreshError="1"/>
      <sheetData sheetId="29793" refreshError="1"/>
      <sheetData sheetId="29794" refreshError="1"/>
      <sheetData sheetId="29795" refreshError="1"/>
      <sheetData sheetId="29796" refreshError="1"/>
      <sheetData sheetId="29797" refreshError="1"/>
      <sheetData sheetId="29798" refreshError="1"/>
      <sheetData sheetId="29799" refreshError="1"/>
      <sheetData sheetId="29800"/>
      <sheetData sheetId="29801"/>
      <sheetData sheetId="29802" refreshError="1"/>
      <sheetData sheetId="29803" refreshError="1"/>
      <sheetData sheetId="29804" refreshError="1"/>
      <sheetData sheetId="29805" refreshError="1"/>
      <sheetData sheetId="29806" refreshError="1"/>
      <sheetData sheetId="29807" refreshError="1"/>
      <sheetData sheetId="29808" refreshError="1"/>
      <sheetData sheetId="29809" refreshError="1"/>
      <sheetData sheetId="29810" refreshError="1"/>
      <sheetData sheetId="29811" refreshError="1"/>
      <sheetData sheetId="29812" refreshError="1"/>
      <sheetData sheetId="29813"/>
      <sheetData sheetId="29814"/>
      <sheetData sheetId="29815"/>
      <sheetData sheetId="29816"/>
      <sheetData sheetId="29817"/>
      <sheetData sheetId="29818"/>
      <sheetData sheetId="29819"/>
      <sheetData sheetId="29820"/>
      <sheetData sheetId="29821"/>
      <sheetData sheetId="29822" refreshError="1"/>
      <sheetData sheetId="29823" refreshError="1"/>
      <sheetData sheetId="29824"/>
      <sheetData sheetId="29825"/>
      <sheetData sheetId="29826"/>
      <sheetData sheetId="29827"/>
      <sheetData sheetId="29828" refreshError="1"/>
      <sheetData sheetId="29829" refreshError="1"/>
      <sheetData sheetId="29830" refreshError="1"/>
      <sheetData sheetId="29831"/>
      <sheetData sheetId="29832"/>
      <sheetData sheetId="29833"/>
      <sheetData sheetId="29834" refreshError="1"/>
      <sheetData sheetId="29835" refreshError="1"/>
      <sheetData sheetId="29836"/>
      <sheetData sheetId="29837"/>
      <sheetData sheetId="29838"/>
      <sheetData sheetId="29839"/>
      <sheetData sheetId="29840"/>
      <sheetData sheetId="29841"/>
      <sheetData sheetId="29842"/>
      <sheetData sheetId="29843"/>
      <sheetData sheetId="29844"/>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sheetData sheetId="29859"/>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sheetData sheetId="29876"/>
      <sheetData sheetId="29877" refreshError="1"/>
      <sheetData sheetId="29878" refreshError="1"/>
      <sheetData sheetId="29879" refreshError="1"/>
      <sheetData sheetId="29880" refreshError="1"/>
      <sheetData sheetId="29881" refreshError="1"/>
      <sheetData sheetId="29882"/>
      <sheetData sheetId="29883"/>
      <sheetData sheetId="29884"/>
      <sheetData sheetId="29885"/>
      <sheetData sheetId="29886"/>
      <sheetData sheetId="29887"/>
      <sheetData sheetId="29888"/>
      <sheetData sheetId="29889"/>
      <sheetData sheetId="29890"/>
      <sheetData sheetId="29891"/>
      <sheetData sheetId="29892"/>
      <sheetData sheetId="29893"/>
      <sheetData sheetId="29894"/>
      <sheetData sheetId="29895"/>
      <sheetData sheetId="29896"/>
      <sheetData sheetId="29897"/>
      <sheetData sheetId="29898"/>
      <sheetData sheetId="29899"/>
      <sheetData sheetId="29900"/>
      <sheetData sheetId="29901"/>
      <sheetData sheetId="29902"/>
      <sheetData sheetId="29903"/>
      <sheetData sheetId="29904"/>
      <sheetData sheetId="29905"/>
      <sheetData sheetId="29906"/>
      <sheetData sheetId="29907"/>
      <sheetData sheetId="29908"/>
      <sheetData sheetId="29909"/>
      <sheetData sheetId="29910"/>
      <sheetData sheetId="29911"/>
      <sheetData sheetId="29912"/>
      <sheetData sheetId="29913"/>
      <sheetData sheetId="29914"/>
      <sheetData sheetId="29915"/>
      <sheetData sheetId="29916"/>
      <sheetData sheetId="29917"/>
      <sheetData sheetId="29918"/>
      <sheetData sheetId="29919"/>
      <sheetData sheetId="29920"/>
      <sheetData sheetId="29921"/>
      <sheetData sheetId="29922"/>
      <sheetData sheetId="29923"/>
      <sheetData sheetId="29924"/>
      <sheetData sheetId="29925"/>
      <sheetData sheetId="29926"/>
      <sheetData sheetId="29927"/>
      <sheetData sheetId="29928"/>
      <sheetData sheetId="29929"/>
      <sheetData sheetId="29930"/>
      <sheetData sheetId="29931"/>
      <sheetData sheetId="29932"/>
      <sheetData sheetId="29933"/>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refreshError="1"/>
      <sheetData sheetId="29954" refreshError="1"/>
      <sheetData sheetId="29955" refreshError="1"/>
      <sheetData sheetId="29956" refreshError="1"/>
      <sheetData sheetId="29957" refreshError="1"/>
      <sheetData sheetId="29958" refreshError="1"/>
      <sheetData sheetId="29959" refreshError="1"/>
      <sheetData sheetId="29960"/>
      <sheetData sheetId="29961"/>
      <sheetData sheetId="29962" refreshError="1"/>
      <sheetData sheetId="29963"/>
      <sheetData sheetId="29964" refreshError="1"/>
      <sheetData sheetId="29965"/>
      <sheetData sheetId="29966"/>
      <sheetData sheetId="29967"/>
      <sheetData sheetId="29968"/>
      <sheetData sheetId="29969" refreshError="1"/>
      <sheetData sheetId="29970" refreshError="1"/>
      <sheetData sheetId="29971" refreshError="1"/>
      <sheetData sheetId="29972" refreshError="1"/>
      <sheetData sheetId="29973" refreshError="1"/>
      <sheetData sheetId="29974" refreshError="1"/>
      <sheetData sheetId="29975" refreshError="1"/>
      <sheetData sheetId="29976" refreshError="1"/>
      <sheetData sheetId="29977" refreshError="1"/>
      <sheetData sheetId="29978" refreshError="1"/>
      <sheetData sheetId="29979" refreshError="1"/>
      <sheetData sheetId="29980" refreshError="1"/>
      <sheetData sheetId="29981" refreshError="1"/>
      <sheetData sheetId="29982" refreshError="1"/>
      <sheetData sheetId="29983" refreshError="1"/>
      <sheetData sheetId="29984" refreshError="1"/>
      <sheetData sheetId="29985" refreshError="1"/>
      <sheetData sheetId="29986" refreshError="1"/>
      <sheetData sheetId="29987" refreshError="1"/>
      <sheetData sheetId="29988" refreshError="1"/>
      <sheetData sheetId="29989" refreshError="1"/>
      <sheetData sheetId="29990" refreshError="1"/>
      <sheetData sheetId="29991" refreshError="1"/>
      <sheetData sheetId="29992" refreshError="1"/>
      <sheetData sheetId="29993" refreshError="1"/>
      <sheetData sheetId="29994" refreshError="1"/>
      <sheetData sheetId="29995" refreshError="1"/>
      <sheetData sheetId="29996" refreshError="1"/>
      <sheetData sheetId="29997" refreshError="1"/>
      <sheetData sheetId="29998" refreshError="1"/>
      <sheetData sheetId="29999"/>
      <sheetData sheetId="30000" refreshError="1"/>
      <sheetData sheetId="30001" refreshError="1"/>
      <sheetData sheetId="30002" refreshError="1"/>
      <sheetData sheetId="30003" refreshError="1"/>
      <sheetData sheetId="30004" refreshError="1"/>
      <sheetData sheetId="30005" refreshError="1"/>
      <sheetData sheetId="30006" refreshError="1"/>
      <sheetData sheetId="30007" refreshError="1"/>
      <sheetData sheetId="30008" refreshError="1"/>
      <sheetData sheetId="30009" refreshError="1"/>
      <sheetData sheetId="30010" refreshError="1"/>
      <sheetData sheetId="30011" refreshError="1"/>
      <sheetData sheetId="30012" refreshError="1"/>
      <sheetData sheetId="30013" refreshError="1"/>
      <sheetData sheetId="30014" refreshError="1"/>
      <sheetData sheetId="30015" refreshError="1"/>
      <sheetData sheetId="30016" refreshError="1"/>
      <sheetData sheetId="30017" refreshError="1"/>
      <sheetData sheetId="30018" refreshError="1"/>
      <sheetData sheetId="30019" refreshError="1"/>
      <sheetData sheetId="30020" refreshError="1"/>
      <sheetData sheetId="30021" refreshError="1"/>
      <sheetData sheetId="30022" refreshError="1"/>
      <sheetData sheetId="30023" refreshError="1"/>
      <sheetData sheetId="30024" refreshError="1"/>
      <sheetData sheetId="30025" refreshError="1"/>
      <sheetData sheetId="30026" refreshError="1"/>
      <sheetData sheetId="30027" refreshError="1"/>
      <sheetData sheetId="30028" refreshError="1"/>
      <sheetData sheetId="30029" refreshError="1"/>
      <sheetData sheetId="30030" refreshError="1"/>
      <sheetData sheetId="30031" refreshError="1"/>
      <sheetData sheetId="30032" refreshError="1"/>
      <sheetData sheetId="30033" refreshError="1"/>
      <sheetData sheetId="30034" refreshError="1"/>
      <sheetData sheetId="30035" refreshError="1"/>
      <sheetData sheetId="30036" refreshError="1"/>
      <sheetData sheetId="30037" refreshError="1"/>
      <sheetData sheetId="30038" refreshError="1"/>
      <sheetData sheetId="30039" refreshError="1"/>
      <sheetData sheetId="30040" refreshError="1"/>
      <sheetData sheetId="30041" refreshError="1"/>
      <sheetData sheetId="30042" refreshError="1"/>
      <sheetData sheetId="30043" refreshError="1"/>
      <sheetData sheetId="30044" refreshError="1"/>
      <sheetData sheetId="30045" refreshError="1"/>
      <sheetData sheetId="30046" refreshError="1"/>
      <sheetData sheetId="30047" refreshError="1"/>
      <sheetData sheetId="30048" refreshError="1"/>
      <sheetData sheetId="30049" refreshError="1"/>
      <sheetData sheetId="30050" refreshError="1"/>
      <sheetData sheetId="30051" refreshError="1"/>
      <sheetData sheetId="30052" refreshError="1"/>
      <sheetData sheetId="30053" refreshError="1"/>
      <sheetData sheetId="30054" refreshError="1"/>
      <sheetData sheetId="30055" refreshError="1"/>
      <sheetData sheetId="30056" refreshError="1"/>
      <sheetData sheetId="30057" refreshError="1"/>
      <sheetData sheetId="30058" refreshError="1"/>
      <sheetData sheetId="30059" refreshError="1"/>
      <sheetData sheetId="30060" refreshError="1"/>
      <sheetData sheetId="30061" refreshError="1"/>
      <sheetData sheetId="30062" refreshError="1"/>
      <sheetData sheetId="30063" refreshError="1"/>
      <sheetData sheetId="30064" refreshError="1"/>
      <sheetData sheetId="30065" refreshError="1"/>
      <sheetData sheetId="30066" refreshError="1"/>
      <sheetData sheetId="30067" refreshError="1"/>
      <sheetData sheetId="30068" refreshError="1"/>
      <sheetData sheetId="30069" refreshError="1"/>
      <sheetData sheetId="30070" refreshError="1"/>
      <sheetData sheetId="30071" refreshError="1"/>
      <sheetData sheetId="30072" refreshError="1"/>
      <sheetData sheetId="30073" refreshError="1"/>
      <sheetData sheetId="30074" refreshError="1"/>
      <sheetData sheetId="30075" refreshError="1"/>
      <sheetData sheetId="30076" refreshError="1"/>
      <sheetData sheetId="30077" refreshError="1"/>
      <sheetData sheetId="30078" refreshError="1"/>
      <sheetData sheetId="30079" refreshError="1"/>
      <sheetData sheetId="30080" refreshError="1"/>
      <sheetData sheetId="30081" refreshError="1"/>
      <sheetData sheetId="30082" refreshError="1"/>
      <sheetData sheetId="30083" refreshError="1"/>
      <sheetData sheetId="30084" refreshError="1"/>
      <sheetData sheetId="30085" refreshError="1"/>
      <sheetData sheetId="30086" refreshError="1"/>
      <sheetData sheetId="30087" refreshError="1"/>
      <sheetData sheetId="30088" refreshError="1"/>
      <sheetData sheetId="30089" refreshError="1"/>
      <sheetData sheetId="30090" refreshError="1"/>
      <sheetData sheetId="30091" refreshError="1"/>
      <sheetData sheetId="30092" refreshError="1"/>
      <sheetData sheetId="30093" refreshError="1"/>
      <sheetData sheetId="30094" refreshError="1"/>
      <sheetData sheetId="30095" refreshError="1"/>
      <sheetData sheetId="30096" refreshError="1"/>
      <sheetData sheetId="30097" refreshError="1"/>
      <sheetData sheetId="30098" refreshError="1"/>
      <sheetData sheetId="30099" refreshError="1"/>
      <sheetData sheetId="30100" refreshError="1"/>
      <sheetData sheetId="30101" refreshError="1"/>
      <sheetData sheetId="30102" refreshError="1"/>
      <sheetData sheetId="30103" refreshError="1"/>
      <sheetData sheetId="30104" refreshError="1"/>
      <sheetData sheetId="30105" refreshError="1"/>
      <sheetData sheetId="30106" refreshError="1"/>
      <sheetData sheetId="30107" refreshError="1"/>
      <sheetData sheetId="30108" refreshError="1"/>
      <sheetData sheetId="30109" refreshError="1"/>
      <sheetData sheetId="30110" refreshError="1"/>
      <sheetData sheetId="30111" refreshError="1"/>
      <sheetData sheetId="30112" refreshError="1"/>
      <sheetData sheetId="30113">
        <row r="20">
          <cell r="AG20">
            <v>50835664.469999999</v>
          </cell>
        </row>
      </sheetData>
      <sheetData sheetId="30114" refreshError="1"/>
      <sheetData sheetId="30115" refreshError="1"/>
      <sheetData sheetId="30116" refreshError="1"/>
      <sheetData sheetId="30117" refreshError="1"/>
      <sheetData sheetId="30118" refreshError="1"/>
      <sheetData sheetId="30119" refreshError="1"/>
      <sheetData sheetId="30120"/>
      <sheetData sheetId="30121"/>
      <sheetData sheetId="30122"/>
      <sheetData sheetId="30123"/>
      <sheetData sheetId="30124"/>
      <sheetData sheetId="30125"/>
      <sheetData sheetId="30126"/>
      <sheetData sheetId="30127"/>
      <sheetData sheetId="30128"/>
      <sheetData sheetId="30129"/>
      <sheetData sheetId="30130"/>
      <sheetData sheetId="30131"/>
      <sheetData sheetId="30132"/>
      <sheetData sheetId="30133"/>
      <sheetData sheetId="30134"/>
      <sheetData sheetId="30135"/>
      <sheetData sheetId="30136"/>
      <sheetData sheetId="30137"/>
      <sheetData sheetId="30138"/>
      <sheetData sheetId="30139"/>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efreshError="1"/>
      <sheetData sheetId="30148"/>
      <sheetData sheetId="30149"/>
      <sheetData sheetId="30150" refreshError="1"/>
      <sheetData sheetId="30151"/>
      <sheetData sheetId="30152"/>
      <sheetData sheetId="30153"/>
      <sheetData sheetId="30154"/>
      <sheetData sheetId="30155"/>
      <sheetData sheetId="30156" refreshError="1"/>
      <sheetData sheetId="30157"/>
      <sheetData sheetId="30158"/>
      <sheetData sheetId="30159"/>
      <sheetData sheetId="30160"/>
      <sheetData sheetId="30161" refreshError="1"/>
      <sheetData sheetId="30162"/>
      <sheetData sheetId="30163"/>
      <sheetData sheetId="30164"/>
      <sheetData sheetId="30165" refreshError="1"/>
      <sheetData sheetId="30166"/>
      <sheetData sheetId="30167"/>
      <sheetData sheetId="30168"/>
      <sheetData sheetId="30169" refreshError="1"/>
      <sheetData sheetId="30170" refreshError="1"/>
      <sheetData sheetId="30171" refreshError="1"/>
      <sheetData sheetId="30172">
        <row r="131">
          <cell r="A131" t="str">
            <v>40000</v>
          </cell>
        </row>
      </sheetData>
      <sheetData sheetId="30173" refreshError="1"/>
      <sheetData sheetId="30174"/>
      <sheetData sheetId="30175" refreshError="1"/>
      <sheetData sheetId="30176" refreshError="1"/>
      <sheetData sheetId="30177" refreshError="1"/>
      <sheetData sheetId="30178" refreshError="1"/>
      <sheetData sheetId="30179" refreshError="1"/>
      <sheetData sheetId="30180" refreshError="1"/>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refreshError="1"/>
      <sheetData sheetId="30207" refreshError="1"/>
      <sheetData sheetId="30208" refreshError="1"/>
      <sheetData sheetId="30209" refreshError="1"/>
      <sheetData sheetId="30210" refreshError="1"/>
      <sheetData sheetId="30211" refreshError="1"/>
      <sheetData sheetId="30212" refreshError="1"/>
      <sheetData sheetId="30213" refreshError="1"/>
      <sheetData sheetId="30214" refreshError="1"/>
      <sheetData sheetId="30215" refreshError="1"/>
      <sheetData sheetId="30216" refreshError="1"/>
      <sheetData sheetId="30217" refreshError="1"/>
      <sheetData sheetId="30218" refreshError="1"/>
      <sheetData sheetId="30219" refreshError="1"/>
      <sheetData sheetId="30220" refreshError="1"/>
      <sheetData sheetId="30221" refreshError="1"/>
      <sheetData sheetId="30222" refreshError="1"/>
      <sheetData sheetId="30223" refreshError="1"/>
      <sheetData sheetId="30224" refreshError="1"/>
      <sheetData sheetId="30225" refreshError="1"/>
      <sheetData sheetId="30226" refreshError="1"/>
      <sheetData sheetId="30227" refreshError="1"/>
      <sheetData sheetId="30228" refreshError="1"/>
      <sheetData sheetId="30229" refreshError="1"/>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refreshError="1"/>
      <sheetData sheetId="30271" refreshError="1"/>
      <sheetData sheetId="30272" refreshError="1"/>
      <sheetData sheetId="30273" refreshError="1"/>
      <sheetData sheetId="30274" refreshError="1"/>
      <sheetData sheetId="30275" refreshError="1"/>
      <sheetData sheetId="30276" refreshError="1"/>
      <sheetData sheetId="30277" refreshError="1"/>
      <sheetData sheetId="30278" refreshError="1"/>
      <sheetData sheetId="30279" refreshError="1"/>
      <sheetData sheetId="30280" refreshError="1"/>
      <sheetData sheetId="30281" refreshError="1"/>
      <sheetData sheetId="30282" refreshError="1"/>
      <sheetData sheetId="30283" refreshError="1"/>
      <sheetData sheetId="30284" refreshError="1"/>
      <sheetData sheetId="30285" refreshError="1"/>
      <sheetData sheetId="30286" refreshError="1"/>
      <sheetData sheetId="30287" refreshError="1"/>
      <sheetData sheetId="30288" refreshError="1"/>
      <sheetData sheetId="30289" refreshError="1"/>
      <sheetData sheetId="30290" refreshError="1"/>
      <sheetData sheetId="30291" refreshError="1"/>
      <sheetData sheetId="30292" refreshError="1"/>
      <sheetData sheetId="30293" refreshError="1"/>
      <sheetData sheetId="30294" refreshError="1"/>
      <sheetData sheetId="30295" refreshError="1"/>
      <sheetData sheetId="30296" refreshError="1"/>
      <sheetData sheetId="30297" refreshError="1"/>
      <sheetData sheetId="30298" refreshError="1"/>
      <sheetData sheetId="30299" refreshError="1"/>
      <sheetData sheetId="30300" refreshError="1"/>
      <sheetData sheetId="30301" refreshError="1"/>
      <sheetData sheetId="30302" refreshError="1"/>
      <sheetData sheetId="30303" refreshError="1"/>
      <sheetData sheetId="30304" refreshError="1"/>
      <sheetData sheetId="30305" refreshError="1"/>
      <sheetData sheetId="30306" refreshError="1"/>
      <sheetData sheetId="30307" refreshError="1"/>
      <sheetData sheetId="30308" refreshError="1"/>
      <sheetData sheetId="30309" refreshError="1"/>
      <sheetData sheetId="30310" refreshError="1"/>
      <sheetData sheetId="30311" refreshError="1"/>
      <sheetData sheetId="30312" refreshError="1"/>
      <sheetData sheetId="30313" refreshError="1"/>
      <sheetData sheetId="30314">
        <row r="17">
          <cell r="C17">
            <v>43023199.910000011</v>
          </cell>
        </row>
      </sheetData>
      <sheetData sheetId="30315"/>
      <sheetData sheetId="30316"/>
      <sheetData sheetId="30317"/>
      <sheetData sheetId="30318"/>
      <sheetData sheetId="30319"/>
      <sheetData sheetId="30320"/>
      <sheetData sheetId="30321">
        <row r="2">
          <cell r="A2" t="str">
            <v>ANND NISHIKAWA CO. LTD LALRU UNIT - II</v>
          </cell>
        </row>
      </sheetData>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sheetData sheetId="30352"/>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ow r="131">
          <cell r="A131" t="str">
            <v>40000</v>
          </cell>
        </row>
      </sheetData>
      <sheetData sheetId="30373">
        <row r="131">
          <cell r="A131" t="str">
            <v>40000</v>
          </cell>
        </row>
      </sheetData>
      <sheetData sheetId="30374">
        <row r="131">
          <cell r="A131" t="str">
            <v>40000</v>
          </cell>
        </row>
      </sheetData>
      <sheetData sheetId="30375">
        <row r="131">
          <cell r="A131" t="str">
            <v>40000</v>
          </cell>
        </row>
      </sheetData>
      <sheetData sheetId="30376">
        <row r="131">
          <cell r="A131" t="str">
            <v>40000</v>
          </cell>
        </row>
      </sheetData>
      <sheetData sheetId="30377"/>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refreshError="1"/>
      <sheetData sheetId="30416" refreshError="1"/>
      <sheetData sheetId="30417" refreshError="1"/>
      <sheetData sheetId="30418" refreshError="1"/>
      <sheetData sheetId="30419" refreshError="1"/>
      <sheetData sheetId="30420" refreshError="1"/>
      <sheetData sheetId="30421" refreshError="1"/>
      <sheetData sheetId="30422" refreshError="1"/>
      <sheetData sheetId="30423" refreshError="1"/>
      <sheetData sheetId="30424" refreshError="1"/>
      <sheetData sheetId="30425" refreshError="1"/>
      <sheetData sheetId="30426" refreshError="1"/>
      <sheetData sheetId="30427" refreshError="1"/>
      <sheetData sheetId="30428" refreshError="1"/>
      <sheetData sheetId="30429" refreshError="1"/>
      <sheetData sheetId="30430" refreshError="1"/>
      <sheetData sheetId="30431" refreshError="1"/>
      <sheetData sheetId="30432" refreshError="1"/>
      <sheetData sheetId="30433" refreshError="1"/>
      <sheetData sheetId="30434" refreshError="1"/>
      <sheetData sheetId="30435" refreshError="1"/>
      <sheetData sheetId="30436" refreshError="1"/>
      <sheetData sheetId="30437" refreshError="1"/>
      <sheetData sheetId="30438" refreshError="1"/>
      <sheetData sheetId="30439" refreshError="1"/>
      <sheetData sheetId="30440" refreshError="1"/>
      <sheetData sheetId="30441" refreshError="1"/>
      <sheetData sheetId="30442" refreshError="1"/>
      <sheetData sheetId="30443" refreshError="1"/>
      <sheetData sheetId="30444" refreshError="1"/>
      <sheetData sheetId="30445" refreshError="1"/>
      <sheetData sheetId="30446" refreshError="1"/>
      <sheetData sheetId="30447" refreshError="1"/>
      <sheetData sheetId="30448" refreshError="1"/>
      <sheetData sheetId="30449" refreshError="1"/>
      <sheetData sheetId="30450" refreshError="1"/>
      <sheetData sheetId="30451" refreshError="1"/>
      <sheetData sheetId="30452" refreshError="1"/>
      <sheetData sheetId="30453" refreshError="1"/>
      <sheetData sheetId="30454"/>
      <sheetData sheetId="30455"/>
      <sheetData sheetId="30456" refreshError="1"/>
      <sheetData sheetId="30457" refreshError="1"/>
      <sheetData sheetId="30458" refreshError="1"/>
      <sheetData sheetId="30459" refreshError="1"/>
      <sheetData sheetId="30460" refreshError="1"/>
      <sheetData sheetId="30461" refreshError="1"/>
      <sheetData sheetId="30462" refreshError="1"/>
      <sheetData sheetId="30463" refreshError="1"/>
      <sheetData sheetId="30464" refreshError="1"/>
      <sheetData sheetId="30465"/>
      <sheetData sheetId="30466" refreshError="1"/>
      <sheetData sheetId="30467"/>
      <sheetData sheetId="30468"/>
      <sheetData sheetId="30469"/>
      <sheetData sheetId="30470"/>
      <sheetData sheetId="30471"/>
      <sheetData sheetId="30472" refreshError="1"/>
      <sheetData sheetId="30473" refreshError="1"/>
      <sheetData sheetId="30474"/>
      <sheetData sheetId="30475"/>
      <sheetData sheetId="30476"/>
      <sheetData sheetId="30477"/>
      <sheetData sheetId="30478" refreshError="1"/>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refreshError="1"/>
      <sheetData sheetId="30511" refreshError="1"/>
      <sheetData sheetId="30512" refreshError="1"/>
      <sheetData sheetId="30513" refreshError="1"/>
      <sheetData sheetId="30514" refreshError="1"/>
      <sheetData sheetId="30515" refreshError="1"/>
      <sheetData sheetId="30516" refreshError="1"/>
      <sheetData sheetId="30517" refreshError="1"/>
      <sheetData sheetId="30518" refreshError="1"/>
      <sheetData sheetId="30519" refreshError="1"/>
      <sheetData sheetId="30520" refreshError="1"/>
      <sheetData sheetId="30521" refreshError="1"/>
      <sheetData sheetId="30522" refreshError="1"/>
      <sheetData sheetId="30523" refreshError="1"/>
      <sheetData sheetId="30524" refreshError="1"/>
      <sheetData sheetId="30525" refreshError="1"/>
      <sheetData sheetId="30526" refreshError="1"/>
      <sheetData sheetId="30527" refreshError="1"/>
      <sheetData sheetId="30528" refreshError="1"/>
      <sheetData sheetId="30529" refreshError="1"/>
      <sheetData sheetId="30530" refreshError="1"/>
      <sheetData sheetId="30531" refreshError="1"/>
      <sheetData sheetId="30532" refreshError="1"/>
      <sheetData sheetId="30533" refreshError="1"/>
      <sheetData sheetId="30534" refreshError="1"/>
      <sheetData sheetId="30535" refreshError="1"/>
      <sheetData sheetId="30536" refreshError="1"/>
      <sheetData sheetId="30537" refreshError="1"/>
      <sheetData sheetId="30538" refreshError="1"/>
      <sheetData sheetId="30539" refreshError="1"/>
      <sheetData sheetId="30540" refreshError="1"/>
      <sheetData sheetId="30541" refreshError="1"/>
      <sheetData sheetId="30542" refreshError="1"/>
      <sheetData sheetId="30543" refreshError="1"/>
      <sheetData sheetId="30544" refreshError="1"/>
      <sheetData sheetId="30545" refreshError="1"/>
      <sheetData sheetId="30546" refreshError="1"/>
      <sheetData sheetId="30547" refreshError="1"/>
      <sheetData sheetId="30548" refreshError="1"/>
      <sheetData sheetId="30549" refreshError="1"/>
      <sheetData sheetId="30550" refreshError="1"/>
      <sheetData sheetId="30551" refreshError="1"/>
      <sheetData sheetId="30552" refreshError="1"/>
      <sheetData sheetId="30553" refreshError="1"/>
      <sheetData sheetId="30554" refreshError="1"/>
      <sheetData sheetId="30555" refreshError="1"/>
      <sheetData sheetId="30556" refreshError="1"/>
      <sheetData sheetId="30557" refreshError="1"/>
      <sheetData sheetId="30558" refreshError="1"/>
      <sheetData sheetId="30559" refreshError="1"/>
      <sheetData sheetId="30560" refreshError="1"/>
      <sheetData sheetId="30561" refreshError="1"/>
      <sheetData sheetId="30562" refreshError="1"/>
      <sheetData sheetId="30563" refreshError="1"/>
      <sheetData sheetId="30564">
        <row r="2">
          <cell r="B2" t="str">
            <v>HUGHES ESCORTS COMMUNICATIONS LIMITED</v>
          </cell>
        </row>
      </sheetData>
      <sheetData sheetId="30565">
        <row r="1">
          <cell r="D1">
            <v>3</v>
          </cell>
        </row>
      </sheetData>
      <sheetData sheetId="30566"/>
      <sheetData sheetId="30567"/>
      <sheetData sheetId="30568"/>
      <sheetData sheetId="30569"/>
      <sheetData sheetId="30570"/>
      <sheetData sheetId="30571"/>
      <sheetData sheetId="30572"/>
      <sheetData sheetId="30573"/>
      <sheetData sheetId="30574"/>
      <sheetData sheetId="30575"/>
      <sheetData sheetId="30576" refreshError="1"/>
      <sheetData sheetId="30577" refreshError="1"/>
      <sheetData sheetId="30578" refreshError="1"/>
      <sheetData sheetId="30579" refreshError="1"/>
      <sheetData sheetId="30580" refreshError="1"/>
      <sheetData sheetId="30581" refreshError="1"/>
      <sheetData sheetId="30582" refreshError="1"/>
      <sheetData sheetId="30583" refreshError="1"/>
      <sheetData sheetId="30584" refreshError="1"/>
      <sheetData sheetId="30585" refreshError="1"/>
      <sheetData sheetId="30586" refreshError="1"/>
      <sheetData sheetId="30587" refreshError="1"/>
      <sheetData sheetId="30588" refreshError="1"/>
      <sheetData sheetId="30589" refreshError="1"/>
      <sheetData sheetId="30590" refreshError="1"/>
      <sheetData sheetId="30591" refreshError="1"/>
      <sheetData sheetId="30592" refreshError="1"/>
      <sheetData sheetId="30593" refreshError="1"/>
      <sheetData sheetId="30594" refreshError="1"/>
      <sheetData sheetId="30595" refreshError="1"/>
      <sheetData sheetId="30596" refreshError="1"/>
      <sheetData sheetId="30597" refreshError="1"/>
      <sheetData sheetId="30598" refreshError="1"/>
      <sheetData sheetId="30599" refreshError="1"/>
      <sheetData sheetId="30600" refreshError="1"/>
      <sheetData sheetId="30601" refreshError="1"/>
      <sheetData sheetId="30602" refreshError="1"/>
      <sheetData sheetId="30603" refreshError="1"/>
      <sheetData sheetId="30604" refreshError="1"/>
      <sheetData sheetId="30605"/>
      <sheetData sheetId="30606"/>
      <sheetData sheetId="30607"/>
      <sheetData sheetId="30608"/>
      <sheetData sheetId="30609" refreshError="1"/>
      <sheetData sheetId="30610" refreshError="1"/>
      <sheetData sheetId="30611"/>
      <sheetData sheetId="30612"/>
      <sheetData sheetId="30613"/>
      <sheetData sheetId="30614"/>
      <sheetData sheetId="30615"/>
      <sheetData sheetId="30616"/>
      <sheetData sheetId="30617"/>
      <sheetData sheetId="30618"/>
      <sheetData sheetId="30619"/>
      <sheetData sheetId="30620" refreshError="1"/>
      <sheetData sheetId="30621"/>
      <sheetData sheetId="30622"/>
      <sheetData sheetId="30623"/>
      <sheetData sheetId="30624"/>
      <sheetData sheetId="30625" refreshError="1"/>
      <sheetData sheetId="30626" refreshError="1"/>
      <sheetData sheetId="30627" refreshError="1"/>
      <sheetData sheetId="30628" refreshError="1"/>
      <sheetData sheetId="30629"/>
      <sheetData sheetId="30630" refreshError="1"/>
      <sheetData sheetId="30631" refreshError="1"/>
      <sheetData sheetId="30632" refreshError="1"/>
      <sheetData sheetId="30633" refreshError="1"/>
      <sheetData sheetId="30634" refreshError="1"/>
      <sheetData sheetId="30635" refreshError="1"/>
      <sheetData sheetId="30636" refreshError="1"/>
      <sheetData sheetId="30637" refreshError="1"/>
      <sheetData sheetId="30638" refreshError="1"/>
      <sheetData sheetId="30639" refreshError="1"/>
      <sheetData sheetId="30640" refreshError="1"/>
      <sheetData sheetId="30641" refreshError="1"/>
      <sheetData sheetId="30642" refreshError="1"/>
      <sheetData sheetId="30643" refreshError="1"/>
      <sheetData sheetId="30644" refreshError="1"/>
      <sheetData sheetId="30645" refreshError="1"/>
      <sheetData sheetId="30646" refreshError="1"/>
      <sheetData sheetId="30647" refreshError="1"/>
      <sheetData sheetId="30648" refreshError="1"/>
      <sheetData sheetId="30649" refreshError="1"/>
      <sheetData sheetId="30650" refreshError="1"/>
      <sheetData sheetId="30651" refreshError="1"/>
      <sheetData sheetId="30652" refreshError="1"/>
      <sheetData sheetId="30653" refreshError="1"/>
      <sheetData sheetId="30654" refreshError="1"/>
      <sheetData sheetId="30655" refreshError="1"/>
      <sheetData sheetId="30656" refreshError="1"/>
      <sheetData sheetId="30657" refreshError="1"/>
      <sheetData sheetId="30658" refreshError="1"/>
      <sheetData sheetId="30659">
        <row r="32">
          <cell r="C32" t="str">
            <v>Rolling Turnover</v>
          </cell>
        </row>
      </sheetData>
      <sheetData sheetId="30660">
        <row r="2">
          <cell r="A2" t="str">
            <v>95BOGSCL-95SCLEZE-96EZEBOG</v>
          </cell>
        </row>
      </sheetData>
      <sheetData sheetId="30661"/>
      <sheetData sheetId="30662"/>
      <sheetData sheetId="30663"/>
      <sheetData sheetId="30664">
        <row r="3">
          <cell r="A3" t="str">
            <v>Model OD</v>
          </cell>
        </row>
      </sheetData>
      <sheetData sheetId="30665">
        <row r="3">
          <cell r="A3" t="str">
            <v>10BOGMAD-11MADBOG-</v>
          </cell>
        </row>
      </sheetData>
      <sheetData sheetId="30666"/>
      <sheetData sheetId="30667"/>
      <sheetData sheetId="30668" refreshError="1"/>
      <sheetData sheetId="30669" refreshError="1"/>
      <sheetData sheetId="30670" refreshError="1"/>
      <sheetData sheetId="30671" refreshError="1"/>
      <sheetData sheetId="30672">
        <row r="1">
          <cell r="A1">
            <v>3</v>
          </cell>
        </row>
      </sheetData>
      <sheetData sheetId="30673">
        <row r="5">
          <cell r="E5" t="str">
            <v xml:space="preserve">Estimated Start-Up Capital </v>
          </cell>
        </row>
      </sheetData>
      <sheetData sheetId="30674">
        <row r="5">
          <cell r="E5" t="str">
            <v>Start-Up Capitalization</v>
          </cell>
        </row>
      </sheetData>
      <sheetData sheetId="30675">
        <row r="5">
          <cell r="E5" t="str">
            <v>Cash Budget</v>
          </cell>
        </row>
      </sheetData>
      <sheetData sheetId="30676"/>
      <sheetData sheetId="30677">
        <row r="1">
          <cell r="B1">
            <v>0.6</v>
          </cell>
        </row>
      </sheetData>
      <sheetData sheetId="30678"/>
      <sheetData sheetId="30679"/>
      <sheetData sheetId="30680"/>
      <sheetData sheetId="30681"/>
      <sheetData sheetId="30682"/>
      <sheetData sheetId="30683"/>
      <sheetData sheetId="30684"/>
      <sheetData sheetId="30685"/>
      <sheetData sheetId="30686"/>
      <sheetData sheetId="30687"/>
      <sheetData sheetId="30688"/>
      <sheetData sheetId="30689" refreshError="1"/>
      <sheetData sheetId="30690" refreshError="1"/>
      <sheetData sheetId="30691" refreshError="1"/>
      <sheetData sheetId="30692"/>
      <sheetData sheetId="30693"/>
      <sheetData sheetId="30694"/>
      <sheetData sheetId="30695"/>
      <sheetData sheetId="30696">
        <row r="1">
          <cell r="A1">
            <v>3</v>
          </cell>
        </row>
      </sheetData>
      <sheetData sheetId="30697">
        <row r="1">
          <cell r="A1">
            <v>1</v>
          </cell>
        </row>
      </sheetData>
      <sheetData sheetId="30698">
        <row r="5">
          <cell r="E5" t="str">
            <v>Start-Up Capitalization</v>
          </cell>
        </row>
      </sheetData>
      <sheetData sheetId="30699">
        <row r="5">
          <cell r="E5" t="str">
            <v>Income Statement</v>
          </cell>
        </row>
      </sheetData>
      <sheetData sheetId="30700">
        <row r="5">
          <cell r="E5" t="str">
            <v>Cash Budget</v>
          </cell>
        </row>
      </sheetData>
      <sheetData sheetId="30701">
        <row r="5">
          <cell r="E5" t="str">
            <v>Balance Sheet</v>
          </cell>
        </row>
      </sheetData>
      <sheetData sheetId="30702"/>
      <sheetData sheetId="30703">
        <row r="5">
          <cell r="E5" t="str">
            <v>Financial Highlights</v>
          </cell>
        </row>
      </sheetData>
      <sheetData sheetId="30704">
        <row r="1">
          <cell r="B1">
            <v>0.6</v>
          </cell>
        </row>
      </sheetData>
      <sheetData sheetId="30705"/>
      <sheetData sheetId="30706"/>
      <sheetData sheetId="30707"/>
      <sheetData sheetId="30708"/>
      <sheetData sheetId="30709"/>
      <sheetData sheetId="30710"/>
      <sheetData sheetId="30711"/>
      <sheetData sheetId="30712"/>
      <sheetData sheetId="30713"/>
      <sheetData sheetId="30714"/>
      <sheetData sheetId="30715" refreshError="1"/>
      <sheetData sheetId="30716"/>
      <sheetData sheetId="30717"/>
      <sheetData sheetId="30718"/>
      <sheetData sheetId="30719"/>
      <sheetData sheetId="30720"/>
      <sheetData sheetId="30721"/>
      <sheetData sheetId="30722"/>
      <sheetData sheetId="30723"/>
      <sheetData sheetId="30724">
        <row r="7">
          <cell r="G7" t="str">
            <v xml:space="preserve">EGP </v>
          </cell>
        </row>
      </sheetData>
      <sheetData sheetId="30725"/>
      <sheetData sheetId="30726"/>
      <sheetData sheetId="30727"/>
      <sheetData sheetId="30728"/>
      <sheetData sheetId="30729"/>
      <sheetData sheetId="30730"/>
      <sheetData sheetId="30731"/>
      <sheetData sheetId="30732"/>
      <sheetData sheetId="30733" refreshError="1"/>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refreshError="1"/>
      <sheetData sheetId="30750" refreshError="1"/>
      <sheetData sheetId="30751" refreshError="1"/>
      <sheetData sheetId="30752" refreshError="1"/>
      <sheetData sheetId="30753" refreshError="1"/>
      <sheetData sheetId="30754" refreshError="1"/>
      <sheetData sheetId="30755" refreshError="1"/>
      <sheetData sheetId="30756" refreshError="1"/>
      <sheetData sheetId="30757" refreshError="1"/>
      <sheetData sheetId="30758" refreshError="1"/>
      <sheetData sheetId="30759" refreshError="1"/>
      <sheetData sheetId="30760" refreshError="1"/>
      <sheetData sheetId="30761" refreshError="1"/>
      <sheetData sheetId="30762" refreshError="1"/>
      <sheetData sheetId="30763" refreshError="1"/>
      <sheetData sheetId="30764">
        <row r="2">
          <cell r="A2" t="str">
            <v>EXW – EX WORKS</v>
          </cell>
        </row>
      </sheetData>
      <sheetData sheetId="30765">
        <row r="1">
          <cell r="G1" t="str">
            <v>Cost Category</v>
          </cell>
        </row>
      </sheetData>
      <sheetData sheetId="30766" refreshError="1"/>
      <sheetData sheetId="30767" refreshError="1"/>
      <sheetData sheetId="30768" refreshError="1"/>
      <sheetData sheetId="30769" refreshError="1"/>
      <sheetData sheetId="30770" refreshError="1"/>
      <sheetData sheetId="30771" refreshError="1"/>
      <sheetData sheetId="30772" refreshError="1"/>
      <sheetData sheetId="30773" refreshError="1"/>
      <sheetData sheetId="30774" refreshError="1"/>
      <sheetData sheetId="30775" refreshError="1"/>
      <sheetData sheetId="30776" refreshError="1"/>
      <sheetData sheetId="30777" refreshError="1"/>
      <sheetData sheetId="30778" refreshError="1"/>
      <sheetData sheetId="30779" refreshError="1"/>
      <sheetData sheetId="30780" refreshError="1"/>
      <sheetData sheetId="30781" refreshError="1"/>
      <sheetData sheetId="30782" refreshError="1"/>
      <sheetData sheetId="30783" refreshError="1"/>
      <sheetData sheetId="30784" refreshError="1"/>
      <sheetData sheetId="30785" refreshError="1"/>
      <sheetData sheetId="30786">
        <row r="2">
          <cell r="A2" t="str">
            <v>Please Select…</v>
          </cell>
        </row>
      </sheetData>
      <sheetData sheetId="30787" refreshError="1"/>
      <sheetData sheetId="30788">
        <row r="2">
          <cell r="D2" t="str">
            <v>impact</v>
          </cell>
        </row>
      </sheetData>
      <sheetData sheetId="30789">
        <row r="2">
          <cell r="A2" t="str">
            <v>Please select…</v>
          </cell>
        </row>
      </sheetData>
      <sheetData sheetId="30790">
        <row r="2">
          <cell r="A2" t="str">
            <v>please select…</v>
          </cell>
        </row>
      </sheetData>
      <sheetData sheetId="30791" refreshError="1"/>
      <sheetData sheetId="30792" refreshError="1"/>
      <sheetData sheetId="30793" refreshError="1"/>
      <sheetData sheetId="30794" refreshError="1"/>
      <sheetData sheetId="30795" refreshError="1"/>
      <sheetData sheetId="30796" refreshError="1"/>
      <sheetData sheetId="30797" refreshError="1"/>
      <sheetData sheetId="30798" refreshError="1"/>
      <sheetData sheetId="30799" refreshError="1"/>
      <sheetData sheetId="30800" refreshError="1"/>
      <sheetData sheetId="30801" refreshError="1"/>
      <sheetData sheetId="30802" refreshError="1"/>
      <sheetData sheetId="30803" refreshError="1"/>
      <sheetData sheetId="30804" refreshError="1"/>
      <sheetData sheetId="30805" refreshError="1"/>
      <sheetData sheetId="30806" refreshError="1"/>
      <sheetData sheetId="30807" refreshError="1"/>
      <sheetData sheetId="30808" refreshError="1"/>
      <sheetData sheetId="30809" refreshError="1"/>
      <sheetData sheetId="30810" refreshError="1"/>
      <sheetData sheetId="30811" refreshError="1"/>
      <sheetData sheetId="30812" refreshError="1"/>
      <sheetData sheetId="30813" refreshError="1"/>
      <sheetData sheetId="30814" refreshError="1"/>
      <sheetData sheetId="30815" refreshError="1"/>
      <sheetData sheetId="30816" refreshError="1"/>
      <sheetData sheetId="30817" refreshError="1"/>
      <sheetData sheetId="30818">
        <row r="2">
          <cell r="A2" t="str">
            <v>please select…</v>
          </cell>
        </row>
      </sheetData>
      <sheetData sheetId="30819">
        <row r="2">
          <cell r="A2" t="str">
            <v>Please select…</v>
          </cell>
        </row>
      </sheetData>
      <sheetData sheetId="30820">
        <row r="2">
          <cell r="A2" t="str">
            <v>please select…</v>
          </cell>
        </row>
      </sheetData>
      <sheetData sheetId="30821">
        <row r="2">
          <cell r="A2" t="str">
            <v>please select…</v>
          </cell>
        </row>
      </sheetData>
      <sheetData sheetId="30822">
        <row r="2">
          <cell r="A2" t="str">
            <v>EXW – EX WORKS</v>
          </cell>
        </row>
      </sheetData>
      <sheetData sheetId="30823">
        <row r="5">
          <cell r="B5" t="str">
            <v>Objective 1, SDA 1</v>
          </cell>
        </row>
      </sheetData>
      <sheetData sheetId="30824">
        <row r="2">
          <cell r="A2" t="str">
            <v>EXW – EX WORKS</v>
          </cell>
        </row>
      </sheetData>
      <sheetData sheetId="30825">
        <row r="2">
          <cell r="A2" t="str">
            <v>EXW – EX WORKS</v>
          </cell>
        </row>
      </sheetData>
      <sheetData sheetId="30826">
        <row r="2">
          <cell r="A2" t="str">
            <v>Please select…</v>
          </cell>
        </row>
      </sheetData>
      <sheetData sheetId="30827">
        <row r="2">
          <cell r="A2" t="str">
            <v>Please select…</v>
          </cell>
        </row>
      </sheetData>
      <sheetData sheetId="30828">
        <row r="2">
          <cell r="A2" t="str">
            <v>Please select…</v>
          </cell>
        </row>
      </sheetData>
      <sheetData sheetId="30829">
        <row r="1">
          <cell r="G1" t="str">
            <v>Cost Category</v>
          </cell>
        </row>
      </sheetData>
      <sheetData sheetId="30830">
        <row r="2">
          <cell r="A2" t="str">
            <v>please select…</v>
          </cell>
        </row>
      </sheetData>
      <sheetData sheetId="30831">
        <row r="2">
          <cell r="A2" t="str">
            <v>Please select…</v>
          </cell>
        </row>
      </sheetData>
      <sheetData sheetId="30832">
        <row r="1">
          <cell r="G1" t="str">
            <v>Cost Category</v>
          </cell>
        </row>
      </sheetData>
      <sheetData sheetId="30833">
        <row r="2">
          <cell r="A2" t="str">
            <v>please select…</v>
          </cell>
        </row>
      </sheetData>
      <sheetData sheetId="30834">
        <row r="2">
          <cell r="A2" t="str">
            <v>EXW – EX WORKS</v>
          </cell>
        </row>
      </sheetData>
      <sheetData sheetId="30835">
        <row r="2">
          <cell r="A2" t="str">
            <v>SC-01-0002</v>
          </cell>
        </row>
      </sheetData>
      <sheetData sheetId="30836">
        <row r="2">
          <cell r="A2" t="str">
            <v>EXW – EX WORKS</v>
          </cell>
        </row>
      </sheetData>
      <sheetData sheetId="30837" refreshError="1"/>
      <sheetData sheetId="30838">
        <row r="2">
          <cell r="A2" t="str">
            <v>please select…</v>
          </cell>
        </row>
      </sheetData>
      <sheetData sheetId="30839">
        <row r="2">
          <cell r="A2" t="str">
            <v>please select…</v>
          </cell>
        </row>
      </sheetData>
      <sheetData sheetId="30840" refreshError="1"/>
      <sheetData sheetId="30841" refreshError="1"/>
      <sheetData sheetId="30842" refreshError="1"/>
      <sheetData sheetId="30843" refreshError="1"/>
      <sheetData sheetId="30844" refreshError="1"/>
      <sheetData sheetId="30845" refreshError="1"/>
      <sheetData sheetId="30846" refreshError="1"/>
      <sheetData sheetId="30847" refreshError="1"/>
      <sheetData sheetId="30848" refreshError="1"/>
      <sheetData sheetId="30849" refreshError="1"/>
      <sheetData sheetId="30850" refreshError="1"/>
      <sheetData sheetId="30851" refreshError="1"/>
      <sheetData sheetId="30852" refreshError="1"/>
      <sheetData sheetId="30853" refreshError="1"/>
      <sheetData sheetId="30854" refreshError="1"/>
      <sheetData sheetId="30855" refreshError="1"/>
      <sheetData sheetId="30856" refreshError="1"/>
      <sheetData sheetId="30857" refreshError="1"/>
      <sheetData sheetId="30858" refreshError="1"/>
      <sheetData sheetId="30859" refreshError="1"/>
      <sheetData sheetId="30860" refreshError="1"/>
      <sheetData sheetId="30861" refreshError="1"/>
      <sheetData sheetId="30862" refreshError="1"/>
      <sheetData sheetId="30863" refreshError="1"/>
      <sheetData sheetId="30864" refreshError="1"/>
      <sheetData sheetId="30865" refreshError="1"/>
      <sheetData sheetId="30866" refreshError="1"/>
      <sheetData sheetId="30867" refreshError="1"/>
      <sheetData sheetId="30868" refreshError="1"/>
      <sheetData sheetId="30869" refreshError="1"/>
      <sheetData sheetId="30870" refreshError="1"/>
      <sheetData sheetId="30871" refreshError="1"/>
      <sheetData sheetId="30872" refreshError="1"/>
      <sheetData sheetId="30873" refreshError="1"/>
      <sheetData sheetId="30874" refreshError="1"/>
      <sheetData sheetId="30875" refreshError="1"/>
      <sheetData sheetId="30876" refreshError="1"/>
      <sheetData sheetId="30877" refreshError="1"/>
      <sheetData sheetId="30878" refreshError="1"/>
      <sheetData sheetId="30879" refreshError="1"/>
      <sheetData sheetId="30880" refreshError="1"/>
      <sheetData sheetId="30881" refreshError="1"/>
      <sheetData sheetId="30882" refreshError="1"/>
      <sheetData sheetId="30883" refreshError="1"/>
      <sheetData sheetId="30884" refreshError="1"/>
      <sheetData sheetId="30885" refreshError="1"/>
      <sheetData sheetId="30886" refreshError="1"/>
      <sheetData sheetId="30887" refreshError="1"/>
      <sheetData sheetId="30888" refreshError="1"/>
      <sheetData sheetId="30889" refreshError="1"/>
      <sheetData sheetId="30890"/>
      <sheetData sheetId="30891"/>
      <sheetData sheetId="30892"/>
      <sheetData sheetId="30893"/>
      <sheetData sheetId="30894"/>
      <sheetData sheetId="30895"/>
      <sheetData sheetId="30896"/>
      <sheetData sheetId="30897"/>
      <sheetData sheetId="30898"/>
      <sheetData sheetId="30899"/>
      <sheetData sheetId="30900"/>
      <sheetData sheetId="30901">
        <row r="2">
          <cell r="A2" t="str">
            <v>EXW – EX WORKS</v>
          </cell>
        </row>
      </sheetData>
      <sheetData sheetId="30902"/>
      <sheetData sheetId="30903">
        <row r="2">
          <cell r="E2" t="str">
            <v>DHS (Demographic and Health Survey)</v>
          </cell>
        </row>
      </sheetData>
      <sheetData sheetId="30904"/>
      <sheetData sheetId="30905"/>
      <sheetData sheetId="30906">
        <row r="2">
          <cell r="A2" t="str">
            <v>EXW – EX WORKS</v>
          </cell>
        </row>
      </sheetData>
      <sheetData sheetId="30907"/>
      <sheetData sheetId="30908"/>
      <sheetData sheetId="30909">
        <row r="2">
          <cell r="A2" t="str">
            <v>Please select…</v>
          </cell>
        </row>
      </sheetData>
      <sheetData sheetId="30910">
        <row r="1">
          <cell r="A1" t="str">
            <v>Order_#</v>
          </cell>
        </row>
      </sheetData>
      <sheetData sheetId="30911">
        <row r="2">
          <cell r="A2" t="str">
            <v>please select…</v>
          </cell>
        </row>
      </sheetData>
      <sheetData sheetId="30912">
        <row r="2">
          <cell r="A2" t="str">
            <v>Please select…</v>
          </cell>
        </row>
      </sheetData>
      <sheetData sheetId="30913">
        <row r="2">
          <cell r="A2" t="str">
            <v>please select…</v>
          </cell>
        </row>
      </sheetData>
      <sheetData sheetId="30914">
        <row r="2">
          <cell r="A2" t="str">
            <v>please select…</v>
          </cell>
        </row>
      </sheetData>
      <sheetData sheetId="30915">
        <row r="2">
          <cell r="A2" t="str">
            <v>please select…</v>
          </cell>
        </row>
      </sheetData>
      <sheetData sheetId="30916">
        <row r="2">
          <cell r="A2" t="str">
            <v>SC-01-0002</v>
          </cell>
        </row>
      </sheetData>
      <sheetData sheetId="30917">
        <row r="5">
          <cell r="B5" t="str">
            <v>Objective 1, SDA 1</v>
          </cell>
        </row>
      </sheetData>
      <sheetData sheetId="30918">
        <row r="2">
          <cell r="A2" t="str">
            <v>EXW – EX WORKS</v>
          </cell>
        </row>
      </sheetData>
      <sheetData sheetId="30919">
        <row r="2">
          <cell r="A2" t="str">
            <v>EXW – EX WORKS</v>
          </cell>
        </row>
      </sheetData>
      <sheetData sheetId="30920" refreshError="1"/>
      <sheetData sheetId="30921">
        <row r="2">
          <cell r="A2" t="str">
            <v>please select…</v>
          </cell>
        </row>
      </sheetData>
      <sheetData sheetId="30922">
        <row r="2">
          <cell r="A2" t="str">
            <v>EXW – EX WORKS</v>
          </cell>
        </row>
      </sheetData>
      <sheetData sheetId="30923" refreshError="1"/>
      <sheetData sheetId="30924" refreshError="1"/>
      <sheetData sheetId="30925" refreshError="1"/>
      <sheetData sheetId="30926" refreshError="1"/>
      <sheetData sheetId="30927" refreshError="1"/>
      <sheetData sheetId="30928" refreshError="1"/>
      <sheetData sheetId="30929" refreshError="1"/>
      <sheetData sheetId="30930" refreshError="1"/>
      <sheetData sheetId="30931" refreshError="1"/>
      <sheetData sheetId="30932" refreshError="1"/>
      <sheetData sheetId="30933" refreshError="1"/>
      <sheetData sheetId="30934" refreshError="1"/>
      <sheetData sheetId="30935" refreshError="1"/>
      <sheetData sheetId="30936" refreshError="1"/>
      <sheetData sheetId="30937" refreshError="1"/>
      <sheetData sheetId="30938" refreshError="1"/>
      <sheetData sheetId="30939" refreshError="1"/>
      <sheetData sheetId="30940" refreshError="1"/>
      <sheetData sheetId="30941" refreshError="1"/>
      <sheetData sheetId="30942" refreshError="1"/>
      <sheetData sheetId="30943" refreshError="1"/>
      <sheetData sheetId="30944" refreshError="1"/>
      <sheetData sheetId="30945" refreshError="1"/>
      <sheetData sheetId="30946" refreshError="1"/>
      <sheetData sheetId="30947" refreshError="1"/>
      <sheetData sheetId="30948" refreshError="1"/>
      <sheetData sheetId="30949" refreshError="1"/>
      <sheetData sheetId="30950" refreshError="1"/>
      <sheetData sheetId="30951" refreshError="1"/>
      <sheetData sheetId="30952" refreshError="1"/>
      <sheetData sheetId="30953" refreshError="1"/>
      <sheetData sheetId="30954" refreshError="1"/>
      <sheetData sheetId="30955" refreshError="1"/>
      <sheetData sheetId="30956" refreshError="1"/>
      <sheetData sheetId="30957" refreshError="1"/>
      <sheetData sheetId="30958" refreshError="1"/>
      <sheetData sheetId="30959">
        <row r="2">
          <cell r="A2" t="str">
            <v>Please Select…</v>
          </cell>
        </row>
      </sheetData>
      <sheetData sheetId="30960" refreshError="1"/>
      <sheetData sheetId="30961" refreshError="1"/>
      <sheetData sheetId="30962" refreshError="1"/>
      <sheetData sheetId="30963" refreshError="1"/>
      <sheetData sheetId="30964" refreshError="1"/>
      <sheetData sheetId="30965" refreshError="1"/>
      <sheetData sheetId="30966" refreshError="1"/>
      <sheetData sheetId="30967" refreshError="1"/>
      <sheetData sheetId="30968"/>
      <sheetData sheetId="30969" refreshError="1"/>
      <sheetData sheetId="30970" refreshError="1"/>
      <sheetData sheetId="30971" refreshError="1"/>
      <sheetData sheetId="30972" refreshError="1"/>
      <sheetData sheetId="30973"/>
      <sheetData sheetId="30974" refreshError="1"/>
      <sheetData sheetId="30975" refreshError="1"/>
      <sheetData sheetId="30976" refreshError="1"/>
      <sheetData sheetId="30977" refreshError="1"/>
      <sheetData sheetId="30978" refreshError="1"/>
      <sheetData sheetId="30979" refreshError="1"/>
      <sheetData sheetId="30980" refreshError="1"/>
      <sheetData sheetId="30981" refreshError="1"/>
      <sheetData sheetId="30982" refreshError="1"/>
      <sheetData sheetId="30983" refreshError="1"/>
      <sheetData sheetId="30984" refreshError="1"/>
      <sheetData sheetId="30985" refreshError="1"/>
      <sheetData sheetId="30986" refreshError="1"/>
      <sheetData sheetId="30987" refreshError="1"/>
      <sheetData sheetId="30988" refreshError="1"/>
      <sheetData sheetId="30989" refreshError="1"/>
      <sheetData sheetId="30990" refreshError="1"/>
      <sheetData sheetId="30991" refreshError="1"/>
      <sheetData sheetId="30992" refreshError="1"/>
      <sheetData sheetId="30993" refreshError="1"/>
      <sheetData sheetId="30994" refreshError="1"/>
      <sheetData sheetId="30995" refreshError="1"/>
      <sheetData sheetId="30996" refreshError="1"/>
      <sheetData sheetId="30997" refreshError="1"/>
      <sheetData sheetId="30998" refreshError="1"/>
      <sheetData sheetId="30999" refreshError="1"/>
      <sheetData sheetId="31000" refreshError="1"/>
      <sheetData sheetId="31001" refreshError="1"/>
      <sheetData sheetId="31002" refreshError="1"/>
      <sheetData sheetId="31003" refreshError="1"/>
      <sheetData sheetId="31004" refreshError="1"/>
      <sheetData sheetId="31005" refreshError="1"/>
      <sheetData sheetId="31006" refreshError="1"/>
      <sheetData sheetId="31007" refreshError="1"/>
      <sheetData sheetId="31008" refreshError="1"/>
      <sheetData sheetId="31009" refreshError="1"/>
      <sheetData sheetId="31010" refreshError="1"/>
      <sheetData sheetId="31011" refreshError="1"/>
      <sheetData sheetId="31012" refreshError="1"/>
      <sheetData sheetId="31013" refreshError="1"/>
      <sheetData sheetId="31014" refreshError="1"/>
      <sheetData sheetId="31015" refreshError="1"/>
      <sheetData sheetId="31016" refreshError="1"/>
      <sheetData sheetId="31017" refreshError="1"/>
      <sheetData sheetId="31018" refreshError="1"/>
      <sheetData sheetId="31019" refreshError="1"/>
      <sheetData sheetId="31020" refreshError="1"/>
      <sheetData sheetId="31021" refreshError="1"/>
      <sheetData sheetId="31022" refreshError="1"/>
      <sheetData sheetId="31023" refreshError="1"/>
      <sheetData sheetId="31024" refreshError="1"/>
      <sheetData sheetId="31025" refreshError="1"/>
      <sheetData sheetId="31026" refreshError="1"/>
      <sheetData sheetId="31027" refreshError="1"/>
      <sheetData sheetId="31028" refreshError="1"/>
      <sheetData sheetId="31029" refreshError="1"/>
      <sheetData sheetId="31030" refreshError="1"/>
      <sheetData sheetId="31031" refreshError="1"/>
      <sheetData sheetId="31032" refreshError="1"/>
      <sheetData sheetId="31033" refreshError="1"/>
      <sheetData sheetId="31034" refreshError="1"/>
      <sheetData sheetId="31035" refreshError="1"/>
      <sheetData sheetId="31036" refreshError="1"/>
      <sheetData sheetId="31037" refreshError="1"/>
      <sheetData sheetId="31038" refreshError="1"/>
      <sheetData sheetId="31039" refreshError="1"/>
      <sheetData sheetId="31040" refreshError="1"/>
      <sheetData sheetId="31041" refreshError="1"/>
      <sheetData sheetId="31042" refreshError="1"/>
      <sheetData sheetId="31043" refreshError="1"/>
      <sheetData sheetId="31044" refreshError="1"/>
      <sheetData sheetId="31045" refreshError="1"/>
      <sheetData sheetId="31046" refreshError="1"/>
      <sheetData sheetId="31047" refreshError="1"/>
      <sheetData sheetId="31048" refreshError="1"/>
      <sheetData sheetId="31049" refreshError="1"/>
      <sheetData sheetId="31050" refreshError="1"/>
      <sheetData sheetId="31051" refreshError="1"/>
      <sheetData sheetId="31052" refreshError="1"/>
      <sheetData sheetId="31053" refreshError="1"/>
      <sheetData sheetId="31054" refreshError="1"/>
      <sheetData sheetId="31055" refreshError="1"/>
      <sheetData sheetId="31056" refreshError="1"/>
      <sheetData sheetId="31057" refreshError="1"/>
      <sheetData sheetId="31058" refreshError="1"/>
      <sheetData sheetId="31059" refreshError="1"/>
      <sheetData sheetId="31060"/>
      <sheetData sheetId="31061"/>
      <sheetData sheetId="31062"/>
      <sheetData sheetId="31063"/>
      <sheetData sheetId="31064"/>
      <sheetData sheetId="31065"/>
      <sheetData sheetId="31066"/>
      <sheetData sheetId="31067"/>
      <sheetData sheetId="31068"/>
      <sheetData sheetId="31069"/>
      <sheetData sheetId="31070"/>
      <sheetData sheetId="31071"/>
      <sheetData sheetId="31072"/>
      <sheetData sheetId="31073"/>
      <sheetData sheetId="31074">
        <row r="2">
          <cell r="A2" t="str">
            <v>Please select…</v>
          </cell>
        </row>
      </sheetData>
      <sheetData sheetId="31075">
        <row r="2">
          <cell r="A2" t="str">
            <v>please select…</v>
          </cell>
        </row>
      </sheetData>
      <sheetData sheetId="31076">
        <row r="2">
          <cell r="A2" t="str">
            <v>please select…</v>
          </cell>
        </row>
      </sheetData>
      <sheetData sheetId="31077">
        <row r="2">
          <cell r="A2" t="str">
            <v>EXW – EX WORKS</v>
          </cell>
        </row>
      </sheetData>
      <sheetData sheetId="31078">
        <row r="2">
          <cell r="A2" t="str">
            <v>please select…</v>
          </cell>
        </row>
      </sheetData>
      <sheetData sheetId="31079">
        <row r="2">
          <cell r="A2" t="str">
            <v>please select…</v>
          </cell>
        </row>
      </sheetData>
      <sheetData sheetId="31080">
        <row r="2">
          <cell r="A2" t="str">
            <v>Please select…</v>
          </cell>
        </row>
      </sheetData>
      <sheetData sheetId="31081">
        <row r="2">
          <cell r="A2" t="str">
            <v>please select…</v>
          </cell>
        </row>
      </sheetData>
      <sheetData sheetId="31082" refreshError="1"/>
      <sheetData sheetId="31083" refreshError="1"/>
      <sheetData sheetId="31084" refreshError="1"/>
      <sheetData sheetId="31085" refreshError="1"/>
      <sheetData sheetId="31086" refreshError="1"/>
      <sheetData sheetId="31087" refreshError="1"/>
      <sheetData sheetId="31088" refreshError="1"/>
      <sheetData sheetId="31089" refreshError="1"/>
      <sheetData sheetId="31090" refreshError="1"/>
      <sheetData sheetId="31091" refreshError="1"/>
      <sheetData sheetId="31092" refreshError="1"/>
      <sheetData sheetId="31093" refreshError="1"/>
      <sheetData sheetId="31094" refreshError="1"/>
      <sheetData sheetId="31095" refreshError="1"/>
      <sheetData sheetId="31096" refreshError="1"/>
      <sheetData sheetId="31097" refreshError="1"/>
      <sheetData sheetId="31098" refreshError="1"/>
      <sheetData sheetId="31099" refreshError="1"/>
      <sheetData sheetId="31100" refreshError="1"/>
      <sheetData sheetId="31101" refreshError="1"/>
      <sheetData sheetId="31102" refreshError="1"/>
      <sheetData sheetId="31103" refreshError="1"/>
      <sheetData sheetId="31104" refreshError="1"/>
      <sheetData sheetId="31105" refreshError="1"/>
      <sheetData sheetId="31106" refreshError="1"/>
      <sheetData sheetId="31107" refreshError="1"/>
      <sheetData sheetId="31108" refreshError="1"/>
      <sheetData sheetId="31109" refreshError="1"/>
      <sheetData sheetId="31110" refreshError="1"/>
      <sheetData sheetId="31111" refreshError="1"/>
      <sheetData sheetId="31112" refreshError="1"/>
      <sheetData sheetId="31113" refreshError="1"/>
      <sheetData sheetId="31114" refreshError="1"/>
      <sheetData sheetId="31115" refreshError="1"/>
      <sheetData sheetId="31116" refreshError="1"/>
      <sheetData sheetId="31117" refreshError="1"/>
      <sheetData sheetId="31118" refreshError="1"/>
      <sheetData sheetId="31119" refreshError="1"/>
      <sheetData sheetId="31120" refreshError="1"/>
      <sheetData sheetId="31121" refreshError="1"/>
      <sheetData sheetId="31122" refreshError="1"/>
      <sheetData sheetId="31123" refreshError="1"/>
      <sheetData sheetId="31124" refreshError="1"/>
      <sheetData sheetId="31125" refreshError="1"/>
      <sheetData sheetId="31126" refreshError="1"/>
      <sheetData sheetId="31127" refreshError="1"/>
      <sheetData sheetId="31128" refreshError="1"/>
      <sheetData sheetId="31129" refreshError="1"/>
      <sheetData sheetId="31130" refreshError="1"/>
      <sheetData sheetId="31131" refreshError="1"/>
      <sheetData sheetId="31132" refreshError="1"/>
      <sheetData sheetId="31133" refreshError="1"/>
      <sheetData sheetId="31134" refreshError="1"/>
      <sheetData sheetId="31135" refreshError="1"/>
      <sheetData sheetId="31136" refreshError="1"/>
      <sheetData sheetId="31137" refreshError="1"/>
      <sheetData sheetId="31138" refreshError="1"/>
      <sheetData sheetId="31139" refreshError="1"/>
      <sheetData sheetId="31140" refreshError="1"/>
      <sheetData sheetId="31141" refreshError="1"/>
      <sheetData sheetId="31142" refreshError="1"/>
      <sheetData sheetId="31143" refreshError="1"/>
      <sheetData sheetId="31144" refreshError="1"/>
      <sheetData sheetId="31145" refreshError="1"/>
      <sheetData sheetId="31146" refreshError="1"/>
      <sheetData sheetId="31147" refreshError="1"/>
      <sheetData sheetId="31148" refreshError="1"/>
      <sheetData sheetId="31149" refreshError="1"/>
      <sheetData sheetId="31150" refreshError="1"/>
      <sheetData sheetId="31151" refreshError="1"/>
      <sheetData sheetId="31152" refreshError="1"/>
      <sheetData sheetId="31153" refreshError="1"/>
      <sheetData sheetId="31154" refreshError="1"/>
      <sheetData sheetId="31155" refreshError="1"/>
      <sheetData sheetId="31156" refreshError="1"/>
      <sheetData sheetId="31157" refreshError="1"/>
      <sheetData sheetId="31158" refreshError="1"/>
      <sheetData sheetId="31159" refreshError="1"/>
      <sheetData sheetId="31160" refreshError="1"/>
      <sheetData sheetId="31161" refreshError="1"/>
      <sheetData sheetId="31162"/>
      <sheetData sheetId="31163"/>
      <sheetData sheetId="31164"/>
      <sheetData sheetId="31165"/>
      <sheetData sheetId="31166"/>
      <sheetData sheetId="31167"/>
      <sheetData sheetId="31168"/>
      <sheetData sheetId="31169"/>
      <sheetData sheetId="31170"/>
      <sheetData sheetId="31171"/>
      <sheetData sheetId="31172"/>
      <sheetData sheetId="31173"/>
      <sheetData sheetId="31174"/>
      <sheetData sheetId="31175" refreshError="1"/>
      <sheetData sheetId="31176">
        <row r="22">
          <cell r="F22">
            <v>32024215.189999968</v>
          </cell>
        </row>
      </sheetData>
      <sheetData sheetId="31177" refreshError="1"/>
      <sheetData sheetId="31178" refreshError="1"/>
      <sheetData sheetId="31179" refreshError="1"/>
      <sheetData sheetId="31180" refreshError="1"/>
      <sheetData sheetId="31181" refreshError="1"/>
      <sheetData sheetId="31182" refreshError="1"/>
      <sheetData sheetId="31183" refreshError="1"/>
      <sheetData sheetId="31184" refreshError="1"/>
      <sheetData sheetId="31185" refreshError="1"/>
      <sheetData sheetId="31186" refreshError="1"/>
      <sheetData sheetId="31187" refreshError="1"/>
      <sheetData sheetId="31188" refreshError="1"/>
      <sheetData sheetId="31189" refreshError="1"/>
      <sheetData sheetId="31190" refreshError="1"/>
      <sheetData sheetId="31191" refreshError="1"/>
      <sheetData sheetId="31192"/>
      <sheetData sheetId="31193"/>
      <sheetData sheetId="31194"/>
      <sheetData sheetId="31195"/>
      <sheetData sheetId="31196"/>
      <sheetData sheetId="31197"/>
      <sheetData sheetId="31198" refreshError="1"/>
      <sheetData sheetId="31199"/>
      <sheetData sheetId="31200" refreshError="1"/>
      <sheetData sheetId="31201" refreshError="1"/>
      <sheetData sheetId="31202" refreshError="1"/>
      <sheetData sheetId="31203" refreshError="1"/>
      <sheetData sheetId="31204"/>
      <sheetData sheetId="31205"/>
      <sheetData sheetId="31206"/>
      <sheetData sheetId="31207"/>
      <sheetData sheetId="31208"/>
      <sheetData sheetId="31209"/>
      <sheetData sheetId="31210"/>
      <sheetData sheetId="31211"/>
      <sheetData sheetId="31212"/>
      <sheetData sheetId="31213">
        <row r="48">
          <cell r="H48">
            <v>2</v>
          </cell>
        </row>
      </sheetData>
      <sheetData sheetId="31214">
        <row r="48">
          <cell r="H48">
            <v>2</v>
          </cell>
        </row>
      </sheetData>
      <sheetData sheetId="31215" refreshError="1"/>
      <sheetData sheetId="31216" refreshError="1"/>
      <sheetData sheetId="31217" refreshError="1"/>
      <sheetData sheetId="31218" refreshError="1"/>
      <sheetData sheetId="31219" refreshError="1"/>
      <sheetData sheetId="31220" refreshError="1"/>
      <sheetData sheetId="31221" refreshError="1"/>
      <sheetData sheetId="31222" refreshError="1"/>
      <sheetData sheetId="31223" refreshError="1"/>
      <sheetData sheetId="31224" refreshError="1"/>
      <sheetData sheetId="31225" refreshError="1"/>
      <sheetData sheetId="31226" refreshError="1"/>
      <sheetData sheetId="31227" refreshError="1"/>
      <sheetData sheetId="31228" refreshError="1"/>
      <sheetData sheetId="31229" refreshError="1"/>
      <sheetData sheetId="31230" refreshError="1"/>
      <sheetData sheetId="31231" refreshError="1"/>
      <sheetData sheetId="31232" refreshError="1"/>
      <sheetData sheetId="31233" refreshError="1"/>
      <sheetData sheetId="31234" refreshError="1"/>
      <sheetData sheetId="31235" refreshError="1"/>
      <sheetData sheetId="31236" refreshError="1"/>
      <sheetData sheetId="31237" refreshError="1"/>
      <sheetData sheetId="31238" refreshError="1"/>
      <sheetData sheetId="31239" refreshError="1"/>
      <sheetData sheetId="31240" refreshError="1"/>
      <sheetData sheetId="31241" refreshError="1"/>
      <sheetData sheetId="31242" refreshError="1"/>
      <sheetData sheetId="31243" refreshError="1"/>
      <sheetData sheetId="31244" refreshError="1"/>
      <sheetData sheetId="31245" refreshError="1"/>
      <sheetData sheetId="31246" refreshError="1"/>
      <sheetData sheetId="31247" refreshError="1"/>
      <sheetData sheetId="31248" refreshError="1"/>
      <sheetData sheetId="31249" refreshError="1"/>
      <sheetData sheetId="31250" refreshError="1"/>
      <sheetData sheetId="31251" refreshError="1"/>
      <sheetData sheetId="31252" refreshError="1"/>
      <sheetData sheetId="31253" refreshError="1"/>
      <sheetData sheetId="31254" refreshError="1"/>
      <sheetData sheetId="31255" refreshError="1"/>
      <sheetData sheetId="31256" refreshError="1"/>
      <sheetData sheetId="31257" refreshError="1"/>
      <sheetData sheetId="31258" refreshError="1"/>
      <sheetData sheetId="31259" refreshError="1"/>
      <sheetData sheetId="31260" refreshError="1"/>
      <sheetData sheetId="31261" refreshError="1"/>
      <sheetData sheetId="31262" refreshError="1"/>
      <sheetData sheetId="31263" refreshError="1"/>
      <sheetData sheetId="31264" refreshError="1"/>
      <sheetData sheetId="31265" refreshError="1"/>
      <sheetData sheetId="31266" refreshError="1"/>
      <sheetData sheetId="31267" refreshError="1"/>
      <sheetData sheetId="31268" refreshError="1"/>
      <sheetData sheetId="31269" refreshError="1"/>
      <sheetData sheetId="31270" refreshError="1"/>
      <sheetData sheetId="31271" refreshError="1"/>
      <sheetData sheetId="31272" refreshError="1"/>
      <sheetData sheetId="31273" refreshError="1"/>
      <sheetData sheetId="31274" refreshError="1"/>
      <sheetData sheetId="31275" refreshError="1"/>
      <sheetData sheetId="31276" refreshError="1"/>
      <sheetData sheetId="31277" refreshError="1"/>
      <sheetData sheetId="31278" refreshError="1"/>
      <sheetData sheetId="31279" refreshError="1"/>
      <sheetData sheetId="31280" refreshError="1"/>
      <sheetData sheetId="31281" refreshError="1"/>
      <sheetData sheetId="31282" refreshError="1"/>
      <sheetData sheetId="31283" refreshError="1"/>
      <sheetData sheetId="31284" refreshError="1"/>
      <sheetData sheetId="31285" refreshError="1"/>
      <sheetData sheetId="31286" refreshError="1"/>
      <sheetData sheetId="31287" refreshError="1"/>
      <sheetData sheetId="31288" refreshError="1"/>
      <sheetData sheetId="31289" refreshError="1"/>
      <sheetData sheetId="31290" refreshError="1"/>
      <sheetData sheetId="31291" refreshError="1"/>
      <sheetData sheetId="31292" refreshError="1"/>
      <sheetData sheetId="31293" refreshError="1"/>
      <sheetData sheetId="31294" refreshError="1"/>
      <sheetData sheetId="31295" refreshError="1"/>
      <sheetData sheetId="31296" refreshError="1"/>
      <sheetData sheetId="31297" refreshError="1"/>
      <sheetData sheetId="31298" refreshError="1"/>
      <sheetData sheetId="31299" refreshError="1"/>
      <sheetData sheetId="31300" refreshError="1"/>
      <sheetData sheetId="31301" refreshError="1"/>
      <sheetData sheetId="31302" refreshError="1"/>
      <sheetData sheetId="31303" refreshError="1"/>
      <sheetData sheetId="31304" refreshError="1"/>
      <sheetData sheetId="31305" refreshError="1"/>
      <sheetData sheetId="31306" refreshError="1"/>
      <sheetData sheetId="31307" refreshError="1"/>
      <sheetData sheetId="31308" refreshError="1"/>
      <sheetData sheetId="31309" refreshError="1"/>
      <sheetData sheetId="31310" refreshError="1"/>
      <sheetData sheetId="31311" refreshError="1"/>
      <sheetData sheetId="31312" refreshError="1"/>
      <sheetData sheetId="31313" refreshError="1"/>
      <sheetData sheetId="31314" refreshError="1"/>
      <sheetData sheetId="31315" refreshError="1"/>
      <sheetData sheetId="31316" refreshError="1"/>
      <sheetData sheetId="31317" refreshError="1"/>
      <sheetData sheetId="31318" refreshError="1"/>
      <sheetData sheetId="31319" refreshError="1"/>
      <sheetData sheetId="31320" refreshError="1"/>
      <sheetData sheetId="31321" refreshError="1"/>
      <sheetData sheetId="31322" refreshError="1"/>
      <sheetData sheetId="31323" refreshError="1"/>
      <sheetData sheetId="31324" refreshError="1"/>
      <sheetData sheetId="31325" refreshError="1"/>
      <sheetData sheetId="31326" refreshError="1"/>
      <sheetData sheetId="31327" refreshError="1"/>
      <sheetData sheetId="31328" refreshError="1"/>
      <sheetData sheetId="31329" refreshError="1"/>
      <sheetData sheetId="31330" refreshError="1"/>
      <sheetData sheetId="31331" refreshError="1"/>
      <sheetData sheetId="31332" refreshError="1"/>
      <sheetData sheetId="31333" refreshError="1"/>
      <sheetData sheetId="31334" refreshError="1"/>
      <sheetData sheetId="31335" refreshError="1"/>
      <sheetData sheetId="31336" refreshError="1"/>
      <sheetData sheetId="31337" refreshError="1"/>
      <sheetData sheetId="31338" refreshError="1"/>
      <sheetData sheetId="31339" refreshError="1"/>
      <sheetData sheetId="31340" refreshError="1"/>
      <sheetData sheetId="31341"/>
      <sheetData sheetId="31342"/>
      <sheetData sheetId="31343"/>
      <sheetData sheetId="31344"/>
      <sheetData sheetId="31345"/>
      <sheetData sheetId="31346"/>
      <sheetData sheetId="31347" refreshError="1"/>
      <sheetData sheetId="31348"/>
      <sheetData sheetId="31349"/>
      <sheetData sheetId="31350"/>
      <sheetData sheetId="31351"/>
      <sheetData sheetId="31352"/>
      <sheetData sheetId="31353"/>
      <sheetData sheetId="31354" refreshError="1"/>
      <sheetData sheetId="31355" refreshError="1"/>
      <sheetData sheetId="31356" refreshError="1"/>
      <sheetData sheetId="31357" refreshError="1"/>
      <sheetData sheetId="31358" refreshError="1"/>
      <sheetData sheetId="31359" refreshError="1"/>
      <sheetData sheetId="31360" refreshError="1"/>
      <sheetData sheetId="31361" refreshError="1"/>
      <sheetData sheetId="31362" refreshError="1"/>
      <sheetData sheetId="31363" refreshError="1"/>
      <sheetData sheetId="31364" refreshError="1"/>
      <sheetData sheetId="31365" refreshError="1"/>
      <sheetData sheetId="31366" refreshError="1"/>
      <sheetData sheetId="31367" refreshError="1"/>
      <sheetData sheetId="31368" refreshError="1"/>
      <sheetData sheetId="31369" refreshError="1"/>
      <sheetData sheetId="31370" refreshError="1"/>
      <sheetData sheetId="31371" refreshError="1"/>
      <sheetData sheetId="31372" refreshError="1"/>
      <sheetData sheetId="31373" refreshError="1"/>
      <sheetData sheetId="31374" refreshError="1"/>
      <sheetData sheetId="31375" refreshError="1"/>
      <sheetData sheetId="31376" refreshError="1"/>
      <sheetData sheetId="31377" refreshError="1"/>
      <sheetData sheetId="31378" refreshError="1"/>
      <sheetData sheetId="31379" refreshError="1"/>
      <sheetData sheetId="31380" refreshError="1"/>
      <sheetData sheetId="31381" refreshError="1"/>
      <sheetData sheetId="31382" refreshError="1"/>
      <sheetData sheetId="31383" refreshError="1"/>
      <sheetData sheetId="31384" refreshError="1"/>
      <sheetData sheetId="31385" refreshError="1"/>
      <sheetData sheetId="31386" refreshError="1"/>
      <sheetData sheetId="31387" refreshError="1"/>
      <sheetData sheetId="31388" refreshError="1"/>
      <sheetData sheetId="31389" refreshError="1"/>
      <sheetData sheetId="31390" refreshError="1"/>
      <sheetData sheetId="31391" refreshError="1"/>
      <sheetData sheetId="31392" refreshError="1"/>
      <sheetData sheetId="31393" refreshError="1"/>
      <sheetData sheetId="31394" refreshError="1"/>
      <sheetData sheetId="31395" refreshError="1"/>
      <sheetData sheetId="31396" refreshError="1"/>
      <sheetData sheetId="31397" refreshError="1"/>
      <sheetData sheetId="31398" refreshError="1"/>
      <sheetData sheetId="31399" refreshError="1"/>
      <sheetData sheetId="31400" refreshError="1"/>
      <sheetData sheetId="31401" refreshError="1"/>
      <sheetData sheetId="31402" refreshError="1"/>
      <sheetData sheetId="31403" refreshError="1"/>
      <sheetData sheetId="31404" refreshError="1"/>
      <sheetData sheetId="31405" refreshError="1"/>
      <sheetData sheetId="31406" refreshError="1"/>
      <sheetData sheetId="31407" refreshError="1"/>
      <sheetData sheetId="31408" refreshError="1"/>
      <sheetData sheetId="31409" refreshError="1"/>
      <sheetData sheetId="31410" refreshError="1"/>
      <sheetData sheetId="31411" refreshError="1"/>
      <sheetData sheetId="31412" refreshError="1"/>
      <sheetData sheetId="31413" refreshError="1"/>
      <sheetData sheetId="31414" refreshError="1"/>
      <sheetData sheetId="31415" refreshError="1"/>
      <sheetData sheetId="31416" refreshError="1"/>
      <sheetData sheetId="31417" refreshError="1"/>
      <sheetData sheetId="31418" refreshError="1"/>
      <sheetData sheetId="31419" refreshError="1"/>
      <sheetData sheetId="31420" refreshError="1"/>
      <sheetData sheetId="31421" refreshError="1"/>
      <sheetData sheetId="31422" refreshError="1"/>
      <sheetData sheetId="31423" refreshError="1"/>
      <sheetData sheetId="31424" refreshError="1"/>
      <sheetData sheetId="31425" refreshError="1"/>
      <sheetData sheetId="31426" refreshError="1"/>
      <sheetData sheetId="31427" refreshError="1"/>
      <sheetData sheetId="31428" refreshError="1"/>
      <sheetData sheetId="31429" refreshError="1"/>
      <sheetData sheetId="31430" refreshError="1"/>
      <sheetData sheetId="31431" refreshError="1"/>
      <sheetData sheetId="31432" refreshError="1"/>
      <sheetData sheetId="31433" refreshError="1"/>
      <sheetData sheetId="31434" refreshError="1"/>
      <sheetData sheetId="31435" refreshError="1"/>
      <sheetData sheetId="31436" refreshError="1"/>
      <sheetData sheetId="31437" refreshError="1"/>
      <sheetData sheetId="31438" refreshError="1"/>
      <sheetData sheetId="31439" refreshError="1"/>
      <sheetData sheetId="31440" refreshError="1"/>
      <sheetData sheetId="31441" refreshError="1"/>
      <sheetData sheetId="31442" refreshError="1"/>
      <sheetData sheetId="31443" refreshError="1"/>
      <sheetData sheetId="31444" refreshError="1"/>
      <sheetData sheetId="31445" refreshError="1"/>
      <sheetData sheetId="31446" refreshError="1"/>
      <sheetData sheetId="31447" refreshError="1"/>
      <sheetData sheetId="31448" refreshError="1"/>
      <sheetData sheetId="31449" refreshError="1"/>
      <sheetData sheetId="31450" refreshError="1"/>
      <sheetData sheetId="31451" refreshError="1"/>
      <sheetData sheetId="31452" refreshError="1"/>
      <sheetData sheetId="31453" refreshError="1"/>
      <sheetData sheetId="31454" refreshError="1"/>
      <sheetData sheetId="31455" refreshError="1"/>
      <sheetData sheetId="31456" refreshError="1"/>
      <sheetData sheetId="31457" refreshError="1"/>
      <sheetData sheetId="31458" refreshError="1"/>
      <sheetData sheetId="31459" refreshError="1"/>
      <sheetData sheetId="31460" refreshError="1"/>
      <sheetData sheetId="31461" refreshError="1"/>
      <sheetData sheetId="31462" refreshError="1"/>
      <sheetData sheetId="31463" refreshError="1"/>
      <sheetData sheetId="31464" refreshError="1"/>
      <sheetData sheetId="31465" refreshError="1"/>
      <sheetData sheetId="31466" refreshError="1"/>
      <sheetData sheetId="31467" refreshError="1"/>
      <sheetData sheetId="31468" refreshError="1"/>
      <sheetData sheetId="31469" refreshError="1"/>
      <sheetData sheetId="31470" refreshError="1"/>
      <sheetData sheetId="31471" refreshError="1"/>
      <sheetData sheetId="31472" refreshError="1"/>
      <sheetData sheetId="31473" refreshError="1"/>
      <sheetData sheetId="31474" refreshError="1"/>
      <sheetData sheetId="31475" refreshError="1"/>
      <sheetData sheetId="31476" refreshError="1"/>
      <sheetData sheetId="31477" refreshError="1"/>
      <sheetData sheetId="31478" refreshError="1"/>
      <sheetData sheetId="31479" refreshError="1"/>
      <sheetData sheetId="31480" refreshError="1"/>
      <sheetData sheetId="31481" refreshError="1"/>
      <sheetData sheetId="31482" refreshError="1"/>
      <sheetData sheetId="31483" refreshError="1"/>
      <sheetData sheetId="31484" refreshError="1"/>
      <sheetData sheetId="31485" refreshError="1"/>
      <sheetData sheetId="31486" refreshError="1"/>
      <sheetData sheetId="31487" refreshError="1"/>
      <sheetData sheetId="31488" refreshError="1"/>
      <sheetData sheetId="31489" refreshError="1"/>
      <sheetData sheetId="31490" refreshError="1"/>
      <sheetData sheetId="31491" refreshError="1"/>
      <sheetData sheetId="31492" refreshError="1"/>
      <sheetData sheetId="31493" refreshError="1"/>
      <sheetData sheetId="31494" refreshError="1"/>
      <sheetData sheetId="31495" refreshError="1"/>
      <sheetData sheetId="31496" refreshError="1"/>
      <sheetData sheetId="31497" refreshError="1"/>
      <sheetData sheetId="31498" refreshError="1"/>
      <sheetData sheetId="31499" refreshError="1"/>
      <sheetData sheetId="31500" refreshError="1"/>
      <sheetData sheetId="31501" refreshError="1"/>
      <sheetData sheetId="31502" refreshError="1"/>
      <sheetData sheetId="31503" refreshError="1"/>
      <sheetData sheetId="31504" refreshError="1"/>
      <sheetData sheetId="31505" refreshError="1"/>
      <sheetData sheetId="31506" refreshError="1"/>
      <sheetData sheetId="31507" refreshError="1"/>
      <sheetData sheetId="31508" refreshError="1"/>
      <sheetData sheetId="31509" refreshError="1"/>
      <sheetData sheetId="31510" refreshError="1"/>
      <sheetData sheetId="31511" refreshError="1"/>
      <sheetData sheetId="31512" refreshError="1"/>
      <sheetData sheetId="31513" refreshError="1"/>
      <sheetData sheetId="31514" refreshError="1"/>
      <sheetData sheetId="31515" refreshError="1"/>
      <sheetData sheetId="31516" refreshError="1"/>
      <sheetData sheetId="31517" refreshError="1"/>
      <sheetData sheetId="31518" refreshError="1"/>
      <sheetData sheetId="31519" refreshError="1"/>
      <sheetData sheetId="31520" refreshError="1"/>
      <sheetData sheetId="31521" refreshError="1"/>
      <sheetData sheetId="31522" refreshError="1"/>
      <sheetData sheetId="31523" refreshError="1"/>
      <sheetData sheetId="31524" refreshError="1"/>
      <sheetData sheetId="31525" refreshError="1"/>
      <sheetData sheetId="31526" refreshError="1"/>
      <sheetData sheetId="31527" refreshError="1"/>
      <sheetData sheetId="31528" refreshError="1"/>
      <sheetData sheetId="31529" refreshError="1"/>
      <sheetData sheetId="31530" refreshError="1"/>
      <sheetData sheetId="31531" refreshError="1"/>
      <sheetData sheetId="31532" refreshError="1"/>
      <sheetData sheetId="31533" refreshError="1"/>
      <sheetData sheetId="31534" refreshError="1"/>
      <sheetData sheetId="31535"/>
      <sheetData sheetId="31536"/>
      <sheetData sheetId="31537"/>
      <sheetData sheetId="31538"/>
      <sheetData sheetId="31539"/>
      <sheetData sheetId="31540"/>
      <sheetData sheetId="31541"/>
      <sheetData sheetId="31542"/>
      <sheetData sheetId="31543"/>
      <sheetData sheetId="31544"/>
      <sheetData sheetId="31545"/>
      <sheetData sheetId="31546"/>
      <sheetData sheetId="31547"/>
      <sheetData sheetId="31548"/>
      <sheetData sheetId="31549"/>
      <sheetData sheetId="31550"/>
      <sheetData sheetId="31551"/>
      <sheetData sheetId="31552"/>
      <sheetData sheetId="31553"/>
      <sheetData sheetId="31554"/>
      <sheetData sheetId="31555"/>
      <sheetData sheetId="31556"/>
      <sheetData sheetId="31557"/>
      <sheetData sheetId="31558"/>
      <sheetData sheetId="31559"/>
      <sheetData sheetId="31560"/>
      <sheetData sheetId="31561"/>
      <sheetData sheetId="31562"/>
      <sheetData sheetId="31563"/>
      <sheetData sheetId="31564"/>
      <sheetData sheetId="31565"/>
      <sheetData sheetId="31566"/>
      <sheetData sheetId="31567" refreshError="1"/>
      <sheetData sheetId="31568" refreshError="1"/>
      <sheetData sheetId="31569" refreshError="1"/>
      <sheetData sheetId="31570" refreshError="1"/>
      <sheetData sheetId="31571" refreshError="1"/>
      <sheetData sheetId="31572" refreshError="1"/>
      <sheetData sheetId="31573" refreshError="1"/>
      <sheetData sheetId="31574" refreshError="1"/>
      <sheetData sheetId="31575" refreshError="1"/>
      <sheetData sheetId="31576" refreshError="1"/>
      <sheetData sheetId="31577" refreshError="1"/>
      <sheetData sheetId="31578" refreshError="1"/>
      <sheetData sheetId="31579" refreshError="1"/>
      <sheetData sheetId="31580"/>
      <sheetData sheetId="31581"/>
      <sheetData sheetId="31582"/>
      <sheetData sheetId="31583" refreshError="1"/>
      <sheetData sheetId="31584"/>
      <sheetData sheetId="31585"/>
      <sheetData sheetId="31586"/>
      <sheetData sheetId="31587"/>
      <sheetData sheetId="31588"/>
      <sheetData sheetId="31589" refreshError="1"/>
      <sheetData sheetId="31590"/>
      <sheetData sheetId="31591" refreshError="1"/>
      <sheetData sheetId="31592" refreshError="1"/>
      <sheetData sheetId="31593" refreshError="1"/>
      <sheetData sheetId="31594"/>
      <sheetData sheetId="31595"/>
      <sheetData sheetId="31596"/>
      <sheetData sheetId="31597"/>
      <sheetData sheetId="31598"/>
      <sheetData sheetId="31599"/>
      <sheetData sheetId="31600"/>
      <sheetData sheetId="31601"/>
      <sheetData sheetId="31602"/>
      <sheetData sheetId="31603"/>
      <sheetData sheetId="31604"/>
      <sheetData sheetId="31605"/>
      <sheetData sheetId="31606"/>
      <sheetData sheetId="31607"/>
      <sheetData sheetId="31608"/>
      <sheetData sheetId="31609"/>
      <sheetData sheetId="31610"/>
      <sheetData sheetId="31611"/>
      <sheetData sheetId="31612"/>
      <sheetData sheetId="31613"/>
      <sheetData sheetId="31614"/>
      <sheetData sheetId="31615"/>
      <sheetData sheetId="31616"/>
      <sheetData sheetId="31617"/>
      <sheetData sheetId="31618"/>
      <sheetData sheetId="31619"/>
      <sheetData sheetId="31620"/>
      <sheetData sheetId="31621"/>
      <sheetData sheetId="31622"/>
      <sheetData sheetId="31623"/>
      <sheetData sheetId="31624"/>
      <sheetData sheetId="31625" refreshError="1"/>
      <sheetData sheetId="31626" refreshError="1"/>
      <sheetData sheetId="31627" refreshError="1"/>
      <sheetData sheetId="31628" refreshError="1"/>
      <sheetData sheetId="31629" refreshError="1"/>
      <sheetData sheetId="31630"/>
      <sheetData sheetId="31631"/>
      <sheetData sheetId="31632"/>
      <sheetData sheetId="31633"/>
      <sheetData sheetId="31634"/>
      <sheetData sheetId="31635"/>
      <sheetData sheetId="31636"/>
      <sheetData sheetId="31637"/>
      <sheetData sheetId="31638"/>
      <sheetData sheetId="31639"/>
      <sheetData sheetId="31640"/>
      <sheetData sheetId="31641"/>
      <sheetData sheetId="31642"/>
      <sheetData sheetId="31643"/>
      <sheetData sheetId="31644"/>
      <sheetData sheetId="31645"/>
      <sheetData sheetId="31646"/>
      <sheetData sheetId="31647"/>
      <sheetData sheetId="31648"/>
      <sheetData sheetId="31649"/>
      <sheetData sheetId="31650"/>
      <sheetData sheetId="31651"/>
      <sheetData sheetId="31652"/>
      <sheetData sheetId="31653"/>
      <sheetData sheetId="31654"/>
      <sheetData sheetId="31655"/>
      <sheetData sheetId="31656"/>
      <sheetData sheetId="31657"/>
      <sheetData sheetId="31658"/>
      <sheetData sheetId="31659"/>
      <sheetData sheetId="31660"/>
      <sheetData sheetId="31661"/>
      <sheetData sheetId="31662"/>
      <sheetData sheetId="31663"/>
      <sheetData sheetId="31664"/>
      <sheetData sheetId="31665" refreshError="1"/>
      <sheetData sheetId="31666" refreshError="1"/>
      <sheetData sheetId="31667" refreshError="1"/>
      <sheetData sheetId="31668" refreshError="1"/>
      <sheetData sheetId="31669" refreshError="1"/>
      <sheetData sheetId="31670" refreshError="1"/>
      <sheetData sheetId="31671" refreshError="1"/>
      <sheetData sheetId="31672" refreshError="1"/>
      <sheetData sheetId="31673" refreshError="1"/>
      <sheetData sheetId="31674" refreshError="1"/>
      <sheetData sheetId="31675" refreshError="1"/>
      <sheetData sheetId="31676" refreshError="1"/>
      <sheetData sheetId="31677" refreshError="1"/>
      <sheetData sheetId="31678" refreshError="1"/>
      <sheetData sheetId="31679" refreshError="1"/>
      <sheetData sheetId="31680" refreshError="1"/>
      <sheetData sheetId="31681" refreshError="1"/>
      <sheetData sheetId="31682" refreshError="1"/>
      <sheetData sheetId="31683" refreshError="1"/>
      <sheetData sheetId="31684" refreshError="1"/>
      <sheetData sheetId="31685" refreshError="1"/>
      <sheetData sheetId="31686" refreshError="1"/>
      <sheetData sheetId="31687" refreshError="1"/>
      <sheetData sheetId="31688" refreshError="1"/>
      <sheetData sheetId="31689" refreshError="1"/>
      <sheetData sheetId="31690" refreshError="1"/>
      <sheetData sheetId="31691" refreshError="1"/>
      <sheetData sheetId="31692"/>
      <sheetData sheetId="31693" refreshError="1"/>
      <sheetData sheetId="31694" refreshError="1"/>
      <sheetData sheetId="31695"/>
      <sheetData sheetId="31696" refreshError="1"/>
      <sheetData sheetId="31697" refreshError="1"/>
      <sheetData sheetId="31698" refreshError="1"/>
      <sheetData sheetId="31699" refreshError="1"/>
      <sheetData sheetId="31700" refreshError="1"/>
      <sheetData sheetId="31701" refreshError="1"/>
      <sheetData sheetId="31702" refreshError="1"/>
      <sheetData sheetId="31703" refreshError="1"/>
      <sheetData sheetId="31704"/>
      <sheetData sheetId="31705" refreshError="1"/>
      <sheetData sheetId="31706"/>
      <sheetData sheetId="31707"/>
      <sheetData sheetId="31708"/>
      <sheetData sheetId="31709"/>
      <sheetData sheetId="31710"/>
      <sheetData sheetId="31711"/>
      <sheetData sheetId="31712"/>
      <sheetData sheetId="31713"/>
      <sheetData sheetId="31714"/>
      <sheetData sheetId="31715"/>
      <sheetData sheetId="31716"/>
      <sheetData sheetId="31717"/>
      <sheetData sheetId="31718"/>
      <sheetData sheetId="31719"/>
      <sheetData sheetId="31720"/>
      <sheetData sheetId="31721"/>
      <sheetData sheetId="31722"/>
      <sheetData sheetId="31723"/>
      <sheetData sheetId="31724"/>
      <sheetData sheetId="31725"/>
      <sheetData sheetId="31726"/>
      <sheetData sheetId="31727" refreshError="1"/>
      <sheetData sheetId="31728" refreshError="1"/>
      <sheetData sheetId="31729" refreshError="1"/>
      <sheetData sheetId="31730" refreshError="1"/>
      <sheetData sheetId="31731" refreshError="1"/>
      <sheetData sheetId="31732" refreshError="1"/>
      <sheetData sheetId="31733" refreshError="1"/>
      <sheetData sheetId="31734" refreshError="1"/>
      <sheetData sheetId="31735" refreshError="1"/>
      <sheetData sheetId="31736" refreshError="1"/>
      <sheetData sheetId="31737" refreshError="1"/>
      <sheetData sheetId="31738" refreshError="1"/>
      <sheetData sheetId="31739" refreshError="1"/>
      <sheetData sheetId="31740" refreshError="1"/>
      <sheetData sheetId="31741" refreshError="1"/>
      <sheetData sheetId="31742" refreshError="1"/>
      <sheetData sheetId="31743" refreshError="1"/>
      <sheetData sheetId="31744">
        <row r="247">
          <cell r="F247">
            <v>0</v>
          </cell>
        </row>
      </sheetData>
      <sheetData sheetId="31745">
        <row r="247">
          <cell r="F247">
            <v>0</v>
          </cell>
        </row>
      </sheetData>
      <sheetData sheetId="31746">
        <row r="247">
          <cell r="F247">
            <v>0</v>
          </cell>
        </row>
      </sheetData>
      <sheetData sheetId="31747">
        <row r="247">
          <cell r="F247">
            <v>0</v>
          </cell>
        </row>
      </sheetData>
      <sheetData sheetId="31748">
        <row r="247">
          <cell r="F247">
            <v>0</v>
          </cell>
        </row>
      </sheetData>
      <sheetData sheetId="31749"/>
      <sheetData sheetId="31750">
        <row r="2">
          <cell r="Q2">
            <v>24566</v>
          </cell>
        </row>
      </sheetData>
      <sheetData sheetId="31751"/>
      <sheetData sheetId="31752">
        <row r="10">
          <cell r="B10" t="str">
            <v>A</v>
          </cell>
        </row>
      </sheetData>
      <sheetData sheetId="31753" refreshError="1"/>
      <sheetData sheetId="31754" refreshError="1"/>
      <sheetData sheetId="31755" refreshError="1"/>
      <sheetData sheetId="31756" refreshError="1"/>
      <sheetData sheetId="31757" refreshError="1"/>
      <sheetData sheetId="31758" refreshError="1"/>
      <sheetData sheetId="31759" refreshError="1"/>
      <sheetData sheetId="31760" refreshError="1"/>
      <sheetData sheetId="31761" refreshError="1"/>
      <sheetData sheetId="31762" refreshError="1"/>
      <sheetData sheetId="31763" refreshError="1"/>
      <sheetData sheetId="31764" refreshError="1"/>
      <sheetData sheetId="31765" refreshError="1"/>
      <sheetData sheetId="31766"/>
      <sheetData sheetId="31767"/>
      <sheetData sheetId="31768"/>
      <sheetData sheetId="31769"/>
      <sheetData sheetId="31770"/>
      <sheetData sheetId="31771"/>
      <sheetData sheetId="31772"/>
      <sheetData sheetId="31773"/>
      <sheetData sheetId="31774" refreshError="1"/>
      <sheetData sheetId="31775" refreshError="1"/>
      <sheetData sheetId="31776" refreshError="1"/>
      <sheetData sheetId="31777" refreshError="1"/>
      <sheetData sheetId="31778" refreshError="1"/>
      <sheetData sheetId="31779" refreshError="1"/>
      <sheetData sheetId="31780" refreshError="1"/>
      <sheetData sheetId="31781" refreshError="1"/>
      <sheetData sheetId="31782" refreshError="1"/>
      <sheetData sheetId="31783" refreshError="1"/>
      <sheetData sheetId="31784" refreshError="1"/>
      <sheetData sheetId="31785" refreshError="1"/>
      <sheetData sheetId="31786" refreshError="1"/>
      <sheetData sheetId="31787" refreshError="1"/>
      <sheetData sheetId="31788" refreshError="1"/>
      <sheetData sheetId="31789" refreshError="1"/>
      <sheetData sheetId="31790" refreshError="1"/>
      <sheetData sheetId="31791" refreshError="1"/>
      <sheetData sheetId="31792" refreshError="1"/>
      <sheetData sheetId="31793" refreshError="1"/>
      <sheetData sheetId="31794" refreshError="1"/>
      <sheetData sheetId="31795" refreshError="1"/>
      <sheetData sheetId="31796" refreshError="1"/>
      <sheetData sheetId="31797" refreshError="1"/>
      <sheetData sheetId="31798" refreshError="1"/>
      <sheetData sheetId="31799" refreshError="1"/>
      <sheetData sheetId="31800" refreshError="1"/>
      <sheetData sheetId="31801" refreshError="1"/>
      <sheetData sheetId="31802" refreshError="1"/>
      <sheetData sheetId="31803" refreshError="1"/>
      <sheetData sheetId="31804" refreshError="1"/>
      <sheetData sheetId="31805" refreshError="1"/>
      <sheetData sheetId="31806"/>
      <sheetData sheetId="31807" refreshError="1"/>
      <sheetData sheetId="31808" refreshError="1"/>
      <sheetData sheetId="31809" refreshError="1"/>
      <sheetData sheetId="31810" refreshError="1"/>
      <sheetData sheetId="31811" refreshError="1"/>
      <sheetData sheetId="31812" refreshError="1"/>
      <sheetData sheetId="31813" refreshError="1"/>
      <sheetData sheetId="31814" refreshError="1"/>
      <sheetData sheetId="31815" refreshError="1"/>
      <sheetData sheetId="31816" refreshError="1"/>
      <sheetData sheetId="31817" refreshError="1"/>
      <sheetData sheetId="31818" refreshError="1"/>
      <sheetData sheetId="31819" refreshError="1"/>
      <sheetData sheetId="31820" refreshError="1"/>
      <sheetData sheetId="31821" refreshError="1"/>
      <sheetData sheetId="31822" refreshError="1"/>
      <sheetData sheetId="31823" refreshError="1"/>
      <sheetData sheetId="31824" refreshError="1"/>
      <sheetData sheetId="31825" refreshError="1"/>
      <sheetData sheetId="31826" refreshError="1"/>
      <sheetData sheetId="31827">
        <row r="2">
          <cell r="B2" t="str">
            <v>Arthur Andersen HRM (Tax Services) Sdn Bhd</v>
          </cell>
        </row>
      </sheetData>
      <sheetData sheetId="31828">
        <row r="1">
          <cell r="A1" t="str">
            <v>IDSM ELECTRONICS SDN BHD</v>
          </cell>
        </row>
      </sheetData>
      <sheetData sheetId="31829">
        <row r="1">
          <cell r="A1" t="str">
            <v>Excellent Strategy Sdn. Bhd.</v>
          </cell>
        </row>
      </sheetData>
      <sheetData sheetId="31830">
        <row r="1">
          <cell r="A1" t="str">
            <v>Excellent Strategy Sdn. Bhd.</v>
          </cell>
        </row>
      </sheetData>
      <sheetData sheetId="31831"/>
      <sheetData sheetId="31832"/>
      <sheetData sheetId="31833" refreshError="1"/>
      <sheetData sheetId="31834" refreshError="1"/>
      <sheetData sheetId="31835" refreshError="1"/>
      <sheetData sheetId="31836" refreshError="1"/>
      <sheetData sheetId="31837" refreshError="1"/>
      <sheetData sheetId="31838" refreshError="1"/>
      <sheetData sheetId="31839" refreshError="1"/>
      <sheetData sheetId="31840" refreshError="1"/>
      <sheetData sheetId="31841" refreshError="1"/>
      <sheetData sheetId="31842" refreshError="1"/>
      <sheetData sheetId="31843" refreshError="1"/>
      <sheetData sheetId="31844" refreshError="1"/>
      <sheetData sheetId="31845" refreshError="1"/>
      <sheetData sheetId="31846" refreshError="1"/>
      <sheetData sheetId="31847" refreshError="1"/>
      <sheetData sheetId="31848" refreshError="1"/>
      <sheetData sheetId="31849" refreshError="1"/>
      <sheetData sheetId="31850" refreshError="1"/>
      <sheetData sheetId="31851" refreshError="1"/>
      <sheetData sheetId="31852"/>
      <sheetData sheetId="31853">
        <row r="7">
          <cell r="J7">
            <v>1.5</v>
          </cell>
        </row>
      </sheetData>
      <sheetData sheetId="31854"/>
      <sheetData sheetId="31855"/>
      <sheetData sheetId="31856">
        <row r="7">
          <cell r="J7">
            <v>1.5</v>
          </cell>
        </row>
      </sheetData>
      <sheetData sheetId="31857">
        <row r="7">
          <cell r="J7">
            <v>1.5</v>
          </cell>
        </row>
      </sheetData>
      <sheetData sheetId="31858"/>
      <sheetData sheetId="31859">
        <row r="7">
          <cell r="J7">
            <v>1.5</v>
          </cell>
        </row>
      </sheetData>
      <sheetData sheetId="31860"/>
      <sheetData sheetId="31861">
        <row r="1">
          <cell r="A1" t="str">
            <v>Excellent Strategy Sdn. Bhd.</v>
          </cell>
        </row>
      </sheetData>
      <sheetData sheetId="31862">
        <row r="1">
          <cell r="A1" t="str">
            <v>Excellent Strategy Sdn. Bhd.</v>
          </cell>
        </row>
      </sheetData>
      <sheetData sheetId="31863">
        <row r="7">
          <cell r="J7">
            <v>1.5</v>
          </cell>
        </row>
      </sheetData>
      <sheetData sheetId="31864">
        <row r="7">
          <cell r="J7">
            <v>1.5</v>
          </cell>
        </row>
      </sheetData>
      <sheetData sheetId="31865">
        <row r="7">
          <cell r="J7">
            <v>1.5</v>
          </cell>
        </row>
      </sheetData>
      <sheetData sheetId="31866"/>
      <sheetData sheetId="31867"/>
      <sheetData sheetId="31868"/>
      <sheetData sheetId="31869"/>
      <sheetData sheetId="31870"/>
      <sheetData sheetId="31871">
        <row r="7">
          <cell r="J7">
            <v>1.5</v>
          </cell>
        </row>
      </sheetData>
      <sheetData sheetId="31872"/>
      <sheetData sheetId="31873"/>
      <sheetData sheetId="31874"/>
      <sheetData sheetId="31875"/>
      <sheetData sheetId="31876"/>
      <sheetData sheetId="31877"/>
      <sheetData sheetId="31878">
        <row r="7">
          <cell r="J7">
            <v>1.5</v>
          </cell>
        </row>
      </sheetData>
      <sheetData sheetId="31879"/>
      <sheetData sheetId="31880"/>
      <sheetData sheetId="31881"/>
      <sheetData sheetId="31882"/>
      <sheetData sheetId="31883">
        <row r="11">
          <cell r="B11" t="str">
            <v>PC1</v>
          </cell>
        </row>
      </sheetData>
      <sheetData sheetId="31884"/>
      <sheetData sheetId="31885"/>
      <sheetData sheetId="31886"/>
      <sheetData sheetId="31887"/>
      <sheetData sheetId="31888"/>
      <sheetData sheetId="31889"/>
      <sheetData sheetId="31890"/>
      <sheetData sheetId="31891"/>
      <sheetData sheetId="31892">
        <row r="2">
          <cell r="B2" t="str">
            <v>Arthur Andersen HRM (Tax Services) Sdn Bhd</v>
          </cell>
        </row>
      </sheetData>
      <sheetData sheetId="31893"/>
      <sheetData sheetId="31894" refreshError="1"/>
      <sheetData sheetId="31895" refreshError="1"/>
      <sheetData sheetId="31896" refreshError="1"/>
      <sheetData sheetId="31897" refreshError="1"/>
      <sheetData sheetId="31898" refreshError="1"/>
      <sheetData sheetId="31899" refreshError="1"/>
      <sheetData sheetId="31900" refreshError="1"/>
      <sheetData sheetId="31901" refreshError="1"/>
      <sheetData sheetId="31902" refreshError="1"/>
      <sheetData sheetId="31903" refreshError="1"/>
      <sheetData sheetId="31904" refreshError="1"/>
      <sheetData sheetId="31905" refreshError="1"/>
      <sheetData sheetId="31906" refreshError="1"/>
      <sheetData sheetId="31907" refreshError="1"/>
      <sheetData sheetId="31908" refreshError="1"/>
      <sheetData sheetId="31909" refreshError="1"/>
      <sheetData sheetId="31910" refreshError="1"/>
      <sheetData sheetId="31911" refreshError="1"/>
      <sheetData sheetId="31912" refreshError="1"/>
      <sheetData sheetId="31913" refreshError="1"/>
      <sheetData sheetId="31914" refreshError="1"/>
      <sheetData sheetId="31915" refreshError="1"/>
      <sheetData sheetId="31916" refreshError="1"/>
      <sheetData sheetId="31917" refreshError="1"/>
      <sheetData sheetId="31918" refreshError="1"/>
      <sheetData sheetId="31919" refreshError="1"/>
      <sheetData sheetId="31920" refreshError="1"/>
      <sheetData sheetId="31921" refreshError="1"/>
      <sheetData sheetId="31922" refreshError="1"/>
      <sheetData sheetId="31923" refreshError="1"/>
      <sheetData sheetId="31924" refreshError="1"/>
      <sheetData sheetId="31925" refreshError="1"/>
      <sheetData sheetId="31926" refreshError="1"/>
      <sheetData sheetId="31927" refreshError="1"/>
      <sheetData sheetId="31928" refreshError="1"/>
      <sheetData sheetId="31929" refreshError="1"/>
      <sheetData sheetId="31930" refreshError="1"/>
      <sheetData sheetId="31931" refreshError="1"/>
      <sheetData sheetId="31932" refreshError="1"/>
      <sheetData sheetId="31933" refreshError="1"/>
      <sheetData sheetId="31934" refreshError="1"/>
      <sheetData sheetId="31935" refreshError="1"/>
      <sheetData sheetId="31936" refreshError="1"/>
      <sheetData sheetId="31937" refreshError="1"/>
      <sheetData sheetId="31938" refreshError="1"/>
      <sheetData sheetId="31939" refreshError="1"/>
      <sheetData sheetId="31940" refreshError="1"/>
      <sheetData sheetId="31941" refreshError="1"/>
      <sheetData sheetId="31942" refreshError="1"/>
      <sheetData sheetId="31943" refreshError="1"/>
      <sheetData sheetId="31944" refreshError="1"/>
      <sheetData sheetId="31945" refreshError="1"/>
      <sheetData sheetId="31946" refreshError="1"/>
      <sheetData sheetId="31947" refreshError="1"/>
      <sheetData sheetId="31948" refreshError="1"/>
      <sheetData sheetId="31949" refreshError="1"/>
      <sheetData sheetId="31950" refreshError="1"/>
      <sheetData sheetId="31951" refreshError="1"/>
      <sheetData sheetId="31952" refreshError="1"/>
      <sheetData sheetId="31953" refreshError="1"/>
      <sheetData sheetId="31954" refreshError="1"/>
      <sheetData sheetId="31955" refreshError="1"/>
      <sheetData sheetId="31956" refreshError="1"/>
      <sheetData sheetId="31957" refreshError="1"/>
      <sheetData sheetId="31958" refreshError="1"/>
      <sheetData sheetId="31959" refreshError="1"/>
      <sheetData sheetId="31960" refreshError="1"/>
      <sheetData sheetId="31961" refreshError="1"/>
      <sheetData sheetId="31962" refreshError="1"/>
      <sheetData sheetId="31963" refreshError="1"/>
      <sheetData sheetId="31964" refreshError="1"/>
      <sheetData sheetId="31965" refreshError="1"/>
      <sheetData sheetId="31966" refreshError="1"/>
      <sheetData sheetId="31967" refreshError="1"/>
      <sheetData sheetId="31968" refreshError="1"/>
      <sheetData sheetId="31969" refreshError="1"/>
      <sheetData sheetId="31970" refreshError="1"/>
      <sheetData sheetId="31971" refreshError="1"/>
      <sheetData sheetId="31972" refreshError="1"/>
      <sheetData sheetId="31973" refreshError="1"/>
      <sheetData sheetId="31974" refreshError="1"/>
      <sheetData sheetId="31975" refreshError="1"/>
      <sheetData sheetId="31976" refreshError="1"/>
      <sheetData sheetId="31977" refreshError="1"/>
      <sheetData sheetId="31978" refreshError="1"/>
      <sheetData sheetId="31979" refreshError="1"/>
      <sheetData sheetId="31980" refreshError="1"/>
      <sheetData sheetId="31981" refreshError="1"/>
      <sheetData sheetId="31982" refreshError="1"/>
      <sheetData sheetId="31983" refreshError="1"/>
      <sheetData sheetId="31984" refreshError="1"/>
      <sheetData sheetId="31985" refreshError="1"/>
      <sheetData sheetId="31986" refreshError="1"/>
      <sheetData sheetId="31987" refreshError="1"/>
      <sheetData sheetId="31988" refreshError="1"/>
      <sheetData sheetId="31989" refreshError="1"/>
      <sheetData sheetId="31990" refreshError="1"/>
      <sheetData sheetId="31991" refreshError="1"/>
      <sheetData sheetId="31992" refreshError="1"/>
      <sheetData sheetId="31993" refreshError="1"/>
      <sheetData sheetId="31994" refreshError="1"/>
      <sheetData sheetId="31995" refreshError="1"/>
      <sheetData sheetId="31996" refreshError="1"/>
      <sheetData sheetId="31997" refreshError="1"/>
      <sheetData sheetId="31998" refreshError="1"/>
      <sheetData sheetId="31999" refreshError="1"/>
      <sheetData sheetId="32000" refreshError="1"/>
      <sheetData sheetId="32001" refreshError="1"/>
      <sheetData sheetId="32002" refreshError="1"/>
      <sheetData sheetId="32003" refreshError="1"/>
      <sheetData sheetId="32004" refreshError="1"/>
      <sheetData sheetId="32005" refreshError="1"/>
      <sheetData sheetId="32006" refreshError="1"/>
      <sheetData sheetId="32007" refreshError="1"/>
      <sheetData sheetId="32008" refreshError="1"/>
      <sheetData sheetId="32009" refreshError="1"/>
      <sheetData sheetId="32010" refreshError="1"/>
      <sheetData sheetId="32011" refreshError="1"/>
      <sheetData sheetId="32012" refreshError="1"/>
      <sheetData sheetId="32013" refreshError="1"/>
      <sheetData sheetId="32014" refreshError="1"/>
      <sheetData sheetId="32015" refreshError="1"/>
      <sheetData sheetId="32016" refreshError="1"/>
      <sheetData sheetId="32017" refreshError="1"/>
      <sheetData sheetId="32018" refreshError="1"/>
      <sheetData sheetId="32019" refreshError="1"/>
      <sheetData sheetId="32020" refreshError="1"/>
      <sheetData sheetId="32021" refreshError="1"/>
      <sheetData sheetId="32022" refreshError="1"/>
      <sheetData sheetId="32023" refreshError="1"/>
      <sheetData sheetId="32024" refreshError="1"/>
      <sheetData sheetId="32025" refreshError="1"/>
      <sheetData sheetId="32026" refreshError="1"/>
      <sheetData sheetId="32027" refreshError="1"/>
      <sheetData sheetId="32028" refreshError="1"/>
      <sheetData sheetId="32029" refreshError="1"/>
      <sheetData sheetId="32030" refreshError="1"/>
      <sheetData sheetId="32031" refreshError="1"/>
      <sheetData sheetId="32032" refreshError="1"/>
      <sheetData sheetId="32033" refreshError="1"/>
      <sheetData sheetId="32034" refreshError="1"/>
      <sheetData sheetId="32035" refreshError="1"/>
      <sheetData sheetId="32036" refreshError="1"/>
      <sheetData sheetId="32037" refreshError="1"/>
      <sheetData sheetId="32038" refreshError="1"/>
      <sheetData sheetId="32039" refreshError="1"/>
      <sheetData sheetId="32040" refreshError="1"/>
      <sheetData sheetId="32041" refreshError="1"/>
      <sheetData sheetId="32042" refreshError="1"/>
      <sheetData sheetId="32043" refreshError="1"/>
      <sheetData sheetId="32044" refreshError="1"/>
      <sheetData sheetId="32045" refreshError="1"/>
      <sheetData sheetId="32046" refreshError="1"/>
      <sheetData sheetId="32047" refreshError="1"/>
      <sheetData sheetId="32048" refreshError="1"/>
      <sheetData sheetId="32049" refreshError="1"/>
      <sheetData sheetId="32050" refreshError="1"/>
      <sheetData sheetId="32051" refreshError="1"/>
      <sheetData sheetId="32052" refreshError="1"/>
      <sheetData sheetId="32053" refreshError="1"/>
      <sheetData sheetId="32054" refreshError="1"/>
      <sheetData sheetId="32055" refreshError="1"/>
      <sheetData sheetId="32056" refreshError="1"/>
      <sheetData sheetId="32057" refreshError="1"/>
      <sheetData sheetId="32058" refreshError="1"/>
      <sheetData sheetId="32059" refreshError="1"/>
      <sheetData sheetId="32060" refreshError="1"/>
      <sheetData sheetId="32061" refreshError="1"/>
      <sheetData sheetId="32062" refreshError="1"/>
      <sheetData sheetId="32063" refreshError="1"/>
      <sheetData sheetId="32064" refreshError="1"/>
      <sheetData sheetId="32065" refreshError="1"/>
      <sheetData sheetId="32066" refreshError="1"/>
      <sheetData sheetId="32067" refreshError="1"/>
      <sheetData sheetId="32068" refreshError="1"/>
      <sheetData sheetId="32069" refreshError="1"/>
      <sheetData sheetId="32070" refreshError="1"/>
      <sheetData sheetId="32071" refreshError="1"/>
      <sheetData sheetId="32072" refreshError="1"/>
      <sheetData sheetId="32073" refreshError="1"/>
      <sheetData sheetId="32074" refreshError="1"/>
      <sheetData sheetId="32075" refreshError="1"/>
      <sheetData sheetId="32076" refreshError="1"/>
      <sheetData sheetId="32077" refreshError="1"/>
      <sheetData sheetId="32078" refreshError="1"/>
      <sheetData sheetId="32079" refreshError="1"/>
      <sheetData sheetId="32080" refreshError="1"/>
      <sheetData sheetId="32081" refreshError="1"/>
      <sheetData sheetId="32082" refreshError="1"/>
      <sheetData sheetId="32083" refreshError="1"/>
      <sheetData sheetId="32084" refreshError="1"/>
      <sheetData sheetId="32085" refreshError="1"/>
      <sheetData sheetId="32086" refreshError="1"/>
      <sheetData sheetId="32087" refreshError="1"/>
      <sheetData sheetId="32088" refreshError="1"/>
      <sheetData sheetId="32089" refreshError="1"/>
      <sheetData sheetId="32090" refreshError="1"/>
      <sheetData sheetId="32091" refreshError="1"/>
      <sheetData sheetId="32092" refreshError="1"/>
      <sheetData sheetId="32093" refreshError="1"/>
      <sheetData sheetId="32094" refreshError="1"/>
      <sheetData sheetId="32095" refreshError="1"/>
      <sheetData sheetId="32096" refreshError="1"/>
      <sheetData sheetId="32097" refreshError="1"/>
      <sheetData sheetId="32098" refreshError="1"/>
      <sheetData sheetId="32099" refreshError="1"/>
      <sheetData sheetId="32100" refreshError="1"/>
      <sheetData sheetId="32101" refreshError="1"/>
      <sheetData sheetId="32102" refreshError="1"/>
      <sheetData sheetId="32103" refreshError="1"/>
      <sheetData sheetId="32104" refreshError="1"/>
      <sheetData sheetId="32105" refreshError="1"/>
      <sheetData sheetId="32106" refreshError="1"/>
      <sheetData sheetId="32107" refreshError="1"/>
      <sheetData sheetId="32108" refreshError="1"/>
      <sheetData sheetId="32109" refreshError="1"/>
      <sheetData sheetId="32110" refreshError="1"/>
      <sheetData sheetId="32111" refreshError="1"/>
      <sheetData sheetId="32112" refreshError="1"/>
      <sheetData sheetId="32113" refreshError="1"/>
      <sheetData sheetId="32114" refreshError="1"/>
      <sheetData sheetId="32115" refreshError="1"/>
      <sheetData sheetId="32116" refreshError="1"/>
      <sheetData sheetId="32117" refreshError="1"/>
      <sheetData sheetId="32118" refreshError="1"/>
      <sheetData sheetId="32119" refreshError="1"/>
      <sheetData sheetId="32120" refreshError="1"/>
      <sheetData sheetId="32121" refreshError="1"/>
      <sheetData sheetId="32122" refreshError="1"/>
      <sheetData sheetId="32123" refreshError="1"/>
      <sheetData sheetId="32124" refreshError="1"/>
      <sheetData sheetId="32125" refreshError="1"/>
      <sheetData sheetId="32126" refreshError="1"/>
      <sheetData sheetId="32127" refreshError="1"/>
      <sheetData sheetId="32128" refreshError="1"/>
      <sheetData sheetId="32129" refreshError="1"/>
      <sheetData sheetId="32130" refreshError="1"/>
      <sheetData sheetId="32131" refreshError="1"/>
      <sheetData sheetId="32132" refreshError="1"/>
      <sheetData sheetId="32133" refreshError="1"/>
      <sheetData sheetId="32134" refreshError="1"/>
      <sheetData sheetId="32135" refreshError="1"/>
      <sheetData sheetId="32136" refreshError="1"/>
      <sheetData sheetId="32137" refreshError="1"/>
      <sheetData sheetId="32138" refreshError="1"/>
      <sheetData sheetId="32139" refreshError="1"/>
      <sheetData sheetId="32140" refreshError="1"/>
      <sheetData sheetId="32141" refreshError="1"/>
      <sheetData sheetId="32142" refreshError="1"/>
      <sheetData sheetId="32143" refreshError="1"/>
      <sheetData sheetId="32144" refreshError="1"/>
      <sheetData sheetId="32145" refreshError="1"/>
      <sheetData sheetId="32146" refreshError="1"/>
      <sheetData sheetId="32147" refreshError="1"/>
      <sheetData sheetId="32148" refreshError="1"/>
      <sheetData sheetId="32149" refreshError="1"/>
      <sheetData sheetId="32150" refreshError="1"/>
      <sheetData sheetId="32151" refreshError="1"/>
      <sheetData sheetId="32152" refreshError="1"/>
      <sheetData sheetId="32153" refreshError="1"/>
      <sheetData sheetId="32154" refreshError="1"/>
      <sheetData sheetId="32155" refreshError="1"/>
      <sheetData sheetId="32156" refreshError="1"/>
      <sheetData sheetId="32157" refreshError="1"/>
      <sheetData sheetId="32158" refreshError="1"/>
      <sheetData sheetId="32159" refreshError="1"/>
      <sheetData sheetId="32160" refreshError="1"/>
      <sheetData sheetId="32161" refreshError="1"/>
      <sheetData sheetId="32162" refreshError="1"/>
      <sheetData sheetId="32163" refreshError="1"/>
      <sheetData sheetId="32164" refreshError="1"/>
      <sheetData sheetId="32165" refreshError="1"/>
      <sheetData sheetId="32166" refreshError="1"/>
      <sheetData sheetId="32167" refreshError="1"/>
      <sheetData sheetId="32168" refreshError="1"/>
      <sheetData sheetId="32169" refreshError="1"/>
      <sheetData sheetId="32170" refreshError="1"/>
      <sheetData sheetId="32171" refreshError="1"/>
      <sheetData sheetId="32172" refreshError="1"/>
      <sheetData sheetId="32173" refreshError="1"/>
      <sheetData sheetId="32174" refreshError="1"/>
      <sheetData sheetId="32175" refreshError="1"/>
      <sheetData sheetId="32176" refreshError="1"/>
      <sheetData sheetId="32177" refreshError="1"/>
      <sheetData sheetId="32178" refreshError="1"/>
      <sheetData sheetId="32179" refreshError="1"/>
      <sheetData sheetId="32180" refreshError="1"/>
      <sheetData sheetId="32181" refreshError="1"/>
      <sheetData sheetId="32182" refreshError="1"/>
      <sheetData sheetId="32183" refreshError="1"/>
      <sheetData sheetId="32184" refreshError="1"/>
      <sheetData sheetId="32185" refreshError="1"/>
      <sheetData sheetId="32186" refreshError="1"/>
      <sheetData sheetId="32187" refreshError="1"/>
      <sheetData sheetId="32188" refreshError="1"/>
      <sheetData sheetId="32189" refreshError="1"/>
      <sheetData sheetId="32190" refreshError="1"/>
      <sheetData sheetId="32191" refreshError="1"/>
      <sheetData sheetId="32192" refreshError="1"/>
      <sheetData sheetId="32193" refreshError="1"/>
      <sheetData sheetId="32194" refreshError="1"/>
      <sheetData sheetId="32195" refreshError="1"/>
      <sheetData sheetId="32196" refreshError="1"/>
      <sheetData sheetId="32197" refreshError="1"/>
      <sheetData sheetId="32198" refreshError="1"/>
      <sheetData sheetId="32199" refreshError="1"/>
      <sheetData sheetId="32200" refreshError="1"/>
      <sheetData sheetId="32201" refreshError="1"/>
      <sheetData sheetId="32202" refreshError="1"/>
      <sheetData sheetId="32203" refreshError="1"/>
      <sheetData sheetId="32204" refreshError="1"/>
      <sheetData sheetId="32205" refreshError="1"/>
      <sheetData sheetId="32206" refreshError="1"/>
      <sheetData sheetId="32207" refreshError="1"/>
      <sheetData sheetId="32208" refreshError="1"/>
      <sheetData sheetId="32209" refreshError="1"/>
      <sheetData sheetId="32210" refreshError="1"/>
      <sheetData sheetId="32211" refreshError="1"/>
      <sheetData sheetId="32212" refreshError="1"/>
      <sheetData sheetId="32213" refreshError="1"/>
      <sheetData sheetId="32214" refreshError="1"/>
      <sheetData sheetId="32215" refreshError="1"/>
      <sheetData sheetId="32216" refreshError="1"/>
      <sheetData sheetId="32217" refreshError="1"/>
      <sheetData sheetId="32218" refreshError="1"/>
      <sheetData sheetId="32219" refreshError="1"/>
      <sheetData sheetId="32220" refreshError="1"/>
      <sheetData sheetId="32221" refreshError="1"/>
      <sheetData sheetId="32222" refreshError="1"/>
      <sheetData sheetId="32223" refreshError="1"/>
      <sheetData sheetId="32224" refreshError="1"/>
      <sheetData sheetId="32225" refreshError="1"/>
      <sheetData sheetId="32226" refreshError="1"/>
      <sheetData sheetId="32227" refreshError="1"/>
      <sheetData sheetId="32228" refreshError="1"/>
      <sheetData sheetId="32229" refreshError="1"/>
      <sheetData sheetId="32230" refreshError="1"/>
      <sheetData sheetId="32231" refreshError="1"/>
      <sheetData sheetId="32232" refreshError="1"/>
      <sheetData sheetId="32233" refreshError="1"/>
      <sheetData sheetId="32234" refreshError="1"/>
      <sheetData sheetId="32235" refreshError="1"/>
      <sheetData sheetId="32236" refreshError="1"/>
      <sheetData sheetId="32237" refreshError="1"/>
      <sheetData sheetId="32238" refreshError="1"/>
      <sheetData sheetId="32239" refreshError="1"/>
      <sheetData sheetId="32240" refreshError="1"/>
      <sheetData sheetId="32241" refreshError="1"/>
      <sheetData sheetId="32242" refreshError="1"/>
      <sheetData sheetId="32243" refreshError="1"/>
      <sheetData sheetId="32244" refreshError="1"/>
      <sheetData sheetId="32245" refreshError="1"/>
      <sheetData sheetId="32246" refreshError="1"/>
      <sheetData sheetId="32247" refreshError="1"/>
      <sheetData sheetId="32248" refreshError="1"/>
      <sheetData sheetId="32249" refreshError="1"/>
      <sheetData sheetId="32250" refreshError="1"/>
      <sheetData sheetId="32251" refreshError="1"/>
      <sheetData sheetId="32252" refreshError="1"/>
      <sheetData sheetId="32253" refreshError="1"/>
      <sheetData sheetId="32254" refreshError="1"/>
      <sheetData sheetId="32255" refreshError="1"/>
      <sheetData sheetId="32256" refreshError="1"/>
      <sheetData sheetId="32257" refreshError="1"/>
      <sheetData sheetId="32258" refreshError="1"/>
      <sheetData sheetId="32259" refreshError="1"/>
      <sheetData sheetId="32260" refreshError="1"/>
      <sheetData sheetId="32261" refreshError="1"/>
      <sheetData sheetId="32262" refreshError="1"/>
      <sheetData sheetId="32263" refreshError="1"/>
      <sheetData sheetId="32264" refreshError="1"/>
      <sheetData sheetId="32265" refreshError="1"/>
      <sheetData sheetId="32266" refreshError="1"/>
      <sheetData sheetId="32267" refreshError="1"/>
      <sheetData sheetId="32268" refreshError="1"/>
      <sheetData sheetId="32269" refreshError="1"/>
      <sheetData sheetId="32270" refreshError="1"/>
      <sheetData sheetId="32271" refreshError="1"/>
      <sheetData sheetId="32272" refreshError="1"/>
      <sheetData sheetId="32273" refreshError="1"/>
      <sheetData sheetId="32274" refreshError="1"/>
      <sheetData sheetId="32275" refreshError="1"/>
      <sheetData sheetId="32276" refreshError="1"/>
      <sheetData sheetId="32277" refreshError="1"/>
      <sheetData sheetId="32278" refreshError="1"/>
      <sheetData sheetId="32279" refreshError="1"/>
      <sheetData sheetId="32280" refreshError="1"/>
      <sheetData sheetId="32281" refreshError="1"/>
      <sheetData sheetId="32282" refreshError="1"/>
      <sheetData sheetId="32283" refreshError="1"/>
      <sheetData sheetId="32284" refreshError="1"/>
      <sheetData sheetId="32285" refreshError="1"/>
      <sheetData sheetId="32286" refreshError="1"/>
      <sheetData sheetId="32287" refreshError="1"/>
      <sheetData sheetId="32288" refreshError="1"/>
      <sheetData sheetId="32289" refreshError="1"/>
      <sheetData sheetId="32290" refreshError="1"/>
      <sheetData sheetId="32291" refreshError="1"/>
      <sheetData sheetId="32292" refreshError="1"/>
      <sheetData sheetId="32293" refreshError="1"/>
      <sheetData sheetId="32294" refreshError="1"/>
      <sheetData sheetId="32295" refreshError="1"/>
      <sheetData sheetId="32296" refreshError="1"/>
      <sheetData sheetId="32297" refreshError="1"/>
      <sheetData sheetId="32298" refreshError="1"/>
      <sheetData sheetId="32299" refreshError="1"/>
      <sheetData sheetId="32300" refreshError="1"/>
      <sheetData sheetId="32301" refreshError="1"/>
      <sheetData sheetId="32302" refreshError="1"/>
      <sheetData sheetId="32303" refreshError="1"/>
      <sheetData sheetId="32304" refreshError="1"/>
      <sheetData sheetId="32305" refreshError="1"/>
      <sheetData sheetId="32306" refreshError="1"/>
      <sheetData sheetId="32307" refreshError="1"/>
      <sheetData sheetId="32308" refreshError="1"/>
      <sheetData sheetId="32309" refreshError="1"/>
      <sheetData sheetId="32310" refreshError="1"/>
      <sheetData sheetId="32311" refreshError="1"/>
      <sheetData sheetId="32312" refreshError="1"/>
      <sheetData sheetId="32313" refreshError="1"/>
      <sheetData sheetId="32314" refreshError="1"/>
      <sheetData sheetId="32315" refreshError="1"/>
      <sheetData sheetId="32316" refreshError="1"/>
      <sheetData sheetId="32317" refreshError="1"/>
      <sheetData sheetId="32318" refreshError="1"/>
      <sheetData sheetId="32319" refreshError="1"/>
      <sheetData sheetId="32320" refreshError="1"/>
      <sheetData sheetId="32321" refreshError="1"/>
      <sheetData sheetId="32322" refreshError="1"/>
      <sheetData sheetId="32323" refreshError="1"/>
      <sheetData sheetId="32324" refreshError="1"/>
      <sheetData sheetId="32325" refreshError="1"/>
      <sheetData sheetId="32326" refreshError="1"/>
      <sheetData sheetId="32327" refreshError="1"/>
      <sheetData sheetId="32328" refreshError="1"/>
      <sheetData sheetId="32329" refreshError="1"/>
      <sheetData sheetId="32330" refreshError="1"/>
      <sheetData sheetId="32331" refreshError="1"/>
      <sheetData sheetId="32332" refreshError="1"/>
      <sheetData sheetId="32333" refreshError="1"/>
      <sheetData sheetId="32334" refreshError="1"/>
      <sheetData sheetId="32335" refreshError="1"/>
      <sheetData sheetId="32336" refreshError="1"/>
      <sheetData sheetId="32337" refreshError="1"/>
      <sheetData sheetId="32338" refreshError="1"/>
      <sheetData sheetId="32339" refreshError="1"/>
      <sheetData sheetId="32340" refreshError="1"/>
      <sheetData sheetId="32341" refreshError="1"/>
      <sheetData sheetId="32342" refreshError="1"/>
      <sheetData sheetId="32343" refreshError="1"/>
      <sheetData sheetId="32344" refreshError="1"/>
      <sheetData sheetId="32345" refreshError="1"/>
      <sheetData sheetId="32346" refreshError="1"/>
      <sheetData sheetId="32347" refreshError="1"/>
      <sheetData sheetId="32348" refreshError="1"/>
      <sheetData sheetId="32349" refreshError="1"/>
      <sheetData sheetId="32350" refreshError="1"/>
      <sheetData sheetId="32351" refreshError="1"/>
      <sheetData sheetId="32352" refreshError="1"/>
      <sheetData sheetId="32353" refreshError="1"/>
      <sheetData sheetId="32354" refreshError="1"/>
      <sheetData sheetId="32355" refreshError="1"/>
      <sheetData sheetId="32356" refreshError="1"/>
      <sheetData sheetId="32357" refreshError="1"/>
      <sheetData sheetId="32358" refreshError="1"/>
      <sheetData sheetId="32359" refreshError="1"/>
      <sheetData sheetId="32360" refreshError="1"/>
      <sheetData sheetId="32361" refreshError="1"/>
      <sheetData sheetId="32362" refreshError="1"/>
      <sheetData sheetId="32363" refreshError="1"/>
      <sheetData sheetId="32364" refreshError="1"/>
      <sheetData sheetId="32365" refreshError="1"/>
      <sheetData sheetId="32366" refreshError="1"/>
      <sheetData sheetId="32367" refreshError="1"/>
      <sheetData sheetId="32368" refreshError="1"/>
      <sheetData sheetId="32369" refreshError="1"/>
      <sheetData sheetId="32370" refreshError="1"/>
      <sheetData sheetId="32371" refreshError="1"/>
      <sheetData sheetId="32372" refreshError="1"/>
      <sheetData sheetId="32373" refreshError="1"/>
      <sheetData sheetId="32374" refreshError="1"/>
      <sheetData sheetId="32375" refreshError="1"/>
      <sheetData sheetId="32376" refreshError="1"/>
      <sheetData sheetId="32377" refreshError="1"/>
      <sheetData sheetId="32378" refreshError="1"/>
      <sheetData sheetId="32379" refreshError="1"/>
      <sheetData sheetId="32380" refreshError="1"/>
      <sheetData sheetId="32381" refreshError="1"/>
      <sheetData sheetId="32382" refreshError="1"/>
      <sheetData sheetId="32383" refreshError="1"/>
      <sheetData sheetId="32384" refreshError="1"/>
      <sheetData sheetId="32385" refreshError="1"/>
      <sheetData sheetId="32386" refreshError="1"/>
      <sheetData sheetId="32387" refreshError="1"/>
      <sheetData sheetId="32388" refreshError="1"/>
      <sheetData sheetId="32389" refreshError="1"/>
      <sheetData sheetId="32390" refreshError="1"/>
      <sheetData sheetId="32391" refreshError="1"/>
      <sheetData sheetId="32392" refreshError="1"/>
      <sheetData sheetId="32393" refreshError="1"/>
      <sheetData sheetId="32394" refreshError="1"/>
      <sheetData sheetId="32395" refreshError="1"/>
      <sheetData sheetId="32396" refreshError="1"/>
      <sheetData sheetId="32397" refreshError="1"/>
      <sheetData sheetId="32398" refreshError="1"/>
      <sheetData sheetId="32399" refreshError="1"/>
      <sheetData sheetId="32400" refreshError="1"/>
      <sheetData sheetId="32401" refreshError="1"/>
      <sheetData sheetId="32402" refreshError="1"/>
      <sheetData sheetId="32403" refreshError="1"/>
      <sheetData sheetId="32404" refreshError="1"/>
      <sheetData sheetId="32405" refreshError="1"/>
      <sheetData sheetId="32406" refreshError="1"/>
      <sheetData sheetId="32407" refreshError="1"/>
      <sheetData sheetId="32408" refreshError="1"/>
      <sheetData sheetId="32409" refreshError="1"/>
      <sheetData sheetId="32410" refreshError="1"/>
      <sheetData sheetId="32411" refreshError="1"/>
      <sheetData sheetId="32412" refreshError="1"/>
      <sheetData sheetId="32413" refreshError="1"/>
      <sheetData sheetId="32414" refreshError="1"/>
      <sheetData sheetId="32415" refreshError="1"/>
      <sheetData sheetId="32416" refreshError="1"/>
      <sheetData sheetId="32417" refreshError="1"/>
      <sheetData sheetId="32418" refreshError="1"/>
      <sheetData sheetId="32419" refreshError="1"/>
      <sheetData sheetId="32420" refreshError="1"/>
      <sheetData sheetId="32421" refreshError="1"/>
      <sheetData sheetId="32422" refreshError="1"/>
      <sheetData sheetId="32423" refreshError="1"/>
      <sheetData sheetId="32424" refreshError="1"/>
      <sheetData sheetId="32425" refreshError="1"/>
      <sheetData sheetId="32426" refreshError="1"/>
      <sheetData sheetId="32427" refreshError="1"/>
      <sheetData sheetId="32428" refreshError="1"/>
      <sheetData sheetId="32429" refreshError="1"/>
      <sheetData sheetId="32430" refreshError="1"/>
      <sheetData sheetId="32431" refreshError="1"/>
      <sheetData sheetId="32432" refreshError="1"/>
      <sheetData sheetId="32433" refreshError="1"/>
      <sheetData sheetId="32434" refreshError="1"/>
      <sheetData sheetId="32435" refreshError="1"/>
      <sheetData sheetId="32436" refreshError="1"/>
      <sheetData sheetId="32437" refreshError="1"/>
      <sheetData sheetId="32438" refreshError="1"/>
      <sheetData sheetId="32439" refreshError="1"/>
      <sheetData sheetId="32440" refreshError="1"/>
      <sheetData sheetId="32441" refreshError="1"/>
      <sheetData sheetId="32442" refreshError="1"/>
      <sheetData sheetId="32443" refreshError="1"/>
      <sheetData sheetId="32444" refreshError="1"/>
      <sheetData sheetId="32445" refreshError="1"/>
      <sheetData sheetId="32446" refreshError="1"/>
      <sheetData sheetId="32447" refreshError="1"/>
      <sheetData sheetId="32448" refreshError="1"/>
      <sheetData sheetId="32449" refreshError="1"/>
      <sheetData sheetId="32450" refreshError="1"/>
      <sheetData sheetId="32451" refreshError="1"/>
      <sheetData sheetId="32452" refreshError="1"/>
      <sheetData sheetId="32453" refreshError="1"/>
      <sheetData sheetId="32454" refreshError="1"/>
      <sheetData sheetId="32455" refreshError="1"/>
      <sheetData sheetId="32456" refreshError="1"/>
      <sheetData sheetId="32457" refreshError="1"/>
      <sheetData sheetId="32458" refreshError="1"/>
      <sheetData sheetId="32459" refreshError="1"/>
      <sheetData sheetId="32460" refreshError="1"/>
      <sheetData sheetId="32461" refreshError="1"/>
      <sheetData sheetId="32462" refreshError="1"/>
      <sheetData sheetId="32463" refreshError="1"/>
      <sheetData sheetId="32464" refreshError="1"/>
      <sheetData sheetId="32465" refreshError="1"/>
      <sheetData sheetId="32466" refreshError="1"/>
      <sheetData sheetId="32467" refreshError="1"/>
      <sheetData sheetId="32468" refreshError="1"/>
      <sheetData sheetId="32469" refreshError="1"/>
      <sheetData sheetId="32470" refreshError="1"/>
      <sheetData sheetId="32471" refreshError="1"/>
      <sheetData sheetId="32472" refreshError="1"/>
      <sheetData sheetId="32473" refreshError="1"/>
      <sheetData sheetId="32474" refreshError="1"/>
      <sheetData sheetId="32475" refreshError="1"/>
      <sheetData sheetId="32476" refreshError="1"/>
      <sheetData sheetId="32477" refreshError="1"/>
      <sheetData sheetId="32478" refreshError="1"/>
      <sheetData sheetId="32479" refreshError="1"/>
      <sheetData sheetId="32480" refreshError="1"/>
      <sheetData sheetId="32481" refreshError="1"/>
      <sheetData sheetId="32482" refreshError="1"/>
      <sheetData sheetId="32483" refreshError="1"/>
      <sheetData sheetId="32484" refreshError="1"/>
      <sheetData sheetId="32485" refreshError="1"/>
      <sheetData sheetId="32486" refreshError="1"/>
      <sheetData sheetId="32487" refreshError="1"/>
      <sheetData sheetId="32488" refreshError="1"/>
      <sheetData sheetId="32489" refreshError="1"/>
      <sheetData sheetId="32490" refreshError="1"/>
      <sheetData sheetId="32491" refreshError="1"/>
      <sheetData sheetId="32492" refreshError="1"/>
      <sheetData sheetId="32493" refreshError="1"/>
      <sheetData sheetId="32494" refreshError="1"/>
      <sheetData sheetId="32495" refreshError="1"/>
      <sheetData sheetId="32496" refreshError="1"/>
      <sheetData sheetId="32497" refreshError="1"/>
      <sheetData sheetId="32498" refreshError="1"/>
      <sheetData sheetId="32499" refreshError="1"/>
      <sheetData sheetId="32500" refreshError="1"/>
      <sheetData sheetId="32501" refreshError="1"/>
      <sheetData sheetId="32502" refreshError="1"/>
      <sheetData sheetId="32503" refreshError="1"/>
      <sheetData sheetId="32504" refreshError="1"/>
      <sheetData sheetId="32505" refreshError="1"/>
      <sheetData sheetId="32506" refreshError="1"/>
      <sheetData sheetId="32507" refreshError="1"/>
      <sheetData sheetId="32508" refreshError="1"/>
      <sheetData sheetId="32509" refreshError="1"/>
      <sheetData sheetId="32510" refreshError="1"/>
      <sheetData sheetId="32511" refreshError="1"/>
      <sheetData sheetId="32512" refreshError="1"/>
      <sheetData sheetId="32513" refreshError="1"/>
      <sheetData sheetId="32514" refreshError="1"/>
      <sheetData sheetId="32515" refreshError="1"/>
      <sheetData sheetId="32516" refreshError="1"/>
      <sheetData sheetId="32517" refreshError="1"/>
      <sheetData sheetId="32518" refreshError="1"/>
      <sheetData sheetId="32519" refreshError="1"/>
      <sheetData sheetId="32520" refreshError="1"/>
      <sheetData sheetId="32521" refreshError="1"/>
      <sheetData sheetId="32522" refreshError="1"/>
      <sheetData sheetId="32523" refreshError="1"/>
      <sheetData sheetId="32524" refreshError="1"/>
      <sheetData sheetId="32525" refreshError="1"/>
      <sheetData sheetId="32526" refreshError="1"/>
      <sheetData sheetId="32527" refreshError="1"/>
      <sheetData sheetId="32528" refreshError="1"/>
      <sheetData sheetId="32529" refreshError="1"/>
      <sheetData sheetId="32530" refreshError="1"/>
      <sheetData sheetId="32531" refreshError="1"/>
      <sheetData sheetId="32532" refreshError="1"/>
      <sheetData sheetId="32533" refreshError="1"/>
      <sheetData sheetId="32534" refreshError="1"/>
      <sheetData sheetId="32535" refreshError="1"/>
      <sheetData sheetId="32536" refreshError="1"/>
      <sheetData sheetId="32537" refreshError="1"/>
      <sheetData sheetId="32538" refreshError="1"/>
      <sheetData sheetId="32539" refreshError="1"/>
      <sheetData sheetId="32540" refreshError="1"/>
      <sheetData sheetId="32541" refreshError="1"/>
      <sheetData sheetId="32542" refreshError="1"/>
      <sheetData sheetId="32543" refreshError="1"/>
      <sheetData sheetId="32544" refreshError="1"/>
      <sheetData sheetId="32545" refreshError="1"/>
      <sheetData sheetId="32546" refreshError="1"/>
      <sheetData sheetId="32547" refreshError="1"/>
      <sheetData sheetId="32548" refreshError="1"/>
      <sheetData sheetId="32549" refreshError="1"/>
      <sheetData sheetId="32550" refreshError="1"/>
      <sheetData sheetId="32551" refreshError="1"/>
      <sheetData sheetId="32552" refreshError="1"/>
      <sheetData sheetId="32553" refreshError="1"/>
      <sheetData sheetId="32554" refreshError="1"/>
      <sheetData sheetId="32555" refreshError="1"/>
      <sheetData sheetId="32556" refreshError="1"/>
      <sheetData sheetId="32557" refreshError="1"/>
      <sheetData sheetId="32558" refreshError="1"/>
      <sheetData sheetId="32559" refreshError="1"/>
      <sheetData sheetId="32560" refreshError="1"/>
      <sheetData sheetId="32561" refreshError="1"/>
      <sheetData sheetId="32562" refreshError="1"/>
      <sheetData sheetId="32563" refreshError="1"/>
      <sheetData sheetId="32564" refreshError="1"/>
      <sheetData sheetId="32565" refreshError="1"/>
      <sheetData sheetId="32566" refreshError="1"/>
      <sheetData sheetId="32567" refreshError="1"/>
      <sheetData sheetId="32568" refreshError="1"/>
      <sheetData sheetId="32569" refreshError="1"/>
      <sheetData sheetId="32570" refreshError="1"/>
      <sheetData sheetId="32571" refreshError="1"/>
      <sheetData sheetId="32572" refreshError="1"/>
      <sheetData sheetId="32573" refreshError="1"/>
      <sheetData sheetId="32574" refreshError="1"/>
      <sheetData sheetId="32575" refreshError="1"/>
      <sheetData sheetId="32576" refreshError="1"/>
      <sheetData sheetId="32577" refreshError="1"/>
      <sheetData sheetId="32578" refreshError="1"/>
      <sheetData sheetId="32579" refreshError="1"/>
      <sheetData sheetId="32580" refreshError="1"/>
      <sheetData sheetId="32581" refreshError="1"/>
      <sheetData sheetId="32582" refreshError="1"/>
      <sheetData sheetId="32583" refreshError="1"/>
      <sheetData sheetId="32584" refreshError="1"/>
      <sheetData sheetId="32585" refreshError="1"/>
      <sheetData sheetId="32586" refreshError="1"/>
      <sheetData sheetId="32587" refreshError="1"/>
      <sheetData sheetId="32588" refreshError="1"/>
      <sheetData sheetId="32589" refreshError="1"/>
      <sheetData sheetId="32590" refreshError="1"/>
      <sheetData sheetId="32591" refreshError="1"/>
      <sheetData sheetId="32592" refreshError="1"/>
      <sheetData sheetId="32593" refreshError="1"/>
      <sheetData sheetId="32594" refreshError="1"/>
      <sheetData sheetId="32595" refreshError="1"/>
      <sheetData sheetId="32596" refreshError="1"/>
      <sheetData sheetId="32597" refreshError="1"/>
      <sheetData sheetId="32598" refreshError="1"/>
      <sheetData sheetId="32599" refreshError="1"/>
      <sheetData sheetId="32600" refreshError="1"/>
      <sheetData sheetId="32601" refreshError="1"/>
      <sheetData sheetId="32602" refreshError="1"/>
      <sheetData sheetId="32603" refreshError="1"/>
      <sheetData sheetId="32604" refreshError="1"/>
      <sheetData sheetId="32605" refreshError="1"/>
      <sheetData sheetId="32606" refreshError="1"/>
      <sheetData sheetId="32607" refreshError="1"/>
      <sheetData sheetId="32608" refreshError="1"/>
      <sheetData sheetId="32609" refreshError="1"/>
      <sheetData sheetId="32610" refreshError="1"/>
      <sheetData sheetId="32611" refreshError="1"/>
      <sheetData sheetId="32612" refreshError="1"/>
      <sheetData sheetId="32613" refreshError="1"/>
      <sheetData sheetId="32614" refreshError="1"/>
      <sheetData sheetId="32615" refreshError="1"/>
      <sheetData sheetId="32616" refreshError="1"/>
      <sheetData sheetId="32617" refreshError="1"/>
      <sheetData sheetId="32618" refreshError="1"/>
      <sheetData sheetId="32619" refreshError="1"/>
      <sheetData sheetId="32620" refreshError="1"/>
      <sheetData sheetId="32621" refreshError="1"/>
      <sheetData sheetId="32622" refreshError="1"/>
      <sheetData sheetId="32623" refreshError="1"/>
      <sheetData sheetId="32624" refreshError="1"/>
      <sheetData sheetId="32625" refreshError="1"/>
      <sheetData sheetId="32626" refreshError="1"/>
      <sheetData sheetId="32627" refreshError="1"/>
      <sheetData sheetId="32628" refreshError="1"/>
      <sheetData sheetId="32629" refreshError="1"/>
      <sheetData sheetId="32630" refreshError="1"/>
      <sheetData sheetId="32631" refreshError="1"/>
      <sheetData sheetId="32632" refreshError="1"/>
      <sheetData sheetId="32633" refreshError="1"/>
      <sheetData sheetId="32634" refreshError="1"/>
      <sheetData sheetId="32635" refreshError="1"/>
      <sheetData sheetId="32636" refreshError="1"/>
      <sheetData sheetId="32637" refreshError="1"/>
      <sheetData sheetId="32638" refreshError="1"/>
      <sheetData sheetId="32639" refreshError="1"/>
      <sheetData sheetId="32640" refreshError="1"/>
      <sheetData sheetId="32641" refreshError="1"/>
      <sheetData sheetId="32642" refreshError="1"/>
      <sheetData sheetId="32643" refreshError="1"/>
      <sheetData sheetId="32644" refreshError="1"/>
      <sheetData sheetId="32645" refreshError="1"/>
      <sheetData sheetId="32646" refreshError="1"/>
      <sheetData sheetId="32647" refreshError="1"/>
      <sheetData sheetId="32648" refreshError="1"/>
      <sheetData sheetId="32649" refreshError="1"/>
      <sheetData sheetId="32650" refreshError="1"/>
      <sheetData sheetId="32651" refreshError="1"/>
      <sheetData sheetId="32652" refreshError="1"/>
      <sheetData sheetId="32653" refreshError="1"/>
      <sheetData sheetId="32654" refreshError="1"/>
      <sheetData sheetId="32655" refreshError="1"/>
      <sheetData sheetId="32656" refreshError="1"/>
      <sheetData sheetId="32657" refreshError="1"/>
      <sheetData sheetId="32658" refreshError="1"/>
      <sheetData sheetId="32659" refreshError="1"/>
      <sheetData sheetId="32660" refreshError="1"/>
      <sheetData sheetId="32661" refreshError="1"/>
      <sheetData sheetId="32662" refreshError="1"/>
      <sheetData sheetId="32663" refreshError="1"/>
      <sheetData sheetId="32664" refreshError="1"/>
      <sheetData sheetId="32665" refreshError="1"/>
      <sheetData sheetId="32666" refreshError="1"/>
      <sheetData sheetId="32667" refreshError="1"/>
      <sheetData sheetId="32668" refreshError="1"/>
      <sheetData sheetId="32669" refreshError="1"/>
      <sheetData sheetId="32670" refreshError="1"/>
      <sheetData sheetId="32671" refreshError="1"/>
      <sheetData sheetId="32672" refreshError="1"/>
      <sheetData sheetId="32673" refreshError="1"/>
      <sheetData sheetId="32674" refreshError="1"/>
      <sheetData sheetId="32675" refreshError="1"/>
      <sheetData sheetId="32676" refreshError="1"/>
      <sheetData sheetId="32677" refreshError="1"/>
      <sheetData sheetId="32678" refreshError="1"/>
      <sheetData sheetId="32679" refreshError="1"/>
      <sheetData sheetId="32680" refreshError="1"/>
      <sheetData sheetId="32681" refreshError="1"/>
      <sheetData sheetId="32682" refreshError="1"/>
      <sheetData sheetId="32683" refreshError="1"/>
      <sheetData sheetId="32684" refreshError="1"/>
      <sheetData sheetId="32685" refreshError="1"/>
      <sheetData sheetId="32686" refreshError="1"/>
      <sheetData sheetId="32687" refreshError="1"/>
      <sheetData sheetId="32688" refreshError="1"/>
      <sheetData sheetId="32689" refreshError="1"/>
      <sheetData sheetId="32690" refreshError="1"/>
      <sheetData sheetId="32691" refreshError="1"/>
      <sheetData sheetId="32692" refreshError="1"/>
      <sheetData sheetId="32693" refreshError="1"/>
      <sheetData sheetId="32694" refreshError="1"/>
      <sheetData sheetId="32695" refreshError="1"/>
      <sheetData sheetId="32696" refreshError="1"/>
      <sheetData sheetId="32697" refreshError="1"/>
      <sheetData sheetId="32698" refreshError="1"/>
      <sheetData sheetId="32699" refreshError="1"/>
      <sheetData sheetId="32700" refreshError="1"/>
      <sheetData sheetId="32701" refreshError="1"/>
      <sheetData sheetId="32702" refreshError="1"/>
      <sheetData sheetId="32703" refreshError="1"/>
      <sheetData sheetId="32704" refreshError="1"/>
      <sheetData sheetId="32705" refreshError="1"/>
      <sheetData sheetId="32706" refreshError="1"/>
      <sheetData sheetId="32707" refreshError="1"/>
      <sheetData sheetId="32708" refreshError="1"/>
      <sheetData sheetId="32709" refreshError="1"/>
      <sheetData sheetId="32710" refreshError="1"/>
      <sheetData sheetId="32711" refreshError="1"/>
      <sheetData sheetId="32712" refreshError="1"/>
      <sheetData sheetId="32713" refreshError="1"/>
      <sheetData sheetId="32714" refreshError="1"/>
      <sheetData sheetId="32715" refreshError="1"/>
      <sheetData sheetId="32716" refreshError="1"/>
      <sheetData sheetId="32717" refreshError="1"/>
      <sheetData sheetId="32718" refreshError="1"/>
      <sheetData sheetId="32719" refreshError="1"/>
      <sheetData sheetId="32720" refreshError="1"/>
      <sheetData sheetId="32721" refreshError="1"/>
      <sheetData sheetId="32722" refreshError="1"/>
      <sheetData sheetId="32723" refreshError="1"/>
      <sheetData sheetId="32724" refreshError="1"/>
      <sheetData sheetId="32725" refreshError="1"/>
      <sheetData sheetId="32726" refreshError="1"/>
      <sheetData sheetId="32727" refreshError="1"/>
      <sheetData sheetId="32728" refreshError="1"/>
      <sheetData sheetId="32729" refreshError="1"/>
      <sheetData sheetId="32730" refreshError="1"/>
      <sheetData sheetId="32731" refreshError="1"/>
      <sheetData sheetId="32732" refreshError="1"/>
      <sheetData sheetId="32733" refreshError="1"/>
      <sheetData sheetId="32734" refreshError="1"/>
      <sheetData sheetId="32735" refreshError="1"/>
      <sheetData sheetId="32736" refreshError="1"/>
      <sheetData sheetId="32737" refreshError="1"/>
      <sheetData sheetId="32738" refreshError="1"/>
      <sheetData sheetId="32739" refreshError="1"/>
      <sheetData sheetId="32740" refreshError="1"/>
      <sheetData sheetId="32741" refreshError="1"/>
      <sheetData sheetId="32742" refreshError="1"/>
      <sheetData sheetId="32743" refreshError="1"/>
      <sheetData sheetId="32744" refreshError="1"/>
      <sheetData sheetId="32745" refreshError="1"/>
      <sheetData sheetId="32746" refreshError="1"/>
      <sheetData sheetId="32747" refreshError="1"/>
      <sheetData sheetId="32748" refreshError="1"/>
      <sheetData sheetId="32749" refreshError="1"/>
      <sheetData sheetId="32750" refreshError="1"/>
      <sheetData sheetId="32751" refreshError="1"/>
      <sheetData sheetId="32752" refreshError="1"/>
      <sheetData sheetId="32753" refreshError="1"/>
      <sheetData sheetId="32754" refreshError="1"/>
      <sheetData sheetId="32755" refreshError="1"/>
      <sheetData sheetId="32756" refreshError="1"/>
      <sheetData sheetId="32757" refreshError="1"/>
      <sheetData sheetId="32758" refreshError="1"/>
      <sheetData sheetId="32759" refreshError="1"/>
      <sheetData sheetId="32760" refreshError="1"/>
      <sheetData sheetId="32761" refreshError="1"/>
      <sheetData sheetId="32762" refreshError="1"/>
      <sheetData sheetId="32763" refreshError="1"/>
      <sheetData sheetId="32764" refreshError="1"/>
      <sheetData sheetId="32765" refreshError="1"/>
      <sheetData sheetId="32766" refreshError="1"/>
      <sheetData sheetId="32767" refreshError="1"/>
      <sheetData sheetId="32768" refreshError="1"/>
      <sheetData sheetId="32769" refreshError="1"/>
      <sheetData sheetId="32770" refreshError="1"/>
      <sheetData sheetId="32771" refreshError="1"/>
      <sheetData sheetId="32772" refreshError="1"/>
      <sheetData sheetId="32773" refreshError="1"/>
      <sheetData sheetId="32774" refreshError="1"/>
      <sheetData sheetId="32775" refreshError="1"/>
      <sheetData sheetId="32776" refreshError="1"/>
      <sheetData sheetId="32777" refreshError="1"/>
      <sheetData sheetId="32778" refreshError="1"/>
      <sheetData sheetId="32779" refreshError="1"/>
      <sheetData sheetId="32780" refreshError="1"/>
      <sheetData sheetId="32781" refreshError="1"/>
      <sheetData sheetId="32782" refreshError="1"/>
      <sheetData sheetId="32783" refreshError="1"/>
      <sheetData sheetId="32784" refreshError="1"/>
      <sheetData sheetId="32785" refreshError="1"/>
      <sheetData sheetId="32786" refreshError="1"/>
      <sheetData sheetId="32787" refreshError="1"/>
      <sheetData sheetId="32788" refreshError="1"/>
      <sheetData sheetId="32789" refreshError="1"/>
      <sheetData sheetId="32790" refreshError="1"/>
      <sheetData sheetId="32791" refreshError="1"/>
      <sheetData sheetId="32792" refreshError="1"/>
      <sheetData sheetId="32793" refreshError="1"/>
      <sheetData sheetId="32794" refreshError="1"/>
      <sheetData sheetId="32795" refreshError="1"/>
      <sheetData sheetId="32796" refreshError="1"/>
      <sheetData sheetId="32797" refreshError="1"/>
      <sheetData sheetId="32798" refreshError="1"/>
      <sheetData sheetId="32799" refreshError="1"/>
      <sheetData sheetId="32800" refreshError="1"/>
      <sheetData sheetId="32801" refreshError="1"/>
      <sheetData sheetId="32802" refreshError="1"/>
      <sheetData sheetId="32803" refreshError="1"/>
      <sheetData sheetId="32804" refreshError="1"/>
      <sheetData sheetId="32805" refreshError="1"/>
      <sheetData sheetId="32806" refreshError="1"/>
      <sheetData sheetId="32807" refreshError="1"/>
      <sheetData sheetId="32808" refreshError="1"/>
      <sheetData sheetId="32809" refreshError="1"/>
      <sheetData sheetId="32810" refreshError="1"/>
      <sheetData sheetId="32811" refreshError="1"/>
      <sheetData sheetId="32812" refreshError="1"/>
      <sheetData sheetId="32813" refreshError="1"/>
      <sheetData sheetId="32814" refreshError="1"/>
      <sheetData sheetId="32815" refreshError="1"/>
      <sheetData sheetId="32816" refreshError="1"/>
      <sheetData sheetId="32817" refreshError="1"/>
      <sheetData sheetId="32818" refreshError="1"/>
      <sheetData sheetId="32819" refreshError="1"/>
      <sheetData sheetId="32820" refreshError="1"/>
      <sheetData sheetId="32821" refreshError="1"/>
      <sheetData sheetId="32822" refreshError="1"/>
      <sheetData sheetId="32823" refreshError="1"/>
      <sheetData sheetId="32824" refreshError="1"/>
      <sheetData sheetId="32825" refreshError="1"/>
      <sheetData sheetId="32826" refreshError="1"/>
      <sheetData sheetId="32827" refreshError="1"/>
      <sheetData sheetId="32828" refreshError="1"/>
      <sheetData sheetId="32829" refreshError="1"/>
      <sheetData sheetId="32830" refreshError="1"/>
      <sheetData sheetId="32831" refreshError="1"/>
      <sheetData sheetId="32832" refreshError="1"/>
      <sheetData sheetId="32833" refreshError="1"/>
      <sheetData sheetId="32834" refreshError="1"/>
      <sheetData sheetId="32835" refreshError="1"/>
      <sheetData sheetId="32836" refreshError="1"/>
      <sheetData sheetId="32837" refreshError="1"/>
      <sheetData sheetId="32838" refreshError="1"/>
      <sheetData sheetId="32839" refreshError="1"/>
      <sheetData sheetId="32840" refreshError="1"/>
      <sheetData sheetId="32841" refreshError="1"/>
      <sheetData sheetId="32842" refreshError="1"/>
      <sheetData sheetId="32843" refreshError="1"/>
      <sheetData sheetId="32844" refreshError="1"/>
      <sheetData sheetId="32845" refreshError="1"/>
      <sheetData sheetId="32846" refreshError="1"/>
      <sheetData sheetId="32847" refreshError="1"/>
      <sheetData sheetId="32848" refreshError="1"/>
      <sheetData sheetId="32849" refreshError="1"/>
      <sheetData sheetId="32850" refreshError="1"/>
      <sheetData sheetId="32851" refreshError="1"/>
      <sheetData sheetId="32852" refreshError="1"/>
      <sheetData sheetId="32853" refreshError="1"/>
      <sheetData sheetId="32854" refreshError="1"/>
      <sheetData sheetId="32855" refreshError="1"/>
      <sheetData sheetId="32856" refreshError="1"/>
      <sheetData sheetId="32857" refreshError="1"/>
      <sheetData sheetId="32858" refreshError="1"/>
      <sheetData sheetId="32859" refreshError="1"/>
      <sheetData sheetId="32860" refreshError="1"/>
      <sheetData sheetId="32861" refreshError="1"/>
      <sheetData sheetId="32862" refreshError="1"/>
      <sheetData sheetId="32863" refreshError="1"/>
      <sheetData sheetId="32864" refreshError="1"/>
      <sheetData sheetId="32865" refreshError="1"/>
      <sheetData sheetId="32866" refreshError="1"/>
      <sheetData sheetId="32867" refreshError="1"/>
      <sheetData sheetId="32868" refreshError="1"/>
      <sheetData sheetId="32869" refreshError="1"/>
      <sheetData sheetId="32870" refreshError="1"/>
      <sheetData sheetId="32871" refreshError="1"/>
      <sheetData sheetId="32872" refreshError="1"/>
      <sheetData sheetId="32873" refreshError="1"/>
      <sheetData sheetId="32874" refreshError="1"/>
      <sheetData sheetId="32875" refreshError="1"/>
      <sheetData sheetId="32876" refreshError="1"/>
      <sheetData sheetId="32877" refreshError="1"/>
      <sheetData sheetId="32878" refreshError="1"/>
      <sheetData sheetId="32879" refreshError="1"/>
      <sheetData sheetId="32880" refreshError="1"/>
      <sheetData sheetId="32881" refreshError="1"/>
      <sheetData sheetId="32882" refreshError="1"/>
      <sheetData sheetId="32883" refreshError="1"/>
      <sheetData sheetId="32884" refreshError="1"/>
      <sheetData sheetId="32885" refreshError="1"/>
      <sheetData sheetId="32886" refreshError="1"/>
      <sheetData sheetId="32887" refreshError="1"/>
      <sheetData sheetId="32888" refreshError="1"/>
      <sheetData sheetId="32889" refreshError="1"/>
      <sheetData sheetId="32890" refreshError="1"/>
      <sheetData sheetId="32891" refreshError="1"/>
      <sheetData sheetId="32892" refreshError="1"/>
      <sheetData sheetId="32893" refreshError="1"/>
      <sheetData sheetId="32894" refreshError="1"/>
      <sheetData sheetId="32895" refreshError="1"/>
      <sheetData sheetId="32896" refreshError="1"/>
      <sheetData sheetId="32897" refreshError="1"/>
      <sheetData sheetId="32898" refreshError="1"/>
      <sheetData sheetId="32899" refreshError="1"/>
      <sheetData sheetId="32900" refreshError="1"/>
      <sheetData sheetId="32901" refreshError="1"/>
      <sheetData sheetId="32902" refreshError="1"/>
      <sheetData sheetId="32903" refreshError="1"/>
      <sheetData sheetId="32904" refreshError="1"/>
      <sheetData sheetId="32905" refreshError="1"/>
      <sheetData sheetId="32906" refreshError="1"/>
      <sheetData sheetId="32907" refreshError="1"/>
      <sheetData sheetId="32908" refreshError="1"/>
      <sheetData sheetId="32909" refreshError="1"/>
      <sheetData sheetId="32910" refreshError="1"/>
      <sheetData sheetId="32911" refreshError="1"/>
      <sheetData sheetId="32912" refreshError="1"/>
      <sheetData sheetId="32913" refreshError="1"/>
      <sheetData sheetId="32914" refreshError="1"/>
      <sheetData sheetId="32915" refreshError="1"/>
      <sheetData sheetId="32916" refreshError="1"/>
      <sheetData sheetId="32917" refreshError="1"/>
      <sheetData sheetId="32918" refreshError="1"/>
      <sheetData sheetId="32919" refreshError="1"/>
      <sheetData sheetId="32920" refreshError="1"/>
      <sheetData sheetId="32921" refreshError="1"/>
      <sheetData sheetId="32922" refreshError="1"/>
      <sheetData sheetId="32923" refreshError="1"/>
      <sheetData sheetId="32924" refreshError="1"/>
      <sheetData sheetId="32925" refreshError="1"/>
      <sheetData sheetId="32926" refreshError="1"/>
      <sheetData sheetId="32927" refreshError="1"/>
      <sheetData sheetId="32928" refreshError="1"/>
      <sheetData sheetId="32929"/>
      <sheetData sheetId="32930"/>
      <sheetData sheetId="32931"/>
      <sheetData sheetId="32932"/>
      <sheetData sheetId="32933"/>
      <sheetData sheetId="32934"/>
      <sheetData sheetId="32935"/>
      <sheetData sheetId="32936" refreshError="1"/>
      <sheetData sheetId="32937" refreshError="1"/>
      <sheetData sheetId="32938"/>
      <sheetData sheetId="32939"/>
      <sheetData sheetId="32940"/>
      <sheetData sheetId="32941"/>
      <sheetData sheetId="32942"/>
      <sheetData sheetId="32943"/>
      <sheetData sheetId="32944"/>
      <sheetData sheetId="32945"/>
      <sheetData sheetId="32946"/>
      <sheetData sheetId="32947"/>
      <sheetData sheetId="32948"/>
      <sheetData sheetId="32949"/>
      <sheetData sheetId="32950"/>
      <sheetData sheetId="32951"/>
      <sheetData sheetId="32952"/>
      <sheetData sheetId="32953"/>
      <sheetData sheetId="32954"/>
      <sheetData sheetId="32955"/>
      <sheetData sheetId="32956"/>
      <sheetData sheetId="32957"/>
      <sheetData sheetId="32958"/>
      <sheetData sheetId="32959"/>
      <sheetData sheetId="32960"/>
      <sheetData sheetId="32961"/>
      <sheetData sheetId="32962"/>
      <sheetData sheetId="32963"/>
      <sheetData sheetId="32964"/>
      <sheetData sheetId="32965"/>
      <sheetData sheetId="32966"/>
      <sheetData sheetId="32967"/>
      <sheetData sheetId="32968"/>
      <sheetData sheetId="32969"/>
      <sheetData sheetId="32970"/>
      <sheetData sheetId="32971"/>
      <sheetData sheetId="32972"/>
      <sheetData sheetId="32973"/>
      <sheetData sheetId="32974"/>
      <sheetData sheetId="32975"/>
      <sheetData sheetId="32976"/>
      <sheetData sheetId="32977">
        <row r="7">
          <cell r="J7">
            <v>1.5</v>
          </cell>
        </row>
      </sheetData>
      <sheetData sheetId="32978"/>
      <sheetData sheetId="32979">
        <row r="7">
          <cell r="J7">
            <v>1.5</v>
          </cell>
        </row>
      </sheetData>
      <sheetData sheetId="32980"/>
      <sheetData sheetId="32981"/>
      <sheetData sheetId="32982" refreshError="1"/>
      <sheetData sheetId="32983" refreshError="1"/>
      <sheetData sheetId="32984" refreshError="1"/>
      <sheetData sheetId="32985" refreshError="1"/>
      <sheetData sheetId="32986" refreshError="1"/>
      <sheetData sheetId="32987" refreshError="1"/>
      <sheetData sheetId="32988" refreshError="1"/>
      <sheetData sheetId="32989" refreshError="1"/>
      <sheetData sheetId="32990" refreshError="1"/>
      <sheetData sheetId="32991" refreshError="1"/>
      <sheetData sheetId="32992" refreshError="1"/>
      <sheetData sheetId="32993" refreshError="1"/>
      <sheetData sheetId="32994" refreshError="1"/>
      <sheetData sheetId="32995" refreshError="1"/>
      <sheetData sheetId="32996" refreshError="1"/>
      <sheetData sheetId="32997" refreshError="1"/>
      <sheetData sheetId="32998" refreshError="1"/>
      <sheetData sheetId="32999" refreshError="1"/>
      <sheetData sheetId="33000" refreshError="1"/>
      <sheetData sheetId="33001" refreshError="1"/>
      <sheetData sheetId="33002" refreshError="1"/>
      <sheetData sheetId="33003" refreshError="1"/>
      <sheetData sheetId="33004" refreshError="1"/>
      <sheetData sheetId="33005" refreshError="1"/>
      <sheetData sheetId="33006" refreshError="1"/>
      <sheetData sheetId="33007" refreshError="1"/>
      <sheetData sheetId="33008" refreshError="1"/>
      <sheetData sheetId="33009" refreshError="1"/>
      <sheetData sheetId="33010" refreshError="1"/>
      <sheetData sheetId="33011" refreshError="1"/>
      <sheetData sheetId="33012" refreshError="1"/>
      <sheetData sheetId="33013" refreshError="1"/>
      <sheetData sheetId="33014" refreshError="1"/>
      <sheetData sheetId="33015" refreshError="1"/>
      <sheetData sheetId="33016" refreshError="1"/>
      <sheetData sheetId="33017" refreshError="1"/>
      <sheetData sheetId="33018" refreshError="1"/>
      <sheetData sheetId="33019" refreshError="1"/>
      <sheetData sheetId="33020"/>
      <sheetData sheetId="33021" refreshError="1"/>
      <sheetData sheetId="33022" refreshError="1"/>
      <sheetData sheetId="33023"/>
      <sheetData sheetId="33024" refreshError="1"/>
      <sheetData sheetId="33025" refreshError="1"/>
      <sheetData sheetId="33026" refreshError="1"/>
      <sheetData sheetId="33027" refreshError="1"/>
      <sheetData sheetId="33028" refreshError="1"/>
      <sheetData sheetId="33029" refreshError="1"/>
      <sheetData sheetId="33030" refreshError="1"/>
      <sheetData sheetId="33031" refreshError="1"/>
      <sheetData sheetId="33032" refreshError="1"/>
      <sheetData sheetId="33033" refreshError="1"/>
      <sheetData sheetId="33034" refreshError="1"/>
      <sheetData sheetId="33035" refreshError="1"/>
      <sheetData sheetId="33036" refreshError="1"/>
      <sheetData sheetId="33037" refreshError="1"/>
      <sheetData sheetId="33038" refreshError="1"/>
      <sheetData sheetId="33039" refreshError="1"/>
      <sheetData sheetId="33040" refreshError="1"/>
      <sheetData sheetId="33041" refreshError="1"/>
      <sheetData sheetId="33042"/>
      <sheetData sheetId="33043"/>
      <sheetData sheetId="33044"/>
      <sheetData sheetId="33045"/>
      <sheetData sheetId="33046"/>
      <sheetData sheetId="33047"/>
      <sheetData sheetId="33048"/>
      <sheetData sheetId="33049"/>
      <sheetData sheetId="33050"/>
      <sheetData sheetId="33051"/>
      <sheetData sheetId="33052"/>
      <sheetData sheetId="33053"/>
      <sheetData sheetId="33054"/>
      <sheetData sheetId="33055"/>
      <sheetData sheetId="33056"/>
      <sheetData sheetId="33057"/>
      <sheetData sheetId="33058"/>
      <sheetData sheetId="33059"/>
      <sheetData sheetId="33060"/>
      <sheetData sheetId="33061"/>
      <sheetData sheetId="33062"/>
      <sheetData sheetId="33063"/>
      <sheetData sheetId="33064"/>
      <sheetData sheetId="33065"/>
      <sheetData sheetId="33066"/>
      <sheetData sheetId="33067"/>
      <sheetData sheetId="33068"/>
      <sheetData sheetId="33069"/>
      <sheetData sheetId="33070"/>
      <sheetData sheetId="33071"/>
      <sheetData sheetId="33072"/>
      <sheetData sheetId="33073"/>
      <sheetData sheetId="33074"/>
      <sheetData sheetId="33075" refreshError="1"/>
      <sheetData sheetId="33076" refreshError="1"/>
      <sheetData sheetId="33077" refreshError="1"/>
      <sheetData sheetId="33078" refreshError="1"/>
      <sheetData sheetId="33079"/>
      <sheetData sheetId="33080"/>
      <sheetData sheetId="33081"/>
      <sheetData sheetId="33082"/>
      <sheetData sheetId="33083"/>
      <sheetData sheetId="33084"/>
      <sheetData sheetId="33085"/>
      <sheetData sheetId="33086"/>
      <sheetData sheetId="33087"/>
      <sheetData sheetId="33088"/>
      <sheetData sheetId="33089" refreshError="1"/>
      <sheetData sheetId="33090" refreshError="1"/>
      <sheetData sheetId="33091" refreshError="1"/>
      <sheetData sheetId="33092" refreshError="1"/>
      <sheetData sheetId="33093" refreshError="1"/>
      <sheetData sheetId="33094" refreshError="1"/>
      <sheetData sheetId="33095" refreshError="1"/>
      <sheetData sheetId="33096"/>
      <sheetData sheetId="33097"/>
      <sheetData sheetId="33098" refreshError="1"/>
      <sheetData sheetId="33099"/>
      <sheetData sheetId="33100"/>
      <sheetData sheetId="33101"/>
      <sheetData sheetId="33102" refreshError="1"/>
      <sheetData sheetId="33103"/>
      <sheetData sheetId="33104" refreshError="1"/>
      <sheetData sheetId="33105" refreshError="1"/>
      <sheetData sheetId="33106"/>
      <sheetData sheetId="33107" refreshError="1"/>
      <sheetData sheetId="33108" refreshError="1"/>
      <sheetData sheetId="33109" refreshError="1"/>
      <sheetData sheetId="33110" refreshError="1"/>
      <sheetData sheetId="33111" refreshError="1"/>
      <sheetData sheetId="33112" refreshError="1"/>
      <sheetData sheetId="33113" refreshError="1"/>
      <sheetData sheetId="33114" refreshError="1"/>
      <sheetData sheetId="33115"/>
      <sheetData sheetId="33116"/>
      <sheetData sheetId="33117"/>
      <sheetData sheetId="33118"/>
      <sheetData sheetId="33119"/>
      <sheetData sheetId="33120"/>
      <sheetData sheetId="33121"/>
      <sheetData sheetId="33122"/>
      <sheetData sheetId="33123"/>
      <sheetData sheetId="33124"/>
      <sheetData sheetId="33125"/>
      <sheetData sheetId="33126"/>
      <sheetData sheetId="33127"/>
      <sheetData sheetId="33128"/>
      <sheetData sheetId="33129"/>
      <sheetData sheetId="33130"/>
      <sheetData sheetId="33131"/>
      <sheetData sheetId="33132"/>
      <sheetData sheetId="33133"/>
      <sheetData sheetId="33134"/>
      <sheetData sheetId="33135"/>
      <sheetData sheetId="33136"/>
      <sheetData sheetId="33137">
        <row r="4">
          <cell r="E4" t="str">
            <v>Cash</v>
          </cell>
        </row>
      </sheetData>
      <sheetData sheetId="33138"/>
      <sheetData sheetId="33139"/>
      <sheetData sheetId="33140"/>
      <sheetData sheetId="33141"/>
      <sheetData sheetId="33142"/>
      <sheetData sheetId="33143"/>
      <sheetData sheetId="33144"/>
      <sheetData sheetId="33145"/>
      <sheetData sheetId="33146"/>
      <sheetData sheetId="33147"/>
      <sheetData sheetId="33148" refreshError="1"/>
      <sheetData sheetId="33149" refreshError="1"/>
      <sheetData sheetId="33150" refreshError="1"/>
      <sheetData sheetId="33151" refreshError="1"/>
      <sheetData sheetId="33152" refreshError="1"/>
      <sheetData sheetId="33153" refreshError="1"/>
      <sheetData sheetId="33154" refreshError="1"/>
      <sheetData sheetId="33155" refreshError="1"/>
      <sheetData sheetId="33156" refreshError="1"/>
      <sheetData sheetId="33157" refreshError="1"/>
      <sheetData sheetId="33158" refreshError="1"/>
      <sheetData sheetId="33159" refreshError="1"/>
      <sheetData sheetId="33160" refreshError="1"/>
      <sheetData sheetId="33161" refreshError="1"/>
      <sheetData sheetId="33162"/>
      <sheetData sheetId="33163"/>
      <sheetData sheetId="33164"/>
      <sheetData sheetId="33165" refreshError="1"/>
      <sheetData sheetId="33166" refreshError="1"/>
      <sheetData sheetId="33167" refreshError="1"/>
      <sheetData sheetId="33168"/>
      <sheetData sheetId="33169"/>
      <sheetData sheetId="33170"/>
      <sheetData sheetId="33171"/>
      <sheetData sheetId="33172"/>
      <sheetData sheetId="33173"/>
      <sheetData sheetId="33174"/>
      <sheetData sheetId="33175"/>
      <sheetData sheetId="33176"/>
      <sheetData sheetId="33177"/>
      <sheetData sheetId="33178"/>
      <sheetData sheetId="33179"/>
      <sheetData sheetId="33180"/>
      <sheetData sheetId="33181"/>
      <sheetData sheetId="33182"/>
      <sheetData sheetId="33183"/>
      <sheetData sheetId="33184"/>
      <sheetData sheetId="33185"/>
      <sheetData sheetId="33186"/>
      <sheetData sheetId="33187"/>
      <sheetData sheetId="33188"/>
      <sheetData sheetId="33189"/>
      <sheetData sheetId="33190"/>
      <sheetData sheetId="33191"/>
      <sheetData sheetId="33192"/>
      <sheetData sheetId="33193"/>
      <sheetData sheetId="33194"/>
      <sheetData sheetId="33195"/>
      <sheetData sheetId="33196"/>
      <sheetData sheetId="33197"/>
      <sheetData sheetId="33198"/>
      <sheetData sheetId="33199"/>
      <sheetData sheetId="33200"/>
      <sheetData sheetId="33201"/>
      <sheetData sheetId="33202"/>
      <sheetData sheetId="33203"/>
      <sheetData sheetId="33204"/>
      <sheetData sheetId="33205"/>
      <sheetData sheetId="33206"/>
      <sheetData sheetId="33207"/>
      <sheetData sheetId="33208"/>
      <sheetData sheetId="33209"/>
      <sheetData sheetId="33210"/>
      <sheetData sheetId="33211"/>
      <sheetData sheetId="33212"/>
      <sheetData sheetId="33213"/>
      <sheetData sheetId="33214"/>
      <sheetData sheetId="33215"/>
      <sheetData sheetId="33216"/>
      <sheetData sheetId="33217"/>
      <sheetData sheetId="33218"/>
      <sheetData sheetId="33219"/>
      <sheetData sheetId="33220"/>
      <sheetData sheetId="33221"/>
      <sheetData sheetId="33222"/>
      <sheetData sheetId="33223"/>
      <sheetData sheetId="33224"/>
      <sheetData sheetId="33225"/>
      <sheetData sheetId="33226"/>
      <sheetData sheetId="33227" refreshError="1"/>
      <sheetData sheetId="33228" refreshError="1"/>
      <sheetData sheetId="33229" refreshError="1"/>
      <sheetData sheetId="33230"/>
      <sheetData sheetId="33231"/>
      <sheetData sheetId="33232"/>
      <sheetData sheetId="33233"/>
      <sheetData sheetId="33234"/>
      <sheetData sheetId="33235"/>
      <sheetData sheetId="33236" refreshError="1"/>
      <sheetData sheetId="33237" refreshError="1"/>
      <sheetData sheetId="33238" refreshError="1"/>
      <sheetData sheetId="33239" refreshError="1"/>
      <sheetData sheetId="33240" refreshError="1"/>
      <sheetData sheetId="33241" refreshError="1"/>
      <sheetData sheetId="33242" refreshError="1"/>
      <sheetData sheetId="33243" refreshError="1"/>
      <sheetData sheetId="33244" refreshError="1"/>
      <sheetData sheetId="33245" refreshError="1"/>
      <sheetData sheetId="33246" refreshError="1"/>
      <sheetData sheetId="33247" refreshError="1"/>
      <sheetData sheetId="33248" refreshError="1"/>
      <sheetData sheetId="33249" refreshError="1"/>
      <sheetData sheetId="33250" refreshError="1"/>
      <sheetData sheetId="33251" refreshError="1"/>
      <sheetData sheetId="33252" refreshError="1"/>
      <sheetData sheetId="33253" refreshError="1"/>
      <sheetData sheetId="33254" refreshError="1"/>
      <sheetData sheetId="33255" refreshError="1"/>
      <sheetData sheetId="33256"/>
      <sheetData sheetId="33257"/>
      <sheetData sheetId="33258"/>
      <sheetData sheetId="33259"/>
      <sheetData sheetId="33260"/>
      <sheetData sheetId="33261"/>
      <sheetData sheetId="33262"/>
      <sheetData sheetId="33263"/>
      <sheetData sheetId="33264"/>
      <sheetData sheetId="33265"/>
      <sheetData sheetId="33266"/>
      <sheetData sheetId="33267"/>
      <sheetData sheetId="33268"/>
      <sheetData sheetId="33269"/>
      <sheetData sheetId="33270"/>
      <sheetData sheetId="33271"/>
      <sheetData sheetId="33272"/>
      <sheetData sheetId="33273" refreshError="1"/>
      <sheetData sheetId="33274" refreshError="1"/>
      <sheetData sheetId="33275" refreshError="1"/>
      <sheetData sheetId="33276" refreshError="1"/>
      <sheetData sheetId="33277" refreshError="1"/>
      <sheetData sheetId="33278" refreshError="1"/>
      <sheetData sheetId="33279" refreshError="1"/>
      <sheetData sheetId="33280" refreshError="1"/>
      <sheetData sheetId="33281" refreshError="1"/>
      <sheetData sheetId="33282" refreshError="1"/>
      <sheetData sheetId="33283" refreshError="1"/>
      <sheetData sheetId="33284" refreshError="1"/>
      <sheetData sheetId="33285" refreshError="1"/>
      <sheetData sheetId="33286" refreshError="1"/>
      <sheetData sheetId="33287" refreshError="1"/>
      <sheetData sheetId="33288" refreshError="1"/>
      <sheetData sheetId="33289" refreshError="1"/>
      <sheetData sheetId="33290" refreshError="1"/>
      <sheetData sheetId="33291" refreshError="1"/>
      <sheetData sheetId="33292" refreshError="1"/>
      <sheetData sheetId="33293" refreshError="1"/>
      <sheetData sheetId="33294" refreshError="1"/>
      <sheetData sheetId="33295" refreshError="1"/>
      <sheetData sheetId="33296" refreshError="1"/>
      <sheetData sheetId="33297" refreshError="1"/>
      <sheetData sheetId="33298" refreshError="1"/>
      <sheetData sheetId="33299" refreshError="1"/>
      <sheetData sheetId="33300" refreshError="1"/>
      <sheetData sheetId="33301" refreshError="1"/>
      <sheetData sheetId="33302" refreshError="1"/>
      <sheetData sheetId="33303" refreshError="1"/>
      <sheetData sheetId="33304" refreshError="1"/>
      <sheetData sheetId="33305" refreshError="1"/>
      <sheetData sheetId="33306" refreshError="1"/>
      <sheetData sheetId="33307" refreshError="1"/>
      <sheetData sheetId="33308" refreshError="1"/>
      <sheetData sheetId="33309" refreshError="1"/>
      <sheetData sheetId="33310" refreshError="1"/>
      <sheetData sheetId="33311" refreshError="1"/>
      <sheetData sheetId="33312" refreshError="1"/>
      <sheetData sheetId="33313" refreshError="1"/>
      <sheetData sheetId="33314" refreshError="1"/>
      <sheetData sheetId="33315" refreshError="1"/>
      <sheetData sheetId="33316" refreshError="1"/>
      <sheetData sheetId="33317" refreshError="1"/>
      <sheetData sheetId="33318" refreshError="1"/>
      <sheetData sheetId="33319" refreshError="1"/>
      <sheetData sheetId="33320" refreshError="1"/>
      <sheetData sheetId="33321" refreshError="1"/>
      <sheetData sheetId="33322" refreshError="1"/>
      <sheetData sheetId="33323" refreshError="1"/>
      <sheetData sheetId="33324" refreshError="1"/>
      <sheetData sheetId="33325" refreshError="1"/>
      <sheetData sheetId="33326" refreshError="1"/>
      <sheetData sheetId="33327" refreshError="1"/>
      <sheetData sheetId="33328" refreshError="1"/>
      <sheetData sheetId="33329" refreshError="1"/>
      <sheetData sheetId="33330" refreshError="1"/>
      <sheetData sheetId="33331" refreshError="1"/>
      <sheetData sheetId="33332" refreshError="1"/>
      <sheetData sheetId="33333" refreshError="1"/>
      <sheetData sheetId="33334" refreshError="1"/>
      <sheetData sheetId="33335" refreshError="1"/>
      <sheetData sheetId="33336" refreshError="1"/>
      <sheetData sheetId="33337" refreshError="1"/>
      <sheetData sheetId="33338" refreshError="1"/>
      <sheetData sheetId="33339" refreshError="1"/>
      <sheetData sheetId="33340" refreshError="1"/>
      <sheetData sheetId="33341" refreshError="1"/>
      <sheetData sheetId="33342" refreshError="1"/>
      <sheetData sheetId="33343" refreshError="1"/>
      <sheetData sheetId="33344" refreshError="1"/>
      <sheetData sheetId="33345" refreshError="1"/>
      <sheetData sheetId="33346" refreshError="1"/>
      <sheetData sheetId="33347" refreshError="1"/>
      <sheetData sheetId="33348" refreshError="1"/>
      <sheetData sheetId="33349" refreshError="1"/>
      <sheetData sheetId="33350" refreshError="1"/>
      <sheetData sheetId="33351" refreshError="1"/>
      <sheetData sheetId="33352" refreshError="1"/>
      <sheetData sheetId="33353" refreshError="1"/>
      <sheetData sheetId="33354" refreshError="1"/>
      <sheetData sheetId="33355" refreshError="1"/>
      <sheetData sheetId="33356" refreshError="1"/>
      <sheetData sheetId="33357" refreshError="1"/>
      <sheetData sheetId="33358" refreshError="1"/>
      <sheetData sheetId="33359" refreshError="1"/>
      <sheetData sheetId="33360" refreshError="1"/>
      <sheetData sheetId="33361" refreshError="1"/>
      <sheetData sheetId="33362" refreshError="1"/>
      <sheetData sheetId="33363" refreshError="1"/>
      <sheetData sheetId="33364" refreshError="1"/>
      <sheetData sheetId="33365" refreshError="1"/>
      <sheetData sheetId="33366" refreshError="1"/>
      <sheetData sheetId="33367" refreshError="1"/>
      <sheetData sheetId="33368" refreshError="1"/>
      <sheetData sheetId="33369" refreshError="1"/>
      <sheetData sheetId="33370" refreshError="1"/>
      <sheetData sheetId="33371" refreshError="1"/>
      <sheetData sheetId="33372" refreshError="1"/>
      <sheetData sheetId="33373" refreshError="1"/>
      <sheetData sheetId="33374" refreshError="1"/>
      <sheetData sheetId="33375" refreshError="1"/>
      <sheetData sheetId="33376" refreshError="1"/>
      <sheetData sheetId="33377" refreshError="1"/>
      <sheetData sheetId="33378" refreshError="1"/>
      <sheetData sheetId="33379" refreshError="1"/>
      <sheetData sheetId="33380" refreshError="1"/>
      <sheetData sheetId="33381" refreshError="1"/>
      <sheetData sheetId="33382" refreshError="1"/>
      <sheetData sheetId="33383" refreshError="1"/>
      <sheetData sheetId="33384" refreshError="1"/>
      <sheetData sheetId="33385" refreshError="1"/>
      <sheetData sheetId="33386" refreshError="1"/>
      <sheetData sheetId="33387" refreshError="1"/>
      <sheetData sheetId="33388" refreshError="1"/>
      <sheetData sheetId="33389" refreshError="1"/>
      <sheetData sheetId="33390" refreshError="1"/>
      <sheetData sheetId="33391" refreshError="1"/>
      <sheetData sheetId="33392" refreshError="1"/>
      <sheetData sheetId="33393" refreshError="1"/>
      <sheetData sheetId="33394" refreshError="1"/>
      <sheetData sheetId="33395" refreshError="1"/>
      <sheetData sheetId="33396" refreshError="1"/>
      <sheetData sheetId="33397" refreshError="1"/>
      <sheetData sheetId="33398" refreshError="1"/>
      <sheetData sheetId="33399" refreshError="1"/>
      <sheetData sheetId="33400" refreshError="1"/>
      <sheetData sheetId="33401" refreshError="1"/>
      <sheetData sheetId="33402" refreshError="1"/>
      <sheetData sheetId="33403" refreshError="1"/>
      <sheetData sheetId="33404" refreshError="1"/>
      <sheetData sheetId="33405" refreshError="1"/>
      <sheetData sheetId="33406" refreshError="1"/>
      <sheetData sheetId="33407" refreshError="1"/>
      <sheetData sheetId="33408" refreshError="1"/>
      <sheetData sheetId="33409" refreshError="1"/>
      <sheetData sheetId="33410" refreshError="1"/>
      <sheetData sheetId="33411" refreshError="1"/>
      <sheetData sheetId="33412" refreshError="1"/>
      <sheetData sheetId="33413" refreshError="1"/>
      <sheetData sheetId="33414" refreshError="1"/>
      <sheetData sheetId="33415" refreshError="1"/>
      <sheetData sheetId="33416" refreshError="1"/>
      <sheetData sheetId="33417" refreshError="1"/>
      <sheetData sheetId="33418" refreshError="1"/>
      <sheetData sheetId="33419" refreshError="1"/>
      <sheetData sheetId="33420" refreshError="1"/>
      <sheetData sheetId="33421" refreshError="1"/>
      <sheetData sheetId="33422" refreshError="1"/>
      <sheetData sheetId="33423" refreshError="1"/>
      <sheetData sheetId="33424" refreshError="1"/>
      <sheetData sheetId="33425" refreshError="1"/>
      <sheetData sheetId="33426" refreshError="1"/>
      <sheetData sheetId="33427" refreshError="1"/>
      <sheetData sheetId="33428" refreshError="1"/>
      <sheetData sheetId="33429" refreshError="1"/>
      <sheetData sheetId="33430" refreshError="1"/>
      <sheetData sheetId="33431" refreshError="1"/>
      <sheetData sheetId="33432" refreshError="1"/>
      <sheetData sheetId="33433" refreshError="1"/>
      <sheetData sheetId="33434" refreshError="1"/>
      <sheetData sheetId="33435" refreshError="1"/>
      <sheetData sheetId="33436" refreshError="1"/>
      <sheetData sheetId="33437" refreshError="1"/>
      <sheetData sheetId="33438" refreshError="1"/>
      <sheetData sheetId="33439" refreshError="1"/>
      <sheetData sheetId="33440" refreshError="1"/>
      <sheetData sheetId="33441" refreshError="1"/>
      <sheetData sheetId="33442" refreshError="1"/>
      <sheetData sheetId="33443" refreshError="1"/>
      <sheetData sheetId="33444" refreshError="1"/>
      <sheetData sheetId="33445" refreshError="1"/>
      <sheetData sheetId="33446" refreshError="1"/>
      <sheetData sheetId="33447" refreshError="1"/>
      <sheetData sheetId="33448" refreshError="1"/>
      <sheetData sheetId="33449" refreshError="1"/>
      <sheetData sheetId="33450" refreshError="1"/>
      <sheetData sheetId="33451" refreshError="1"/>
      <sheetData sheetId="33452" refreshError="1"/>
      <sheetData sheetId="33453" refreshError="1"/>
      <sheetData sheetId="33454" refreshError="1"/>
      <sheetData sheetId="33455" refreshError="1"/>
      <sheetData sheetId="33456" refreshError="1"/>
      <sheetData sheetId="33457" refreshError="1"/>
      <sheetData sheetId="33458" refreshError="1"/>
      <sheetData sheetId="33459" refreshError="1"/>
      <sheetData sheetId="33460" refreshError="1"/>
      <sheetData sheetId="33461" refreshError="1"/>
      <sheetData sheetId="33462" refreshError="1"/>
      <sheetData sheetId="33463" refreshError="1"/>
      <sheetData sheetId="33464" refreshError="1"/>
      <sheetData sheetId="33465" refreshError="1"/>
      <sheetData sheetId="33466" refreshError="1"/>
      <sheetData sheetId="33467" refreshError="1"/>
      <sheetData sheetId="33468" refreshError="1"/>
      <sheetData sheetId="33469" refreshError="1"/>
      <sheetData sheetId="33470" refreshError="1"/>
      <sheetData sheetId="33471" refreshError="1"/>
      <sheetData sheetId="33472" refreshError="1"/>
      <sheetData sheetId="33473" refreshError="1"/>
      <sheetData sheetId="33474" refreshError="1"/>
      <sheetData sheetId="33475" refreshError="1"/>
      <sheetData sheetId="33476" refreshError="1"/>
      <sheetData sheetId="33477" refreshError="1"/>
      <sheetData sheetId="33478" refreshError="1"/>
      <sheetData sheetId="33479" refreshError="1"/>
      <sheetData sheetId="33480" refreshError="1"/>
      <sheetData sheetId="33481" refreshError="1"/>
      <sheetData sheetId="33482" refreshError="1"/>
      <sheetData sheetId="33483" refreshError="1"/>
      <sheetData sheetId="33484" refreshError="1"/>
      <sheetData sheetId="33485" refreshError="1"/>
      <sheetData sheetId="33486" refreshError="1"/>
      <sheetData sheetId="33487" refreshError="1"/>
      <sheetData sheetId="33488" refreshError="1"/>
      <sheetData sheetId="33489"/>
      <sheetData sheetId="33490" refreshError="1"/>
      <sheetData sheetId="33491" refreshError="1"/>
      <sheetData sheetId="33492" refreshError="1"/>
      <sheetData sheetId="33493" refreshError="1"/>
      <sheetData sheetId="33494" refreshError="1"/>
      <sheetData sheetId="33495" refreshError="1"/>
      <sheetData sheetId="33496" refreshError="1"/>
      <sheetData sheetId="33497" refreshError="1"/>
      <sheetData sheetId="33498" refreshError="1"/>
      <sheetData sheetId="33499" refreshError="1"/>
      <sheetData sheetId="33500" refreshError="1"/>
      <sheetData sheetId="33501" refreshError="1"/>
      <sheetData sheetId="33502" refreshError="1"/>
      <sheetData sheetId="33503" refreshError="1"/>
      <sheetData sheetId="33504" refreshError="1"/>
      <sheetData sheetId="33505" refreshError="1"/>
      <sheetData sheetId="33506" refreshError="1"/>
      <sheetData sheetId="33507" refreshError="1"/>
      <sheetData sheetId="33508" refreshError="1"/>
      <sheetData sheetId="33509" refreshError="1"/>
      <sheetData sheetId="33510" refreshError="1"/>
      <sheetData sheetId="33511" refreshError="1"/>
      <sheetData sheetId="33512" refreshError="1"/>
      <sheetData sheetId="33513" refreshError="1"/>
      <sheetData sheetId="33514" refreshError="1"/>
      <sheetData sheetId="33515" refreshError="1"/>
      <sheetData sheetId="33516" refreshError="1"/>
      <sheetData sheetId="33517" refreshError="1"/>
      <sheetData sheetId="33518" refreshError="1"/>
      <sheetData sheetId="33519" refreshError="1"/>
      <sheetData sheetId="33520" refreshError="1"/>
      <sheetData sheetId="33521" refreshError="1"/>
      <sheetData sheetId="33522" refreshError="1"/>
      <sheetData sheetId="33523" refreshError="1"/>
      <sheetData sheetId="33524" refreshError="1"/>
      <sheetData sheetId="33525" refreshError="1"/>
      <sheetData sheetId="33526" refreshError="1"/>
      <sheetData sheetId="33527" refreshError="1"/>
      <sheetData sheetId="33528" refreshError="1"/>
      <sheetData sheetId="33529" refreshError="1"/>
      <sheetData sheetId="33530" refreshError="1"/>
      <sheetData sheetId="33531" refreshError="1"/>
      <sheetData sheetId="33532" refreshError="1"/>
      <sheetData sheetId="33533" refreshError="1"/>
      <sheetData sheetId="33534" refreshError="1"/>
      <sheetData sheetId="33535" refreshError="1"/>
      <sheetData sheetId="33536" refreshError="1"/>
      <sheetData sheetId="33537" refreshError="1"/>
      <sheetData sheetId="33538" refreshError="1"/>
      <sheetData sheetId="33539" refreshError="1"/>
      <sheetData sheetId="33540" refreshError="1"/>
      <sheetData sheetId="33541" refreshError="1"/>
      <sheetData sheetId="33542" refreshError="1"/>
      <sheetData sheetId="33543" refreshError="1"/>
      <sheetData sheetId="33544" refreshError="1"/>
      <sheetData sheetId="33545" refreshError="1"/>
      <sheetData sheetId="33546" refreshError="1"/>
      <sheetData sheetId="33547" refreshError="1"/>
      <sheetData sheetId="33548" refreshError="1"/>
      <sheetData sheetId="33549" refreshError="1"/>
      <sheetData sheetId="33550" refreshError="1"/>
      <sheetData sheetId="33551" refreshError="1"/>
      <sheetData sheetId="33552" refreshError="1"/>
      <sheetData sheetId="33553" refreshError="1"/>
      <sheetData sheetId="33554" refreshError="1"/>
      <sheetData sheetId="33555" refreshError="1"/>
      <sheetData sheetId="33556" refreshError="1"/>
      <sheetData sheetId="33557" refreshError="1"/>
      <sheetData sheetId="33558" refreshError="1"/>
      <sheetData sheetId="33559" refreshError="1"/>
      <sheetData sheetId="33560" refreshError="1"/>
      <sheetData sheetId="33561" refreshError="1"/>
      <sheetData sheetId="33562" refreshError="1"/>
      <sheetData sheetId="33563" refreshError="1"/>
      <sheetData sheetId="33564" refreshError="1"/>
      <sheetData sheetId="33565" refreshError="1"/>
      <sheetData sheetId="33566" refreshError="1"/>
      <sheetData sheetId="33567" refreshError="1"/>
      <sheetData sheetId="33568" refreshError="1"/>
      <sheetData sheetId="33569" refreshError="1"/>
      <sheetData sheetId="33570" refreshError="1"/>
      <sheetData sheetId="33571" refreshError="1"/>
      <sheetData sheetId="33572" refreshError="1"/>
      <sheetData sheetId="33573" refreshError="1"/>
      <sheetData sheetId="33574" refreshError="1"/>
      <sheetData sheetId="33575" refreshError="1"/>
      <sheetData sheetId="33576" refreshError="1"/>
      <sheetData sheetId="33577" refreshError="1"/>
      <sheetData sheetId="33578" refreshError="1"/>
      <sheetData sheetId="33579" refreshError="1"/>
      <sheetData sheetId="33580" refreshError="1"/>
      <sheetData sheetId="33581" refreshError="1"/>
      <sheetData sheetId="33582" refreshError="1"/>
      <sheetData sheetId="33583" refreshError="1"/>
      <sheetData sheetId="33584" refreshError="1"/>
      <sheetData sheetId="33585" refreshError="1"/>
      <sheetData sheetId="33586" refreshError="1"/>
      <sheetData sheetId="33587" refreshError="1"/>
      <sheetData sheetId="33588" refreshError="1"/>
      <sheetData sheetId="33589" refreshError="1"/>
      <sheetData sheetId="33590" refreshError="1"/>
      <sheetData sheetId="33591" refreshError="1"/>
      <sheetData sheetId="33592" refreshError="1"/>
      <sheetData sheetId="33593" refreshError="1"/>
      <sheetData sheetId="33594" refreshError="1"/>
      <sheetData sheetId="33595" refreshError="1"/>
      <sheetData sheetId="33596" refreshError="1"/>
      <sheetData sheetId="33597" refreshError="1"/>
      <sheetData sheetId="33598" refreshError="1"/>
      <sheetData sheetId="33599" refreshError="1"/>
      <sheetData sheetId="33600" refreshError="1"/>
      <sheetData sheetId="33601" refreshError="1"/>
      <sheetData sheetId="33602" refreshError="1"/>
      <sheetData sheetId="33603" refreshError="1"/>
      <sheetData sheetId="33604" refreshError="1"/>
      <sheetData sheetId="33605" refreshError="1"/>
      <sheetData sheetId="33606" refreshError="1"/>
      <sheetData sheetId="33607" refreshError="1"/>
      <sheetData sheetId="33608" refreshError="1"/>
      <sheetData sheetId="33609" refreshError="1"/>
      <sheetData sheetId="33610" refreshError="1"/>
      <sheetData sheetId="33611" refreshError="1"/>
      <sheetData sheetId="33612" refreshError="1"/>
      <sheetData sheetId="33613" refreshError="1"/>
      <sheetData sheetId="33614" refreshError="1"/>
      <sheetData sheetId="33615" refreshError="1"/>
      <sheetData sheetId="33616" refreshError="1"/>
      <sheetData sheetId="33617" refreshError="1"/>
      <sheetData sheetId="33618" refreshError="1"/>
      <sheetData sheetId="33619" refreshError="1"/>
      <sheetData sheetId="33620" refreshError="1"/>
      <sheetData sheetId="33621" refreshError="1"/>
      <sheetData sheetId="33622" refreshError="1"/>
      <sheetData sheetId="33623" refreshError="1"/>
      <sheetData sheetId="33624" refreshError="1"/>
      <sheetData sheetId="33625" refreshError="1"/>
      <sheetData sheetId="33626" refreshError="1"/>
      <sheetData sheetId="33627" refreshError="1"/>
      <sheetData sheetId="33628" refreshError="1"/>
      <sheetData sheetId="33629" refreshError="1"/>
      <sheetData sheetId="33630" refreshError="1"/>
      <sheetData sheetId="33631" refreshError="1"/>
      <sheetData sheetId="33632" refreshError="1"/>
      <sheetData sheetId="33633" refreshError="1"/>
      <sheetData sheetId="33634" refreshError="1"/>
      <sheetData sheetId="33635" refreshError="1"/>
      <sheetData sheetId="33636" refreshError="1"/>
      <sheetData sheetId="33637" refreshError="1"/>
      <sheetData sheetId="33638" refreshError="1"/>
      <sheetData sheetId="33639" refreshError="1"/>
      <sheetData sheetId="33640" refreshError="1"/>
      <sheetData sheetId="33641" refreshError="1"/>
      <sheetData sheetId="33642" refreshError="1"/>
      <sheetData sheetId="33643" refreshError="1"/>
      <sheetData sheetId="33644" refreshError="1"/>
      <sheetData sheetId="33645" refreshError="1"/>
      <sheetData sheetId="33646" refreshError="1"/>
      <sheetData sheetId="33647" refreshError="1"/>
      <sheetData sheetId="33648" refreshError="1"/>
      <sheetData sheetId="33649" refreshError="1"/>
      <sheetData sheetId="33650" refreshError="1"/>
      <sheetData sheetId="33651" refreshError="1"/>
      <sheetData sheetId="33652" refreshError="1"/>
      <sheetData sheetId="33653" refreshError="1"/>
      <sheetData sheetId="33654" refreshError="1"/>
      <sheetData sheetId="33655" refreshError="1"/>
      <sheetData sheetId="33656" refreshError="1"/>
      <sheetData sheetId="33657" refreshError="1"/>
      <sheetData sheetId="33658" refreshError="1"/>
      <sheetData sheetId="33659" refreshError="1"/>
      <sheetData sheetId="33660" refreshError="1"/>
      <sheetData sheetId="33661" refreshError="1"/>
      <sheetData sheetId="33662" refreshError="1"/>
      <sheetData sheetId="33663" refreshError="1"/>
      <sheetData sheetId="33664" refreshError="1"/>
      <sheetData sheetId="33665" refreshError="1"/>
      <sheetData sheetId="33666" refreshError="1"/>
      <sheetData sheetId="33667" refreshError="1"/>
      <sheetData sheetId="33668" refreshError="1"/>
      <sheetData sheetId="33669" refreshError="1"/>
      <sheetData sheetId="33670" refreshError="1"/>
      <sheetData sheetId="33671" refreshError="1"/>
      <sheetData sheetId="33672" refreshError="1"/>
      <sheetData sheetId="33673" refreshError="1"/>
      <sheetData sheetId="33674" refreshError="1"/>
      <sheetData sheetId="33675" refreshError="1"/>
      <sheetData sheetId="33676" refreshError="1"/>
      <sheetData sheetId="33677" refreshError="1"/>
      <sheetData sheetId="33678" refreshError="1"/>
      <sheetData sheetId="33679" refreshError="1"/>
      <sheetData sheetId="33680" refreshError="1"/>
      <sheetData sheetId="33681" refreshError="1"/>
      <sheetData sheetId="33682" refreshError="1"/>
      <sheetData sheetId="33683" refreshError="1"/>
      <sheetData sheetId="33684" refreshError="1"/>
      <sheetData sheetId="33685" refreshError="1"/>
      <sheetData sheetId="33686" refreshError="1"/>
      <sheetData sheetId="33687" refreshError="1"/>
      <sheetData sheetId="33688" refreshError="1"/>
      <sheetData sheetId="33689" refreshError="1"/>
      <sheetData sheetId="33690" refreshError="1"/>
      <sheetData sheetId="33691" refreshError="1"/>
      <sheetData sheetId="33692" refreshError="1"/>
      <sheetData sheetId="33693" refreshError="1"/>
      <sheetData sheetId="33694" refreshError="1"/>
      <sheetData sheetId="33695" refreshError="1"/>
      <sheetData sheetId="33696" refreshError="1"/>
      <sheetData sheetId="33697" refreshError="1"/>
      <sheetData sheetId="33698" refreshError="1"/>
      <sheetData sheetId="33699" refreshError="1"/>
      <sheetData sheetId="33700" refreshError="1"/>
      <sheetData sheetId="33701" refreshError="1"/>
      <sheetData sheetId="33702" refreshError="1"/>
      <sheetData sheetId="33703" refreshError="1"/>
      <sheetData sheetId="33704" refreshError="1"/>
      <sheetData sheetId="33705" refreshError="1"/>
      <sheetData sheetId="33706" refreshError="1"/>
      <sheetData sheetId="33707" refreshError="1"/>
      <sheetData sheetId="33708" refreshError="1"/>
      <sheetData sheetId="33709" refreshError="1"/>
      <sheetData sheetId="33710" refreshError="1"/>
      <sheetData sheetId="33711" refreshError="1"/>
      <sheetData sheetId="33712" refreshError="1"/>
      <sheetData sheetId="33713" refreshError="1"/>
      <sheetData sheetId="33714" refreshError="1"/>
      <sheetData sheetId="33715" refreshError="1"/>
      <sheetData sheetId="33716" refreshError="1"/>
      <sheetData sheetId="33717" refreshError="1"/>
      <sheetData sheetId="33718" refreshError="1"/>
      <sheetData sheetId="33719" refreshError="1"/>
      <sheetData sheetId="33720" refreshError="1"/>
      <sheetData sheetId="33721" refreshError="1"/>
      <sheetData sheetId="33722" refreshError="1"/>
      <sheetData sheetId="33723" refreshError="1"/>
      <sheetData sheetId="33724" refreshError="1"/>
      <sheetData sheetId="33725" refreshError="1"/>
      <sheetData sheetId="33726" refreshError="1"/>
      <sheetData sheetId="33727" refreshError="1"/>
      <sheetData sheetId="33728" refreshError="1"/>
      <sheetData sheetId="33729" refreshError="1"/>
      <sheetData sheetId="33730" refreshError="1"/>
      <sheetData sheetId="33731" refreshError="1"/>
      <sheetData sheetId="33732" refreshError="1"/>
      <sheetData sheetId="33733" refreshError="1"/>
      <sheetData sheetId="33734" refreshError="1"/>
      <sheetData sheetId="33735" refreshError="1"/>
      <sheetData sheetId="33736" refreshError="1"/>
      <sheetData sheetId="33737" refreshError="1"/>
      <sheetData sheetId="33738" refreshError="1"/>
      <sheetData sheetId="33739" refreshError="1"/>
      <sheetData sheetId="33740" refreshError="1"/>
      <sheetData sheetId="33741" refreshError="1"/>
      <sheetData sheetId="33742" refreshError="1"/>
      <sheetData sheetId="33743" refreshError="1"/>
      <sheetData sheetId="33744" refreshError="1"/>
      <sheetData sheetId="33745" refreshError="1"/>
      <sheetData sheetId="33746" refreshError="1"/>
      <sheetData sheetId="33747" refreshError="1"/>
      <sheetData sheetId="33748" refreshError="1"/>
      <sheetData sheetId="33749" refreshError="1"/>
      <sheetData sheetId="33750" refreshError="1"/>
      <sheetData sheetId="33751" refreshError="1"/>
      <sheetData sheetId="33752" refreshError="1"/>
      <sheetData sheetId="33753" refreshError="1"/>
      <sheetData sheetId="33754" refreshError="1"/>
      <sheetData sheetId="33755" refreshError="1"/>
      <sheetData sheetId="33756" refreshError="1"/>
      <sheetData sheetId="33757" refreshError="1"/>
      <sheetData sheetId="33758" refreshError="1"/>
      <sheetData sheetId="33759" refreshError="1"/>
      <sheetData sheetId="33760" refreshError="1"/>
      <sheetData sheetId="33761" refreshError="1"/>
      <sheetData sheetId="33762" refreshError="1"/>
      <sheetData sheetId="33763" refreshError="1"/>
      <sheetData sheetId="33764" refreshError="1"/>
      <sheetData sheetId="33765" refreshError="1"/>
      <sheetData sheetId="33766" refreshError="1"/>
      <sheetData sheetId="33767" refreshError="1"/>
      <sheetData sheetId="33768" refreshError="1"/>
      <sheetData sheetId="33769" refreshError="1"/>
      <sheetData sheetId="33770" refreshError="1"/>
      <sheetData sheetId="33771" refreshError="1"/>
      <sheetData sheetId="33772" refreshError="1"/>
      <sheetData sheetId="33773" refreshError="1"/>
      <sheetData sheetId="33774" refreshError="1"/>
      <sheetData sheetId="33775" refreshError="1"/>
      <sheetData sheetId="33776" refreshError="1"/>
      <sheetData sheetId="33777" refreshError="1"/>
      <sheetData sheetId="33778" refreshError="1"/>
      <sheetData sheetId="33779" refreshError="1"/>
      <sheetData sheetId="33780" refreshError="1"/>
      <sheetData sheetId="33781" refreshError="1"/>
      <sheetData sheetId="33782" refreshError="1"/>
      <sheetData sheetId="33783" refreshError="1"/>
      <sheetData sheetId="33784" refreshError="1"/>
      <sheetData sheetId="33785" refreshError="1"/>
      <sheetData sheetId="33786" refreshError="1"/>
      <sheetData sheetId="33787" refreshError="1"/>
      <sheetData sheetId="33788" refreshError="1"/>
      <sheetData sheetId="33789" refreshError="1"/>
      <sheetData sheetId="33790" refreshError="1"/>
      <sheetData sheetId="33791" refreshError="1"/>
      <sheetData sheetId="33792" refreshError="1"/>
      <sheetData sheetId="33793" refreshError="1"/>
      <sheetData sheetId="33794" refreshError="1"/>
      <sheetData sheetId="33795" refreshError="1"/>
      <sheetData sheetId="33796" refreshError="1"/>
      <sheetData sheetId="33797" refreshError="1"/>
      <sheetData sheetId="33798" refreshError="1"/>
      <sheetData sheetId="33799" refreshError="1"/>
      <sheetData sheetId="33800" refreshError="1"/>
      <sheetData sheetId="33801" refreshError="1"/>
      <sheetData sheetId="33802" refreshError="1"/>
      <sheetData sheetId="33803" refreshError="1"/>
      <sheetData sheetId="33804" refreshError="1"/>
      <sheetData sheetId="33805" refreshError="1"/>
      <sheetData sheetId="33806" refreshError="1"/>
      <sheetData sheetId="33807" refreshError="1"/>
      <sheetData sheetId="33808" refreshError="1"/>
      <sheetData sheetId="33809" refreshError="1"/>
      <sheetData sheetId="33810" refreshError="1"/>
      <sheetData sheetId="33811" refreshError="1"/>
      <sheetData sheetId="33812" refreshError="1"/>
      <sheetData sheetId="33813" refreshError="1"/>
      <sheetData sheetId="33814" refreshError="1"/>
      <sheetData sheetId="33815" refreshError="1"/>
      <sheetData sheetId="33816" refreshError="1"/>
      <sheetData sheetId="33817" refreshError="1"/>
      <sheetData sheetId="33818" refreshError="1"/>
      <sheetData sheetId="33819" refreshError="1"/>
      <sheetData sheetId="33820" refreshError="1"/>
      <sheetData sheetId="33821" refreshError="1"/>
      <sheetData sheetId="33822" refreshError="1"/>
      <sheetData sheetId="33823" refreshError="1"/>
      <sheetData sheetId="33824" refreshError="1"/>
      <sheetData sheetId="33825" refreshError="1"/>
      <sheetData sheetId="33826" refreshError="1"/>
      <sheetData sheetId="33827" refreshError="1"/>
      <sheetData sheetId="33828" refreshError="1"/>
      <sheetData sheetId="33829" refreshError="1"/>
      <sheetData sheetId="33830" refreshError="1"/>
      <sheetData sheetId="33831" refreshError="1"/>
      <sheetData sheetId="33832" refreshError="1"/>
      <sheetData sheetId="33833" refreshError="1"/>
      <sheetData sheetId="33834" refreshError="1"/>
      <sheetData sheetId="33835" refreshError="1"/>
      <sheetData sheetId="33836" refreshError="1"/>
      <sheetData sheetId="33837" refreshError="1"/>
      <sheetData sheetId="33838" refreshError="1"/>
      <sheetData sheetId="33839" refreshError="1"/>
      <sheetData sheetId="33840" refreshError="1"/>
      <sheetData sheetId="33841" refreshError="1"/>
      <sheetData sheetId="33842" refreshError="1"/>
      <sheetData sheetId="33843" refreshError="1"/>
      <sheetData sheetId="33844" refreshError="1"/>
      <sheetData sheetId="33845" refreshError="1"/>
      <sheetData sheetId="33846" refreshError="1"/>
      <sheetData sheetId="33847" refreshError="1"/>
      <sheetData sheetId="33848" refreshError="1"/>
      <sheetData sheetId="33849" refreshError="1"/>
      <sheetData sheetId="33850" refreshError="1"/>
      <sheetData sheetId="33851" refreshError="1"/>
      <sheetData sheetId="33852" refreshError="1"/>
      <sheetData sheetId="33853" refreshError="1"/>
      <sheetData sheetId="33854" refreshError="1"/>
      <sheetData sheetId="33855" refreshError="1"/>
      <sheetData sheetId="33856" refreshError="1"/>
      <sheetData sheetId="33857" refreshError="1"/>
      <sheetData sheetId="33858" refreshError="1"/>
      <sheetData sheetId="33859" refreshError="1"/>
      <sheetData sheetId="33860" refreshError="1"/>
      <sheetData sheetId="33861" refreshError="1"/>
      <sheetData sheetId="33862" refreshError="1"/>
      <sheetData sheetId="33863" refreshError="1"/>
      <sheetData sheetId="33864" refreshError="1"/>
      <sheetData sheetId="33865" refreshError="1"/>
      <sheetData sheetId="33866" refreshError="1"/>
      <sheetData sheetId="33867" refreshError="1"/>
      <sheetData sheetId="33868" refreshError="1"/>
      <sheetData sheetId="33869" refreshError="1"/>
      <sheetData sheetId="33870" refreshError="1"/>
      <sheetData sheetId="33871" refreshError="1"/>
      <sheetData sheetId="33872" refreshError="1"/>
      <sheetData sheetId="33873" refreshError="1"/>
      <sheetData sheetId="33874" refreshError="1"/>
      <sheetData sheetId="33875" refreshError="1"/>
      <sheetData sheetId="33876" refreshError="1"/>
      <sheetData sheetId="33877" refreshError="1"/>
      <sheetData sheetId="33878" refreshError="1"/>
      <sheetData sheetId="33879" refreshError="1"/>
      <sheetData sheetId="33880" refreshError="1"/>
      <sheetData sheetId="33881" refreshError="1"/>
      <sheetData sheetId="33882" refreshError="1"/>
      <sheetData sheetId="33883" refreshError="1"/>
      <sheetData sheetId="33884" refreshError="1"/>
      <sheetData sheetId="33885" refreshError="1"/>
      <sheetData sheetId="33886" refreshError="1"/>
      <sheetData sheetId="33887" refreshError="1"/>
      <sheetData sheetId="33888" refreshError="1"/>
      <sheetData sheetId="33889" refreshError="1"/>
      <sheetData sheetId="33890" refreshError="1"/>
      <sheetData sheetId="33891" refreshError="1"/>
      <sheetData sheetId="33892" refreshError="1"/>
      <sheetData sheetId="33893" refreshError="1"/>
      <sheetData sheetId="33894" refreshError="1"/>
      <sheetData sheetId="33895" refreshError="1"/>
      <sheetData sheetId="33896" refreshError="1"/>
      <sheetData sheetId="33897" refreshError="1"/>
      <sheetData sheetId="33898" refreshError="1"/>
      <sheetData sheetId="33899" refreshError="1"/>
      <sheetData sheetId="33900" refreshError="1"/>
      <sheetData sheetId="33901" refreshError="1"/>
      <sheetData sheetId="33902" refreshError="1"/>
      <sheetData sheetId="33903" refreshError="1"/>
      <sheetData sheetId="33904" refreshError="1"/>
      <sheetData sheetId="33905" refreshError="1"/>
      <sheetData sheetId="33906" refreshError="1"/>
      <sheetData sheetId="33907" refreshError="1"/>
      <sheetData sheetId="33908" refreshError="1"/>
      <sheetData sheetId="33909" refreshError="1"/>
      <sheetData sheetId="33910" refreshError="1"/>
      <sheetData sheetId="33911" refreshError="1"/>
      <sheetData sheetId="33912" refreshError="1"/>
      <sheetData sheetId="33913" refreshError="1"/>
      <sheetData sheetId="33914" refreshError="1"/>
      <sheetData sheetId="33915" refreshError="1"/>
      <sheetData sheetId="33916" refreshError="1"/>
      <sheetData sheetId="33917" refreshError="1"/>
      <sheetData sheetId="33918" refreshError="1"/>
      <sheetData sheetId="33919" refreshError="1"/>
      <sheetData sheetId="33920" refreshError="1"/>
      <sheetData sheetId="33921" refreshError="1"/>
      <sheetData sheetId="33922" refreshError="1"/>
      <sheetData sheetId="33923" refreshError="1"/>
      <sheetData sheetId="33924" refreshError="1"/>
      <sheetData sheetId="33925" refreshError="1"/>
      <sheetData sheetId="33926" refreshError="1"/>
      <sheetData sheetId="33927" refreshError="1"/>
      <sheetData sheetId="33928" refreshError="1"/>
      <sheetData sheetId="33929" refreshError="1"/>
      <sheetData sheetId="33930" refreshError="1"/>
      <sheetData sheetId="33931" refreshError="1"/>
      <sheetData sheetId="33932" refreshError="1"/>
      <sheetData sheetId="33933" refreshError="1"/>
      <sheetData sheetId="33934" refreshError="1"/>
      <sheetData sheetId="33935" refreshError="1"/>
      <sheetData sheetId="33936" refreshError="1"/>
      <sheetData sheetId="33937" refreshError="1"/>
      <sheetData sheetId="33938" refreshError="1"/>
      <sheetData sheetId="33939" refreshError="1"/>
      <sheetData sheetId="33940" refreshError="1"/>
      <sheetData sheetId="33941" refreshError="1"/>
      <sheetData sheetId="33942" refreshError="1"/>
      <sheetData sheetId="33943" refreshError="1"/>
      <sheetData sheetId="33944" refreshError="1"/>
      <sheetData sheetId="33945" refreshError="1"/>
      <sheetData sheetId="33946" refreshError="1"/>
      <sheetData sheetId="33947" refreshError="1"/>
      <sheetData sheetId="33948" refreshError="1"/>
      <sheetData sheetId="33949" refreshError="1"/>
      <sheetData sheetId="33950" refreshError="1"/>
      <sheetData sheetId="33951" refreshError="1"/>
      <sheetData sheetId="33952" refreshError="1"/>
      <sheetData sheetId="33953" refreshError="1"/>
      <sheetData sheetId="33954" refreshError="1"/>
      <sheetData sheetId="33955" refreshError="1"/>
      <sheetData sheetId="33956" refreshError="1"/>
      <sheetData sheetId="33957" refreshError="1"/>
      <sheetData sheetId="33958" refreshError="1"/>
      <sheetData sheetId="33959" refreshError="1"/>
      <sheetData sheetId="33960" refreshError="1"/>
      <sheetData sheetId="33961" refreshError="1"/>
      <sheetData sheetId="33962" refreshError="1"/>
      <sheetData sheetId="33963" refreshError="1"/>
      <sheetData sheetId="33964" refreshError="1"/>
      <sheetData sheetId="33965" refreshError="1"/>
      <sheetData sheetId="33966" refreshError="1"/>
      <sheetData sheetId="33967" refreshError="1"/>
      <sheetData sheetId="33968" refreshError="1"/>
      <sheetData sheetId="33969" refreshError="1"/>
      <sheetData sheetId="33970" refreshError="1"/>
      <sheetData sheetId="33971" refreshError="1"/>
      <sheetData sheetId="33972" refreshError="1"/>
      <sheetData sheetId="33973" refreshError="1"/>
      <sheetData sheetId="33974" refreshError="1"/>
      <sheetData sheetId="33975" refreshError="1"/>
      <sheetData sheetId="33976" refreshError="1"/>
      <sheetData sheetId="33977" refreshError="1"/>
      <sheetData sheetId="33978" refreshError="1"/>
      <sheetData sheetId="33979" refreshError="1"/>
      <sheetData sheetId="33980" refreshError="1"/>
      <sheetData sheetId="33981" refreshError="1"/>
      <sheetData sheetId="33982" refreshError="1"/>
      <sheetData sheetId="33983" refreshError="1"/>
      <sheetData sheetId="33984" refreshError="1"/>
      <sheetData sheetId="33985" refreshError="1"/>
      <sheetData sheetId="33986" refreshError="1"/>
      <sheetData sheetId="33987" refreshError="1"/>
      <sheetData sheetId="33988" refreshError="1"/>
      <sheetData sheetId="33989" refreshError="1"/>
      <sheetData sheetId="33990" refreshError="1"/>
      <sheetData sheetId="33991" refreshError="1"/>
      <sheetData sheetId="33992" refreshError="1"/>
      <sheetData sheetId="33993" refreshError="1"/>
      <sheetData sheetId="33994" refreshError="1"/>
      <sheetData sheetId="33995" refreshError="1"/>
      <sheetData sheetId="33996" refreshError="1"/>
      <sheetData sheetId="33997" refreshError="1"/>
      <sheetData sheetId="33998" refreshError="1"/>
      <sheetData sheetId="33999" refreshError="1"/>
      <sheetData sheetId="34000" refreshError="1"/>
      <sheetData sheetId="34001" refreshError="1"/>
      <sheetData sheetId="34002" refreshError="1"/>
      <sheetData sheetId="34003" refreshError="1"/>
      <sheetData sheetId="34004" refreshError="1"/>
      <sheetData sheetId="34005" refreshError="1"/>
      <sheetData sheetId="34006" refreshError="1"/>
      <sheetData sheetId="34007" refreshError="1"/>
      <sheetData sheetId="34008" refreshError="1"/>
      <sheetData sheetId="34009" refreshError="1"/>
      <sheetData sheetId="34010" refreshError="1"/>
      <sheetData sheetId="34011" refreshError="1"/>
      <sheetData sheetId="34012" refreshError="1"/>
      <sheetData sheetId="34013" refreshError="1"/>
      <sheetData sheetId="34014" refreshError="1"/>
      <sheetData sheetId="34015" refreshError="1"/>
      <sheetData sheetId="34016" refreshError="1"/>
      <sheetData sheetId="34017" refreshError="1"/>
      <sheetData sheetId="34018" refreshError="1"/>
      <sheetData sheetId="34019" refreshError="1"/>
      <sheetData sheetId="34020" refreshError="1"/>
      <sheetData sheetId="34021" refreshError="1"/>
      <sheetData sheetId="34022" refreshError="1"/>
      <sheetData sheetId="34023" refreshError="1"/>
      <sheetData sheetId="34024" refreshError="1"/>
      <sheetData sheetId="34025" refreshError="1"/>
      <sheetData sheetId="34026" refreshError="1"/>
      <sheetData sheetId="34027" refreshError="1"/>
      <sheetData sheetId="34028" refreshError="1"/>
      <sheetData sheetId="34029" refreshError="1"/>
      <sheetData sheetId="34030" refreshError="1"/>
      <sheetData sheetId="34031" refreshError="1"/>
      <sheetData sheetId="34032" refreshError="1"/>
      <sheetData sheetId="34033" refreshError="1"/>
      <sheetData sheetId="34034" refreshError="1"/>
      <sheetData sheetId="34035" refreshError="1"/>
      <sheetData sheetId="34036" refreshError="1"/>
      <sheetData sheetId="34037" refreshError="1"/>
      <sheetData sheetId="34038" refreshError="1"/>
      <sheetData sheetId="34039" refreshError="1"/>
      <sheetData sheetId="34040" refreshError="1"/>
      <sheetData sheetId="34041" refreshError="1"/>
      <sheetData sheetId="34042" refreshError="1"/>
      <sheetData sheetId="34043" refreshError="1"/>
      <sheetData sheetId="34044" refreshError="1"/>
      <sheetData sheetId="34045" refreshError="1"/>
      <sheetData sheetId="34046" refreshError="1"/>
      <sheetData sheetId="34047" refreshError="1"/>
      <sheetData sheetId="34048" refreshError="1"/>
      <sheetData sheetId="34049" refreshError="1"/>
      <sheetData sheetId="34050" refreshError="1"/>
      <sheetData sheetId="34051" refreshError="1"/>
      <sheetData sheetId="34052" refreshError="1"/>
      <sheetData sheetId="34053" refreshError="1"/>
      <sheetData sheetId="34054" refreshError="1"/>
      <sheetData sheetId="34055" refreshError="1"/>
      <sheetData sheetId="34056" refreshError="1"/>
      <sheetData sheetId="34057" refreshError="1"/>
      <sheetData sheetId="34058" refreshError="1"/>
      <sheetData sheetId="34059" refreshError="1"/>
      <sheetData sheetId="34060" refreshError="1"/>
      <sheetData sheetId="34061" refreshError="1"/>
      <sheetData sheetId="34062" refreshError="1"/>
      <sheetData sheetId="34063" refreshError="1"/>
      <sheetData sheetId="34064" refreshError="1"/>
      <sheetData sheetId="34065" refreshError="1"/>
      <sheetData sheetId="34066" refreshError="1"/>
      <sheetData sheetId="34067" refreshError="1"/>
      <sheetData sheetId="34068" refreshError="1"/>
      <sheetData sheetId="34069" refreshError="1"/>
      <sheetData sheetId="34070" refreshError="1"/>
      <sheetData sheetId="34071"/>
      <sheetData sheetId="34072"/>
      <sheetData sheetId="34073"/>
      <sheetData sheetId="34074"/>
      <sheetData sheetId="34075"/>
      <sheetData sheetId="34076"/>
      <sheetData sheetId="34077" refreshError="1"/>
      <sheetData sheetId="34078"/>
      <sheetData sheetId="34079"/>
      <sheetData sheetId="34080"/>
      <sheetData sheetId="34081"/>
      <sheetData sheetId="34082"/>
      <sheetData sheetId="34083"/>
      <sheetData sheetId="34084"/>
      <sheetData sheetId="34085" refreshError="1"/>
      <sheetData sheetId="34086" refreshError="1"/>
      <sheetData sheetId="34087" refreshError="1"/>
      <sheetData sheetId="34088" refreshError="1"/>
      <sheetData sheetId="34089" refreshError="1"/>
      <sheetData sheetId="34090" refreshError="1"/>
      <sheetData sheetId="34091" refreshError="1"/>
      <sheetData sheetId="34092" refreshError="1"/>
      <sheetData sheetId="34093" refreshError="1"/>
      <sheetData sheetId="34094" refreshError="1"/>
      <sheetData sheetId="34095" refreshError="1"/>
      <sheetData sheetId="34096" refreshError="1"/>
      <sheetData sheetId="34097" refreshError="1"/>
      <sheetData sheetId="34098" refreshError="1"/>
      <sheetData sheetId="34099" refreshError="1"/>
      <sheetData sheetId="34100" refreshError="1"/>
      <sheetData sheetId="34101" refreshError="1"/>
      <sheetData sheetId="34102" refreshError="1"/>
      <sheetData sheetId="34103" refreshError="1"/>
      <sheetData sheetId="34104" refreshError="1"/>
      <sheetData sheetId="34105" refreshError="1"/>
      <sheetData sheetId="34106" refreshError="1"/>
      <sheetData sheetId="34107"/>
      <sheetData sheetId="34108"/>
      <sheetData sheetId="34109"/>
      <sheetData sheetId="34110"/>
      <sheetData sheetId="34111"/>
      <sheetData sheetId="34112"/>
      <sheetData sheetId="34113"/>
      <sheetData sheetId="34114"/>
      <sheetData sheetId="34115"/>
      <sheetData sheetId="34116"/>
      <sheetData sheetId="34117"/>
      <sheetData sheetId="34118"/>
      <sheetData sheetId="34119" refreshError="1"/>
      <sheetData sheetId="34120"/>
      <sheetData sheetId="34121"/>
      <sheetData sheetId="34122"/>
      <sheetData sheetId="34123" refreshError="1"/>
      <sheetData sheetId="34124" refreshError="1"/>
      <sheetData sheetId="34125" refreshError="1"/>
      <sheetData sheetId="34126" refreshError="1"/>
      <sheetData sheetId="34127" refreshError="1"/>
      <sheetData sheetId="34128" refreshError="1"/>
      <sheetData sheetId="34129" refreshError="1"/>
      <sheetData sheetId="34130" refreshError="1"/>
      <sheetData sheetId="34131" refreshError="1"/>
      <sheetData sheetId="34132" refreshError="1"/>
      <sheetData sheetId="34133" refreshError="1"/>
      <sheetData sheetId="34134" refreshError="1"/>
      <sheetData sheetId="34135" refreshError="1"/>
      <sheetData sheetId="34136" refreshError="1"/>
      <sheetData sheetId="34137" refreshError="1"/>
      <sheetData sheetId="34138" refreshError="1"/>
      <sheetData sheetId="34139" refreshError="1"/>
      <sheetData sheetId="34140" refreshError="1"/>
      <sheetData sheetId="34141" refreshError="1"/>
      <sheetData sheetId="34142" refreshError="1"/>
      <sheetData sheetId="34143" refreshError="1"/>
      <sheetData sheetId="34144" refreshError="1"/>
      <sheetData sheetId="34145" refreshError="1"/>
      <sheetData sheetId="34146"/>
      <sheetData sheetId="34147"/>
      <sheetData sheetId="34148"/>
      <sheetData sheetId="34149"/>
      <sheetData sheetId="34150"/>
      <sheetData sheetId="34151"/>
      <sheetData sheetId="34152"/>
      <sheetData sheetId="34153" refreshError="1"/>
      <sheetData sheetId="34154" refreshError="1"/>
      <sheetData sheetId="34155" refreshError="1"/>
      <sheetData sheetId="34156" refreshError="1"/>
      <sheetData sheetId="34157" refreshError="1"/>
      <sheetData sheetId="34158" refreshError="1"/>
      <sheetData sheetId="34159" refreshError="1"/>
      <sheetData sheetId="34160" refreshError="1"/>
      <sheetData sheetId="34161" refreshError="1"/>
      <sheetData sheetId="34162" refreshError="1"/>
      <sheetData sheetId="34163" refreshError="1"/>
      <sheetData sheetId="34164" refreshError="1"/>
      <sheetData sheetId="34165" refreshError="1"/>
      <sheetData sheetId="34166" refreshError="1"/>
      <sheetData sheetId="34167" refreshError="1"/>
      <sheetData sheetId="34168" refreshError="1"/>
      <sheetData sheetId="34169" refreshError="1"/>
      <sheetData sheetId="34170" refreshError="1"/>
      <sheetData sheetId="34171" refreshError="1"/>
      <sheetData sheetId="34172" refreshError="1"/>
      <sheetData sheetId="34173" refreshError="1"/>
      <sheetData sheetId="34174" refreshError="1"/>
      <sheetData sheetId="34175" refreshError="1"/>
      <sheetData sheetId="34176" refreshError="1"/>
      <sheetData sheetId="34177" refreshError="1"/>
      <sheetData sheetId="34178" refreshError="1"/>
      <sheetData sheetId="34179" refreshError="1"/>
      <sheetData sheetId="34180" refreshError="1"/>
      <sheetData sheetId="34181" refreshError="1"/>
      <sheetData sheetId="34182" refreshError="1"/>
      <sheetData sheetId="34183" refreshError="1"/>
      <sheetData sheetId="34184" refreshError="1"/>
      <sheetData sheetId="34185" refreshError="1"/>
      <sheetData sheetId="34186" refreshError="1"/>
      <sheetData sheetId="34187" refreshError="1"/>
      <sheetData sheetId="34188" refreshError="1"/>
      <sheetData sheetId="34189" refreshError="1"/>
      <sheetData sheetId="34190" refreshError="1"/>
      <sheetData sheetId="34191" refreshError="1"/>
      <sheetData sheetId="34192" refreshError="1"/>
      <sheetData sheetId="34193" refreshError="1"/>
      <sheetData sheetId="34194" refreshError="1"/>
      <sheetData sheetId="34195" refreshError="1"/>
      <sheetData sheetId="34196" refreshError="1"/>
      <sheetData sheetId="34197" refreshError="1"/>
      <sheetData sheetId="34198" refreshError="1"/>
      <sheetData sheetId="34199" refreshError="1"/>
      <sheetData sheetId="34200" refreshError="1"/>
      <sheetData sheetId="34201" refreshError="1"/>
      <sheetData sheetId="34202" refreshError="1"/>
      <sheetData sheetId="34203" refreshError="1"/>
      <sheetData sheetId="34204" refreshError="1"/>
      <sheetData sheetId="34205" refreshError="1"/>
      <sheetData sheetId="34206" refreshError="1"/>
      <sheetData sheetId="34207" refreshError="1"/>
      <sheetData sheetId="34208" refreshError="1"/>
      <sheetData sheetId="34209" refreshError="1"/>
      <sheetData sheetId="34210" refreshError="1"/>
      <sheetData sheetId="34211" refreshError="1"/>
      <sheetData sheetId="34212" refreshError="1"/>
      <sheetData sheetId="34213" refreshError="1"/>
      <sheetData sheetId="34214" refreshError="1"/>
      <sheetData sheetId="34215" refreshError="1"/>
      <sheetData sheetId="34216" refreshError="1"/>
      <sheetData sheetId="34217" refreshError="1"/>
      <sheetData sheetId="34218" refreshError="1"/>
      <sheetData sheetId="34219" refreshError="1"/>
      <sheetData sheetId="34220" refreshError="1"/>
      <sheetData sheetId="34221" refreshError="1"/>
      <sheetData sheetId="34222" refreshError="1"/>
      <sheetData sheetId="34223" refreshError="1"/>
      <sheetData sheetId="34224" refreshError="1"/>
      <sheetData sheetId="34225" refreshError="1"/>
      <sheetData sheetId="34226" refreshError="1"/>
      <sheetData sheetId="34227" refreshError="1"/>
      <sheetData sheetId="34228" refreshError="1"/>
      <sheetData sheetId="34229" refreshError="1"/>
      <sheetData sheetId="34230" refreshError="1"/>
      <sheetData sheetId="34231" refreshError="1"/>
      <sheetData sheetId="34232" refreshError="1"/>
      <sheetData sheetId="34233" refreshError="1"/>
      <sheetData sheetId="34234" refreshError="1"/>
      <sheetData sheetId="34235" refreshError="1"/>
      <sheetData sheetId="34236" refreshError="1"/>
      <sheetData sheetId="34237" refreshError="1"/>
      <sheetData sheetId="34238" refreshError="1"/>
      <sheetData sheetId="34239" refreshError="1"/>
      <sheetData sheetId="34240" refreshError="1"/>
      <sheetData sheetId="34241" refreshError="1"/>
      <sheetData sheetId="34242" refreshError="1"/>
      <sheetData sheetId="34243" refreshError="1"/>
      <sheetData sheetId="34244" refreshError="1"/>
      <sheetData sheetId="34245" refreshError="1"/>
      <sheetData sheetId="34246" refreshError="1"/>
      <sheetData sheetId="34247" refreshError="1"/>
      <sheetData sheetId="34248" refreshError="1"/>
      <sheetData sheetId="34249" refreshError="1"/>
      <sheetData sheetId="34250" refreshError="1"/>
      <sheetData sheetId="34251" refreshError="1"/>
      <sheetData sheetId="34252" refreshError="1"/>
      <sheetData sheetId="34253" refreshError="1"/>
      <sheetData sheetId="34254" refreshError="1"/>
      <sheetData sheetId="34255" refreshError="1"/>
      <sheetData sheetId="34256" refreshError="1"/>
      <sheetData sheetId="34257" refreshError="1"/>
      <sheetData sheetId="34258" refreshError="1"/>
      <sheetData sheetId="34259" refreshError="1"/>
      <sheetData sheetId="34260" refreshError="1"/>
      <sheetData sheetId="34261" refreshError="1"/>
      <sheetData sheetId="34262" refreshError="1"/>
      <sheetData sheetId="34263" refreshError="1"/>
      <sheetData sheetId="34264" refreshError="1"/>
      <sheetData sheetId="34265" refreshError="1"/>
      <sheetData sheetId="34266" refreshError="1"/>
      <sheetData sheetId="34267" refreshError="1"/>
      <sheetData sheetId="34268" refreshError="1"/>
      <sheetData sheetId="34269" refreshError="1"/>
      <sheetData sheetId="34270" refreshError="1"/>
      <sheetData sheetId="34271" refreshError="1"/>
      <sheetData sheetId="34272" refreshError="1"/>
      <sheetData sheetId="34273" refreshError="1"/>
      <sheetData sheetId="34274"/>
      <sheetData sheetId="34275"/>
      <sheetData sheetId="34276"/>
      <sheetData sheetId="34277"/>
      <sheetData sheetId="34278"/>
      <sheetData sheetId="34279"/>
      <sheetData sheetId="34280"/>
      <sheetData sheetId="34281"/>
      <sheetData sheetId="34282"/>
      <sheetData sheetId="34283"/>
      <sheetData sheetId="34284" refreshError="1"/>
      <sheetData sheetId="34285"/>
      <sheetData sheetId="34286"/>
      <sheetData sheetId="34287" refreshError="1"/>
      <sheetData sheetId="34288" refreshError="1"/>
      <sheetData sheetId="34289" refreshError="1"/>
      <sheetData sheetId="34290" refreshError="1"/>
      <sheetData sheetId="34291" refreshError="1"/>
      <sheetData sheetId="34292" refreshError="1"/>
      <sheetData sheetId="34293" refreshError="1"/>
      <sheetData sheetId="34294" refreshError="1"/>
      <sheetData sheetId="34295"/>
      <sheetData sheetId="34296" refreshError="1"/>
      <sheetData sheetId="34297" refreshError="1"/>
      <sheetData sheetId="34298" refreshError="1"/>
      <sheetData sheetId="34299" refreshError="1"/>
      <sheetData sheetId="34300"/>
      <sheetData sheetId="34301"/>
      <sheetData sheetId="34302"/>
      <sheetData sheetId="34303"/>
      <sheetData sheetId="34304"/>
      <sheetData sheetId="34305"/>
      <sheetData sheetId="34306"/>
      <sheetData sheetId="34307"/>
      <sheetData sheetId="34308" refreshError="1"/>
      <sheetData sheetId="34309"/>
      <sheetData sheetId="34310"/>
      <sheetData sheetId="34311"/>
      <sheetData sheetId="34312"/>
      <sheetData sheetId="34313"/>
      <sheetData sheetId="34314"/>
      <sheetData sheetId="34315"/>
      <sheetData sheetId="34316"/>
      <sheetData sheetId="34317"/>
      <sheetData sheetId="34318"/>
      <sheetData sheetId="34319"/>
      <sheetData sheetId="34320"/>
      <sheetData sheetId="34321"/>
      <sheetData sheetId="34322"/>
      <sheetData sheetId="34323"/>
      <sheetData sheetId="34324"/>
      <sheetData sheetId="34325"/>
      <sheetData sheetId="34326"/>
      <sheetData sheetId="34327" refreshError="1"/>
      <sheetData sheetId="34328" refreshError="1"/>
      <sheetData sheetId="34329" refreshError="1"/>
      <sheetData sheetId="34330" refreshError="1"/>
      <sheetData sheetId="34331" refreshError="1"/>
      <sheetData sheetId="34332" refreshError="1"/>
      <sheetData sheetId="34333" refreshError="1"/>
      <sheetData sheetId="34334" refreshError="1"/>
      <sheetData sheetId="34335" refreshError="1"/>
      <sheetData sheetId="34336" refreshError="1"/>
      <sheetData sheetId="34337" refreshError="1"/>
      <sheetData sheetId="34338" refreshError="1"/>
      <sheetData sheetId="34339" refreshError="1"/>
      <sheetData sheetId="34340" refreshError="1"/>
      <sheetData sheetId="34341" refreshError="1"/>
      <sheetData sheetId="34342" refreshError="1"/>
      <sheetData sheetId="34343" refreshError="1"/>
      <sheetData sheetId="34344" refreshError="1"/>
      <sheetData sheetId="34345" refreshError="1"/>
      <sheetData sheetId="34346" refreshError="1"/>
      <sheetData sheetId="34347" refreshError="1"/>
      <sheetData sheetId="34348" refreshError="1"/>
      <sheetData sheetId="34349" refreshError="1"/>
      <sheetData sheetId="34350" refreshError="1"/>
      <sheetData sheetId="34351" refreshError="1"/>
      <sheetData sheetId="34352" refreshError="1"/>
      <sheetData sheetId="34353" refreshError="1"/>
      <sheetData sheetId="34354" refreshError="1"/>
      <sheetData sheetId="34355" refreshError="1"/>
      <sheetData sheetId="34356" refreshError="1"/>
      <sheetData sheetId="34357" refreshError="1"/>
      <sheetData sheetId="34358" refreshError="1"/>
      <sheetData sheetId="34359" refreshError="1"/>
      <sheetData sheetId="34360" refreshError="1"/>
      <sheetData sheetId="34361" refreshError="1"/>
      <sheetData sheetId="34362" refreshError="1"/>
      <sheetData sheetId="34363" refreshError="1"/>
      <sheetData sheetId="34364" refreshError="1"/>
      <sheetData sheetId="34365" refreshError="1"/>
      <sheetData sheetId="34366" refreshError="1"/>
      <sheetData sheetId="34367" refreshError="1"/>
      <sheetData sheetId="34368" refreshError="1"/>
      <sheetData sheetId="34369" refreshError="1"/>
      <sheetData sheetId="34370" refreshError="1"/>
      <sheetData sheetId="34371" refreshError="1"/>
      <sheetData sheetId="34372" refreshError="1"/>
      <sheetData sheetId="34373" refreshError="1"/>
      <sheetData sheetId="34374" refreshError="1"/>
      <sheetData sheetId="34375" refreshError="1"/>
      <sheetData sheetId="34376" refreshError="1"/>
      <sheetData sheetId="34377" refreshError="1"/>
      <sheetData sheetId="34378" refreshError="1"/>
      <sheetData sheetId="34379" refreshError="1"/>
      <sheetData sheetId="34380" refreshError="1"/>
      <sheetData sheetId="34381" refreshError="1"/>
      <sheetData sheetId="34382" refreshError="1"/>
      <sheetData sheetId="34383" refreshError="1"/>
      <sheetData sheetId="34384" refreshError="1"/>
      <sheetData sheetId="34385" refreshError="1"/>
      <sheetData sheetId="34386" refreshError="1"/>
      <sheetData sheetId="34387" refreshError="1"/>
      <sheetData sheetId="34388" refreshError="1"/>
      <sheetData sheetId="34389" refreshError="1"/>
      <sheetData sheetId="34390" refreshError="1"/>
      <sheetData sheetId="34391" refreshError="1"/>
      <sheetData sheetId="34392" refreshError="1"/>
      <sheetData sheetId="34393" refreshError="1"/>
      <sheetData sheetId="34394" refreshError="1"/>
      <sheetData sheetId="34395" refreshError="1"/>
      <sheetData sheetId="34396" refreshError="1"/>
      <sheetData sheetId="34397" refreshError="1"/>
      <sheetData sheetId="34398" refreshError="1"/>
      <sheetData sheetId="34399" refreshError="1"/>
      <sheetData sheetId="34400" refreshError="1"/>
      <sheetData sheetId="34401" refreshError="1"/>
      <sheetData sheetId="34402" refreshError="1"/>
      <sheetData sheetId="34403" refreshError="1"/>
      <sheetData sheetId="34404" refreshError="1"/>
      <sheetData sheetId="34405" refreshError="1"/>
      <sheetData sheetId="34406" refreshError="1"/>
      <sheetData sheetId="34407" refreshError="1"/>
      <sheetData sheetId="34408" refreshError="1"/>
      <sheetData sheetId="34409" refreshError="1"/>
      <sheetData sheetId="34410" refreshError="1"/>
      <sheetData sheetId="34411" refreshError="1"/>
      <sheetData sheetId="34412" refreshError="1"/>
      <sheetData sheetId="34413" refreshError="1"/>
      <sheetData sheetId="34414" refreshError="1"/>
      <sheetData sheetId="34415" refreshError="1"/>
      <sheetData sheetId="34416" refreshError="1"/>
      <sheetData sheetId="34417"/>
      <sheetData sheetId="34418"/>
      <sheetData sheetId="34419" refreshError="1"/>
      <sheetData sheetId="34420" refreshError="1"/>
      <sheetData sheetId="34421"/>
      <sheetData sheetId="34422" refreshError="1"/>
      <sheetData sheetId="34423" refreshError="1"/>
      <sheetData sheetId="34424" refreshError="1"/>
      <sheetData sheetId="34425" refreshError="1"/>
      <sheetData sheetId="34426" refreshError="1"/>
      <sheetData sheetId="34427" refreshError="1"/>
      <sheetData sheetId="34428" refreshError="1"/>
      <sheetData sheetId="34429" refreshError="1"/>
      <sheetData sheetId="34430" refreshError="1"/>
      <sheetData sheetId="34431" refreshError="1"/>
      <sheetData sheetId="34432" refreshError="1"/>
      <sheetData sheetId="34433" refreshError="1"/>
      <sheetData sheetId="34434" refreshError="1"/>
      <sheetData sheetId="34435" refreshError="1"/>
      <sheetData sheetId="34436" refreshError="1"/>
      <sheetData sheetId="34437" refreshError="1"/>
      <sheetData sheetId="34438" refreshError="1"/>
      <sheetData sheetId="34439" refreshError="1"/>
      <sheetData sheetId="34440" refreshError="1"/>
      <sheetData sheetId="34441" refreshError="1"/>
      <sheetData sheetId="34442" refreshError="1"/>
      <sheetData sheetId="34443" refreshError="1"/>
      <sheetData sheetId="34444" refreshError="1"/>
      <sheetData sheetId="34445" refreshError="1"/>
      <sheetData sheetId="34446" refreshError="1"/>
      <sheetData sheetId="34447" refreshError="1"/>
      <sheetData sheetId="34448" refreshError="1"/>
      <sheetData sheetId="34449" refreshError="1"/>
      <sheetData sheetId="34450" refreshError="1"/>
      <sheetData sheetId="34451" refreshError="1"/>
      <sheetData sheetId="34452" refreshError="1"/>
      <sheetData sheetId="34453" refreshError="1"/>
      <sheetData sheetId="34454" refreshError="1"/>
      <sheetData sheetId="34455" refreshError="1"/>
      <sheetData sheetId="34456" refreshError="1"/>
      <sheetData sheetId="34457" refreshError="1"/>
      <sheetData sheetId="34458" refreshError="1"/>
      <sheetData sheetId="34459" refreshError="1"/>
      <sheetData sheetId="34460" refreshError="1"/>
      <sheetData sheetId="34461" refreshError="1"/>
      <sheetData sheetId="34462" refreshError="1"/>
      <sheetData sheetId="34463" refreshError="1"/>
      <sheetData sheetId="34464" refreshError="1"/>
      <sheetData sheetId="34465" refreshError="1"/>
      <sheetData sheetId="34466" refreshError="1"/>
      <sheetData sheetId="34467" refreshError="1"/>
      <sheetData sheetId="34468" refreshError="1"/>
      <sheetData sheetId="34469" refreshError="1"/>
      <sheetData sheetId="34470" refreshError="1"/>
      <sheetData sheetId="34471" refreshError="1"/>
      <sheetData sheetId="34472" refreshError="1"/>
      <sheetData sheetId="34473" refreshError="1"/>
      <sheetData sheetId="34474" refreshError="1"/>
      <sheetData sheetId="34475" refreshError="1"/>
      <sheetData sheetId="34476" refreshError="1"/>
      <sheetData sheetId="34477" refreshError="1"/>
      <sheetData sheetId="34478" refreshError="1"/>
      <sheetData sheetId="34479" refreshError="1"/>
      <sheetData sheetId="34480" refreshError="1"/>
      <sheetData sheetId="34481" refreshError="1"/>
      <sheetData sheetId="34482" refreshError="1"/>
      <sheetData sheetId="34483" refreshError="1"/>
      <sheetData sheetId="34484" refreshError="1"/>
      <sheetData sheetId="34485" refreshError="1"/>
      <sheetData sheetId="34486" refreshError="1"/>
      <sheetData sheetId="34487" refreshError="1"/>
      <sheetData sheetId="34488" refreshError="1"/>
      <sheetData sheetId="34489" refreshError="1"/>
      <sheetData sheetId="34490" refreshError="1"/>
      <sheetData sheetId="34491" refreshError="1"/>
      <sheetData sheetId="34492" refreshError="1"/>
      <sheetData sheetId="34493" refreshError="1"/>
      <sheetData sheetId="34494" refreshError="1"/>
      <sheetData sheetId="34495" refreshError="1"/>
      <sheetData sheetId="34496" refreshError="1"/>
      <sheetData sheetId="34497" refreshError="1"/>
      <sheetData sheetId="34498" refreshError="1"/>
      <sheetData sheetId="34499" refreshError="1"/>
      <sheetData sheetId="34500" refreshError="1"/>
      <sheetData sheetId="34501" refreshError="1"/>
      <sheetData sheetId="34502" refreshError="1"/>
      <sheetData sheetId="34503" refreshError="1"/>
      <sheetData sheetId="34504" refreshError="1"/>
      <sheetData sheetId="34505" refreshError="1"/>
      <sheetData sheetId="34506" refreshError="1"/>
      <sheetData sheetId="34507" refreshError="1"/>
      <sheetData sheetId="34508" refreshError="1"/>
      <sheetData sheetId="34509" refreshError="1"/>
      <sheetData sheetId="34510" refreshError="1"/>
      <sheetData sheetId="34511" refreshError="1"/>
      <sheetData sheetId="34512" refreshError="1"/>
      <sheetData sheetId="34513" refreshError="1"/>
      <sheetData sheetId="34514" refreshError="1"/>
      <sheetData sheetId="34515" refreshError="1"/>
      <sheetData sheetId="34516" refreshError="1"/>
      <sheetData sheetId="34517" refreshError="1"/>
      <sheetData sheetId="34518" refreshError="1"/>
      <sheetData sheetId="34519" refreshError="1"/>
      <sheetData sheetId="34520" refreshError="1"/>
      <sheetData sheetId="34521" refreshError="1"/>
      <sheetData sheetId="34522" refreshError="1"/>
      <sheetData sheetId="34523" refreshError="1"/>
      <sheetData sheetId="34524" refreshError="1"/>
      <sheetData sheetId="34525" refreshError="1"/>
      <sheetData sheetId="34526" refreshError="1"/>
      <sheetData sheetId="34527" refreshError="1"/>
      <sheetData sheetId="34528" refreshError="1"/>
      <sheetData sheetId="34529" refreshError="1"/>
      <sheetData sheetId="34530" refreshError="1"/>
      <sheetData sheetId="34531" refreshError="1"/>
      <sheetData sheetId="34532" refreshError="1"/>
      <sheetData sheetId="34533" refreshError="1"/>
      <sheetData sheetId="34534" refreshError="1"/>
      <sheetData sheetId="34535" refreshError="1"/>
      <sheetData sheetId="34536" refreshError="1"/>
      <sheetData sheetId="34537" refreshError="1"/>
      <sheetData sheetId="34538" refreshError="1"/>
      <sheetData sheetId="34539" refreshError="1"/>
      <sheetData sheetId="34540" refreshError="1"/>
      <sheetData sheetId="34541" refreshError="1"/>
      <sheetData sheetId="34542" refreshError="1"/>
      <sheetData sheetId="34543" refreshError="1"/>
      <sheetData sheetId="34544" refreshError="1"/>
      <sheetData sheetId="34545" refreshError="1"/>
      <sheetData sheetId="34546" refreshError="1"/>
      <sheetData sheetId="34547" refreshError="1"/>
      <sheetData sheetId="34548" refreshError="1"/>
      <sheetData sheetId="34549" refreshError="1"/>
      <sheetData sheetId="34550" refreshError="1"/>
      <sheetData sheetId="34551" refreshError="1"/>
      <sheetData sheetId="34552" refreshError="1"/>
      <sheetData sheetId="34553" refreshError="1"/>
      <sheetData sheetId="34554" refreshError="1"/>
      <sheetData sheetId="34555" refreshError="1"/>
      <sheetData sheetId="34556" refreshError="1"/>
      <sheetData sheetId="34557" refreshError="1"/>
      <sheetData sheetId="34558" refreshError="1"/>
      <sheetData sheetId="34559" refreshError="1"/>
      <sheetData sheetId="34560" refreshError="1"/>
      <sheetData sheetId="34561" refreshError="1"/>
      <sheetData sheetId="34562" refreshError="1"/>
      <sheetData sheetId="34563" refreshError="1"/>
      <sheetData sheetId="34564" refreshError="1"/>
      <sheetData sheetId="34565" refreshError="1"/>
      <sheetData sheetId="34566" refreshError="1"/>
      <sheetData sheetId="34567" refreshError="1"/>
      <sheetData sheetId="34568" refreshError="1"/>
      <sheetData sheetId="34569" refreshError="1"/>
      <sheetData sheetId="34570" refreshError="1"/>
      <sheetData sheetId="34571" refreshError="1"/>
      <sheetData sheetId="34572" refreshError="1"/>
      <sheetData sheetId="34573" refreshError="1"/>
      <sheetData sheetId="34574" refreshError="1"/>
      <sheetData sheetId="34575" refreshError="1"/>
      <sheetData sheetId="34576" refreshError="1"/>
      <sheetData sheetId="34577" refreshError="1"/>
      <sheetData sheetId="34578" refreshError="1"/>
      <sheetData sheetId="34579" refreshError="1"/>
      <sheetData sheetId="34580" refreshError="1"/>
      <sheetData sheetId="34581" refreshError="1"/>
      <sheetData sheetId="34582" refreshError="1"/>
      <sheetData sheetId="34583" refreshError="1"/>
      <sheetData sheetId="34584" refreshError="1"/>
      <sheetData sheetId="34585" refreshError="1"/>
      <sheetData sheetId="34586" refreshError="1"/>
      <sheetData sheetId="34587" refreshError="1"/>
      <sheetData sheetId="34588" refreshError="1"/>
      <sheetData sheetId="34589" refreshError="1"/>
      <sheetData sheetId="34590" refreshError="1"/>
      <sheetData sheetId="34591" refreshError="1"/>
      <sheetData sheetId="34592" refreshError="1"/>
      <sheetData sheetId="34593" refreshError="1"/>
      <sheetData sheetId="34594" refreshError="1"/>
      <sheetData sheetId="34595" refreshError="1"/>
      <sheetData sheetId="34596" refreshError="1"/>
      <sheetData sheetId="34597" refreshError="1"/>
      <sheetData sheetId="34598" refreshError="1"/>
      <sheetData sheetId="34599" refreshError="1"/>
      <sheetData sheetId="34600" refreshError="1"/>
      <sheetData sheetId="34601" refreshError="1"/>
      <sheetData sheetId="34602" refreshError="1"/>
      <sheetData sheetId="34603" refreshError="1"/>
      <sheetData sheetId="34604" refreshError="1"/>
      <sheetData sheetId="34605" refreshError="1"/>
      <sheetData sheetId="34606" refreshError="1"/>
      <sheetData sheetId="34607" refreshError="1"/>
      <sheetData sheetId="34608" refreshError="1"/>
      <sheetData sheetId="34609" refreshError="1"/>
      <sheetData sheetId="34610" refreshError="1"/>
      <sheetData sheetId="34611" refreshError="1"/>
      <sheetData sheetId="34612" refreshError="1"/>
      <sheetData sheetId="34613" refreshError="1"/>
      <sheetData sheetId="34614" refreshError="1"/>
      <sheetData sheetId="34615" refreshError="1"/>
      <sheetData sheetId="34616" refreshError="1"/>
      <sheetData sheetId="34617" refreshError="1"/>
      <sheetData sheetId="34618" refreshError="1"/>
      <sheetData sheetId="34619" refreshError="1"/>
      <sheetData sheetId="34620" refreshError="1"/>
      <sheetData sheetId="34621" refreshError="1"/>
      <sheetData sheetId="34622" refreshError="1"/>
      <sheetData sheetId="34623" refreshError="1"/>
      <sheetData sheetId="34624" refreshError="1"/>
      <sheetData sheetId="34625" refreshError="1"/>
      <sheetData sheetId="34626" refreshError="1"/>
      <sheetData sheetId="34627" refreshError="1"/>
      <sheetData sheetId="34628" refreshError="1"/>
      <sheetData sheetId="34629" refreshError="1"/>
      <sheetData sheetId="34630" refreshError="1"/>
      <sheetData sheetId="34631" refreshError="1"/>
      <sheetData sheetId="34632" refreshError="1"/>
      <sheetData sheetId="34633" refreshError="1"/>
      <sheetData sheetId="34634" refreshError="1"/>
      <sheetData sheetId="34635" refreshError="1"/>
      <sheetData sheetId="34636" refreshError="1"/>
      <sheetData sheetId="34637" refreshError="1"/>
      <sheetData sheetId="34638" refreshError="1"/>
      <sheetData sheetId="34639" refreshError="1"/>
      <sheetData sheetId="34640" refreshError="1"/>
      <sheetData sheetId="34641" refreshError="1"/>
      <sheetData sheetId="34642" refreshError="1"/>
      <sheetData sheetId="34643" refreshError="1"/>
      <sheetData sheetId="34644" refreshError="1"/>
      <sheetData sheetId="34645" refreshError="1"/>
      <sheetData sheetId="34646" refreshError="1"/>
      <sheetData sheetId="34647" refreshError="1"/>
      <sheetData sheetId="34648" refreshError="1"/>
      <sheetData sheetId="34649" refreshError="1"/>
      <sheetData sheetId="34650" refreshError="1"/>
      <sheetData sheetId="34651" refreshError="1"/>
      <sheetData sheetId="34652" refreshError="1"/>
      <sheetData sheetId="34653" refreshError="1"/>
      <sheetData sheetId="34654" refreshError="1"/>
      <sheetData sheetId="34655" refreshError="1"/>
      <sheetData sheetId="34656" refreshError="1"/>
      <sheetData sheetId="34657" refreshError="1"/>
      <sheetData sheetId="34658" refreshError="1"/>
      <sheetData sheetId="34659" refreshError="1"/>
      <sheetData sheetId="34660" refreshError="1"/>
      <sheetData sheetId="34661" refreshError="1"/>
      <sheetData sheetId="34662" refreshError="1"/>
      <sheetData sheetId="34663" refreshError="1"/>
      <sheetData sheetId="34664" refreshError="1"/>
      <sheetData sheetId="34665" refreshError="1"/>
      <sheetData sheetId="34666" refreshError="1"/>
      <sheetData sheetId="34667" refreshError="1"/>
      <sheetData sheetId="34668" refreshError="1"/>
      <sheetData sheetId="34669" refreshError="1"/>
      <sheetData sheetId="34670" refreshError="1"/>
      <sheetData sheetId="34671" refreshError="1"/>
      <sheetData sheetId="34672" refreshError="1"/>
      <sheetData sheetId="34673" refreshError="1"/>
      <sheetData sheetId="34674" refreshError="1"/>
      <sheetData sheetId="34675" refreshError="1"/>
      <sheetData sheetId="34676" refreshError="1"/>
      <sheetData sheetId="34677" refreshError="1"/>
      <sheetData sheetId="34678" refreshError="1"/>
      <sheetData sheetId="34679" refreshError="1"/>
      <sheetData sheetId="34680" refreshError="1"/>
      <sheetData sheetId="34681" refreshError="1"/>
      <sheetData sheetId="34682" refreshError="1"/>
      <sheetData sheetId="34683" refreshError="1"/>
      <sheetData sheetId="34684" refreshError="1"/>
      <sheetData sheetId="34685" refreshError="1"/>
      <sheetData sheetId="34686" refreshError="1"/>
      <sheetData sheetId="34687" refreshError="1"/>
      <sheetData sheetId="34688" refreshError="1"/>
      <sheetData sheetId="34689" refreshError="1"/>
      <sheetData sheetId="34690" refreshError="1"/>
      <sheetData sheetId="34691" refreshError="1"/>
      <sheetData sheetId="34692" refreshError="1"/>
      <sheetData sheetId="34693" refreshError="1"/>
      <sheetData sheetId="34694" refreshError="1"/>
      <sheetData sheetId="34695" refreshError="1"/>
      <sheetData sheetId="34696" refreshError="1"/>
      <sheetData sheetId="34697" refreshError="1"/>
      <sheetData sheetId="34698" refreshError="1"/>
      <sheetData sheetId="34699" refreshError="1"/>
      <sheetData sheetId="34700" refreshError="1"/>
      <sheetData sheetId="34701" refreshError="1"/>
      <sheetData sheetId="34702" refreshError="1"/>
      <sheetData sheetId="34703" refreshError="1"/>
      <sheetData sheetId="34704" refreshError="1"/>
      <sheetData sheetId="34705" refreshError="1"/>
      <sheetData sheetId="34706" refreshError="1"/>
      <sheetData sheetId="34707" refreshError="1"/>
      <sheetData sheetId="34708" refreshError="1"/>
      <sheetData sheetId="34709" refreshError="1"/>
      <sheetData sheetId="34710" refreshError="1"/>
      <sheetData sheetId="34711" refreshError="1"/>
      <sheetData sheetId="34712" refreshError="1"/>
      <sheetData sheetId="34713" refreshError="1"/>
      <sheetData sheetId="34714" refreshError="1"/>
      <sheetData sheetId="34715" refreshError="1"/>
      <sheetData sheetId="34716" refreshError="1"/>
      <sheetData sheetId="34717" refreshError="1"/>
      <sheetData sheetId="34718" refreshError="1"/>
      <sheetData sheetId="34719" refreshError="1"/>
      <sheetData sheetId="34720" refreshError="1"/>
      <sheetData sheetId="34721" refreshError="1"/>
      <sheetData sheetId="34722" refreshError="1"/>
      <sheetData sheetId="34723" refreshError="1"/>
      <sheetData sheetId="34724" refreshError="1"/>
      <sheetData sheetId="34725" refreshError="1"/>
      <sheetData sheetId="34726" refreshError="1"/>
      <sheetData sheetId="34727" refreshError="1"/>
      <sheetData sheetId="34728"/>
      <sheetData sheetId="34729" refreshError="1"/>
      <sheetData sheetId="34730" refreshError="1"/>
      <sheetData sheetId="34731" refreshError="1"/>
      <sheetData sheetId="34732" refreshError="1"/>
      <sheetData sheetId="34733" refreshError="1"/>
      <sheetData sheetId="34734" refreshError="1"/>
      <sheetData sheetId="34735" refreshError="1"/>
      <sheetData sheetId="34736" refreshError="1"/>
      <sheetData sheetId="34737" refreshError="1"/>
      <sheetData sheetId="34738" refreshError="1"/>
      <sheetData sheetId="34739"/>
      <sheetData sheetId="34740">
        <row r="4">
          <cell r="E4" t="str">
            <v>Cash</v>
          </cell>
        </row>
      </sheetData>
      <sheetData sheetId="34741"/>
      <sheetData sheetId="34742">
        <row r="4">
          <cell r="E4" t="str">
            <v>Cash</v>
          </cell>
        </row>
      </sheetData>
      <sheetData sheetId="34743">
        <row r="4">
          <cell r="E4" t="str">
            <v>Cash</v>
          </cell>
        </row>
      </sheetData>
      <sheetData sheetId="34744"/>
      <sheetData sheetId="34745">
        <row r="4">
          <cell r="E4" t="str">
            <v>Cash</v>
          </cell>
        </row>
      </sheetData>
      <sheetData sheetId="34746">
        <row r="4">
          <cell r="E4" t="str">
            <v>Cash</v>
          </cell>
        </row>
      </sheetData>
      <sheetData sheetId="34747">
        <row r="4">
          <cell r="E4" t="str">
            <v>Cash</v>
          </cell>
        </row>
      </sheetData>
      <sheetData sheetId="34748">
        <row r="11">
          <cell r="F11" t="str">
            <v>30.09.2000</v>
          </cell>
        </row>
      </sheetData>
      <sheetData sheetId="34749">
        <row r="4">
          <cell r="E4" t="str">
            <v>Cash</v>
          </cell>
        </row>
      </sheetData>
      <sheetData sheetId="34750" refreshError="1"/>
      <sheetData sheetId="34751" refreshError="1"/>
      <sheetData sheetId="34752" refreshError="1"/>
      <sheetData sheetId="34753" refreshError="1"/>
      <sheetData sheetId="34754" refreshError="1"/>
      <sheetData sheetId="34755" refreshError="1"/>
      <sheetData sheetId="34756" refreshError="1"/>
      <sheetData sheetId="34757" refreshError="1"/>
      <sheetData sheetId="34758" refreshError="1"/>
      <sheetData sheetId="34759" refreshError="1"/>
      <sheetData sheetId="34760">
        <row r="11">
          <cell r="F11" t="str">
            <v>30.09.2000</v>
          </cell>
        </row>
      </sheetData>
      <sheetData sheetId="34761">
        <row r="11">
          <cell r="F11" t="str">
            <v>30.09.2000</v>
          </cell>
        </row>
      </sheetData>
      <sheetData sheetId="34762">
        <row r="4">
          <cell r="E4" t="str">
            <v>Cash</v>
          </cell>
        </row>
      </sheetData>
      <sheetData sheetId="34763">
        <row r="4">
          <cell r="E4" t="str">
            <v>Cash</v>
          </cell>
        </row>
      </sheetData>
      <sheetData sheetId="34764">
        <row r="4">
          <cell r="E4" t="str">
            <v>Cash</v>
          </cell>
        </row>
      </sheetData>
      <sheetData sheetId="34765">
        <row r="4">
          <cell r="E4" t="str">
            <v>Cash</v>
          </cell>
        </row>
      </sheetData>
      <sheetData sheetId="34766">
        <row r="11">
          <cell r="F11" t="str">
            <v>30.09.2000</v>
          </cell>
        </row>
      </sheetData>
      <sheetData sheetId="34767">
        <row r="4">
          <cell r="E4" t="str">
            <v>Cash</v>
          </cell>
        </row>
      </sheetData>
      <sheetData sheetId="34768">
        <row r="4">
          <cell r="E4" t="str">
            <v>Cash</v>
          </cell>
        </row>
      </sheetData>
      <sheetData sheetId="34769">
        <row r="11">
          <cell r="F11" t="str">
            <v>30.09.2000</v>
          </cell>
        </row>
      </sheetData>
      <sheetData sheetId="34770">
        <row r="4">
          <cell r="E4" t="str">
            <v>Cash</v>
          </cell>
        </row>
      </sheetData>
      <sheetData sheetId="34771" refreshError="1"/>
      <sheetData sheetId="34772" refreshError="1"/>
      <sheetData sheetId="34773" refreshError="1"/>
      <sheetData sheetId="34774" refreshError="1"/>
      <sheetData sheetId="34775"/>
      <sheetData sheetId="34776" refreshError="1"/>
      <sheetData sheetId="34777" refreshError="1"/>
      <sheetData sheetId="34778" refreshError="1"/>
      <sheetData sheetId="34779" refreshError="1"/>
      <sheetData sheetId="34780" refreshError="1"/>
      <sheetData sheetId="34781" refreshError="1"/>
      <sheetData sheetId="34782" refreshError="1"/>
      <sheetData sheetId="34783" refreshError="1"/>
      <sheetData sheetId="34784" refreshError="1"/>
      <sheetData sheetId="34785" refreshError="1"/>
      <sheetData sheetId="34786" refreshError="1"/>
      <sheetData sheetId="34787" refreshError="1"/>
      <sheetData sheetId="34788" refreshError="1"/>
      <sheetData sheetId="34789" refreshError="1"/>
      <sheetData sheetId="34790" refreshError="1"/>
      <sheetData sheetId="34791" refreshError="1"/>
      <sheetData sheetId="34792" refreshError="1"/>
      <sheetData sheetId="34793" refreshError="1"/>
      <sheetData sheetId="34794" refreshError="1"/>
      <sheetData sheetId="34795" refreshError="1"/>
      <sheetData sheetId="34796" refreshError="1"/>
      <sheetData sheetId="34797" refreshError="1"/>
      <sheetData sheetId="34798" refreshError="1"/>
      <sheetData sheetId="34799" refreshError="1"/>
      <sheetData sheetId="34800" refreshError="1"/>
      <sheetData sheetId="34801" refreshError="1"/>
      <sheetData sheetId="34802" refreshError="1"/>
      <sheetData sheetId="34803" refreshError="1"/>
      <sheetData sheetId="34804" refreshError="1"/>
      <sheetData sheetId="34805" refreshError="1"/>
      <sheetData sheetId="34806" refreshError="1"/>
      <sheetData sheetId="34807" refreshError="1"/>
      <sheetData sheetId="34808" refreshError="1"/>
      <sheetData sheetId="34809" refreshError="1"/>
      <sheetData sheetId="34810" refreshError="1"/>
      <sheetData sheetId="34811"/>
      <sheetData sheetId="34812" refreshError="1"/>
      <sheetData sheetId="34813"/>
      <sheetData sheetId="34814"/>
      <sheetData sheetId="34815"/>
      <sheetData sheetId="34816"/>
      <sheetData sheetId="34817"/>
      <sheetData sheetId="34818"/>
      <sheetData sheetId="34819"/>
      <sheetData sheetId="34820"/>
      <sheetData sheetId="34821"/>
      <sheetData sheetId="34822"/>
      <sheetData sheetId="34823"/>
      <sheetData sheetId="34824">
        <row r="4">
          <cell r="E4" t="str">
            <v>Cash</v>
          </cell>
        </row>
      </sheetData>
      <sheetData sheetId="34825"/>
      <sheetData sheetId="34826"/>
      <sheetData sheetId="34827" refreshError="1"/>
      <sheetData sheetId="34828"/>
      <sheetData sheetId="34829" refreshError="1"/>
      <sheetData sheetId="34830"/>
      <sheetData sheetId="34831"/>
      <sheetData sheetId="34832"/>
      <sheetData sheetId="34833" refreshError="1"/>
      <sheetData sheetId="34834">
        <row r="4">
          <cell r="E4" t="str">
            <v>Cash</v>
          </cell>
        </row>
      </sheetData>
      <sheetData sheetId="34835"/>
      <sheetData sheetId="34836"/>
      <sheetData sheetId="34837"/>
      <sheetData sheetId="34838"/>
      <sheetData sheetId="34839"/>
      <sheetData sheetId="34840"/>
      <sheetData sheetId="34841"/>
      <sheetData sheetId="34842">
        <row r="11">
          <cell r="F11" t="str">
            <v>30.09.2000</v>
          </cell>
        </row>
      </sheetData>
      <sheetData sheetId="34843"/>
      <sheetData sheetId="34844"/>
      <sheetData sheetId="34845">
        <row r="11">
          <cell r="F11" t="str">
            <v>30.09.2000</v>
          </cell>
        </row>
      </sheetData>
      <sheetData sheetId="34846"/>
      <sheetData sheetId="34847">
        <row r="4">
          <cell r="E4" t="str">
            <v>Cash</v>
          </cell>
        </row>
      </sheetData>
      <sheetData sheetId="34848">
        <row r="11">
          <cell r="F11" t="str">
            <v>30.09.2000</v>
          </cell>
        </row>
      </sheetData>
      <sheetData sheetId="34849">
        <row r="11">
          <cell r="F11" t="str">
            <v>30.09.2000</v>
          </cell>
        </row>
      </sheetData>
      <sheetData sheetId="34850">
        <row r="11">
          <cell r="F11" t="str">
            <v>30.09.2000</v>
          </cell>
        </row>
      </sheetData>
      <sheetData sheetId="34851">
        <row r="11">
          <cell r="F11" t="str">
            <v>30.09.2000</v>
          </cell>
        </row>
      </sheetData>
      <sheetData sheetId="34852"/>
      <sheetData sheetId="34853">
        <row r="4">
          <cell r="E4" t="str">
            <v>Cash</v>
          </cell>
        </row>
      </sheetData>
      <sheetData sheetId="34854">
        <row r="11">
          <cell r="F11" t="str">
            <v>30.09.2000</v>
          </cell>
        </row>
      </sheetData>
      <sheetData sheetId="34855"/>
      <sheetData sheetId="34856">
        <row r="4">
          <cell r="E4" t="str">
            <v>Cash</v>
          </cell>
        </row>
      </sheetData>
      <sheetData sheetId="34857" refreshError="1"/>
      <sheetData sheetId="34858" refreshError="1"/>
      <sheetData sheetId="34859"/>
      <sheetData sheetId="34860"/>
      <sheetData sheetId="34861"/>
      <sheetData sheetId="34862" refreshError="1"/>
      <sheetData sheetId="34863" refreshError="1"/>
      <sheetData sheetId="34864" refreshError="1"/>
      <sheetData sheetId="34865" refreshError="1"/>
      <sheetData sheetId="34866" refreshError="1"/>
      <sheetData sheetId="34867" refreshError="1"/>
      <sheetData sheetId="34868" refreshError="1"/>
      <sheetData sheetId="34869" refreshError="1"/>
      <sheetData sheetId="34870" refreshError="1"/>
      <sheetData sheetId="34871" refreshError="1"/>
      <sheetData sheetId="34872" refreshError="1"/>
      <sheetData sheetId="34873" refreshError="1"/>
      <sheetData sheetId="34874" refreshError="1"/>
      <sheetData sheetId="34875" refreshError="1"/>
      <sheetData sheetId="34876" refreshError="1"/>
      <sheetData sheetId="34877" refreshError="1"/>
      <sheetData sheetId="34878" refreshError="1"/>
      <sheetData sheetId="34879"/>
      <sheetData sheetId="34880">
        <row r="11">
          <cell r="F11" t="str">
            <v>30.09.2000</v>
          </cell>
        </row>
      </sheetData>
      <sheetData sheetId="34881">
        <row r="11">
          <cell r="F11" t="str">
            <v>30.09.2000</v>
          </cell>
        </row>
      </sheetData>
      <sheetData sheetId="34882">
        <row r="11">
          <cell r="F11" t="str">
            <v>30.09.2000</v>
          </cell>
        </row>
      </sheetData>
      <sheetData sheetId="34883">
        <row r="11">
          <cell r="F11" t="str">
            <v>30.09.2000</v>
          </cell>
        </row>
      </sheetData>
      <sheetData sheetId="34884">
        <row r="11">
          <cell r="F11" t="str">
            <v>30.09.2000</v>
          </cell>
        </row>
      </sheetData>
      <sheetData sheetId="34885">
        <row r="11">
          <cell r="F11" t="str">
            <v>30.09.2000</v>
          </cell>
        </row>
      </sheetData>
      <sheetData sheetId="34886">
        <row r="11">
          <cell r="F11" t="str">
            <v>30.09.2000</v>
          </cell>
        </row>
      </sheetData>
      <sheetData sheetId="34887">
        <row r="11">
          <cell r="F11" t="str">
            <v>30.09.2000</v>
          </cell>
        </row>
      </sheetData>
      <sheetData sheetId="34888">
        <row r="11">
          <cell r="F11" t="str">
            <v>30.09.2000</v>
          </cell>
        </row>
      </sheetData>
      <sheetData sheetId="34889">
        <row r="11">
          <cell r="F11" t="str">
            <v>30.09.2000</v>
          </cell>
        </row>
      </sheetData>
      <sheetData sheetId="34890">
        <row r="11">
          <cell r="F11" t="str">
            <v>30.09.2000</v>
          </cell>
        </row>
      </sheetData>
      <sheetData sheetId="34891">
        <row r="4">
          <cell r="E4" t="str">
            <v>Cash</v>
          </cell>
        </row>
      </sheetData>
      <sheetData sheetId="34892">
        <row r="11">
          <cell r="F11" t="str">
            <v>30.09.2000</v>
          </cell>
        </row>
      </sheetData>
      <sheetData sheetId="34893">
        <row r="11">
          <cell r="F11" t="str">
            <v>30.09.2000</v>
          </cell>
        </row>
      </sheetData>
      <sheetData sheetId="34894">
        <row r="4">
          <cell r="E4" t="str">
            <v>Cash</v>
          </cell>
        </row>
      </sheetData>
      <sheetData sheetId="34895"/>
      <sheetData sheetId="34896"/>
      <sheetData sheetId="34897"/>
      <sheetData sheetId="34898"/>
      <sheetData sheetId="34899" refreshError="1"/>
      <sheetData sheetId="34900"/>
      <sheetData sheetId="34901"/>
      <sheetData sheetId="34902"/>
      <sheetData sheetId="34903"/>
      <sheetData sheetId="34904"/>
      <sheetData sheetId="34905"/>
      <sheetData sheetId="34906"/>
      <sheetData sheetId="34907"/>
      <sheetData sheetId="34908"/>
      <sheetData sheetId="34909"/>
      <sheetData sheetId="34910"/>
      <sheetData sheetId="34911"/>
      <sheetData sheetId="34912"/>
      <sheetData sheetId="34913"/>
      <sheetData sheetId="34914" refreshError="1"/>
      <sheetData sheetId="34915" refreshError="1"/>
      <sheetData sheetId="34916" refreshError="1"/>
      <sheetData sheetId="34917" refreshError="1"/>
      <sheetData sheetId="34918" refreshError="1"/>
      <sheetData sheetId="34919" refreshError="1"/>
      <sheetData sheetId="34920" refreshError="1"/>
      <sheetData sheetId="34921"/>
      <sheetData sheetId="34922"/>
      <sheetData sheetId="34923"/>
      <sheetData sheetId="34924"/>
      <sheetData sheetId="34925"/>
      <sheetData sheetId="34926"/>
      <sheetData sheetId="34927"/>
      <sheetData sheetId="34928"/>
      <sheetData sheetId="34929"/>
      <sheetData sheetId="34930"/>
      <sheetData sheetId="34931"/>
      <sheetData sheetId="34932"/>
      <sheetData sheetId="34933"/>
      <sheetData sheetId="34934"/>
      <sheetData sheetId="34935"/>
      <sheetData sheetId="34936"/>
      <sheetData sheetId="34937" refreshError="1"/>
      <sheetData sheetId="34938" refreshError="1"/>
      <sheetData sheetId="34939" refreshError="1"/>
      <sheetData sheetId="34940" refreshError="1"/>
      <sheetData sheetId="34941" refreshError="1"/>
      <sheetData sheetId="34942" refreshError="1"/>
      <sheetData sheetId="34943" refreshError="1"/>
      <sheetData sheetId="34944" refreshError="1"/>
      <sheetData sheetId="34945" refreshError="1"/>
      <sheetData sheetId="34946" refreshError="1"/>
      <sheetData sheetId="34947" refreshError="1"/>
      <sheetData sheetId="34948" refreshError="1"/>
      <sheetData sheetId="34949" refreshError="1"/>
      <sheetData sheetId="34950" refreshError="1"/>
      <sheetData sheetId="34951" refreshError="1"/>
      <sheetData sheetId="34952" refreshError="1"/>
      <sheetData sheetId="34953" refreshError="1"/>
      <sheetData sheetId="34954" refreshError="1"/>
      <sheetData sheetId="34955" refreshError="1"/>
      <sheetData sheetId="34956" refreshError="1"/>
      <sheetData sheetId="34957" refreshError="1"/>
      <sheetData sheetId="34958" refreshError="1"/>
      <sheetData sheetId="34959" refreshError="1"/>
      <sheetData sheetId="34960" refreshError="1"/>
      <sheetData sheetId="34961" refreshError="1"/>
      <sheetData sheetId="34962" refreshError="1"/>
      <sheetData sheetId="34963"/>
      <sheetData sheetId="34964"/>
      <sheetData sheetId="34965"/>
      <sheetData sheetId="34966"/>
      <sheetData sheetId="34967" refreshError="1"/>
      <sheetData sheetId="34968" refreshError="1"/>
      <sheetData sheetId="34969" refreshError="1"/>
      <sheetData sheetId="34970" refreshError="1"/>
      <sheetData sheetId="34971" refreshError="1"/>
      <sheetData sheetId="34972" refreshError="1"/>
      <sheetData sheetId="34973" refreshError="1"/>
      <sheetData sheetId="34974" refreshError="1"/>
      <sheetData sheetId="34975" refreshError="1"/>
      <sheetData sheetId="34976" refreshError="1"/>
      <sheetData sheetId="34977" refreshError="1"/>
      <sheetData sheetId="34978" refreshError="1"/>
      <sheetData sheetId="34979" refreshError="1"/>
      <sheetData sheetId="34980" refreshError="1"/>
      <sheetData sheetId="34981">
        <row r="11">
          <cell r="F11" t="str">
            <v>30.09.2000</v>
          </cell>
        </row>
      </sheetData>
      <sheetData sheetId="34982">
        <row r="11">
          <cell r="F11" t="str">
            <v>30.09.2000</v>
          </cell>
        </row>
      </sheetData>
      <sheetData sheetId="34983"/>
      <sheetData sheetId="34984">
        <row r="11">
          <cell r="F11" t="str">
            <v>30.09.2000</v>
          </cell>
        </row>
      </sheetData>
      <sheetData sheetId="34985">
        <row r="11">
          <cell r="F11" t="str">
            <v>30.09.2000</v>
          </cell>
        </row>
      </sheetData>
      <sheetData sheetId="34986"/>
      <sheetData sheetId="34987"/>
      <sheetData sheetId="34988">
        <row r="4">
          <cell r="E4" t="str">
            <v>Cash</v>
          </cell>
        </row>
      </sheetData>
      <sheetData sheetId="34989">
        <row r="4">
          <cell r="E4" t="str">
            <v>Cash</v>
          </cell>
        </row>
      </sheetData>
      <sheetData sheetId="34990"/>
      <sheetData sheetId="34991">
        <row r="4">
          <cell r="E4" t="str">
            <v>Cash</v>
          </cell>
        </row>
      </sheetData>
      <sheetData sheetId="34992" refreshError="1"/>
      <sheetData sheetId="34993" refreshError="1"/>
      <sheetData sheetId="34994" refreshError="1"/>
      <sheetData sheetId="34995" refreshError="1"/>
      <sheetData sheetId="34996" refreshError="1"/>
      <sheetData sheetId="34997" refreshError="1"/>
      <sheetData sheetId="34998"/>
      <sheetData sheetId="34999">
        <row r="4">
          <cell r="E4" t="str">
            <v>Cash</v>
          </cell>
        </row>
      </sheetData>
      <sheetData sheetId="35000">
        <row r="4">
          <cell r="E4" t="str">
            <v>Cash</v>
          </cell>
        </row>
      </sheetData>
      <sheetData sheetId="35001">
        <row r="4">
          <cell r="E4" t="str">
            <v>Cash</v>
          </cell>
        </row>
      </sheetData>
      <sheetData sheetId="35002">
        <row r="4">
          <cell r="E4" t="str">
            <v>Cash</v>
          </cell>
        </row>
      </sheetData>
      <sheetData sheetId="35003">
        <row r="4">
          <cell r="E4" t="str">
            <v>Cash</v>
          </cell>
        </row>
      </sheetData>
      <sheetData sheetId="35004">
        <row r="4">
          <cell r="E4" t="str">
            <v>Cash</v>
          </cell>
        </row>
      </sheetData>
      <sheetData sheetId="35005">
        <row r="4">
          <cell r="E4" t="str">
            <v>Cash</v>
          </cell>
        </row>
      </sheetData>
      <sheetData sheetId="35006">
        <row r="4">
          <cell r="E4" t="str">
            <v>Cash</v>
          </cell>
        </row>
      </sheetData>
      <sheetData sheetId="35007">
        <row r="4">
          <cell r="E4" t="str">
            <v>Cash</v>
          </cell>
        </row>
      </sheetData>
      <sheetData sheetId="35008">
        <row r="4">
          <cell r="E4" t="str">
            <v>Cash</v>
          </cell>
        </row>
      </sheetData>
      <sheetData sheetId="35009">
        <row r="4">
          <cell r="E4" t="str">
            <v>Cash</v>
          </cell>
        </row>
      </sheetData>
      <sheetData sheetId="35010">
        <row r="4">
          <cell r="E4" t="str">
            <v>Cash</v>
          </cell>
        </row>
      </sheetData>
      <sheetData sheetId="35011">
        <row r="4">
          <cell r="E4" t="str">
            <v>Cash</v>
          </cell>
        </row>
      </sheetData>
      <sheetData sheetId="35012">
        <row r="4">
          <cell r="E4" t="str">
            <v>Cash</v>
          </cell>
        </row>
      </sheetData>
      <sheetData sheetId="35013" refreshError="1"/>
      <sheetData sheetId="35014" refreshError="1"/>
      <sheetData sheetId="35015" refreshError="1"/>
      <sheetData sheetId="35016" refreshError="1"/>
      <sheetData sheetId="35017" refreshError="1"/>
      <sheetData sheetId="35018" refreshError="1"/>
      <sheetData sheetId="35019" refreshError="1"/>
      <sheetData sheetId="35020" refreshError="1"/>
      <sheetData sheetId="35021" refreshError="1"/>
      <sheetData sheetId="35022" refreshError="1"/>
      <sheetData sheetId="35023" refreshError="1"/>
      <sheetData sheetId="35024" refreshError="1"/>
      <sheetData sheetId="35025" refreshError="1"/>
      <sheetData sheetId="35026" refreshError="1"/>
      <sheetData sheetId="35027" refreshError="1"/>
      <sheetData sheetId="35028" refreshError="1"/>
      <sheetData sheetId="35029" refreshError="1"/>
      <sheetData sheetId="35030" refreshError="1"/>
      <sheetData sheetId="35031" refreshError="1"/>
      <sheetData sheetId="35032" refreshError="1"/>
      <sheetData sheetId="35033" refreshError="1"/>
      <sheetData sheetId="35034" refreshError="1"/>
      <sheetData sheetId="35035" refreshError="1"/>
      <sheetData sheetId="35036" refreshError="1"/>
      <sheetData sheetId="35037"/>
      <sheetData sheetId="35038" refreshError="1"/>
      <sheetData sheetId="35039" refreshError="1"/>
      <sheetData sheetId="35040" refreshError="1"/>
      <sheetData sheetId="35041" refreshError="1"/>
      <sheetData sheetId="35042" refreshError="1"/>
      <sheetData sheetId="35043" refreshError="1"/>
      <sheetData sheetId="35044" refreshError="1"/>
      <sheetData sheetId="35045" refreshError="1"/>
      <sheetData sheetId="35046" refreshError="1"/>
      <sheetData sheetId="35047" refreshError="1"/>
      <sheetData sheetId="35048" refreshError="1"/>
      <sheetData sheetId="35049" refreshError="1"/>
      <sheetData sheetId="35050" refreshError="1"/>
      <sheetData sheetId="35051" refreshError="1"/>
      <sheetData sheetId="35052" refreshError="1"/>
      <sheetData sheetId="35053" refreshError="1"/>
      <sheetData sheetId="35054" refreshError="1"/>
      <sheetData sheetId="35055" refreshError="1"/>
      <sheetData sheetId="35056" refreshError="1"/>
      <sheetData sheetId="35057" refreshError="1"/>
      <sheetData sheetId="35058" refreshError="1"/>
      <sheetData sheetId="35059" refreshError="1"/>
      <sheetData sheetId="35060" refreshError="1"/>
      <sheetData sheetId="35061" refreshError="1"/>
      <sheetData sheetId="35062" refreshError="1"/>
      <sheetData sheetId="35063" refreshError="1"/>
      <sheetData sheetId="35064" refreshError="1"/>
      <sheetData sheetId="35065" refreshError="1"/>
      <sheetData sheetId="35066" refreshError="1"/>
      <sheetData sheetId="35067" refreshError="1"/>
      <sheetData sheetId="35068" refreshError="1"/>
      <sheetData sheetId="35069" refreshError="1"/>
      <sheetData sheetId="35070" refreshError="1"/>
      <sheetData sheetId="35071" refreshError="1"/>
      <sheetData sheetId="35072" refreshError="1"/>
      <sheetData sheetId="35073" refreshError="1"/>
      <sheetData sheetId="35074" refreshError="1"/>
      <sheetData sheetId="35075" refreshError="1"/>
      <sheetData sheetId="35076" refreshError="1"/>
      <sheetData sheetId="35077" refreshError="1"/>
      <sheetData sheetId="35078" refreshError="1"/>
      <sheetData sheetId="35079" refreshError="1"/>
      <sheetData sheetId="35080" refreshError="1"/>
      <sheetData sheetId="35081" refreshError="1"/>
      <sheetData sheetId="35082" refreshError="1"/>
      <sheetData sheetId="35083" refreshError="1"/>
      <sheetData sheetId="35084" refreshError="1"/>
      <sheetData sheetId="35085" refreshError="1"/>
      <sheetData sheetId="35086" refreshError="1"/>
      <sheetData sheetId="35087" refreshError="1"/>
      <sheetData sheetId="35088" refreshError="1"/>
      <sheetData sheetId="35089" refreshError="1"/>
      <sheetData sheetId="35090" refreshError="1"/>
      <sheetData sheetId="35091" refreshError="1"/>
      <sheetData sheetId="35092" refreshError="1"/>
      <sheetData sheetId="35093" refreshError="1"/>
      <sheetData sheetId="35094" refreshError="1"/>
      <sheetData sheetId="35095" refreshError="1"/>
      <sheetData sheetId="35096" refreshError="1"/>
      <sheetData sheetId="35097" refreshError="1"/>
      <sheetData sheetId="35098" refreshError="1"/>
      <sheetData sheetId="35099" refreshError="1"/>
      <sheetData sheetId="35100" refreshError="1"/>
      <sheetData sheetId="35101" refreshError="1"/>
      <sheetData sheetId="35102" refreshError="1"/>
      <sheetData sheetId="35103" refreshError="1"/>
      <sheetData sheetId="35104" refreshError="1"/>
      <sheetData sheetId="35105" refreshError="1"/>
      <sheetData sheetId="35106" refreshError="1"/>
      <sheetData sheetId="35107" refreshError="1"/>
      <sheetData sheetId="35108" refreshError="1"/>
      <sheetData sheetId="35109" refreshError="1"/>
      <sheetData sheetId="35110" refreshError="1"/>
      <sheetData sheetId="35111" refreshError="1"/>
      <sheetData sheetId="35112" refreshError="1"/>
      <sheetData sheetId="35113" refreshError="1"/>
      <sheetData sheetId="35114" refreshError="1"/>
      <sheetData sheetId="35115" refreshError="1"/>
      <sheetData sheetId="35116" refreshError="1"/>
      <sheetData sheetId="35117" refreshError="1"/>
      <sheetData sheetId="35118" refreshError="1"/>
      <sheetData sheetId="35119" refreshError="1"/>
      <sheetData sheetId="35120" refreshError="1"/>
      <sheetData sheetId="35121" refreshError="1"/>
      <sheetData sheetId="35122" refreshError="1"/>
      <sheetData sheetId="35123" refreshError="1"/>
      <sheetData sheetId="35124" refreshError="1"/>
      <sheetData sheetId="35125" refreshError="1"/>
      <sheetData sheetId="35126" refreshError="1"/>
      <sheetData sheetId="35127" refreshError="1"/>
      <sheetData sheetId="35128" refreshError="1"/>
      <sheetData sheetId="35129" refreshError="1"/>
      <sheetData sheetId="35130" refreshError="1"/>
      <sheetData sheetId="35131" refreshError="1"/>
      <sheetData sheetId="35132" refreshError="1"/>
      <sheetData sheetId="35133" refreshError="1"/>
      <sheetData sheetId="35134" refreshError="1"/>
      <sheetData sheetId="35135" refreshError="1"/>
      <sheetData sheetId="35136" refreshError="1"/>
      <sheetData sheetId="35137" refreshError="1"/>
      <sheetData sheetId="35138" refreshError="1"/>
      <sheetData sheetId="35139" refreshError="1"/>
      <sheetData sheetId="35140" refreshError="1"/>
      <sheetData sheetId="35141" refreshError="1"/>
      <sheetData sheetId="35142" refreshError="1"/>
      <sheetData sheetId="35143" refreshError="1"/>
      <sheetData sheetId="35144" refreshError="1"/>
      <sheetData sheetId="35145" refreshError="1"/>
      <sheetData sheetId="35146" refreshError="1"/>
      <sheetData sheetId="35147" refreshError="1"/>
      <sheetData sheetId="35148" refreshError="1"/>
      <sheetData sheetId="35149" refreshError="1"/>
      <sheetData sheetId="35150" refreshError="1"/>
      <sheetData sheetId="35151" refreshError="1"/>
      <sheetData sheetId="35152" refreshError="1"/>
      <sheetData sheetId="35153" refreshError="1"/>
      <sheetData sheetId="35154" refreshError="1"/>
      <sheetData sheetId="35155" refreshError="1"/>
      <sheetData sheetId="35156" refreshError="1"/>
      <sheetData sheetId="35157" refreshError="1"/>
      <sheetData sheetId="35158" refreshError="1"/>
      <sheetData sheetId="35159" refreshError="1"/>
      <sheetData sheetId="35160" refreshError="1"/>
      <sheetData sheetId="35161" refreshError="1"/>
      <sheetData sheetId="35162" refreshError="1"/>
      <sheetData sheetId="35163" refreshError="1"/>
      <sheetData sheetId="35164" refreshError="1"/>
      <sheetData sheetId="35165" refreshError="1"/>
      <sheetData sheetId="35166" refreshError="1"/>
      <sheetData sheetId="35167" refreshError="1"/>
      <sheetData sheetId="35168" refreshError="1"/>
      <sheetData sheetId="35169" refreshError="1"/>
      <sheetData sheetId="35170" refreshError="1"/>
      <sheetData sheetId="35171" refreshError="1"/>
      <sheetData sheetId="35172" refreshError="1"/>
      <sheetData sheetId="35173" refreshError="1"/>
      <sheetData sheetId="35174" refreshError="1"/>
      <sheetData sheetId="35175" refreshError="1"/>
      <sheetData sheetId="35176" refreshError="1"/>
      <sheetData sheetId="35177" refreshError="1"/>
      <sheetData sheetId="35178" refreshError="1"/>
      <sheetData sheetId="35179" refreshError="1"/>
      <sheetData sheetId="35180" refreshError="1"/>
      <sheetData sheetId="35181" refreshError="1"/>
      <sheetData sheetId="35182" refreshError="1"/>
      <sheetData sheetId="35183" refreshError="1"/>
      <sheetData sheetId="35184" refreshError="1"/>
      <sheetData sheetId="35185" refreshError="1"/>
      <sheetData sheetId="35186" refreshError="1"/>
      <sheetData sheetId="35187" refreshError="1"/>
      <sheetData sheetId="35188" refreshError="1"/>
      <sheetData sheetId="35189" refreshError="1"/>
      <sheetData sheetId="35190" refreshError="1"/>
      <sheetData sheetId="35191" refreshError="1"/>
      <sheetData sheetId="35192" refreshError="1"/>
      <sheetData sheetId="35193" refreshError="1"/>
      <sheetData sheetId="35194" refreshError="1"/>
      <sheetData sheetId="35195" refreshError="1"/>
      <sheetData sheetId="35196" refreshError="1"/>
      <sheetData sheetId="35197" refreshError="1"/>
      <sheetData sheetId="35198" refreshError="1"/>
      <sheetData sheetId="35199" refreshError="1"/>
      <sheetData sheetId="35200" refreshError="1"/>
      <sheetData sheetId="35201" refreshError="1"/>
      <sheetData sheetId="35202" refreshError="1"/>
      <sheetData sheetId="35203" refreshError="1"/>
      <sheetData sheetId="35204" refreshError="1"/>
      <sheetData sheetId="35205" refreshError="1"/>
      <sheetData sheetId="35206" refreshError="1"/>
      <sheetData sheetId="35207" refreshError="1"/>
      <sheetData sheetId="35208" refreshError="1"/>
      <sheetData sheetId="35209" refreshError="1"/>
      <sheetData sheetId="35210" refreshError="1"/>
      <sheetData sheetId="35211" refreshError="1"/>
      <sheetData sheetId="35212" refreshError="1"/>
      <sheetData sheetId="35213" refreshError="1"/>
      <sheetData sheetId="35214" refreshError="1"/>
      <sheetData sheetId="35215" refreshError="1"/>
      <sheetData sheetId="35216" refreshError="1"/>
      <sheetData sheetId="35217" refreshError="1"/>
      <sheetData sheetId="35218" refreshError="1"/>
      <sheetData sheetId="35219" refreshError="1"/>
      <sheetData sheetId="35220" refreshError="1"/>
      <sheetData sheetId="35221" refreshError="1"/>
      <sheetData sheetId="35222" refreshError="1"/>
      <sheetData sheetId="35223" refreshError="1"/>
      <sheetData sheetId="35224" refreshError="1"/>
      <sheetData sheetId="35225" refreshError="1"/>
      <sheetData sheetId="35226" refreshError="1"/>
      <sheetData sheetId="35227" refreshError="1"/>
      <sheetData sheetId="35228" refreshError="1"/>
      <sheetData sheetId="35229" refreshError="1"/>
      <sheetData sheetId="35230" refreshError="1"/>
      <sheetData sheetId="35231" refreshError="1"/>
      <sheetData sheetId="35232" refreshError="1"/>
      <sheetData sheetId="35233" refreshError="1"/>
      <sheetData sheetId="35234" refreshError="1"/>
      <sheetData sheetId="35235" refreshError="1"/>
      <sheetData sheetId="35236" refreshError="1"/>
      <sheetData sheetId="35237" refreshError="1"/>
      <sheetData sheetId="35238" refreshError="1"/>
      <sheetData sheetId="35239" refreshError="1"/>
      <sheetData sheetId="35240" refreshError="1"/>
      <sheetData sheetId="35241" refreshError="1"/>
      <sheetData sheetId="35242" refreshError="1"/>
      <sheetData sheetId="35243" refreshError="1"/>
      <sheetData sheetId="35244" refreshError="1"/>
      <sheetData sheetId="35245" refreshError="1"/>
      <sheetData sheetId="35246" refreshError="1"/>
      <sheetData sheetId="35247" refreshError="1"/>
      <sheetData sheetId="35248" refreshError="1"/>
      <sheetData sheetId="35249" refreshError="1"/>
      <sheetData sheetId="35250" refreshError="1"/>
      <sheetData sheetId="35251" refreshError="1"/>
      <sheetData sheetId="35252"/>
      <sheetData sheetId="35253" refreshError="1"/>
      <sheetData sheetId="35254" refreshError="1"/>
      <sheetData sheetId="35255" refreshError="1"/>
      <sheetData sheetId="35256" refreshError="1"/>
      <sheetData sheetId="35257" refreshError="1"/>
      <sheetData sheetId="35258" refreshError="1"/>
      <sheetData sheetId="35259" refreshError="1"/>
      <sheetData sheetId="35260" refreshError="1"/>
      <sheetData sheetId="35261" refreshError="1"/>
      <sheetData sheetId="35262" refreshError="1"/>
      <sheetData sheetId="35263" refreshError="1"/>
      <sheetData sheetId="35264" refreshError="1"/>
      <sheetData sheetId="35265" refreshError="1"/>
      <sheetData sheetId="35266" refreshError="1"/>
      <sheetData sheetId="35267" refreshError="1"/>
      <sheetData sheetId="35268" refreshError="1"/>
      <sheetData sheetId="35269" refreshError="1"/>
      <sheetData sheetId="35270" refreshError="1"/>
      <sheetData sheetId="35271" refreshError="1"/>
      <sheetData sheetId="35272" refreshError="1"/>
      <sheetData sheetId="35273" refreshError="1"/>
      <sheetData sheetId="35274" refreshError="1"/>
      <sheetData sheetId="35275" refreshError="1"/>
      <sheetData sheetId="35276" refreshError="1"/>
      <sheetData sheetId="35277" refreshError="1"/>
      <sheetData sheetId="35278" refreshError="1"/>
      <sheetData sheetId="35279" refreshError="1"/>
      <sheetData sheetId="35280" refreshError="1"/>
      <sheetData sheetId="35281" refreshError="1"/>
      <sheetData sheetId="35282" refreshError="1"/>
      <sheetData sheetId="35283" refreshError="1"/>
      <sheetData sheetId="35284" refreshError="1"/>
      <sheetData sheetId="35285" refreshError="1"/>
      <sheetData sheetId="35286" refreshError="1"/>
      <sheetData sheetId="35287" refreshError="1"/>
      <sheetData sheetId="35288" refreshError="1"/>
      <sheetData sheetId="35289" refreshError="1"/>
      <sheetData sheetId="35290" refreshError="1"/>
      <sheetData sheetId="35291" refreshError="1"/>
      <sheetData sheetId="35292" refreshError="1"/>
      <sheetData sheetId="35293" refreshError="1"/>
      <sheetData sheetId="35294" refreshError="1"/>
      <sheetData sheetId="35295" refreshError="1"/>
      <sheetData sheetId="35296" refreshError="1"/>
      <sheetData sheetId="35297" refreshError="1"/>
      <sheetData sheetId="35298" refreshError="1"/>
      <sheetData sheetId="35299" refreshError="1"/>
      <sheetData sheetId="35300" refreshError="1"/>
      <sheetData sheetId="35301" refreshError="1"/>
      <sheetData sheetId="35302" refreshError="1"/>
      <sheetData sheetId="35303" refreshError="1"/>
      <sheetData sheetId="35304" refreshError="1"/>
      <sheetData sheetId="35305" refreshError="1"/>
      <sheetData sheetId="35306" refreshError="1"/>
      <sheetData sheetId="35307" refreshError="1"/>
      <sheetData sheetId="35308" refreshError="1"/>
      <sheetData sheetId="35309" refreshError="1"/>
      <sheetData sheetId="35310" refreshError="1"/>
      <sheetData sheetId="35311" refreshError="1"/>
      <sheetData sheetId="35312" refreshError="1"/>
      <sheetData sheetId="35313" refreshError="1"/>
      <sheetData sheetId="35314" refreshError="1"/>
      <sheetData sheetId="35315" refreshError="1"/>
      <sheetData sheetId="35316" refreshError="1"/>
      <sheetData sheetId="35317" refreshError="1"/>
      <sheetData sheetId="35318" refreshError="1"/>
      <sheetData sheetId="35319" refreshError="1"/>
      <sheetData sheetId="35320" refreshError="1"/>
      <sheetData sheetId="35321" refreshError="1"/>
      <sheetData sheetId="35322" refreshError="1"/>
      <sheetData sheetId="35323" refreshError="1"/>
      <sheetData sheetId="35324" refreshError="1"/>
      <sheetData sheetId="35325" refreshError="1"/>
      <sheetData sheetId="35326" refreshError="1"/>
      <sheetData sheetId="35327" refreshError="1"/>
      <sheetData sheetId="35328" refreshError="1"/>
      <sheetData sheetId="35329" refreshError="1"/>
      <sheetData sheetId="35330" refreshError="1"/>
      <sheetData sheetId="35331" refreshError="1"/>
      <sheetData sheetId="35332" refreshError="1"/>
      <sheetData sheetId="35333" refreshError="1"/>
      <sheetData sheetId="35334" refreshError="1"/>
      <sheetData sheetId="35335" refreshError="1"/>
      <sheetData sheetId="35336" refreshError="1"/>
      <sheetData sheetId="35337" refreshError="1"/>
      <sheetData sheetId="35338" refreshError="1"/>
      <sheetData sheetId="35339" refreshError="1"/>
      <sheetData sheetId="35340" refreshError="1"/>
      <sheetData sheetId="35341" refreshError="1"/>
      <sheetData sheetId="35342" refreshError="1"/>
      <sheetData sheetId="35343" refreshError="1"/>
      <sheetData sheetId="35344" refreshError="1"/>
      <sheetData sheetId="35345" refreshError="1"/>
      <sheetData sheetId="35346" refreshError="1"/>
      <sheetData sheetId="35347" refreshError="1"/>
      <sheetData sheetId="35348" refreshError="1"/>
      <sheetData sheetId="35349" refreshError="1"/>
      <sheetData sheetId="35350" refreshError="1"/>
      <sheetData sheetId="35351" refreshError="1"/>
      <sheetData sheetId="35352" refreshError="1"/>
      <sheetData sheetId="35353" refreshError="1"/>
      <sheetData sheetId="35354" refreshError="1"/>
      <sheetData sheetId="35355" refreshError="1"/>
      <sheetData sheetId="35356" refreshError="1"/>
      <sheetData sheetId="35357" refreshError="1"/>
      <sheetData sheetId="35358" refreshError="1"/>
      <sheetData sheetId="35359" refreshError="1"/>
      <sheetData sheetId="35360" refreshError="1"/>
      <sheetData sheetId="35361" refreshError="1"/>
      <sheetData sheetId="35362" refreshError="1"/>
      <sheetData sheetId="35363" refreshError="1"/>
      <sheetData sheetId="35364" refreshError="1"/>
      <sheetData sheetId="35365" refreshError="1"/>
      <sheetData sheetId="35366" refreshError="1"/>
      <sheetData sheetId="35367" refreshError="1"/>
      <sheetData sheetId="35368" refreshError="1"/>
      <sheetData sheetId="35369" refreshError="1"/>
      <sheetData sheetId="35370" refreshError="1"/>
      <sheetData sheetId="35371" refreshError="1"/>
      <sheetData sheetId="35372" refreshError="1"/>
      <sheetData sheetId="35373" refreshError="1"/>
      <sheetData sheetId="35374" refreshError="1"/>
      <sheetData sheetId="35375" refreshError="1"/>
      <sheetData sheetId="35376" refreshError="1"/>
      <sheetData sheetId="35377" refreshError="1"/>
      <sheetData sheetId="35378" refreshError="1"/>
      <sheetData sheetId="35379" refreshError="1"/>
      <sheetData sheetId="35380" refreshError="1"/>
      <sheetData sheetId="35381" refreshError="1"/>
      <sheetData sheetId="35382" refreshError="1"/>
      <sheetData sheetId="35383" refreshError="1"/>
      <sheetData sheetId="35384" refreshError="1"/>
      <sheetData sheetId="35385" refreshError="1"/>
      <sheetData sheetId="35386" refreshError="1"/>
      <sheetData sheetId="35387" refreshError="1"/>
      <sheetData sheetId="35388" refreshError="1"/>
      <sheetData sheetId="35389" refreshError="1"/>
      <sheetData sheetId="35390" refreshError="1"/>
      <sheetData sheetId="35391" refreshError="1"/>
      <sheetData sheetId="35392" refreshError="1"/>
      <sheetData sheetId="35393" refreshError="1"/>
      <sheetData sheetId="35394" refreshError="1"/>
      <sheetData sheetId="35395" refreshError="1"/>
      <sheetData sheetId="35396" refreshError="1"/>
      <sheetData sheetId="35397" refreshError="1"/>
      <sheetData sheetId="35398" refreshError="1"/>
      <sheetData sheetId="35399" refreshError="1"/>
      <sheetData sheetId="35400" refreshError="1"/>
      <sheetData sheetId="35401" refreshError="1"/>
      <sheetData sheetId="35402" refreshError="1"/>
      <sheetData sheetId="35403" refreshError="1"/>
      <sheetData sheetId="35404" refreshError="1"/>
      <sheetData sheetId="35405" refreshError="1"/>
      <sheetData sheetId="35406" refreshError="1"/>
      <sheetData sheetId="35407" refreshError="1"/>
      <sheetData sheetId="35408" refreshError="1"/>
      <sheetData sheetId="35409" refreshError="1"/>
      <sheetData sheetId="35410" refreshError="1"/>
      <sheetData sheetId="35411" refreshError="1"/>
      <sheetData sheetId="35412" refreshError="1"/>
      <sheetData sheetId="35413" refreshError="1"/>
      <sheetData sheetId="35414" refreshError="1"/>
      <sheetData sheetId="35415" refreshError="1"/>
      <sheetData sheetId="35416" refreshError="1"/>
      <sheetData sheetId="35417" refreshError="1"/>
      <sheetData sheetId="35418" refreshError="1"/>
      <sheetData sheetId="35419" refreshError="1"/>
      <sheetData sheetId="35420" refreshError="1"/>
      <sheetData sheetId="35421" refreshError="1"/>
      <sheetData sheetId="35422" refreshError="1"/>
      <sheetData sheetId="35423" refreshError="1"/>
      <sheetData sheetId="35424" refreshError="1"/>
      <sheetData sheetId="35425" refreshError="1"/>
      <sheetData sheetId="35426" refreshError="1"/>
      <sheetData sheetId="35427" refreshError="1"/>
      <sheetData sheetId="35428" refreshError="1"/>
      <sheetData sheetId="35429" refreshError="1"/>
      <sheetData sheetId="35430" refreshError="1"/>
      <sheetData sheetId="35431" refreshError="1"/>
      <sheetData sheetId="35432" refreshError="1"/>
      <sheetData sheetId="35433" refreshError="1"/>
      <sheetData sheetId="35434" refreshError="1"/>
      <sheetData sheetId="35435" refreshError="1"/>
      <sheetData sheetId="35436" refreshError="1"/>
      <sheetData sheetId="35437" refreshError="1"/>
      <sheetData sheetId="35438" refreshError="1"/>
      <sheetData sheetId="35439" refreshError="1"/>
      <sheetData sheetId="35440" refreshError="1"/>
      <sheetData sheetId="35441" refreshError="1"/>
      <sheetData sheetId="35442" refreshError="1"/>
      <sheetData sheetId="35443" refreshError="1"/>
      <sheetData sheetId="35444" refreshError="1"/>
      <sheetData sheetId="35445" refreshError="1"/>
      <sheetData sheetId="35446" refreshError="1"/>
      <sheetData sheetId="35447" refreshError="1"/>
      <sheetData sheetId="35448" refreshError="1"/>
      <sheetData sheetId="35449" refreshError="1"/>
      <sheetData sheetId="35450" refreshError="1"/>
      <sheetData sheetId="35451" refreshError="1"/>
      <sheetData sheetId="35452" refreshError="1"/>
      <sheetData sheetId="35453" refreshError="1"/>
      <sheetData sheetId="35454" refreshError="1"/>
      <sheetData sheetId="35455" refreshError="1"/>
      <sheetData sheetId="35456" refreshError="1"/>
      <sheetData sheetId="35457" refreshError="1"/>
      <sheetData sheetId="35458" refreshError="1"/>
      <sheetData sheetId="35459" refreshError="1"/>
      <sheetData sheetId="35460" refreshError="1"/>
      <sheetData sheetId="35461" refreshError="1"/>
      <sheetData sheetId="35462" refreshError="1"/>
      <sheetData sheetId="35463" refreshError="1"/>
      <sheetData sheetId="35464" refreshError="1"/>
      <sheetData sheetId="35465" refreshError="1"/>
      <sheetData sheetId="35466" refreshError="1"/>
      <sheetData sheetId="35467" refreshError="1"/>
      <sheetData sheetId="35468" refreshError="1"/>
      <sheetData sheetId="35469" refreshError="1"/>
      <sheetData sheetId="35470" refreshError="1"/>
      <sheetData sheetId="35471" refreshError="1"/>
      <sheetData sheetId="35472" refreshError="1"/>
      <sheetData sheetId="35473" refreshError="1"/>
      <sheetData sheetId="35474" refreshError="1"/>
      <sheetData sheetId="35475" refreshError="1"/>
      <sheetData sheetId="35476" refreshError="1"/>
      <sheetData sheetId="35477" refreshError="1"/>
      <sheetData sheetId="35478" refreshError="1"/>
      <sheetData sheetId="35479" refreshError="1"/>
      <sheetData sheetId="35480" refreshError="1"/>
      <sheetData sheetId="35481" refreshError="1"/>
      <sheetData sheetId="35482" refreshError="1"/>
      <sheetData sheetId="35483" refreshError="1"/>
      <sheetData sheetId="35484" refreshError="1"/>
      <sheetData sheetId="35485" refreshError="1"/>
      <sheetData sheetId="35486" refreshError="1"/>
      <sheetData sheetId="35487" refreshError="1"/>
      <sheetData sheetId="35488" refreshError="1"/>
      <sheetData sheetId="35489" refreshError="1"/>
      <sheetData sheetId="35490" refreshError="1"/>
      <sheetData sheetId="35491" refreshError="1"/>
      <sheetData sheetId="35492" refreshError="1"/>
      <sheetData sheetId="35493" refreshError="1"/>
      <sheetData sheetId="35494" refreshError="1"/>
      <sheetData sheetId="35495" refreshError="1"/>
      <sheetData sheetId="35496" refreshError="1"/>
      <sheetData sheetId="35497" refreshError="1"/>
      <sheetData sheetId="35498" refreshError="1"/>
      <sheetData sheetId="35499" refreshError="1"/>
      <sheetData sheetId="35500" refreshError="1"/>
      <sheetData sheetId="35501" refreshError="1"/>
      <sheetData sheetId="35502" refreshError="1"/>
      <sheetData sheetId="35503" refreshError="1"/>
      <sheetData sheetId="35504" refreshError="1"/>
      <sheetData sheetId="35505" refreshError="1"/>
      <sheetData sheetId="35506" refreshError="1"/>
      <sheetData sheetId="35507" refreshError="1"/>
      <sheetData sheetId="35508" refreshError="1"/>
      <sheetData sheetId="35509" refreshError="1"/>
      <sheetData sheetId="35510" refreshError="1"/>
      <sheetData sheetId="35511" refreshError="1"/>
      <sheetData sheetId="35512" refreshError="1"/>
      <sheetData sheetId="35513" refreshError="1"/>
      <sheetData sheetId="35514" refreshError="1"/>
      <sheetData sheetId="35515" refreshError="1"/>
      <sheetData sheetId="35516" refreshError="1"/>
      <sheetData sheetId="35517" refreshError="1"/>
      <sheetData sheetId="35518" refreshError="1"/>
      <sheetData sheetId="35519" refreshError="1"/>
      <sheetData sheetId="35520" refreshError="1"/>
      <sheetData sheetId="35521" refreshError="1"/>
      <sheetData sheetId="35522" refreshError="1"/>
      <sheetData sheetId="35523" refreshError="1"/>
      <sheetData sheetId="35524" refreshError="1"/>
      <sheetData sheetId="35525" refreshError="1"/>
      <sheetData sheetId="35526" refreshError="1"/>
      <sheetData sheetId="35527" refreshError="1"/>
      <sheetData sheetId="35528" refreshError="1"/>
      <sheetData sheetId="35529" refreshError="1"/>
      <sheetData sheetId="35530" refreshError="1"/>
      <sheetData sheetId="35531" refreshError="1"/>
      <sheetData sheetId="35532" refreshError="1"/>
      <sheetData sheetId="35533" refreshError="1"/>
      <sheetData sheetId="35534" refreshError="1"/>
      <sheetData sheetId="35535" refreshError="1"/>
      <sheetData sheetId="35536" refreshError="1"/>
      <sheetData sheetId="35537" refreshError="1"/>
      <sheetData sheetId="35538" refreshError="1"/>
      <sheetData sheetId="35539" refreshError="1"/>
      <sheetData sheetId="35540" refreshError="1"/>
      <sheetData sheetId="35541" refreshError="1"/>
      <sheetData sheetId="35542" refreshError="1"/>
      <sheetData sheetId="35543" refreshError="1"/>
      <sheetData sheetId="35544" refreshError="1"/>
      <sheetData sheetId="35545" refreshError="1"/>
      <sheetData sheetId="35546" refreshError="1"/>
      <sheetData sheetId="35547" refreshError="1"/>
      <sheetData sheetId="35548" refreshError="1"/>
      <sheetData sheetId="35549" refreshError="1"/>
      <sheetData sheetId="35550" refreshError="1"/>
      <sheetData sheetId="35551" refreshError="1"/>
      <sheetData sheetId="35552" refreshError="1"/>
      <sheetData sheetId="35553" refreshError="1"/>
      <sheetData sheetId="35554" refreshError="1"/>
      <sheetData sheetId="35555" refreshError="1"/>
      <sheetData sheetId="35556" refreshError="1"/>
      <sheetData sheetId="35557" refreshError="1"/>
      <sheetData sheetId="35558" refreshError="1"/>
      <sheetData sheetId="35559" refreshError="1"/>
      <sheetData sheetId="35560" refreshError="1"/>
      <sheetData sheetId="35561" refreshError="1"/>
      <sheetData sheetId="35562" refreshError="1"/>
      <sheetData sheetId="35563" refreshError="1"/>
      <sheetData sheetId="35564" refreshError="1"/>
      <sheetData sheetId="35565" refreshError="1"/>
      <sheetData sheetId="35566" refreshError="1"/>
      <sheetData sheetId="35567" refreshError="1"/>
      <sheetData sheetId="35568" refreshError="1"/>
      <sheetData sheetId="35569" refreshError="1"/>
      <sheetData sheetId="35570" refreshError="1"/>
      <sheetData sheetId="35571" refreshError="1"/>
      <sheetData sheetId="35572" refreshError="1"/>
      <sheetData sheetId="35573" refreshError="1"/>
      <sheetData sheetId="35574" refreshError="1"/>
      <sheetData sheetId="35575" refreshError="1"/>
      <sheetData sheetId="35576" refreshError="1"/>
      <sheetData sheetId="35577" refreshError="1"/>
      <sheetData sheetId="35578" refreshError="1"/>
      <sheetData sheetId="35579" refreshError="1"/>
      <sheetData sheetId="35580" refreshError="1"/>
      <sheetData sheetId="35581" refreshError="1"/>
      <sheetData sheetId="35582" refreshError="1"/>
      <sheetData sheetId="35583" refreshError="1"/>
      <sheetData sheetId="35584" refreshError="1"/>
      <sheetData sheetId="35585" refreshError="1"/>
      <sheetData sheetId="35586" refreshError="1"/>
      <sheetData sheetId="35587" refreshError="1"/>
      <sheetData sheetId="35588" refreshError="1"/>
      <sheetData sheetId="35589" refreshError="1"/>
      <sheetData sheetId="35590" refreshError="1"/>
      <sheetData sheetId="35591" refreshError="1"/>
      <sheetData sheetId="35592" refreshError="1"/>
      <sheetData sheetId="35593" refreshError="1"/>
      <sheetData sheetId="35594" refreshError="1"/>
      <sheetData sheetId="35595" refreshError="1"/>
      <sheetData sheetId="35596" refreshError="1"/>
      <sheetData sheetId="35597" refreshError="1"/>
      <sheetData sheetId="35598" refreshError="1"/>
      <sheetData sheetId="35599" refreshError="1"/>
      <sheetData sheetId="35600" refreshError="1"/>
      <sheetData sheetId="35601" refreshError="1"/>
      <sheetData sheetId="35602" refreshError="1"/>
      <sheetData sheetId="35603" refreshError="1"/>
      <sheetData sheetId="35604" refreshError="1"/>
      <sheetData sheetId="35605" refreshError="1"/>
      <sheetData sheetId="35606" refreshError="1"/>
      <sheetData sheetId="35607" refreshError="1"/>
      <sheetData sheetId="35608" refreshError="1"/>
      <sheetData sheetId="35609" refreshError="1"/>
      <sheetData sheetId="35610" refreshError="1"/>
      <sheetData sheetId="35611" refreshError="1"/>
      <sheetData sheetId="35612" refreshError="1"/>
      <sheetData sheetId="35613" refreshError="1"/>
      <sheetData sheetId="35614" refreshError="1"/>
      <sheetData sheetId="35615" refreshError="1"/>
      <sheetData sheetId="35616" refreshError="1"/>
      <sheetData sheetId="35617" refreshError="1"/>
      <sheetData sheetId="35618" refreshError="1"/>
      <sheetData sheetId="35619" refreshError="1"/>
      <sheetData sheetId="35620" refreshError="1"/>
      <sheetData sheetId="35621" refreshError="1"/>
      <sheetData sheetId="35622" refreshError="1"/>
      <sheetData sheetId="35623" refreshError="1"/>
      <sheetData sheetId="35624" refreshError="1"/>
      <sheetData sheetId="35625" refreshError="1"/>
      <sheetData sheetId="35626" refreshError="1"/>
      <sheetData sheetId="35627" refreshError="1"/>
      <sheetData sheetId="35628" refreshError="1"/>
      <sheetData sheetId="35629" refreshError="1"/>
      <sheetData sheetId="35630" refreshError="1"/>
      <sheetData sheetId="35631" refreshError="1"/>
      <sheetData sheetId="35632" refreshError="1"/>
      <sheetData sheetId="35633" refreshError="1"/>
      <sheetData sheetId="35634" refreshError="1"/>
      <sheetData sheetId="35635" refreshError="1"/>
      <sheetData sheetId="35636" refreshError="1"/>
      <sheetData sheetId="35637" refreshError="1"/>
      <sheetData sheetId="35638" refreshError="1"/>
      <sheetData sheetId="35639" refreshError="1"/>
      <sheetData sheetId="35640" refreshError="1"/>
      <sheetData sheetId="35641" refreshError="1"/>
      <sheetData sheetId="35642" refreshError="1"/>
      <sheetData sheetId="35643" refreshError="1"/>
      <sheetData sheetId="35644" refreshError="1"/>
      <sheetData sheetId="35645" refreshError="1"/>
      <sheetData sheetId="35646" refreshError="1"/>
      <sheetData sheetId="35647" refreshError="1"/>
      <sheetData sheetId="35648" refreshError="1"/>
      <sheetData sheetId="35649" refreshError="1"/>
      <sheetData sheetId="35650" refreshError="1"/>
      <sheetData sheetId="35651" refreshError="1"/>
      <sheetData sheetId="35652" refreshError="1"/>
      <sheetData sheetId="35653" refreshError="1"/>
      <sheetData sheetId="35654" refreshError="1"/>
      <sheetData sheetId="35655" refreshError="1"/>
      <sheetData sheetId="35656" refreshError="1"/>
      <sheetData sheetId="35657" refreshError="1"/>
      <sheetData sheetId="35658" refreshError="1"/>
      <sheetData sheetId="35659" refreshError="1"/>
      <sheetData sheetId="35660" refreshError="1"/>
      <sheetData sheetId="35661" refreshError="1"/>
      <sheetData sheetId="35662" refreshError="1"/>
      <sheetData sheetId="35663" refreshError="1"/>
      <sheetData sheetId="35664" refreshError="1"/>
      <sheetData sheetId="35665" refreshError="1"/>
      <sheetData sheetId="35666" refreshError="1"/>
      <sheetData sheetId="35667" refreshError="1"/>
      <sheetData sheetId="35668" refreshError="1"/>
      <sheetData sheetId="35669" refreshError="1"/>
      <sheetData sheetId="35670" refreshError="1"/>
      <sheetData sheetId="35671" refreshError="1"/>
      <sheetData sheetId="35672" refreshError="1"/>
      <sheetData sheetId="35673" refreshError="1"/>
      <sheetData sheetId="35674" refreshError="1"/>
      <sheetData sheetId="35675" refreshError="1"/>
      <sheetData sheetId="35676" refreshError="1"/>
      <sheetData sheetId="35677" refreshError="1"/>
      <sheetData sheetId="35678" refreshError="1"/>
      <sheetData sheetId="35679" refreshError="1"/>
      <sheetData sheetId="35680" refreshError="1"/>
      <sheetData sheetId="35681" refreshError="1"/>
      <sheetData sheetId="35682" refreshError="1"/>
      <sheetData sheetId="35683" refreshError="1"/>
      <sheetData sheetId="35684" refreshError="1"/>
      <sheetData sheetId="35685" refreshError="1"/>
      <sheetData sheetId="35686" refreshError="1"/>
      <sheetData sheetId="35687" refreshError="1"/>
      <sheetData sheetId="35688" refreshError="1"/>
      <sheetData sheetId="35689" refreshError="1"/>
      <sheetData sheetId="35690" refreshError="1"/>
      <sheetData sheetId="35691" refreshError="1"/>
      <sheetData sheetId="35692" refreshError="1"/>
      <sheetData sheetId="35693" refreshError="1"/>
      <sheetData sheetId="35694" refreshError="1"/>
      <sheetData sheetId="35695" refreshError="1"/>
      <sheetData sheetId="35696" refreshError="1"/>
      <sheetData sheetId="35697" refreshError="1"/>
      <sheetData sheetId="35698" refreshError="1"/>
      <sheetData sheetId="35699"/>
      <sheetData sheetId="35700" refreshError="1"/>
      <sheetData sheetId="35701" refreshError="1"/>
      <sheetData sheetId="35702" refreshError="1"/>
      <sheetData sheetId="35703"/>
      <sheetData sheetId="35704" refreshError="1"/>
      <sheetData sheetId="35705" refreshError="1"/>
      <sheetData sheetId="35706" refreshError="1"/>
      <sheetData sheetId="35707" refreshError="1"/>
      <sheetData sheetId="35708" refreshError="1"/>
      <sheetData sheetId="35709" refreshError="1"/>
      <sheetData sheetId="35710" refreshError="1"/>
      <sheetData sheetId="35711" refreshError="1"/>
      <sheetData sheetId="35712" refreshError="1"/>
      <sheetData sheetId="35713" refreshError="1"/>
      <sheetData sheetId="35714" refreshError="1"/>
      <sheetData sheetId="35715" refreshError="1"/>
      <sheetData sheetId="35716"/>
      <sheetData sheetId="35717"/>
      <sheetData sheetId="35718"/>
      <sheetData sheetId="35719"/>
      <sheetData sheetId="35720" refreshError="1"/>
      <sheetData sheetId="35721" refreshError="1"/>
      <sheetData sheetId="35722" refreshError="1"/>
      <sheetData sheetId="35723" refreshError="1"/>
      <sheetData sheetId="35724" refreshError="1"/>
      <sheetData sheetId="35725" refreshError="1"/>
      <sheetData sheetId="35726" refreshError="1"/>
      <sheetData sheetId="35727" refreshError="1"/>
      <sheetData sheetId="35728" refreshError="1"/>
      <sheetData sheetId="35729" refreshError="1"/>
      <sheetData sheetId="35730" refreshError="1"/>
      <sheetData sheetId="35731" refreshError="1"/>
      <sheetData sheetId="35732" refreshError="1"/>
      <sheetData sheetId="35733" refreshError="1"/>
      <sheetData sheetId="35734" refreshError="1"/>
      <sheetData sheetId="35735" refreshError="1"/>
      <sheetData sheetId="35736" refreshError="1"/>
      <sheetData sheetId="35737" refreshError="1"/>
      <sheetData sheetId="35738" refreshError="1"/>
      <sheetData sheetId="35739" refreshError="1"/>
      <sheetData sheetId="35740" refreshError="1"/>
      <sheetData sheetId="35741" refreshError="1"/>
      <sheetData sheetId="35742" refreshError="1"/>
      <sheetData sheetId="35743" refreshError="1"/>
      <sheetData sheetId="35744" refreshError="1"/>
      <sheetData sheetId="35745" refreshError="1"/>
      <sheetData sheetId="35746" refreshError="1"/>
      <sheetData sheetId="35747" refreshError="1"/>
      <sheetData sheetId="35748" refreshError="1"/>
      <sheetData sheetId="35749" refreshError="1"/>
      <sheetData sheetId="35750" refreshError="1"/>
      <sheetData sheetId="35751" refreshError="1"/>
      <sheetData sheetId="35752" refreshError="1"/>
      <sheetData sheetId="35753" refreshError="1"/>
      <sheetData sheetId="35754" refreshError="1"/>
      <sheetData sheetId="35755" refreshError="1"/>
      <sheetData sheetId="35756" refreshError="1"/>
      <sheetData sheetId="35757" refreshError="1"/>
      <sheetData sheetId="35758" refreshError="1"/>
      <sheetData sheetId="35759" refreshError="1"/>
      <sheetData sheetId="35760" refreshError="1"/>
      <sheetData sheetId="35761" refreshError="1"/>
      <sheetData sheetId="35762" refreshError="1"/>
      <sheetData sheetId="35763" refreshError="1"/>
      <sheetData sheetId="35764" refreshError="1"/>
      <sheetData sheetId="35765" refreshError="1"/>
      <sheetData sheetId="35766" refreshError="1"/>
      <sheetData sheetId="35767" refreshError="1"/>
      <sheetData sheetId="35768" refreshError="1"/>
      <sheetData sheetId="35769" refreshError="1"/>
      <sheetData sheetId="35770" refreshError="1"/>
      <sheetData sheetId="35771" refreshError="1"/>
      <sheetData sheetId="35772" refreshError="1"/>
      <sheetData sheetId="35773" refreshError="1"/>
      <sheetData sheetId="35774" refreshError="1"/>
      <sheetData sheetId="35775" refreshError="1"/>
      <sheetData sheetId="35776" refreshError="1"/>
      <sheetData sheetId="35777" refreshError="1"/>
      <sheetData sheetId="35778" refreshError="1"/>
      <sheetData sheetId="35779"/>
      <sheetData sheetId="35780"/>
      <sheetData sheetId="35781"/>
      <sheetData sheetId="35782"/>
      <sheetData sheetId="35783"/>
      <sheetData sheetId="35784"/>
      <sheetData sheetId="35785"/>
      <sheetData sheetId="35786"/>
      <sheetData sheetId="35787"/>
      <sheetData sheetId="35788"/>
      <sheetData sheetId="35789"/>
      <sheetData sheetId="35790"/>
      <sheetData sheetId="35791" refreshError="1"/>
      <sheetData sheetId="35792" refreshError="1"/>
      <sheetData sheetId="35793" refreshError="1"/>
      <sheetData sheetId="35794"/>
      <sheetData sheetId="35795" refreshError="1"/>
      <sheetData sheetId="35796" refreshError="1"/>
      <sheetData sheetId="35797" refreshError="1"/>
      <sheetData sheetId="35798" refreshError="1"/>
      <sheetData sheetId="35799" refreshError="1"/>
      <sheetData sheetId="35800" refreshError="1"/>
      <sheetData sheetId="35801" refreshError="1"/>
      <sheetData sheetId="35802"/>
      <sheetData sheetId="35803"/>
      <sheetData sheetId="35804"/>
      <sheetData sheetId="35805"/>
      <sheetData sheetId="35806"/>
      <sheetData sheetId="35807" refreshError="1"/>
      <sheetData sheetId="35808" refreshError="1"/>
      <sheetData sheetId="35809" refreshError="1"/>
      <sheetData sheetId="35810" refreshError="1"/>
      <sheetData sheetId="35811" refreshError="1"/>
      <sheetData sheetId="35812" refreshError="1"/>
      <sheetData sheetId="35813" refreshError="1"/>
      <sheetData sheetId="35814" refreshError="1"/>
      <sheetData sheetId="35815" refreshError="1"/>
      <sheetData sheetId="35816" refreshError="1"/>
      <sheetData sheetId="35817" refreshError="1"/>
      <sheetData sheetId="35818" refreshError="1"/>
      <sheetData sheetId="35819" refreshError="1"/>
      <sheetData sheetId="35820" refreshError="1"/>
      <sheetData sheetId="35821" refreshError="1"/>
      <sheetData sheetId="35822" refreshError="1"/>
      <sheetData sheetId="35823" refreshError="1"/>
      <sheetData sheetId="35824" refreshError="1"/>
      <sheetData sheetId="35825" refreshError="1"/>
      <sheetData sheetId="35826" refreshError="1"/>
      <sheetData sheetId="35827" refreshError="1"/>
      <sheetData sheetId="35828" refreshError="1"/>
      <sheetData sheetId="35829" refreshError="1"/>
      <sheetData sheetId="35830" refreshError="1"/>
      <sheetData sheetId="35831" refreshError="1"/>
      <sheetData sheetId="35832" refreshError="1"/>
      <sheetData sheetId="35833" refreshError="1"/>
      <sheetData sheetId="35834" refreshError="1"/>
      <sheetData sheetId="35835" refreshError="1"/>
      <sheetData sheetId="35836"/>
      <sheetData sheetId="35837" refreshError="1"/>
      <sheetData sheetId="35838"/>
      <sheetData sheetId="35839"/>
      <sheetData sheetId="35840" refreshError="1"/>
      <sheetData sheetId="35841" refreshError="1"/>
      <sheetData sheetId="35842" refreshError="1"/>
      <sheetData sheetId="35843" refreshError="1"/>
      <sheetData sheetId="35844" refreshError="1"/>
      <sheetData sheetId="35845"/>
      <sheetData sheetId="35846"/>
      <sheetData sheetId="35847"/>
      <sheetData sheetId="35848"/>
      <sheetData sheetId="35849"/>
      <sheetData sheetId="35850" refreshError="1"/>
      <sheetData sheetId="35851"/>
      <sheetData sheetId="35852"/>
      <sheetData sheetId="35853"/>
      <sheetData sheetId="35854" refreshError="1"/>
      <sheetData sheetId="35855" refreshError="1"/>
      <sheetData sheetId="35856" refreshError="1"/>
      <sheetData sheetId="35857"/>
      <sheetData sheetId="35858"/>
      <sheetData sheetId="35859" refreshError="1"/>
      <sheetData sheetId="35860"/>
      <sheetData sheetId="35861" refreshError="1"/>
      <sheetData sheetId="35862" refreshError="1"/>
      <sheetData sheetId="35863"/>
      <sheetData sheetId="35864" refreshError="1"/>
      <sheetData sheetId="35865" refreshError="1"/>
      <sheetData sheetId="35866" refreshError="1"/>
      <sheetData sheetId="35867" refreshError="1"/>
      <sheetData sheetId="35868" refreshError="1"/>
      <sheetData sheetId="35869" refreshError="1"/>
      <sheetData sheetId="35870" refreshError="1"/>
      <sheetData sheetId="35871"/>
      <sheetData sheetId="35872" refreshError="1"/>
      <sheetData sheetId="35873" refreshError="1"/>
      <sheetData sheetId="35874" refreshError="1"/>
      <sheetData sheetId="35875"/>
      <sheetData sheetId="35876" refreshError="1"/>
      <sheetData sheetId="35877"/>
      <sheetData sheetId="35878" refreshError="1"/>
      <sheetData sheetId="35879" refreshError="1"/>
      <sheetData sheetId="35880" refreshError="1"/>
      <sheetData sheetId="35881" refreshError="1"/>
      <sheetData sheetId="35882" refreshError="1"/>
      <sheetData sheetId="35883" refreshError="1"/>
      <sheetData sheetId="35884"/>
      <sheetData sheetId="35885"/>
      <sheetData sheetId="35886" refreshError="1"/>
      <sheetData sheetId="35887" refreshError="1"/>
      <sheetData sheetId="35888" refreshError="1"/>
      <sheetData sheetId="35889" refreshError="1"/>
      <sheetData sheetId="35890" refreshError="1"/>
      <sheetData sheetId="35891" refreshError="1"/>
      <sheetData sheetId="35892"/>
      <sheetData sheetId="35893"/>
      <sheetData sheetId="35894" refreshError="1"/>
      <sheetData sheetId="35895"/>
      <sheetData sheetId="35896"/>
      <sheetData sheetId="35897"/>
      <sheetData sheetId="35898"/>
      <sheetData sheetId="35899"/>
      <sheetData sheetId="35900"/>
      <sheetData sheetId="35901"/>
      <sheetData sheetId="35902"/>
      <sheetData sheetId="35903"/>
      <sheetData sheetId="35904"/>
      <sheetData sheetId="35905"/>
      <sheetData sheetId="35906"/>
      <sheetData sheetId="35907"/>
      <sheetData sheetId="35908"/>
      <sheetData sheetId="35909"/>
      <sheetData sheetId="35910"/>
      <sheetData sheetId="35911"/>
      <sheetData sheetId="35912"/>
      <sheetData sheetId="35913"/>
      <sheetData sheetId="35914"/>
      <sheetData sheetId="35915"/>
      <sheetData sheetId="35916"/>
      <sheetData sheetId="35917"/>
      <sheetData sheetId="35918"/>
      <sheetData sheetId="35919" refreshError="1"/>
      <sheetData sheetId="35920" refreshError="1"/>
      <sheetData sheetId="35921" refreshError="1"/>
      <sheetData sheetId="35922" refreshError="1"/>
      <sheetData sheetId="35923"/>
      <sheetData sheetId="35924"/>
      <sheetData sheetId="35925"/>
      <sheetData sheetId="35926"/>
      <sheetData sheetId="35927"/>
      <sheetData sheetId="35928"/>
      <sheetData sheetId="35929"/>
      <sheetData sheetId="35930"/>
      <sheetData sheetId="35931"/>
      <sheetData sheetId="35932"/>
      <sheetData sheetId="35933" refreshError="1"/>
      <sheetData sheetId="35934" refreshError="1"/>
      <sheetData sheetId="35935" refreshError="1"/>
      <sheetData sheetId="35936" refreshError="1"/>
      <sheetData sheetId="35937" refreshError="1"/>
      <sheetData sheetId="35938" refreshError="1"/>
      <sheetData sheetId="35939" refreshError="1"/>
      <sheetData sheetId="35940" refreshError="1"/>
      <sheetData sheetId="35941" refreshError="1"/>
      <sheetData sheetId="35942" refreshError="1"/>
      <sheetData sheetId="35943" refreshError="1"/>
      <sheetData sheetId="35944" refreshError="1"/>
      <sheetData sheetId="35945" refreshError="1"/>
      <sheetData sheetId="35946" refreshError="1"/>
      <sheetData sheetId="35947" refreshError="1"/>
      <sheetData sheetId="35948" refreshError="1"/>
      <sheetData sheetId="35949" refreshError="1"/>
      <sheetData sheetId="35950" refreshError="1"/>
      <sheetData sheetId="35951" refreshError="1"/>
      <sheetData sheetId="35952" refreshError="1"/>
      <sheetData sheetId="35953" refreshError="1"/>
      <sheetData sheetId="35954" refreshError="1"/>
      <sheetData sheetId="35955" refreshError="1"/>
      <sheetData sheetId="35956" refreshError="1"/>
      <sheetData sheetId="35957" refreshError="1"/>
      <sheetData sheetId="35958" refreshError="1"/>
      <sheetData sheetId="35959" refreshError="1"/>
      <sheetData sheetId="35960" refreshError="1"/>
      <sheetData sheetId="35961" refreshError="1"/>
      <sheetData sheetId="35962" refreshError="1"/>
      <sheetData sheetId="35963" refreshError="1"/>
      <sheetData sheetId="35964" refreshError="1"/>
      <sheetData sheetId="35965" refreshError="1"/>
      <sheetData sheetId="35966" refreshError="1"/>
      <sheetData sheetId="35967" refreshError="1"/>
      <sheetData sheetId="35968" refreshError="1"/>
      <sheetData sheetId="35969" refreshError="1"/>
      <sheetData sheetId="35970" refreshError="1"/>
      <sheetData sheetId="35971" refreshError="1"/>
      <sheetData sheetId="35972" refreshError="1"/>
      <sheetData sheetId="35973" refreshError="1"/>
      <sheetData sheetId="35974" refreshError="1"/>
      <sheetData sheetId="35975" refreshError="1"/>
      <sheetData sheetId="35976" refreshError="1"/>
      <sheetData sheetId="35977" refreshError="1"/>
      <sheetData sheetId="35978" refreshError="1"/>
      <sheetData sheetId="35979" refreshError="1"/>
      <sheetData sheetId="35980" refreshError="1"/>
      <sheetData sheetId="35981" refreshError="1"/>
      <sheetData sheetId="35982" refreshError="1"/>
      <sheetData sheetId="35983" refreshError="1"/>
      <sheetData sheetId="35984" refreshError="1"/>
      <sheetData sheetId="35985" refreshError="1"/>
      <sheetData sheetId="35986" refreshError="1"/>
      <sheetData sheetId="35987" refreshError="1"/>
      <sheetData sheetId="35988" refreshError="1"/>
      <sheetData sheetId="35989" refreshError="1"/>
      <sheetData sheetId="35990" refreshError="1"/>
      <sheetData sheetId="35991" refreshError="1"/>
      <sheetData sheetId="35992" refreshError="1"/>
      <sheetData sheetId="35993" refreshError="1"/>
      <sheetData sheetId="35994" refreshError="1"/>
      <sheetData sheetId="35995" refreshError="1"/>
      <sheetData sheetId="35996" refreshError="1"/>
      <sheetData sheetId="35997" refreshError="1"/>
      <sheetData sheetId="35998" refreshError="1"/>
      <sheetData sheetId="35999" refreshError="1"/>
      <sheetData sheetId="36000" refreshError="1"/>
      <sheetData sheetId="36001" refreshError="1"/>
      <sheetData sheetId="36002" refreshError="1"/>
      <sheetData sheetId="36003" refreshError="1"/>
      <sheetData sheetId="36004" refreshError="1"/>
      <sheetData sheetId="36005" refreshError="1"/>
      <sheetData sheetId="36006" refreshError="1"/>
      <sheetData sheetId="36007" refreshError="1"/>
      <sheetData sheetId="36008" refreshError="1"/>
      <sheetData sheetId="36009" refreshError="1"/>
      <sheetData sheetId="36010" refreshError="1"/>
      <sheetData sheetId="36011" refreshError="1"/>
      <sheetData sheetId="36012" refreshError="1"/>
      <sheetData sheetId="36013" refreshError="1"/>
      <sheetData sheetId="36014" refreshError="1"/>
      <sheetData sheetId="36015" refreshError="1"/>
      <sheetData sheetId="36016" refreshError="1"/>
      <sheetData sheetId="36017" refreshError="1"/>
      <sheetData sheetId="36018" refreshError="1"/>
      <sheetData sheetId="36019" refreshError="1"/>
      <sheetData sheetId="36020" refreshError="1"/>
      <sheetData sheetId="36021" refreshError="1"/>
      <sheetData sheetId="36022" refreshError="1"/>
      <sheetData sheetId="36023" refreshError="1"/>
      <sheetData sheetId="36024" refreshError="1"/>
      <sheetData sheetId="36025" refreshError="1"/>
      <sheetData sheetId="36026" refreshError="1"/>
      <sheetData sheetId="36027" refreshError="1"/>
      <sheetData sheetId="36028" refreshError="1"/>
      <sheetData sheetId="36029" refreshError="1"/>
      <sheetData sheetId="36030" refreshError="1"/>
      <sheetData sheetId="36031" refreshError="1"/>
      <sheetData sheetId="36032" refreshError="1"/>
      <sheetData sheetId="36033" refreshError="1"/>
      <sheetData sheetId="36034" refreshError="1"/>
      <sheetData sheetId="36035" refreshError="1"/>
      <sheetData sheetId="36036" refreshError="1"/>
      <sheetData sheetId="36037" refreshError="1"/>
      <sheetData sheetId="36038" refreshError="1"/>
      <sheetData sheetId="36039" refreshError="1"/>
      <sheetData sheetId="36040" refreshError="1"/>
      <sheetData sheetId="36041" refreshError="1"/>
      <sheetData sheetId="36042" refreshError="1"/>
      <sheetData sheetId="36043" refreshError="1"/>
      <sheetData sheetId="36044" refreshError="1"/>
      <sheetData sheetId="36045" refreshError="1"/>
      <sheetData sheetId="36046" refreshError="1"/>
      <sheetData sheetId="36047" refreshError="1"/>
      <sheetData sheetId="36048" refreshError="1"/>
      <sheetData sheetId="36049" refreshError="1"/>
      <sheetData sheetId="36050" refreshError="1"/>
      <sheetData sheetId="36051" refreshError="1"/>
      <sheetData sheetId="36052" refreshError="1"/>
      <sheetData sheetId="36053" refreshError="1"/>
      <sheetData sheetId="36054" refreshError="1"/>
      <sheetData sheetId="36055" refreshError="1"/>
      <sheetData sheetId="36056" refreshError="1"/>
      <sheetData sheetId="36057" refreshError="1"/>
      <sheetData sheetId="36058" refreshError="1"/>
      <sheetData sheetId="36059" refreshError="1"/>
      <sheetData sheetId="36060" refreshError="1"/>
      <sheetData sheetId="36061" refreshError="1"/>
      <sheetData sheetId="36062" refreshError="1"/>
      <sheetData sheetId="36063" refreshError="1"/>
      <sheetData sheetId="36064" refreshError="1"/>
      <sheetData sheetId="36065" refreshError="1"/>
      <sheetData sheetId="36066" refreshError="1"/>
      <sheetData sheetId="36067" refreshError="1"/>
      <sheetData sheetId="36068" refreshError="1"/>
      <sheetData sheetId="36069" refreshError="1"/>
      <sheetData sheetId="36070" refreshError="1"/>
      <sheetData sheetId="36071" refreshError="1"/>
      <sheetData sheetId="36072" refreshError="1"/>
      <sheetData sheetId="36073" refreshError="1"/>
      <sheetData sheetId="36074" refreshError="1"/>
      <sheetData sheetId="36075" refreshError="1"/>
      <sheetData sheetId="36076" refreshError="1"/>
      <sheetData sheetId="36077" refreshError="1"/>
      <sheetData sheetId="36078" refreshError="1"/>
      <sheetData sheetId="36079" refreshError="1"/>
      <sheetData sheetId="36080" refreshError="1"/>
      <sheetData sheetId="36081" refreshError="1"/>
      <sheetData sheetId="36082" refreshError="1"/>
      <sheetData sheetId="36083" refreshError="1"/>
      <sheetData sheetId="36084" refreshError="1"/>
      <sheetData sheetId="36085" refreshError="1"/>
      <sheetData sheetId="36086" refreshError="1"/>
      <sheetData sheetId="36087" refreshError="1"/>
      <sheetData sheetId="36088" refreshError="1"/>
      <sheetData sheetId="36089" refreshError="1"/>
      <sheetData sheetId="36090" refreshError="1"/>
      <sheetData sheetId="36091" refreshError="1"/>
      <sheetData sheetId="36092" refreshError="1"/>
      <sheetData sheetId="36093" refreshError="1"/>
      <sheetData sheetId="36094" refreshError="1"/>
      <sheetData sheetId="36095" refreshError="1"/>
      <sheetData sheetId="36096" refreshError="1"/>
      <sheetData sheetId="36097" refreshError="1"/>
      <sheetData sheetId="36098" refreshError="1"/>
      <sheetData sheetId="36099" refreshError="1"/>
      <sheetData sheetId="36100" refreshError="1"/>
      <sheetData sheetId="36101" refreshError="1"/>
      <sheetData sheetId="36102" refreshError="1"/>
      <sheetData sheetId="36103" refreshError="1"/>
      <sheetData sheetId="36104" refreshError="1"/>
      <sheetData sheetId="36105" refreshError="1"/>
      <sheetData sheetId="36106" refreshError="1"/>
      <sheetData sheetId="36107"/>
      <sheetData sheetId="36108"/>
      <sheetData sheetId="36109"/>
      <sheetData sheetId="36110"/>
      <sheetData sheetId="36111"/>
      <sheetData sheetId="36112"/>
      <sheetData sheetId="36113"/>
      <sheetData sheetId="36114"/>
      <sheetData sheetId="36115"/>
      <sheetData sheetId="36116"/>
      <sheetData sheetId="36117"/>
      <sheetData sheetId="36118"/>
      <sheetData sheetId="36119"/>
      <sheetData sheetId="36120"/>
      <sheetData sheetId="36121"/>
      <sheetData sheetId="36122"/>
      <sheetData sheetId="36123"/>
      <sheetData sheetId="36124" refreshError="1"/>
      <sheetData sheetId="36125" refreshError="1"/>
      <sheetData sheetId="36126" refreshError="1"/>
      <sheetData sheetId="36127" refreshError="1"/>
      <sheetData sheetId="36128" refreshError="1"/>
      <sheetData sheetId="36129" refreshError="1"/>
      <sheetData sheetId="36130" refreshError="1"/>
      <sheetData sheetId="36131" refreshError="1"/>
      <sheetData sheetId="36132" refreshError="1"/>
      <sheetData sheetId="36133" refreshError="1"/>
      <sheetData sheetId="36134" refreshError="1"/>
      <sheetData sheetId="36135" refreshError="1"/>
      <sheetData sheetId="36136" refreshError="1"/>
      <sheetData sheetId="36137" refreshError="1"/>
      <sheetData sheetId="36138" refreshError="1"/>
      <sheetData sheetId="36139" refreshError="1"/>
      <sheetData sheetId="36140" refreshError="1"/>
      <sheetData sheetId="36141"/>
      <sheetData sheetId="36142"/>
      <sheetData sheetId="36143"/>
      <sheetData sheetId="36144"/>
      <sheetData sheetId="36145"/>
      <sheetData sheetId="36146"/>
      <sheetData sheetId="36147"/>
      <sheetData sheetId="36148"/>
      <sheetData sheetId="36149"/>
      <sheetData sheetId="36150"/>
      <sheetData sheetId="36151"/>
      <sheetData sheetId="36152"/>
      <sheetData sheetId="36153"/>
      <sheetData sheetId="36154"/>
      <sheetData sheetId="36155"/>
      <sheetData sheetId="36156"/>
      <sheetData sheetId="36157"/>
      <sheetData sheetId="36158"/>
      <sheetData sheetId="36159"/>
      <sheetData sheetId="36160"/>
      <sheetData sheetId="36161"/>
      <sheetData sheetId="36162"/>
      <sheetData sheetId="36163"/>
      <sheetData sheetId="36164"/>
      <sheetData sheetId="36165"/>
      <sheetData sheetId="36166"/>
      <sheetData sheetId="36167"/>
      <sheetData sheetId="36168">
        <row r="70">
          <cell r="AW70" t="str">
            <v>T0</v>
          </cell>
        </row>
      </sheetData>
      <sheetData sheetId="36169"/>
      <sheetData sheetId="36170"/>
      <sheetData sheetId="36171"/>
      <sheetData sheetId="36172"/>
      <sheetData sheetId="36173"/>
      <sheetData sheetId="36174"/>
      <sheetData sheetId="36175"/>
      <sheetData sheetId="36176"/>
      <sheetData sheetId="36177"/>
      <sheetData sheetId="36178" refreshError="1"/>
      <sheetData sheetId="36179"/>
      <sheetData sheetId="36180">
        <row r="70">
          <cell r="AW70" t="str">
            <v>T0</v>
          </cell>
        </row>
      </sheetData>
      <sheetData sheetId="36181" refreshError="1"/>
      <sheetData sheetId="36182" refreshError="1"/>
      <sheetData sheetId="36183" refreshError="1"/>
      <sheetData sheetId="36184" refreshError="1"/>
      <sheetData sheetId="36185" refreshError="1"/>
      <sheetData sheetId="36186" refreshError="1"/>
      <sheetData sheetId="36187" refreshError="1"/>
      <sheetData sheetId="36188" refreshError="1"/>
      <sheetData sheetId="36189" refreshError="1"/>
      <sheetData sheetId="36190" refreshError="1"/>
      <sheetData sheetId="36191" refreshError="1"/>
      <sheetData sheetId="36192" refreshError="1"/>
      <sheetData sheetId="36193" refreshError="1"/>
      <sheetData sheetId="36194" refreshError="1"/>
      <sheetData sheetId="36195" refreshError="1"/>
      <sheetData sheetId="36196" refreshError="1"/>
      <sheetData sheetId="36197" refreshError="1"/>
      <sheetData sheetId="36198" refreshError="1"/>
      <sheetData sheetId="36199" refreshError="1"/>
      <sheetData sheetId="36200" refreshError="1"/>
      <sheetData sheetId="36201" refreshError="1"/>
      <sheetData sheetId="36202" refreshError="1"/>
      <sheetData sheetId="36203" refreshError="1"/>
      <sheetData sheetId="36204" refreshError="1"/>
      <sheetData sheetId="36205" refreshError="1"/>
      <sheetData sheetId="36206" refreshError="1"/>
      <sheetData sheetId="36207" refreshError="1"/>
      <sheetData sheetId="36208" refreshError="1"/>
      <sheetData sheetId="36209" refreshError="1"/>
      <sheetData sheetId="36210" refreshError="1"/>
      <sheetData sheetId="36211" refreshError="1"/>
      <sheetData sheetId="36212" refreshError="1"/>
      <sheetData sheetId="36213" refreshError="1"/>
      <sheetData sheetId="36214" refreshError="1"/>
      <sheetData sheetId="36215" refreshError="1"/>
      <sheetData sheetId="36216" refreshError="1"/>
      <sheetData sheetId="36217" refreshError="1"/>
      <sheetData sheetId="36218" refreshError="1"/>
      <sheetData sheetId="36219" refreshError="1"/>
      <sheetData sheetId="36220" refreshError="1"/>
      <sheetData sheetId="36221" refreshError="1"/>
      <sheetData sheetId="36222" refreshError="1"/>
      <sheetData sheetId="36223" refreshError="1"/>
      <sheetData sheetId="36224" refreshError="1"/>
      <sheetData sheetId="36225" refreshError="1"/>
      <sheetData sheetId="36226" refreshError="1"/>
      <sheetData sheetId="36227" refreshError="1"/>
      <sheetData sheetId="36228" refreshError="1"/>
      <sheetData sheetId="36229" refreshError="1"/>
      <sheetData sheetId="36230" refreshError="1"/>
      <sheetData sheetId="36231" refreshError="1"/>
      <sheetData sheetId="36232" refreshError="1"/>
      <sheetData sheetId="36233" refreshError="1"/>
      <sheetData sheetId="36234" refreshError="1"/>
      <sheetData sheetId="36235" refreshError="1"/>
      <sheetData sheetId="36236" refreshError="1"/>
      <sheetData sheetId="36237" refreshError="1"/>
      <sheetData sheetId="36238" refreshError="1"/>
      <sheetData sheetId="36239" refreshError="1"/>
      <sheetData sheetId="36240" refreshError="1"/>
      <sheetData sheetId="36241" refreshError="1"/>
      <sheetData sheetId="36242" refreshError="1"/>
      <sheetData sheetId="36243" refreshError="1"/>
      <sheetData sheetId="36244" refreshError="1"/>
      <sheetData sheetId="36245" refreshError="1"/>
      <sheetData sheetId="36246" refreshError="1"/>
      <sheetData sheetId="36247" refreshError="1"/>
      <sheetData sheetId="36248" refreshError="1"/>
      <sheetData sheetId="36249" refreshError="1"/>
      <sheetData sheetId="36250" refreshError="1"/>
      <sheetData sheetId="36251" refreshError="1"/>
      <sheetData sheetId="36252" refreshError="1"/>
      <sheetData sheetId="36253" refreshError="1"/>
      <sheetData sheetId="36254" refreshError="1"/>
      <sheetData sheetId="36255" refreshError="1"/>
      <sheetData sheetId="36256" refreshError="1"/>
      <sheetData sheetId="36257" refreshError="1"/>
      <sheetData sheetId="36258" refreshError="1"/>
      <sheetData sheetId="36259" refreshError="1"/>
      <sheetData sheetId="36260" refreshError="1"/>
      <sheetData sheetId="36261" refreshError="1"/>
      <sheetData sheetId="36262" refreshError="1"/>
      <sheetData sheetId="36263" refreshError="1"/>
      <sheetData sheetId="36264" refreshError="1"/>
      <sheetData sheetId="36265" refreshError="1"/>
      <sheetData sheetId="36266" refreshError="1"/>
      <sheetData sheetId="36267" refreshError="1"/>
      <sheetData sheetId="36268" refreshError="1"/>
      <sheetData sheetId="36269" refreshError="1"/>
      <sheetData sheetId="36270" refreshError="1"/>
      <sheetData sheetId="36271" refreshError="1"/>
      <sheetData sheetId="36272" refreshError="1"/>
      <sheetData sheetId="36273" refreshError="1"/>
      <sheetData sheetId="36274" refreshError="1"/>
      <sheetData sheetId="36275" refreshError="1"/>
      <sheetData sheetId="36276" refreshError="1"/>
      <sheetData sheetId="36277" refreshError="1"/>
      <sheetData sheetId="36278" refreshError="1"/>
      <sheetData sheetId="36279" refreshError="1"/>
      <sheetData sheetId="36280" refreshError="1"/>
      <sheetData sheetId="36281" refreshError="1"/>
      <sheetData sheetId="36282" refreshError="1"/>
      <sheetData sheetId="36283" refreshError="1"/>
      <sheetData sheetId="36284" refreshError="1"/>
      <sheetData sheetId="36285" refreshError="1"/>
      <sheetData sheetId="36286" refreshError="1"/>
      <sheetData sheetId="36287" refreshError="1"/>
      <sheetData sheetId="36288" refreshError="1"/>
      <sheetData sheetId="36289" refreshError="1"/>
      <sheetData sheetId="36290" refreshError="1"/>
      <sheetData sheetId="36291" refreshError="1"/>
      <sheetData sheetId="36292" refreshError="1"/>
      <sheetData sheetId="36293" refreshError="1"/>
      <sheetData sheetId="36294" refreshError="1"/>
      <sheetData sheetId="36295" refreshError="1"/>
      <sheetData sheetId="36296" refreshError="1"/>
      <sheetData sheetId="36297" refreshError="1"/>
      <sheetData sheetId="36298" refreshError="1"/>
      <sheetData sheetId="36299" refreshError="1"/>
      <sheetData sheetId="36300" refreshError="1"/>
      <sheetData sheetId="36301" refreshError="1"/>
      <sheetData sheetId="36302" refreshError="1"/>
      <sheetData sheetId="36303" refreshError="1"/>
      <sheetData sheetId="36304" refreshError="1"/>
      <sheetData sheetId="36305" refreshError="1"/>
      <sheetData sheetId="36306" refreshError="1"/>
      <sheetData sheetId="36307" refreshError="1"/>
      <sheetData sheetId="36308" refreshError="1"/>
      <sheetData sheetId="36309" refreshError="1"/>
      <sheetData sheetId="36310" refreshError="1"/>
      <sheetData sheetId="36311" refreshError="1"/>
      <sheetData sheetId="36312" refreshError="1"/>
      <sheetData sheetId="36313" refreshError="1"/>
      <sheetData sheetId="36314" refreshError="1"/>
      <sheetData sheetId="36315" refreshError="1"/>
      <sheetData sheetId="36316" refreshError="1"/>
      <sheetData sheetId="36317" refreshError="1"/>
      <sheetData sheetId="36318" refreshError="1"/>
      <sheetData sheetId="36319" refreshError="1"/>
      <sheetData sheetId="36320" refreshError="1"/>
      <sheetData sheetId="36321" refreshError="1"/>
      <sheetData sheetId="36322" refreshError="1"/>
      <sheetData sheetId="36323" refreshError="1"/>
      <sheetData sheetId="36324" refreshError="1"/>
      <sheetData sheetId="36325" refreshError="1"/>
      <sheetData sheetId="36326" refreshError="1"/>
      <sheetData sheetId="36327" refreshError="1"/>
      <sheetData sheetId="36328" refreshError="1"/>
      <sheetData sheetId="36329" refreshError="1"/>
      <sheetData sheetId="36330" refreshError="1"/>
      <sheetData sheetId="36331" refreshError="1"/>
      <sheetData sheetId="36332" refreshError="1"/>
      <sheetData sheetId="36333" refreshError="1"/>
      <sheetData sheetId="36334" refreshError="1"/>
      <sheetData sheetId="36335" refreshError="1"/>
      <sheetData sheetId="36336" refreshError="1"/>
      <sheetData sheetId="36337" refreshError="1"/>
      <sheetData sheetId="36338" refreshError="1"/>
      <sheetData sheetId="36339" refreshError="1"/>
      <sheetData sheetId="36340" refreshError="1"/>
      <sheetData sheetId="36341" refreshError="1"/>
      <sheetData sheetId="36342" refreshError="1"/>
      <sheetData sheetId="36343" refreshError="1"/>
      <sheetData sheetId="36344" refreshError="1"/>
      <sheetData sheetId="36345" refreshError="1"/>
      <sheetData sheetId="36346" refreshError="1"/>
      <sheetData sheetId="36347" refreshError="1"/>
      <sheetData sheetId="36348" refreshError="1"/>
      <sheetData sheetId="36349" refreshError="1"/>
      <sheetData sheetId="36350" refreshError="1"/>
      <sheetData sheetId="36351" refreshError="1"/>
      <sheetData sheetId="36352" refreshError="1"/>
      <sheetData sheetId="36353" refreshError="1"/>
      <sheetData sheetId="36354" refreshError="1"/>
      <sheetData sheetId="36355" refreshError="1"/>
      <sheetData sheetId="36356" refreshError="1"/>
      <sheetData sheetId="36357" refreshError="1"/>
      <sheetData sheetId="36358" refreshError="1"/>
      <sheetData sheetId="36359" refreshError="1"/>
      <sheetData sheetId="36360" refreshError="1"/>
      <sheetData sheetId="36361" refreshError="1"/>
      <sheetData sheetId="36362" refreshError="1"/>
      <sheetData sheetId="36363" refreshError="1"/>
      <sheetData sheetId="36364" refreshError="1"/>
      <sheetData sheetId="36365" refreshError="1"/>
      <sheetData sheetId="36366" refreshError="1"/>
      <sheetData sheetId="36367" refreshError="1"/>
      <sheetData sheetId="36368" refreshError="1"/>
      <sheetData sheetId="36369" refreshError="1"/>
      <sheetData sheetId="36370" refreshError="1"/>
      <sheetData sheetId="36371" refreshError="1"/>
      <sheetData sheetId="36372" refreshError="1"/>
      <sheetData sheetId="36373" refreshError="1"/>
      <sheetData sheetId="36374" refreshError="1"/>
      <sheetData sheetId="36375" refreshError="1"/>
      <sheetData sheetId="36376" refreshError="1"/>
      <sheetData sheetId="36377" refreshError="1"/>
      <sheetData sheetId="36378" refreshError="1"/>
      <sheetData sheetId="36379" refreshError="1"/>
      <sheetData sheetId="36380" refreshError="1"/>
      <sheetData sheetId="36381" refreshError="1"/>
      <sheetData sheetId="36382" refreshError="1"/>
      <sheetData sheetId="36383" refreshError="1"/>
      <sheetData sheetId="36384" refreshError="1"/>
      <sheetData sheetId="36385" refreshError="1"/>
      <sheetData sheetId="36386" refreshError="1"/>
      <sheetData sheetId="36387" refreshError="1"/>
      <sheetData sheetId="36388" refreshError="1"/>
      <sheetData sheetId="36389" refreshError="1"/>
      <sheetData sheetId="36390" refreshError="1"/>
      <sheetData sheetId="36391" refreshError="1"/>
      <sheetData sheetId="36392" refreshError="1"/>
      <sheetData sheetId="36393" refreshError="1"/>
      <sheetData sheetId="36394" refreshError="1"/>
      <sheetData sheetId="36395" refreshError="1"/>
      <sheetData sheetId="36396" refreshError="1"/>
      <sheetData sheetId="36397" refreshError="1"/>
      <sheetData sheetId="36398" refreshError="1"/>
      <sheetData sheetId="36399" refreshError="1"/>
      <sheetData sheetId="36400" refreshError="1"/>
      <sheetData sheetId="36401" refreshError="1"/>
      <sheetData sheetId="36402" refreshError="1"/>
      <sheetData sheetId="36403" refreshError="1"/>
      <sheetData sheetId="36404" refreshError="1"/>
      <sheetData sheetId="36405" refreshError="1"/>
      <sheetData sheetId="36406" refreshError="1"/>
      <sheetData sheetId="36407" refreshError="1"/>
      <sheetData sheetId="36408" refreshError="1"/>
      <sheetData sheetId="36409" refreshError="1"/>
      <sheetData sheetId="36410" refreshError="1"/>
      <sheetData sheetId="36411" refreshError="1"/>
      <sheetData sheetId="36412" refreshError="1"/>
      <sheetData sheetId="36413" refreshError="1"/>
      <sheetData sheetId="36414" refreshError="1"/>
      <sheetData sheetId="36415" refreshError="1"/>
      <sheetData sheetId="36416" refreshError="1"/>
      <sheetData sheetId="36417" refreshError="1"/>
      <sheetData sheetId="36418" refreshError="1"/>
      <sheetData sheetId="36419" refreshError="1"/>
      <sheetData sheetId="36420" refreshError="1"/>
      <sheetData sheetId="36421" refreshError="1"/>
      <sheetData sheetId="36422" refreshError="1"/>
      <sheetData sheetId="36423" refreshError="1"/>
      <sheetData sheetId="36424" refreshError="1"/>
      <sheetData sheetId="36425" refreshError="1"/>
      <sheetData sheetId="36426" refreshError="1"/>
      <sheetData sheetId="36427" refreshError="1"/>
      <sheetData sheetId="36428" refreshError="1"/>
      <sheetData sheetId="36429" refreshError="1"/>
      <sheetData sheetId="36430" refreshError="1"/>
      <sheetData sheetId="36431" refreshError="1"/>
      <sheetData sheetId="36432" refreshError="1"/>
      <sheetData sheetId="36433" refreshError="1"/>
      <sheetData sheetId="36434" refreshError="1"/>
      <sheetData sheetId="36435" refreshError="1"/>
      <sheetData sheetId="36436" refreshError="1"/>
      <sheetData sheetId="36437" refreshError="1"/>
      <sheetData sheetId="36438" refreshError="1"/>
      <sheetData sheetId="36439" refreshError="1"/>
      <sheetData sheetId="36440" refreshError="1"/>
      <sheetData sheetId="36441" refreshError="1"/>
      <sheetData sheetId="36442" refreshError="1"/>
      <sheetData sheetId="36443" refreshError="1"/>
      <sheetData sheetId="36444" refreshError="1"/>
      <sheetData sheetId="36445" refreshError="1"/>
      <sheetData sheetId="36446" refreshError="1"/>
      <sheetData sheetId="36447" refreshError="1"/>
      <sheetData sheetId="36448" refreshError="1"/>
      <sheetData sheetId="36449" refreshError="1"/>
      <sheetData sheetId="36450" refreshError="1"/>
      <sheetData sheetId="36451" refreshError="1"/>
      <sheetData sheetId="36452" refreshError="1"/>
      <sheetData sheetId="36453" refreshError="1"/>
      <sheetData sheetId="36454" refreshError="1"/>
      <sheetData sheetId="36455" refreshError="1"/>
      <sheetData sheetId="36456" refreshError="1"/>
      <sheetData sheetId="36457" refreshError="1"/>
      <sheetData sheetId="36458" refreshError="1"/>
      <sheetData sheetId="36459" refreshError="1"/>
      <sheetData sheetId="36460" refreshError="1"/>
      <sheetData sheetId="36461" refreshError="1"/>
      <sheetData sheetId="36462" refreshError="1"/>
      <sheetData sheetId="36463" refreshError="1"/>
      <sheetData sheetId="36464" refreshError="1"/>
      <sheetData sheetId="36465" refreshError="1"/>
      <sheetData sheetId="36466" refreshError="1"/>
      <sheetData sheetId="36467" refreshError="1"/>
      <sheetData sheetId="36468" refreshError="1"/>
      <sheetData sheetId="36469" refreshError="1"/>
      <sheetData sheetId="36470" refreshError="1"/>
      <sheetData sheetId="36471" refreshError="1"/>
      <sheetData sheetId="36472" refreshError="1"/>
      <sheetData sheetId="36473" refreshError="1"/>
      <sheetData sheetId="36474" refreshError="1"/>
      <sheetData sheetId="36475" refreshError="1"/>
      <sheetData sheetId="36476" refreshError="1"/>
      <sheetData sheetId="36477" refreshError="1"/>
      <sheetData sheetId="36478" refreshError="1"/>
      <sheetData sheetId="36479" refreshError="1"/>
      <sheetData sheetId="36480" refreshError="1"/>
      <sheetData sheetId="36481" refreshError="1"/>
      <sheetData sheetId="36482" refreshError="1"/>
      <sheetData sheetId="36483" refreshError="1"/>
      <sheetData sheetId="36484" refreshError="1"/>
      <sheetData sheetId="36485" refreshError="1"/>
      <sheetData sheetId="36486" refreshError="1"/>
      <sheetData sheetId="36487" refreshError="1"/>
      <sheetData sheetId="36488" refreshError="1"/>
      <sheetData sheetId="36489" refreshError="1"/>
      <sheetData sheetId="36490" refreshError="1"/>
      <sheetData sheetId="36491" refreshError="1"/>
      <sheetData sheetId="36492" refreshError="1"/>
      <sheetData sheetId="36493" refreshError="1"/>
      <sheetData sheetId="36494" refreshError="1"/>
      <sheetData sheetId="36495" refreshError="1"/>
      <sheetData sheetId="36496" refreshError="1"/>
      <sheetData sheetId="36497" refreshError="1"/>
      <sheetData sheetId="36498" refreshError="1"/>
      <sheetData sheetId="36499" refreshError="1"/>
      <sheetData sheetId="36500" refreshError="1"/>
      <sheetData sheetId="36501" refreshError="1"/>
      <sheetData sheetId="36502" refreshError="1"/>
      <sheetData sheetId="36503" refreshError="1"/>
      <sheetData sheetId="36504" refreshError="1"/>
      <sheetData sheetId="36505" refreshError="1"/>
      <sheetData sheetId="36506" refreshError="1"/>
      <sheetData sheetId="36507" refreshError="1"/>
      <sheetData sheetId="36508" refreshError="1"/>
      <sheetData sheetId="36509" refreshError="1"/>
      <sheetData sheetId="36510" refreshError="1"/>
      <sheetData sheetId="36511" refreshError="1"/>
      <sheetData sheetId="36512" refreshError="1"/>
      <sheetData sheetId="36513" refreshError="1"/>
      <sheetData sheetId="36514" refreshError="1"/>
      <sheetData sheetId="36515" refreshError="1"/>
      <sheetData sheetId="36516" refreshError="1"/>
      <sheetData sheetId="36517" refreshError="1"/>
      <sheetData sheetId="36518" refreshError="1"/>
      <sheetData sheetId="36519" refreshError="1"/>
      <sheetData sheetId="36520" refreshError="1"/>
      <sheetData sheetId="36521" refreshError="1"/>
      <sheetData sheetId="36522" refreshError="1"/>
      <sheetData sheetId="36523" refreshError="1"/>
      <sheetData sheetId="36524" refreshError="1"/>
      <sheetData sheetId="36525" refreshError="1"/>
      <sheetData sheetId="36526" refreshError="1"/>
      <sheetData sheetId="36527" refreshError="1"/>
      <sheetData sheetId="36528" refreshError="1"/>
      <sheetData sheetId="36529" refreshError="1"/>
      <sheetData sheetId="36530" refreshError="1"/>
      <sheetData sheetId="36531" refreshError="1"/>
      <sheetData sheetId="36532" refreshError="1"/>
      <sheetData sheetId="36533" refreshError="1"/>
      <sheetData sheetId="36534" refreshError="1"/>
      <sheetData sheetId="36535" refreshError="1"/>
      <sheetData sheetId="36536" refreshError="1"/>
      <sheetData sheetId="36537" refreshError="1"/>
      <sheetData sheetId="36538" refreshError="1"/>
      <sheetData sheetId="36539" refreshError="1"/>
      <sheetData sheetId="36540" refreshError="1"/>
      <sheetData sheetId="36541" refreshError="1"/>
      <sheetData sheetId="36542" refreshError="1"/>
      <sheetData sheetId="36543" refreshError="1"/>
      <sheetData sheetId="36544" refreshError="1"/>
      <sheetData sheetId="36545" refreshError="1"/>
      <sheetData sheetId="36546" refreshError="1"/>
      <sheetData sheetId="36547" refreshError="1"/>
      <sheetData sheetId="36548" refreshError="1"/>
      <sheetData sheetId="36549" refreshError="1"/>
      <sheetData sheetId="36550" refreshError="1"/>
      <sheetData sheetId="36551" refreshError="1"/>
      <sheetData sheetId="36552" refreshError="1"/>
      <sheetData sheetId="36553" refreshError="1"/>
      <sheetData sheetId="36554" refreshError="1"/>
      <sheetData sheetId="36555" refreshError="1"/>
      <sheetData sheetId="36556" refreshError="1"/>
      <sheetData sheetId="36557" refreshError="1"/>
      <sheetData sheetId="36558" refreshError="1"/>
      <sheetData sheetId="36559" refreshError="1"/>
      <sheetData sheetId="36560" refreshError="1"/>
      <sheetData sheetId="36561" refreshError="1"/>
      <sheetData sheetId="36562" refreshError="1"/>
      <sheetData sheetId="36563" refreshError="1"/>
      <sheetData sheetId="36564" refreshError="1"/>
      <sheetData sheetId="36565" refreshError="1"/>
      <sheetData sheetId="36566" refreshError="1"/>
      <sheetData sheetId="36567" refreshError="1"/>
      <sheetData sheetId="36568" refreshError="1"/>
      <sheetData sheetId="36569" refreshError="1"/>
      <sheetData sheetId="36570" refreshError="1"/>
      <sheetData sheetId="36571" refreshError="1"/>
      <sheetData sheetId="36572" refreshError="1"/>
      <sheetData sheetId="36573" refreshError="1"/>
      <sheetData sheetId="36574" refreshError="1"/>
      <sheetData sheetId="36575" refreshError="1"/>
      <sheetData sheetId="36576" refreshError="1"/>
      <sheetData sheetId="36577" refreshError="1"/>
      <sheetData sheetId="36578" refreshError="1"/>
      <sheetData sheetId="36579" refreshError="1"/>
      <sheetData sheetId="36580" refreshError="1"/>
      <sheetData sheetId="36581" refreshError="1"/>
      <sheetData sheetId="36582" refreshError="1"/>
      <sheetData sheetId="36583" refreshError="1"/>
      <sheetData sheetId="36584" refreshError="1"/>
      <sheetData sheetId="36585" refreshError="1"/>
      <sheetData sheetId="36586" refreshError="1"/>
      <sheetData sheetId="36587" refreshError="1"/>
      <sheetData sheetId="36588" refreshError="1"/>
      <sheetData sheetId="36589" refreshError="1"/>
      <sheetData sheetId="36590" refreshError="1"/>
      <sheetData sheetId="36591" refreshError="1"/>
      <sheetData sheetId="36592" refreshError="1"/>
      <sheetData sheetId="36593" refreshError="1"/>
      <sheetData sheetId="36594" refreshError="1"/>
      <sheetData sheetId="36595" refreshError="1"/>
      <sheetData sheetId="36596" refreshError="1"/>
      <sheetData sheetId="36597" refreshError="1"/>
      <sheetData sheetId="36598" refreshError="1"/>
      <sheetData sheetId="36599" refreshError="1"/>
      <sheetData sheetId="36600" refreshError="1"/>
      <sheetData sheetId="36601" refreshError="1"/>
      <sheetData sheetId="36602" refreshError="1"/>
      <sheetData sheetId="36603" refreshError="1"/>
      <sheetData sheetId="36604" refreshError="1"/>
      <sheetData sheetId="36605" refreshError="1"/>
      <sheetData sheetId="36606" refreshError="1"/>
      <sheetData sheetId="36607" refreshError="1"/>
      <sheetData sheetId="36608" refreshError="1"/>
      <sheetData sheetId="36609" refreshError="1"/>
      <sheetData sheetId="36610" refreshError="1"/>
      <sheetData sheetId="36611" refreshError="1"/>
      <sheetData sheetId="36612" refreshError="1"/>
      <sheetData sheetId="36613" refreshError="1"/>
      <sheetData sheetId="36614" refreshError="1"/>
      <sheetData sheetId="36615" refreshError="1"/>
      <sheetData sheetId="36616" refreshError="1"/>
      <sheetData sheetId="36617" refreshError="1"/>
      <sheetData sheetId="36618" refreshError="1"/>
      <sheetData sheetId="36619" refreshError="1"/>
      <sheetData sheetId="36620" refreshError="1"/>
      <sheetData sheetId="36621" refreshError="1"/>
      <sheetData sheetId="36622" refreshError="1"/>
      <sheetData sheetId="36623" refreshError="1"/>
      <sheetData sheetId="36624" refreshError="1"/>
      <sheetData sheetId="36625" refreshError="1"/>
      <sheetData sheetId="36626" refreshError="1"/>
      <sheetData sheetId="36627" refreshError="1"/>
      <sheetData sheetId="36628" refreshError="1"/>
      <sheetData sheetId="36629" refreshError="1"/>
      <sheetData sheetId="36630" refreshError="1"/>
      <sheetData sheetId="36631" refreshError="1"/>
      <sheetData sheetId="36632" refreshError="1"/>
      <sheetData sheetId="36633" refreshError="1"/>
      <sheetData sheetId="36634" refreshError="1"/>
      <sheetData sheetId="36635" refreshError="1"/>
      <sheetData sheetId="36636" refreshError="1"/>
      <sheetData sheetId="36637" refreshError="1"/>
      <sheetData sheetId="36638" refreshError="1"/>
      <sheetData sheetId="36639" refreshError="1"/>
      <sheetData sheetId="36640" refreshError="1"/>
      <sheetData sheetId="36641" refreshError="1"/>
      <sheetData sheetId="36642" refreshError="1"/>
      <sheetData sheetId="36643" refreshError="1"/>
      <sheetData sheetId="36644" refreshError="1"/>
      <sheetData sheetId="36645" refreshError="1"/>
      <sheetData sheetId="36646" refreshError="1"/>
      <sheetData sheetId="36647" refreshError="1"/>
      <sheetData sheetId="36648" refreshError="1"/>
      <sheetData sheetId="36649" refreshError="1"/>
      <sheetData sheetId="36650" refreshError="1"/>
      <sheetData sheetId="36651" refreshError="1"/>
      <sheetData sheetId="36652" refreshError="1"/>
      <sheetData sheetId="36653" refreshError="1"/>
      <sheetData sheetId="36654" refreshError="1"/>
      <sheetData sheetId="36655" refreshError="1"/>
      <sheetData sheetId="36656" refreshError="1"/>
      <sheetData sheetId="36657" refreshError="1"/>
      <sheetData sheetId="36658" refreshError="1"/>
      <sheetData sheetId="36659" refreshError="1"/>
      <sheetData sheetId="36660" refreshError="1"/>
      <sheetData sheetId="36661" refreshError="1"/>
      <sheetData sheetId="36662" refreshError="1"/>
      <sheetData sheetId="36663" refreshError="1"/>
      <sheetData sheetId="36664" refreshError="1"/>
      <sheetData sheetId="36665" refreshError="1"/>
      <sheetData sheetId="36666" refreshError="1"/>
      <sheetData sheetId="36667" refreshError="1"/>
      <sheetData sheetId="36668" refreshError="1"/>
      <sheetData sheetId="36669" refreshError="1"/>
      <sheetData sheetId="36670" refreshError="1"/>
      <sheetData sheetId="36671" refreshError="1"/>
      <sheetData sheetId="36672" refreshError="1"/>
      <sheetData sheetId="36673" refreshError="1"/>
      <sheetData sheetId="36674" refreshError="1"/>
      <sheetData sheetId="36675" refreshError="1"/>
      <sheetData sheetId="36676" refreshError="1"/>
      <sheetData sheetId="36677" refreshError="1"/>
      <sheetData sheetId="36678" refreshError="1"/>
      <sheetData sheetId="36679" refreshError="1"/>
      <sheetData sheetId="36680" refreshError="1"/>
      <sheetData sheetId="36681" refreshError="1"/>
      <sheetData sheetId="36682" refreshError="1"/>
      <sheetData sheetId="36683" refreshError="1"/>
      <sheetData sheetId="36684" refreshError="1"/>
      <sheetData sheetId="36685" refreshError="1"/>
      <sheetData sheetId="36686" refreshError="1"/>
      <sheetData sheetId="36687" refreshError="1"/>
      <sheetData sheetId="36688" refreshError="1"/>
      <sheetData sheetId="36689" refreshError="1"/>
      <sheetData sheetId="36690" refreshError="1"/>
      <sheetData sheetId="36691" refreshError="1"/>
      <sheetData sheetId="36692" refreshError="1"/>
      <sheetData sheetId="36693" refreshError="1"/>
      <sheetData sheetId="36694" refreshError="1"/>
      <sheetData sheetId="36695" refreshError="1"/>
      <sheetData sheetId="36696" refreshError="1"/>
      <sheetData sheetId="36697" refreshError="1"/>
      <sheetData sheetId="36698" refreshError="1"/>
      <sheetData sheetId="36699" refreshError="1"/>
      <sheetData sheetId="36700" refreshError="1"/>
      <sheetData sheetId="36701" refreshError="1"/>
      <sheetData sheetId="36702" refreshError="1"/>
      <sheetData sheetId="36703" refreshError="1"/>
      <sheetData sheetId="36704" refreshError="1"/>
      <sheetData sheetId="36705" refreshError="1"/>
      <sheetData sheetId="36706" refreshError="1"/>
      <sheetData sheetId="36707" refreshError="1"/>
      <sheetData sheetId="36708" refreshError="1"/>
      <sheetData sheetId="36709" refreshError="1"/>
      <sheetData sheetId="36710" refreshError="1"/>
      <sheetData sheetId="36711" refreshError="1"/>
      <sheetData sheetId="36712" refreshError="1"/>
      <sheetData sheetId="36713" refreshError="1"/>
      <sheetData sheetId="36714" refreshError="1"/>
      <sheetData sheetId="36715" refreshError="1"/>
      <sheetData sheetId="36716" refreshError="1"/>
      <sheetData sheetId="36717" refreshError="1"/>
      <sheetData sheetId="36718" refreshError="1"/>
      <sheetData sheetId="36719" refreshError="1"/>
      <sheetData sheetId="36720" refreshError="1"/>
      <sheetData sheetId="36721" refreshError="1"/>
      <sheetData sheetId="36722" refreshError="1"/>
      <sheetData sheetId="36723" refreshError="1"/>
      <sheetData sheetId="36724" refreshError="1"/>
      <sheetData sheetId="36725" refreshError="1"/>
      <sheetData sheetId="36726" refreshError="1"/>
      <sheetData sheetId="36727" refreshError="1"/>
      <sheetData sheetId="36728" refreshError="1"/>
      <sheetData sheetId="36729" refreshError="1"/>
      <sheetData sheetId="36730" refreshError="1"/>
      <sheetData sheetId="36731" refreshError="1"/>
      <sheetData sheetId="36732" refreshError="1"/>
      <sheetData sheetId="36733" refreshError="1"/>
      <sheetData sheetId="36734" refreshError="1"/>
      <sheetData sheetId="36735" refreshError="1"/>
      <sheetData sheetId="36736" refreshError="1"/>
      <sheetData sheetId="36737" refreshError="1"/>
      <sheetData sheetId="36738" refreshError="1"/>
      <sheetData sheetId="36739" refreshError="1"/>
      <sheetData sheetId="36740" refreshError="1"/>
      <sheetData sheetId="36741" refreshError="1"/>
      <sheetData sheetId="36742" refreshError="1"/>
      <sheetData sheetId="36743" refreshError="1"/>
      <sheetData sheetId="36744" refreshError="1"/>
      <sheetData sheetId="36745" refreshError="1"/>
      <sheetData sheetId="36746" refreshError="1"/>
      <sheetData sheetId="36747" refreshError="1"/>
      <sheetData sheetId="36748" refreshError="1"/>
      <sheetData sheetId="36749" refreshError="1"/>
      <sheetData sheetId="36750" refreshError="1"/>
      <sheetData sheetId="36751" refreshError="1"/>
      <sheetData sheetId="36752" refreshError="1"/>
      <sheetData sheetId="36753" refreshError="1"/>
      <sheetData sheetId="36754" refreshError="1"/>
      <sheetData sheetId="36755" refreshError="1"/>
      <sheetData sheetId="36756" refreshError="1"/>
      <sheetData sheetId="36757" refreshError="1"/>
      <sheetData sheetId="36758" refreshError="1"/>
      <sheetData sheetId="36759" refreshError="1"/>
      <sheetData sheetId="36760" refreshError="1"/>
      <sheetData sheetId="36761" refreshError="1"/>
      <sheetData sheetId="36762" refreshError="1"/>
      <sheetData sheetId="36763" refreshError="1"/>
      <sheetData sheetId="36764" refreshError="1"/>
      <sheetData sheetId="36765" refreshError="1"/>
      <sheetData sheetId="36766" refreshError="1"/>
      <sheetData sheetId="36767" refreshError="1"/>
      <sheetData sheetId="36768" refreshError="1"/>
      <sheetData sheetId="36769" refreshError="1"/>
      <sheetData sheetId="36770" refreshError="1"/>
      <sheetData sheetId="36771" refreshError="1"/>
      <sheetData sheetId="36772" refreshError="1"/>
      <sheetData sheetId="36773" refreshError="1"/>
      <sheetData sheetId="36774" refreshError="1"/>
      <sheetData sheetId="36775" refreshError="1"/>
      <sheetData sheetId="36776" refreshError="1"/>
      <sheetData sheetId="36777" refreshError="1"/>
      <sheetData sheetId="36778" refreshError="1"/>
      <sheetData sheetId="36779" refreshError="1"/>
      <sheetData sheetId="36780" refreshError="1"/>
      <sheetData sheetId="36781" refreshError="1"/>
      <sheetData sheetId="36782" refreshError="1"/>
      <sheetData sheetId="36783" refreshError="1"/>
      <sheetData sheetId="36784" refreshError="1"/>
      <sheetData sheetId="36785" refreshError="1"/>
      <sheetData sheetId="36786" refreshError="1"/>
      <sheetData sheetId="36787" refreshError="1"/>
      <sheetData sheetId="36788" refreshError="1"/>
      <sheetData sheetId="36789" refreshError="1"/>
      <sheetData sheetId="36790" refreshError="1"/>
      <sheetData sheetId="36791" refreshError="1"/>
      <sheetData sheetId="36792" refreshError="1"/>
      <sheetData sheetId="36793" refreshError="1"/>
      <sheetData sheetId="36794" refreshError="1"/>
      <sheetData sheetId="36795" refreshError="1"/>
      <sheetData sheetId="36796" refreshError="1"/>
      <sheetData sheetId="36797" refreshError="1"/>
      <sheetData sheetId="36798" refreshError="1"/>
      <sheetData sheetId="36799" refreshError="1"/>
      <sheetData sheetId="36800" refreshError="1"/>
      <sheetData sheetId="36801" refreshError="1"/>
      <sheetData sheetId="36802" refreshError="1"/>
      <sheetData sheetId="36803" refreshError="1"/>
      <sheetData sheetId="36804" refreshError="1"/>
      <sheetData sheetId="36805" refreshError="1"/>
      <sheetData sheetId="36806" refreshError="1"/>
      <sheetData sheetId="36807" refreshError="1"/>
      <sheetData sheetId="36808" refreshError="1"/>
      <sheetData sheetId="36809" refreshError="1"/>
      <sheetData sheetId="36810" refreshError="1"/>
      <sheetData sheetId="36811"/>
      <sheetData sheetId="36812"/>
      <sheetData sheetId="36813"/>
      <sheetData sheetId="36814" refreshError="1"/>
      <sheetData sheetId="36815" refreshError="1"/>
      <sheetData sheetId="36816" refreshError="1"/>
      <sheetData sheetId="36817"/>
      <sheetData sheetId="36818" refreshError="1"/>
      <sheetData sheetId="36819" refreshError="1"/>
      <sheetData sheetId="36820" refreshError="1"/>
      <sheetData sheetId="36821"/>
      <sheetData sheetId="36822" refreshError="1"/>
      <sheetData sheetId="36823" refreshError="1"/>
      <sheetData sheetId="36824" refreshError="1"/>
      <sheetData sheetId="36825" refreshError="1"/>
      <sheetData sheetId="36826" refreshError="1"/>
      <sheetData sheetId="36827" refreshError="1"/>
      <sheetData sheetId="36828" refreshError="1"/>
      <sheetData sheetId="36829"/>
      <sheetData sheetId="36830" refreshError="1"/>
      <sheetData sheetId="36831" refreshError="1"/>
      <sheetData sheetId="36832" refreshError="1"/>
      <sheetData sheetId="36833" refreshError="1"/>
      <sheetData sheetId="36834" refreshError="1"/>
      <sheetData sheetId="36835" refreshError="1"/>
      <sheetData sheetId="36836" refreshError="1"/>
      <sheetData sheetId="36837" refreshError="1"/>
      <sheetData sheetId="36838" refreshError="1"/>
      <sheetData sheetId="36839" refreshError="1"/>
      <sheetData sheetId="36840">
        <row r="26">
          <cell r="G26">
            <v>0</v>
          </cell>
        </row>
      </sheetData>
      <sheetData sheetId="36841">
        <row r="26">
          <cell r="G26">
            <v>0</v>
          </cell>
        </row>
      </sheetData>
      <sheetData sheetId="36842"/>
      <sheetData sheetId="36843" refreshError="1"/>
      <sheetData sheetId="36844" refreshError="1"/>
      <sheetData sheetId="36845" refreshError="1"/>
      <sheetData sheetId="36846" refreshError="1"/>
      <sheetData sheetId="36847" refreshError="1"/>
      <sheetData sheetId="36848" refreshError="1"/>
      <sheetData sheetId="36849" refreshError="1"/>
      <sheetData sheetId="36850" refreshError="1"/>
      <sheetData sheetId="36851" refreshError="1"/>
      <sheetData sheetId="36852" refreshError="1"/>
      <sheetData sheetId="36853" refreshError="1"/>
      <sheetData sheetId="36854" refreshError="1"/>
      <sheetData sheetId="36855" refreshError="1"/>
      <sheetData sheetId="36856" refreshError="1"/>
      <sheetData sheetId="36857" refreshError="1"/>
      <sheetData sheetId="36858" refreshError="1"/>
      <sheetData sheetId="36859" refreshError="1"/>
      <sheetData sheetId="36860"/>
      <sheetData sheetId="36861"/>
      <sheetData sheetId="36862">
        <row r="54">
          <cell r="V54">
            <v>0</v>
          </cell>
        </row>
      </sheetData>
      <sheetData sheetId="36863">
        <row r="54">
          <cell r="V54">
            <v>0</v>
          </cell>
        </row>
      </sheetData>
      <sheetData sheetId="36864" refreshError="1"/>
      <sheetData sheetId="36865" refreshError="1"/>
      <sheetData sheetId="36866" refreshError="1"/>
      <sheetData sheetId="36867" refreshError="1"/>
      <sheetData sheetId="36868" refreshError="1"/>
      <sheetData sheetId="36869" refreshError="1"/>
      <sheetData sheetId="36870" refreshError="1"/>
      <sheetData sheetId="36871" refreshError="1"/>
      <sheetData sheetId="36872" refreshError="1"/>
      <sheetData sheetId="36873" refreshError="1"/>
      <sheetData sheetId="36874" refreshError="1"/>
      <sheetData sheetId="36875" refreshError="1"/>
      <sheetData sheetId="36876">
        <row r="54">
          <cell r="V54">
            <v>0</v>
          </cell>
        </row>
      </sheetData>
      <sheetData sheetId="36877" refreshError="1"/>
      <sheetData sheetId="36878" refreshError="1"/>
      <sheetData sheetId="36879" refreshError="1"/>
      <sheetData sheetId="36880" refreshError="1"/>
      <sheetData sheetId="36881" refreshError="1"/>
      <sheetData sheetId="36882" refreshError="1"/>
      <sheetData sheetId="36883" refreshError="1"/>
      <sheetData sheetId="36884"/>
      <sheetData sheetId="36885"/>
      <sheetData sheetId="36886"/>
      <sheetData sheetId="36887"/>
      <sheetData sheetId="36888">
        <row r="4">
          <cell r="E4" t="str">
            <v>Cash</v>
          </cell>
        </row>
      </sheetData>
      <sheetData sheetId="36889">
        <row r="4">
          <cell r="E4" t="str">
            <v>Cash</v>
          </cell>
        </row>
      </sheetData>
      <sheetData sheetId="36890" refreshError="1"/>
      <sheetData sheetId="36891" refreshError="1"/>
      <sheetData sheetId="36892" refreshError="1"/>
      <sheetData sheetId="36893" refreshError="1"/>
      <sheetData sheetId="36894" refreshError="1"/>
      <sheetData sheetId="36895" refreshError="1"/>
      <sheetData sheetId="36896"/>
      <sheetData sheetId="36897">
        <row r="4">
          <cell r="E4" t="str">
            <v>Cash</v>
          </cell>
        </row>
      </sheetData>
      <sheetData sheetId="36898">
        <row r="4">
          <cell r="E4" t="str">
            <v>Cash</v>
          </cell>
        </row>
      </sheetData>
      <sheetData sheetId="36899">
        <row r="4">
          <cell r="E4" t="str">
            <v>Cash</v>
          </cell>
        </row>
      </sheetData>
      <sheetData sheetId="36900">
        <row r="4">
          <cell r="E4" t="str">
            <v>Cash</v>
          </cell>
        </row>
      </sheetData>
      <sheetData sheetId="36901">
        <row r="4">
          <cell r="E4" t="str">
            <v>Cash</v>
          </cell>
        </row>
      </sheetData>
      <sheetData sheetId="36902">
        <row r="4">
          <cell r="E4" t="str">
            <v>Cash</v>
          </cell>
        </row>
      </sheetData>
      <sheetData sheetId="36903">
        <row r="4">
          <cell r="E4" t="str">
            <v>Cash</v>
          </cell>
        </row>
      </sheetData>
      <sheetData sheetId="36904">
        <row r="4">
          <cell r="E4" t="str">
            <v>Cash</v>
          </cell>
        </row>
      </sheetData>
      <sheetData sheetId="36905">
        <row r="4">
          <cell r="E4" t="str">
            <v>Cash</v>
          </cell>
        </row>
      </sheetData>
      <sheetData sheetId="36906">
        <row r="4">
          <cell r="E4" t="str">
            <v>Cash</v>
          </cell>
        </row>
      </sheetData>
      <sheetData sheetId="36907">
        <row r="4">
          <cell r="E4" t="str">
            <v>Cash</v>
          </cell>
        </row>
      </sheetData>
      <sheetData sheetId="36908">
        <row r="4">
          <cell r="E4" t="str">
            <v>Cash</v>
          </cell>
        </row>
      </sheetData>
      <sheetData sheetId="36909">
        <row r="4">
          <cell r="E4" t="str">
            <v>Cash</v>
          </cell>
        </row>
      </sheetData>
      <sheetData sheetId="36910">
        <row r="4">
          <cell r="E4" t="str">
            <v>Cash</v>
          </cell>
        </row>
      </sheetData>
      <sheetData sheetId="36911">
        <row r="4">
          <cell r="E4" t="str">
            <v>Cash</v>
          </cell>
        </row>
      </sheetData>
      <sheetData sheetId="36912">
        <row r="4">
          <cell r="E4" t="str">
            <v>Cash</v>
          </cell>
        </row>
      </sheetData>
      <sheetData sheetId="36913">
        <row r="4">
          <cell r="E4" t="str">
            <v>Cash</v>
          </cell>
        </row>
      </sheetData>
      <sheetData sheetId="36914">
        <row r="4">
          <cell r="E4" t="str">
            <v>Cash</v>
          </cell>
        </row>
      </sheetData>
      <sheetData sheetId="36915">
        <row r="4">
          <cell r="E4" t="str">
            <v>Cash</v>
          </cell>
        </row>
      </sheetData>
      <sheetData sheetId="36916">
        <row r="4">
          <cell r="E4" t="str">
            <v>Cash</v>
          </cell>
        </row>
      </sheetData>
      <sheetData sheetId="36917">
        <row r="4">
          <cell r="E4" t="str">
            <v>Cash</v>
          </cell>
        </row>
      </sheetData>
      <sheetData sheetId="36918">
        <row r="4">
          <cell r="E4" t="str">
            <v>Cash</v>
          </cell>
        </row>
      </sheetData>
      <sheetData sheetId="36919">
        <row r="4">
          <cell r="E4" t="str">
            <v>Cash</v>
          </cell>
        </row>
      </sheetData>
      <sheetData sheetId="36920">
        <row r="4">
          <cell r="E4" t="str">
            <v>Cash</v>
          </cell>
        </row>
      </sheetData>
      <sheetData sheetId="36921">
        <row r="4">
          <cell r="E4" t="str">
            <v>Cash</v>
          </cell>
        </row>
      </sheetData>
      <sheetData sheetId="36922">
        <row r="11">
          <cell r="F11" t="str">
            <v>30.09.2000</v>
          </cell>
        </row>
      </sheetData>
      <sheetData sheetId="36923">
        <row r="11">
          <cell r="F11" t="str">
            <v>30.09.2000</v>
          </cell>
        </row>
      </sheetData>
      <sheetData sheetId="36924">
        <row r="4">
          <cell r="E4" t="str">
            <v>Cash</v>
          </cell>
        </row>
      </sheetData>
      <sheetData sheetId="36925">
        <row r="4">
          <cell r="E4" t="str">
            <v>Cash</v>
          </cell>
        </row>
      </sheetData>
      <sheetData sheetId="36926">
        <row r="4">
          <cell r="E4" t="str">
            <v>Cash</v>
          </cell>
        </row>
      </sheetData>
      <sheetData sheetId="36927">
        <row r="4">
          <cell r="E4" t="str">
            <v>Cash</v>
          </cell>
        </row>
      </sheetData>
      <sheetData sheetId="36928">
        <row r="11">
          <cell r="F11" t="str">
            <v>30.09.2000</v>
          </cell>
        </row>
      </sheetData>
      <sheetData sheetId="36929">
        <row r="4">
          <cell r="E4" t="str">
            <v>Cash</v>
          </cell>
        </row>
      </sheetData>
      <sheetData sheetId="36930">
        <row r="4">
          <cell r="E4" t="str">
            <v>Cash</v>
          </cell>
        </row>
      </sheetData>
      <sheetData sheetId="36931">
        <row r="4">
          <cell r="E4" t="str">
            <v>Cash</v>
          </cell>
        </row>
      </sheetData>
      <sheetData sheetId="36932">
        <row r="11">
          <cell r="F11" t="str">
            <v>30.09.2000</v>
          </cell>
        </row>
      </sheetData>
      <sheetData sheetId="36933">
        <row r="4">
          <cell r="E4" t="str">
            <v>Cash</v>
          </cell>
        </row>
      </sheetData>
      <sheetData sheetId="36934">
        <row r="4">
          <cell r="E4" t="str">
            <v>Cash</v>
          </cell>
        </row>
      </sheetData>
      <sheetData sheetId="36935">
        <row r="11">
          <cell r="F11" t="str">
            <v>30.09.2000</v>
          </cell>
        </row>
      </sheetData>
      <sheetData sheetId="36936" refreshError="1"/>
      <sheetData sheetId="36937" refreshError="1"/>
      <sheetData sheetId="36938" refreshError="1"/>
      <sheetData sheetId="36939" refreshError="1"/>
      <sheetData sheetId="36940" refreshError="1"/>
      <sheetData sheetId="36941" refreshError="1"/>
      <sheetData sheetId="36942" refreshError="1"/>
      <sheetData sheetId="36943" refreshError="1"/>
      <sheetData sheetId="36944" refreshError="1"/>
      <sheetData sheetId="36945" refreshError="1"/>
      <sheetData sheetId="36946" refreshError="1"/>
      <sheetData sheetId="36947" refreshError="1"/>
      <sheetData sheetId="36948" refreshError="1"/>
      <sheetData sheetId="36949" refreshError="1"/>
      <sheetData sheetId="36950" refreshError="1"/>
      <sheetData sheetId="36951" refreshError="1"/>
      <sheetData sheetId="36952" refreshError="1"/>
      <sheetData sheetId="36953" refreshError="1"/>
      <sheetData sheetId="36954" refreshError="1"/>
      <sheetData sheetId="36955" refreshError="1"/>
      <sheetData sheetId="36956" refreshError="1"/>
      <sheetData sheetId="36957" refreshError="1"/>
      <sheetData sheetId="36958" refreshError="1"/>
      <sheetData sheetId="36959" refreshError="1"/>
      <sheetData sheetId="36960" refreshError="1"/>
      <sheetData sheetId="36961" refreshError="1"/>
      <sheetData sheetId="36962" refreshError="1"/>
      <sheetData sheetId="36963" refreshError="1"/>
      <sheetData sheetId="36964" refreshError="1"/>
      <sheetData sheetId="36965" refreshError="1"/>
      <sheetData sheetId="36966" refreshError="1"/>
      <sheetData sheetId="36967" refreshError="1"/>
      <sheetData sheetId="36968" refreshError="1"/>
      <sheetData sheetId="36969" refreshError="1"/>
      <sheetData sheetId="36970" refreshError="1"/>
      <sheetData sheetId="36971" refreshError="1"/>
      <sheetData sheetId="36972" refreshError="1"/>
      <sheetData sheetId="36973" refreshError="1"/>
      <sheetData sheetId="36974" refreshError="1"/>
      <sheetData sheetId="36975" refreshError="1"/>
      <sheetData sheetId="36976" refreshError="1"/>
      <sheetData sheetId="36977" refreshError="1"/>
      <sheetData sheetId="36978" refreshError="1"/>
      <sheetData sheetId="36979" refreshError="1"/>
      <sheetData sheetId="36980" refreshError="1"/>
      <sheetData sheetId="36981" refreshError="1"/>
      <sheetData sheetId="36982" refreshError="1"/>
      <sheetData sheetId="36983" refreshError="1"/>
      <sheetData sheetId="36984" refreshError="1"/>
      <sheetData sheetId="36985" refreshError="1"/>
      <sheetData sheetId="36986" refreshError="1"/>
      <sheetData sheetId="36987" refreshError="1"/>
      <sheetData sheetId="36988" refreshError="1"/>
      <sheetData sheetId="36989" refreshError="1"/>
      <sheetData sheetId="36990" refreshError="1"/>
      <sheetData sheetId="36991" refreshError="1"/>
      <sheetData sheetId="36992" refreshError="1"/>
      <sheetData sheetId="36993" refreshError="1"/>
      <sheetData sheetId="36994" refreshError="1"/>
      <sheetData sheetId="36995" refreshError="1"/>
      <sheetData sheetId="36996" refreshError="1"/>
      <sheetData sheetId="36997" refreshError="1"/>
      <sheetData sheetId="36998" refreshError="1"/>
      <sheetData sheetId="36999" refreshError="1"/>
      <sheetData sheetId="37000" refreshError="1"/>
      <sheetData sheetId="37001" refreshError="1"/>
      <sheetData sheetId="37002" refreshError="1"/>
      <sheetData sheetId="37003" refreshError="1"/>
      <sheetData sheetId="37004" refreshError="1"/>
      <sheetData sheetId="37005" refreshError="1"/>
      <sheetData sheetId="37006" refreshError="1"/>
      <sheetData sheetId="37007" refreshError="1"/>
      <sheetData sheetId="37008" refreshError="1"/>
      <sheetData sheetId="37009" refreshError="1"/>
      <sheetData sheetId="37010" refreshError="1"/>
      <sheetData sheetId="37011" refreshError="1"/>
      <sheetData sheetId="37012" refreshError="1"/>
      <sheetData sheetId="37013" refreshError="1"/>
      <sheetData sheetId="37014" refreshError="1"/>
      <sheetData sheetId="37015" refreshError="1"/>
      <sheetData sheetId="37016" refreshError="1"/>
      <sheetData sheetId="37017" refreshError="1"/>
      <sheetData sheetId="37018" refreshError="1"/>
      <sheetData sheetId="37019" refreshError="1"/>
      <sheetData sheetId="37020" refreshError="1"/>
      <sheetData sheetId="37021" refreshError="1"/>
      <sheetData sheetId="37022" refreshError="1"/>
      <sheetData sheetId="37023" refreshError="1"/>
      <sheetData sheetId="37024" refreshError="1"/>
      <sheetData sheetId="37025" refreshError="1"/>
      <sheetData sheetId="37026" refreshError="1"/>
      <sheetData sheetId="37027" refreshError="1"/>
      <sheetData sheetId="37028" refreshError="1"/>
      <sheetData sheetId="37029" refreshError="1"/>
      <sheetData sheetId="37030" refreshError="1"/>
      <sheetData sheetId="37031" refreshError="1"/>
      <sheetData sheetId="37032" refreshError="1"/>
      <sheetData sheetId="37033" refreshError="1"/>
      <sheetData sheetId="37034" refreshError="1"/>
      <sheetData sheetId="37035" refreshError="1"/>
      <sheetData sheetId="37036" refreshError="1"/>
      <sheetData sheetId="37037" refreshError="1"/>
      <sheetData sheetId="37038" refreshError="1"/>
      <sheetData sheetId="37039" refreshError="1"/>
      <sheetData sheetId="37040" refreshError="1"/>
      <sheetData sheetId="37041" refreshError="1"/>
      <sheetData sheetId="37042" refreshError="1"/>
      <sheetData sheetId="37043" refreshError="1"/>
      <sheetData sheetId="37044" refreshError="1"/>
      <sheetData sheetId="37045" refreshError="1"/>
      <sheetData sheetId="37046" refreshError="1"/>
      <sheetData sheetId="37047" refreshError="1"/>
      <sheetData sheetId="37048" refreshError="1"/>
      <sheetData sheetId="37049" refreshError="1"/>
      <sheetData sheetId="37050" refreshError="1"/>
      <sheetData sheetId="37051" refreshError="1"/>
      <sheetData sheetId="37052" refreshError="1"/>
      <sheetData sheetId="37053" refreshError="1"/>
      <sheetData sheetId="37054" refreshError="1"/>
      <sheetData sheetId="37055" refreshError="1"/>
      <sheetData sheetId="37056" refreshError="1"/>
      <sheetData sheetId="37057" refreshError="1"/>
      <sheetData sheetId="37058" refreshError="1"/>
      <sheetData sheetId="37059" refreshError="1"/>
      <sheetData sheetId="37060" refreshError="1"/>
      <sheetData sheetId="37061" refreshError="1"/>
      <sheetData sheetId="37062" refreshError="1"/>
      <sheetData sheetId="37063" refreshError="1"/>
      <sheetData sheetId="37064" refreshError="1"/>
      <sheetData sheetId="37065" refreshError="1"/>
      <sheetData sheetId="37066" refreshError="1"/>
      <sheetData sheetId="37067" refreshError="1"/>
      <sheetData sheetId="37068" refreshError="1"/>
      <sheetData sheetId="37069" refreshError="1"/>
      <sheetData sheetId="37070" refreshError="1"/>
      <sheetData sheetId="37071" refreshError="1"/>
      <sheetData sheetId="37072" refreshError="1"/>
      <sheetData sheetId="37073" refreshError="1"/>
      <sheetData sheetId="37074" refreshError="1"/>
      <sheetData sheetId="37075" refreshError="1"/>
      <sheetData sheetId="37076" refreshError="1"/>
      <sheetData sheetId="37077" refreshError="1"/>
      <sheetData sheetId="37078" refreshError="1"/>
      <sheetData sheetId="37079" refreshError="1"/>
      <sheetData sheetId="37080" refreshError="1"/>
      <sheetData sheetId="37081" refreshError="1"/>
      <sheetData sheetId="37082" refreshError="1"/>
      <sheetData sheetId="37083" refreshError="1"/>
      <sheetData sheetId="37084" refreshError="1"/>
      <sheetData sheetId="37085" refreshError="1"/>
      <sheetData sheetId="37086" refreshError="1"/>
      <sheetData sheetId="37087" refreshError="1"/>
      <sheetData sheetId="37088" refreshError="1"/>
      <sheetData sheetId="37089" refreshError="1"/>
      <sheetData sheetId="37090" refreshError="1"/>
      <sheetData sheetId="37091" refreshError="1"/>
      <sheetData sheetId="37092" refreshError="1"/>
      <sheetData sheetId="37093" refreshError="1"/>
      <sheetData sheetId="37094" refreshError="1"/>
      <sheetData sheetId="37095" refreshError="1"/>
      <sheetData sheetId="37096" refreshError="1"/>
      <sheetData sheetId="37097" refreshError="1"/>
      <sheetData sheetId="37098" refreshError="1"/>
      <sheetData sheetId="37099" refreshError="1"/>
      <sheetData sheetId="37100" refreshError="1"/>
      <sheetData sheetId="37101" refreshError="1"/>
      <sheetData sheetId="37102" refreshError="1"/>
      <sheetData sheetId="37103" refreshError="1"/>
      <sheetData sheetId="37104" refreshError="1"/>
      <sheetData sheetId="37105" refreshError="1"/>
      <sheetData sheetId="37106" refreshError="1"/>
      <sheetData sheetId="37107" refreshError="1"/>
      <sheetData sheetId="37108" refreshError="1"/>
      <sheetData sheetId="37109" refreshError="1"/>
      <sheetData sheetId="37110" refreshError="1"/>
      <sheetData sheetId="37111" refreshError="1"/>
      <sheetData sheetId="37112" refreshError="1"/>
      <sheetData sheetId="37113" refreshError="1"/>
      <sheetData sheetId="37114" refreshError="1"/>
      <sheetData sheetId="37115" refreshError="1"/>
      <sheetData sheetId="37116" refreshError="1"/>
      <sheetData sheetId="37117" refreshError="1"/>
      <sheetData sheetId="37118" refreshError="1"/>
      <sheetData sheetId="37119" refreshError="1"/>
      <sheetData sheetId="37120" refreshError="1"/>
      <sheetData sheetId="37121" refreshError="1"/>
      <sheetData sheetId="37122" refreshError="1"/>
      <sheetData sheetId="37123" refreshError="1"/>
      <sheetData sheetId="37124" refreshError="1"/>
      <sheetData sheetId="37125" refreshError="1"/>
      <sheetData sheetId="37126" refreshError="1"/>
      <sheetData sheetId="37127" refreshError="1"/>
      <sheetData sheetId="37128" refreshError="1"/>
      <sheetData sheetId="37129" refreshError="1"/>
      <sheetData sheetId="37130" refreshError="1"/>
      <sheetData sheetId="37131" refreshError="1"/>
      <sheetData sheetId="37132" refreshError="1"/>
      <sheetData sheetId="37133" refreshError="1"/>
      <sheetData sheetId="37134" refreshError="1"/>
      <sheetData sheetId="37135" refreshError="1"/>
      <sheetData sheetId="37136" refreshError="1"/>
      <sheetData sheetId="37137" refreshError="1"/>
      <sheetData sheetId="37138" refreshError="1"/>
      <sheetData sheetId="37139" refreshError="1"/>
      <sheetData sheetId="37140" refreshError="1"/>
      <sheetData sheetId="37141" refreshError="1"/>
      <sheetData sheetId="37142" refreshError="1"/>
      <sheetData sheetId="37143" refreshError="1"/>
      <sheetData sheetId="37144" refreshError="1"/>
      <sheetData sheetId="37145" refreshError="1"/>
      <sheetData sheetId="37146" refreshError="1"/>
      <sheetData sheetId="37147" refreshError="1"/>
      <sheetData sheetId="37148" refreshError="1"/>
      <sheetData sheetId="37149" refreshError="1"/>
      <sheetData sheetId="37150" refreshError="1"/>
      <sheetData sheetId="37151" refreshError="1"/>
      <sheetData sheetId="37152" refreshError="1"/>
      <sheetData sheetId="37153" refreshError="1"/>
      <sheetData sheetId="37154" refreshError="1"/>
      <sheetData sheetId="37155" refreshError="1"/>
      <sheetData sheetId="37156" refreshError="1"/>
      <sheetData sheetId="37157" refreshError="1"/>
      <sheetData sheetId="37158" refreshError="1"/>
      <sheetData sheetId="37159" refreshError="1"/>
      <sheetData sheetId="37160" refreshError="1"/>
      <sheetData sheetId="37161" refreshError="1"/>
      <sheetData sheetId="37162" refreshError="1"/>
      <sheetData sheetId="37163" refreshError="1"/>
      <sheetData sheetId="37164" refreshError="1"/>
      <sheetData sheetId="37165" refreshError="1"/>
      <sheetData sheetId="37166" refreshError="1"/>
      <sheetData sheetId="37167" refreshError="1"/>
      <sheetData sheetId="37168" refreshError="1"/>
      <sheetData sheetId="37169" refreshError="1"/>
      <sheetData sheetId="37170" refreshError="1"/>
      <sheetData sheetId="37171" refreshError="1"/>
      <sheetData sheetId="37172" refreshError="1"/>
      <sheetData sheetId="37173" refreshError="1"/>
      <sheetData sheetId="37174" refreshError="1"/>
      <sheetData sheetId="37175" refreshError="1"/>
      <sheetData sheetId="37176" refreshError="1"/>
      <sheetData sheetId="37177" refreshError="1"/>
      <sheetData sheetId="37178" refreshError="1"/>
      <sheetData sheetId="37179" refreshError="1"/>
      <sheetData sheetId="37180" refreshError="1"/>
      <sheetData sheetId="37181" refreshError="1"/>
      <sheetData sheetId="37182" refreshError="1"/>
      <sheetData sheetId="37183"/>
      <sheetData sheetId="37184" refreshError="1"/>
      <sheetData sheetId="37185" refreshError="1"/>
      <sheetData sheetId="37186" refreshError="1"/>
      <sheetData sheetId="37187" refreshError="1"/>
      <sheetData sheetId="37188"/>
      <sheetData sheetId="37189" refreshError="1"/>
      <sheetData sheetId="37190" refreshError="1"/>
      <sheetData sheetId="37191" refreshError="1"/>
      <sheetData sheetId="37192" refreshError="1"/>
      <sheetData sheetId="37193" refreshError="1"/>
      <sheetData sheetId="37194" refreshError="1"/>
      <sheetData sheetId="37195" refreshError="1"/>
      <sheetData sheetId="37196" refreshError="1"/>
      <sheetData sheetId="37197" refreshError="1"/>
      <sheetData sheetId="37198" refreshError="1"/>
      <sheetData sheetId="37199"/>
      <sheetData sheetId="37200"/>
      <sheetData sheetId="37201"/>
      <sheetData sheetId="37202"/>
      <sheetData sheetId="37203"/>
      <sheetData sheetId="37204"/>
      <sheetData sheetId="37205"/>
      <sheetData sheetId="37206"/>
      <sheetData sheetId="37207"/>
      <sheetData sheetId="37208" refreshError="1"/>
      <sheetData sheetId="37209" refreshError="1"/>
      <sheetData sheetId="37210" refreshError="1"/>
      <sheetData sheetId="37211" refreshError="1"/>
      <sheetData sheetId="37212" refreshError="1"/>
      <sheetData sheetId="37213" refreshError="1"/>
      <sheetData sheetId="37214" refreshError="1"/>
      <sheetData sheetId="37215" refreshError="1"/>
      <sheetData sheetId="37216" refreshError="1"/>
      <sheetData sheetId="37217" refreshError="1"/>
      <sheetData sheetId="37218" refreshError="1"/>
      <sheetData sheetId="37219"/>
      <sheetData sheetId="37220" refreshError="1"/>
      <sheetData sheetId="37221" refreshError="1"/>
      <sheetData sheetId="37222" refreshError="1"/>
      <sheetData sheetId="37223" refreshError="1"/>
      <sheetData sheetId="37224" refreshError="1"/>
      <sheetData sheetId="37225" refreshError="1"/>
      <sheetData sheetId="37226" refreshError="1"/>
      <sheetData sheetId="37227" refreshError="1"/>
      <sheetData sheetId="37228" refreshError="1"/>
      <sheetData sheetId="37229" refreshError="1"/>
      <sheetData sheetId="37230" refreshError="1"/>
      <sheetData sheetId="37231" refreshError="1"/>
      <sheetData sheetId="37232" refreshError="1"/>
      <sheetData sheetId="37233" refreshError="1"/>
      <sheetData sheetId="37234" refreshError="1"/>
      <sheetData sheetId="37235" refreshError="1"/>
      <sheetData sheetId="37236" refreshError="1"/>
      <sheetData sheetId="37237" refreshError="1"/>
      <sheetData sheetId="37238" refreshError="1"/>
      <sheetData sheetId="37239" refreshError="1"/>
      <sheetData sheetId="37240" refreshError="1"/>
      <sheetData sheetId="37241" refreshError="1"/>
      <sheetData sheetId="37242" refreshError="1"/>
      <sheetData sheetId="37243" refreshError="1"/>
      <sheetData sheetId="37244" refreshError="1"/>
      <sheetData sheetId="37245" refreshError="1"/>
      <sheetData sheetId="37246" refreshError="1"/>
      <sheetData sheetId="37247" refreshError="1"/>
      <sheetData sheetId="37248" refreshError="1"/>
      <sheetData sheetId="37249" refreshError="1"/>
      <sheetData sheetId="37250" refreshError="1"/>
      <sheetData sheetId="37251" refreshError="1"/>
      <sheetData sheetId="37252" refreshError="1"/>
      <sheetData sheetId="37253" refreshError="1"/>
      <sheetData sheetId="37254" refreshError="1"/>
      <sheetData sheetId="37255" refreshError="1"/>
      <sheetData sheetId="37256" refreshError="1"/>
      <sheetData sheetId="37257" refreshError="1"/>
      <sheetData sheetId="37258" refreshError="1"/>
      <sheetData sheetId="37259" refreshError="1"/>
      <sheetData sheetId="37260" refreshError="1"/>
      <sheetData sheetId="37261" refreshError="1"/>
      <sheetData sheetId="37262" refreshError="1"/>
      <sheetData sheetId="37263"/>
      <sheetData sheetId="37264" refreshError="1"/>
      <sheetData sheetId="37265" refreshError="1"/>
      <sheetData sheetId="37266" refreshError="1"/>
      <sheetData sheetId="37267" refreshError="1"/>
      <sheetData sheetId="37268" refreshError="1"/>
      <sheetData sheetId="37269" refreshError="1"/>
      <sheetData sheetId="37270" refreshError="1"/>
      <sheetData sheetId="37271" refreshError="1"/>
      <sheetData sheetId="37272" refreshError="1"/>
      <sheetData sheetId="37273" refreshError="1"/>
      <sheetData sheetId="37274" refreshError="1"/>
      <sheetData sheetId="37275" refreshError="1"/>
      <sheetData sheetId="37276" refreshError="1"/>
      <sheetData sheetId="37277" refreshError="1"/>
      <sheetData sheetId="37278" refreshError="1"/>
      <sheetData sheetId="37279" refreshError="1"/>
      <sheetData sheetId="37280" refreshError="1"/>
      <sheetData sheetId="37281" refreshError="1"/>
      <sheetData sheetId="37282" refreshError="1"/>
      <sheetData sheetId="37283" refreshError="1"/>
      <sheetData sheetId="37284" refreshError="1"/>
      <sheetData sheetId="37285" refreshError="1"/>
      <sheetData sheetId="37286"/>
      <sheetData sheetId="37287"/>
      <sheetData sheetId="37288"/>
      <sheetData sheetId="37289"/>
      <sheetData sheetId="37290"/>
      <sheetData sheetId="37291"/>
      <sheetData sheetId="37292"/>
      <sheetData sheetId="37293"/>
      <sheetData sheetId="37294"/>
      <sheetData sheetId="37295"/>
      <sheetData sheetId="37296"/>
      <sheetData sheetId="37297"/>
      <sheetData sheetId="37298"/>
      <sheetData sheetId="37299"/>
      <sheetData sheetId="37300"/>
      <sheetData sheetId="37301"/>
      <sheetData sheetId="37302"/>
      <sheetData sheetId="37303"/>
      <sheetData sheetId="37304"/>
      <sheetData sheetId="37305"/>
      <sheetData sheetId="37306"/>
      <sheetData sheetId="37307"/>
      <sheetData sheetId="37308"/>
      <sheetData sheetId="37309"/>
      <sheetData sheetId="37310"/>
      <sheetData sheetId="37311"/>
      <sheetData sheetId="37312"/>
      <sheetData sheetId="37313"/>
      <sheetData sheetId="37314"/>
      <sheetData sheetId="37315"/>
      <sheetData sheetId="37316"/>
      <sheetData sheetId="37317"/>
      <sheetData sheetId="37318"/>
      <sheetData sheetId="37319"/>
      <sheetData sheetId="37320"/>
      <sheetData sheetId="37321"/>
      <sheetData sheetId="37322"/>
      <sheetData sheetId="37323"/>
      <sheetData sheetId="37324"/>
      <sheetData sheetId="37325"/>
      <sheetData sheetId="37326"/>
      <sheetData sheetId="37327"/>
      <sheetData sheetId="37328"/>
      <sheetData sheetId="37329">
        <row r="2">
          <cell r="E2" t="str">
            <v>0001 HC</v>
          </cell>
        </row>
      </sheetData>
      <sheetData sheetId="37330"/>
      <sheetData sheetId="37331"/>
      <sheetData sheetId="37332"/>
      <sheetData sheetId="37333"/>
      <sheetData sheetId="37334"/>
      <sheetData sheetId="37335"/>
      <sheetData sheetId="37336"/>
      <sheetData sheetId="37337">
        <row r="2">
          <cell r="E2" t="str">
            <v>0001 HC</v>
          </cell>
        </row>
      </sheetData>
      <sheetData sheetId="37338"/>
      <sheetData sheetId="37339">
        <row r="2">
          <cell r="E2" t="str">
            <v>0001 HC</v>
          </cell>
        </row>
      </sheetData>
      <sheetData sheetId="37340">
        <row r="2">
          <cell r="E2" t="str">
            <v>0001 HC</v>
          </cell>
        </row>
      </sheetData>
      <sheetData sheetId="37341"/>
      <sheetData sheetId="37342" refreshError="1"/>
      <sheetData sheetId="37343" refreshError="1"/>
      <sheetData sheetId="37344" refreshError="1"/>
      <sheetData sheetId="37345" refreshError="1"/>
      <sheetData sheetId="37346" refreshError="1"/>
      <sheetData sheetId="37347" refreshError="1"/>
      <sheetData sheetId="37348" refreshError="1"/>
      <sheetData sheetId="37349" refreshError="1"/>
      <sheetData sheetId="37350" refreshError="1"/>
      <sheetData sheetId="37351" refreshError="1"/>
      <sheetData sheetId="37352" refreshError="1"/>
      <sheetData sheetId="37353" refreshError="1"/>
      <sheetData sheetId="37354" refreshError="1"/>
      <sheetData sheetId="37355" refreshError="1"/>
      <sheetData sheetId="37356" refreshError="1"/>
      <sheetData sheetId="37357" refreshError="1"/>
      <sheetData sheetId="37358" refreshError="1"/>
      <sheetData sheetId="37359" refreshError="1"/>
      <sheetData sheetId="37360" refreshError="1"/>
      <sheetData sheetId="37361" refreshError="1"/>
      <sheetData sheetId="37362" refreshError="1"/>
      <sheetData sheetId="37363" refreshError="1"/>
      <sheetData sheetId="37364" refreshError="1"/>
      <sheetData sheetId="37365" refreshError="1"/>
      <sheetData sheetId="37366" refreshError="1"/>
      <sheetData sheetId="37367" refreshError="1"/>
      <sheetData sheetId="37368" refreshError="1"/>
      <sheetData sheetId="37369" refreshError="1"/>
      <sheetData sheetId="37370" refreshError="1"/>
      <sheetData sheetId="37371" refreshError="1"/>
      <sheetData sheetId="37372" refreshError="1"/>
      <sheetData sheetId="37373" refreshError="1"/>
      <sheetData sheetId="37374" refreshError="1"/>
      <sheetData sheetId="37375" refreshError="1"/>
      <sheetData sheetId="37376" refreshError="1"/>
      <sheetData sheetId="37377" refreshError="1"/>
      <sheetData sheetId="37378" refreshError="1"/>
      <sheetData sheetId="37379" refreshError="1"/>
      <sheetData sheetId="37380" refreshError="1"/>
      <sheetData sheetId="37381" refreshError="1"/>
      <sheetData sheetId="37382" refreshError="1"/>
      <sheetData sheetId="37383" refreshError="1"/>
      <sheetData sheetId="37384" refreshError="1"/>
      <sheetData sheetId="37385" refreshError="1"/>
      <sheetData sheetId="37386"/>
      <sheetData sheetId="37387"/>
      <sheetData sheetId="37388"/>
      <sheetData sheetId="37389"/>
      <sheetData sheetId="37390"/>
      <sheetData sheetId="37391"/>
      <sheetData sheetId="37392"/>
      <sheetData sheetId="37393" refreshError="1"/>
      <sheetData sheetId="37394"/>
      <sheetData sheetId="37395"/>
      <sheetData sheetId="37396"/>
      <sheetData sheetId="37397" refreshError="1"/>
      <sheetData sheetId="37398" refreshError="1"/>
      <sheetData sheetId="37399"/>
      <sheetData sheetId="37400"/>
      <sheetData sheetId="37401" refreshError="1"/>
      <sheetData sheetId="37402"/>
      <sheetData sheetId="37403" refreshError="1"/>
      <sheetData sheetId="37404" refreshError="1"/>
      <sheetData sheetId="37405" refreshError="1"/>
      <sheetData sheetId="37406" refreshError="1"/>
      <sheetData sheetId="37407" refreshError="1"/>
      <sheetData sheetId="37408"/>
      <sheetData sheetId="37409"/>
      <sheetData sheetId="37410"/>
      <sheetData sheetId="37411"/>
      <sheetData sheetId="37412"/>
      <sheetData sheetId="37413" refreshError="1"/>
      <sheetData sheetId="37414"/>
      <sheetData sheetId="37415"/>
      <sheetData sheetId="37416"/>
      <sheetData sheetId="37417"/>
      <sheetData sheetId="37418"/>
      <sheetData sheetId="37419"/>
      <sheetData sheetId="37420"/>
      <sheetData sheetId="37421"/>
      <sheetData sheetId="37422"/>
      <sheetData sheetId="37423"/>
      <sheetData sheetId="37424"/>
      <sheetData sheetId="37425"/>
      <sheetData sheetId="37426"/>
      <sheetData sheetId="37427"/>
      <sheetData sheetId="37428"/>
      <sheetData sheetId="37429"/>
      <sheetData sheetId="37430"/>
      <sheetData sheetId="37431"/>
      <sheetData sheetId="37432"/>
      <sheetData sheetId="37433"/>
      <sheetData sheetId="37434"/>
      <sheetData sheetId="37435"/>
      <sheetData sheetId="37436"/>
      <sheetData sheetId="37437" refreshError="1"/>
      <sheetData sheetId="37438" refreshError="1"/>
      <sheetData sheetId="37439" refreshError="1"/>
      <sheetData sheetId="37440" refreshError="1"/>
      <sheetData sheetId="37441"/>
      <sheetData sheetId="37442"/>
      <sheetData sheetId="37443" refreshError="1"/>
      <sheetData sheetId="37444" refreshError="1"/>
      <sheetData sheetId="37445"/>
      <sheetData sheetId="37446" refreshError="1"/>
      <sheetData sheetId="37447" refreshError="1"/>
      <sheetData sheetId="37448"/>
      <sheetData sheetId="37449"/>
      <sheetData sheetId="37450"/>
      <sheetData sheetId="37451"/>
      <sheetData sheetId="37452" refreshError="1"/>
      <sheetData sheetId="37453" refreshError="1"/>
      <sheetData sheetId="37454" refreshError="1"/>
      <sheetData sheetId="37455"/>
      <sheetData sheetId="37456"/>
      <sheetData sheetId="37457">
        <row r="2">
          <cell r="E2" t="str">
            <v>0001 HC</v>
          </cell>
        </row>
      </sheetData>
      <sheetData sheetId="37458"/>
      <sheetData sheetId="37459"/>
      <sheetData sheetId="37460"/>
      <sheetData sheetId="37461" refreshError="1"/>
      <sheetData sheetId="37462"/>
      <sheetData sheetId="37463"/>
      <sheetData sheetId="37464"/>
      <sheetData sheetId="37465"/>
      <sheetData sheetId="37466"/>
      <sheetData sheetId="37467"/>
      <sheetData sheetId="37468"/>
      <sheetData sheetId="37469"/>
      <sheetData sheetId="37470"/>
      <sheetData sheetId="37471"/>
      <sheetData sheetId="37472"/>
      <sheetData sheetId="37473"/>
      <sheetData sheetId="37474"/>
      <sheetData sheetId="37475" refreshError="1"/>
      <sheetData sheetId="37476" refreshError="1"/>
      <sheetData sheetId="37477" refreshError="1"/>
      <sheetData sheetId="37478" refreshError="1"/>
      <sheetData sheetId="37479" refreshError="1"/>
      <sheetData sheetId="37480"/>
      <sheetData sheetId="37481" refreshError="1"/>
      <sheetData sheetId="37482" refreshError="1"/>
      <sheetData sheetId="37483" refreshError="1"/>
      <sheetData sheetId="37484" refreshError="1"/>
      <sheetData sheetId="37485" refreshError="1"/>
      <sheetData sheetId="37486" refreshError="1"/>
      <sheetData sheetId="37487" refreshError="1"/>
      <sheetData sheetId="37488"/>
      <sheetData sheetId="37489" refreshError="1"/>
      <sheetData sheetId="37490" refreshError="1"/>
      <sheetData sheetId="37491" refreshError="1"/>
      <sheetData sheetId="37492" refreshError="1"/>
      <sheetData sheetId="37493" refreshError="1"/>
      <sheetData sheetId="37494" refreshError="1"/>
      <sheetData sheetId="37495"/>
      <sheetData sheetId="37496" refreshError="1"/>
      <sheetData sheetId="37497" refreshError="1"/>
      <sheetData sheetId="37498" refreshError="1"/>
      <sheetData sheetId="37499" refreshError="1"/>
      <sheetData sheetId="37500" refreshError="1"/>
      <sheetData sheetId="37501" refreshError="1"/>
      <sheetData sheetId="37502" refreshError="1"/>
      <sheetData sheetId="37503"/>
      <sheetData sheetId="37504" refreshError="1"/>
      <sheetData sheetId="37505" refreshError="1"/>
      <sheetData sheetId="37506"/>
      <sheetData sheetId="37507" refreshError="1"/>
      <sheetData sheetId="37508" refreshError="1"/>
      <sheetData sheetId="37509" refreshError="1"/>
      <sheetData sheetId="37510" refreshError="1"/>
      <sheetData sheetId="37511" refreshError="1"/>
      <sheetData sheetId="37512" refreshError="1"/>
      <sheetData sheetId="37513"/>
      <sheetData sheetId="37514"/>
      <sheetData sheetId="37515"/>
      <sheetData sheetId="37516"/>
      <sheetData sheetId="37517" refreshError="1"/>
      <sheetData sheetId="37518" refreshError="1"/>
      <sheetData sheetId="37519" refreshError="1"/>
      <sheetData sheetId="37520" refreshError="1"/>
      <sheetData sheetId="37521" refreshError="1"/>
      <sheetData sheetId="37522" refreshError="1"/>
      <sheetData sheetId="37523" refreshError="1"/>
      <sheetData sheetId="37524" refreshError="1"/>
      <sheetData sheetId="37525" refreshError="1"/>
      <sheetData sheetId="37526"/>
      <sheetData sheetId="37527"/>
      <sheetData sheetId="37528" refreshError="1"/>
      <sheetData sheetId="37529" refreshError="1"/>
      <sheetData sheetId="37530" refreshError="1"/>
      <sheetData sheetId="37531"/>
      <sheetData sheetId="37532" refreshError="1"/>
      <sheetData sheetId="37533" refreshError="1"/>
      <sheetData sheetId="37534" refreshError="1"/>
      <sheetData sheetId="37535" refreshError="1"/>
      <sheetData sheetId="37536" refreshError="1"/>
      <sheetData sheetId="37537" refreshError="1"/>
      <sheetData sheetId="37538" refreshError="1"/>
      <sheetData sheetId="37539" refreshError="1"/>
      <sheetData sheetId="37540" refreshError="1"/>
      <sheetData sheetId="37541" refreshError="1"/>
      <sheetData sheetId="37542" refreshError="1"/>
      <sheetData sheetId="37543" refreshError="1"/>
      <sheetData sheetId="37544"/>
      <sheetData sheetId="37545" refreshError="1"/>
      <sheetData sheetId="37546" refreshError="1"/>
      <sheetData sheetId="37547" refreshError="1"/>
      <sheetData sheetId="37548" refreshError="1"/>
      <sheetData sheetId="37549" refreshError="1"/>
      <sheetData sheetId="37550" refreshError="1"/>
      <sheetData sheetId="37551" refreshError="1"/>
      <sheetData sheetId="37552" refreshError="1"/>
      <sheetData sheetId="37553"/>
      <sheetData sheetId="37554">
        <row r="4">
          <cell r="E4" t="str">
            <v>Cash</v>
          </cell>
        </row>
      </sheetData>
      <sheetData sheetId="37555"/>
      <sheetData sheetId="37556"/>
      <sheetData sheetId="37557"/>
      <sheetData sheetId="37558"/>
      <sheetData sheetId="37559"/>
      <sheetData sheetId="37560">
        <row r="4">
          <cell r="E4" t="str">
            <v>Cash</v>
          </cell>
        </row>
      </sheetData>
      <sheetData sheetId="37561">
        <row r="4">
          <cell r="E4" t="str">
            <v>Cash</v>
          </cell>
        </row>
      </sheetData>
      <sheetData sheetId="37562">
        <row r="4">
          <cell r="E4" t="str">
            <v>Cash</v>
          </cell>
        </row>
      </sheetData>
      <sheetData sheetId="37563"/>
      <sheetData sheetId="37564">
        <row r="4">
          <cell r="E4" t="str">
            <v>Cash</v>
          </cell>
        </row>
      </sheetData>
      <sheetData sheetId="37565" refreshError="1"/>
      <sheetData sheetId="37566" refreshError="1"/>
      <sheetData sheetId="37567" refreshError="1"/>
      <sheetData sheetId="37568" refreshError="1"/>
      <sheetData sheetId="37569" refreshError="1"/>
      <sheetData sheetId="37570" refreshError="1"/>
      <sheetData sheetId="37571" refreshError="1"/>
      <sheetData sheetId="37572" refreshError="1"/>
      <sheetData sheetId="37573" refreshError="1"/>
      <sheetData sheetId="37574" refreshError="1"/>
      <sheetData sheetId="37575" refreshError="1"/>
      <sheetData sheetId="37576" refreshError="1"/>
      <sheetData sheetId="37577" refreshError="1"/>
      <sheetData sheetId="37578" refreshError="1"/>
      <sheetData sheetId="37579" refreshError="1"/>
      <sheetData sheetId="37580" refreshError="1"/>
      <sheetData sheetId="37581" refreshError="1"/>
      <sheetData sheetId="37582" refreshError="1"/>
      <sheetData sheetId="37583" refreshError="1"/>
      <sheetData sheetId="37584"/>
      <sheetData sheetId="37585"/>
      <sheetData sheetId="37586" refreshError="1"/>
      <sheetData sheetId="37587" refreshError="1"/>
      <sheetData sheetId="37588"/>
      <sheetData sheetId="37589"/>
      <sheetData sheetId="37590" refreshError="1"/>
      <sheetData sheetId="37591"/>
      <sheetData sheetId="37592">
        <row r="38">
          <cell r="N38">
            <v>16925.269561933335</v>
          </cell>
        </row>
      </sheetData>
      <sheetData sheetId="37593" refreshError="1"/>
      <sheetData sheetId="37594" refreshError="1"/>
      <sheetData sheetId="37595" refreshError="1"/>
      <sheetData sheetId="37596" refreshError="1"/>
      <sheetData sheetId="37597" refreshError="1"/>
      <sheetData sheetId="37598"/>
      <sheetData sheetId="37599">
        <row r="38">
          <cell r="N38">
            <v>16925.269561933335</v>
          </cell>
        </row>
      </sheetData>
      <sheetData sheetId="37600"/>
      <sheetData sheetId="37601">
        <row r="38">
          <cell r="N38">
            <v>16925.269561933335</v>
          </cell>
        </row>
      </sheetData>
      <sheetData sheetId="37602">
        <row r="38">
          <cell r="N38">
            <v>16925.269561933335</v>
          </cell>
        </row>
      </sheetData>
      <sheetData sheetId="37603"/>
      <sheetData sheetId="37604"/>
      <sheetData sheetId="37605"/>
      <sheetData sheetId="37606"/>
      <sheetData sheetId="37607"/>
      <sheetData sheetId="37608"/>
      <sheetData sheetId="37609" refreshError="1"/>
      <sheetData sheetId="37610" refreshError="1"/>
      <sheetData sheetId="37611" refreshError="1"/>
      <sheetData sheetId="37612" refreshError="1"/>
      <sheetData sheetId="37613" refreshError="1"/>
      <sheetData sheetId="37614" refreshError="1"/>
      <sheetData sheetId="37615" refreshError="1"/>
      <sheetData sheetId="37616" refreshError="1"/>
      <sheetData sheetId="37617" refreshError="1"/>
      <sheetData sheetId="37618" refreshError="1"/>
      <sheetData sheetId="37619" refreshError="1"/>
      <sheetData sheetId="37620" refreshError="1"/>
      <sheetData sheetId="37621" refreshError="1"/>
      <sheetData sheetId="37622" refreshError="1"/>
      <sheetData sheetId="37623" refreshError="1"/>
      <sheetData sheetId="37624" refreshError="1"/>
      <sheetData sheetId="37625" refreshError="1"/>
      <sheetData sheetId="37626" refreshError="1"/>
      <sheetData sheetId="37627" refreshError="1"/>
      <sheetData sheetId="37628" refreshError="1"/>
      <sheetData sheetId="37629" refreshError="1"/>
      <sheetData sheetId="37630" refreshError="1"/>
      <sheetData sheetId="37631" refreshError="1"/>
      <sheetData sheetId="37632"/>
      <sheetData sheetId="37633"/>
      <sheetData sheetId="37634"/>
      <sheetData sheetId="37635"/>
      <sheetData sheetId="37636"/>
      <sheetData sheetId="37637"/>
      <sheetData sheetId="37638"/>
      <sheetData sheetId="37639"/>
      <sheetData sheetId="37640"/>
      <sheetData sheetId="37641"/>
      <sheetData sheetId="37642">
        <row r="2">
          <cell r="AA2" t="str">
            <v>2611019010715OIL</v>
          </cell>
        </row>
      </sheetData>
      <sheetData sheetId="37643"/>
      <sheetData sheetId="37644"/>
      <sheetData sheetId="37645">
        <row r="2">
          <cell r="AA2" t="str">
            <v>2611019010715OIL</v>
          </cell>
        </row>
      </sheetData>
      <sheetData sheetId="37646"/>
      <sheetData sheetId="37647"/>
      <sheetData sheetId="37648"/>
      <sheetData sheetId="37649"/>
      <sheetData sheetId="37650"/>
      <sheetData sheetId="37651">
        <row r="2">
          <cell r="AA2" t="str">
            <v>2611019010715OIL</v>
          </cell>
        </row>
      </sheetData>
      <sheetData sheetId="37652"/>
      <sheetData sheetId="37653">
        <row r="2">
          <cell r="AA2" t="str">
            <v>2611019010715OIL</v>
          </cell>
        </row>
      </sheetData>
      <sheetData sheetId="37654">
        <row r="2">
          <cell r="AA2" t="str">
            <v>2611019010715OIL</v>
          </cell>
        </row>
      </sheetData>
      <sheetData sheetId="37655"/>
      <sheetData sheetId="37656"/>
      <sheetData sheetId="37657"/>
      <sheetData sheetId="37658">
        <row r="5">
          <cell r="C5">
            <v>7.3</v>
          </cell>
        </row>
      </sheetData>
      <sheetData sheetId="37659">
        <row r="92">
          <cell r="C92" t="str">
            <v>PELCO</v>
          </cell>
        </row>
      </sheetData>
      <sheetData sheetId="37660">
        <row r="5">
          <cell r="C5">
            <v>7.3</v>
          </cell>
        </row>
      </sheetData>
      <sheetData sheetId="37661">
        <row r="2">
          <cell r="AA2" t="str">
            <v>2611019010715OIL</v>
          </cell>
        </row>
      </sheetData>
      <sheetData sheetId="37662">
        <row r="2">
          <cell r="AA2" t="str">
            <v>2611019010715OIL</v>
          </cell>
        </row>
      </sheetData>
      <sheetData sheetId="37663">
        <row r="5">
          <cell r="C5">
            <v>7.3</v>
          </cell>
        </row>
      </sheetData>
      <sheetData sheetId="37664">
        <row r="5">
          <cell r="C5">
            <v>7.3</v>
          </cell>
        </row>
      </sheetData>
      <sheetData sheetId="37665"/>
      <sheetData sheetId="37666"/>
      <sheetData sheetId="37667">
        <row r="92">
          <cell r="C92" t="str">
            <v>PELCO</v>
          </cell>
        </row>
      </sheetData>
      <sheetData sheetId="37668"/>
      <sheetData sheetId="37669">
        <row r="92">
          <cell r="C92" t="str">
            <v>PELCO</v>
          </cell>
        </row>
      </sheetData>
      <sheetData sheetId="37670">
        <row r="4">
          <cell r="E4" t="str">
            <v>Cash</v>
          </cell>
        </row>
      </sheetData>
      <sheetData sheetId="37671">
        <row r="5">
          <cell r="C5">
            <v>7.3</v>
          </cell>
        </row>
      </sheetData>
      <sheetData sheetId="37672">
        <row r="5">
          <cell r="C5">
            <v>7.3</v>
          </cell>
        </row>
      </sheetData>
      <sheetData sheetId="37673">
        <row r="4">
          <cell r="E4" t="str">
            <v>Cash</v>
          </cell>
        </row>
      </sheetData>
      <sheetData sheetId="37674" refreshError="1"/>
      <sheetData sheetId="37675" refreshError="1"/>
      <sheetData sheetId="37676" refreshError="1"/>
      <sheetData sheetId="37677" refreshError="1"/>
      <sheetData sheetId="37678" refreshError="1"/>
      <sheetData sheetId="37679" refreshError="1"/>
      <sheetData sheetId="37680" refreshError="1"/>
      <sheetData sheetId="37681" refreshError="1"/>
      <sheetData sheetId="37682" refreshError="1"/>
      <sheetData sheetId="37683" refreshError="1"/>
      <sheetData sheetId="37684" refreshError="1"/>
      <sheetData sheetId="37685" refreshError="1"/>
      <sheetData sheetId="37686" refreshError="1"/>
      <sheetData sheetId="37687" refreshError="1"/>
      <sheetData sheetId="37688" refreshError="1"/>
      <sheetData sheetId="37689" refreshError="1"/>
      <sheetData sheetId="37690" refreshError="1"/>
      <sheetData sheetId="37691" refreshError="1"/>
      <sheetData sheetId="37692" refreshError="1"/>
      <sheetData sheetId="37693" refreshError="1"/>
      <sheetData sheetId="37694" refreshError="1"/>
      <sheetData sheetId="37695"/>
      <sheetData sheetId="37696"/>
      <sheetData sheetId="37697"/>
      <sheetData sheetId="37698"/>
      <sheetData sheetId="37699"/>
      <sheetData sheetId="37700"/>
      <sheetData sheetId="37701"/>
      <sheetData sheetId="37702"/>
      <sheetData sheetId="37703"/>
      <sheetData sheetId="37704"/>
      <sheetData sheetId="37705"/>
      <sheetData sheetId="37706"/>
      <sheetData sheetId="37707"/>
      <sheetData sheetId="37708" refreshError="1"/>
      <sheetData sheetId="37709" refreshError="1"/>
      <sheetData sheetId="37710" refreshError="1"/>
      <sheetData sheetId="37711" refreshError="1"/>
      <sheetData sheetId="37712" refreshError="1"/>
      <sheetData sheetId="37713" refreshError="1"/>
      <sheetData sheetId="37714" refreshError="1"/>
      <sheetData sheetId="37715" refreshError="1"/>
      <sheetData sheetId="37716" refreshError="1"/>
      <sheetData sheetId="37717" refreshError="1"/>
      <sheetData sheetId="37718" refreshError="1"/>
      <sheetData sheetId="37719" refreshError="1"/>
      <sheetData sheetId="37720" refreshError="1"/>
      <sheetData sheetId="37721" refreshError="1"/>
      <sheetData sheetId="37722" refreshError="1"/>
      <sheetData sheetId="37723" refreshError="1"/>
      <sheetData sheetId="37724" refreshError="1"/>
      <sheetData sheetId="37725" refreshError="1"/>
      <sheetData sheetId="37726"/>
      <sheetData sheetId="37727" refreshError="1"/>
      <sheetData sheetId="37728" refreshError="1"/>
      <sheetData sheetId="37729" refreshError="1"/>
      <sheetData sheetId="37730" refreshError="1"/>
      <sheetData sheetId="37731">
        <row r="5">
          <cell r="D5" t="str">
            <v>45.65</v>
          </cell>
        </row>
      </sheetData>
      <sheetData sheetId="37732" refreshError="1"/>
      <sheetData sheetId="37733" refreshError="1"/>
      <sheetData sheetId="37734" refreshError="1"/>
      <sheetData sheetId="37735" refreshError="1"/>
      <sheetData sheetId="37736" refreshError="1"/>
      <sheetData sheetId="37737"/>
      <sheetData sheetId="37738"/>
      <sheetData sheetId="37739" refreshError="1"/>
      <sheetData sheetId="37740" refreshError="1"/>
      <sheetData sheetId="37741" refreshError="1"/>
      <sheetData sheetId="37742" refreshError="1"/>
      <sheetData sheetId="37743" refreshError="1"/>
      <sheetData sheetId="37744" refreshError="1"/>
      <sheetData sheetId="37745" refreshError="1"/>
      <sheetData sheetId="37746" refreshError="1"/>
      <sheetData sheetId="37747" refreshError="1"/>
      <sheetData sheetId="37748" refreshError="1"/>
      <sheetData sheetId="37749" refreshError="1"/>
      <sheetData sheetId="37750" refreshError="1"/>
      <sheetData sheetId="37751" refreshError="1"/>
      <sheetData sheetId="37752" refreshError="1"/>
      <sheetData sheetId="37753" refreshError="1"/>
      <sheetData sheetId="37754" refreshError="1"/>
      <sheetData sheetId="37755" refreshError="1"/>
      <sheetData sheetId="37756" refreshError="1"/>
      <sheetData sheetId="37757" refreshError="1"/>
      <sheetData sheetId="37758" refreshError="1"/>
      <sheetData sheetId="37759" refreshError="1"/>
      <sheetData sheetId="37760" refreshError="1"/>
      <sheetData sheetId="37761" refreshError="1"/>
      <sheetData sheetId="37762" refreshError="1"/>
      <sheetData sheetId="37763" refreshError="1"/>
      <sheetData sheetId="37764" refreshError="1"/>
      <sheetData sheetId="37765" refreshError="1"/>
      <sheetData sheetId="37766" refreshError="1"/>
      <sheetData sheetId="37767" refreshError="1"/>
      <sheetData sheetId="37768" refreshError="1"/>
      <sheetData sheetId="37769" refreshError="1"/>
      <sheetData sheetId="37770"/>
      <sheetData sheetId="37771"/>
      <sheetData sheetId="37772" refreshError="1"/>
      <sheetData sheetId="37773" refreshError="1"/>
      <sheetData sheetId="37774" refreshError="1"/>
      <sheetData sheetId="37775" refreshError="1"/>
      <sheetData sheetId="37776" refreshError="1"/>
      <sheetData sheetId="37777" refreshError="1"/>
      <sheetData sheetId="37778" refreshError="1"/>
      <sheetData sheetId="37779" refreshError="1"/>
      <sheetData sheetId="37780" refreshError="1"/>
      <sheetData sheetId="37781" refreshError="1"/>
      <sheetData sheetId="37782" refreshError="1"/>
      <sheetData sheetId="37783" refreshError="1"/>
      <sheetData sheetId="37784" refreshError="1"/>
      <sheetData sheetId="37785" refreshError="1"/>
      <sheetData sheetId="37786" refreshError="1"/>
      <sheetData sheetId="37787" refreshError="1"/>
      <sheetData sheetId="37788" refreshError="1"/>
      <sheetData sheetId="37789" refreshError="1"/>
      <sheetData sheetId="37790" refreshError="1"/>
      <sheetData sheetId="37791" refreshError="1"/>
      <sheetData sheetId="37792" refreshError="1"/>
      <sheetData sheetId="37793" refreshError="1"/>
      <sheetData sheetId="37794" refreshError="1"/>
      <sheetData sheetId="37795" refreshError="1"/>
      <sheetData sheetId="37796" refreshError="1"/>
      <sheetData sheetId="37797" refreshError="1"/>
      <sheetData sheetId="37798" refreshError="1"/>
      <sheetData sheetId="37799" refreshError="1"/>
      <sheetData sheetId="37800" refreshError="1"/>
      <sheetData sheetId="37801" refreshError="1"/>
      <sheetData sheetId="37802" refreshError="1"/>
      <sheetData sheetId="37803" refreshError="1"/>
      <sheetData sheetId="37804" refreshError="1"/>
      <sheetData sheetId="37805" refreshError="1"/>
      <sheetData sheetId="37806" refreshError="1"/>
      <sheetData sheetId="37807" refreshError="1"/>
      <sheetData sheetId="37808" refreshError="1"/>
      <sheetData sheetId="37809" refreshError="1"/>
      <sheetData sheetId="37810" refreshError="1"/>
      <sheetData sheetId="37811" refreshError="1"/>
      <sheetData sheetId="37812" refreshError="1"/>
      <sheetData sheetId="37813" refreshError="1"/>
      <sheetData sheetId="37814" refreshError="1"/>
      <sheetData sheetId="37815" refreshError="1"/>
      <sheetData sheetId="37816" refreshError="1"/>
      <sheetData sheetId="37817" refreshError="1"/>
      <sheetData sheetId="37818" refreshError="1"/>
      <sheetData sheetId="37819" refreshError="1"/>
      <sheetData sheetId="37820" refreshError="1"/>
      <sheetData sheetId="37821" refreshError="1"/>
      <sheetData sheetId="37822" refreshError="1"/>
      <sheetData sheetId="37823" refreshError="1"/>
      <sheetData sheetId="37824" refreshError="1"/>
      <sheetData sheetId="37825" refreshError="1"/>
      <sheetData sheetId="37826" refreshError="1"/>
      <sheetData sheetId="37827" refreshError="1"/>
      <sheetData sheetId="37828" refreshError="1"/>
      <sheetData sheetId="37829" refreshError="1"/>
      <sheetData sheetId="37830" refreshError="1"/>
      <sheetData sheetId="37831" refreshError="1"/>
      <sheetData sheetId="37832" refreshError="1"/>
      <sheetData sheetId="37833" refreshError="1"/>
      <sheetData sheetId="37834" refreshError="1"/>
      <sheetData sheetId="37835" refreshError="1"/>
      <sheetData sheetId="37836" refreshError="1"/>
      <sheetData sheetId="37837" refreshError="1"/>
      <sheetData sheetId="37838" refreshError="1"/>
      <sheetData sheetId="37839" refreshError="1"/>
      <sheetData sheetId="37840" refreshError="1"/>
      <sheetData sheetId="37841" refreshError="1"/>
      <sheetData sheetId="37842" refreshError="1"/>
      <sheetData sheetId="37843" refreshError="1"/>
      <sheetData sheetId="37844" refreshError="1"/>
      <sheetData sheetId="37845" refreshError="1"/>
      <sheetData sheetId="37846" refreshError="1"/>
      <sheetData sheetId="37847" refreshError="1"/>
      <sheetData sheetId="37848" refreshError="1"/>
      <sheetData sheetId="37849" refreshError="1"/>
      <sheetData sheetId="37850" refreshError="1"/>
      <sheetData sheetId="37851" refreshError="1"/>
      <sheetData sheetId="37852" refreshError="1"/>
      <sheetData sheetId="37853" refreshError="1"/>
      <sheetData sheetId="37854" refreshError="1"/>
      <sheetData sheetId="37855" refreshError="1"/>
      <sheetData sheetId="37856" refreshError="1"/>
      <sheetData sheetId="37857" refreshError="1"/>
      <sheetData sheetId="37858" refreshError="1"/>
      <sheetData sheetId="37859" refreshError="1"/>
      <sheetData sheetId="37860" refreshError="1"/>
      <sheetData sheetId="37861"/>
      <sheetData sheetId="37862"/>
      <sheetData sheetId="37863"/>
      <sheetData sheetId="37864"/>
      <sheetData sheetId="37865"/>
      <sheetData sheetId="37866"/>
      <sheetData sheetId="37867"/>
      <sheetData sheetId="37868"/>
      <sheetData sheetId="37869"/>
      <sheetData sheetId="37870" refreshError="1"/>
      <sheetData sheetId="37871" refreshError="1"/>
      <sheetData sheetId="37872" refreshError="1"/>
      <sheetData sheetId="37873" refreshError="1"/>
      <sheetData sheetId="37874" refreshError="1"/>
      <sheetData sheetId="37875" refreshError="1"/>
      <sheetData sheetId="37876" refreshError="1"/>
      <sheetData sheetId="37877" refreshError="1"/>
      <sheetData sheetId="37878" refreshError="1"/>
      <sheetData sheetId="37879" refreshError="1"/>
      <sheetData sheetId="37880" refreshError="1"/>
      <sheetData sheetId="37881" refreshError="1"/>
      <sheetData sheetId="37882" refreshError="1"/>
      <sheetData sheetId="37883" refreshError="1"/>
      <sheetData sheetId="37884" refreshError="1"/>
      <sheetData sheetId="37885" refreshError="1"/>
      <sheetData sheetId="37886" refreshError="1"/>
      <sheetData sheetId="37887" refreshError="1"/>
      <sheetData sheetId="37888" refreshError="1"/>
      <sheetData sheetId="37889" refreshError="1"/>
      <sheetData sheetId="37890" refreshError="1"/>
      <sheetData sheetId="37891" refreshError="1"/>
      <sheetData sheetId="37892" refreshError="1"/>
      <sheetData sheetId="37893" refreshError="1"/>
      <sheetData sheetId="37894" refreshError="1"/>
      <sheetData sheetId="37895" refreshError="1"/>
      <sheetData sheetId="37896" refreshError="1"/>
      <sheetData sheetId="37897" refreshError="1"/>
      <sheetData sheetId="37898" refreshError="1"/>
      <sheetData sheetId="37899" refreshError="1"/>
      <sheetData sheetId="37900" refreshError="1"/>
      <sheetData sheetId="37901" refreshError="1"/>
      <sheetData sheetId="37902" refreshError="1"/>
      <sheetData sheetId="37903" refreshError="1"/>
      <sheetData sheetId="37904" refreshError="1"/>
      <sheetData sheetId="37905" refreshError="1"/>
      <sheetData sheetId="37906" refreshError="1"/>
      <sheetData sheetId="37907" refreshError="1"/>
      <sheetData sheetId="37908" refreshError="1"/>
      <sheetData sheetId="37909" refreshError="1"/>
      <sheetData sheetId="37910" refreshError="1"/>
      <sheetData sheetId="37911" refreshError="1"/>
      <sheetData sheetId="37912" refreshError="1"/>
      <sheetData sheetId="37913" refreshError="1"/>
      <sheetData sheetId="37914" refreshError="1"/>
      <sheetData sheetId="37915" refreshError="1"/>
      <sheetData sheetId="37916" refreshError="1"/>
      <sheetData sheetId="37917" refreshError="1"/>
      <sheetData sheetId="37918" refreshError="1"/>
      <sheetData sheetId="37919" refreshError="1"/>
      <sheetData sheetId="37920" refreshError="1"/>
      <sheetData sheetId="37921" refreshError="1"/>
      <sheetData sheetId="37922" refreshError="1"/>
      <sheetData sheetId="37923" refreshError="1"/>
      <sheetData sheetId="37924" refreshError="1"/>
      <sheetData sheetId="37925" refreshError="1"/>
      <sheetData sheetId="37926" refreshError="1"/>
      <sheetData sheetId="37927" refreshError="1"/>
      <sheetData sheetId="37928" refreshError="1"/>
      <sheetData sheetId="37929" refreshError="1"/>
      <sheetData sheetId="37930" refreshError="1"/>
      <sheetData sheetId="37931" refreshError="1"/>
      <sheetData sheetId="37932" refreshError="1"/>
      <sheetData sheetId="37933" refreshError="1"/>
      <sheetData sheetId="37934" refreshError="1"/>
      <sheetData sheetId="37935" refreshError="1"/>
      <sheetData sheetId="37936" refreshError="1"/>
      <sheetData sheetId="37937" refreshError="1"/>
      <sheetData sheetId="37938" refreshError="1"/>
      <sheetData sheetId="37939" refreshError="1"/>
      <sheetData sheetId="37940" refreshError="1"/>
      <sheetData sheetId="37941" refreshError="1"/>
      <sheetData sheetId="37942" refreshError="1"/>
      <sheetData sheetId="37943" refreshError="1"/>
      <sheetData sheetId="37944" refreshError="1"/>
      <sheetData sheetId="37945" refreshError="1"/>
      <sheetData sheetId="37946" refreshError="1"/>
      <sheetData sheetId="37947" refreshError="1"/>
      <sheetData sheetId="37948" refreshError="1"/>
      <sheetData sheetId="37949" refreshError="1"/>
      <sheetData sheetId="37950" refreshError="1"/>
      <sheetData sheetId="37951" refreshError="1"/>
      <sheetData sheetId="37952" refreshError="1"/>
      <sheetData sheetId="37953" refreshError="1"/>
      <sheetData sheetId="37954" refreshError="1"/>
      <sheetData sheetId="37955" refreshError="1"/>
      <sheetData sheetId="37956" refreshError="1"/>
      <sheetData sheetId="37957" refreshError="1"/>
      <sheetData sheetId="37958" refreshError="1"/>
      <sheetData sheetId="37959" refreshError="1"/>
      <sheetData sheetId="37960" refreshError="1"/>
      <sheetData sheetId="37961" refreshError="1"/>
      <sheetData sheetId="37962" refreshError="1"/>
      <sheetData sheetId="37963" refreshError="1"/>
      <sheetData sheetId="37964" refreshError="1"/>
      <sheetData sheetId="37965" refreshError="1"/>
      <sheetData sheetId="37966" refreshError="1"/>
      <sheetData sheetId="37967" refreshError="1"/>
      <sheetData sheetId="37968" refreshError="1"/>
      <sheetData sheetId="37969" refreshError="1"/>
      <sheetData sheetId="37970" refreshError="1"/>
      <sheetData sheetId="37971" refreshError="1"/>
      <sheetData sheetId="37972" refreshError="1"/>
      <sheetData sheetId="37973" refreshError="1"/>
      <sheetData sheetId="37974" refreshError="1"/>
      <sheetData sheetId="37975" refreshError="1"/>
      <sheetData sheetId="37976" refreshError="1"/>
      <sheetData sheetId="37977" refreshError="1"/>
      <sheetData sheetId="37978" refreshError="1"/>
      <sheetData sheetId="37979" refreshError="1"/>
      <sheetData sheetId="37980" refreshError="1"/>
      <sheetData sheetId="37981" refreshError="1"/>
      <sheetData sheetId="37982" refreshError="1"/>
      <sheetData sheetId="37983" refreshError="1"/>
      <sheetData sheetId="37984" refreshError="1"/>
      <sheetData sheetId="37985" refreshError="1"/>
      <sheetData sheetId="37986" refreshError="1"/>
      <sheetData sheetId="37987" refreshError="1"/>
      <sheetData sheetId="37988" refreshError="1"/>
      <sheetData sheetId="37989" refreshError="1"/>
      <sheetData sheetId="37990" refreshError="1"/>
      <sheetData sheetId="37991" refreshError="1"/>
      <sheetData sheetId="37992" refreshError="1"/>
      <sheetData sheetId="37993" refreshError="1"/>
      <sheetData sheetId="37994" refreshError="1"/>
      <sheetData sheetId="37995" refreshError="1"/>
      <sheetData sheetId="37996" refreshError="1"/>
      <sheetData sheetId="37997" refreshError="1"/>
      <sheetData sheetId="37998" refreshError="1"/>
      <sheetData sheetId="37999" refreshError="1"/>
      <sheetData sheetId="38000" refreshError="1"/>
      <sheetData sheetId="38001" refreshError="1"/>
      <sheetData sheetId="38002" refreshError="1"/>
      <sheetData sheetId="38003" refreshError="1"/>
      <sheetData sheetId="38004" refreshError="1"/>
      <sheetData sheetId="38005" refreshError="1"/>
      <sheetData sheetId="38006" refreshError="1"/>
      <sheetData sheetId="38007" refreshError="1"/>
      <sheetData sheetId="38008" refreshError="1"/>
      <sheetData sheetId="38009" refreshError="1"/>
      <sheetData sheetId="38010" refreshError="1"/>
      <sheetData sheetId="38011" refreshError="1"/>
      <sheetData sheetId="38012" refreshError="1"/>
      <sheetData sheetId="38013" refreshError="1"/>
      <sheetData sheetId="38014" refreshError="1"/>
      <sheetData sheetId="38015" refreshError="1"/>
      <sheetData sheetId="38016" refreshError="1"/>
      <sheetData sheetId="38017" refreshError="1"/>
      <sheetData sheetId="38018" refreshError="1"/>
      <sheetData sheetId="38019" refreshError="1"/>
      <sheetData sheetId="38020" refreshError="1"/>
      <sheetData sheetId="38021" refreshError="1"/>
      <sheetData sheetId="38022" refreshError="1"/>
      <sheetData sheetId="38023" refreshError="1"/>
      <sheetData sheetId="38024" refreshError="1"/>
      <sheetData sheetId="38025" refreshError="1"/>
      <sheetData sheetId="38026" refreshError="1"/>
      <sheetData sheetId="38027" refreshError="1"/>
      <sheetData sheetId="38028" refreshError="1"/>
      <sheetData sheetId="38029" refreshError="1"/>
      <sheetData sheetId="38030" refreshError="1"/>
      <sheetData sheetId="38031" refreshError="1"/>
      <sheetData sheetId="38032" refreshError="1"/>
      <sheetData sheetId="38033" refreshError="1"/>
      <sheetData sheetId="38034" refreshError="1"/>
      <sheetData sheetId="38035" refreshError="1"/>
      <sheetData sheetId="38036" refreshError="1"/>
      <sheetData sheetId="38037" refreshError="1"/>
      <sheetData sheetId="38038" refreshError="1"/>
      <sheetData sheetId="38039" refreshError="1"/>
      <sheetData sheetId="38040" refreshError="1"/>
      <sheetData sheetId="38041" refreshError="1"/>
      <sheetData sheetId="38042" refreshError="1"/>
      <sheetData sheetId="38043" refreshError="1"/>
      <sheetData sheetId="38044" refreshError="1"/>
      <sheetData sheetId="38045" refreshError="1"/>
      <sheetData sheetId="38046" refreshError="1"/>
      <sheetData sheetId="38047" refreshError="1"/>
      <sheetData sheetId="38048" refreshError="1"/>
      <sheetData sheetId="38049" refreshError="1"/>
      <sheetData sheetId="38050" refreshError="1"/>
      <sheetData sheetId="38051" refreshError="1"/>
      <sheetData sheetId="38052" refreshError="1"/>
      <sheetData sheetId="38053" refreshError="1"/>
      <sheetData sheetId="38054" refreshError="1"/>
      <sheetData sheetId="38055" refreshError="1"/>
      <sheetData sheetId="38056" refreshError="1"/>
      <sheetData sheetId="38057" refreshError="1"/>
      <sheetData sheetId="38058" refreshError="1"/>
      <sheetData sheetId="38059" refreshError="1"/>
      <sheetData sheetId="38060" refreshError="1"/>
      <sheetData sheetId="38061" refreshError="1"/>
      <sheetData sheetId="38062" refreshError="1"/>
      <sheetData sheetId="38063" refreshError="1"/>
      <sheetData sheetId="38064" refreshError="1"/>
      <sheetData sheetId="38065" refreshError="1"/>
      <sheetData sheetId="38066" refreshError="1"/>
      <sheetData sheetId="38067" refreshError="1"/>
      <sheetData sheetId="38068" refreshError="1"/>
      <sheetData sheetId="38069" refreshError="1"/>
      <sheetData sheetId="38070" refreshError="1"/>
      <sheetData sheetId="38071" refreshError="1"/>
      <sheetData sheetId="38072" refreshError="1"/>
      <sheetData sheetId="38073" refreshError="1"/>
      <sheetData sheetId="38074" refreshError="1"/>
      <sheetData sheetId="38075" refreshError="1"/>
      <sheetData sheetId="38076" refreshError="1"/>
      <sheetData sheetId="38077" refreshError="1"/>
      <sheetData sheetId="38078" refreshError="1"/>
      <sheetData sheetId="38079" refreshError="1"/>
      <sheetData sheetId="38080" refreshError="1"/>
      <sheetData sheetId="38081" refreshError="1"/>
      <sheetData sheetId="38082" refreshError="1"/>
      <sheetData sheetId="38083" refreshError="1"/>
      <sheetData sheetId="38084" refreshError="1"/>
      <sheetData sheetId="38085" refreshError="1"/>
      <sheetData sheetId="38086" refreshError="1"/>
      <sheetData sheetId="38087" refreshError="1"/>
      <sheetData sheetId="38088" refreshError="1"/>
      <sheetData sheetId="38089" refreshError="1"/>
      <sheetData sheetId="38090" refreshError="1"/>
      <sheetData sheetId="38091" refreshError="1"/>
      <sheetData sheetId="38092" refreshError="1"/>
      <sheetData sheetId="38093" refreshError="1"/>
      <sheetData sheetId="38094" refreshError="1"/>
      <sheetData sheetId="38095" refreshError="1"/>
      <sheetData sheetId="38096" refreshError="1"/>
      <sheetData sheetId="38097" refreshError="1"/>
      <sheetData sheetId="38098" refreshError="1"/>
      <sheetData sheetId="38099" refreshError="1"/>
      <sheetData sheetId="38100" refreshError="1"/>
      <sheetData sheetId="38101" refreshError="1"/>
      <sheetData sheetId="38102" refreshError="1"/>
      <sheetData sheetId="38103" refreshError="1"/>
      <sheetData sheetId="38104" refreshError="1"/>
      <sheetData sheetId="38105" refreshError="1"/>
      <sheetData sheetId="38106" refreshError="1"/>
      <sheetData sheetId="38107" refreshError="1"/>
      <sheetData sheetId="38108" refreshError="1"/>
      <sheetData sheetId="38109" refreshError="1"/>
      <sheetData sheetId="38110" refreshError="1"/>
      <sheetData sheetId="38111" refreshError="1"/>
      <sheetData sheetId="38112" refreshError="1"/>
      <sheetData sheetId="38113" refreshError="1"/>
      <sheetData sheetId="38114" refreshError="1"/>
      <sheetData sheetId="38115" refreshError="1"/>
      <sheetData sheetId="38116" refreshError="1"/>
      <sheetData sheetId="38117" refreshError="1"/>
      <sheetData sheetId="38118" refreshError="1"/>
      <sheetData sheetId="38119" refreshError="1"/>
      <sheetData sheetId="38120" refreshError="1"/>
      <sheetData sheetId="38121" refreshError="1"/>
      <sheetData sheetId="38122" refreshError="1"/>
      <sheetData sheetId="38123" refreshError="1"/>
      <sheetData sheetId="38124" refreshError="1"/>
      <sheetData sheetId="38125" refreshError="1"/>
      <sheetData sheetId="38126" refreshError="1"/>
      <sheetData sheetId="38127" refreshError="1"/>
      <sheetData sheetId="38128" refreshError="1"/>
      <sheetData sheetId="38129" refreshError="1"/>
      <sheetData sheetId="38130" refreshError="1"/>
      <sheetData sheetId="38131" refreshError="1"/>
      <sheetData sheetId="38132" refreshError="1"/>
      <sheetData sheetId="38133" refreshError="1"/>
      <sheetData sheetId="38134" refreshError="1"/>
      <sheetData sheetId="38135" refreshError="1"/>
      <sheetData sheetId="38136" refreshError="1"/>
      <sheetData sheetId="38137" refreshError="1"/>
      <sheetData sheetId="38138" refreshError="1"/>
      <sheetData sheetId="38139" refreshError="1"/>
      <sheetData sheetId="38140" refreshError="1"/>
      <sheetData sheetId="38141" refreshError="1"/>
      <sheetData sheetId="38142" refreshError="1"/>
      <sheetData sheetId="38143" refreshError="1"/>
      <sheetData sheetId="38144" refreshError="1"/>
      <sheetData sheetId="38145" refreshError="1"/>
      <sheetData sheetId="38146" refreshError="1"/>
      <sheetData sheetId="38147" refreshError="1"/>
      <sheetData sheetId="38148" refreshError="1"/>
      <sheetData sheetId="38149" refreshError="1"/>
      <sheetData sheetId="38150" refreshError="1"/>
      <sheetData sheetId="38151" refreshError="1"/>
      <sheetData sheetId="38152" refreshError="1"/>
      <sheetData sheetId="38153" refreshError="1"/>
      <sheetData sheetId="38154" refreshError="1"/>
      <sheetData sheetId="38155" refreshError="1"/>
      <sheetData sheetId="38156" refreshError="1"/>
      <sheetData sheetId="38157" refreshError="1"/>
      <sheetData sheetId="38158" refreshError="1"/>
      <sheetData sheetId="38159" refreshError="1"/>
      <sheetData sheetId="38160" refreshError="1"/>
      <sheetData sheetId="38161" refreshError="1"/>
      <sheetData sheetId="38162" refreshError="1"/>
      <sheetData sheetId="38163" refreshError="1"/>
      <sheetData sheetId="38164" refreshError="1"/>
      <sheetData sheetId="38165" refreshError="1"/>
      <sheetData sheetId="38166" refreshError="1"/>
      <sheetData sheetId="38167" refreshError="1"/>
      <sheetData sheetId="38168" refreshError="1"/>
      <sheetData sheetId="38169" refreshError="1"/>
      <sheetData sheetId="38170" refreshError="1"/>
      <sheetData sheetId="38171" refreshError="1"/>
      <sheetData sheetId="38172" refreshError="1"/>
      <sheetData sheetId="38173" refreshError="1"/>
      <sheetData sheetId="38174" refreshError="1"/>
      <sheetData sheetId="38175" refreshError="1"/>
      <sheetData sheetId="38176" refreshError="1"/>
      <sheetData sheetId="38177" refreshError="1"/>
      <sheetData sheetId="38178" refreshError="1"/>
      <sheetData sheetId="38179" refreshError="1"/>
      <sheetData sheetId="38180" refreshError="1"/>
      <sheetData sheetId="38181" refreshError="1"/>
      <sheetData sheetId="38182" refreshError="1"/>
      <sheetData sheetId="38183" refreshError="1"/>
      <sheetData sheetId="38184" refreshError="1"/>
      <sheetData sheetId="38185" refreshError="1"/>
      <sheetData sheetId="38186" refreshError="1"/>
      <sheetData sheetId="38187" refreshError="1"/>
      <sheetData sheetId="38188" refreshError="1"/>
      <sheetData sheetId="38189" refreshError="1"/>
      <sheetData sheetId="38190" refreshError="1"/>
      <sheetData sheetId="38191" refreshError="1"/>
      <sheetData sheetId="38192" refreshError="1"/>
      <sheetData sheetId="38193" refreshError="1"/>
      <sheetData sheetId="38194" refreshError="1"/>
      <sheetData sheetId="38195" refreshError="1"/>
      <sheetData sheetId="38196" refreshError="1"/>
      <sheetData sheetId="38197" refreshError="1"/>
      <sheetData sheetId="38198" refreshError="1"/>
      <sheetData sheetId="38199" refreshError="1"/>
      <sheetData sheetId="38200" refreshError="1"/>
      <sheetData sheetId="38201" refreshError="1"/>
      <sheetData sheetId="38202" refreshError="1"/>
      <sheetData sheetId="38203" refreshError="1"/>
      <sheetData sheetId="38204" refreshError="1"/>
      <sheetData sheetId="38205" refreshError="1"/>
      <sheetData sheetId="38206" refreshError="1"/>
      <sheetData sheetId="38207" refreshError="1"/>
      <sheetData sheetId="38208" refreshError="1"/>
      <sheetData sheetId="38209" refreshError="1"/>
      <sheetData sheetId="38210" refreshError="1"/>
      <sheetData sheetId="38211" refreshError="1"/>
      <sheetData sheetId="38212" refreshError="1"/>
      <sheetData sheetId="38213" refreshError="1"/>
      <sheetData sheetId="38214" refreshError="1"/>
      <sheetData sheetId="38215" refreshError="1"/>
      <sheetData sheetId="38216" refreshError="1"/>
      <sheetData sheetId="38217" refreshError="1"/>
      <sheetData sheetId="38218" refreshError="1"/>
      <sheetData sheetId="38219" refreshError="1"/>
      <sheetData sheetId="38220" refreshError="1"/>
      <sheetData sheetId="38221" refreshError="1"/>
      <sheetData sheetId="38222" refreshError="1"/>
      <sheetData sheetId="38223" refreshError="1"/>
      <sheetData sheetId="38224" refreshError="1"/>
      <sheetData sheetId="38225" refreshError="1"/>
      <sheetData sheetId="38226" refreshError="1"/>
      <sheetData sheetId="38227" refreshError="1"/>
      <sheetData sheetId="38228" refreshError="1"/>
      <sheetData sheetId="38229" refreshError="1"/>
      <sheetData sheetId="38230" refreshError="1"/>
      <sheetData sheetId="38231" refreshError="1"/>
      <sheetData sheetId="38232" refreshError="1"/>
      <sheetData sheetId="38233" refreshError="1"/>
      <sheetData sheetId="38234" refreshError="1"/>
      <sheetData sheetId="38235" refreshError="1"/>
      <sheetData sheetId="38236" refreshError="1"/>
      <sheetData sheetId="38237" refreshError="1"/>
      <sheetData sheetId="38238" refreshError="1"/>
      <sheetData sheetId="38239" refreshError="1"/>
      <sheetData sheetId="38240" refreshError="1"/>
      <sheetData sheetId="38241" refreshError="1"/>
      <sheetData sheetId="38242" refreshError="1"/>
      <sheetData sheetId="38243" refreshError="1"/>
      <sheetData sheetId="38244" refreshError="1"/>
      <sheetData sheetId="38245" refreshError="1"/>
      <sheetData sheetId="38246" refreshError="1"/>
      <sheetData sheetId="38247" refreshError="1"/>
      <sheetData sheetId="38248" refreshError="1"/>
      <sheetData sheetId="38249" refreshError="1"/>
      <sheetData sheetId="38250" refreshError="1"/>
      <sheetData sheetId="38251" refreshError="1"/>
      <sheetData sheetId="38252" refreshError="1"/>
      <sheetData sheetId="38253" refreshError="1"/>
      <sheetData sheetId="38254" refreshError="1"/>
      <sheetData sheetId="38255" refreshError="1"/>
      <sheetData sheetId="38256" refreshError="1"/>
      <sheetData sheetId="38257" refreshError="1"/>
      <sheetData sheetId="38258" refreshError="1"/>
      <sheetData sheetId="38259" refreshError="1"/>
      <sheetData sheetId="38260" refreshError="1"/>
      <sheetData sheetId="38261" refreshError="1"/>
      <sheetData sheetId="38262" refreshError="1"/>
      <sheetData sheetId="38263" refreshError="1"/>
      <sheetData sheetId="38264" refreshError="1"/>
      <sheetData sheetId="38265" refreshError="1"/>
      <sheetData sheetId="38266" refreshError="1"/>
      <sheetData sheetId="38267" refreshError="1"/>
      <sheetData sheetId="38268" refreshError="1"/>
      <sheetData sheetId="38269" refreshError="1"/>
      <sheetData sheetId="38270" refreshError="1"/>
      <sheetData sheetId="38271" refreshError="1"/>
      <sheetData sheetId="38272" refreshError="1"/>
      <sheetData sheetId="38273" refreshError="1"/>
      <sheetData sheetId="38274" refreshError="1"/>
      <sheetData sheetId="38275" refreshError="1"/>
      <sheetData sheetId="38276" refreshError="1"/>
      <sheetData sheetId="38277" refreshError="1"/>
      <sheetData sheetId="38278" refreshError="1"/>
      <sheetData sheetId="38279" refreshError="1"/>
      <sheetData sheetId="38280" refreshError="1"/>
      <sheetData sheetId="38281" refreshError="1"/>
      <sheetData sheetId="38282" refreshError="1"/>
      <sheetData sheetId="38283" refreshError="1"/>
      <sheetData sheetId="38284" refreshError="1"/>
      <sheetData sheetId="38285" refreshError="1"/>
      <sheetData sheetId="38286" refreshError="1"/>
      <sheetData sheetId="38287" refreshError="1"/>
      <sheetData sheetId="38288" refreshError="1"/>
      <sheetData sheetId="38289" refreshError="1"/>
      <sheetData sheetId="38290" refreshError="1"/>
      <sheetData sheetId="38291" refreshError="1"/>
      <sheetData sheetId="38292" refreshError="1"/>
      <sheetData sheetId="38293" refreshError="1"/>
      <sheetData sheetId="38294" refreshError="1"/>
      <sheetData sheetId="38295" refreshError="1"/>
      <sheetData sheetId="38296" refreshError="1"/>
      <sheetData sheetId="38297" refreshError="1"/>
      <sheetData sheetId="38298" refreshError="1"/>
      <sheetData sheetId="38299" refreshError="1"/>
      <sheetData sheetId="38300" refreshError="1"/>
      <sheetData sheetId="38301" refreshError="1"/>
      <sheetData sheetId="38302" refreshError="1"/>
      <sheetData sheetId="38303" refreshError="1"/>
      <sheetData sheetId="38304" refreshError="1"/>
      <sheetData sheetId="38305" refreshError="1"/>
      <sheetData sheetId="38306" refreshError="1"/>
      <sheetData sheetId="38307" refreshError="1"/>
      <sheetData sheetId="38308" refreshError="1"/>
      <sheetData sheetId="38309" refreshError="1"/>
      <sheetData sheetId="38310" refreshError="1"/>
      <sheetData sheetId="38311" refreshError="1"/>
      <sheetData sheetId="38312" refreshError="1"/>
      <sheetData sheetId="38313" refreshError="1"/>
      <sheetData sheetId="38314" refreshError="1"/>
      <sheetData sheetId="38315" refreshError="1"/>
      <sheetData sheetId="38316" refreshError="1"/>
      <sheetData sheetId="38317" refreshError="1"/>
      <sheetData sheetId="38318" refreshError="1"/>
      <sheetData sheetId="38319" refreshError="1"/>
      <sheetData sheetId="38320" refreshError="1"/>
      <sheetData sheetId="38321" refreshError="1"/>
      <sheetData sheetId="38322" refreshError="1"/>
      <sheetData sheetId="38323" refreshError="1"/>
      <sheetData sheetId="38324" refreshError="1"/>
      <sheetData sheetId="38325" refreshError="1"/>
      <sheetData sheetId="38326" refreshError="1"/>
      <sheetData sheetId="38327" refreshError="1"/>
      <sheetData sheetId="38328" refreshError="1"/>
      <sheetData sheetId="38329" refreshError="1"/>
      <sheetData sheetId="38330" refreshError="1"/>
      <sheetData sheetId="38331" refreshError="1"/>
      <sheetData sheetId="38332" refreshError="1"/>
      <sheetData sheetId="38333" refreshError="1"/>
      <sheetData sheetId="38334" refreshError="1"/>
      <sheetData sheetId="38335" refreshError="1"/>
      <sheetData sheetId="38336" refreshError="1"/>
      <sheetData sheetId="38337" refreshError="1"/>
      <sheetData sheetId="38338" refreshError="1"/>
      <sheetData sheetId="38339" refreshError="1"/>
      <sheetData sheetId="38340" refreshError="1"/>
      <sheetData sheetId="38341" refreshError="1"/>
      <sheetData sheetId="38342" refreshError="1"/>
      <sheetData sheetId="38343" refreshError="1"/>
      <sheetData sheetId="38344" refreshError="1"/>
      <sheetData sheetId="38345" refreshError="1"/>
      <sheetData sheetId="38346" refreshError="1"/>
      <sheetData sheetId="38347" refreshError="1"/>
      <sheetData sheetId="38348" refreshError="1"/>
      <sheetData sheetId="38349" refreshError="1"/>
      <sheetData sheetId="38350" refreshError="1"/>
      <sheetData sheetId="38351" refreshError="1"/>
      <sheetData sheetId="38352" refreshError="1"/>
      <sheetData sheetId="38353" refreshError="1"/>
      <sheetData sheetId="38354" refreshError="1"/>
      <sheetData sheetId="38355" refreshError="1"/>
      <sheetData sheetId="38356" refreshError="1"/>
      <sheetData sheetId="38357" refreshError="1"/>
      <sheetData sheetId="38358" refreshError="1"/>
      <sheetData sheetId="38359" refreshError="1"/>
      <sheetData sheetId="38360" refreshError="1"/>
      <sheetData sheetId="38361" refreshError="1"/>
      <sheetData sheetId="38362" refreshError="1"/>
      <sheetData sheetId="38363" refreshError="1"/>
      <sheetData sheetId="38364" refreshError="1"/>
      <sheetData sheetId="38365" refreshError="1"/>
      <sheetData sheetId="38366" refreshError="1"/>
      <sheetData sheetId="38367" refreshError="1"/>
      <sheetData sheetId="38368" refreshError="1"/>
      <sheetData sheetId="38369" refreshError="1"/>
      <sheetData sheetId="38370" refreshError="1"/>
      <sheetData sheetId="38371" refreshError="1"/>
      <sheetData sheetId="38372" refreshError="1"/>
      <sheetData sheetId="38373" refreshError="1"/>
      <sheetData sheetId="38374" refreshError="1"/>
      <sheetData sheetId="38375" refreshError="1"/>
      <sheetData sheetId="38376" refreshError="1"/>
      <sheetData sheetId="38377" refreshError="1"/>
      <sheetData sheetId="38378" refreshError="1"/>
      <sheetData sheetId="38379" refreshError="1"/>
      <sheetData sheetId="38380" refreshError="1"/>
      <sheetData sheetId="38381" refreshError="1"/>
      <sheetData sheetId="38382" refreshError="1"/>
      <sheetData sheetId="38383" refreshError="1"/>
      <sheetData sheetId="38384" refreshError="1"/>
      <sheetData sheetId="38385" refreshError="1"/>
      <sheetData sheetId="38386" refreshError="1"/>
      <sheetData sheetId="38387" refreshError="1"/>
      <sheetData sheetId="38388" refreshError="1"/>
      <sheetData sheetId="38389" refreshError="1"/>
      <sheetData sheetId="38390" refreshError="1"/>
      <sheetData sheetId="38391" refreshError="1"/>
      <sheetData sheetId="38392" refreshError="1"/>
      <sheetData sheetId="38393" refreshError="1"/>
      <sheetData sheetId="38394" refreshError="1"/>
      <sheetData sheetId="38395" refreshError="1"/>
      <sheetData sheetId="38396" refreshError="1"/>
      <sheetData sheetId="38397" refreshError="1"/>
      <sheetData sheetId="38398" refreshError="1"/>
      <sheetData sheetId="38399" refreshError="1"/>
      <sheetData sheetId="38400" refreshError="1"/>
      <sheetData sheetId="38401" refreshError="1"/>
      <sheetData sheetId="38402" refreshError="1"/>
      <sheetData sheetId="38403" refreshError="1"/>
      <sheetData sheetId="38404" refreshError="1"/>
      <sheetData sheetId="38405" refreshError="1"/>
      <sheetData sheetId="38406" refreshError="1"/>
      <sheetData sheetId="38407" refreshError="1"/>
      <sheetData sheetId="38408" refreshError="1"/>
      <sheetData sheetId="38409" refreshError="1"/>
      <sheetData sheetId="38410" refreshError="1"/>
      <sheetData sheetId="38411" refreshError="1"/>
      <sheetData sheetId="38412" refreshError="1"/>
      <sheetData sheetId="38413" refreshError="1"/>
      <sheetData sheetId="38414" refreshError="1"/>
      <sheetData sheetId="38415" refreshError="1"/>
      <sheetData sheetId="38416" refreshError="1"/>
      <sheetData sheetId="38417" refreshError="1"/>
      <sheetData sheetId="38418" refreshError="1"/>
      <sheetData sheetId="38419" refreshError="1"/>
      <sheetData sheetId="38420" refreshError="1"/>
      <sheetData sheetId="38421" refreshError="1"/>
      <sheetData sheetId="38422" refreshError="1"/>
      <sheetData sheetId="38423" refreshError="1"/>
      <sheetData sheetId="38424" refreshError="1"/>
      <sheetData sheetId="38425" refreshError="1"/>
      <sheetData sheetId="38426" refreshError="1"/>
      <sheetData sheetId="38427" refreshError="1"/>
      <sheetData sheetId="38428" refreshError="1"/>
      <sheetData sheetId="38429" refreshError="1"/>
      <sheetData sheetId="38430" refreshError="1"/>
      <sheetData sheetId="38431" refreshError="1"/>
      <sheetData sheetId="38432" refreshError="1"/>
      <sheetData sheetId="38433" refreshError="1"/>
      <sheetData sheetId="38434" refreshError="1"/>
      <sheetData sheetId="38435" refreshError="1"/>
      <sheetData sheetId="38436" refreshError="1"/>
      <sheetData sheetId="38437" refreshError="1"/>
      <sheetData sheetId="38438" refreshError="1"/>
      <sheetData sheetId="38439" refreshError="1"/>
      <sheetData sheetId="38440" refreshError="1"/>
      <sheetData sheetId="38441" refreshError="1"/>
      <sheetData sheetId="38442" refreshError="1"/>
      <sheetData sheetId="38443" refreshError="1"/>
      <sheetData sheetId="38444" refreshError="1"/>
      <sheetData sheetId="38445" refreshError="1"/>
      <sheetData sheetId="38446" refreshError="1"/>
      <sheetData sheetId="38447" refreshError="1"/>
      <sheetData sheetId="38448" refreshError="1"/>
      <sheetData sheetId="38449" refreshError="1"/>
      <sheetData sheetId="38450" refreshError="1"/>
      <sheetData sheetId="38451" refreshError="1"/>
      <sheetData sheetId="38452" refreshError="1"/>
      <sheetData sheetId="38453" refreshError="1"/>
      <sheetData sheetId="38454" refreshError="1"/>
      <sheetData sheetId="38455" refreshError="1"/>
      <sheetData sheetId="38456" refreshError="1"/>
      <sheetData sheetId="38457" refreshError="1"/>
      <sheetData sheetId="38458" refreshError="1"/>
      <sheetData sheetId="38459" refreshError="1"/>
      <sheetData sheetId="38460" refreshError="1"/>
      <sheetData sheetId="38461" refreshError="1"/>
      <sheetData sheetId="38462" refreshError="1"/>
      <sheetData sheetId="38463" refreshError="1"/>
      <sheetData sheetId="38464" refreshError="1"/>
      <sheetData sheetId="38465" refreshError="1"/>
      <sheetData sheetId="38466" refreshError="1"/>
      <sheetData sheetId="38467" refreshError="1"/>
      <sheetData sheetId="38468" refreshError="1"/>
      <sheetData sheetId="38469" refreshError="1"/>
      <sheetData sheetId="38470" refreshError="1"/>
      <sheetData sheetId="38471" refreshError="1"/>
      <sheetData sheetId="38472" refreshError="1"/>
      <sheetData sheetId="38473" refreshError="1"/>
      <sheetData sheetId="38474" refreshError="1"/>
      <sheetData sheetId="38475" refreshError="1"/>
      <sheetData sheetId="38476" refreshError="1"/>
      <sheetData sheetId="38477" refreshError="1"/>
      <sheetData sheetId="38478" refreshError="1"/>
      <sheetData sheetId="38479" refreshError="1"/>
      <sheetData sheetId="38480" refreshError="1"/>
      <sheetData sheetId="38481" refreshError="1"/>
      <sheetData sheetId="38482" refreshError="1"/>
      <sheetData sheetId="38483" refreshError="1"/>
      <sheetData sheetId="38484" refreshError="1"/>
      <sheetData sheetId="38485" refreshError="1"/>
      <sheetData sheetId="38486" refreshError="1"/>
      <sheetData sheetId="38487" refreshError="1"/>
      <sheetData sheetId="38488" refreshError="1"/>
      <sheetData sheetId="38489" refreshError="1"/>
      <sheetData sheetId="38490" refreshError="1"/>
      <sheetData sheetId="38491" refreshError="1"/>
      <sheetData sheetId="38492" refreshError="1"/>
      <sheetData sheetId="38493" refreshError="1"/>
      <sheetData sheetId="38494" refreshError="1"/>
      <sheetData sheetId="38495" refreshError="1"/>
      <sheetData sheetId="38496" refreshError="1"/>
      <sheetData sheetId="38497" refreshError="1"/>
      <sheetData sheetId="38498" refreshError="1"/>
      <sheetData sheetId="38499" refreshError="1"/>
      <sheetData sheetId="38500" refreshError="1"/>
      <sheetData sheetId="38501" refreshError="1"/>
      <sheetData sheetId="38502" refreshError="1"/>
      <sheetData sheetId="38503" refreshError="1"/>
      <sheetData sheetId="38504" refreshError="1"/>
      <sheetData sheetId="38505" refreshError="1"/>
      <sheetData sheetId="38506" refreshError="1"/>
      <sheetData sheetId="38507" refreshError="1"/>
      <sheetData sheetId="38508" refreshError="1"/>
      <sheetData sheetId="38509" refreshError="1"/>
      <sheetData sheetId="38510" refreshError="1"/>
      <sheetData sheetId="38511" refreshError="1"/>
      <sheetData sheetId="38512" refreshError="1"/>
      <sheetData sheetId="38513" refreshError="1"/>
      <sheetData sheetId="38514" refreshError="1"/>
      <sheetData sheetId="38515" refreshError="1"/>
      <sheetData sheetId="38516" refreshError="1"/>
      <sheetData sheetId="38517" refreshError="1"/>
      <sheetData sheetId="38518" refreshError="1"/>
      <sheetData sheetId="38519" refreshError="1"/>
      <sheetData sheetId="38520" refreshError="1"/>
      <sheetData sheetId="38521" refreshError="1"/>
      <sheetData sheetId="38522" refreshError="1"/>
      <sheetData sheetId="38523" refreshError="1"/>
      <sheetData sheetId="38524" refreshError="1"/>
      <sheetData sheetId="38525" refreshError="1"/>
      <sheetData sheetId="38526" refreshError="1"/>
      <sheetData sheetId="38527" refreshError="1"/>
      <sheetData sheetId="38528" refreshError="1"/>
      <sheetData sheetId="38529" refreshError="1"/>
      <sheetData sheetId="38530" refreshError="1"/>
      <sheetData sheetId="38531" refreshError="1"/>
      <sheetData sheetId="38532" refreshError="1"/>
      <sheetData sheetId="38533" refreshError="1"/>
      <sheetData sheetId="38534" refreshError="1"/>
      <sheetData sheetId="38535" refreshError="1"/>
      <sheetData sheetId="38536" refreshError="1"/>
      <sheetData sheetId="38537" refreshError="1"/>
      <sheetData sheetId="38538" refreshError="1"/>
      <sheetData sheetId="38539" refreshError="1"/>
      <sheetData sheetId="38540" refreshError="1"/>
      <sheetData sheetId="38541" refreshError="1"/>
      <sheetData sheetId="38542" refreshError="1"/>
      <sheetData sheetId="38543" refreshError="1"/>
      <sheetData sheetId="38544" refreshError="1"/>
      <sheetData sheetId="38545" refreshError="1"/>
      <sheetData sheetId="38546" refreshError="1"/>
      <sheetData sheetId="38547" refreshError="1"/>
      <sheetData sheetId="38548" refreshError="1"/>
      <sheetData sheetId="38549" refreshError="1"/>
      <sheetData sheetId="38550" refreshError="1"/>
      <sheetData sheetId="38551" refreshError="1"/>
      <sheetData sheetId="38552" refreshError="1"/>
      <sheetData sheetId="38553" refreshError="1"/>
      <sheetData sheetId="38554" refreshError="1"/>
      <sheetData sheetId="38555" refreshError="1"/>
      <sheetData sheetId="38556" refreshError="1"/>
      <sheetData sheetId="38557" refreshError="1"/>
      <sheetData sheetId="38558" refreshError="1"/>
      <sheetData sheetId="38559" refreshError="1"/>
      <sheetData sheetId="38560" refreshError="1"/>
      <sheetData sheetId="38561" refreshError="1"/>
      <sheetData sheetId="38562" refreshError="1"/>
      <sheetData sheetId="38563" refreshError="1"/>
      <sheetData sheetId="38564" refreshError="1"/>
      <sheetData sheetId="38565" refreshError="1"/>
      <sheetData sheetId="38566" refreshError="1"/>
      <sheetData sheetId="38567" refreshError="1"/>
      <sheetData sheetId="38568" refreshError="1"/>
      <sheetData sheetId="38569" refreshError="1"/>
      <sheetData sheetId="38570" refreshError="1"/>
      <sheetData sheetId="38571" refreshError="1"/>
      <sheetData sheetId="38572" refreshError="1"/>
      <sheetData sheetId="38573" refreshError="1"/>
      <sheetData sheetId="38574" refreshError="1"/>
      <sheetData sheetId="38575" refreshError="1"/>
      <sheetData sheetId="38576" refreshError="1"/>
      <sheetData sheetId="38577" refreshError="1"/>
      <sheetData sheetId="38578" refreshError="1"/>
      <sheetData sheetId="38579" refreshError="1"/>
      <sheetData sheetId="38580" refreshError="1"/>
      <sheetData sheetId="38581" refreshError="1"/>
      <sheetData sheetId="38582" refreshError="1"/>
      <sheetData sheetId="38583" refreshError="1"/>
      <sheetData sheetId="38584"/>
      <sheetData sheetId="38585"/>
      <sheetData sheetId="38586"/>
      <sheetData sheetId="38587"/>
      <sheetData sheetId="38588"/>
      <sheetData sheetId="38589"/>
      <sheetData sheetId="38590"/>
      <sheetData sheetId="38591"/>
      <sheetData sheetId="38592"/>
      <sheetData sheetId="38593"/>
      <sheetData sheetId="38594">
        <row r="3">
          <cell r="M3" t="str">
            <v>Sum of Payment
Amount</v>
          </cell>
        </row>
      </sheetData>
      <sheetData sheetId="38595"/>
      <sheetData sheetId="38596"/>
      <sheetData sheetId="38597"/>
      <sheetData sheetId="38598"/>
      <sheetData sheetId="38599"/>
      <sheetData sheetId="38600"/>
      <sheetData sheetId="38601">
        <row r="470">
          <cell r="H470" t="str">
            <v>Sum of Payment
Amount</v>
          </cell>
        </row>
      </sheetData>
      <sheetData sheetId="38602"/>
      <sheetData sheetId="38603"/>
      <sheetData sheetId="38604"/>
      <sheetData sheetId="38605"/>
      <sheetData sheetId="38606"/>
      <sheetData sheetId="38607"/>
      <sheetData sheetId="38608">
        <row r="3">
          <cell r="E3" t="str">
            <v>Sum of Payment
Amount</v>
          </cell>
        </row>
      </sheetData>
      <sheetData sheetId="38609"/>
      <sheetData sheetId="38610"/>
      <sheetData sheetId="38611"/>
      <sheetData sheetId="38612"/>
      <sheetData sheetId="38613"/>
      <sheetData sheetId="38614">
        <row r="3">
          <cell r="M3" t="str">
            <v>Sum of Payment
Amount</v>
          </cell>
        </row>
      </sheetData>
      <sheetData sheetId="38615"/>
      <sheetData sheetId="38616"/>
      <sheetData sheetId="38617" refreshError="1"/>
      <sheetData sheetId="38618"/>
      <sheetData sheetId="38619"/>
      <sheetData sheetId="38620"/>
      <sheetData sheetId="38621"/>
      <sheetData sheetId="38622"/>
      <sheetData sheetId="38623"/>
      <sheetData sheetId="38624"/>
      <sheetData sheetId="38625"/>
      <sheetData sheetId="38626"/>
      <sheetData sheetId="38627" refreshError="1"/>
      <sheetData sheetId="38628"/>
      <sheetData sheetId="38629"/>
      <sheetData sheetId="38630"/>
      <sheetData sheetId="38631"/>
      <sheetData sheetId="38632"/>
      <sheetData sheetId="38633"/>
      <sheetData sheetId="38634"/>
      <sheetData sheetId="38635"/>
      <sheetData sheetId="38636"/>
      <sheetData sheetId="38637"/>
      <sheetData sheetId="38638"/>
      <sheetData sheetId="38639"/>
      <sheetData sheetId="38640"/>
      <sheetData sheetId="38641"/>
      <sheetData sheetId="38642" refreshError="1"/>
      <sheetData sheetId="38643"/>
      <sheetData sheetId="38644"/>
      <sheetData sheetId="38645"/>
      <sheetData sheetId="38646"/>
      <sheetData sheetId="38647"/>
      <sheetData sheetId="38648"/>
      <sheetData sheetId="38649"/>
      <sheetData sheetId="38650" refreshError="1"/>
      <sheetData sheetId="38651" refreshError="1"/>
      <sheetData sheetId="38652" refreshError="1"/>
      <sheetData sheetId="38653" refreshError="1"/>
      <sheetData sheetId="38654" refreshError="1"/>
      <sheetData sheetId="38655" refreshError="1"/>
      <sheetData sheetId="38656" refreshError="1"/>
      <sheetData sheetId="38657" refreshError="1"/>
      <sheetData sheetId="38658" refreshError="1"/>
      <sheetData sheetId="38659" refreshError="1"/>
      <sheetData sheetId="38660" refreshError="1"/>
      <sheetData sheetId="38661" refreshError="1"/>
      <sheetData sheetId="38662" refreshError="1"/>
      <sheetData sheetId="38663" refreshError="1"/>
      <sheetData sheetId="38664"/>
      <sheetData sheetId="38665"/>
      <sheetData sheetId="38666"/>
      <sheetData sheetId="38667"/>
      <sheetData sheetId="38668"/>
      <sheetData sheetId="38669"/>
      <sheetData sheetId="38670"/>
      <sheetData sheetId="38671"/>
      <sheetData sheetId="38672" refreshError="1"/>
      <sheetData sheetId="38673" refreshError="1"/>
      <sheetData sheetId="38674" refreshError="1"/>
      <sheetData sheetId="38675" refreshError="1"/>
      <sheetData sheetId="38676" refreshError="1"/>
      <sheetData sheetId="38677" refreshError="1"/>
      <sheetData sheetId="38678" refreshError="1"/>
      <sheetData sheetId="38679" refreshError="1"/>
      <sheetData sheetId="38680" refreshError="1"/>
      <sheetData sheetId="38681" refreshError="1"/>
      <sheetData sheetId="38682" refreshError="1"/>
      <sheetData sheetId="38683" refreshError="1"/>
      <sheetData sheetId="38684" refreshError="1"/>
      <sheetData sheetId="38685" refreshError="1"/>
      <sheetData sheetId="38686" refreshError="1"/>
      <sheetData sheetId="38687" refreshError="1"/>
      <sheetData sheetId="38688" refreshError="1"/>
      <sheetData sheetId="38689" refreshError="1"/>
      <sheetData sheetId="38690" refreshError="1"/>
      <sheetData sheetId="38691" refreshError="1"/>
      <sheetData sheetId="38692" refreshError="1"/>
      <sheetData sheetId="38693" refreshError="1"/>
      <sheetData sheetId="38694" refreshError="1"/>
      <sheetData sheetId="38695" refreshError="1"/>
      <sheetData sheetId="38696" refreshError="1"/>
      <sheetData sheetId="38697" refreshError="1"/>
      <sheetData sheetId="38698" refreshError="1"/>
      <sheetData sheetId="38699" refreshError="1"/>
      <sheetData sheetId="38700" refreshError="1"/>
      <sheetData sheetId="38701" refreshError="1"/>
      <sheetData sheetId="38702" refreshError="1"/>
      <sheetData sheetId="38703" refreshError="1"/>
      <sheetData sheetId="38704" refreshError="1"/>
      <sheetData sheetId="38705" refreshError="1"/>
      <sheetData sheetId="38706"/>
      <sheetData sheetId="38707"/>
      <sheetData sheetId="38708"/>
      <sheetData sheetId="38709"/>
      <sheetData sheetId="38710"/>
      <sheetData sheetId="38711"/>
      <sheetData sheetId="38712"/>
      <sheetData sheetId="38713"/>
      <sheetData sheetId="38714"/>
      <sheetData sheetId="38715"/>
      <sheetData sheetId="38716"/>
      <sheetData sheetId="38717" refreshError="1"/>
      <sheetData sheetId="38718"/>
      <sheetData sheetId="38719"/>
      <sheetData sheetId="38720"/>
      <sheetData sheetId="38721"/>
      <sheetData sheetId="38722"/>
      <sheetData sheetId="38723" refreshError="1"/>
      <sheetData sheetId="38724" refreshError="1"/>
      <sheetData sheetId="38725" refreshError="1"/>
      <sheetData sheetId="38726"/>
      <sheetData sheetId="38727"/>
      <sheetData sheetId="38728"/>
      <sheetData sheetId="38729"/>
      <sheetData sheetId="38730"/>
      <sheetData sheetId="38731"/>
      <sheetData sheetId="38732"/>
      <sheetData sheetId="38733"/>
      <sheetData sheetId="38734"/>
      <sheetData sheetId="38735"/>
      <sheetData sheetId="38736"/>
      <sheetData sheetId="38737" refreshError="1"/>
      <sheetData sheetId="38738" refreshError="1"/>
      <sheetData sheetId="38739" refreshError="1"/>
      <sheetData sheetId="38740"/>
      <sheetData sheetId="38741" refreshError="1"/>
      <sheetData sheetId="38742" refreshError="1"/>
      <sheetData sheetId="38743" refreshError="1"/>
      <sheetData sheetId="38744" refreshError="1"/>
      <sheetData sheetId="38745" refreshError="1"/>
      <sheetData sheetId="38746" refreshError="1"/>
      <sheetData sheetId="38747" refreshError="1"/>
      <sheetData sheetId="38748" refreshError="1"/>
      <sheetData sheetId="38749" refreshError="1"/>
      <sheetData sheetId="38750" refreshError="1"/>
      <sheetData sheetId="38751" refreshError="1"/>
      <sheetData sheetId="38752" refreshError="1"/>
      <sheetData sheetId="38753" refreshError="1"/>
      <sheetData sheetId="38754" refreshError="1"/>
      <sheetData sheetId="38755" refreshError="1"/>
      <sheetData sheetId="38756" refreshError="1"/>
      <sheetData sheetId="38757"/>
      <sheetData sheetId="38758" refreshError="1"/>
      <sheetData sheetId="38759" refreshError="1"/>
      <sheetData sheetId="38760" refreshError="1"/>
      <sheetData sheetId="38761" refreshError="1"/>
      <sheetData sheetId="38762" refreshError="1"/>
      <sheetData sheetId="38763" refreshError="1"/>
      <sheetData sheetId="38764" refreshError="1"/>
      <sheetData sheetId="38765" refreshError="1"/>
      <sheetData sheetId="38766" refreshError="1"/>
      <sheetData sheetId="38767" refreshError="1"/>
      <sheetData sheetId="38768" refreshError="1"/>
      <sheetData sheetId="38769" refreshError="1"/>
      <sheetData sheetId="38770" refreshError="1"/>
      <sheetData sheetId="38771" refreshError="1"/>
      <sheetData sheetId="38772" refreshError="1"/>
      <sheetData sheetId="38773" refreshError="1"/>
      <sheetData sheetId="38774" refreshError="1"/>
      <sheetData sheetId="38775" refreshError="1"/>
      <sheetData sheetId="38776" refreshError="1"/>
      <sheetData sheetId="38777" refreshError="1"/>
      <sheetData sheetId="38778" refreshError="1"/>
      <sheetData sheetId="38779"/>
      <sheetData sheetId="38780" refreshError="1"/>
      <sheetData sheetId="38781" refreshError="1"/>
      <sheetData sheetId="38782" refreshError="1"/>
      <sheetData sheetId="38783" refreshError="1"/>
      <sheetData sheetId="38784" refreshError="1"/>
      <sheetData sheetId="38785" refreshError="1"/>
      <sheetData sheetId="38786" refreshError="1"/>
      <sheetData sheetId="38787" refreshError="1"/>
      <sheetData sheetId="38788"/>
      <sheetData sheetId="38789" refreshError="1"/>
      <sheetData sheetId="38790" refreshError="1"/>
      <sheetData sheetId="38791" refreshError="1"/>
      <sheetData sheetId="38792" refreshError="1"/>
      <sheetData sheetId="38793" refreshError="1"/>
      <sheetData sheetId="38794" refreshError="1"/>
      <sheetData sheetId="38795" refreshError="1"/>
      <sheetData sheetId="38796" refreshError="1"/>
      <sheetData sheetId="38797" refreshError="1"/>
      <sheetData sheetId="38798" refreshError="1"/>
      <sheetData sheetId="38799" refreshError="1"/>
      <sheetData sheetId="38800" refreshError="1"/>
      <sheetData sheetId="38801" refreshError="1"/>
      <sheetData sheetId="38802"/>
      <sheetData sheetId="38803"/>
      <sheetData sheetId="38804"/>
      <sheetData sheetId="38805"/>
      <sheetData sheetId="38806"/>
      <sheetData sheetId="38807" refreshError="1"/>
      <sheetData sheetId="38808" refreshError="1"/>
      <sheetData sheetId="38809" refreshError="1"/>
      <sheetData sheetId="38810" refreshError="1"/>
      <sheetData sheetId="38811" refreshError="1"/>
      <sheetData sheetId="38812" refreshError="1"/>
      <sheetData sheetId="38813" refreshError="1"/>
      <sheetData sheetId="38814" refreshError="1"/>
      <sheetData sheetId="38815" refreshError="1"/>
      <sheetData sheetId="38816" refreshError="1"/>
      <sheetData sheetId="38817" refreshError="1"/>
      <sheetData sheetId="38818" refreshError="1"/>
      <sheetData sheetId="38819" refreshError="1"/>
      <sheetData sheetId="38820" refreshError="1"/>
      <sheetData sheetId="38821" refreshError="1"/>
      <sheetData sheetId="38822" refreshError="1"/>
      <sheetData sheetId="38823" refreshError="1"/>
      <sheetData sheetId="38824" refreshError="1"/>
      <sheetData sheetId="38825" refreshError="1"/>
      <sheetData sheetId="38826" refreshError="1"/>
      <sheetData sheetId="38827" refreshError="1"/>
      <sheetData sheetId="38828" refreshError="1"/>
      <sheetData sheetId="38829" refreshError="1"/>
      <sheetData sheetId="38830" refreshError="1"/>
      <sheetData sheetId="38831" refreshError="1"/>
      <sheetData sheetId="38832" refreshError="1"/>
      <sheetData sheetId="38833" refreshError="1"/>
      <sheetData sheetId="38834" refreshError="1"/>
      <sheetData sheetId="38835" refreshError="1"/>
      <sheetData sheetId="38836" refreshError="1"/>
      <sheetData sheetId="38837" refreshError="1"/>
      <sheetData sheetId="38838" refreshError="1"/>
      <sheetData sheetId="38839" refreshError="1"/>
      <sheetData sheetId="38840" refreshError="1"/>
      <sheetData sheetId="38841" refreshError="1"/>
      <sheetData sheetId="38842" refreshError="1"/>
      <sheetData sheetId="38843" refreshError="1"/>
      <sheetData sheetId="38844" refreshError="1"/>
      <sheetData sheetId="38845" refreshError="1"/>
      <sheetData sheetId="38846" refreshError="1"/>
      <sheetData sheetId="38847" refreshError="1"/>
      <sheetData sheetId="38848" refreshError="1"/>
      <sheetData sheetId="38849" refreshError="1"/>
      <sheetData sheetId="38850" refreshError="1"/>
      <sheetData sheetId="38851" refreshError="1"/>
      <sheetData sheetId="38852" refreshError="1"/>
      <sheetData sheetId="38853" refreshError="1"/>
      <sheetData sheetId="38854" refreshError="1"/>
      <sheetData sheetId="38855" refreshError="1"/>
      <sheetData sheetId="38856" refreshError="1"/>
      <sheetData sheetId="38857" refreshError="1"/>
      <sheetData sheetId="38858" refreshError="1"/>
      <sheetData sheetId="38859" refreshError="1"/>
      <sheetData sheetId="38860" refreshError="1"/>
      <sheetData sheetId="38861" refreshError="1"/>
      <sheetData sheetId="38862" refreshError="1"/>
      <sheetData sheetId="38863" refreshError="1"/>
      <sheetData sheetId="38864" refreshError="1"/>
      <sheetData sheetId="38865" refreshError="1"/>
      <sheetData sheetId="38866" refreshError="1"/>
      <sheetData sheetId="38867" refreshError="1"/>
      <sheetData sheetId="38868" refreshError="1"/>
      <sheetData sheetId="38869" refreshError="1"/>
      <sheetData sheetId="38870" refreshError="1"/>
      <sheetData sheetId="38871" refreshError="1"/>
      <sheetData sheetId="38872" refreshError="1"/>
      <sheetData sheetId="38873" refreshError="1"/>
      <sheetData sheetId="38874" refreshError="1"/>
      <sheetData sheetId="38875" refreshError="1"/>
      <sheetData sheetId="38876" refreshError="1"/>
      <sheetData sheetId="38877" refreshError="1"/>
      <sheetData sheetId="38878" refreshError="1"/>
      <sheetData sheetId="38879" refreshError="1"/>
      <sheetData sheetId="38880" refreshError="1"/>
      <sheetData sheetId="38881" refreshError="1"/>
      <sheetData sheetId="38882" refreshError="1"/>
      <sheetData sheetId="38883" refreshError="1"/>
      <sheetData sheetId="38884" refreshError="1"/>
      <sheetData sheetId="38885" refreshError="1"/>
      <sheetData sheetId="38886" refreshError="1"/>
      <sheetData sheetId="38887" refreshError="1"/>
      <sheetData sheetId="38888" refreshError="1"/>
      <sheetData sheetId="38889" refreshError="1"/>
      <sheetData sheetId="38890" refreshError="1"/>
      <sheetData sheetId="38891" refreshError="1"/>
      <sheetData sheetId="38892" refreshError="1"/>
      <sheetData sheetId="38893" refreshError="1"/>
      <sheetData sheetId="38894" refreshError="1"/>
      <sheetData sheetId="38895" refreshError="1"/>
      <sheetData sheetId="38896" refreshError="1"/>
      <sheetData sheetId="38897" refreshError="1"/>
      <sheetData sheetId="38898"/>
      <sheetData sheetId="38899"/>
      <sheetData sheetId="38900"/>
      <sheetData sheetId="38901"/>
      <sheetData sheetId="38902"/>
      <sheetData sheetId="38903"/>
      <sheetData sheetId="38904"/>
      <sheetData sheetId="38905"/>
      <sheetData sheetId="38906"/>
      <sheetData sheetId="38907"/>
      <sheetData sheetId="38908"/>
      <sheetData sheetId="38909"/>
      <sheetData sheetId="38910"/>
      <sheetData sheetId="38911"/>
      <sheetData sheetId="38912"/>
      <sheetData sheetId="38913"/>
      <sheetData sheetId="38914"/>
      <sheetData sheetId="38915"/>
      <sheetData sheetId="38916"/>
      <sheetData sheetId="38917" refreshError="1"/>
      <sheetData sheetId="38918" refreshError="1"/>
      <sheetData sheetId="38919"/>
      <sheetData sheetId="38920" refreshError="1"/>
      <sheetData sheetId="38921" refreshError="1"/>
      <sheetData sheetId="38922" refreshError="1"/>
      <sheetData sheetId="38923" refreshError="1"/>
      <sheetData sheetId="38924"/>
      <sheetData sheetId="38925"/>
      <sheetData sheetId="38926"/>
      <sheetData sheetId="38927"/>
      <sheetData sheetId="38928"/>
      <sheetData sheetId="38929"/>
      <sheetData sheetId="38930"/>
      <sheetData sheetId="38931"/>
      <sheetData sheetId="38932" refreshError="1"/>
      <sheetData sheetId="38933"/>
      <sheetData sheetId="38934" refreshError="1"/>
      <sheetData sheetId="38935" refreshError="1"/>
      <sheetData sheetId="38936" refreshError="1"/>
      <sheetData sheetId="38937" refreshError="1"/>
      <sheetData sheetId="38938" refreshError="1"/>
      <sheetData sheetId="38939"/>
      <sheetData sheetId="38940" refreshError="1"/>
      <sheetData sheetId="38941" refreshError="1"/>
      <sheetData sheetId="38942" refreshError="1"/>
      <sheetData sheetId="38943"/>
      <sheetData sheetId="38944"/>
      <sheetData sheetId="38945"/>
      <sheetData sheetId="38946"/>
      <sheetData sheetId="38947"/>
      <sheetData sheetId="38948"/>
      <sheetData sheetId="38949"/>
      <sheetData sheetId="38950"/>
      <sheetData sheetId="38951"/>
      <sheetData sheetId="38952"/>
      <sheetData sheetId="38953"/>
      <sheetData sheetId="38954" refreshError="1"/>
      <sheetData sheetId="38955" refreshError="1"/>
      <sheetData sheetId="38956"/>
      <sheetData sheetId="38957"/>
      <sheetData sheetId="38958"/>
      <sheetData sheetId="38959"/>
      <sheetData sheetId="38960"/>
      <sheetData sheetId="38961"/>
      <sheetData sheetId="38962"/>
      <sheetData sheetId="38963"/>
      <sheetData sheetId="38964"/>
      <sheetData sheetId="38965"/>
      <sheetData sheetId="38966"/>
      <sheetData sheetId="38967"/>
      <sheetData sheetId="38968"/>
      <sheetData sheetId="38969"/>
      <sheetData sheetId="38970" refreshError="1"/>
      <sheetData sheetId="38971" refreshError="1"/>
      <sheetData sheetId="38972" refreshError="1"/>
      <sheetData sheetId="38973" refreshError="1"/>
      <sheetData sheetId="38974"/>
      <sheetData sheetId="38975"/>
      <sheetData sheetId="38976"/>
      <sheetData sheetId="38977"/>
      <sheetData sheetId="38978"/>
      <sheetData sheetId="38979">
        <row r="3">
          <cell r="AI3" t="str">
            <v>Cust. Code</v>
          </cell>
        </row>
      </sheetData>
      <sheetData sheetId="38980"/>
      <sheetData sheetId="38981" refreshError="1"/>
      <sheetData sheetId="38982"/>
      <sheetData sheetId="38983"/>
      <sheetData sheetId="38984"/>
      <sheetData sheetId="38985" refreshError="1"/>
      <sheetData sheetId="38986"/>
      <sheetData sheetId="38987" refreshError="1"/>
      <sheetData sheetId="38988" refreshError="1"/>
      <sheetData sheetId="38989"/>
      <sheetData sheetId="38990"/>
      <sheetData sheetId="38991"/>
      <sheetData sheetId="38992"/>
      <sheetData sheetId="38993"/>
      <sheetData sheetId="38994"/>
      <sheetData sheetId="38995"/>
      <sheetData sheetId="38996"/>
      <sheetData sheetId="38997"/>
      <sheetData sheetId="38998"/>
      <sheetData sheetId="38999"/>
      <sheetData sheetId="39000"/>
      <sheetData sheetId="39001"/>
      <sheetData sheetId="39002">
        <row r="2">
          <cell r="C2" t="str">
            <v>Customer #</v>
          </cell>
        </row>
      </sheetData>
      <sheetData sheetId="39003" refreshError="1"/>
      <sheetData sheetId="39004"/>
      <sheetData sheetId="39005"/>
      <sheetData sheetId="39006"/>
      <sheetData sheetId="39007"/>
      <sheetData sheetId="39008"/>
      <sheetData sheetId="39009"/>
      <sheetData sheetId="39010"/>
      <sheetData sheetId="39011">
        <row r="1">
          <cell r="D1" t="str">
            <v>RPAN8</v>
          </cell>
        </row>
      </sheetData>
      <sheetData sheetId="39012" refreshError="1"/>
      <sheetData sheetId="39013" refreshError="1"/>
      <sheetData sheetId="39014"/>
      <sheetData sheetId="39015"/>
      <sheetData sheetId="39016"/>
      <sheetData sheetId="39017"/>
      <sheetData sheetId="39018"/>
      <sheetData sheetId="39019"/>
      <sheetData sheetId="39020" refreshError="1"/>
      <sheetData sheetId="39021" refreshError="1"/>
      <sheetData sheetId="39022" refreshError="1"/>
      <sheetData sheetId="39023"/>
      <sheetData sheetId="39024"/>
      <sheetData sheetId="39025"/>
      <sheetData sheetId="39026"/>
      <sheetData sheetId="39027"/>
      <sheetData sheetId="39028"/>
      <sheetData sheetId="39029" refreshError="1"/>
      <sheetData sheetId="39030" refreshError="1"/>
      <sheetData sheetId="39031" refreshError="1"/>
      <sheetData sheetId="39032" refreshError="1"/>
      <sheetData sheetId="39033" refreshError="1"/>
      <sheetData sheetId="39034" refreshError="1"/>
      <sheetData sheetId="39035" refreshError="1"/>
      <sheetData sheetId="39036" refreshError="1"/>
      <sheetData sheetId="39037" refreshError="1"/>
      <sheetData sheetId="39038">
        <row r="5">
          <cell r="Q5" t="str">
            <v>Sum of Bal. Amount  (AED)</v>
          </cell>
        </row>
      </sheetData>
      <sheetData sheetId="39039" refreshError="1"/>
      <sheetData sheetId="39040" refreshError="1"/>
      <sheetData sheetId="39041"/>
      <sheetData sheetId="39042"/>
      <sheetData sheetId="39043"/>
      <sheetData sheetId="39044"/>
      <sheetData sheetId="39045"/>
      <sheetData sheetId="39046"/>
      <sheetData sheetId="39047"/>
      <sheetData sheetId="39048"/>
      <sheetData sheetId="39049"/>
      <sheetData sheetId="39050"/>
      <sheetData sheetId="39051"/>
      <sheetData sheetId="39052"/>
      <sheetData sheetId="39053"/>
      <sheetData sheetId="39054"/>
      <sheetData sheetId="39055"/>
      <sheetData sheetId="39056"/>
      <sheetData sheetId="39057"/>
      <sheetData sheetId="39058"/>
      <sheetData sheetId="39059"/>
      <sheetData sheetId="39060"/>
      <sheetData sheetId="39061"/>
      <sheetData sheetId="39062"/>
      <sheetData sheetId="39063"/>
      <sheetData sheetId="39064"/>
      <sheetData sheetId="39065"/>
      <sheetData sheetId="39066"/>
      <sheetData sheetId="39067"/>
      <sheetData sheetId="39068"/>
      <sheetData sheetId="39069"/>
      <sheetData sheetId="39070"/>
      <sheetData sheetId="39071"/>
      <sheetData sheetId="39072"/>
      <sheetData sheetId="39073"/>
      <sheetData sheetId="39074"/>
      <sheetData sheetId="39075"/>
      <sheetData sheetId="39076"/>
      <sheetData sheetId="39077"/>
      <sheetData sheetId="39078"/>
      <sheetData sheetId="39079"/>
      <sheetData sheetId="39080"/>
      <sheetData sheetId="39081" refreshError="1"/>
      <sheetData sheetId="39082" refreshError="1"/>
      <sheetData sheetId="39083" refreshError="1"/>
      <sheetData sheetId="39084" refreshError="1"/>
      <sheetData sheetId="39085" refreshError="1"/>
      <sheetData sheetId="39086" refreshError="1"/>
      <sheetData sheetId="39087" refreshError="1"/>
      <sheetData sheetId="39088" refreshError="1"/>
      <sheetData sheetId="39089" refreshError="1"/>
      <sheetData sheetId="39090" refreshError="1"/>
      <sheetData sheetId="39091" refreshError="1"/>
      <sheetData sheetId="39092" refreshError="1"/>
      <sheetData sheetId="39093" refreshError="1"/>
      <sheetData sheetId="39094" refreshError="1"/>
      <sheetData sheetId="39095" refreshError="1"/>
      <sheetData sheetId="39096" refreshError="1"/>
      <sheetData sheetId="39097" refreshError="1"/>
      <sheetData sheetId="39098"/>
      <sheetData sheetId="39099"/>
      <sheetData sheetId="39100" refreshError="1"/>
      <sheetData sheetId="39101" refreshError="1"/>
      <sheetData sheetId="39102" refreshError="1"/>
      <sheetData sheetId="39103" refreshError="1"/>
      <sheetData sheetId="39104" refreshError="1"/>
      <sheetData sheetId="39105" refreshError="1"/>
      <sheetData sheetId="39106" refreshError="1"/>
      <sheetData sheetId="39107" refreshError="1"/>
      <sheetData sheetId="39108" refreshError="1"/>
      <sheetData sheetId="39109" refreshError="1"/>
      <sheetData sheetId="39110" refreshError="1"/>
      <sheetData sheetId="39111" refreshError="1"/>
      <sheetData sheetId="39112" refreshError="1"/>
      <sheetData sheetId="39113" refreshError="1"/>
      <sheetData sheetId="39114" refreshError="1"/>
      <sheetData sheetId="39115" refreshError="1"/>
      <sheetData sheetId="39116" refreshError="1"/>
      <sheetData sheetId="39117" refreshError="1"/>
      <sheetData sheetId="39118">
        <row r="33">
          <cell r="A33">
            <v>2.5</v>
          </cell>
        </row>
      </sheetData>
      <sheetData sheetId="39119" refreshError="1"/>
      <sheetData sheetId="39120">
        <row r="77">
          <cell r="D77">
            <v>7.6</v>
          </cell>
        </row>
      </sheetData>
      <sheetData sheetId="39121"/>
      <sheetData sheetId="39122"/>
      <sheetData sheetId="39123"/>
      <sheetData sheetId="39124" refreshError="1"/>
      <sheetData sheetId="39125" refreshError="1"/>
      <sheetData sheetId="39126" refreshError="1"/>
      <sheetData sheetId="39127" refreshError="1"/>
      <sheetData sheetId="39128" refreshError="1"/>
      <sheetData sheetId="39129" refreshError="1"/>
      <sheetData sheetId="39130" refreshError="1"/>
      <sheetData sheetId="39131" refreshError="1"/>
      <sheetData sheetId="39132" refreshError="1"/>
      <sheetData sheetId="39133" refreshError="1"/>
      <sheetData sheetId="39134" refreshError="1"/>
      <sheetData sheetId="39135" refreshError="1"/>
      <sheetData sheetId="39136"/>
      <sheetData sheetId="39137"/>
      <sheetData sheetId="39138"/>
      <sheetData sheetId="39139"/>
      <sheetData sheetId="39140"/>
      <sheetData sheetId="39141"/>
      <sheetData sheetId="39142"/>
      <sheetData sheetId="39143"/>
      <sheetData sheetId="39144" refreshError="1"/>
      <sheetData sheetId="39145" refreshError="1"/>
      <sheetData sheetId="39146" refreshError="1"/>
      <sheetData sheetId="39147" refreshError="1"/>
      <sheetData sheetId="39148" refreshError="1"/>
      <sheetData sheetId="39149" refreshError="1"/>
      <sheetData sheetId="39150" refreshError="1"/>
      <sheetData sheetId="39151"/>
      <sheetData sheetId="39152"/>
      <sheetData sheetId="39153"/>
      <sheetData sheetId="39154"/>
      <sheetData sheetId="39155"/>
      <sheetData sheetId="39156"/>
      <sheetData sheetId="39157"/>
      <sheetData sheetId="39158"/>
      <sheetData sheetId="39159"/>
      <sheetData sheetId="39160"/>
      <sheetData sheetId="39161"/>
      <sheetData sheetId="39162"/>
      <sheetData sheetId="39163"/>
      <sheetData sheetId="39164"/>
      <sheetData sheetId="39165"/>
      <sheetData sheetId="39166"/>
      <sheetData sheetId="39167"/>
      <sheetData sheetId="39168"/>
      <sheetData sheetId="39169"/>
      <sheetData sheetId="39170"/>
      <sheetData sheetId="39171"/>
      <sheetData sheetId="39172"/>
      <sheetData sheetId="39173"/>
      <sheetData sheetId="39174"/>
      <sheetData sheetId="39175"/>
      <sheetData sheetId="39176"/>
      <sheetData sheetId="39177"/>
      <sheetData sheetId="39178"/>
      <sheetData sheetId="39179"/>
      <sheetData sheetId="39180"/>
      <sheetData sheetId="39181"/>
      <sheetData sheetId="39182"/>
      <sheetData sheetId="39183"/>
      <sheetData sheetId="39184"/>
      <sheetData sheetId="39185"/>
      <sheetData sheetId="39186"/>
      <sheetData sheetId="39187"/>
      <sheetData sheetId="39188" refreshError="1"/>
      <sheetData sheetId="39189" refreshError="1"/>
      <sheetData sheetId="39190" refreshError="1"/>
      <sheetData sheetId="39191" refreshError="1"/>
      <sheetData sheetId="39192" refreshError="1"/>
      <sheetData sheetId="39193" refreshError="1"/>
      <sheetData sheetId="39194" refreshError="1"/>
      <sheetData sheetId="39195" refreshError="1"/>
      <sheetData sheetId="39196" refreshError="1"/>
      <sheetData sheetId="39197" refreshError="1"/>
      <sheetData sheetId="39198" refreshError="1"/>
      <sheetData sheetId="39199"/>
      <sheetData sheetId="39200">
        <row r="33">
          <cell r="A33">
            <v>2.5</v>
          </cell>
        </row>
      </sheetData>
      <sheetData sheetId="39201">
        <row r="434">
          <cell r="D434">
            <v>6.4</v>
          </cell>
        </row>
      </sheetData>
      <sheetData sheetId="39202">
        <row r="77">
          <cell r="D77">
            <v>7.6</v>
          </cell>
        </row>
      </sheetData>
      <sheetData sheetId="39203"/>
      <sheetData sheetId="39204"/>
      <sheetData sheetId="39205"/>
      <sheetData sheetId="39206" refreshError="1"/>
      <sheetData sheetId="39207" refreshError="1"/>
      <sheetData sheetId="39208" refreshError="1"/>
      <sheetData sheetId="39209" refreshError="1"/>
      <sheetData sheetId="39210" refreshError="1"/>
      <sheetData sheetId="39211" refreshError="1"/>
      <sheetData sheetId="39212" refreshError="1"/>
      <sheetData sheetId="39213" refreshError="1"/>
      <sheetData sheetId="39214" refreshError="1"/>
      <sheetData sheetId="39215" refreshError="1"/>
      <sheetData sheetId="39216">
        <row r="33">
          <cell r="A33">
            <v>2.5</v>
          </cell>
        </row>
      </sheetData>
      <sheetData sheetId="39217"/>
      <sheetData sheetId="39218" refreshError="1"/>
      <sheetData sheetId="39219" refreshError="1"/>
      <sheetData sheetId="39220" refreshError="1"/>
      <sheetData sheetId="39221" refreshError="1"/>
      <sheetData sheetId="39222" refreshError="1"/>
      <sheetData sheetId="39223" refreshError="1"/>
      <sheetData sheetId="39224" refreshError="1"/>
      <sheetData sheetId="39225" refreshError="1"/>
      <sheetData sheetId="39226" refreshError="1"/>
      <sheetData sheetId="39227" refreshError="1"/>
      <sheetData sheetId="39228" refreshError="1"/>
      <sheetData sheetId="39229" refreshError="1"/>
      <sheetData sheetId="39230" refreshError="1"/>
      <sheetData sheetId="39231" refreshError="1"/>
      <sheetData sheetId="39232" refreshError="1"/>
      <sheetData sheetId="39233" refreshError="1"/>
      <sheetData sheetId="39234" refreshError="1"/>
      <sheetData sheetId="39235" refreshError="1"/>
      <sheetData sheetId="39236" refreshError="1"/>
      <sheetData sheetId="39237" refreshError="1"/>
      <sheetData sheetId="39238" refreshError="1"/>
      <sheetData sheetId="39239" refreshError="1"/>
      <sheetData sheetId="39240" refreshError="1"/>
      <sheetData sheetId="39241" refreshError="1"/>
      <sheetData sheetId="39242" refreshError="1"/>
      <sheetData sheetId="39243" refreshError="1"/>
      <sheetData sheetId="39244" refreshError="1"/>
      <sheetData sheetId="39245" refreshError="1"/>
      <sheetData sheetId="39246" refreshError="1"/>
      <sheetData sheetId="39247" refreshError="1"/>
      <sheetData sheetId="39248" refreshError="1"/>
      <sheetData sheetId="39249" refreshError="1"/>
      <sheetData sheetId="39250" refreshError="1"/>
      <sheetData sheetId="39251" refreshError="1"/>
      <sheetData sheetId="39252" refreshError="1"/>
      <sheetData sheetId="39253" refreshError="1"/>
      <sheetData sheetId="39254" refreshError="1"/>
      <sheetData sheetId="39255" refreshError="1"/>
      <sheetData sheetId="39256" refreshError="1"/>
      <sheetData sheetId="39257" refreshError="1"/>
      <sheetData sheetId="39258" refreshError="1"/>
      <sheetData sheetId="39259" refreshError="1"/>
      <sheetData sheetId="39260" refreshError="1"/>
      <sheetData sheetId="39261" refreshError="1"/>
      <sheetData sheetId="39262" refreshError="1"/>
      <sheetData sheetId="39263" refreshError="1"/>
      <sheetData sheetId="39264" refreshError="1"/>
      <sheetData sheetId="39265" refreshError="1"/>
      <sheetData sheetId="39266" refreshError="1"/>
      <sheetData sheetId="39267" refreshError="1"/>
      <sheetData sheetId="39268" refreshError="1"/>
      <sheetData sheetId="39269" refreshError="1"/>
      <sheetData sheetId="39270" refreshError="1"/>
      <sheetData sheetId="39271" refreshError="1"/>
      <sheetData sheetId="39272" refreshError="1"/>
      <sheetData sheetId="39273" refreshError="1"/>
      <sheetData sheetId="39274" refreshError="1"/>
      <sheetData sheetId="39275" refreshError="1"/>
      <sheetData sheetId="39276" refreshError="1"/>
      <sheetData sheetId="39277" refreshError="1"/>
      <sheetData sheetId="39278" refreshError="1"/>
      <sheetData sheetId="39279" refreshError="1"/>
      <sheetData sheetId="39280" refreshError="1"/>
      <sheetData sheetId="39281" refreshError="1"/>
      <sheetData sheetId="39282" refreshError="1"/>
      <sheetData sheetId="39283" refreshError="1"/>
      <sheetData sheetId="39284" refreshError="1"/>
      <sheetData sheetId="39285" refreshError="1"/>
      <sheetData sheetId="39286" refreshError="1"/>
      <sheetData sheetId="39287" refreshError="1"/>
      <sheetData sheetId="39288" refreshError="1"/>
      <sheetData sheetId="39289" refreshError="1"/>
      <sheetData sheetId="39290" refreshError="1"/>
      <sheetData sheetId="39291" refreshError="1"/>
      <sheetData sheetId="39292" refreshError="1"/>
      <sheetData sheetId="39293" refreshError="1"/>
      <sheetData sheetId="39294" refreshError="1"/>
      <sheetData sheetId="39295" refreshError="1"/>
      <sheetData sheetId="39296" refreshError="1"/>
      <sheetData sheetId="39297" refreshError="1"/>
      <sheetData sheetId="39298" refreshError="1"/>
      <sheetData sheetId="39299" refreshError="1"/>
      <sheetData sheetId="39300" refreshError="1"/>
      <sheetData sheetId="39301" refreshError="1"/>
      <sheetData sheetId="39302" refreshError="1"/>
      <sheetData sheetId="39303" refreshError="1"/>
      <sheetData sheetId="39304" refreshError="1"/>
      <sheetData sheetId="39305" refreshError="1"/>
      <sheetData sheetId="39306" refreshError="1"/>
      <sheetData sheetId="39307" refreshError="1"/>
      <sheetData sheetId="39308" refreshError="1"/>
      <sheetData sheetId="39309" refreshError="1"/>
      <sheetData sheetId="39310" refreshError="1"/>
      <sheetData sheetId="39311" refreshError="1"/>
      <sheetData sheetId="39312" refreshError="1"/>
      <sheetData sheetId="39313" refreshError="1"/>
      <sheetData sheetId="39314" refreshError="1"/>
      <sheetData sheetId="39315" refreshError="1"/>
      <sheetData sheetId="39316" refreshError="1"/>
      <sheetData sheetId="39317" refreshError="1"/>
      <sheetData sheetId="39318" refreshError="1"/>
      <sheetData sheetId="39319" refreshError="1"/>
      <sheetData sheetId="39320" refreshError="1"/>
      <sheetData sheetId="39321" refreshError="1"/>
      <sheetData sheetId="39322" refreshError="1"/>
      <sheetData sheetId="39323" refreshError="1"/>
      <sheetData sheetId="39324" refreshError="1"/>
      <sheetData sheetId="39325" refreshError="1"/>
      <sheetData sheetId="39326" refreshError="1"/>
      <sheetData sheetId="39327" refreshError="1"/>
      <sheetData sheetId="39328" refreshError="1"/>
      <sheetData sheetId="39329" refreshError="1"/>
      <sheetData sheetId="39330" refreshError="1"/>
      <sheetData sheetId="39331" refreshError="1"/>
      <sheetData sheetId="39332" refreshError="1"/>
      <sheetData sheetId="39333" refreshError="1"/>
      <sheetData sheetId="39334" refreshError="1"/>
      <sheetData sheetId="39335" refreshError="1"/>
      <sheetData sheetId="39336" refreshError="1"/>
      <sheetData sheetId="39337" refreshError="1"/>
      <sheetData sheetId="39338" refreshError="1"/>
      <sheetData sheetId="39339" refreshError="1"/>
      <sheetData sheetId="39340" refreshError="1"/>
      <sheetData sheetId="39341" refreshError="1"/>
      <sheetData sheetId="39342" refreshError="1"/>
      <sheetData sheetId="39343" refreshError="1"/>
      <sheetData sheetId="39344" refreshError="1"/>
      <sheetData sheetId="39345" refreshError="1"/>
      <sheetData sheetId="39346" refreshError="1"/>
      <sheetData sheetId="39347" refreshError="1"/>
      <sheetData sheetId="39348" refreshError="1"/>
      <sheetData sheetId="39349" refreshError="1"/>
      <sheetData sheetId="39350" refreshError="1"/>
      <sheetData sheetId="39351" refreshError="1"/>
      <sheetData sheetId="39352" refreshError="1"/>
      <sheetData sheetId="39353" refreshError="1"/>
      <sheetData sheetId="39354" refreshError="1"/>
      <sheetData sheetId="39355" refreshError="1"/>
      <sheetData sheetId="39356" refreshError="1"/>
      <sheetData sheetId="39357" refreshError="1"/>
      <sheetData sheetId="39358" refreshError="1"/>
      <sheetData sheetId="39359" refreshError="1"/>
      <sheetData sheetId="39360" refreshError="1"/>
      <sheetData sheetId="39361" refreshError="1"/>
      <sheetData sheetId="39362" refreshError="1"/>
      <sheetData sheetId="39363" refreshError="1"/>
      <sheetData sheetId="39364" refreshError="1"/>
      <sheetData sheetId="39365" refreshError="1"/>
      <sheetData sheetId="39366" refreshError="1"/>
      <sheetData sheetId="39367" refreshError="1"/>
      <sheetData sheetId="39368" refreshError="1"/>
      <sheetData sheetId="39369" refreshError="1"/>
      <sheetData sheetId="39370" refreshError="1"/>
      <sheetData sheetId="39371" refreshError="1"/>
      <sheetData sheetId="39372" refreshError="1"/>
      <sheetData sheetId="39373" refreshError="1"/>
      <sheetData sheetId="39374" refreshError="1"/>
      <sheetData sheetId="39375" refreshError="1"/>
      <sheetData sheetId="39376" refreshError="1"/>
      <sheetData sheetId="39377" refreshError="1"/>
      <sheetData sheetId="39378" refreshError="1"/>
      <sheetData sheetId="39379" refreshError="1"/>
      <sheetData sheetId="39380" refreshError="1"/>
      <sheetData sheetId="39381" refreshError="1"/>
      <sheetData sheetId="39382" refreshError="1"/>
      <sheetData sheetId="39383" refreshError="1"/>
      <sheetData sheetId="39384" refreshError="1"/>
      <sheetData sheetId="39385" refreshError="1"/>
      <sheetData sheetId="39386" refreshError="1"/>
      <sheetData sheetId="39387" refreshError="1"/>
      <sheetData sheetId="39388" refreshError="1"/>
      <sheetData sheetId="39389" refreshError="1"/>
      <sheetData sheetId="39390" refreshError="1"/>
      <sheetData sheetId="39391" refreshError="1"/>
      <sheetData sheetId="39392" refreshError="1"/>
      <sheetData sheetId="39393" refreshError="1"/>
      <sheetData sheetId="39394" refreshError="1"/>
      <sheetData sheetId="39395" refreshError="1"/>
      <sheetData sheetId="39396" refreshError="1"/>
      <sheetData sheetId="39397" refreshError="1"/>
      <sheetData sheetId="39398" refreshError="1"/>
      <sheetData sheetId="39399" refreshError="1"/>
      <sheetData sheetId="39400" refreshError="1"/>
      <sheetData sheetId="39401" refreshError="1"/>
      <sheetData sheetId="39402" refreshError="1"/>
      <sheetData sheetId="39403" refreshError="1"/>
      <sheetData sheetId="39404"/>
      <sheetData sheetId="39405"/>
      <sheetData sheetId="39406"/>
      <sheetData sheetId="39407"/>
      <sheetData sheetId="39408"/>
      <sheetData sheetId="39409"/>
      <sheetData sheetId="39410">
        <row r="434">
          <cell r="D434">
            <v>6.4</v>
          </cell>
        </row>
      </sheetData>
      <sheetData sheetId="39411"/>
      <sheetData sheetId="39412"/>
      <sheetData sheetId="39413"/>
      <sheetData sheetId="39414"/>
      <sheetData sheetId="39415"/>
      <sheetData sheetId="39416"/>
      <sheetData sheetId="39417"/>
      <sheetData sheetId="39418"/>
      <sheetData sheetId="39419" refreshError="1"/>
      <sheetData sheetId="39420" refreshError="1"/>
      <sheetData sheetId="39421" refreshError="1"/>
      <sheetData sheetId="39422"/>
      <sheetData sheetId="39423" refreshError="1"/>
      <sheetData sheetId="39424" refreshError="1"/>
      <sheetData sheetId="39425"/>
      <sheetData sheetId="39426"/>
      <sheetData sheetId="39427" refreshError="1"/>
      <sheetData sheetId="39428" refreshError="1"/>
      <sheetData sheetId="39429"/>
      <sheetData sheetId="39430"/>
      <sheetData sheetId="39431"/>
      <sheetData sheetId="39432"/>
      <sheetData sheetId="39433"/>
      <sheetData sheetId="39434"/>
      <sheetData sheetId="39435"/>
      <sheetData sheetId="39436" refreshError="1"/>
      <sheetData sheetId="39437" refreshError="1"/>
      <sheetData sheetId="39438" refreshError="1"/>
      <sheetData sheetId="39439" refreshError="1"/>
      <sheetData sheetId="39440" refreshError="1"/>
      <sheetData sheetId="39441"/>
      <sheetData sheetId="39442"/>
      <sheetData sheetId="39443"/>
      <sheetData sheetId="39444"/>
      <sheetData sheetId="39445"/>
      <sheetData sheetId="39446"/>
      <sheetData sheetId="39447"/>
      <sheetData sheetId="39448"/>
      <sheetData sheetId="39449"/>
      <sheetData sheetId="39450" refreshError="1"/>
      <sheetData sheetId="39451" refreshError="1"/>
      <sheetData sheetId="39452" refreshError="1"/>
      <sheetData sheetId="39453" refreshError="1"/>
      <sheetData sheetId="39454" refreshError="1"/>
      <sheetData sheetId="39455" refreshError="1"/>
      <sheetData sheetId="39456" refreshError="1"/>
      <sheetData sheetId="39457"/>
      <sheetData sheetId="39458"/>
      <sheetData sheetId="39459"/>
      <sheetData sheetId="39460" refreshError="1"/>
      <sheetData sheetId="39461"/>
      <sheetData sheetId="39462"/>
      <sheetData sheetId="39463"/>
      <sheetData sheetId="39464"/>
      <sheetData sheetId="39465"/>
      <sheetData sheetId="39466"/>
      <sheetData sheetId="39467" refreshError="1"/>
      <sheetData sheetId="39468"/>
      <sheetData sheetId="39469"/>
      <sheetData sheetId="39470"/>
      <sheetData sheetId="39471"/>
      <sheetData sheetId="39472"/>
      <sheetData sheetId="39473"/>
      <sheetData sheetId="39474"/>
      <sheetData sheetId="39475"/>
      <sheetData sheetId="39476"/>
      <sheetData sheetId="39477" refreshError="1"/>
      <sheetData sheetId="39478"/>
      <sheetData sheetId="39479"/>
      <sheetData sheetId="39480"/>
      <sheetData sheetId="39481"/>
      <sheetData sheetId="39482"/>
      <sheetData sheetId="39483"/>
      <sheetData sheetId="39484"/>
      <sheetData sheetId="39485"/>
      <sheetData sheetId="39486"/>
      <sheetData sheetId="39487"/>
      <sheetData sheetId="39488"/>
      <sheetData sheetId="39489"/>
      <sheetData sheetId="39490"/>
      <sheetData sheetId="39491"/>
      <sheetData sheetId="39492"/>
      <sheetData sheetId="39493" refreshError="1"/>
      <sheetData sheetId="39494" refreshError="1"/>
      <sheetData sheetId="39495" refreshError="1"/>
      <sheetData sheetId="39496" refreshError="1"/>
      <sheetData sheetId="39497" refreshError="1"/>
      <sheetData sheetId="39498" refreshError="1"/>
      <sheetData sheetId="39499" refreshError="1"/>
      <sheetData sheetId="39500" refreshError="1"/>
      <sheetData sheetId="39501" refreshError="1"/>
      <sheetData sheetId="39502" refreshError="1"/>
      <sheetData sheetId="39503" refreshError="1"/>
      <sheetData sheetId="39504" refreshError="1"/>
      <sheetData sheetId="39505" refreshError="1"/>
      <sheetData sheetId="39506" refreshError="1"/>
      <sheetData sheetId="39507" refreshError="1"/>
      <sheetData sheetId="39508" refreshError="1"/>
      <sheetData sheetId="39509" refreshError="1"/>
      <sheetData sheetId="39510" refreshError="1"/>
      <sheetData sheetId="39511" refreshError="1"/>
      <sheetData sheetId="39512" refreshError="1"/>
      <sheetData sheetId="39513" refreshError="1"/>
      <sheetData sheetId="39514" refreshError="1"/>
      <sheetData sheetId="39515" refreshError="1"/>
      <sheetData sheetId="39516" refreshError="1"/>
      <sheetData sheetId="39517" refreshError="1"/>
      <sheetData sheetId="39518" refreshError="1"/>
      <sheetData sheetId="39519" refreshError="1"/>
      <sheetData sheetId="39520" refreshError="1"/>
      <sheetData sheetId="39521" refreshError="1"/>
      <sheetData sheetId="39522" refreshError="1"/>
      <sheetData sheetId="39523" refreshError="1"/>
      <sheetData sheetId="39524" refreshError="1"/>
      <sheetData sheetId="39525" refreshError="1"/>
      <sheetData sheetId="39526" refreshError="1"/>
      <sheetData sheetId="39527" refreshError="1"/>
      <sheetData sheetId="39528" refreshError="1"/>
      <sheetData sheetId="39529" refreshError="1"/>
      <sheetData sheetId="39530" refreshError="1"/>
      <sheetData sheetId="39531" refreshError="1"/>
      <sheetData sheetId="39532" refreshError="1"/>
      <sheetData sheetId="39533" refreshError="1"/>
      <sheetData sheetId="39534" refreshError="1"/>
      <sheetData sheetId="39535" refreshError="1"/>
      <sheetData sheetId="39536" refreshError="1"/>
      <sheetData sheetId="39537" refreshError="1"/>
      <sheetData sheetId="39538" refreshError="1"/>
      <sheetData sheetId="39539" refreshError="1"/>
      <sheetData sheetId="39540" refreshError="1"/>
      <sheetData sheetId="39541" refreshError="1"/>
      <sheetData sheetId="39542" refreshError="1"/>
      <sheetData sheetId="39543" refreshError="1"/>
      <sheetData sheetId="39544" refreshError="1"/>
      <sheetData sheetId="39545" refreshError="1"/>
      <sheetData sheetId="39546" refreshError="1"/>
      <sheetData sheetId="39547" refreshError="1"/>
      <sheetData sheetId="39548" refreshError="1"/>
      <sheetData sheetId="39549" refreshError="1"/>
      <sheetData sheetId="39550" refreshError="1"/>
      <sheetData sheetId="39551" refreshError="1"/>
      <sheetData sheetId="39552" refreshError="1"/>
      <sheetData sheetId="39553" refreshError="1"/>
      <sheetData sheetId="39554" refreshError="1"/>
      <sheetData sheetId="39555" refreshError="1"/>
      <sheetData sheetId="39556" refreshError="1"/>
      <sheetData sheetId="39557" refreshError="1"/>
      <sheetData sheetId="39558" refreshError="1"/>
      <sheetData sheetId="39559" refreshError="1"/>
      <sheetData sheetId="39560" refreshError="1"/>
      <sheetData sheetId="39561" refreshError="1"/>
      <sheetData sheetId="39562" refreshError="1"/>
      <sheetData sheetId="39563" refreshError="1"/>
      <sheetData sheetId="39564" refreshError="1"/>
      <sheetData sheetId="39565" refreshError="1"/>
      <sheetData sheetId="39566" refreshError="1"/>
      <sheetData sheetId="39567" refreshError="1"/>
      <sheetData sheetId="39568" refreshError="1"/>
      <sheetData sheetId="39569" refreshError="1"/>
      <sheetData sheetId="39570" refreshError="1"/>
      <sheetData sheetId="39571" refreshError="1"/>
      <sheetData sheetId="39572">
        <row r="6">
          <cell r="C6">
            <v>34872538</v>
          </cell>
        </row>
      </sheetData>
      <sheetData sheetId="39573">
        <row r="23">
          <cell r="E23" t="str">
            <v>Preambles</v>
          </cell>
        </row>
      </sheetData>
      <sheetData sheetId="39574"/>
      <sheetData sheetId="39575"/>
      <sheetData sheetId="39576"/>
      <sheetData sheetId="39577"/>
      <sheetData sheetId="39578"/>
      <sheetData sheetId="39579"/>
      <sheetData sheetId="39580"/>
      <sheetData sheetId="39581"/>
      <sheetData sheetId="39582"/>
      <sheetData sheetId="39583"/>
      <sheetData sheetId="39584"/>
      <sheetData sheetId="39585"/>
      <sheetData sheetId="39586"/>
      <sheetData sheetId="39587"/>
      <sheetData sheetId="39588"/>
      <sheetData sheetId="39589"/>
      <sheetData sheetId="39590"/>
      <sheetData sheetId="39591"/>
      <sheetData sheetId="39592"/>
      <sheetData sheetId="39593"/>
      <sheetData sheetId="39594"/>
      <sheetData sheetId="39595"/>
      <sheetData sheetId="39596"/>
      <sheetData sheetId="39597"/>
      <sheetData sheetId="39598"/>
      <sheetData sheetId="39599" refreshError="1"/>
      <sheetData sheetId="39600"/>
      <sheetData sheetId="39601" refreshError="1"/>
      <sheetData sheetId="39602" refreshError="1"/>
      <sheetData sheetId="39603"/>
      <sheetData sheetId="39604"/>
      <sheetData sheetId="39605"/>
      <sheetData sheetId="39606"/>
      <sheetData sheetId="39607"/>
      <sheetData sheetId="39608"/>
      <sheetData sheetId="39609" refreshError="1"/>
      <sheetData sheetId="39610" refreshError="1"/>
      <sheetData sheetId="39611" refreshError="1"/>
      <sheetData sheetId="39612" refreshError="1"/>
      <sheetData sheetId="39613" refreshError="1"/>
      <sheetData sheetId="39614" refreshError="1"/>
      <sheetData sheetId="39615" refreshError="1"/>
      <sheetData sheetId="39616" refreshError="1"/>
      <sheetData sheetId="39617" refreshError="1"/>
      <sheetData sheetId="39618" refreshError="1"/>
      <sheetData sheetId="39619" refreshError="1"/>
      <sheetData sheetId="39620" refreshError="1"/>
      <sheetData sheetId="39621" refreshError="1"/>
      <sheetData sheetId="39622" refreshError="1"/>
      <sheetData sheetId="39623" refreshError="1"/>
      <sheetData sheetId="39624" refreshError="1"/>
      <sheetData sheetId="39625" refreshError="1"/>
      <sheetData sheetId="39626" refreshError="1"/>
      <sheetData sheetId="39627"/>
      <sheetData sheetId="39628"/>
      <sheetData sheetId="39629"/>
      <sheetData sheetId="39630">
        <row r="33">
          <cell r="L33">
            <v>3.9</v>
          </cell>
        </row>
      </sheetData>
      <sheetData sheetId="39631">
        <row r="23">
          <cell r="E23" t="str">
            <v>Preambles</v>
          </cell>
        </row>
      </sheetData>
      <sheetData sheetId="39632"/>
      <sheetData sheetId="39633"/>
      <sheetData sheetId="39634"/>
      <sheetData sheetId="39635"/>
      <sheetData sheetId="39636"/>
      <sheetData sheetId="39637"/>
      <sheetData sheetId="39638"/>
      <sheetData sheetId="39639"/>
      <sheetData sheetId="39640"/>
      <sheetData sheetId="39641"/>
      <sheetData sheetId="39642"/>
      <sheetData sheetId="39643"/>
      <sheetData sheetId="39644"/>
      <sheetData sheetId="39645"/>
      <sheetData sheetId="39646"/>
      <sheetData sheetId="39647"/>
      <sheetData sheetId="39648"/>
      <sheetData sheetId="39649" refreshError="1"/>
      <sheetData sheetId="39650"/>
      <sheetData sheetId="39651" refreshError="1"/>
      <sheetData sheetId="39652" refreshError="1"/>
      <sheetData sheetId="39653"/>
      <sheetData sheetId="39654"/>
      <sheetData sheetId="39655"/>
      <sheetData sheetId="39656"/>
      <sheetData sheetId="39657"/>
      <sheetData sheetId="39658"/>
      <sheetData sheetId="39659"/>
      <sheetData sheetId="39660"/>
      <sheetData sheetId="39661" refreshError="1"/>
      <sheetData sheetId="39662" refreshError="1"/>
      <sheetData sheetId="39663" refreshError="1"/>
      <sheetData sheetId="39664" refreshError="1"/>
      <sheetData sheetId="39665" refreshError="1"/>
      <sheetData sheetId="39666" refreshError="1"/>
      <sheetData sheetId="39667" refreshError="1"/>
      <sheetData sheetId="39668" refreshError="1"/>
      <sheetData sheetId="39669">
        <row r="33">
          <cell r="L33">
            <v>3.9</v>
          </cell>
        </row>
      </sheetData>
      <sheetData sheetId="39670" refreshError="1"/>
      <sheetData sheetId="39671" refreshError="1"/>
      <sheetData sheetId="39672" refreshError="1"/>
      <sheetData sheetId="39673" refreshError="1"/>
      <sheetData sheetId="39674" refreshError="1"/>
      <sheetData sheetId="39675" refreshError="1"/>
      <sheetData sheetId="39676" refreshError="1"/>
      <sheetData sheetId="39677" refreshError="1"/>
      <sheetData sheetId="39678" refreshError="1"/>
      <sheetData sheetId="39679" refreshError="1"/>
      <sheetData sheetId="39680" refreshError="1"/>
      <sheetData sheetId="39681" refreshError="1"/>
      <sheetData sheetId="39682" refreshError="1"/>
      <sheetData sheetId="39683" refreshError="1"/>
      <sheetData sheetId="39684" refreshError="1"/>
      <sheetData sheetId="39685" refreshError="1"/>
      <sheetData sheetId="39686"/>
      <sheetData sheetId="39687"/>
      <sheetData sheetId="39688"/>
      <sheetData sheetId="39689" refreshError="1"/>
      <sheetData sheetId="39690"/>
      <sheetData sheetId="39691"/>
      <sheetData sheetId="39692" refreshError="1"/>
      <sheetData sheetId="39693">
        <row r="44">
          <cell r="J44">
            <v>76907.884999999995</v>
          </cell>
        </row>
      </sheetData>
      <sheetData sheetId="39694" refreshError="1"/>
      <sheetData sheetId="39695" refreshError="1"/>
      <sheetData sheetId="39696" refreshError="1"/>
      <sheetData sheetId="39697" refreshError="1"/>
      <sheetData sheetId="39698" refreshError="1"/>
      <sheetData sheetId="39699" refreshError="1"/>
      <sheetData sheetId="39700" refreshError="1"/>
      <sheetData sheetId="39701" refreshError="1"/>
      <sheetData sheetId="39702" refreshError="1"/>
      <sheetData sheetId="39703" refreshError="1"/>
      <sheetData sheetId="39704" refreshError="1"/>
      <sheetData sheetId="39705" refreshError="1"/>
      <sheetData sheetId="39706" refreshError="1"/>
      <sheetData sheetId="39707" refreshError="1"/>
      <sheetData sheetId="39708" refreshError="1"/>
      <sheetData sheetId="39709" refreshError="1"/>
      <sheetData sheetId="39710" refreshError="1"/>
      <sheetData sheetId="39711" refreshError="1"/>
      <sheetData sheetId="39712" refreshError="1"/>
      <sheetData sheetId="39713" refreshError="1"/>
      <sheetData sheetId="39714" refreshError="1"/>
      <sheetData sheetId="39715" refreshError="1"/>
      <sheetData sheetId="39716" refreshError="1"/>
      <sheetData sheetId="39717" refreshError="1"/>
      <sheetData sheetId="39718">
        <row r="44">
          <cell r="J44">
            <v>72575.005999999994</v>
          </cell>
        </row>
      </sheetData>
      <sheetData sheetId="39719" refreshError="1"/>
      <sheetData sheetId="39720" refreshError="1"/>
      <sheetData sheetId="39721" refreshError="1"/>
      <sheetData sheetId="39722">
        <row r="23">
          <cell r="G23">
            <v>42345.538999999997</v>
          </cell>
        </row>
      </sheetData>
      <sheetData sheetId="39723">
        <row r="31">
          <cell r="G31">
            <v>41342.885999999999</v>
          </cell>
        </row>
      </sheetData>
      <sheetData sheetId="39724">
        <row r="44">
          <cell r="G44">
            <v>69745.866999999998</v>
          </cell>
        </row>
      </sheetData>
      <sheetData sheetId="39725" refreshError="1"/>
      <sheetData sheetId="39726" refreshError="1"/>
      <sheetData sheetId="39727" refreshError="1"/>
      <sheetData sheetId="39728" refreshError="1"/>
      <sheetData sheetId="39729" refreshError="1"/>
      <sheetData sheetId="39730" refreshError="1"/>
      <sheetData sheetId="39731" refreshError="1"/>
      <sheetData sheetId="39732"/>
      <sheetData sheetId="39733"/>
      <sheetData sheetId="39734"/>
      <sheetData sheetId="39735"/>
      <sheetData sheetId="39736"/>
      <sheetData sheetId="39737"/>
      <sheetData sheetId="39738"/>
      <sheetData sheetId="39739"/>
      <sheetData sheetId="39740"/>
      <sheetData sheetId="39741"/>
      <sheetData sheetId="39742"/>
      <sheetData sheetId="39743"/>
      <sheetData sheetId="39744"/>
      <sheetData sheetId="39745"/>
      <sheetData sheetId="39746" refreshError="1"/>
      <sheetData sheetId="39747" refreshError="1"/>
      <sheetData sheetId="39748" refreshError="1"/>
      <sheetData sheetId="39749" refreshError="1"/>
      <sheetData sheetId="39750" refreshError="1"/>
      <sheetData sheetId="39751" refreshError="1"/>
      <sheetData sheetId="39752"/>
      <sheetData sheetId="39753" refreshError="1"/>
      <sheetData sheetId="39754"/>
      <sheetData sheetId="39755"/>
      <sheetData sheetId="39756"/>
      <sheetData sheetId="39757"/>
      <sheetData sheetId="39758"/>
      <sheetData sheetId="39759"/>
      <sheetData sheetId="39760"/>
      <sheetData sheetId="39761"/>
      <sheetData sheetId="39762"/>
      <sheetData sheetId="39763"/>
      <sheetData sheetId="39764"/>
      <sheetData sheetId="39765"/>
      <sheetData sheetId="39766"/>
      <sheetData sheetId="39767"/>
      <sheetData sheetId="39768"/>
      <sheetData sheetId="39769"/>
      <sheetData sheetId="39770"/>
      <sheetData sheetId="39771"/>
      <sheetData sheetId="39772"/>
      <sheetData sheetId="39773"/>
      <sheetData sheetId="39774"/>
      <sheetData sheetId="39775"/>
      <sheetData sheetId="39776"/>
      <sheetData sheetId="39777"/>
      <sheetData sheetId="39778"/>
      <sheetData sheetId="39779"/>
      <sheetData sheetId="39780"/>
      <sheetData sheetId="39781"/>
      <sheetData sheetId="39782"/>
      <sheetData sheetId="39783"/>
      <sheetData sheetId="39784"/>
      <sheetData sheetId="39785"/>
      <sheetData sheetId="39786"/>
      <sheetData sheetId="39787" refreshError="1"/>
      <sheetData sheetId="39788" refreshError="1"/>
      <sheetData sheetId="39789" refreshError="1"/>
      <sheetData sheetId="39790" refreshError="1"/>
      <sheetData sheetId="39791"/>
      <sheetData sheetId="39792"/>
      <sheetData sheetId="39793"/>
      <sheetData sheetId="39794"/>
      <sheetData sheetId="39795"/>
      <sheetData sheetId="39796"/>
      <sheetData sheetId="39797" refreshError="1"/>
      <sheetData sheetId="39798" refreshError="1"/>
      <sheetData sheetId="39799"/>
      <sheetData sheetId="39800"/>
      <sheetData sheetId="39801" refreshError="1"/>
      <sheetData sheetId="39802" refreshError="1"/>
      <sheetData sheetId="39803" refreshError="1"/>
      <sheetData sheetId="39804" refreshError="1"/>
      <sheetData sheetId="39805" refreshError="1"/>
      <sheetData sheetId="39806" refreshError="1"/>
      <sheetData sheetId="39807" refreshError="1"/>
      <sheetData sheetId="39808" refreshError="1"/>
      <sheetData sheetId="39809" refreshError="1"/>
      <sheetData sheetId="39810" refreshError="1"/>
      <sheetData sheetId="39811" refreshError="1"/>
      <sheetData sheetId="39812"/>
      <sheetData sheetId="39813"/>
      <sheetData sheetId="39814"/>
      <sheetData sheetId="39815"/>
      <sheetData sheetId="39816"/>
      <sheetData sheetId="39817"/>
      <sheetData sheetId="39818"/>
      <sheetData sheetId="39819"/>
      <sheetData sheetId="39820"/>
      <sheetData sheetId="39821"/>
      <sheetData sheetId="39822"/>
      <sheetData sheetId="39823"/>
      <sheetData sheetId="39824"/>
      <sheetData sheetId="39825"/>
      <sheetData sheetId="39826"/>
      <sheetData sheetId="39827"/>
      <sheetData sheetId="39828"/>
      <sheetData sheetId="39829"/>
      <sheetData sheetId="39830"/>
      <sheetData sheetId="39831"/>
      <sheetData sheetId="39832"/>
      <sheetData sheetId="39833"/>
      <sheetData sheetId="39834"/>
      <sheetData sheetId="39835"/>
      <sheetData sheetId="39836"/>
      <sheetData sheetId="39837"/>
      <sheetData sheetId="39838"/>
      <sheetData sheetId="39839"/>
      <sheetData sheetId="39840"/>
      <sheetData sheetId="39841"/>
      <sheetData sheetId="39842"/>
      <sheetData sheetId="39843"/>
      <sheetData sheetId="39844"/>
      <sheetData sheetId="39845"/>
      <sheetData sheetId="39846"/>
      <sheetData sheetId="39847"/>
      <sheetData sheetId="39848"/>
      <sheetData sheetId="39849"/>
      <sheetData sheetId="39850"/>
      <sheetData sheetId="39851"/>
      <sheetData sheetId="39852" refreshError="1"/>
      <sheetData sheetId="39853" refreshError="1"/>
      <sheetData sheetId="39854"/>
      <sheetData sheetId="39855"/>
      <sheetData sheetId="39856" refreshError="1"/>
      <sheetData sheetId="39857" refreshError="1"/>
      <sheetData sheetId="39858" refreshError="1"/>
      <sheetData sheetId="39859" refreshError="1"/>
      <sheetData sheetId="39860" refreshError="1"/>
      <sheetData sheetId="39861" refreshError="1"/>
      <sheetData sheetId="39862" refreshError="1"/>
      <sheetData sheetId="39863" refreshError="1"/>
      <sheetData sheetId="39864" refreshError="1"/>
      <sheetData sheetId="39865" refreshError="1"/>
      <sheetData sheetId="39866" refreshError="1"/>
      <sheetData sheetId="39867" refreshError="1"/>
      <sheetData sheetId="39868" refreshError="1"/>
      <sheetData sheetId="39869" refreshError="1"/>
      <sheetData sheetId="39870" refreshError="1"/>
      <sheetData sheetId="39871" refreshError="1"/>
      <sheetData sheetId="39872" refreshError="1"/>
      <sheetData sheetId="39873" refreshError="1"/>
      <sheetData sheetId="39874" refreshError="1"/>
      <sheetData sheetId="39875" refreshError="1"/>
      <sheetData sheetId="39876" refreshError="1"/>
      <sheetData sheetId="39877" refreshError="1"/>
      <sheetData sheetId="39878" refreshError="1"/>
      <sheetData sheetId="39879" refreshError="1"/>
      <sheetData sheetId="39880" refreshError="1"/>
      <sheetData sheetId="39881" refreshError="1"/>
      <sheetData sheetId="39882" refreshError="1"/>
      <sheetData sheetId="39883" refreshError="1"/>
      <sheetData sheetId="39884"/>
      <sheetData sheetId="39885" refreshError="1"/>
      <sheetData sheetId="39886" refreshError="1"/>
      <sheetData sheetId="39887" refreshError="1"/>
      <sheetData sheetId="39888"/>
      <sheetData sheetId="39889"/>
      <sheetData sheetId="39890"/>
      <sheetData sheetId="39891"/>
      <sheetData sheetId="39892"/>
      <sheetData sheetId="39893"/>
      <sheetData sheetId="39894"/>
      <sheetData sheetId="39895"/>
      <sheetData sheetId="39896"/>
      <sheetData sheetId="39897"/>
      <sheetData sheetId="39898"/>
      <sheetData sheetId="39899"/>
      <sheetData sheetId="39900"/>
      <sheetData sheetId="39901"/>
      <sheetData sheetId="39902"/>
      <sheetData sheetId="39903"/>
      <sheetData sheetId="39904" refreshError="1"/>
      <sheetData sheetId="39905" refreshError="1"/>
      <sheetData sheetId="39906" refreshError="1"/>
      <sheetData sheetId="39907" refreshError="1"/>
      <sheetData sheetId="39908" refreshError="1"/>
      <sheetData sheetId="39909" refreshError="1"/>
      <sheetData sheetId="39910" refreshError="1"/>
      <sheetData sheetId="39911" refreshError="1"/>
      <sheetData sheetId="39912" refreshError="1"/>
      <sheetData sheetId="39913" refreshError="1"/>
      <sheetData sheetId="39914"/>
      <sheetData sheetId="39915"/>
      <sheetData sheetId="39916"/>
      <sheetData sheetId="39917"/>
      <sheetData sheetId="39918"/>
      <sheetData sheetId="39919"/>
      <sheetData sheetId="39920"/>
      <sheetData sheetId="39921"/>
      <sheetData sheetId="39922"/>
      <sheetData sheetId="39923"/>
      <sheetData sheetId="39924"/>
      <sheetData sheetId="39925"/>
      <sheetData sheetId="39926"/>
      <sheetData sheetId="39927"/>
      <sheetData sheetId="39928"/>
      <sheetData sheetId="39929" refreshError="1"/>
      <sheetData sheetId="39930" refreshError="1"/>
      <sheetData sheetId="39931" refreshError="1"/>
      <sheetData sheetId="39932" refreshError="1"/>
      <sheetData sheetId="39933" refreshError="1"/>
      <sheetData sheetId="39934" refreshError="1"/>
      <sheetData sheetId="39935" refreshError="1"/>
      <sheetData sheetId="39936" refreshError="1"/>
      <sheetData sheetId="39937" refreshError="1"/>
      <sheetData sheetId="39938" refreshError="1"/>
      <sheetData sheetId="39939"/>
      <sheetData sheetId="39940"/>
      <sheetData sheetId="39941"/>
      <sheetData sheetId="39942"/>
      <sheetData sheetId="39943"/>
      <sheetData sheetId="39944"/>
      <sheetData sheetId="39945"/>
      <sheetData sheetId="39946"/>
      <sheetData sheetId="39947"/>
      <sheetData sheetId="39948"/>
      <sheetData sheetId="39949"/>
      <sheetData sheetId="39950"/>
      <sheetData sheetId="39951"/>
      <sheetData sheetId="39952"/>
      <sheetData sheetId="39953"/>
      <sheetData sheetId="39954"/>
      <sheetData sheetId="39955"/>
      <sheetData sheetId="39956"/>
      <sheetData sheetId="39957"/>
      <sheetData sheetId="39958"/>
      <sheetData sheetId="39959"/>
      <sheetData sheetId="39960"/>
      <sheetData sheetId="39961"/>
      <sheetData sheetId="39962"/>
      <sheetData sheetId="39963"/>
      <sheetData sheetId="39964"/>
      <sheetData sheetId="39965"/>
      <sheetData sheetId="39966"/>
      <sheetData sheetId="39967"/>
      <sheetData sheetId="39968"/>
      <sheetData sheetId="39969"/>
      <sheetData sheetId="39970"/>
      <sheetData sheetId="39971"/>
      <sheetData sheetId="39972"/>
      <sheetData sheetId="39973"/>
      <sheetData sheetId="39974"/>
      <sheetData sheetId="39975"/>
      <sheetData sheetId="39976"/>
      <sheetData sheetId="39977"/>
      <sheetData sheetId="39978"/>
      <sheetData sheetId="39979"/>
      <sheetData sheetId="39980"/>
      <sheetData sheetId="39981"/>
      <sheetData sheetId="39982"/>
      <sheetData sheetId="39983"/>
      <sheetData sheetId="39984"/>
      <sheetData sheetId="39985"/>
      <sheetData sheetId="39986"/>
      <sheetData sheetId="39987"/>
      <sheetData sheetId="39988"/>
      <sheetData sheetId="39989"/>
      <sheetData sheetId="39990"/>
      <sheetData sheetId="39991"/>
      <sheetData sheetId="39992"/>
      <sheetData sheetId="39993"/>
      <sheetData sheetId="39994"/>
      <sheetData sheetId="39995"/>
      <sheetData sheetId="39996"/>
      <sheetData sheetId="39997"/>
      <sheetData sheetId="39998"/>
      <sheetData sheetId="39999"/>
      <sheetData sheetId="40000"/>
      <sheetData sheetId="40001"/>
      <sheetData sheetId="40002"/>
      <sheetData sheetId="40003"/>
      <sheetData sheetId="40004"/>
      <sheetData sheetId="40005"/>
      <sheetData sheetId="40006"/>
      <sheetData sheetId="40007"/>
      <sheetData sheetId="40008"/>
      <sheetData sheetId="40009"/>
      <sheetData sheetId="40010"/>
      <sheetData sheetId="40011"/>
      <sheetData sheetId="40012"/>
      <sheetData sheetId="40013"/>
      <sheetData sheetId="40014"/>
      <sheetData sheetId="40015"/>
      <sheetData sheetId="40016"/>
      <sheetData sheetId="40017"/>
      <sheetData sheetId="40018"/>
      <sheetData sheetId="40019"/>
      <sheetData sheetId="40020"/>
      <sheetData sheetId="40021"/>
      <sheetData sheetId="40022"/>
      <sheetData sheetId="40023"/>
      <sheetData sheetId="40024"/>
      <sheetData sheetId="40025"/>
      <sheetData sheetId="40026"/>
      <sheetData sheetId="40027"/>
      <sheetData sheetId="40028"/>
      <sheetData sheetId="40029"/>
      <sheetData sheetId="40030"/>
      <sheetData sheetId="40031"/>
      <sheetData sheetId="40032"/>
      <sheetData sheetId="40033"/>
      <sheetData sheetId="40034"/>
      <sheetData sheetId="40035"/>
      <sheetData sheetId="40036"/>
      <sheetData sheetId="40037"/>
      <sheetData sheetId="40038"/>
      <sheetData sheetId="40039"/>
      <sheetData sheetId="40040"/>
      <sheetData sheetId="40041"/>
      <sheetData sheetId="40042"/>
      <sheetData sheetId="40043"/>
      <sheetData sheetId="40044"/>
      <sheetData sheetId="40045"/>
      <sheetData sheetId="40046"/>
      <sheetData sheetId="40047"/>
      <sheetData sheetId="40048"/>
      <sheetData sheetId="40049"/>
      <sheetData sheetId="40050"/>
      <sheetData sheetId="40051"/>
      <sheetData sheetId="40052"/>
      <sheetData sheetId="40053"/>
      <sheetData sheetId="40054"/>
      <sheetData sheetId="40055"/>
      <sheetData sheetId="40056"/>
      <sheetData sheetId="40057"/>
      <sheetData sheetId="40058"/>
      <sheetData sheetId="40059"/>
      <sheetData sheetId="40060"/>
      <sheetData sheetId="40061"/>
      <sheetData sheetId="40062"/>
      <sheetData sheetId="40063"/>
      <sheetData sheetId="40064"/>
      <sheetData sheetId="40065"/>
      <sheetData sheetId="40066"/>
      <sheetData sheetId="40067"/>
      <sheetData sheetId="40068"/>
      <sheetData sheetId="40069"/>
      <sheetData sheetId="40070"/>
      <sheetData sheetId="40071"/>
      <sheetData sheetId="40072"/>
      <sheetData sheetId="40073"/>
      <sheetData sheetId="40074"/>
      <sheetData sheetId="40075"/>
      <sheetData sheetId="40076"/>
      <sheetData sheetId="40077"/>
      <sheetData sheetId="40078"/>
      <sheetData sheetId="40079"/>
      <sheetData sheetId="40080"/>
      <sheetData sheetId="40081"/>
      <sheetData sheetId="40082"/>
      <sheetData sheetId="40083"/>
      <sheetData sheetId="40084"/>
      <sheetData sheetId="40085"/>
      <sheetData sheetId="40086"/>
      <sheetData sheetId="40087"/>
      <sheetData sheetId="40088"/>
      <sheetData sheetId="40089"/>
      <sheetData sheetId="40090"/>
      <sheetData sheetId="40091"/>
      <sheetData sheetId="40092" refreshError="1"/>
      <sheetData sheetId="40093" refreshError="1"/>
      <sheetData sheetId="40094" refreshError="1"/>
      <sheetData sheetId="40095" refreshError="1"/>
      <sheetData sheetId="40096" refreshError="1"/>
      <sheetData sheetId="40097" refreshError="1"/>
      <sheetData sheetId="40098" refreshError="1"/>
      <sheetData sheetId="40099" refreshError="1"/>
      <sheetData sheetId="40100" refreshError="1"/>
      <sheetData sheetId="40101" refreshError="1"/>
      <sheetData sheetId="40102" refreshError="1"/>
      <sheetData sheetId="40103" refreshError="1"/>
      <sheetData sheetId="40104" refreshError="1"/>
      <sheetData sheetId="40105" refreshError="1"/>
      <sheetData sheetId="40106" refreshError="1"/>
      <sheetData sheetId="40107" refreshError="1"/>
      <sheetData sheetId="40108"/>
      <sheetData sheetId="40109"/>
      <sheetData sheetId="40110"/>
      <sheetData sheetId="40111"/>
      <sheetData sheetId="40112"/>
      <sheetData sheetId="40113"/>
      <sheetData sheetId="40114"/>
      <sheetData sheetId="40115"/>
      <sheetData sheetId="40116"/>
      <sheetData sheetId="40117" refreshError="1"/>
      <sheetData sheetId="40118" refreshError="1"/>
      <sheetData sheetId="40119" refreshError="1"/>
      <sheetData sheetId="40120" refreshError="1"/>
      <sheetData sheetId="40121" refreshError="1"/>
      <sheetData sheetId="40122" refreshError="1"/>
      <sheetData sheetId="40123"/>
      <sheetData sheetId="40124"/>
      <sheetData sheetId="40125"/>
      <sheetData sheetId="40126"/>
      <sheetData sheetId="40127"/>
      <sheetData sheetId="40128"/>
      <sheetData sheetId="40129"/>
      <sheetData sheetId="40130"/>
      <sheetData sheetId="40131"/>
      <sheetData sheetId="40132"/>
      <sheetData sheetId="40133"/>
      <sheetData sheetId="40134"/>
      <sheetData sheetId="40135"/>
      <sheetData sheetId="40136"/>
      <sheetData sheetId="40137"/>
      <sheetData sheetId="40138"/>
      <sheetData sheetId="40139"/>
      <sheetData sheetId="40140"/>
      <sheetData sheetId="40141"/>
      <sheetData sheetId="40142"/>
      <sheetData sheetId="40143"/>
      <sheetData sheetId="40144"/>
      <sheetData sheetId="40145"/>
      <sheetData sheetId="40146"/>
      <sheetData sheetId="40147"/>
      <sheetData sheetId="40148"/>
      <sheetData sheetId="40149"/>
      <sheetData sheetId="40150"/>
      <sheetData sheetId="40151"/>
      <sheetData sheetId="40152"/>
      <sheetData sheetId="40153"/>
      <sheetData sheetId="40154"/>
      <sheetData sheetId="40155"/>
      <sheetData sheetId="40156"/>
      <sheetData sheetId="40157"/>
      <sheetData sheetId="40158"/>
      <sheetData sheetId="40159"/>
      <sheetData sheetId="40160"/>
      <sheetData sheetId="40161"/>
      <sheetData sheetId="40162"/>
      <sheetData sheetId="40163"/>
      <sheetData sheetId="40164" refreshError="1"/>
      <sheetData sheetId="40165" refreshError="1"/>
      <sheetData sheetId="40166" refreshError="1"/>
      <sheetData sheetId="40167" refreshError="1"/>
      <sheetData sheetId="40168" refreshError="1"/>
      <sheetData sheetId="40169" refreshError="1"/>
      <sheetData sheetId="40170" refreshError="1"/>
      <sheetData sheetId="40171" refreshError="1"/>
      <sheetData sheetId="40172" refreshError="1"/>
      <sheetData sheetId="40173" refreshError="1"/>
      <sheetData sheetId="40174" refreshError="1"/>
      <sheetData sheetId="40175" refreshError="1"/>
      <sheetData sheetId="40176" refreshError="1"/>
      <sheetData sheetId="40177" refreshError="1"/>
      <sheetData sheetId="40178" refreshError="1"/>
      <sheetData sheetId="40179" refreshError="1"/>
      <sheetData sheetId="40180" refreshError="1"/>
      <sheetData sheetId="40181" refreshError="1"/>
      <sheetData sheetId="40182" refreshError="1"/>
      <sheetData sheetId="40183" refreshError="1"/>
      <sheetData sheetId="40184" refreshError="1"/>
      <sheetData sheetId="40185" refreshError="1"/>
      <sheetData sheetId="40186" refreshError="1"/>
      <sheetData sheetId="40187" refreshError="1"/>
      <sheetData sheetId="40188" refreshError="1"/>
      <sheetData sheetId="40189" refreshError="1"/>
      <sheetData sheetId="40190" refreshError="1"/>
      <sheetData sheetId="40191" refreshError="1"/>
      <sheetData sheetId="40192" refreshError="1"/>
      <sheetData sheetId="40193" refreshError="1"/>
      <sheetData sheetId="40194" refreshError="1"/>
      <sheetData sheetId="40195" refreshError="1"/>
      <sheetData sheetId="40196" refreshError="1"/>
      <sheetData sheetId="40197" refreshError="1"/>
      <sheetData sheetId="40198" refreshError="1"/>
      <sheetData sheetId="40199" refreshError="1"/>
      <sheetData sheetId="40200" refreshError="1"/>
      <sheetData sheetId="40201" refreshError="1"/>
      <sheetData sheetId="40202" refreshError="1"/>
      <sheetData sheetId="40203" refreshError="1"/>
      <sheetData sheetId="40204" refreshError="1"/>
      <sheetData sheetId="40205" refreshError="1"/>
      <sheetData sheetId="40206" refreshError="1"/>
      <sheetData sheetId="40207" refreshError="1"/>
      <sheetData sheetId="40208" refreshError="1"/>
      <sheetData sheetId="40209" refreshError="1"/>
      <sheetData sheetId="40210"/>
      <sheetData sheetId="40211" refreshError="1"/>
      <sheetData sheetId="40212" refreshError="1"/>
      <sheetData sheetId="40213" refreshError="1"/>
      <sheetData sheetId="40214" refreshError="1"/>
      <sheetData sheetId="40215" refreshError="1"/>
      <sheetData sheetId="40216" refreshError="1"/>
      <sheetData sheetId="40217" refreshError="1"/>
      <sheetData sheetId="40218" refreshError="1"/>
      <sheetData sheetId="40219" refreshError="1"/>
      <sheetData sheetId="40220" refreshError="1"/>
      <sheetData sheetId="40221" refreshError="1"/>
      <sheetData sheetId="40222" refreshError="1"/>
      <sheetData sheetId="40223" refreshError="1"/>
      <sheetData sheetId="40224" refreshError="1"/>
      <sheetData sheetId="40225" refreshError="1"/>
      <sheetData sheetId="40226" refreshError="1"/>
      <sheetData sheetId="40227" refreshError="1"/>
      <sheetData sheetId="40228" refreshError="1"/>
      <sheetData sheetId="40229" refreshError="1"/>
      <sheetData sheetId="40230" refreshError="1"/>
      <sheetData sheetId="40231" refreshError="1"/>
      <sheetData sheetId="40232" refreshError="1"/>
      <sheetData sheetId="40233" refreshError="1"/>
      <sheetData sheetId="40234" refreshError="1"/>
      <sheetData sheetId="40235" refreshError="1"/>
      <sheetData sheetId="40236" refreshError="1"/>
      <sheetData sheetId="40237" refreshError="1"/>
      <sheetData sheetId="40238" refreshError="1"/>
      <sheetData sheetId="40239" refreshError="1"/>
      <sheetData sheetId="40240" refreshError="1"/>
      <sheetData sheetId="40241"/>
      <sheetData sheetId="40242" refreshError="1"/>
      <sheetData sheetId="40243" refreshError="1"/>
      <sheetData sheetId="40244" refreshError="1"/>
      <sheetData sheetId="40245" refreshError="1"/>
      <sheetData sheetId="40246" refreshError="1"/>
      <sheetData sheetId="40247" refreshError="1"/>
      <sheetData sheetId="40248" refreshError="1"/>
      <sheetData sheetId="40249" refreshError="1"/>
      <sheetData sheetId="40250" refreshError="1"/>
      <sheetData sheetId="40251" refreshError="1"/>
      <sheetData sheetId="40252" refreshError="1"/>
      <sheetData sheetId="40253" refreshError="1"/>
      <sheetData sheetId="40254" refreshError="1"/>
      <sheetData sheetId="40255"/>
      <sheetData sheetId="40256"/>
      <sheetData sheetId="40257"/>
      <sheetData sheetId="40258" refreshError="1"/>
      <sheetData sheetId="40259"/>
      <sheetData sheetId="40260"/>
      <sheetData sheetId="40261"/>
      <sheetData sheetId="40262"/>
      <sheetData sheetId="40263"/>
      <sheetData sheetId="40264"/>
      <sheetData sheetId="40265"/>
      <sheetData sheetId="40266"/>
      <sheetData sheetId="40267"/>
      <sheetData sheetId="40268"/>
      <sheetData sheetId="40269"/>
      <sheetData sheetId="40270"/>
      <sheetData sheetId="40271"/>
      <sheetData sheetId="40272"/>
      <sheetData sheetId="40273"/>
      <sheetData sheetId="40274"/>
      <sheetData sheetId="40275"/>
      <sheetData sheetId="40276"/>
      <sheetData sheetId="40277"/>
      <sheetData sheetId="40278"/>
      <sheetData sheetId="40279"/>
      <sheetData sheetId="40280"/>
      <sheetData sheetId="40281"/>
      <sheetData sheetId="40282"/>
      <sheetData sheetId="40283"/>
      <sheetData sheetId="40284"/>
      <sheetData sheetId="40285"/>
      <sheetData sheetId="40286"/>
      <sheetData sheetId="40287"/>
      <sheetData sheetId="40288"/>
      <sheetData sheetId="40289"/>
      <sheetData sheetId="40290"/>
      <sheetData sheetId="40291"/>
      <sheetData sheetId="40292"/>
      <sheetData sheetId="40293"/>
      <sheetData sheetId="40294"/>
      <sheetData sheetId="40295"/>
      <sheetData sheetId="40296"/>
      <sheetData sheetId="40297"/>
      <sheetData sheetId="40298"/>
      <sheetData sheetId="40299"/>
      <sheetData sheetId="40300"/>
      <sheetData sheetId="40301"/>
      <sheetData sheetId="40302"/>
      <sheetData sheetId="40303"/>
      <sheetData sheetId="40304"/>
      <sheetData sheetId="40305"/>
      <sheetData sheetId="40306"/>
      <sheetData sheetId="40307"/>
      <sheetData sheetId="40308"/>
      <sheetData sheetId="40309"/>
      <sheetData sheetId="40310"/>
      <sheetData sheetId="40311">
        <row r="26">
          <cell r="F26">
            <v>4.41</v>
          </cell>
        </row>
      </sheetData>
      <sheetData sheetId="40312"/>
      <sheetData sheetId="40313" refreshError="1"/>
      <sheetData sheetId="40314">
        <row r="35">
          <cell r="D35">
            <v>3.0339999999999998</v>
          </cell>
        </row>
      </sheetData>
      <sheetData sheetId="40315">
        <row r="187">
          <cell r="CI187">
            <v>0</v>
          </cell>
        </row>
      </sheetData>
      <sheetData sheetId="40316" refreshError="1"/>
      <sheetData sheetId="40317" refreshError="1"/>
      <sheetData sheetId="40318" refreshError="1"/>
      <sheetData sheetId="40319" refreshError="1"/>
      <sheetData sheetId="40320"/>
      <sheetData sheetId="40321"/>
      <sheetData sheetId="40322" refreshError="1"/>
      <sheetData sheetId="40323" refreshError="1"/>
      <sheetData sheetId="40324" refreshError="1"/>
      <sheetData sheetId="40325" refreshError="1"/>
      <sheetData sheetId="40326" refreshError="1"/>
      <sheetData sheetId="40327" refreshError="1"/>
      <sheetData sheetId="40328"/>
      <sheetData sheetId="40329"/>
      <sheetData sheetId="40330"/>
      <sheetData sheetId="40331"/>
      <sheetData sheetId="40332"/>
      <sheetData sheetId="40333"/>
      <sheetData sheetId="40334"/>
      <sheetData sheetId="40335"/>
      <sheetData sheetId="40336"/>
      <sheetData sheetId="40337"/>
      <sheetData sheetId="40338"/>
      <sheetData sheetId="40339"/>
      <sheetData sheetId="40340"/>
      <sheetData sheetId="40341"/>
      <sheetData sheetId="40342"/>
      <sheetData sheetId="40343"/>
      <sheetData sheetId="40344"/>
      <sheetData sheetId="40345"/>
      <sheetData sheetId="40346"/>
      <sheetData sheetId="40347"/>
      <sheetData sheetId="40348"/>
      <sheetData sheetId="40349"/>
      <sheetData sheetId="40350"/>
      <sheetData sheetId="40351"/>
      <sheetData sheetId="40352"/>
      <sheetData sheetId="40353"/>
      <sheetData sheetId="40354"/>
      <sheetData sheetId="40355"/>
      <sheetData sheetId="40356"/>
      <sheetData sheetId="40357"/>
      <sheetData sheetId="40358"/>
      <sheetData sheetId="40359"/>
      <sheetData sheetId="40360"/>
      <sheetData sheetId="40361"/>
      <sheetData sheetId="40362"/>
      <sheetData sheetId="40363"/>
      <sheetData sheetId="40364"/>
      <sheetData sheetId="40365"/>
      <sheetData sheetId="40366"/>
      <sheetData sheetId="40367"/>
      <sheetData sheetId="40368"/>
      <sheetData sheetId="40369"/>
      <sheetData sheetId="40370"/>
      <sheetData sheetId="40371"/>
      <sheetData sheetId="40372"/>
      <sheetData sheetId="40373"/>
      <sheetData sheetId="40374"/>
      <sheetData sheetId="40375"/>
      <sheetData sheetId="40376"/>
      <sheetData sheetId="40377"/>
      <sheetData sheetId="40378"/>
      <sheetData sheetId="40379"/>
      <sheetData sheetId="40380" refreshError="1"/>
      <sheetData sheetId="40381" refreshError="1"/>
      <sheetData sheetId="40382" refreshError="1"/>
      <sheetData sheetId="40383" refreshError="1"/>
      <sheetData sheetId="40384" refreshError="1"/>
      <sheetData sheetId="40385" refreshError="1"/>
      <sheetData sheetId="40386" refreshError="1"/>
      <sheetData sheetId="40387" refreshError="1"/>
      <sheetData sheetId="40388"/>
      <sheetData sheetId="40389" refreshError="1"/>
      <sheetData sheetId="40390" refreshError="1"/>
      <sheetData sheetId="40391" refreshError="1"/>
      <sheetData sheetId="40392" refreshError="1"/>
      <sheetData sheetId="40393" refreshError="1"/>
      <sheetData sheetId="40394" refreshError="1"/>
      <sheetData sheetId="40395" refreshError="1"/>
      <sheetData sheetId="40396" refreshError="1"/>
      <sheetData sheetId="40397" refreshError="1"/>
      <sheetData sheetId="40398" refreshError="1"/>
      <sheetData sheetId="40399" refreshError="1"/>
      <sheetData sheetId="40400" refreshError="1"/>
      <sheetData sheetId="40401" refreshError="1"/>
      <sheetData sheetId="40402" refreshError="1"/>
      <sheetData sheetId="40403" refreshError="1"/>
      <sheetData sheetId="40404" refreshError="1"/>
      <sheetData sheetId="40405" refreshError="1"/>
      <sheetData sheetId="40406" refreshError="1"/>
      <sheetData sheetId="40407" refreshError="1"/>
      <sheetData sheetId="40408" refreshError="1"/>
      <sheetData sheetId="40409" refreshError="1"/>
      <sheetData sheetId="40410" refreshError="1"/>
      <sheetData sheetId="40411" refreshError="1"/>
      <sheetData sheetId="40412" refreshError="1"/>
      <sheetData sheetId="40413" refreshError="1"/>
      <sheetData sheetId="40414" refreshError="1"/>
      <sheetData sheetId="40415" refreshError="1"/>
      <sheetData sheetId="40416" refreshError="1"/>
      <sheetData sheetId="40417">
        <row r="1">
          <cell r="A1" t="str">
            <v>Tender No. 41031044/00 : 132 kV OHTL Najran (EAST )- Roikbha - Najran University</v>
          </cell>
        </row>
      </sheetData>
      <sheetData sheetId="40418" refreshError="1"/>
      <sheetData sheetId="40419" refreshError="1"/>
      <sheetData sheetId="40420" refreshError="1"/>
      <sheetData sheetId="40421" refreshError="1"/>
      <sheetData sheetId="40422" refreshError="1"/>
      <sheetData sheetId="40423" refreshError="1"/>
      <sheetData sheetId="40424" refreshError="1"/>
      <sheetData sheetId="40425" refreshError="1"/>
      <sheetData sheetId="40426">
        <row r="7">
          <cell r="D7" t="str">
            <v>CONTRACT NO. 31031037/00</v>
          </cell>
        </row>
      </sheetData>
      <sheetData sheetId="40427" refreshError="1"/>
      <sheetData sheetId="40428" refreshError="1"/>
      <sheetData sheetId="40429" refreshError="1"/>
      <sheetData sheetId="40430" refreshError="1"/>
      <sheetData sheetId="40431" refreshError="1"/>
      <sheetData sheetId="40432" refreshError="1"/>
      <sheetData sheetId="40433">
        <row r="90">
          <cell r="C90">
            <v>600</v>
          </cell>
        </row>
      </sheetData>
      <sheetData sheetId="40434" refreshError="1"/>
      <sheetData sheetId="40435" refreshError="1"/>
      <sheetData sheetId="40436" refreshError="1"/>
      <sheetData sheetId="40437" refreshError="1"/>
      <sheetData sheetId="40438" refreshError="1"/>
      <sheetData sheetId="40439"/>
      <sheetData sheetId="40440">
        <row r="91">
          <cell r="I91">
            <v>0</v>
          </cell>
        </row>
      </sheetData>
      <sheetData sheetId="40441">
        <row r="7">
          <cell r="D7" t="str">
            <v>CONTRACT NO. 31031037/00</v>
          </cell>
        </row>
      </sheetData>
      <sheetData sheetId="40442">
        <row r="27">
          <cell r="I27">
            <v>0</v>
          </cell>
        </row>
      </sheetData>
      <sheetData sheetId="40443">
        <row r="105">
          <cell r="I105">
            <v>0</v>
          </cell>
        </row>
      </sheetData>
      <sheetData sheetId="40444"/>
      <sheetData sheetId="40445">
        <row r="7">
          <cell r="D7" t="str">
            <v>CONTRACT NO. 31031037/00</v>
          </cell>
        </row>
      </sheetData>
      <sheetData sheetId="40446"/>
      <sheetData sheetId="40447">
        <row r="1">
          <cell r="A1" t="str">
            <v>Tender No. 41031044/00 : 132 kV OHTL Najran (EAST )- Roikbha - Najran University</v>
          </cell>
        </row>
      </sheetData>
      <sheetData sheetId="40448"/>
      <sheetData sheetId="40449"/>
      <sheetData sheetId="40450"/>
      <sheetData sheetId="40451"/>
      <sheetData sheetId="40452">
        <row r="90">
          <cell r="C90">
            <v>600</v>
          </cell>
        </row>
      </sheetData>
      <sheetData sheetId="40453"/>
      <sheetData sheetId="40454"/>
      <sheetData sheetId="40455"/>
      <sheetData sheetId="40456"/>
      <sheetData sheetId="40457"/>
      <sheetData sheetId="40458">
        <row r="1">
          <cell r="E1">
            <v>41024</v>
          </cell>
        </row>
      </sheetData>
      <sheetData sheetId="40459"/>
      <sheetData sheetId="40460" refreshError="1"/>
      <sheetData sheetId="40461" refreshError="1"/>
      <sheetData sheetId="40462" refreshError="1"/>
      <sheetData sheetId="40463" refreshError="1"/>
      <sheetData sheetId="40464" refreshError="1"/>
      <sheetData sheetId="40465" refreshError="1"/>
      <sheetData sheetId="40466" refreshError="1"/>
      <sheetData sheetId="40467" refreshError="1"/>
      <sheetData sheetId="40468" refreshError="1"/>
      <sheetData sheetId="40469" refreshError="1"/>
      <sheetData sheetId="40470" refreshError="1"/>
      <sheetData sheetId="40471" refreshError="1"/>
      <sheetData sheetId="40472" refreshError="1"/>
      <sheetData sheetId="40473" refreshError="1"/>
      <sheetData sheetId="40474" refreshError="1"/>
      <sheetData sheetId="40475" refreshError="1"/>
      <sheetData sheetId="40476" refreshError="1"/>
      <sheetData sheetId="40477" refreshError="1"/>
      <sheetData sheetId="40478" refreshError="1"/>
      <sheetData sheetId="40479" refreshError="1"/>
      <sheetData sheetId="40480" refreshError="1"/>
      <sheetData sheetId="40481" refreshError="1"/>
      <sheetData sheetId="40482" refreshError="1"/>
      <sheetData sheetId="40483" refreshError="1"/>
      <sheetData sheetId="40484" refreshError="1"/>
      <sheetData sheetId="40485" refreshError="1"/>
      <sheetData sheetId="40486" refreshError="1"/>
      <sheetData sheetId="40487" refreshError="1"/>
      <sheetData sheetId="40488" refreshError="1"/>
      <sheetData sheetId="40489" refreshError="1"/>
      <sheetData sheetId="40490" refreshError="1"/>
      <sheetData sheetId="40491" refreshError="1"/>
      <sheetData sheetId="40492" refreshError="1"/>
      <sheetData sheetId="40493" refreshError="1"/>
      <sheetData sheetId="40494" refreshError="1"/>
      <sheetData sheetId="40495" refreshError="1"/>
      <sheetData sheetId="40496" refreshError="1"/>
      <sheetData sheetId="40497" refreshError="1"/>
      <sheetData sheetId="40498" refreshError="1"/>
      <sheetData sheetId="40499" refreshError="1"/>
      <sheetData sheetId="40500" refreshError="1"/>
      <sheetData sheetId="40501" refreshError="1"/>
      <sheetData sheetId="40502" refreshError="1"/>
      <sheetData sheetId="40503" refreshError="1"/>
      <sheetData sheetId="40504" refreshError="1"/>
      <sheetData sheetId="40505" refreshError="1"/>
      <sheetData sheetId="40506" refreshError="1"/>
      <sheetData sheetId="40507" refreshError="1"/>
      <sheetData sheetId="40508" refreshError="1"/>
      <sheetData sheetId="40509" refreshError="1"/>
      <sheetData sheetId="40510" refreshError="1"/>
      <sheetData sheetId="40511" refreshError="1"/>
      <sheetData sheetId="40512"/>
      <sheetData sheetId="40513"/>
      <sheetData sheetId="40514" refreshError="1"/>
      <sheetData sheetId="40515" refreshError="1"/>
      <sheetData sheetId="40516" refreshError="1"/>
      <sheetData sheetId="40517" refreshError="1"/>
      <sheetData sheetId="40518" refreshError="1"/>
      <sheetData sheetId="40519" refreshError="1"/>
      <sheetData sheetId="40520" refreshError="1"/>
      <sheetData sheetId="40521"/>
      <sheetData sheetId="40522"/>
      <sheetData sheetId="40523" refreshError="1"/>
      <sheetData sheetId="40524" refreshError="1"/>
      <sheetData sheetId="40525" refreshError="1"/>
      <sheetData sheetId="40526" refreshError="1"/>
      <sheetData sheetId="40527"/>
      <sheetData sheetId="40528">
        <row r="1">
          <cell r="Z1" t="str">
            <v>/WGZY/PPAGPQ</v>
          </cell>
        </row>
      </sheetData>
      <sheetData sheetId="40529"/>
      <sheetData sheetId="40530"/>
      <sheetData sheetId="40531"/>
      <sheetData sheetId="40532"/>
      <sheetData sheetId="40533">
        <row r="1">
          <cell r="Z1" t="str">
            <v>/WGZY/PPAGPQ</v>
          </cell>
        </row>
      </sheetData>
      <sheetData sheetId="40534"/>
      <sheetData sheetId="40535"/>
      <sheetData sheetId="40536"/>
      <sheetData sheetId="40537"/>
      <sheetData sheetId="40538"/>
      <sheetData sheetId="40539"/>
      <sheetData sheetId="40540"/>
      <sheetData sheetId="40541"/>
      <sheetData sheetId="40542" refreshError="1"/>
      <sheetData sheetId="40543" refreshError="1"/>
      <sheetData sheetId="40544" refreshError="1"/>
      <sheetData sheetId="40545" refreshError="1"/>
      <sheetData sheetId="40546" refreshError="1"/>
      <sheetData sheetId="40547" refreshError="1"/>
      <sheetData sheetId="40548" refreshError="1"/>
      <sheetData sheetId="40549" refreshError="1"/>
      <sheetData sheetId="40550" refreshError="1"/>
      <sheetData sheetId="40551" refreshError="1"/>
      <sheetData sheetId="40552" refreshError="1"/>
      <sheetData sheetId="40553" refreshError="1"/>
      <sheetData sheetId="40554" refreshError="1"/>
      <sheetData sheetId="40555" refreshError="1"/>
      <sheetData sheetId="40556" refreshError="1"/>
      <sheetData sheetId="40557" refreshError="1"/>
      <sheetData sheetId="40558" refreshError="1"/>
      <sheetData sheetId="40559" refreshError="1"/>
      <sheetData sheetId="40560" refreshError="1"/>
      <sheetData sheetId="40561" refreshError="1"/>
      <sheetData sheetId="40562" refreshError="1"/>
      <sheetData sheetId="40563" refreshError="1"/>
      <sheetData sheetId="40564" refreshError="1"/>
      <sheetData sheetId="40565" refreshError="1"/>
      <sheetData sheetId="40566" refreshError="1"/>
      <sheetData sheetId="40567" refreshError="1"/>
      <sheetData sheetId="40568" refreshError="1"/>
      <sheetData sheetId="40569" refreshError="1"/>
      <sheetData sheetId="40570" refreshError="1"/>
      <sheetData sheetId="40571" refreshError="1"/>
      <sheetData sheetId="40572" refreshError="1"/>
      <sheetData sheetId="40573" refreshError="1"/>
      <sheetData sheetId="40574" refreshError="1"/>
      <sheetData sheetId="40575" refreshError="1"/>
      <sheetData sheetId="40576" refreshError="1"/>
      <sheetData sheetId="40577" refreshError="1"/>
      <sheetData sheetId="40578" refreshError="1"/>
      <sheetData sheetId="40579" refreshError="1"/>
      <sheetData sheetId="40580" refreshError="1"/>
      <sheetData sheetId="40581" refreshError="1"/>
      <sheetData sheetId="40582" refreshError="1"/>
      <sheetData sheetId="40583" refreshError="1"/>
      <sheetData sheetId="40584" refreshError="1"/>
      <sheetData sheetId="40585" refreshError="1"/>
      <sheetData sheetId="40586" refreshError="1"/>
      <sheetData sheetId="40587" refreshError="1"/>
      <sheetData sheetId="40588" refreshError="1"/>
      <sheetData sheetId="40589" refreshError="1"/>
      <sheetData sheetId="40590" refreshError="1"/>
      <sheetData sheetId="40591" refreshError="1"/>
      <sheetData sheetId="40592" refreshError="1"/>
      <sheetData sheetId="40593" refreshError="1"/>
      <sheetData sheetId="40594" refreshError="1"/>
      <sheetData sheetId="40595" refreshError="1"/>
      <sheetData sheetId="40596" refreshError="1"/>
      <sheetData sheetId="40597" refreshError="1"/>
      <sheetData sheetId="40598" refreshError="1"/>
      <sheetData sheetId="40599" refreshError="1"/>
      <sheetData sheetId="40600" refreshError="1"/>
      <sheetData sheetId="40601" refreshError="1"/>
      <sheetData sheetId="40602" refreshError="1"/>
      <sheetData sheetId="40603" refreshError="1"/>
      <sheetData sheetId="40604" refreshError="1"/>
      <sheetData sheetId="40605" refreshError="1"/>
      <sheetData sheetId="40606" refreshError="1"/>
      <sheetData sheetId="40607" refreshError="1"/>
      <sheetData sheetId="40608" refreshError="1"/>
      <sheetData sheetId="40609" refreshError="1"/>
      <sheetData sheetId="40610" refreshError="1"/>
      <sheetData sheetId="40611" refreshError="1"/>
      <sheetData sheetId="40612" refreshError="1"/>
      <sheetData sheetId="40613" refreshError="1"/>
      <sheetData sheetId="40614" refreshError="1"/>
      <sheetData sheetId="40615" refreshError="1"/>
      <sheetData sheetId="40616" refreshError="1"/>
      <sheetData sheetId="40617" refreshError="1"/>
      <sheetData sheetId="40618" refreshError="1"/>
      <sheetData sheetId="40619" refreshError="1"/>
      <sheetData sheetId="40620" refreshError="1"/>
      <sheetData sheetId="40621" refreshError="1"/>
      <sheetData sheetId="40622" refreshError="1"/>
      <sheetData sheetId="40623" refreshError="1"/>
      <sheetData sheetId="40624" refreshError="1"/>
      <sheetData sheetId="40625" refreshError="1"/>
      <sheetData sheetId="40626" refreshError="1"/>
      <sheetData sheetId="40627" refreshError="1"/>
      <sheetData sheetId="40628" refreshError="1"/>
      <sheetData sheetId="40629" refreshError="1"/>
      <sheetData sheetId="40630" refreshError="1"/>
      <sheetData sheetId="40631" refreshError="1"/>
      <sheetData sheetId="40632" refreshError="1"/>
      <sheetData sheetId="40633" refreshError="1"/>
      <sheetData sheetId="40634" refreshError="1"/>
      <sheetData sheetId="40635" refreshError="1"/>
      <sheetData sheetId="40636" refreshError="1"/>
      <sheetData sheetId="40637" refreshError="1"/>
      <sheetData sheetId="40638" refreshError="1"/>
      <sheetData sheetId="40639" refreshError="1"/>
      <sheetData sheetId="40640" refreshError="1"/>
      <sheetData sheetId="40641" refreshError="1"/>
      <sheetData sheetId="40642" refreshError="1"/>
      <sheetData sheetId="40643" refreshError="1"/>
      <sheetData sheetId="40644" refreshError="1"/>
      <sheetData sheetId="40645" refreshError="1"/>
      <sheetData sheetId="40646" refreshError="1"/>
      <sheetData sheetId="40647" refreshError="1"/>
      <sheetData sheetId="40648" refreshError="1"/>
      <sheetData sheetId="40649" refreshError="1"/>
      <sheetData sheetId="40650" refreshError="1"/>
      <sheetData sheetId="40651" refreshError="1"/>
      <sheetData sheetId="40652" refreshError="1"/>
      <sheetData sheetId="40653" refreshError="1"/>
      <sheetData sheetId="40654" refreshError="1"/>
      <sheetData sheetId="40655" refreshError="1"/>
      <sheetData sheetId="40656" refreshError="1"/>
      <sheetData sheetId="40657" refreshError="1"/>
      <sheetData sheetId="40658" refreshError="1"/>
      <sheetData sheetId="40659" refreshError="1"/>
      <sheetData sheetId="40660" refreshError="1"/>
      <sheetData sheetId="40661" refreshError="1"/>
      <sheetData sheetId="40662" refreshError="1"/>
      <sheetData sheetId="40663" refreshError="1"/>
      <sheetData sheetId="40664" refreshError="1"/>
      <sheetData sheetId="40665" refreshError="1"/>
      <sheetData sheetId="40666" refreshError="1"/>
      <sheetData sheetId="40667" refreshError="1"/>
      <sheetData sheetId="40668" refreshError="1"/>
      <sheetData sheetId="40669" refreshError="1"/>
      <sheetData sheetId="40670" refreshError="1"/>
      <sheetData sheetId="40671" refreshError="1"/>
      <sheetData sheetId="40672" refreshError="1"/>
      <sheetData sheetId="40673" refreshError="1"/>
      <sheetData sheetId="40674" refreshError="1"/>
      <sheetData sheetId="40675" refreshError="1"/>
      <sheetData sheetId="40676" refreshError="1"/>
      <sheetData sheetId="40677" refreshError="1"/>
      <sheetData sheetId="40678" refreshError="1"/>
      <sheetData sheetId="40679" refreshError="1"/>
      <sheetData sheetId="40680" refreshError="1"/>
      <sheetData sheetId="40681" refreshError="1"/>
      <sheetData sheetId="40682" refreshError="1"/>
      <sheetData sheetId="40683" refreshError="1"/>
      <sheetData sheetId="40684" refreshError="1"/>
      <sheetData sheetId="40685" refreshError="1"/>
      <sheetData sheetId="40686"/>
      <sheetData sheetId="40687"/>
      <sheetData sheetId="40688"/>
      <sheetData sheetId="40689" refreshError="1"/>
      <sheetData sheetId="40690"/>
      <sheetData sheetId="40691"/>
      <sheetData sheetId="40692" refreshError="1"/>
      <sheetData sheetId="40693" refreshError="1"/>
      <sheetData sheetId="40694" refreshError="1"/>
      <sheetData sheetId="40695" refreshError="1"/>
      <sheetData sheetId="40696" refreshError="1"/>
      <sheetData sheetId="40697" refreshError="1"/>
      <sheetData sheetId="40698" refreshError="1"/>
      <sheetData sheetId="40699" refreshError="1"/>
      <sheetData sheetId="40700" refreshError="1"/>
      <sheetData sheetId="40701" refreshError="1"/>
      <sheetData sheetId="40702" refreshError="1"/>
      <sheetData sheetId="40703" refreshError="1"/>
      <sheetData sheetId="40704" refreshError="1"/>
      <sheetData sheetId="40705" refreshError="1"/>
      <sheetData sheetId="40706" refreshError="1"/>
      <sheetData sheetId="40707" refreshError="1"/>
      <sheetData sheetId="40708" refreshError="1"/>
      <sheetData sheetId="40709" refreshError="1"/>
      <sheetData sheetId="40710" refreshError="1"/>
      <sheetData sheetId="40711" refreshError="1"/>
      <sheetData sheetId="40712" refreshError="1"/>
      <sheetData sheetId="40713" refreshError="1"/>
      <sheetData sheetId="40714" refreshError="1"/>
      <sheetData sheetId="40715" refreshError="1"/>
      <sheetData sheetId="40716" refreshError="1"/>
      <sheetData sheetId="40717" refreshError="1"/>
      <sheetData sheetId="40718" refreshError="1"/>
      <sheetData sheetId="40719" refreshError="1"/>
      <sheetData sheetId="40720" refreshError="1"/>
      <sheetData sheetId="40721" refreshError="1"/>
      <sheetData sheetId="40722" refreshError="1"/>
      <sheetData sheetId="40723" refreshError="1"/>
      <sheetData sheetId="40724" refreshError="1"/>
      <sheetData sheetId="40725" refreshError="1"/>
      <sheetData sheetId="40726" refreshError="1"/>
      <sheetData sheetId="40727" refreshError="1"/>
      <sheetData sheetId="40728" refreshError="1"/>
      <sheetData sheetId="40729" refreshError="1"/>
      <sheetData sheetId="40730" refreshError="1"/>
      <sheetData sheetId="40731" refreshError="1"/>
      <sheetData sheetId="40732" refreshError="1"/>
      <sheetData sheetId="40733" refreshError="1"/>
      <sheetData sheetId="40734" refreshError="1"/>
      <sheetData sheetId="40735" refreshError="1"/>
      <sheetData sheetId="40736" refreshError="1"/>
      <sheetData sheetId="40737" refreshError="1"/>
      <sheetData sheetId="40738" refreshError="1"/>
      <sheetData sheetId="40739" refreshError="1"/>
      <sheetData sheetId="40740" refreshError="1"/>
      <sheetData sheetId="40741" refreshError="1"/>
      <sheetData sheetId="40742" refreshError="1"/>
      <sheetData sheetId="40743" refreshError="1"/>
      <sheetData sheetId="40744" refreshError="1"/>
      <sheetData sheetId="40745" refreshError="1"/>
      <sheetData sheetId="40746" refreshError="1"/>
      <sheetData sheetId="40747" refreshError="1"/>
      <sheetData sheetId="40748" refreshError="1"/>
      <sheetData sheetId="40749" refreshError="1"/>
      <sheetData sheetId="40750"/>
      <sheetData sheetId="40751"/>
      <sheetData sheetId="40752"/>
      <sheetData sheetId="40753"/>
      <sheetData sheetId="40754"/>
      <sheetData sheetId="40755"/>
      <sheetData sheetId="40756"/>
      <sheetData sheetId="40757"/>
      <sheetData sheetId="40758"/>
      <sheetData sheetId="40759"/>
      <sheetData sheetId="40760"/>
      <sheetData sheetId="40761"/>
      <sheetData sheetId="40762"/>
      <sheetData sheetId="40763"/>
      <sheetData sheetId="40764"/>
      <sheetData sheetId="40765" refreshError="1"/>
      <sheetData sheetId="40766" refreshError="1"/>
      <sheetData sheetId="40767" refreshError="1"/>
      <sheetData sheetId="40768" refreshError="1"/>
      <sheetData sheetId="40769" refreshError="1"/>
      <sheetData sheetId="40770"/>
      <sheetData sheetId="40771"/>
      <sheetData sheetId="40772" refreshError="1"/>
      <sheetData sheetId="40773"/>
      <sheetData sheetId="40774" refreshError="1"/>
      <sheetData sheetId="40775" refreshError="1"/>
      <sheetData sheetId="40776" refreshError="1"/>
      <sheetData sheetId="40777" refreshError="1"/>
      <sheetData sheetId="40778" refreshError="1"/>
      <sheetData sheetId="40779" refreshError="1"/>
      <sheetData sheetId="40780" refreshError="1"/>
      <sheetData sheetId="40781"/>
      <sheetData sheetId="40782"/>
      <sheetData sheetId="40783"/>
      <sheetData sheetId="40784"/>
      <sheetData sheetId="40785"/>
      <sheetData sheetId="40786"/>
      <sheetData sheetId="40787"/>
      <sheetData sheetId="40788" refreshError="1"/>
      <sheetData sheetId="40789"/>
      <sheetData sheetId="40790"/>
      <sheetData sheetId="40791"/>
      <sheetData sheetId="40792"/>
      <sheetData sheetId="40793"/>
      <sheetData sheetId="40794"/>
      <sheetData sheetId="40795"/>
      <sheetData sheetId="40796" refreshError="1"/>
      <sheetData sheetId="40797" refreshError="1"/>
      <sheetData sheetId="40798" refreshError="1"/>
      <sheetData sheetId="40799" refreshError="1"/>
      <sheetData sheetId="40800" refreshError="1"/>
      <sheetData sheetId="40801" refreshError="1"/>
      <sheetData sheetId="40802" refreshError="1"/>
      <sheetData sheetId="40803" refreshError="1"/>
      <sheetData sheetId="40804" refreshError="1"/>
      <sheetData sheetId="40805" refreshError="1"/>
      <sheetData sheetId="40806"/>
      <sheetData sheetId="40807" refreshError="1"/>
      <sheetData sheetId="40808"/>
      <sheetData sheetId="40809" refreshError="1"/>
      <sheetData sheetId="40810" refreshError="1"/>
      <sheetData sheetId="40811"/>
      <sheetData sheetId="40812"/>
      <sheetData sheetId="40813"/>
      <sheetData sheetId="40814"/>
      <sheetData sheetId="40815"/>
      <sheetData sheetId="40816"/>
      <sheetData sheetId="40817"/>
      <sheetData sheetId="40818"/>
      <sheetData sheetId="40819">
        <row r="15">
          <cell r="C15" t="str">
            <v>AA-DGDA-1 (Rev.02)</v>
          </cell>
        </row>
      </sheetData>
      <sheetData sheetId="40820"/>
      <sheetData sheetId="40821"/>
      <sheetData sheetId="40822">
        <row r="25">
          <cell r="AG25">
            <v>5403.1263379591846</v>
          </cell>
        </row>
      </sheetData>
      <sheetData sheetId="40823"/>
      <sheetData sheetId="40824"/>
      <sheetData sheetId="40825"/>
      <sheetData sheetId="40826"/>
      <sheetData sheetId="40827"/>
      <sheetData sheetId="40828" refreshError="1"/>
      <sheetData sheetId="40829" refreshError="1"/>
      <sheetData sheetId="40830" refreshError="1"/>
      <sheetData sheetId="40831" refreshError="1"/>
      <sheetData sheetId="40832" refreshError="1"/>
      <sheetData sheetId="40833" refreshError="1"/>
      <sheetData sheetId="40834" refreshError="1"/>
      <sheetData sheetId="40835" refreshError="1"/>
      <sheetData sheetId="40836" refreshError="1"/>
      <sheetData sheetId="40837" refreshError="1"/>
      <sheetData sheetId="40838" refreshError="1"/>
      <sheetData sheetId="40839" refreshError="1"/>
      <sheetData sheetId="40840" refreshError="1"/>
      <sheetData sheetId="40841" refreshError="1"/>
      <sheetData sheetId="40842" refreshError="1"/>
      <sheetData sheetId="40843" refreshError="1"/>
      <sheetData sheetId="40844" refreshError="1"/>
      <sheetData sheetId="40845" refreshError="1"/>
      <sheetData sheetId="40846" refreshError="1"/>
      <sheetData sheetId="40847" refreshError="1"/>
      <sheetData sheetId="40848" refreshError="1"/>
      <sheetData sheetId="40849" refreshError="1"/>
      <sheetData sheetId="40850" refreshError="1"/>
      <sheetData sheetId="40851" refreshError="1"/>
      <sheetData sheetId="40852" refreshError="1"/>
      <sheetData sheetId="40853" refreshError="1"/>
      <sheetData sheetId="40854" refreshError="1"/>
      <sheetData sheetId="40855" refreshError="1"/>
      <sheetData sheetId="40856" refreshError="1"/>
      <sheetData sheetId="40857" refreshError="1"/>
      <sheetData sheetId="40858" refreshError="1"/>
      <sheetData sheetId="40859" refreshError="1"/>
      <sheetData sheetId="40860" refreshError="1"/>
      <sheetData sheetId="40861" refreshError="1"/>
      <sheetData sheetId="40862" refreshError="1"/>
      <sheetData sheetId="40863" refreshError="1"/>
      <sheetData sheetId="40864" refreshError="1"/>
      <sheetData sheetId="40865" refreshError="1"/>
      <sheetData sheetId="40866" refreshError="1"/>
      <sheetData sheetId="40867" refreshError="1"/>
      <sheetData sheetId="40868" refreshError="1"/>
      <sheetData sheetId="40869" refreshError="1"/>
      <sheetData sheetId="40870" refreshError="1"/>
      <sheetData sheetId="40871"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 List (2)"/>
      <sheetName val="Ch. List"/>
      <sheetName val="ASSUMPTIONS"/>
      <sheetName val="Sheet1"/>
      <sheetName val="QTY-RATE"/>
      <sheetName val="PRE. ESTIMATE"/>
      <sheetName val="QTY-RATE (Site 09 12 04)"/>
      <sheetName val="QTY-RATE (2)"/>
      <sheetName val="BRAKE UP SHEET"/>
      <sheetName val="Break up Sheet"/>
      <sheetName val="PAINTING"/>
      <sheetName val="common area"/>
      <sheetName val="Block Work, Plastering"/>
      <sheetName val="FLOORING"/>
      <sheetName val="WATER PROOFING"/>
      <sheetName val="joinery"/>
      <sheetName val="lintle,chejjas"/>
      <sheetName val="EXTENDED BASEMENT"/>
      <sheetName val="Basement"/>
      <sheetName val="MASS EXCAVATION"/>
      <sheetName val="FOOT-QTY"/>
      <sheetName val="FOOTING AND EXCAVATION"/>
      <sheetName val="Columns Reinforcement"/>
      <sheetName val="COLU MN"/>
      <sheetName val="SHUTTERING"/>
      <sheetName val="Beams Reinforcement"/>
      <sheetName val="GYM EQUIP"/>
      <sheetName val="M &amp; E"/>
      <sheetName val="preliminaries"/>
      <sheetName val="P &amp; M"/>
      <sheetName val="MOBI"/>
      <sheetName val="RCC Retaining wall"/>
      <sheetName val="HYDERABAD SWIMMING POOL"/>
      <sheetName val="Field Values"/>
      <sheetName val="Legend"/>
      <sheetName val="BS, PL, SCH 96"/>
      <sheetName val="Rate analysis"/>
      <sheetName val="Plant Cost"/>
      <sheetName val="Fill this out first..."/>
      <sheetName val="Basement Budget"/>
      <sheetName val="Labor abs-NMR"/>
      <sheetName val="PCC"/>
      <sheetName val="concrete"/>
      <sheetName val="RA-markate"/>
      <sheetName val="RCC,Ret. Wall"/>
      <sheetName val="MASTER WORK SHEET - ESTIMATE HI"/>
      <sheetName val="WWR"/>
      <sheetName val="Rate_Analysis"/>
      <sheetName val="Consolidated"/>
      <sheetName val="ndG-1_x0005_"/>
      <sheetName val="horizontal"/>
      <sheetName val="Sheet3 (2)"/>
      <sheetName val="9. Package split - Cost "/>
      <sheetName val="strand"/>
      <sheetName val="Main-Material"/>
      <sheetName val="Footings"/>
      <sheetName val="BOQ_Direct_selling cost"/>
      <sheetName val="13. Steel - Ratio"/>
      <sheetName val="Approved MTD Proj #'s"/>
      <sheetName val="P&amp;L"/>
      <sheetName val="loadcal"/>
      <sheetName val="Formulas"/>
      <sheetName val="pipes"/>
      <sheetName val="Abstract Sheet"/>
      <sheetName val="STAFFSCHED "/>
      <sheetName val="COLUMN"/>
      <sheetName val="SWITCH"/>
      <sheetName val="Rob. elektr."/>
      <sheetName val="Plas &amp; WP"/>
      <sheetName val="MM"/>
      <sheetName val="RECAPITULATION"/>
      <sheetName val="Footing"/>
      <sheetName val="ndG-1_x005f_x0005_"/>
      <sheetName val="Project Budget Worksheet"/>
      <sheetName val="ndG-1_x005f_x005f_x005f_x0005_"/>
      <sheetName val="Dropdown list"/>
      <sheetName val="Manning Schedule"/>
      <sheetName val="Notes"/>
      <sheetName val="trial flow sheet"/>
      <sheetName val="grid"/>
      <sheetName val="final abstract"/>
      <sheetName val="CFForecast detail"/>
      <sheetName val="Data sheet"/>
      <sheetName val="TBAL9697 -group wise  sdpl"/>
      <sheetName val="Structure Bills Qty"/>
      <sheetName val="analysis"/>
      <sheetName val="dBase"/>
      <sheetName val="beam-reinft-IIInd floor"/>
      <sheetName val="Cost summary"/>
      <sheetName val="sq ftg detail"/>
      <sheetName val="lookup"/>
      <sheetName val="Design"/>
      <sheetName val="F1a-Pile"/>
      <sheetName val="SBI(Siliguri)"/>
      <sheetName val="Civil Boq"/>
      <sheetName val="Factor_sheet"/>
      <sheetName val="ETC Plant Cost"/>
      <sheetName val="Micro"/>
      <sheetName val="Macro"/>
      <sheetName val="Scaff-Rose"/>
      <sheetName val="sept-plan"/>
      <sheetName val="beam-reinft"/>
      <sheetName val="wordsdata"/>
      <sheetName val="Appendix - 12 - Recov. Adv. Pmt"/>
      <sheetName val="12a. CFTable"/>
      <sheetName val="Detail"/>
      <sheetName val="10. &amp; 11. Rate Code &amp; BQ"/>
      <sheetName val="3. Elemental Summary"/>
      <sheetName val="Door"/>
      <sheetName val="Cost_Ph1"/>
      <sheetName val="Budget-250"/>
      <sheetName val="Lookups"/>
      <sheetName val="CATV Pojacavac"/>
      <sheetName val="CATV SPLITTER"/>
      <sheetName val="CATV TAP-s"/>
      <sheetName val="Pipe-Wee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Sheet1"/>
      <sheetName val="Final Cost (Direct &amp; Subcon)"/>
      <sheetName val="orgoae"/>
      <sheetName val="Orgtf"/>
      <sheetName val="Manning Schedule"/>
      <sheetName val="Town House Type A"/>
      <sheetName val="concrete"/>
      <sheetName val="RA-markate"/>
      <sheetName val="Project Budget Worksheet"/>
      <sheetName val="조직도"/>
      <sheetName val="RCC,Ret. Wall"/>
      <sheetName val="총괄표 (2)"/>
      <sheetName val="LAB"/>
      <sheetName val="PROJECT BRIEF(EX.NEW)"/>
      <sheetName val="FAB별"/>
      <sheetName val="COLUMNS"/>
      <sheetName val="SLABREINF-SCH"/>
      <sheetName val="REINF-PILECAP"/>
      <sheetName val="SRC-B3U2"/>
      <sheetName val="finalj"/>
      <sheetName val="PriceSummary"/>
      <sheetName val="POWER"/>
      <sheetName val="ExSum"/>
      <sheetName val="Data"/>
      <sheetName val="BOQ건축"/>
      <sheetName val="Plinth"/>
      <sheetName val="Beam"/>
      <sheetName val="Concrete &amp; FW"/>
      <sheetName val="Names"/>
      <sheetName val="PROJECT BRIEF"/>
      <sheetName val="Manning_Schedule"/>
      <sheetName val="Final_Cost_(Direct_&amp;_Subcon)"/>
      <sheetName val="Town_House_Type_A"/>
      <sheetName val="Project_Budget_Worksheet"/>
      <sheetName val="RCC,Ret__Wall"/>
      <sheetName val="총괄표_(2)"/>
      <sheetName val="Manning_Schedule1"/>
      <sheetName val="Final_Cost_(Direct_&amp;_Subcon)1"/>
      <sheetName val="Town_House_Type_A1"/>
      <sheetName val="Project_Budget_Worksheet1"/>
      <sheetName val="RCC,Ret__Wall1"/>
      <sheetName val="총괄표_(2)1"/>
      <sheetName val="Manning_Schedule2"/>
      <sheetName val="Final_Cost_(Direct_&amp;_Subcon)2"/>
      <sheetName val="Town_House_Type_A2"/>
      <sheetName val="Project_Budget_Worksheet2"/>
      <sheetName val="RCC,Ret__Wall2"/>
      <sheetName val="총괄표_(2)2"/>
      <sheetName val="Manning_Schedule3"/>
      <sheetName val="Final_Cost_(Direct_&amp;_Subcon)3"/>
      <sheetName val="Town_House_Type_A3"/>
      <sheetName val="Project_Budget_Worksheet3"/>
      <sheetName val="RCC,Ret__Wall3"/>
      <sheetName val="총괄표_(2)3"/>
      <sheetName val="Lookups"/>
      <sheetName val="Manning_Schedule4"/>
      <sheetName val="Final_Cost_(Direct_&amp;_Subcon)4"/>
      <sheetName val="Town_House_Type_A4"/>
      <sheetName val="Project_Budget_Worksheet4"/>
      <sheetName val="RCC,Ret__Wall4"/>
      <sheetName val="총괄표_(2)4"/>
      <sheetName val="Manning_Schedule5"/>
      <sheetName val="Final_Cost_(Direct_&amp;_Subcon)5"/>
      <sheetName val="Town_House_Type_A5"/>
      <sheetName val="Project_Budget_Worksheet5"/>
      <sheetName val="RCC,Ret__Wall5"/>
      <sheetName val="총괄표_(2)5"/>
      <sheetName val="PriceList01"/>
      <sheetName val="ITEMS"/>
      <sheetName val="E_Summary"/>
      <sheetName val="D_Cntnts"/>
      <sheetName val="Manning_Schedule6"/>
      <sheetName val="Final_Cost_(Direct_&amp;_Subcon)6"/>
      <sheetName val="Town_House_Type_A6"/>
      <sheetName val="Project_Budget_Worksheet6"/>
      <sheetName val="RCC,Ret__Wall6"/>
      <sheetName val="총괄표_(2)6"/>
      <sheetName val="Manning_Schedule7"/>
      <sheetName val="Final_Cost_(Direct_&amp;_Subcon)7"/>
      <sheetName val="Town_House_Type_A7"/>
      <sheetName val="Project_Budget_Worksheet7"/>
      <sheetName val="RCC,Ret__Wall7"/>
      <sheetName val="총괄표_(2)7"/>
      <sheetName val="Manning_Schedule8"/>
      <sheetName val="Final_Cost_(Direct_&amp;_Subcon)8"/>
      <sheetName val="Town_House_Type_A8"/>
      <sheetName val="Project_Budget_Worksheet8"/>
      <sheetName val="RCC,Ret__Wall8"/>
      <sheetName val="총괄표_(2)8"/>
      <sheetName val="Manning_Schedule9"/>
      <sheetName val="Final_Cost_(Direct_&amp;_Subcon)9"/>
      <sheetName val="Town_House_Type_A9"/>
      <sheetName val="Project_Budget_Worksheet9"/>
      <sheetName val="RCC,Ret__Wall9"/>
      <sheetName val="총괄표_(2)9"/>
      <sheetName val="Manning_Schedule10"/>
      <sheetName val="Final_Cost_(Direct_&amp;_Subcon)10"/>
      <sheetName val="Town_House_Type_A10"/>
      <sheetName val="Project_Budget_Worksheet10"/>
      <sheetName val="RCC,Ret__Wall10"/>
      <sheetName val="총괄표_(2)10"/>
      <sheetName val="CHECKLIST"/>
      <sheetName val="P-Sum-Cab"/>
      <sheetName val="Dr Pipes"/>
      <sheetName val="GS1"/>
      <sheetName val="Content"/>
      <sheetName val="Sumcosts"/>
      <sheetName val="gap-makrana"/>
      <sheetName val="Definitions"/>
      <sheetName val="ESTIMATE"/>
      <sheetName val="FitOutConfCentre"/>
      <sheetName val="TempData"/>
      <sheetName val="Plot 1"/>
      <sheetName val="_Data"/>
      <sheetName val="Break up Sheet"/>
      <sheetName val="CATV Pojacavac"/>
      <sheetName val="CATV SPLITTER"/>
      <sheetName val="CATV TAP-s"/>
      <sheetName val="Raw Data"/>
      <sheetName val="MainWork Qty &amp; U.P."/>
      <sheetName val="Dropdown list"/>
      <sheetName val="BOQ"/>
      <sheetName val="AD ST"/>
      <sheetName val="입찰내역 발주처 양식"/>
      <sheetName val="Preliminary"/>
      <sheetName val="공종별_집계금액"/>
      <sheetName val="材料单"/>
      <sheetName val="Customize Your Invoice"/>
      <sheetName val="Site Expenses"/>
      <sheetName val="科目"/>
      <sheetName val="집계"/>
      <sheetName val="충주"/>
      <sheetName val="Labor abs-NMR"/>
      <sheetName val="Areas"/>
      <sheetName val="Ops"/>
      <sheetName val="CANDY BOQ"/>
      <sheetName val="EEV(Prilim)"/>
      <sheetName val="PFPi Input Sheets"/>
      <sheetName val="Manning_Schedule11"/>
      <sheetName val="Final_Cost_(Direct_&amp;_Subcon)11"/>
      <sheetName val="Town_House_Type_A11"/>
      <sheetName val="Project_Budget_Worksheet11"/>
      <sheetName val="RCC,Ret__Wall11"/>
      <sheetName val="총괄표_(2)11"/>
      <sheetName val="PROJECT_BRIEF(EX_NEW)"/>
      <sheetName val="Concrete_&amp;_FW"/>
      <sheetName val="PROJECT_BRIEF"/>
      <sheetName val="Raw_Data"/>
      <sheetName val="MainWork_Qty_&amp;_U_P_"/>
      <sheetName val="Dropdown_list"/>
      <sheetName val="AD_ST"/>
      <sheetName val="입찰내역_발주처_양식"/>
      <sheetName val="Customize_Your_Invoice"/>
      <sheetName val="Site_Expenses"/>
      <sheetName val="Labor_abs-NMR"/>
      <sheetName val="CANDY_BOQ"/>
      <sheetName val="Plot_1"/>
      <sheetName val="PFPi_Input_Sheets"/>
      <sheetName val="Dr_Pipes"/>
      <sheetName val="Drop Down List"/>
      <sheetName val="pipes"/>
      <sheetName val="Schedules"/>
      <sheetName val="cover page"/>
      <sheetName val="Project details"/>
      <sheetName val="PROJECT_BRIEF(EX_NEW)1"/>
      <sheetName val="PROJECT_BRIEF(EX_NEW)3"/>
      <sheetName val="PROJECT_BRIEF(EX_NEW)2"/>
      <sheetName val="PROJECT_BRIEF(EX_NEW)4"/>
      <sheetName val="2-7"/>
      <sheetName val="2-3"/>
      <sheetName val="Update!"/>
      <sheetName val="Drop_Down_List"/>
      <sheetName val="Lookup data"/>
      <sheetName val="Manning_Schedule12"/>
      <sheetName val="Final_Cost_(Direct_&amp;_Subcon)12"/>
      <sheetName val="Town_House_Type_A12"/>
      <sheetName val="Project_Budget_Worksheet12"/>
      <sheetName val="RCC,Ret__Wall12"/>
      <sheetName val="총괄표_(2)12"/>
      <sheetName val="Concrete_&amp;_FW1"/>
      <sheetName val="PROJECT_BRIEF1"/>
      <sheetName val="Dr_Pipes1"/>
      <sheetName val="PROJECT_BRIEF(EX_NEW)5"/>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refreshError="1"/>
      <sheetData sheetId="170" refreshError="1"/>
      <sheetData sheetId="171" refreshError="1"/>
      <sheetData sheetId="172"/>
      <sheetData sheetId="173" refreshError="1"/>
      <sheetData sheetId="174"/>
      <sheetData sheetId="175"/>
      <sheetData sheetId="176"/>
      <sheetData sheetId="177"/>
      <sheetData sheetId="178"/>
      <sheetData sheetId="179"/>
      <sheetData sheetId="180"/>
      <sheetData sheetId="181"/>
      <sheetData sheetId="182"/>
      <sheetData sheetId="183"/>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A (Client)"/>
      <sheetName val="Input B (ProjectSite)"/>
      <sheetName val="Input C (Entity)"/>
      <sheetName val="Use templates"/>
      <sheetName val="Lookups"/>
      <sheetName val="Initial Data"/>
      <sheetName val="Input_A_(Client)"/>
      <sheetName val="Input_B_(ProjectSite)"/>
      <sheetName val="Input_C_(Entity)"/>
      <sheetName val="Use_templates"/>
      <sheetName val="Initial_Data"/>
      <sheetName val="Input_A_(Client)1"/>
      <sheetName val="Input_B_(ProjectSite)1"/>
      <sheetName val="Input_C_(Entity)1"/>
      <sheetName val="Use_templates1"/>
      <sheetName val="Initial_Data1"/>
      <sheetName val="Input_A_(Client)2"/>
      <sheetName val="Input_B_(ProjectSite)2"/>
      <sheetName val="Input_C_(Entity)2"/>
      <sheetName val="Use_templates2"/>
      <sheetName val="Initial_Data2"/>
      <sheetName val="Input_A_(Client)3"/>
      <sheetName val="Input_B_(ProjectSite)3"/>
      <sheetName val="Input_C_(Entity)3"/>
      <sheetName val="Use_templates3"/>
      <sheetName val="Initial_Data3"/>
      <sheetName val="Dropdown list"/>
      <sheetName val="CANDY BOQ"/>
      <sheetName val="Input_A_(Client)4"/>
      <sheetName val="Input_B_(ProjectSite)4"/>
      <sheetName val="Input_C_(Entity)4"/>
      <sheetName val="Use_templates4"/>
      <sheetName val="Initial_Data4"/>
      <sheetName val="Dropdown_list"/>
      <sheetName val="CANDY_BOQ"/>
      <sheetName val="Input_A_(Client)5"/>
      <sheetName val="Input_B_(ProjectSite)5"/>
      <sheetName val="Input_C_(Entity)5"/>
      <sheetName val="Use_templates5"/>
      <sheetName val="Initial_Data5"/>
      <sheetName val="Dropdown_list1"/>
      <sheetName val="CANDY_BOQ1"/>
      <sheetName val="Input_A_(Client)6"/>
      <sheetName val="Input_B_(ProjectSite)6"/>
      <sheetName val="Input_C_(Entity)6"/>
      <sheetName val="Use_templates6"/>
      <sheetName val="Initial_Data6"/>
      <sheetName val="Dropdown_list2"/>
      <sheetName val="CANDY_BOQ2"/>
      <sheetName val="Input_A_(Client)7"/>
      <sheetName val="Input_B_(ProjectSite)7"/>
      <sheetName val="Input_C_(Entity)7"/>
      <sheetName val="Use_templates7"/>
      <sheetName val="Initial_Data7"/>
      <sheetName val="Dropdown_list3"/>
      <sheetName val="CANDY_BOQ3"/>
      <sheetName val="Input_A_(Client)8"/>
      <sheetName val="Input_B_(ProjectSite)8"/>
      <sheetName val="Input_C_(Entity)8"/>
      <sheetName val="Use_templates8"/>
      <sheetName val="Initial_Data8"/>
      <sheetName val="Dropdown_list4"/>
      <sheetName val="CANDY_BOQ4"/>
      <sheetName val="Input_A_(Client)9"/>
      <sheetName val="Input_B_(ProjectSite)9"/>
      <sheetName val="Input_C_(Entity)9"/>
      <sheetName val="Use_templates9"/>
      <sheetName val="Initial_Data9"/>
      <sheetName val="Dropdown_list5"/>
      <sheetName val="CANDY_BOQ5"/>
      <sheetName val="Dropdowns"/>
      <sheetName val="Summary"/>
      <sheetName val="DATA"/>
      <sheetName val="Input_A_(Client)10"/>
      <sheetName val="Input_B_(ProjectSite)10"/>
      <sheetName val="Input_C_(Entity)10"/>
      <sheetName val="Use_templates10"/>
      <sheetName val="Initial_Data10"/>
      <sheetName val="Dropdown_list6"/>
      <sheetName val="CANDY_BOQ6"/>
      <sheetName val="Details for Charts"/>
      <sheetName val="9. Package split - Cost "/>
      <sheetName val="Labor abs-NMR"/>
      <sheetName val="SPEC"/>
      <sheetName val="BoatTMP"/>
      <sheetName val="Novotel Port Saeed IT sheet"/>
      <sheetName val="Inputs"/>
      <sheetName val="BOQ"/>
      <sheetName val="Manning Schedule"/>
      <sheetName val="Podium Areas"/>
      <sheetName val="strand"/>
      <sheetName val="Consolidated"/>
      <sheetName val="Plot 1"/>
      <sheetName val="rc01"/>
      <sheetName val="RA-markate"/>
      <sheetName val="tender allowances"/>
      <sheetName val="4.boq-site(o)"/>
      <sheetName val="Pipe-Weekly"/>
      <sheetName val="Contractors"/>
      <sheetName val="Schedules"/>
      <sheetName val="pipes"/>
      <sheetName val="RCC,Ret. Wall"/>
      <sheetName val="CATV Pojacavac"/>
      <sheetName val="CATV SPLITTER"/>
      <sheetName val="CATV TAP-s"/>
      <sheetName val="BREAK UP SHEET"/>
      <sheetName val="E_Summary"/>
      <sheetName val="D_Cntnts"/>
      <sheetName val="001"/>
      <sheetName val="PRL"/>
      <sheetName val="Budget Analysis"/>
      <sheetName val="Universe of Retailers (INPUT)"/>
    </sheetNames>
    <sheetDataSet>
      <sheetData sheetId="0"/>
      <sheetData sheetId="1"/>
      <sheetData sheetId="2"/>
      <sheetData sheetId="3"/>
      <sheetData sheetId="4">
        <row r="3">
          <cell r="K3" t="str">
            <v>Feasibility</v>
          </cell>
          <cell r="AV3" t="str">
            <v>Major off-site</v>
          </cell>
        </row>
        <row r="4">
          <cell r="AV4" t="str">
            <v>Minor off-site</v>
          </cell>
        </row>
        <row r="5">
          <cell r="AV5" t="str">
            <v>Not significant</v>
          </cell>
        </row>
      </sheetData>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BRIEF"/>
      <sheetName val="orgoae"/>
      <sheetName val="Manning Schedule"/>
      <sheetName val="PROTO-40"/>
      <sheetName val="concrete"/>
      <sheetName val="입찰내역 발주처 양식"/>
      <sheetName val="Storage Units"/>
      <sheetName val="PROJECT BRIEF(EX.NEW)"/>
      <sheetName val="PROJECT_BRIEF"/>
      <sheetName val="Manning_Schedule"/>
      <sheetName val="입찰내역_발주처_양식"/>
      <sheetName val="External_Doors"/>
      <sheetName val="Data"/>
      <sheetName val="PriceList01"/>
      <sheetName val="PriceList"/>
      <sheetName val="gap-makrana"/>
      <sheetName val="finalj"/>
      <sheetName val="E_Summary"/>
      <sheetName val="D_Cntnts"/>
      <sheetName val="Expenses over time"/>
      <sheetName val="POWER"/>
      <sheetName val="Budget Analysis"/>
      <sheetName val="공종별_집계금액"/>
      <sheetName val="材料单"/>
      <sheetName val="Lstsub"/>
      <sheetName val="Code definitions"/>
      <sheetName val="Boq"/>
      <sheetName val="u_rates"/>
      <sheetName val="SRC-B3U2"/>
      <sheetName val="집계"/>
      <sheetName val="30개월기준대비표 아랍택)"/>
      <sheetName val="총괄표 (2)"/>
      <sheetName val="Site Expenses"/>
      <sheetName val="공사수행방안"/>
      <sheetName val="收入流水帐"/>
      <sheetName val="Sheet1"/>
      <sheetName val="Overhead"/>
      <sheetName val="Details for Charts"/>
      <sheetName val="Schedule--Mall"/>
      <sheetName val="rc01"/>
      <sheetName val="LAB"/>
      <sheetName val="Plinth"/>
      <sheetName val="Beam"/>
      <sheetName val="Names"/>
      <sheetName val="2 &amp; 3 CG 78 V"/>
      <sheetName val="CIF COST ITEM"/>
      <sheetName val="Cover"/>
      <sheetName val="2-7"/>
      <sheetName val="2-3"/>
      <sheetName val="Cash Flow"/>
      <sheetName val="Column"/>
      <sheetName val="Rate Analysis"/>
      <sheetName val="PROJECT_BRIEF1"/>
      <sheetName val="Manning_Schedule1"/>
      <sheetName val="입찰내역_발주처_양식1"/>
      <sheetName val="Storage_Units"/>
      <sheetName val="PROJECT_BRIEF(EX_NEW)"/>
      <sheetName val="Expenses_over_time"/>
      <sheetName val="Details_for_Charts"/>
      <sheetName val="Budget_Analysis"/>
      <sheetName val="Code_definitions"/>
      <sheetName val="PROJECT_BRIEF2"/>
      <sheetName val="Manning_Schedule2"/>
      <sheetName val="입찰내역_발주처_양식2"/>
      <sheetName val="Storage_Units1"/>
      <sheetName val="Details_for_Charts1"/>
      <sheetName val="Expenses_over_time1"/>
      <sheetName val="PROJECT_BRIEF(EX_NEW)1"/>
      <sheetName val="Budget_Analysis1"/>
      <sheetName val="Code_definitions1"/>
      <sheetName val="PROJECT_BRIEF4"/>
      <sheetName val="Manning_Schedule4"/>
      <sheetName val="입찰내역_발주처_양식4"/>
      <sheetName val="Storage_Units3"/>
      <sheetName val="Details_for_Charts3"/>
      <sheetName val="Expenses_over_time3"/>
      <sheetName val="PROJECT_BRIEF(EX_NEW)3"/>
      <sheetName val="Budget_Analysis3"/>
      <sheetName val="Code_definitions3"/>
      <sheetName val="PROJECT_BRIEF3"/>
      <sheetName val="Manning_Schedule3"/>
      <sheetName val="입찰내역_발주처_양식3"/>
      <sheetName val="Storage_Units2"/>
      <sheetName val="Details_for_Charts2"/>
      <sheetName val="Expenses_over_time2"/>
      <sheetName val="PROJECT_BRIEF(EX_NEW)2"/>
      <sheetName val="Budget_Analysis2"/>
      <sheetName val="Code_definitions2"/>
      <sheetName val="PROJECT_BRIEF5"/>
      <sheetName val="Manning_Schedule5"/>
      <sheetName val="입찰내역_발주처_양식5"/>
      <sheetName val="Storage_Units4"/>
      <sheetName val="Details_for_Charts4"/>
      <sheetName val="Expenses_over_time4"/>
      <sheetName val="PROJECT_BRIEF(EX_NEW)4"/>
      <sheetName val="Budget_Analysis4"/>
      <sheetName val="Code_definitions4"/>
      <sheetName val="30개월기준대비표_아랍택)"/>
      <sheetName val="총괄표_(2)"/>
      <sheetName val="Site_Expenses"/>
      <sheetName val="Cash_Flow"/>
      <sheetName val="Definitions"/>
      <sheetName val="Graphs Data"/>
      <sheetName val="Input"/>
      <sheetName val="OBI SNWE"/>
      <sheetName val="Prelims"/>
      <sheetName val="PROJECT_BRIEF6"/>
      <sheetName val="Manning_Schedule6"/>
      <sheetName val="입찰내역_발주처_양식6"/>
      <sheetName val="Storage_Units5"/>
      <sheetName val="PROJECT_BRIEF(EX_NEW)5"/>
      <sheetName val="Expenses_over_time5"/>
      <sheetName val="Code_definitions5"/>
      <sheetName val="Budget_Analysis5"/>
      <sheetName val="2_&amp;_3_CG_78_V"/>
      <sheetName val="30개월기준대비표_아랍택)1"/>
      <sheetName val="총괄표_(2)1"/>
      <sheetName val="Site_Expenses1"/>
      <sheetName val="Details_for_Charts5"/>
      <sheetName val="CIF_COST_ITEM"/>
      <sheetName val="Cash_Flow1"/>
      <sheetName val="Rate_Analysis"/>
      <sheetName val="Graphs_Data"/>
      <sheetName val="OBI_SNWE"/>
      <sheetName val="Labor abs-NMR"/>
      <sheetName val="표지"/>
      <sheetName val="하수급견적대비"/>
      <sheetName val="조건"/>
      <sheetName val="TC표지"/>
      <sheetName val="ESTIMATE"/>
      <sheetName val="PROJECT_BRIEF7"/>
      <sheetName val="B-20- External Works"/>
      <sheetName val="Steel"/>
      <sheetName val="Key Assumptions"/>
      <sheetName val="PC #4"/>
      <sheetName val="control sheet type b"/>
      <sheetName val="Lookup data"/>
      <sheetName val="Summary"/>
      <sheetName val="Design Devmt"/>
      <sheetName val="GS1"/>
      <sheetName val="Notes"/>
      <sheetName val="BQ"/>
      <sheetName val="10.Linkway"/>
      <sheetName val="11.Bus Shelter-Bay"/>
      <sheetName val="7IFS-5A"/>
      <sheetName val="Labor_abs-NMR"/>
      <sheetName val="10_Linkway"/>
      <sheetName val="11_Bus_Shelter-Bay"/>
      <sheetName val="Design_Devmt"/>
      <sheetName val="Break up Sheet"/>
      <sheetName val="Master Data Sheet"/>
      <sheetName val="RCC,Ret. Wall"/>
      <sheetName val="IBASE"/>
      <sheetName val="#REF"/>
      <sheetName val="Field Values"/>
      <sheetName val="Initial Data"/>
      <sheetName val="Intro"/>
      <sheetName val="Schedules"/>
      <sheetName val="Plot 1"/>
      <sheetName val="Lookup_data"/>
      <sheetName val="Nov2000"/>
      <sheetName val="직원소요계획"/>
      <sheetName val="CFTable2"/>
      <sheetName val="2_&amp;_3_CG_78_V1"/>
      <sheetName val="CIF_COST_ITEM1"/>
      <sheetName val="Rate_Analysis1"/>
      <sheetName val="OBI_SNWE1"/>
      <sheetName val="Master_Data_Sheet1"/>
      <sheetName val="Master_Data_Sheet"/>
      <sheetName val="Precios"/>
      <sheetName val="공종별집계"/>
      <sheetName val="EEV(Prilim)"/>
      <sheetName val="Labor_abs-NMR1"/>
      <sheetName val="PROJECT_BRIEF9"/>
      <sheetName val="Manning_Schedule9"/>
      <sheetName val="입찰내역_발주처_양식9"/>
      <sheetName val="Storage_Units8"/>
      <sheetName val="PROJECT_BRIEF(EX_NEW)8"/>
      <sheetName val="Budget_Analysis8"/>
      <sheetName val="Expenses_over_time8"/>
      <sheetName val="Code_definitions8"/>
      <sheetName val="30개월기준대비표_아랍택)4"/>
      <sheetName val="총괄표_(2)4"/>
      <sheetName val="Site_Expenses4"/>
      <sheetName val="2_&amp;_3_CG_78_V4"/>
      <sheetName val="Details_for_Charts8"/>
      <sheetName val="CIF_COST_ITEM4"/>
      <sheetName val="Cash_Flow4"/>
      <sheetName val="Rate_Analysis4"/>
      <sheetName val="Labor_abs-NMR4"/>
      <sheetName val="Manning_Schedule7"/>
      <sheetName val="입찰내역_발주처_양식7"/>
      <sheetName val="Storage_Units6"/>
      <sheetName val="PROJECT_BRIEF(EX_NEW)6"/>
      <sheetName val="Budget_Analysis6"/>
      <sheetName val="Expenses_over_time6"/>
      <sheetName val="Code_definitions6"/>
      <sheetName val="30개월기준대비표_아랍택)2"/>
      <sheetName val="총괄표_(2)2"/>
      <sheetName val="Site_Expenses2"/>
      <sheetName val="2_&amp;_3_CG_78_V2"/>
      <sheetName val="Details_for_Charts6"/>
      <sheetName val="CIF_COST_ITEM2"/>
      <sheetName val="Cash_Flow2"/>
      <sheetName val="Rate_Analysis2"/>
      <sheetName val="Labor_abs-NMR2"/>
      <sheetName val="PROJECT_BRIEF8"/>
      <sheetName val="Manning_Schedule8"/>
      <sheetName val="입찰내역_발주처_양식8"/>
      <sheetName val="Storage_Units7"/>
      <sheetName val="PROJECT_BRIEF(EX_NEW)7"/>
      <sheetName val="Budget_Analysis7"/>
      <sheetName val="Expenses_over_time7"/>
      <sheetName val="Code_definitions7"/>
      <sheetName val="30개월기준대비표_아랍택)3"/>
      <sheetName val="총괄표_(2)3"/>
      <sheetName val="Site_Expenses3"/>
      <sheetName val="2_&amp;_3_CG_78_V3"/>
      <sheetName val="Details_for_Charts7"/>
      <sheetName val="CIF_COST_ITEM3"/>
      <sheetName val="Cash_Flow3"/>
      <sheetName val="Rate_Analysis3"/>
      <sheetName val="Labor_abs-NMR3"/>
      <sheetName val="PROJECT_BRIEF10"/>
      <sheetName val="Manning_Schedule10"/>
      <sheetName val="입찰내역_발주처_양식10"/>
      <sheetName val="Storage_Units9"/>
      <sheetName val="PROJECT_BRIEF(EX_NEW)9"/>
      <sheetName val="Budget_Analysis9"/>
      <sheetName val="Expenses_over_time9"/>
      <sheetName val="Code_definitions9"/>
      <sheetName val="30개월기준대비표_아랍택)5"/>
      <sheetName val="총괄표_(2)5"/>
      <sheetName val="Site_Expenses5"/>
      <sheetName val="Details_for_Charts9"/>
      <sheetName val="2_&amp;_3_CG_78_V5"/>
      <sheetName val="CIF_COST_ITEM5"/>
      <sheetName val="Cash_Flow5"/>
      <sheetName val="Rate_Analysis5"/>
      <sheetName val="Labor_abs-NMR5"/>
      <sheetName val="PROJECT_BRIEF11"/>
      <sheetName val="Manning_Schedule11"/>
      <sheetName val="입찰내역_발주처_양식11"/>
      <sheetName val="Storage_Units10"/>
      <sheetName val="PROJECT_BRIEF(EX_NEW)10"/>
      <sheetName val="Budget_Analysis10"/>
      <sheetName val="Expenses_over_time10"/>
      <sheetName val="Code_definitions10"/>
      <sheetName val="30개월기준대비표_아랍택)6"/>
      <sheetName val="총괄표_(2)6"/>
      <sheetName val="Site_Expenses6"/>
      <sheetName val="Details_for_Charts10"/>
      <sheetName val="2_&amp;_3_CG_78_V6"/>
      <sheetName val="CIF_COST_ITEM6"/>
      <sheetName val="Cash_Flow6"/>
      <sheetName val="Rate_Analysis6"/>
      <sheetName val="Labor_abs-NMR6"/>
      <sheetName val="PROJECT_BRIEF12"/>
      <sheetName val="Manning_Schedule12"/>
      <sheetName val="입찰내역_발주처_양식12"/>
      <sheetName val="Storage_Units11"/>
      <sheetName val="PROJECT_BRIEF(EX_NEW)11"/>
      <sheetName val="Budget_Analysis11"/>
      <sheetName val="Expenses_over_time11"/>
      <sheetName val="Code_definitions11"/>
      <sheetName val="30개월기준대비표_아랍택)7"/>
      <sheetName val="총괄표_(2)7"/>
      <sheetName val="Site_Expenses7"/>
      <sheetName val="Details_for_Charts11"/>
      <sheetName val="2_&amp;_3_CG_78_V7"/>
      <sheetName val="CIF_COST_ITEM7"/>
      <sheetName val="Cash_Flow7"/>
      <sheetName val="Rate_Analysis7"/>
      <sheetName val="Labor_abs-NMR7"/>
      <sheetName val="PROJECT_BRIEF13"/>
      <sheetName val="Manning_Schedule13"/>
      <sheetName val="입찰내역_발주처_양식13"/>
      <sheetName val="Storage_Units12"/>
      <sheetName val="PROJECT_BRIEF(EX_NEW)12"/>
      <sheetName val="Budget_Analysis12"/>
      <sheetName val="Expenses_over_time12"/>
      <sheetName val="Code_definitions12"/>
      <sheetName val="30개월기준대비표_아랍택)8"/>
      <sheetName val="총괄표_(2)8"/>
      <sheetName val="Site_Expenses8"/>
      <sheetName val="2_&amp;_3_CG_78_V8"/>
      <sheetName val="Details_for_Charts12"/>
      <sheetName val="CIF_COST_ITEM8"/>
      <sheetName val="Cash_Flow8"/>
      <sheetName val="Rate_Analysis8"/>
      <sheetName val="Labor_abs-NMR8"/>
      <sheetName val="PROJECT_BRIEF14"/>
      <sheetName val="Manning_Schedule14"/>
      <sheetName val="입찰내역_발주처_양식14"/>
      <sheetName val="Storage_Units13"/>
      <sheetName val="PROJECT_BRIEF(EX_NEW)13"/>
      <sheetName val="Budget_Analysis13"/>
      <sheetName val="Expenses_over_time13"/>
      <sheetName val="Code_definitions13"/>
      <sheetName val="30개월기준대비표_아랍택)9"/>
      <sheetName val="총괄표_(2)9"/>
      <sheetName val="Site_Expenses9"/>
      <sheetName val="Details_for_Charts13"/>
      <sheetName val="2_&amp;_3_CG_78_V9"/>
      <sheetName val="CIF_COST_ITEM9"/>
      <sheetName val="Cash_Flow9"/>
      <sheetName val="Rate_Analysis9"/>
      <sheetName val="Labor_abs-NMR9"/>
      <sheetName val="PROJECT_BRIEF22"/>
      <sheetName val="Manning_Schedule22"/>
      <sheetName val="입찰내역_발주처_양식22"/>
      <sheetName val="Storage_Units21"/>
      <sheetName val="PROJECT_BRIEF(EX_NEW)21"/>
      <sheetName val="Budget_Analysis21"/>
      <sheetName val="Expenses_over_time21"/>
      <sheetName val="Code_definitions21"/>
      <sheetName val="30개월기준대비표_아랍택)17"/>
      <sheetName val="총괄표_(2)17"/>
      <sheetName val="Site_Expenses17"/>
      <sheetName val="Details_for_Charts21"/>
      <sheetName val="2_&amp;_3_CG_78_V17"/>
      <sheetName val="CIF_COST_ITEM17"/>
      <sheetName val="Cash_Flow17"/>
      <sheetName val="Rate_Analysis17"/>
      <sheetName val="Labor_abs-NMR17"/>
      <sheetName val="PROJECT_BRIEF18"/>
      <sheetName val="Manning_Schedule18"/>
      <sheetName val="입찰내역_발주처_양식18"/>
      <sheetName val="Storage_Units17"/>
      <sheetName val="PROJECT_BRIEF(EX_NEW)17"/>
      <sheetName val="Budget_Analysis17"/>
      <sheetName val="Expenses_over_time17"/>
      <sheetName val="Code_definitions17"/>
      <sheetName val="30개월기준대비표_아랍택)13"/>
      <sheetName val="총괄표_(2)13"/>
      <sheetName val="Site_Expenses13"/>
      <sheetName val="Details_for_Charts17"/>
      <sheetName val="2_&amp;_3_CG_78_V13"/>
      <sheetName val="CIF_COST_ITEM13"/>
      <sheetName val="Cash_Flow13"/>
      <sheetName val="Rate_Analysis13"/>
      <sheetName val="Labor_abs-NMR13"/>
      <sheetName val="PROJECT_BRIEF15"/>
      <sheetName val="Manning_Schedule15"/>
      <sheetName val="입찰내역_발주처_양식15"/>
      <sheetName val="Storage_Units14"/>
      <sheetName val="PROJECT_BRIEF(EX_NEW)14"/>
      <sheetName val="Budget_Analysis14"/>
      <sheetName val="Expenses_over_time14"/>
      <sheetName val="Code_definitions14"/>
      <sheetName val="30개월기준대비표_아랍택)10"/>
      <sheetName val="총괄표_(2)10"/>
      <sheetName val="Site_Expenses10"/>
      <sheetName val="Details_for_Charts14"/>
      <sheetName val="2_&amp;_3_CG_78_V10"/>
      <sheetName val="CIF_COST_ITEM10"/>
      <sheetName val="Cash_Flow10"/>
      <sheetName val="Rate_Analysis10"/>
      <sheetName val="Labor_abs-NMR10"/>
      <sheetName val="PROJECT_BRIEF16"/>
      <sheetName val="Manning_Schedule16"/>
      <sheetName val="입찰내역_발주처_양식16"/>
      <sheetName val="Storage_Units15"/>
      <sheetName val="PROJECT_BRIEF(EX_NEW)15"/>
      <sheetName val="Budget_Analysis15"/>
      <sheetName val="Expenses_over_time15"/>
      <sheetName val="Code_definitions15"/>
      <sheetName val="30개월기준대비표_아랍택)11"/>
      <sheetName val="총괄표_(2)11"/>
      <sheetName val="Site_Expenses11"/>
      <sheetName val="Details_for_Charts15"/>
      <sheetName val="2_&amp;_3_CG_78_V11"/>
      <sheetName val="CIF_COST_ITEM11"/>
      <sheetName val="Cash_Flow11"/>
      <sheetName val="Rate_Analysis11"/>
      <sheetName val="Labor_abs-NMR11"/>
      <sheetName val="PROJECT_BRIEF17"/>
      <sheetName val="Manning_Schedule17"/>
      <sheetName val="입찰내역_발주처_양식17"/>
      <sheetName val="Storage_Units16"/>
      <sheetName val="PROJECT_BRIEF(EX_NEW)16"/>
      <sheetName val="Budget_Analysis16"/>
      <sheetName val="Expenses_over_time16"/>
      <sheetName val="Code_definitions16"/>
      <sheetName val="30개월기준대비표_아랍택)12"/>
      <sheetName val="총괄표_(2)12"/>
      <sheetName val="Site_Expenses12"/>
      <sheetName val="Details_for_Charts16"/>
      <sheetName val="2_&amp;_3_CG_78_V12"/>
      <sheetName val="CIF_COST_ITEM12"/>
      <sheetName val="Cash_Flow12"/>
      <sheetName val="Rate_Analysis12"/>
      <sheetName val="Labor_abs-NMR12"/>
      <sheetName val="PROJECT_BRIEF21"/>
      <sheetName val="Manning_Schedule21"/>
      <sheetName val="입찰내역_발주처_양식21"/>
      <sheetName val="Storage_Units20"/>
      <sheetName val="PROJECT_BRIEF(EX_NEW)20"/>
      <sheetName val="Budget_Analysis20"/>
      <sheetName val="Expenses_over_time20"/>
      <sheetName val="Code_definitions20"/>
      <sheetName val="30개월기준대비표_아랍택)16"/>
      <sheetName val="총괄표_(2)16"/>
      <sheetName val="Site_Expenses16"/>
      <sheetName val="Details_for_Charts20"/>
      <sheetName val="2_&amp;_3_CG_78_V16"/>
      <sheetName val="CIF_COST_ITEM16"/>
      <sheetName val="Cash_Flow16"/>
      <sheetName val="Rate_Analysis16"/>
      <sheetName val="Labor_abs-NMR16"/>
      <sheetName val="PROJECT_BRIEF19"/>
      <sheetName val="Manning_Schedule19"/>
      <sheetName val="입찰내역_발주처_양식19"/>
      <sheetName val="Storage_Units18"/>
      <sheetName val="PROJECT_BRIEF(EX_NEW)18"/>
      <sheetName val="Budget_Analysis18"/>
      <sheetName val="Expenses_over_time18"/>
      <sheetName val="Code_definitions18"/>
      <sheetName val="30개월기준대비표_아랍택)14"/>
      <sheetName val="총괄표_(2)14"/>
      <sheetName val="Site_Expenses14"/>
      <sheetName val="Details_for_Charts18"/>
      <sheetName val="2_&amp;_3_CG_78_V14"/>
      <sheetName val="CIF_COST_ITEM14"/>
      <sheetName val="Cash_Flow14"/>
      <sheetName val="Rate_Analysis14"/>
      <sheetName val="Labor_abs-NMR14"/>
      <sheetName val="PROJECT_BRIEF20"/>
      <sheetName val="Manning_Schedule20"/>
      <sheetName val="입찰내역_발주처_양식20"/>
      <sheetName val="Storage_Units19"/>
      <sheetName val="PROJECT_BRIEF(EX_NEW)19"/>
      <sheetName val="Budget_Analysis19"/>
      <sheetName val="Expenses_over_time19"/>
      <sheetName val="Code_definitions19"/>
      <sheetName val="30개월기준대비표_아랍택)15"/>
      <sheetName val="총괄표_(2)15"/>
      <sheetName val="Site_Expenses15"/>
      <sheetName val="Details_for_Charts19"/>
      <sheetName val="2_&amp;_3_CG_78_V15"/>
      <sheetName val="CIF_COST_ITEM15"/>
      <sheetName val="Cash_Flow15"/>
      <sheetName val="Rate_Analysis15"/>
      <sheetName val="Labor_abs-NMR15"/>
      <sheetName val="PROJECT_BRIEF23"/>
      <sheetName val="Manning_Schedule23"/>
      <sheetName val="입찰내역_발주처_양식23"/>
      <sheetName val="Storage_Units22"/>
      <sheetName val="PROJECT_BRIEF(EX_NEW)22"/>
      <sheetName val="Budget_Analysis22"/>
      <sheetName val="Expenses_over_time22"/>
      <sheetName val="Code_definitions22"/>
      <sheetName val="30개월기준대비표_아랍택)18"/>
      <sheetName val="총괄표_(2)18"/>
      <sheetName val="Site_Expenses18"/>
      <sheetName val="Details_for_Charts22"/>
      <sheetName val="2_&amp;_3_CG_78_V18"/>
      <sheetName val="CIF_COST_ITEM18"/>
      <sheetName val="Cash_Flow18"/>
      <sheetName val="Rate_Analysis18"/>
      <sheetName val="Labor_abs-NMR18"/>
      <sheetName val="SCH 3A"/>
      <sheetName val="Project Details"/>
      <sheetName val="P-Sum-Cab"/>
      <sheetName val="XREF"/>
      <sheetName val="RFP002"/>
      <sheetName val="Bill No. 3 POT MAINT(Deliv)"/>
      <sheetName val="HS"/>
      <sheetName val="RW"/>
      <sheetName val="Area"/>
      <sheetName val="Build-up"/>
      <sheetName val="PipWT"/>
      <sheetName val="Manpower"/>
      <sheetName val="A075"/>
      <sheetName val="A096"/>
      <sheetName val="A095"/>
      <sheetName val="A085"/>
      <sheetName val="A065"/>
      <sheetName val="A055"/>
      <sheetName val="Material Breakdown-2"/>
      <sheetName val="Drop Down List"/>
      <sheetName val="간접비Sum"/>
      <sheetName val="ancillary"/>
      <sheetName val="overall summary"/>
      <sheetName val="E 008 2004"/>
      <sheetName val="IT-BAT"/>
      <sheetName val="PROJECT_BRIEF24"/>
      <sheetName val="입찰내역_발주처_양식24"/>
      <sheetName val="PROJECT_BRIEF(EX_NEW)23"/>
      <sheetName val="Expenses_over_time23"/>
      <sheetName val="Manning_Schedule24"/>
      <sheetName val="Storage_Units23"/>
      <sheetName val="Code_definitions23"/>
      <sheetName val="Budget_Analysis23"/>
      <sheetName val="30개월기준대비표_아랍택)19"/>
      <sheetName val="총괄표_(2)19"/>
      <sheetName val="Site_Expenses19"/>
      <sheetName val="Details_for_Charts23"/>
      <sheetName val="2_&amp;_3_CG_78_V19"/>
      <sheetName val="CIF_COST_ITEM19"/>
      <sheetName val="Cash_Flow19"/>
      <sheetName val="Rate_Analysis19"/>
      <sheetName val="Labor_abs-NMR19"/>
      <sheetName val="OBI_SNWE2"/>
      <sheetName val="Key_Assumptions"/>
      <sheetName val="PC_#4"/>
      <sheetName val="control_sheet_type_b"/>
      <sheetName val="B-20-_External_Works"/>
      <sheetName val="PROJECT_BRIEF25"/>
      <sheetName val="Manning_Schedule25"/>
      <sheetName val="입찰내역_발주처_양식25"/>
      <sheetName val="Storage_Units24"/>
      <sheetName val="PROJECT_BRIEF(EX_NEW)24"/>
      <sheetName val="Budget_Analysis24"/>
      <sheetName val="Expenses_over_time24"/>
      <sheetName val="Code_definitions24"/>
      <sheetName val="30개월기준대비표_아랍택)20"/>
      <sheetName val="총괄표_(2)20"/>
      <sheetName val="Site_Expenses20"/>
      <sheetName val="2_&amp;_3_CG_78_V20"/>
      <sheetName val="Details_for_Charts24"/>
      <sheetName val="CIF_COST_ITEM20"/>
      <sheetName val="Cash_Flow20"/>
      <sheetName val="Rate_Analysis20"/>
      <sheetName val="Labor_abs-NMR20"/>
      <sheetName val="OBI_SNWE3"/>
      <sheetName val="Key_Assumptions1"/>
      <sheetName val="PC_#41"/>
      <sheetName val="control_sheet_type_b1"/>
      <sheetName val="B-20-_External_Works1"/>
      <sheetName val="Design_Devmt1"/>
      <sheetName val="#REF!"/>
      <sheetName val="RA-markate"/>
      <sheetName val="Terms"/>
      <sheetName val="DQE CVC"/>
      <sheetName val="P&am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sheetData sheetId="164"/>
      <sheetData sheetId="165"/>
      <sheetData sheetId="166"/>
      <sheetData sheetId="167"/>
      <sheetData sheetId="168"/>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refreshError="1"/>
      <sheetData sheetId="532" refreshError="1"/>
      <sheetData sheetId="533" refreshError="1"/>
      <sheetData sheetId="534" refreshError="1"/>
      <sheetData sheetId="535"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s"/>
      <sheetName val="Bldg Entity 1"/>
      <sheetName val="Preliminaries"/>
      <sheetName val="Fees"/>
      <sheetName val="Lookup data"/>
      <sheetName val="AldarBD_DIT_v2_081027"/>
      <sheetName val="ancillary"/>
      <sheetName val="Bldg_Entity_1"/>
      <sheetName val="Lookup_data"/>
      <sheetName val="Bldg_Entity_11"/>
      <sheetName val="Lookup_data1"/>
      <sheetName val="Bldg_Entity_12"/>
      <sheetName val="Lookup_data2"/>
      <sheetName val="Bldg_Entity_13"/>
      <sheetName val="Lookup_data3"/>
      <sheetName val="Manning Schedule"/>
      <sheetName val="Lookups"/>
      <sheetName val="Bldg_Entity_14"/>
      <sheetName val="Lookup_data4"/>
      <sheetName val="Manning_Schedule"/>
      <sheetName val="Bldg_Entity_15"/>
      <sheetName val="Lookup_data5"/>
      <sheetName val="Manning_Schedule1"/>
      <sheetName val="Bldg_Entity_16"/>
      <sheetName val="Lookup_data6"/>
      <sheetName val="Manning_Schedule2"/>
      <sheetName val="Bldg_Entity_17"/>
      <sheetName val="Lookup_data7"/>
      <sheetName val="Manning_Schedule3"/>
      <sheetName val="Bldg_Entity_18"/>
      <sheetName val="Lookup_data8"/>
      <sheetName val="Manning_Schedule4"/>
      <sheetName val="Bldg_Entity_19"/>
      <sheetName val="Lookup_data9"/>
      <sheetName val="Manning_Schedule5"/>
      <sheetName val="Bldg_Entity_110"/>
      <sheetName val="Lookup_data10"/>
      <sheetName val="Manning_Schedule6"/>
      <sheetName val="AD ST"/>
      <sheetName val="9. Package split - Cost "/>
      <sheetName val="CANDY BOQ"/>
      <sheetName val="MH Compensate-Nov"/>
      <sheetName val="G"/>
      <sheetName val="Labor abs-NMR"/>
      <sheetName val="Sheet3 (2)"/>
      <sheetName val="MainWork Qty &amp; U.P."/>
      <sheetName val="RA-markate"/>
      <sheetName val="pri-com"/>
      <sheetName val="Field Values"/>
      <sheetName val="D_Cntnts"/>
      <sheetName val="Consolidated"/>
      <sheetName val="Project Data Guide"/>
      <sheetName val="Manning_Schedule8"/>
      <sheetName val="Key Assumptions"/>
      <sheetName val="Break up Sheet"/>
      <sheetName val="CF Input"/>
      <sheetName val="Certificates"/>
      <sheetName val="DATA INPUT"/>
      <sheetName val="orgoae"/>
      <sheetName val="RCC,Ret. Wall"/>
      <sheetName val="1. Overview (Vida Resi)"/>
      <sheetName val="1b. Asset Allocation(FOFC)"/>
      <sheetName val="2b. Key Allocation"/>
      <sheetName val="Inputs"/>
      <sheetName val="rc01"/>
      <sheetName val="ETA"/>
      <sheetName val="ESTIMATE"/>
      <sheetName val="P-Sum-Cab"/>
      <sheetName val="Demand"/>
      <sheetName val="Occ"/>
      <sheetName val="Summ"/>
      <sheetName val="PCC"/>
    </sheetNames>
    <sheetDataSet>
      <sheetData sheetId="0"/>
      <sheetData sheetId="1"/>
      <sheetData sheetId="2"/>
      <sheetData sheetId="3"/>
      <sheetData sheetId="4">
        <row r="3">
          <cell r="A3" t="str">
            <v>Al Gurm Resort</v>
          </cell>
          <cell r="M3" t="str">
            <v>Single stage tender</v>
          </cell>
        </row>
        <row r="4">
          <cell r="M4" t="str">
            <v>Two stage tender</v>
          </cell>
        </row>
        <row r="5">
          <cell r="M5" t="str">
            <v>Negotiated</v>
          </cell>
        </row>
        <row r="6">
          <cell r="M6" t="str">
            <v>Partnering / Framework</v>
          </cell>
        </row>
        <row r="7">
          <cell r="M7" t="str">
            <v>Not Known</v>
          </cell>
        </row>
      </sheetData>
      <sheetData sheetId="5" refreshError="1"/>
      <sheetData sheetId="6" refreshError="1"/>
      <sheetData sheetId="7"/>
      <sheetData sheetId="8">
        <row r="3">
          <cell r="A3" t="str">
            <v>Al Gurm Resort</v>
          </cell>
        </row>
      </sheetData>
      <sheetData sheetId="9"/>
      <sheetData sheetId="10">
        <row r="3">
          <cell r="A3" t="str">
            <v>Al Gurm Resort</v>
          </cell>
        </row>
      </sheetData>
      <sheetData sheetId="11"/>
      <sheetData sheetId="12">
        <row r="3">
          <cell r="A3" t="str">
            <v>Al Gurm Resort</v>
          </cell>
        </row>
      </sheetData>
      <sheetData sheetId="13">
        <row r="3">
          <cell r="A3" t="str">
            <v>Al Gurm Resort</v>
          </cell>
        </row>
      </sheetData>
      <sheetData sheetId="14">
        <row r="3">
          <cell r="A3" t="str">
            <v>Al Gurm Resort</v>
          </cell>
        </row>
      </sheetData>
      <sheetData sheetId="15" refreshError="1"/>
      <sheetData sheetId="16" refreshError="1"/>
      <sheetData sheetId="17"/>
      <sheetData sheetId="18">
        <row r="3">
          <cell r="A3" t="str">
            <v>Al Gurm Resort</v>
          </cell>
        </row>
      </sheetData>
      <sheetData sheetId="19"/>
      <sheetData sheetId="20"/>
      <sheetData sheetId="21">
        <row r="3">
          <cell r="A3" t="str">
            <v>Al Gurm Resort</v>
          </cell>
        </row>
      </sheetData>
      <sheetData sheetId="22"/>
      <sheetData sheetId="23"/>
      <sheetData sheetId="24">
        <row r="3">
          <cell r="A3" t="str">
            <v>Al Gurm Resort</v>
          </cell>
        </row>
      </sheetData>
      <sheetData sheetId="25"/>
      <sheetData sheetId="26"/>
      <sheetData sheetId="27">
        <row r="3">
          <cell r="A3" t="str">
            <v>Al Gurm Resort</v>
          </cell>
        </row>
      </sheetData>
      <sheetData sheetId="28"/>
      <sheetData sheetId="29"/>
      <sheetData sheetId="30">
        <row r="3">
          <cell r="A3" t="str">
            <v>Al Gurm Resort</v>
          </cell>
        </row>
      </sheetData>
      <sheetData sheetId="31"/>
      <sheetData sheetId="32"/>
      <sheetData sheetId="33">
        <row r="3">
          <cell r="A3" t="str">
            <v>Al Gurm Resort</v>
          </cell>
        </row>
      </sheetData>
      <sheetData sheetId="34"/>
      <sheetData sheetId="35"/>
      <sheetData sheetId="36">
        <row r="3">
          <cell r="A3" t="str">
            <v>Al Gurm Resort</v>
          </cell>
        </row>
      </sheetData>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General"/>
      <sheetName val="Income"/>
      <sheetName val="Op Costs"/>
      <sheetName val="Variations"/>
      <sheetName val="Executive Summary"/>
      <sheetName val="Building Works"/>
      <sheetName val="Constr CF"/>
      <sheetName val="Fees"/>
      <sheetName val="Storage Units"/>
      <sheetName val="Tender Analysis"/>
      <sheetName val="Lookup data"/>
      <sheetName val="ESTIMATE"/>
      <sheetName val="총괄표 (2)"/>
      <sheetName val="Notes"/>
      <sheetName val="FAB별"/>
      <sheetName val="Prelims"/>
      <sheetName val="Steel"/>
      <sheetName val="Gen Sum"/>
      <sheetName val="shortened boq"/>
      <sheetName val="Details for Charts"/>
      <sheetName val="Master Data Sheet"/>
      <sheetName val="Op_Costs"/>
      <sheetName val="Executive_Summary"/>
      <sheetName val="Building_Works"/>
      <sheetName val="Constr_CF"/>
      <sheetName val="Storage_Units"/>
      <sheetName val="Tender_Analysis"/>
      <sheetName val="Lookups"/>
      <sheetName val="Fill this out first..."/>
      <sheetName val="SHORT LIST"/>
      <sheetName val="PriceList"/>
      <sheetName val="P"/>
      <sheetName val="PriceList01"/>
      <sheetName val="gap-makrana"/>
      <sheetName val="Sheet1"/>
      <sheetName val="Field Values"/>
      <sheetName val="B7 MW SUB SUMMARY"/>
      <sheetName val="Manning Schedule"/>
      <sheetName val="Lookup_data"/>
      <sheetName val="Op_Costs1"/>
      <sheetName val="Executive_Summary1"/>
      <sheetName val="Building_Works1"/>
      <sheetName val="Constr_CF1"/>
      <sheetName val="Storage_Units1"/>
      <sheetName val="Tender_Analysis1"/>
      <sheetName val="Lookup_data1"/>
      <sheetName val="Op_Costs2"/>
      <sheetName val="Executive_Summary2"/>
      <sheetName val="Building_Works2"/>
      <sheetName val="Constr_CF2"/>
      <sheetName val="Storage_Units2"/>
      <sheetName val="Tender_Analysis2"/>
      <sheetName val="Lookup_data2"/>
      <sheetName val="Nov2000"/>
      <sheetName val="IT-BAT"/>
      <sheetName val="Terms"/>
      <sheetName val="Drop Down List"/>
      <sheetName val="Risk Impact Table"/>
      <sheetName val="RBS"/>
      <sheetName val="Ref. Tables"/>
      <sheetName val="rc01"/>
      <sheetName val="Printing"/>
      <sheetName val="#REF"/>
      <sheetName val="PROJECT BRIEF(EX.NEW)"/>
      <sheetName val="총괄표_(2)"/>
      <sheetName val="ETA"/>
      <sheetName val="Data"/>
      <sheetName val="총괄표_(2)1"/>
      <sheetName val="Gen_Sum1"/>
      <sheetName val="SHORT_LIST1"/>
      <sheetName val="PROJECT_BRIEF(EX_NEW)1"/>
      <sheetName val="Gen_Sum"/>
      <sheetName val="SHORT_LIST"/>
      <sheetName val="PROJECT_BRIEF(EX_NEW)"/>
      <sheetName val="TP1"/>
      <sheetName val="Details_for_Charts"/>
      <sheetName val="shortened_boq"/>
      <sheetName val="공사수행방안"/>
      <sheetName val="Data Sheet"/>
      <sheetName val="Assumptions"/>
      <sheetName val="Labor abs-NMR"/>
      <sheetName val="PROJECT BRIEF"/>
      <sheetName val="입찰내역 발주처 양식"/>
      <sheetName val="OBI SNWE"/>
      <sheetName val="Hardfinishes-Contemporary"/>
      <sheetName val="cover page"/>
      <sheetName val="Budget Analysis"/>
      <sheetName val="B1A - Prelims"/>
      <sheetName val="Definitions"/>
      <sheetName val="Schedules"/>
      <sheetName val="Feeder_Cal_84400"/>
      <sheetName val="EEV(Prilim)"/>
      <sheetName val="Project Data"/>
      <sheetName val="Op_Costs3"/>
      <sheetName val="Executive_Summary3"/>
      <sheetName val="Building_Works3"/>
      <sheetName val="Constr_CF3"/>
      <sheetName val="Storage_Units3"/>
      <sheetName val="Tender_Analysis3"/>
      <sheetName val="Lookup_data3"/>
      <sheetName val="총괄표_(2)3"/>
      <sheetName val="총괄표_(2)2"/>
      <sheetName val="RFP002"/>
      <sheetName val="Steel Structure"/>
      <sheetName val="Sumcosts"/>
      <sheetName val="Op_Costs5"/>
      <sheetName val="Executive_Summary5"/>
      <sheetName val="Building_Works5"/>
      <sheetName val="Constr_CF5"/>
      <sheetName val="Storage_Units5"/>
      <sheetName val="Tender_Analysis5"/>
      <sheetName val="Lookup_data5"/>
      <sheetName val="Gen_Sum2"/>
      <sheetName val="B7_MW_SUB_SUMMARY2"/>
      <sheetName val="Manning_Schedule2"/>
      <sheetName val="SHORT_LIST2"/>
      <sheetName val="Drop_Down_List2"/>
      <sheetName val="Risk_Impact_Table2"/>
      <sheetName val="Ref__Tables2"/>
      <sheetName val="Details_for_Charts2"/>
      <sheetName val="PROJECT_BRIEF(EX_NEW)2"/>
      <sheetName val="Field_Values2"/>
      <sheetName val="shortened_boq2"/>
      <sheetName val="Master_Data_Sheet2"/>
      <sheetName val="Fill_this_out_first___2"/>
      <sheetName val="B7_MW_SUB_SUMMARY"/>
      <sheetName val="Manning_Schedule"/>
      <sheetName val="Drop_Down_List"/>
      <sheetName val="Risk_Impact_Table"/>
      <sheetName val="Ref__Tables"/>
      <sheetName val="Field_Values"/>
      <sheetName val="Master_Data_Sheet"/>
      <sheetName val="Fill_this_out_first___"/>
      <sheetName val="Op_Costs4"/>
      <sheetName val="Executive_Summary4"/>
      <sheetName val="Building_Works4"/>
      <sheetName val="Constr_CF4"/>
      <sheetName val="Storage_Units4"/>
      <sheetName val="Tender_Analysis4"/>
      <sheetName val="Lookup_data4"/>
      <sheetName val="B7_MW_SUB_SUMMARY1"/>
      <sheetName val="Manning_Schedule1"/>
      <sheetName val="Drop_Down_List1"/>
      <sheetName val="Risk_Impact_Table1"/>
      <sheetName val="Ref__Tables1"/>
      <sheetName val="Details_for_Charts1"/>
      <sheetName val="Field_Values1"/>
      <sheetName val="shortened_boq1"/>
      <sheetName val="Master_Data_Sheet1"/>
      <sheetName val="Fill_this_out_first___1"/>
    </sheetNames>
    <sheetDataSet>
      <sheetData sheetId="0"/>
      <sheetData sheetId="1"/>
      <sheetData sheetId="2"/>
      <sheetData sheetId="3"/>
      <sheetData sheetId="4"/>
      <sheetData sheetId="5"/>
      <sheetData sheetId="6"/>
      <sheetData sheetId="7"/>
      <sheetData sheetId="8"/>
      <sheetData sheetId="9"/>
      <sheetData sheetId="10" refreshError="1">
        <row r="48">
          <cell r="F48">
            <v>0.13800000000000001</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ow r="48">
          <cell r="F48">
            <v>0.13800000000000001</v>
          </cell>
        </row>
      </sheetData>
      <sheetData sheetId="25">
        <row r="48">
          <cell r="F48">
            <v>0.13800000000000001</v>
          </cell>
        </row>
      </sheetData>
      <sheetData sheetId="26">
        <row r="48">
          <cell r="F48">
            <v>0.13800000000000001</v>
          </cell>
        </row>
      </sheetData>
      <sheetData sheetId="27">
        <row r="48">
          <cell r="F48">
            <v>0.13800000000000001</v>
          </cell>
        </row>
      </sheetData>
      <sheetData sheetId="28">
        <row r="48">
          <cell r="F48">
            <v>0.13800000000000001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sheetData sheetId="70"/>
      <sheetData sheetId="71"/>
      <sheetData sheetId="72"/>
      <sheetData sheetId="73"/>
      <sheetData sheetId="74"/>
      <sheetData sheetId="75"/>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ow r="48">
          <cell r="F48">
            <v>0.13800000000000001</v>
          </cell>
        </row>
      </sheetData>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Rate analysis"/>
      <sheetName val="Break up Sheet"/>
      <sheetName val="Sheet1"/>
      <sheetName val="conc-foot-gradeslab"/>
      <sheetName val="concrete"/>
      <sheetName val="Summary"/>
      <sheetName val="Input"/>
      <sheetName val="POWER"/>
      <sheetName val="BoatTMP"/>
      <sheetName val="Definitions"/>
      <sheetName val="Drop Down List"/>
      <sheetName val="STAFFSCHED "/>
      <sheetName val="Abstract Sheet"/>
      <sheetName val="Boq"/>
      <sheetName val="horizontal"/>
      <sheetName val="V.O.4 - PCC Qty"/>
      <sheetName val="Legal Risk Analysis"/>
      <sheetName val="RANGE"/>
      <sheetName val="ETC Plant Cost"/>
      <sheetName val="Data"/>
      <sheetName val="Civil Boq"/>
      <sheetName val="Staff Acco."/>
      <sheetName val="item"/>
      <sheetName val="Wordsdata"/>
      <sheetName val="water prop."/>
      <sheetName val="#REF"/>
      <sheetName val="Categories"/>
      <sheetName val="Measur"/>
      <sheetName val="Cover"/>
      <sheetName val="Summary Rates From Contract"/>
      <sheetName val="Forecast Variance Planning hrs"/>
      <sheetName val="General"/>
      <sheetName val="Key Assumptions"/>
      <sheetName val="E1"/>
      <sheetName val="CABLE DATA"/>
      <sheetName val="Project Data Guide"/>
      <sheetName val="cover page"/>
      <sheetName val="Project Information"/>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UMM."/>
      <sheetName val="POWER"/>
      <sheetName val="WHRB"/>
      <sheetName val="DESAL."/>
      <sheetName val="PIPING"/>
      <sheetName val="INSULATION"/>
      <sheetName val="PAINTING"/>
      <sheetName val="Sch 3"/>
      <sheetName val="Sch 4"/>
      <sheetName val="Sch 5"/>
      <sheetName val="BOP (OLD)"/>
      <sheetName val="BOP (Taweelah)"/>
      <sheetName val="PROJECT BRIEF"/>
      <sheetName val="SUMM_"/>
      <sheetName val="DESAL_"/>
      <sheetName val="Sch_3"/>
      <sheetName val="Sch_4"/>
      <sheetName val="Sch_5"/>
      <sheetName val="BOP_(OLD)"/>
      <sheetName val="BOP_(Taweelah)"/>
      <sheetName val="PROJECT_BRIEF"/>
      <sheetName val="Pricing"/>
      <sheetName val="Summary"/>
      <sheetName val="Summary (2)"/>
      <sheetName val="Bidsum"/>
      <sheetName val="Div 9"/>
      <sheetName val="Doors"/>
      <sheetName val="Div 2 - 4"/>
      <sheetName val="Sheet1"/>
      <sheetName val="Div 2 _ 4"/>
      <sheetName val="Lookup Table"/>
      <sheetName val="PROJECT BRIEF(EX.NEW)"/>
      <sheetName val="Cash Flow"/>
      <sheetName val="E_Summary"/>
      <sheetName val="D_Cntnts"/>
      <sheetName val="orgoae"/>
      <sheetName val="Manning Schedule"/>
      <sheetName val="Windows"/>
      <sheetName val="30개월기준대비표 아랍택)"/>
      <sheetName val="총괄표 (2)"/>
      <sheetName val="공사수행방안"/>
      <sheetName val="james's"/>
      <sheetName val="입찰내역 발주처 양식"/>
      <sheetName val="집계"/>
      <sheetName val="cp-e1"/>
      <sheetName val="Data"/>
      <sheetName val="Plinth"/>
      <sheetName val="Beam"/>
      <sheetName val="LAB"/>
      <sheetName val="Stair-Data"/>
      <sheetName val="Plinthbeam"/>
      <sheetName val="BM"/>
      <sheetName val="Staircase"/>
      <sheetName val="Names"/>
      <sheetName val="2 &amp; 3 CG 78 V"/>
      <sheetName val="SUMM_1"/>
      <sheetName val="DESAL_1"/>
      <sheetName val="Sch_31"/>
      <sheetName val="Sch_41"/>
      <sheetName val="Sch_51"/>
      <sheetName val="BOP_(OLD)1"/>
      <sheetName val="BOP_(Taweelah)1"/>
      <sheetName val="PROJECT_BRIEF1"/>
      <sheetName val="Summary_(2)"/>
      <sheetName val="Div_9"/>
      <sheetName val="Div_2_-_4"/>
      <sheetName val="Div_2___4"/>
      <sheetName val="Lookup_Table"/>
      <sheetName val="Finishes"/>
      <sheetName val="Schedule--Mall"/>
      <sheetName val="Cash_Flow"/>
      <sheetName val="PROJECT_BRIEF(EX_NEW)"/>
      <sheetName val="Manning_Schedule"/>
      <sheetName val="30개월기준대비표_아랍택)"/>
      <sheetName val="총괄표_(2)"/>
      <sheetName val="입찰내역_발주처_양식"/>
      <sheetName val="SUMM_2"/>
      <sheetName val="DESAL_2"/>
      <sheetName val="Sch_32"/>
      <sheetName val="Sch_42"/>
      <sheetName val="Sch_52"/>
      <sheetName val="BOP_(OLD)2"/>
      <sheetName val="BOP_(Taweelah)2"/>
      <sheetName val="PROJECT_BRIEF2"/>
      <sheetName val="Summary_(2)1"/>
      <sheetName val="Div_91"/>
      <sheetName val="Div_2_-_41"/>
      <sheetName val="Div_2___41"/>
      <sheetName val="Lookup_Table1"/>
      <sheetName val="Cash_Flow1"/>
      <sheetName val="PROJECT_BRIEF(EX_NEW)1"/>
      <sheetName val="Manning_Schedule1"/>
      <sheetName val="30개월기준대비표_아랍택)1"/>
      <sheetName val="총괄표_(2)1"/>
      <sheetName val="입찰내역_발주처_양식1"/>
      <sheetName val="SUMM_4"/>
      <sheetName val="DESAL_4"/>
      <sheetName val="Sch_34"/>
      <sheetName val="Sch_44"/>
      <sheetName val="Sch_54"/>
      <sheetName val="BOP_(OLD)4"/>
      <sheetName val="BOP_(Taweelah)4"/>
      <sheetName val="PROJECT_BRIEF4"/>
      <sheetName val="Summary_(2)3"/>
      <sheetName val="Div_93"/>
      <sheetName val="Div_2_-_43"/>
      <sheetName val="Div_2___43"/>
      <sheetName val="Lookup_Table3"/>
      <sheetName val="Cash_Flow3"/>
      <sheetName val="PROJECT_BRIEF(EX_NEW)3"/>
      <sheetName val="Manning_Schedule3"/>
      <sheetName val="30개월기준대비표_아랍택)3"/>
      <sheetName val="총괄표_(2)3"/>
      <sheetName val="입찰내역_발주처_양식3"/>
      <sheetName val="SUMM_3"/>
      <sheetName val="DESAL_3"/>
      <sheetName val="Sch_33"/>
      <sheetName val="Sch_43"/>
      <sheetName val="Sch_53"/>
      <sheetName val="BOP_(OLD)3"/>
      <sheetName val="BOP_(Taweelah)3"/>
      <sheetName val="PROJECT_BRIEF3"/>
      <sheetName val="Summary_(2)2"/>
      <sheetName val="Div_92"/>
      <sheetName val="Div_2_-_42"/>
      <sheetName val="Div_2___42"/>
      <sheetName val="Lookup_Table2"/>
      <sheetName val="Cash_Flow2"/>
      <sheetName val="PROJECT_BRIEF(EX_NEW)2"/>
      <sheetName val="Manning_Schedule2"/>
      <sheetName val="30개월기준대비표_아랍택)2"/>
      <sheetName val="총괄표_(2)2"/>
      <sheetName val="입찰내역_발주처_양식2"/>
      <sheetName val="SUMM_5"/>
      <sheetName val="DESAL_5"/>
      <sheetName val="Sch_35"/>
      <sheetName val="Sch_45"/>
      <sheetName val="Sch_55"/>
      <sheetName val="BOP_(OLD)5"/>
      <sheetName val="BOP_(Taweelah)5"/>
      <sheetName val="PROJECT_BRIEF5"/>
      <sheetName val="Summary_(2)4"/>
      <sheetName val="Div_94"/>
      <sheetName val="Div_2_-_44"/>
      <sheetName val="Div_2___44"/>
      <sheetName val="Lookup_Table4"/>
      <sheetName val="Cash_Flow4"/>
      <sheetName val="PROJECT_BRIEF(EX_NEW)4"/>
      <sheetName val="Manning_Schedule4"/>
      <sheetName val="30개월기준대비표_아랍택)4"/>
      <sheetName val="총괄표_(2)4"/>
      <sheetName val="입찰내역_발주처_양식4"/>
      <sheetName val="Definitions"/>
      <sheetName val="Graphs Data"/>
      <sheetName val="Intro"/>
      <sheetName val="Master Controls- Building"/>
      <sheetName val="Lookup data"/>
      <sheetName val=""/>
      <sheetName val="Project Information"/>
      <sheetName val="Key Assumptions"/>
      <sheetName val="Storage Units"/>
      <sheetName val="EARTHWORKS"/>
      <sheetName val="rc01"/>
      <sheetName val="table"/>
      <sheetName val="Design Devmt"/>
      <sheetName val="2_&amp;_3_CG_78_V"/>
      <sheetName val="Master_Controls-_Building"/>
      <sheetName val="Project_Information"/>
      <sheetName val="2_&amp;_3_CG_78_V1"/>
      <sheetName val="Master_Controls-_Building1"/>
      <sheetName val="Project_Information1"/>
      <sheetName val="2_&amp;_3_CG_78_V2"/>
      <sheetName val="Master_Controls-_Building2"/>
      <sheetName val="Project_Information2"/>
    </sheetNames>
    <sheetDataSet>
      <sheetData sheetId="0" refreshError="1"/>
      <sheetData sheetId="1"/>
      <sheetData sheetId="2"/>
      <sheetData sheetId="3"/>
      <sheetData sheetId="4"/>
      <sheetData sheetId="5"/>
      <sheetData sheetId="6">
        <row r="11">
          <cell r="K11">
            <v>150</v>
          </cell>
        </row>
      </sheetData>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ipe Qty"/>
      <sheetName val="Accessories Qty"/>
      <sheetName val="RBD_MIX"/>
      <sheetName val="RBD_S"/>
      <sheetName val="RBD_SV"/>
      <sheetName val="Detail 1A"/>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Project Data Guide"/>
      <sheetName val="Project Cost Summary - BD12&amp;13"/>
      <sheetName val="Elemental Analysis - BD12&amp;13"/>
      <sheetName val="Project_Data_Guide1"/>
      <sheetName val="Project_Cost_Summary_-_BD12&amp;13"/>
      <sheetName val="Elemental_Analysis_-_BD12&amp;13"/>
      <sheetName val="Project_Data_Guide"/>
      <sheetName val="Project_Data_Guide2"/>
      <sheetName val="Project_Cost_Summary_-_BD12&amp;131"/>
      <sheetName val="Elemental_Analysis_-_BD12&amp;131"/>
      <sheetName val="Lookup data"/>
      <sheetName val="Project_Data_Guide3"/>
      <sheetName val="Project_Cost_Summary_-_BD12&amp;132"/>
      <sheetName val="Elemental_Analysis_-_BD12&amp;132"/>
      <sheetName val="Project_Data_Guide4"/>
      <sheetName val="Project_Cost_Summary_-_BD12&amp;133"/>
      <sheetName val="Elemental_Analysis_-_BD12&amp;133"/>
      <sheetName val="Lookup_data"/>
      <sheetName val="Project_Data_Guide5"/>
      <sheetName val="Project_Cost_Summary_-_BD12&amp;134"/>
      <sheetName val="Elemental_Analysis_-_BD12&amp;134"/>
      <sheetName val="Lookup_data1"/>
      <sheetName val="Project_Data_Guide6"/>
      <sheetName val="Project_Cost_Summary_-_BD12&amp;135"/>
      <sheetName val="Elemental_Analysis_-_BD12&amp;135"/>
      <sheetName val="Lookup_data2"/>
      <sheetName val="Project_Data_Guide7"/>
      <sheetName val="Project_Cost_Summary_-_BD12&amp;136"/>
      <sheetName val="Elemental_Analysis_-_BD12&amp;136"/>
      <sheetName val="Lookup_data3"/>
      <sheetName val="cp-e1"/>
      <sheetName val="QS Name"/>
      <sheetName val="Lookups"/>
      <sheetName val="ITANA"/>
      <sheetName val="Detail 1A"/>
    </sheetNames>
    <sheetDataSet>
      <sheetData sheetId="0"/>
      <sheetData sheetId="1">
        <row r="110">
          <cell r="B110" t="str">
            <v>{Cost stage}</v>
          </cell>
        </row>
        <row r="111">
          <cell r="J111" t="str">
            <v>Shell &amp; Core</v>
          </cell>
        </row>
        <row r="112">
          <cell r="J112" t="str">
            <v xml:space="preserve">CAT A </v>
          </cell>
        </row>
        <row r="113">
          <cell r="J113" t="str">
            <v>CAT B</v>
          </cell>
        </row>
        <row r="114">
          <cell r="J114">
            <v>0</v>
          </cell>
        </row>
      </sheetData>
      <sheetData sheetId="2">
        <row r="2">
          <cell r="A2" t="str">
            <v>BURJ DUBAI DEVELOPMENT</v>
          </cell>
        </row>
      </sheetData>
      <sheetData sheetId="3">
        <row r="20">
          <cell r="F20">
            <v>155013246.07999998</v>
          </cell>
        </row>
      </sheetData>
      <sheetData sheetId="4">
        <row r="110">
          <cell r="B110" t="str">
            <v>{Cost stage}</v>
          </cell>
        </row>
      </sheetData>
      <sheetData sheetId="5"/>
      <sheetData sheetId="6"/>
      <sheetData sheetId="7"/>
      <sheetData sheetId="8">
        <row r="110">
          <cell r="B110" t="str">
            <v>{Cost stage}</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10">
          <cell r="B110" t="str">
            <v>{Cost stage}</v>
          </cell>
        </row>
      </sheetData>
      <sheetData sheetId="20">
        <row r="2">
          <cell r="A2" t="str">
            <v>BURJ DUBAI DEVELOPMENT</v>
          </cell>
        </row>
      </sheetData>
      <sheetData sheetId="21">
        <row r="20">
          <cell r="F20">
            <v>155013246.07999998</v>
          </cell>
        </row>
      </sheetData>
      <sheetData sheetId="22"/>
      <sheetData sheetId="23" refreshError="1"/>
      <sheetData sheetId="24" refreshError="1"/>
      <sheetData sheetId="25" refreshError="1"/>
      <sheetData sheetId="26" refreshError="1"/>
      <sheetData sheetId="27">
        <row r="110">
          <cell r="B110" t="str">
            <v>{Cost stage}</v>
          </cell>
        </row>
      </sheetData>
      <sheetData sheetId="28">
        <row r="2">
          <cell r="A2" t="str">
            <v>BURJ DUBAI DEVELOPMENT</v>
          </cell>
        </row>
      </sheetData>
      <sheetData sheetId="29">
        <row r="20">
          <cell r="F20">
            <v>155013246.07999998</v>
          </cell>
        </row>
      </sheetData>
      <sheetData sheetId="30"/>
      <sheetData sheetId="31" refreshError="1"/>
      <sheetData sheetId="32" refreshError="1"/>
      <sheetData sheetId="33" refreshError="1"/>
      <sheetData sheetId="34" refreshError="1"/>
      <sheetData sheetId="35"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10. &amp; 11. Rate Code &amp; BQ"/>
      <sheetName val="9. Package split - Cost "/>
      <sheetName val="Builtup Area"/>
      <sheetName val="Break up Sheet"/>
      <sheetName val="Field Values"/>
      <sheetName val="MASTER_RATE ANALYSIS"/>
      <sheetName val="MM"/>
      <sheetName val="Headings"/>
      <sheetName val="BLOCK-A (MEA.SHEET)"/>
      <sheetName val="Sheet1"/>
      <sheetName val="COST"/>
      <sheetName val="TBAL9697 -group wise  sdpl"/>
      <sheetName val="Names&amp;Cases"/>
      <sheetName val="Sheet2"/>
      <sheetName val="Main Sheet"/>
      <sheetName val="Material "/>
      <sheetName val="lookup"/>
      <sheetName val="MA"/>
      <sheetName val="horizontal"/>
      <sheetName val="Main-Material"/>
      <sheetName val="Footings"/>
      <sheetName val="sept-plan"/>
      <sheetName val="Pay_Sep06"/>
      <sheetName val="BASIS -DEC 08"/>
      <sheetName val="Contract BOQ"/>
      <sheetName val="BOQ"/>
      <sheetName val="BOQ_Direct_selling cost"/>
      <sheetName val="Desgn(zone I)"/>
      <sheetName val="CFForecast detail"/>
      <sheetName val="strand"/>
      <sheetName val="Occ, Other Rev, Exp, Dispo"/>
      <sheetName val="目录"/>
      <sheetName val="final abstract"/>
      <sheetName val="AK-Offertstammblatt"/>
      <sheetName val="Supplier"/>
      <sheetName val="oresreqsum"/>
      <sheetName val="COA-IPCL"/>
      <sheetName val="Customers"/>
      <sheetName val="A-General"/>
      <sheetName val="Legend"/>
      <sheetName val="RCC,Ret. Wall"/>
      <sheetName val="girder"/>
      <sheetName val="Rate analysis"/>
      <sheetName val="cubes_M20"/>
      <sheetName val="irccoeff"/>
      <sheetName val="Package split - Cost"/>
      <sheetName val="RO"/>
      <sheetName val="Quote Sereno"/>
      <sheetName val="Fin Sum"/>
      <sheetName val="Cash Flow"/>
      <sheetName val="Old"/>
      <sheetName val="Staff Acco."/>
      <sheetName val="estimate"/>
      <sheetName val="key dates"/>
      <sheetName val="Actuals"/>
      <sheetName val="costing"/>
      <sheetName val="Sheet3 (2)"/>
      <sheetName val="Inc.St.-Link"/>
      <sheetName val="Portfolio Summary"/>
      <sheetName val="SCHEDULE"/>
      <sheetName val="VAL"/>
      <sheetName val="Project Budget Worksheet"/>
      <sheetName val="ridgewood"/>
      <sheetName val="Detail 1A"/>
      <sheetName val="RECAPITULATION"/>
      <sheetName val="Meas.-Hotel Part"/>
      <sheetName val="TBAL9697 _group wise  sdpl"/>
      <sheetName val="MainSheet"/>
      <sheetName val="P&amp;L-BDMC"/>
      <sheetName val="WWR"/>
      <sheetName val="영업소실적"/>
      <sheetName val="Pipe Qty"/>
      <sheetName val="Accessories Qty"/>
      <sheetName val="RBD_MIX"/>
      <sheetName val="RBD_S"/>
      <sheetName val="RBD_SV"/>
    </sheetNames>
    <sheetDataSet>
      <sheetData sheetId="0">
        <row r="389">
          <cell r="A389" t="str">
            <v>SECTION</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asis"/>
      <sheetName val="report"/>
      <sheetName val="Main Summary (2)"/>
      <sheetName val="Main Summary"/>
      <sheetName val="areas"/>
      <sheetName val="Hotel Accommodation Collection"/>
      <sheetName val="Main Building"/>
      <sheetName val="Hotel Summary"/>
      <sheetName val="Hotel Rooms Collection"/>
      <sheetName val="Hotel Rooms"/>
      <sheetName val="Hotel Villas Collection"/>
      <sheetName val="Hotel Villas"/>
      <sheetName val="Residences collection"/>
      <sheetName val="Hotel Residences"/>
      <sheetName val="Villas collection"/>
      <sheetName val="Branded Villas"/>
      <sheetName val="Village Collection"/>
      <sheetName val="Village"/>
      <sheetName val="Infrastructure"/>
      <sheetName val="OOF Infrastructure"/>
      <sheetName val="FFE - Sec08"/>
      <sheetName val="Soft Costs"/>
      <sheetName val="Waterfront"/>
      <sheetName val="Project"/>
      <sheetName val="Villas - comparison"/>
      <sheetName val="New Villa Design"/>
      <sheetName val="POMI sections"/>
      <sheetName val="V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41">
          <cell r="F41">
            <v>4.0999999999999996</v>
          </cell>
        </row>
      </sheetData>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BQ_sheet"/>
      <sheetName val="Cover"/>
      <sheetName val="Summary"/>
      <sheetName val="Total"/>
      <sheetName val="TIE-IN"/>
      <sheetName val="ISBL"/>
      <sheetName val="OSBL"/>
      <sheetName val="Equipment"/>
      <sheetName val="Consumable"/>
      <sheetName val="Chiet tinh dz35"/>
      <sheetName val="MTP"/>
      <sheetName val="MTP1"/>
      <sheetName val="Sum"/>
      <sheetName val="B5"/>
      <sheetName val="B7"/>
      <sheetName val="B9"/>
      <sheetName val="EI 27-0010C BACKUP"/>
      <sheetName val="gap-makrana"/>
      <sheetName val="Estimate"/>
      <sheetName val="FitOutConfCentre"/>
      <sheetName val="#REF"/>
      <sheetName val="Chiet_tinh_dz35"/>
      <sheetName val="EI_27-0010C_BACKUP"/>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Summary"/>
      <sheetName val="ES 1A"/>
      <sheetName val="Tower Wise (2)"/>
      <sheetName val="Tower Wise"/>
      <sheetName val="Detail 1A"/>
      <sheetName val="Pacakges split"/>
      <sheetName val="Sheet1"/>
      <sheetName val="Eco1A"/>
      <sheetName val="EcoEWS"/>
      <sheetName val="Floor wise"/>
      <sheetName val="Area "/>
      <sheetName val="Assumption"/>
      <sheetName val="Cash Flow &amp; Raft"/>
      <sheetName val="CFTable2"/>
      <sheetName val="Sheet2"/>
      <sheetName val="RA-markate"/>
      <sheetName val="10. &amp; 11. Rate Code &amp; BQ"/>
      <sheetName val="Project Budget Worksheet"/>
      <sheetName val="Break up Sheet"/>
      <sheetName val="EB2"/>
      <sheetName val="ES_1A"/>
      <sheetName val="Tower_Wise_(2)"/>
      <sheetName val="Tower_Wise"/>
      <sheetName val="Detail_1A"/>
      <sheetName val="Pacakges_split"/>
      <sheetName val="Floor_wise"/>
      <sheetName val="Area_"/>
      <sheetName val="Cash_Flow_&amp;_Raft"/>
      <sheetName val="10__&amp;_11__Rate_Code_&amp;_BQ"/>
      <sheetName val="Footings"/>
      <sheetName val="Cable-data"/>
      <sheetName val="horizontal"/>
      <sheetName val="Main-Material"/>
      <sheetName val="sept-plan"/>
      <sheetName val="Lstsub"/>
      <sheetName val="Data sheet"/>
      <sheetName val="IO LIST"/>
      <sheetName val="Dropdowns"/>
      <sheetName val="CABLE DATA"/>
    </sheetNames>
    <sheetDataSet>
      <sheetData sheetId="0"/>
      <sheetData sheetId="1"/>
      <sheetData sheetId="2"/>
      <sheetData sheetId="3"/>
      <sheetData sheetId="4"/>
      <sheetData sheetId="5"/>
      <sheetData sheetId="6"/>
      <sheetData sheetId="7"/>
      <sheetData sheetId="8"/>
      <sheetData sheetId="9"/>
      <sheetData sheetId="10">
        <row r="26">
          <cell r="O26">
            <v>732.673</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2004"/>
      <sheetName val="Select"/>
      <sheetName val="SRates"/>
      <sheetName val="SSuppliers"/>
      <sheetName val="S-ResNot"/>
      <sheetName val="Calcu-2002"/>
      <sheetName val="Calcu-2003"/>
      <sheetName val="Changed Items"/>
    </sheetNames>
    <sheetDataSet>
      <sheetData sheetId="0"/>
      <sheetData sheetId="1"/>
      <sheetData sheetId="2"/>
      <sheetData sheetId="3">
        <row r="4">
          <cell r="A4" t="str">
            <v>S1</v>
          </cell>
          <cell r="B4" t="str">
            <v>Anton</v>
          </cell>
          <cell r="D4">
            <v>37509</v>
          </cell>
          <cell r="E4" t="str">
            <v>y</v>
          </cell>
          <cell r="F4">
            <v>0.2</v>
          </cell>
        </row>
        <row r="5">
          <cell r="A5" t="str">
            <v>S2</v>
          </cell>
          <cell r="B5" t="str">
            <v>s-lon</v>
          </cell>
          <cell r="E5" t="str">
            <v>y</v>
          </cell>
          <cell r="F5">
            <v>0.2</v>
          </cell>
        </row>
        <row r="6">
          <cell r="A6" t="str">
            <v>S3</v>
          </cell>
          <cell r="B6" t="str">
            <v>N. Vaitilingam &amp; Co., Ltd.</v>
          </cell>
          <cell r="D6">
            <v>37481</v>
          </cell>
          <cell r="E6" t="str">
            <v>y</v>
          </cell>
        </row>
        <row r="7">
          <cell r="A7" t="str">
            <v>S4</v>
          </cell>
          <cell r="B7" t="str">
            <v>Nawaloka Industries Limited</v>
          </cell>
          <cell r="D7">
            <v>37477</v>
          </cell>
          <cell r="E7" t="str">
            <v>y</v>
          </cell>
        </row>
        <row r="8">
          <cell r="A8" t="str">
            <v>S5</v>
          </cell>
          <cell r="B8" t="str">
            <v>Tokyo Cement Company</v>
          </cell>
          <cell r="D8">
            <v>37509</v>
          </cell>
          <cell r="E8" t="str">
            <v>y</v>
          </cell>
        </row>
        <row r="9">
          <cell r="A9" t="str">
            <v>s6</v>
          </cell>
          <cell r="B9" t="str">
            <v>Lanka Cement Ltd.</v>
          </cell>
          <cell r="D9">
            <v>37502</v>
          </cell>
          <cell r="E9" t="str">
            <v>n</v>
          </cell>
        </row>
        <row r="10">
          <cell r="A10" t="str">
            <v>s7</v>
          </cell>
          <cell r="B10" t="str">
            <v>Holcim (Lanka) Ltd</v>
          </cell>
          <cell r="D10">
            <v>37495</v>
          </cell>
          <cell r="E10" t="str">
            <v>y</v>
          </cell>
        </row>
        <row r="11">
          <cell r="A11" t="str">
            <v>S8</v>
          </cell>
          <cell r="B11" t="str">
            <v>Mascons Limited</v>
          </cell>
          <cell r="D11">
            <v>37469</v>
          </cell>
          <cell r="E11" t="str">
            <v>y</v>
          </cell>
          <cell r="F11" t="str">
            <v/>
          </cell>
        </row>
        <row r="12">
          <cell r="A12" t="str">
            <v>S9</v>
          </cell>
          <cell r="B12" t="str">
            <v>Semage &amp; Co. (Pvt) Ltd</v>
          </cell>
          <cell r="D12">
            <v>37475</v>
          </cell>
          <cell r="E12" t="str">
            <v>y</v>
          </cell>
        </row>
        <row r="13">
          <cell r="A13" t="str">
            <v>s10</v>
          </cell>
          <cell r="B13" t="str">
            <v>Anthony's</v>
          </cell>
          <cell r="E13" t="str">
            <v>n</v>
          </cell>
        </row>
        <row r="14">
          <cell r="A14" t="str">
            <v>S11</v>
          </cell>
          <cell r="B14" t="str">
            <v>Lanka Walltile Ltd</v>
          </cell>
          <cell r="E14" t="str">
            <v>y</v>
          </cell>
        </row>
        <row r="15">
          <cell r="A15" t="str">
            <v>S12</v>
          </cell>
          <cell r="B15" t="str">
            <v>Royal Ceramic Lanka Ltd</v>
          </cell>
          <cell r="D15">
            <v>37509</v>
          </cell>
          <cell r="E15" t="str">
            <v>y</v>
          </cell>
        </row>
        <row r="16">
          <cell r="A16" t="str">
            <v>S13</v>
          </cell>
          <cell r="B16" t="str">
            <v>Ibrahim Jafferjee</v>
          </cell>
          <cell r="D16">
            <v>37476</v>
          </cell>
          <cell r="E16" t="str">
            <v>Y</v>
          </cell>
        </row>
        <row r="17">
          <cell r="A17" t="str">
            <v>S14</v>
          </cell>
          <cell r="B17" t="str">
            <v>Nawaloka Timber Stores</v>
          </cell>
          <cell r="D17">
            <v>37480</v>
          </cell>
          <cell r="E17" t="str">
            <v>y</v>
          </cell>
        </row>
        <row r="18">
          <cell r="A18" t="str">
            <v>S15</v>
          </cell>
          <cell r="B18" t="str">
            <v>Asian Hardware</v>
          </cell>
          <cell r="D18">
            <v>37537</v>
          </cell>
          <cell r="E18" t="str">
            <v>n</v>
          </cell>
        </row>
        <row r="19">
          <cell r="A19" t="str">
            <v>S16</v>
          </cell>
          <cell r="B19" t="str">
            <v>CIC Paint pvt Ltd</v>
          </cell>
          <cell r="D19">
            <v>37538</v>
          </cell>
          <cell r="E19" t="str">
            <v>n</v>
          </cell>
          <cell r="F19">
            <v>0.14000000000000001</v>
          </cell>
        </row>
        <row r="20">
          <cell r="A20" t="str">
            <v>s17</v>
          </cell>
          <cell r="B20" t="str">
            <v>Time Hardware Stores</v>
          </cell>
          <cell r="D20">
            <v>37541</v>
          </cell>
          <cell r="E20" t="str">
            <v>n</v>
          </cell>
        </row>
        <row r="21">
          <cell r="A21" t="str">
            <v>S18</v>
          </cell>
          <cell r="B21" t="str">
            <v>Hemachandra &amp; Sons</v>
          </cell>
          <cell r="D21">
            <v>37541</v>
          </cell>
          <cell r="E21" t="str">
            <v>n</v>
          </cell>
        </row>
        <row r="22">
          <cell r="A22" t="str">
            <v>S19</v>
          </cell>
          <cell r="B22" t="str">
            <v>Shiva Brothers (Pvt) Ltd</v>
          </cell>
          <cell r="D22">
            <v>37545</v>
          </cell>
          <cell r="E22" t="str">
            <v>n</v>
          </cell>
        </row>
        <row r="23">
          <cell r="A23" t="str">
            <v>s20</v>
          </cell>
          <cell r="B23" t="str">
            <v xml:space="preserve">Elthi Hardware </v>
          </cell>
          <cell r="D23">
            <v>37545</v>
          </cell>
          <cell r="E23" t="str">
            <v>n</v>
          </cell>
        </row>
        <row r="24">
          <cell r="A24" t="str">
            <v>S21</v>
          </cell>
          <cell r="B24" t="str">
            <v>Colonial Hardware</v>
          </cell>
          <cell r="D24">
            <v>37547</v>
          </cell>
          <cell r="E24" t="str">
            <v>n</v>
          </cell>
        </row>
        <row r="25">
          <cell r="A25" t="str">
            <v>s22</v>
          </cell>
          <cell r="B25" t="str">
            <v>Western Traders</v>
          </cell>
          <cell r="D25">
            <v>37547</v>
          </cell>
          <cell r="E25" t="str">
            <v>n</v>
          </cell>
        </row>
        <row r="26">
          <cell r="A26" t="str">
            <v>S23</v>
          </cell>
          <cell r="B26" t="str">
            <v>St. Anthony's</v>
          </cell>
          <cell r="D26">
            <v>37536</v>
          </cell>
          <cell r="E26" t="str">
            <v>y</v>
          </cell>
        </row>
        <row r="27">
          <cell r="A27" t="str">
            <v>S24</v>
          </cell>
          <cell r="B27" t="str">
            <v>Farook Trading Enterprses</v>
          </cell>
          <cell r="D27">
            <v>37547</v>
          </cell>
          <cell r="E27" t="str">
            <v>n</v>
          </cell>
        </row>
        <row r="28">
          <cell r="A28" t="str">
            <v>S25</v>
          </cell>
          <cell r="B28" t="str">
            <v>Devi Hardware Center</v>
          </cell>
          <cell r="D28">
            <v>37547</v>
          </cell>
          <cell r="E28" t="str">
            <v>n</v>
          </cell>
        </row>
        <row r="29">
          <cell r="A29" t="str">
            <v>S26</v>
          </cell>
          <cell r="B29" t="str">
            <v>Thaha Enterprises</v>
          </cell>
          <cell r="D29">
            <v>37551</v>
          </cell>
          <cell r="E29" t="str">
            <v>n</v>
          </cell>
        </row>
        <row r="30">
          <cell r="A30" t="str">
            <v>s27</v>
          </cell>
          <cell r="B30" t="str">
            <v>Elahi Enterprises</v>
          </cell>
          <cell r="D30">
            <v>37551</v>
          </cell>
          <cell r="E30" t="str">
            <v>n</v>
          </cell>
        </row>
        <row r="31">
          <cell r="A31" t="str">
            <v>S28</v>
          </cell>
          <cell r="B31" t="str">
            <v>Building material Coperation</v>
          </cell>
          <cell r="D31">
            <v>37554</v>
          </cell>
          <cell r="E31" t="str">
            <v>n</v>
          </cell>
        </row>
        <row r="32">
          <cell r="A32" t="str">
            <v>s29</v>
          </cell>
          <cell r="B32" t="str">
            <v>Mangala Enterprses</v>
          </cell>
          <cell r="D32">
            <v>37554</v>
          </cell>
          <cell r="E32" t="str">
            <v>n</v>
          </cell>
        </row>
        <row r="33">
          <cell r="A33" t="str">
            <v>s30</v>
          </cell>
          <cell r="B33" t="str">
            <v>Panapitiya Timber Stores</v>
          </cell>
          <cell r="D33">
            <v>37554</v>
          </cell>
          <cell r="E33" t="str">
            <v>y</v>
          </cell>
        </row>
        <row r="34">
          <cell r="A34" t="str">
            <v>s31</v>
          </cell>
          <cell r="B34" t="str">
            <v>Nadeeka Timber Stores</v>
          </cell>
          <cell r="D34">
            <v>37554</v>
          </cell>
          <cell r="E34" t="str">
            <v>n</v>
          </cell>
        </row>
        <row r="35">
          <cell r="A35" t="str">
            <v>S32</v>
          </cell>
          <cell r="B35" t="str">
            <v>Goldern Ceramic</v>
          </cell>
          <cell r="D35">
            <v>37462</v>
          </cell>
          <cell r="E35" t="str">
            <v>y</v>
          </cell>
        </row>
        <row r="36">
          <cell r="A36" t="str">
            <v>s33</v>
          </cell>
          <cell r="B36" t="str">
            <v>Melan Enterprises</v>
          </cell>
          <cell r="D36">
            <v>37557</v>
          </cell>
          <cell r="E36" t="str">
            <v>n</v>
          </cell>
        </row>
        <row r="37">
          <cell r="A37" t="str">
            <v>S34</v>
          </cell>
          <cell r="B37" t="str">
            <v>Armz Exports &amp; imports</v>
          </cell>
          <cell r="D37" t="str">
            <v>26-10-2002</v>
          </cell>
          <cell r="E37" t="str">
            <v>y</v>
          </cell>
        </row>
        <row r="38">
          <cell r="A38" t="str">
            <v>S35</v>
          </cell>
          <cell r="B38" t="str">
            <v>Key Group Three Pvt. Ltd</v>
          </cell>
          <cell r="D38">
            <v>37559</v>
          </cell>
          <cell r="E38" t="str">
            <v>y</v>
          </cell>
        </row>
        <row r="39">
          <cell r="A39" t="str">
            <v>s36</v>
          </cell>
          <cell r="B39" t="str">
            <v>Sepalika Enteprises</v>
          </cell>
          <cell r="D39">
            <v>37559</v>
          </cell>
          <cell r="E39" t="str">
            <v>n</v>
          </cell>
        </row>
        <row r="40">
          <cell r="A40" t="str">
            <v>s37</v>
          </cell>
          <cell r="B40" t="str">
            <v>Kumarage &amp; Co</v>
          </cell>
          <cell r="D40">
            <v>37560</v>
          </cell>
          <cell r="E40" t="str">
            <v>n</v>
          </cell>
        </row>
        <row r="41">
          <cell r="A41" t="str">
            <v>S38</v>
          </cell>
          <cell r="B41" t="str">
            <v>Richard pierise</v>
          </cell>
          <cell r="D41">
            <v>37559</v>
          </cell>
          <cell r="E41" t="str">
            <v>n</v>
          </cell>
        </row>
        <row r="42">
          <cell r="A42" t="str">
            <v>s39</v>
          </cell>
          <cell r="E42" t="str">
            <v>n</v>
          </cell>
        </row>
        <row r="43">
          <cell r="A43" t="str">
            <v>s40</v>
          </cell>
          <cell r="B43" t="str">
            <v>Devi Hardware Center(2)</v>
          </cell>
          <cell r="C43" t="str">
            <v>Colombo 12</v>
          </cell>
          <cell r="D43">
            <v>37558</v>
          </cell>
          <cell r="E43" t="str">
            <v>n</v>
          </cell>
        </row>
        <row r="44">
          <cell r="A44" t="str">
            <v>s41</v>
          </cell>
          <cell r="B44" t="str">
            <v>International Hardware stores Ltd</v>
          </cell>
          <cell r="C44" t="str">
            <v>Colombo 12</v>
          </cell>
          <cell r="D44">
            <v>37560</v>
          </cell>
          <cell r="E44" t="str">
            <v>n</v>
          </cell>
        </row>
        <row r="45">
          <cell r="A45" t="str">
            <v>s42</v>
          </cell>
          <cell r="B45" t="str">
            <v>Locks and Builders Hardware</v>
          </cell>
          <cell r="D45">
            <v>37560</v>
          </cell>
          <cell r="E45" t="str">
            <v>n</v>
          </cell>
        </row>
        <row r="46">
          <cell r="A46" t="str">
            <v>s43</v>
          </cell>
          <cell r="B46" t="str">
            <v>Ceylon Heavy Industries Co. Ltd</v>
          </cell>
          <cell r="D46">
            <v>37551</v>
          </cell>
          <cell r="E46" t="str">
            <v>y</v>
          </cell>
        </row>
        <row r="47">
          <cell r="A47" t="str">
            <v>S44</v>
          </cell>
          <cell r="B47" t="str">
            <v>Lankem Robbialac</v>
          </cell>
          <cell r="D47">
            <v>37559</v>
          </cell>
          <cell r="E47" t="str">
            <v>n</v>
          </cell>
          <cell r="F47">
            <v>0.25</v>
          </cell>
        </row>
        <row r="48">
          <cell r="A48" t="str">
            <v>s45</v>
          </cell>
          <cell r="B48" t="str">
            <v>CIC Paint pvt Ltd(2)</v>
          </cell>
          <cell r="D48">
            <v>37559</v>
          </cell>
          <cell r="E48" t="str">
            <v>N</v>
          </cell>
          <cell r="F48">
            <v>0.3</v>
          </cell>
        </row>
        <row r="49">
          <cell r="A49" t="str">
            <v>s46</v>
          </cell>
          <cell r="B49" t="str">
            <v>Finco</v>
          </cell>
          <cell r="D49">
            <v>37559</v>
          </cell>
          <cell r="E49" t="str">
            <v>y</v>
          </cell>
        </row>
        <row r="50">
          <cell r="A50" t="str">
            <v>S47</v>
          </cell>
          <cell r="B50" t="str">
            <v>Arpico Interiors</v>
          </cell>
          <cell r="D50">
            <v>37559</v>
          </cell>
          <cell r="E50" t="str">
            <v>N</v>
          </cell>
        </row>
        <row r="51">
          <cell r="A51" t="str">
            <v>S48</v>
          </cell>
          <cell r="B51" t="str">
            <v>The Pyramid Organisation</v>
          </cell>
          <cell r="D51">
            <v>37565</v>
          </cell>
          <cell r="E51" t="str">
            <v>y</v>
          </cell>
        </row>
        <row r="52">
          <cell r="A52" t="str">
            <v>S49</v>
          </cell>
          <cell r="B52" t="str">
            <v>Pragash Enterprises</v>
          </cell>
          <cell r="D52">
            <v>37565</v>
          </cell>
          <cell r="E52" t="str">
            <v>n</v>
          </cell>
        </row>
        <row r="53">
          <cell r="A53" t="str">
            <v>s50</v>
          </cell>
          <cell r="B53" t="str">
            <v>Pragash Enterprises(2)</v>
          </cell>
          <cell r="D53">
            <v>37565</v>
          </cell>
          <cell r="E53" t="str">
            <v>n</v>
          </cell>
        </row>
        <row r="54">
          <cell r="A54" t="str">
            <v>s51</v>
          </cell>
          <cell r="B54" t="str">
            <v>Sarasaani Agency</v>
          </cell>
          <cell r="D54">
            <v>37565</v>
          </cell>
          <cell r="E54" t="str">
            <v>n</v>
          </cell>
        </row>
        <row r="55">
          <cell r="A55" t="str">
            <v>S52</v>
          </cell>
          <cell r="B55" t="str">
            <v>Vijay Trading Company</v>
          </cell>
          <cell r="D55">
            <v>37565</v>
          </cell>
          <cell r="E55" t="str">
            <v>y</v>
          </cell>
        </row>
        <row r="56">
          <cell r="A56" t="str">
            <v>S53</v>
          </cell>
          <cell r="B56" t="str">
            <v>Asian Hardware(2)</v>
          </cell>
          <cell r="D56">
            <v>37565</v>
          </cell>
          <cell r="E56" t="str">
            <v>n</v>
          </cell>
        </row>
        <row r="57">
          <cell r="A57" t="str">
            <v>s54</v>
          </cell>
          <cell r="B57" t="str">
            <v>Fahim Traders</v>
          </cell>
          <cell r="D57">
            <v>37560</v>
          </cell>
          <cell r="E57" t="str">
            <v>n</v>
          </cell>
        </row>
        <row r="58">
          <cell r="A58" t="str">
            <v>s55</v>
          </cell>
          <cell r="B58" t="str">
            <v>Munzir (Private) Limited</v>
          </cell>
          <cell r="C58" t="str">
            <v>Colombo 12</v>
          </cell>
          <cell r="D58">
            <v>37567</v>
          </cell>
          <cell r="E58" t="str">
            <v>y</v>
          </cell>
        </row>
        <row r="59">
          <cell r="A59" t="str">
            <v>s56</v>
          </cell>
          <cell r="B59" t="str">
            <v>I&amp;F Ceramic</v>
          </cell>
          <cell r="C59" t="str">
            <v>Colombo 12</v>
          </cell>
          <cell r="D59">
            <v>37567</v>
          </cell>
          <cell r="E59" t="str">
            <v>y</v>
          </cell>
        </row>
        <row r="60">
          <cell r="A60" t="str">
            <v>s57</v>
          </cell>
          <cell r="B60" t="str">
            <v>Shkthyi Ceramic</v>
          </cell>
          <cell r="C60" t="str">
            <v>Colombo 12</v>
          </cell>
          <cell r="D60">
            <v>37561</v>
          </cell>
          <cell r="E60" t="str">
            <v>n</v>
          </cell>
        </row>
        <row r="61">
          <cell r="A61" t="str">
            <v>s58</v>
          </cell>
          <cell r="B61" t="str">
            <v>Rod Lanka Trade</v>
          </cell>
          <cell r="C61" t="str">
            <v>Colombo 12</v>
          </cell>
          <cell r="D61">
            <v>37561</v>
          </cell>
          <cell r="E61" t="str">
            <v>n</v>
          </cell>
        </row>
        <row r="62">
          <cell r="A62" t="str">
            <v>S59</v>
          </cell>
          <cell r="E62" t="str">
            <v>n</v>
          </cell>
        </row>
        <row r="63">
          <cell r="A63" t="str">
            <v>S60</v>
          </cell>
          <cell r="D63">
            <v>37561</v>
          </cell>
          <cell r="E63" t="str">
            <v>n</v>
          </cell>
        </row>
        <row r="64">
          <cell r="A64" t="str">
            <v>s61</v>
          </cell>
          <cell r="B64" t="str">
            <v>Nandana Enteprises</v>
          </cell>
          <cell r="C64" t="str">
            <v>Kotte</v>
          </cell>
          <cell r="D64">
            <v>37572</v>
          </cell>
          <cell r="E64" t="str">
            <v>n</v>
          </cell>
        </row>
        <row r="65">
          <cell r="A65" t="str">
            <v>S62</v>
          </cell>
          <cell r="B65" t="str">
            <v>State Timber Corperation</v>
          </cell>
          <cell r="D65">
            <v>37572</v>
          </cell>
          <cell r="E65" t="str">
            <v>y</v>
          </cell>
        </row>
        <row r="66">
          <cell r="A66" t="str">
            <v>S63</v>
          </cell>
          <cell r="B66" t="str">
            <v xml:space="preserve">Sumagi Tiles </v>
          </cell>
          <cell r="C66" t="str">
            <v>Nawala</v>
          </cell>
          <cell r="D66">
            <v>37572</v>
          </cell>
          <cell r="E66" t="str">
            <v>n</v>
          </cell>
        </row>
        <row r="67">
          <cell r="A67" t="str">
            <v>s64</v>
          </cell>
          <cell r="B67" t="str">
            <v>Granite and marble Villa</v>
          </cell>
          <cell r="C67" t="str">
            <v>Rajagiriya</v>
          </cell>
          <cell r="D67">
            <v>37572</v>
          </cell>
          <cell r="E67" t="str">
            <v>n</v>
          </cell>
        </row>
        <row r="68">
          <cell r="A68" t="str">
            <v>s65</v>
          </cell>
          <cell r="B68" t="str">
            <v>Rajabdeen &amp; Sons Ltd</v>
          </cell>
          <cell r="C68" t="str">
            <v>Narahenpita</v>
          </cell>
          <cell r="D68">
            <v>37573</v>
          </cell>
          <cell r="E68" t="str">
            <v>y</v>
          </cell>
        </row>
        <row r="69">
          <cell r="A69" t="str">
            <v>S66</v>
          </cell>
          <cell r="B69" t="str">
            <v>General Engineering</v>
          </cell>
          <cell r="C69" t="str">
            <v>Colombo 05</v>
          </cell>
          <cell r="D69" t="str">
            <v>14-22-2002</v>
          </cell>
          <cell r="E69" t="str">
            <v>y</v>
          </cell>
        </row>
        <row r="70">
          <cell r="A70" t="str">
            <v>s67</v>
          </cell>
          <cell r="B70" t="str">
            <v>Asian Hardware(2)</v>
          </cell>
          <cell r="C70" t="str">
            <v>colombo 13</v>
          </cell>
          <cell r="D70">
            <v>37582</v>
          </cell>
          <cell r="E70" t="str">
            <v>n</v>
          </cell>
        </row>
        <row r="71">
          <cell r="A71" t="str">
            <v>s68</v>
          </cell>
          <cell r="B71" t="str">
            <v>EliteRadio</v>
          </cell>
          <cell r="C71" t="str">
            <v>Colombo 07</v>
          </cell>
          <cell r="D71">
            <v>37573</v>
          </cell>
          <cell r="E71" t="str">
            <v>y</v>
          </cell>
        </row>
        <row r="72">
          <cell r="A72" t="str">
            <v>S69</v>
          </cell>
          <cell r="B72" t="str">
            <v>Ampex Commercial agencies</v>
          </cell>
          <cell r="C72" t="str">
            <v>Colombo 11</v>
          </cell>
          <cell r="D72">
            <v>37573</v>
          </cell>
          <cell r="E72" t="str">
            <v>y</v>
          </cell>
        </row>
        <row r="73">
          <cell r="A73" t="str">
            <v>s70</v>
          </cell>
          <cell r="B73" t="str">
            <v>Clipsal Lana (Pvt) Ltd.</v>
          </cell>
          <cell r="C73" t="str">
            <v>Colombo 2</v>
          </cell>
          <cell r="D73">
            <v>37575</v>
          </cell>
          <cell r="E73" t="str">
            <v>y</v>
          </cell>
        </row>
        <row r="74">
          <cell r="A74" t="str">
            <v>s71</v>
          </cell>
          <cell r="B74" t="str">
            <v>Gazzette</v>
          </cell>
          <cell r="D74">
            <v>36866</v>
          </cell>
        </row>
        <row r="75">
          <cell r="A75" t="str">
            <v>S72</v>
          </cell>
          <cell r="B75" t="str">
            <v>Devturu Enterprises</v>
          </cell>
          <cell r="C75" t="str">
            <v>Peliyagoda</v>
          </cell>
          <cell r="D75">
            <v>37512</v>
          </cell>
          <cell r="E75" t="str">
            <v>n</v>
          </cell>
        </row>
        <row r="76">
          <cell r="A76" t="str">
            <v>S73</v>
          </cell>
          <cell r="E76" t="str">
            <v>N</v>
          </cell>
        </row>
        <row r="77">
          <cell r="A77" t="str">
            <v>S74</v>
          </cell>
          <cell r="E77" t="str">
            <v>n</v>
          </cell>
        </row>
        <row r="78">
          <cell r="A78" t="str">
            <v>O1</v>
          </cell>
        </row>
        <row r="79">
          <cell r="A79" t="str">
            <v>S75</v>
          </cell>
          <cell r="B79" t="str">
            <v>Rajabdeen &amp; Sons Ltd(2)</v>
          </cell>
          <cell r="C79" t="str">
            <v>Colombo 02</v>
          </cell>
          <cell r="D79" t="str">
            <v>22-02-2003</v>
          </cell>
          <cell r="E79" t="str">
            <v>y</v>
          </cell>
        </row>
        <row r="80">
          <cell r="A80" t="str">
            <v>S76</v>
          </cell>
          <cell r="B80" t="str">
            <v>Ceylon Heavy Industries Co. Ltd(2)</v>
          </cell>
          <cell r="C80" t="str">
            <v>Athurugiriya</v>
          </cell>
          <cell r="D80">
            <v>37656</v>
          </cell>
          <cell r="E80" t="str">
            <v>y</v>
          </cell>
        </row>
        <row r="81">
          <cell r="A81" t="str">
            <v>S77</v>
          </cell>
          <cell r="B81" t="str">
            <v>Lanka Cement Ltd.(2)</v>
          </cell>
          <cell r="C81" t="str">
            <v>Colombo 02</v>
          </cell>
          <cell r="D81" t="str">
            <v>31/03/2003</v>
          </cell>
          <cell r="E81" t="str">
            <v>y</v>
          </cell>
        </row>
        <row r="82">
          <cell r="A82" t="str">
            <v>S78</v>
          </cell>
          <cell r="B82" t="str">
            <v>Lion Hardware</v>
          </cell>
          <cell r="C82" t="str">
            <v>Hadala</v>
          </cell>
          <cell r="D82">
            <v>37702</v>
          </cell>
          <cell r="E82" t="str">
            <v>y</v>
          </cell>
        </row>
        <row r="83">
          <cell r="A83" t="str">
            <v>s79</v>
          </cell>
          <cell r="B83" t="str">
            <v>Lion Hardware</v>
          </cell>
          <cell r="C83" t="str">
            <v>Hadala</v>
          </cell>
          <cell r="D83">
            <v>37703</v>
          </cell>
          <cell r="E83" t="str">
            <v>N</v>
          </cell>
        </row>
        <row r="84">
          <cell r="A84" t="str">
            <v>s80</v>
          </cell>
          <cell r="B84" t="str">
            <v>New Hardware Borella</v>
          </cell>
          <cell r="C84" t="str">
            <v>Borella</v>
          </cell>
          <cell r="D84">
            <v>37937</v>
          </cell>
          <cell r="E84" t="str">
            <v>y</v>
          </cell>
        </row>
        <row r="85">
          <cell r="A85" t="str">
            <v>S81</v>
          </cell>
          <cell r="B85" t="str">
            <v>Ceylon Heavy Industries Co. Ltd(3)</v>
          </cell>
          <cell r="C85" t="str">
            <v>Athurugiriya</v>
          </cell>
          <cell r="D85">
            <v>37936</v>
          </cell>
          <cell r="E85" t="str">
            <v>y</v>
          </cell>
        </row>
        <row r="86">
          <cell r="A86" t="str">
            <v>S82</v>
          </cell>
          <cell r="B86" t="str">
            <v>Navin Ceramic</v>
          </cell>
          <cell r="C86" t="str">
            <v>Nugegoda</v>
          </cell>
          <cell r="D86" t="str">
            <v>24.11.2003</v>
          </cell>
          <cell r="E86" t="str">
            <v>y</v>
          </cell>
        </row>
      </sheetData>
      <sheetData sheetId="4"/>
      <sheetData sheetId="5"/>
      <sheetData sheetId="6"/>
      <sheetData sheetId="7"/>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 val="IBASE"/>
      <sheetName val="RPT"/>
      <sheetName val="RateAn"/>
      <sheetName val="Sum"/>
      <sheetName val="Site Expenses"/>
      <sheetName val="INDIRECTS-site"/>
      <sheetName val="Lstsub"/>
      <sheetName val="POWER"/>
      <sheetName val="CIF COST ITEM"/>
      <sheetName val="Boq"/>
      <sheetName val="PROJECT BRIEF"/>
      <sheetName val="Elem 2G Pricing"/>
      <sheetName val="Elem 2G Synopsis"/>
      <sheetName val="Elem 2H Synopsis"/>
      <sheetName val="Elem 3A Pricing"/>
      <sheetName val="Elem 3A Synopsis"/>
      <sheetName val="FitOutConfCentre"/>
      <sheetName val="E_Summary"/>
      <sheetName val="D_Cntnts"/>
      <sheetName val="General"/>
      <sheetName val="SOF Alternative Offer"/>
      <sheetName val="DG3285"/>
      <sheetName val="RPT.xls"/>
      <sheetName val="Option"/>
      <sheetName val="List"/>
      <sheetName val="切割_MTL"/>
      <sheetName val="切割_DI"/>
      <sheetName val="ESTI_"/>
      <sheetName val="Site_Expenses"/>
      <sheetName val="CIF_COST_ITEM"/>
      <sheetName val="PROJECT_BRIEF"/>
      <sheetName val="Elem_2G_Pricing"/>
      <sheetName val="Elem_2G_Synopsis"/>
      <sheetName val="Elem_2H_Synopsis"/>
      <sheetName val="Elem_3A_Pricing"/>
      <sheetName val="Elem_3A_Synopsis"/>
      <sheetName val="SOF_Alternative_Offer"/>
      <sheetName val="RPT_xls"/>
      <sheetName val="Cash Flow"/>
      <sheetName val="268"/>
      <sheetName val="Master Controls- Building"/>
      <sheetName val="QUATAR_PROJ"/>
    </sheetNames>
    <sheetDataSet>
      <sheetData sheetId="0" refreshError="1"/>
      <sheetData sheetId="1" refreshError="1"/>
      <sheetData sheetId="2"/>
      <sheetData sheetId="3">
        <row r="8">
          <cell r="B8" t="str">
            <v>5S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V "/>
      <sheetName val="Recon NOV"/>
      <sheetName val="PB NOV"/>
      <sheetName val="SI"/>
      <sheetName val="Measur"/>
      <sheetName val="RB NOV"/>
      <sheetName val="VO"/>
      <sheetName val="PB VO"/>
      <sheetName val="Recon VO"/>
      <sheetName val="EEV(Prilim)"/>
    </sheetNames>
    <sheetDataSet>
      <sheetData sheetId="0"/>
      <sheetData sheetId="1"/>
      <sheetData sheetId="2"/>
      <sheetData sheetId="3"/>
      <sheetData sheetId="4">
        <row r="12">
          <cell r="K12">
            <v>0</v>
          </cell>
          <cell r="L12">
            <v>0</v>
          </cell>
          <cell r="M12">
            <v>0</v>
          </cell>
          <cell r="N12">
            <v>0</v>
          </cell>
          <cell r="O12">
            <v>0</v>
          </cell>
          <cell r="P12">
            <v>0</v>
          </cell>
          <cell r="Q12">
            <v>0</v>
          </cell>
        </row>
        <row r="13">
          <cell r="K13">
            <v>0</v>
          </cell>
          <cell r="L13">
            <v>0</v>
          </cell>
          <cell r="M13">
            <v>0</v>
          </cell>
          <cell r="N13">
            <v>0</v>
          </cell>
          <cell r="O13">
            <v>0</v>
          </cell>
          <cell r="P13">
            <v>0</v>
          </cell>
          <cell r="Q13">
            <v>0</v>
          </cell>
        </row>
        <row r="14">
          <cell r="K14">
            <v>0</v>
          </cell>
          <cell r="L14">
            <v>0</v>
          </cell>
          <cell r="M14">
            <v>0</v>
          </cell>
          <cell r="N14">
            <v>0</v>
          </cell>
          <cell r="O14">
            <v>0</v>
          </cell>
          <cell r="P14">
            <v>0</v>
          </cell>
          <cell r="Q14">
            <v>0</v>
          </cell>
        </row>
        <row r="15">
          <cell r="K15">
            <v>0</v>
          </cell>
          <cell r="L15">
            <v>0</v>
          </cell>
          <cell r="M15">
            <v>0</v>
          </cell>
          <cell r="N15">
            <v>0</v>
          </cell>
          <cell r="O15">
            <v>0</v>
          </cell>
          <cell r="P15">
            <v>0</v>
          </cell>
          <cell r="Q15">
            <v>0</v>
          </cell>
        </row>
        <row r="16">
          <cell r="K16">
            <v>0.8</v>
          </cell>
          <cell r="L16">
            <v>0.8</v>
          </cell>
          <cell r="M16">
            <v>3</v>
          </cell>
          <cell r="N16" t="str">
            <v>m3</v>
          </cell>
          <cell r="O16">
            <v>0.8</v>
          </cell>
          <cell r="P16">
            <v>0.8</v>
          </cell>
          <cell r="Q16">
            <v>0.79999971389770508</v>
          </cell>
        </row>
        <row r="17">
          <cell r="K17">
            <v>0.57999999999999996</v>
          </cell>
          <cell r="L17">
            <v>1.38</v>
          </cell>
          <cell r="M17">
            <v>3</v>
          </cell>
          <cell r="N17" t="str">
            <v>m3</v>
          </cell>
          <cell r="O17">
            <v>0.57999999999999996</v>
          </cell>
          <cell r="P17">
            <v>0.57999999999999996</v>
          </cell>
          <cell r="Q17">
            <v>0.57999992370605469</v>
          </cell>
        </row>
        <row r="18">
          <cell r="K18">
            <v>0.56999999999999995</v>
          </cell>
          <cell r="L18">
            <v>1.95</v>
          </cell>
          <cell r="M18">
            <v>3</v>
          </cell>
          <cell r="N18" t="str">
            <v>m3</v>
          </cell>
          <cell r="O18">
            <v>0.56999999999999995</v>
          </cell>
          <cell r="P18">
            <v>0.56999999999999995</v>
          </cell>
          <cell r="Q18">
            <v>0.56999969482421875</v>
          </cell>
        </row>
        <row r="19">
          <cell r="K19">
            <v>0</v>
          </cell>
          <cell r="L19">
            <v>0</v>
          </cell>
          <cell r="M19">
            <v>0</v>
          </cell>
          <cell r="N19">
            <v>0</v>
          </cell>
          <cell r="O19">
            <v>1.95</v>
          </cell>
          <cell r="P19">
            <v>1.95</v>
          </cell>
          <cell r="Q19" t="str">
            <v>m3</v>
          </cell>
        </row>
        <row r="20">
          <cell r="K20">
            <v>0</v>
          </cell>
          <cell r="L20">
            <v>0</v>
          </cell>
          <cell r="M20">
            <v>0</v>
          </cell>
          <cell r="N20">
            <v>0</v>
          </cell>
          <cell r="O20">
            <v>0</v>
          </cell>
          <cell r="P20">
            <v>0</v>
          </cell>
          <cell r="Q20">
            <v>0</v>
          </cell>
        </row>
        <row r="21">
          <cell r="K21">
            <v>0</v>
          </cell>
          <cell r="L21">
            <v>0</v>
          </cell>
          <cell r="M21">
            <v>0</v>
          </cell>
          <cell r="N21">
            <v>0</v>
          </cell>
          <cell r="O21">
            <v>0</v>
          </cell>
          <cell r="P21">
            <v>0</v>
          </cell>
          <cell r="Q21">
            <v>0</v>
          </cell>
        </row>
        <row r="22">
          <cell r="K22">
            <v>0</v>
          </cell>
          <cell r="L22">
            <v>0</v>
          </cell>
          <cell r="M22">
            <v>0</v>
          </cell>
          <cell r="N22">
            <v>0</v>
          </cell>
          <cell r="O22">
            <v>0</v>
          </cell>
          <cell r="P22">
            <v>0</v>
          </cell>
          <cell r="Q22">
            <v>0</v>
          </cell>
        </row>
        <row r="23">
          <cell r="K23">
            <v>9.14</v>
          </cell>
          <cell r="L23">
            <v>9.14</v>
          </cell>
          <cell r="M23">
            <v>3</v>
          </cell>
          <cell r="N23" t="str">
            <v>m3</v>
          </cell>
          <cell r="O23">
            <v>9.14</v>
          </cell>
          <cell r="P23">
            <v>9.14</v>
          </cell>
          <cell r="Q23">
            <v>9.1399993896484375</v>
          </cell>
        </row>
        <row r="24">
          <cell r="K24">
            <v>3.24</v>
          </cell>
          <cell r="L24">
            <v>12.38</v>
          </cell>
          <cell r="M24">
            <v>3</v>
          </cell>
          <cell r="N24" t="str">
            <v>m3</v>
          </cell>
          <cell r="O24">
            <v>3.24</v>
          </cell>
          <cell r="P24">
            <v>3.24</v>
          </cell>
          <cell r="Q24">
            <v>3.2399997711181641</v>
          </cell>
        </row>
        <row r="25">
          <cell r="K25">
            <v>6.07</v>
          </cell>
          <cell r="L25">
            <v>18.45</v>
          </cell>
          <cell r="M25">
            <v>3</v>
          </cell>
          <cell r="N25" t="str">
            <v>m3</v>
          </cell>
          <cell r="O25">
            <v>6.07</v>
          </cell>
          <cell r="P25">
            <v>6.07</v>
          </cell>
          <cell r="Q25">
            <v>6.0699996948242188</v>
          </cell>
        </row>
        <row r="26">
          <cell r="K26">
            <v>0</v>
          </cell>
          <cell r="L26">
            <v>0</v>
          </cell>
          <cell r="M26">
            <v>0</v>
          </cell>
          <cell r="N26">
            <v>0</v>
          </cell>
          <cell r="O26">
            <v>18.45</v>
          </cell>
          <cell r="P26">
            <v>18.45</v>
          </cell>
          <cell r="Q26" t="str">
            <v>m3</v>
          </cell>
        </row>
        <row r="27">
          <cell r="K27">
            <v>0</v>
          </cell>
          <cell r="L27">
            <v>0</v>
          </cell>
          <cell r="M27">
            <v>0</v>
          </cell>
          <cell r="N27">
            <v>0</v>
          </cell>
          <cell r="O27">
            <v>0</v>
          </cell>
          <cell r="P27">
            <v>0</v>
          </cell>
          <cell r="Q27">
            <v>0</v>
          </cell>
        </row>
        <row r="28">
          <cell r="K28">
            <v>0</v>
          </cell>
          <cell r="L28">
            <v>0</v>
          </cell>
          <cell r="M28">
            <v>0</v>
          </cell>
          <cell r="N28">
            <v>0</v>
          </cell>
          <cell r="O28">
            <v>0</v>
          </cell>
          <cell r="P28">
            <v>0</v>
          </cell>
          <cell r="Q28">
            <v>0</v>
          </cell>
        </row>
        <row r="29">
          <cell r="K29">
            <v>0</v>
          </cell>
          <cell r="L29">
            <v>0</v>
          </cell>
          <cell r="M29">
            <v>0</v>
          </cell>
          <cell r="N29">
            <v>0</v>
          </cell>
          <cell r="O29">
            <v>0</v>
          </cell>
          <cell r="P29">
            <v>0</v>
          </cell>
          <cell r="Q29">
            <v>0</v>
          </cell>
        </row>
        <row r="30">
          <cell r="K30">
            <v>2.0299999999999998</v>
          </cell>
          <cell r="L30">
            <v>2.0299999999999998</v>
          </cell>
          <cell r="M30">
            <v>3</v>
          </cell>
          <cell r="N30" t="str">
            <v>m3</v>
          </cell>
          <cell r="O30">
            <v>2.0299999999999998</v>
          </cell>
          <cell r="P30">
            <v>2.0299999999999998</v>
          </cell>
          <cell r="Q30">
            <v>2.029998779296875</v>
          </cell>
        </row>
        <row r="31">
          <cell r="K31">
            <v>1.53</v>
          </cell>
          <cell r="L31">
            <v>3.56</v>
          </cell>
          <cell r="M31">
            <v>3</v>
          </cell>
          <cell r="N31" t="str">
            <v>m3</v>
          </cell>
          <cell r="O31">
            <v>1.53</v>
          </cell>
          <cell r="P31">
            <v>1.53</v>
          </cell>
          <cell r="Q31">
            <v>1.5299997329711914</v>
          </cell>
        </row>
        <row r="32">
          <cell r="K32">
            <v>1.18</v>
          </cell>
          <cell r="L32">
            <v>4.74</v>
          </cell>
          <cell r="M32">
            <v>3</v>
          </cell>
          <cell r="N32" t="str">
            <v>m3</v>
          </cell>
          <cell r="O32">
            <v>1.18</v>
          </cell>
          <cell r="P32">
            <v>1.18</v>
          </cell>
          <cell r="Q32">
            <v>1.1799993515014648</v>
          </cell>
        </row>
        <row r="33">
          <cell r="K33">
            <v>0</v>
          </cell>
          <cell r="L33">
            <v>0</v>
          </cell>
          <cell r="M33">
            <v>0</v>
          </cell>
          <cell r="N33">
            <v>0</v>
          </cell>
          <cell r="O33">
            <v>4.74</v>
          </cell>
          <cell r="P33">
            <v>4.74</v>
          </cell>
          <cell r="Q33" t="str">
            <v>m3</v>
          </cell>
        </row>
        <row r="34">
          <cell r="K34">
            <v>0</v>
          </cell>
          <cell r="L34">
            <v>0</v>
          </cell>
          <cell r="M34">
            <v>0</v>
          </cell>
          <cell r="N34">
            <v>0</v>
          </cell>
          <cell r="O34">
            <v>0</v>
          </cell>
          <cell r="P34">
            <v>0</v>
          </cell>
          <cell r="Q34">
            <v>0</v>
          </cell>
        </row>
        <row r="35">
          <cell r="K35">
            <v>0</v>
          </cell>
          <cell r="L35">
            <v>0</v>
          </cell>
          <cell r="M35">
            <v>0</v>
          </cell>
          <cell r="N35">
            <v>0</v>
          </cell>
          <cell r="O35">
            <v>0</v>
          </cell>
          <cell r="P35">
            <v>0</v>
          </cell>
          <cell r="Q35">
            <v>0</v>
          </cell>
        </row>
        <row r="36">
          <cell r="K36">
            <v>0</v>
          </cell>
          <cell r="L36">
            <v>0</v>
          </cell>
          <cell r="M36">
            <v>0</v>
          </cell>
          <cell r="N36">
            <v>0</v>
          </cell>
          <cell r="O36">
            <v>0</v>
          </cell>
          <cell r="P36">
            <v>0</v>
          </cell>
          <cell r="Q36">
            <v>0</v>
          </cell>
        </row>
        <row r="37">
          <cell r="K37">
            <v>0</v>
          </cell>
          <cell r="L37">
            <v>0</v>
          </cell>
          <cell r="M37">
            <v>0</v>
          </cell>
          <cell r="N37">
            <v>0</v>
          </cell>
          <cell r="O37">
            <v>0</v>
          </cell>
          <cell r="P37">
            <v>0</v>
          </cell>
          <cell r="Q37">
            <v>0</v>
          </cell>
        </row>
        <row r="38">
          <cell r="K38">
            <v>4.6900000000000004</v>
          </cell>
          <cell r="L38">
            <v>4.6900000000000004</v>
          </cell>
          <cell r="M38">
            <v>2</v>
          </cell>
          <cell r="N38" t="str">
            <v>m2</v>
          </cell>
          <cell r="O38">
            <v>4.6900000000000004</v>
          </cell>
          <cell r="P38">
            <v>4.6900000000000004</v>
          </cell>
          <cell r="Q38">
            <v>4.6899986267089844</v>
          </cell>
        </row>
        <row r="39">
          <cell r="K39">
            <v>3.4</v>
          </cell>
          <cell r="L39">
            <v>8.09</v>
          </cell>
          <cell r="M39">
            <v>2</v>
          </cell>
          <cell r="N39" t="str">
            <v>m2</v>
          </cell>
          <cell r="O39">
            <v>3.4</v>
          </cell>
          <cell r="P39">
            <v>3.4</v>
          </cell>
          <cell r="Q39">
            <v>3.3999996185302734</v>
          </cell>
        </row>
        <row r="40">
          <cell r="K40">
            <v>3.33</v>
          </cell>
          <cell r="L40">
            <v>11.42</v>
          </cell>
          <cell r="M40">
            <v>2</v>
          </cell>
          <cell r="N40" t="str">
            <v>m2</v>
          </cell>
          <cell r="O40">
            <v>3.33</v>
          </cell>
          <cell r="P40">
            <v>3.33</v>
          </cell>
          <cell r="Q40">
            <v>3.3299999237060547</v>
          </cell>
        </row>
        <row r="41">
          <cell r="K41">
            <v>0</v>
          </cell>
          <cell r="L41">
            <v>0</v>
          </cell>
          <cell r="M41">
            <v>0</v>
          </cell>
          <cell r="N41">
            <v>0</v>
          </cell>
          <cell r="O41">
            <v>11.42</v>
          </cell>
          <cell r="P41">
            <v>11.42</v>
          </cell>
          <cell r="Q41" t="str">
            <v>m2</v>
          </cell>
        </row>
        <row r="42">
          <cell r="K42">
            <v>0</v>
          </cell>
          <cell r="L42">
            <v>0</v>
          </cell>
          <cell r="M42">
            <v>0</v>
          </cell>
          <cell r="N42">
            <v>0</v>
          </cell>
          <cell r="O42">
            <v>0</v>
          </cell>
          <cell r="P42">
            <v>0</v>
          </cell>
          <cell r="Q42">
            <v>0</v>
          </cell>
        </row>
        <row r="43">
          <cell r="K43">
            <v>0</v>
          </cell>
          <cell r="L43">
            <v>0</v>
          </cell>
          <cell r="M43">
            <v>0</v>
          </cell>
          <cell r="N43">
            <v>0</v>
          </cell>
          <cell r="O43">
            <v>0</v>
          </cell>
          <cell r="P43">
            <v>0</v>
          </cell>
          <cell r="Q43">
            <v>0</v>
          </cell>
        </row>
        <row r="44">
          <cell r="K44">
            <v>0</v>
          </cell>
          <cell r="L44">
            <v>0</v>
          </cell>
          <cell r="M44">
            <v>0</v>
          </cell>
          <cell r="N44">
            <v>0</v>
          </cell>
          <cell r="O44">
            <v>0</v>
          </cell>
          <cell r="P44">
            <v>0</v>
          </cell>
          <cell r="Q44">
            <v>0</v>
          </cell>
        </row>
        <row r="45">
          <cell r="K45">
            <v>53.76</v>
          </cell>
          <cell r="L45">
            <v>53.76</v>
          </cell>
          <cell r="M45">
            <v>2</v>
          </cell>
          <cell r="N45" t="str">
            <v>m2</v>
          </cell>
          <cell r="O45">
            <v>53.76</v>
          </cell>
          <cell r="P45">
            <v>53.76</v>
          </cell>
          <cell r="Q45">
            <v>53.759979248046875</v>
          </cell>
        </row>
        <row r="46">
          <cell r="K46">
            <v>19.04</v>
          </cell>
          <cell r="L46">
            <v>72.8</v>
          </cell>
          <cell r="M46">
            <v>2</v>
          </cell>
          <cell r="N46" t="str">
            <v>m2</v>
          </cell>
          <cell r="O46">
            <v>19.04</v>
          </cell>
          <cell r="P46">
            <v>19.04</v>
          </cell>
          <cell r="Q46">
            <v>19.039993286132813</v>
          </cell>
        </row>
        <row r="47">
          <cell r="K47">
            <v>35.729999999999997</v>
          </cell>
          <cell r="L47">
            <v>108.53</v>
          </cell>
          <cell r="M47">
            <v>2</v>
          </cell>
          <cell r="N47" t="str">
            <v>m2</v>
          </cell>
          <cell r="O47">
            <v>35.729999999999997</v>
          </cell>
          <cell r="P47">
            <v>35.729999999999997</v>
          </cell>
          <cell r="Q47">
            <v>35.72998046875</v>
          </cell>
        </row>
        <row r="48">
          <cell r="K48">
            <v>0</v>
          </cell>
          <cell r="L48">
            <v>0</v>
          </cell>
          <cell r="M48">
            <v>0</v>
          </cell>
          <cell r="N48">
            <v>0</v>
          </cell>
          <cell r="O48">
            <v>108.53</v>
          </cell>
          <cell r="P48">
            <v>108.53</v>
          </cell>
          <cell r="Q48" t="str">
            <v>m2</v>
          </cell>
        </row>
        <row r="49">
          <cell r="K49">
            <v>0</v>
          </cell>
          <cell r="L49">
            <v>0</v>
          </cell>
          <cell r="M49">
            <v>0</v>
          </cell>
          <cell r="N49">
            <v>0</v>
          </cell>
          <cell r="O49">
            <v>0</v>
          </cell>
          <cell r="P49">
            <v>0</v>
          </cell>
          <cell r="Q49">
            <v>0</v>
          </cell>
        </row>
        <row r="50">
          <cell r="K50">
            <v>0</v>
          </cell>
          <cell r="L50">
            <v>0</v>
          </cell>
          <cell r="M50">
            <v>0</v>
          </cell>
          <cell r="N50">
            <v>0</v>
          </cell>
          <cell r="O50">
            <v>0</v>
          </cell>
          <cell r="P50">
            <v>0</v>
          </cell>
          <cell r="Q50">
            <v>0</v>
          </cell>
        </row>
        <row r="51">
          <cell r="K51">
            <v>0</v>
          </cell>
          <cell r="L51">
            <v>0</v>
          </cell>
          <cell r="M51">
            <v>0</v>
          </cell>
          <cell r="N51">
            <v>0</v>
          </cell>
          <cell r="O51">
            <v>0</v>
          </cell>
          <cell r="P51">
            <v>0</v>
          </cell>
          <cell r="Q51">
            <v>0</v>
          </cell>
        </row>
        <row r="52">
          <cell r="K52">
            <v>11.93</v>
          </cell>
          <cell r="L52">
            <v>11.93</v>
          </cell>
          <cell r="M52">
            <v>2</v>
          </cell>
          <cell r="N52" t="str">
            <v>m2</v>
          </cell>
          <cell r="O52">
            <v>11.93</v>
          </cell>
          <cell r="P52">
            <v>11.93</v>
          </cell>
          <cell r="Q52">
            <v>11.92999267578125</v>
          </cell>
        </row>
        <row r="53">
          <cell r="K53">
            <v>9</v>
          </cell>
          <cell r="L53">
            <v>20.93</v>
          </cell>
          <cell r="M53">
            <v>2</v>
          </cell>
          <cell r="N53" t="str">
            <v>m2</v>
          </cell>
          <cell r="O53">
            <v>9</v>
          </cell>
          <cell r="P53">
            <v>9</v>
          </cell>
          <cell r="Q53">
            <v>9</v>
          </cell>
        </row>
        <row r="54">
          <cell r="K54">
            <v>6.96</v>
          </cell>
          <cell r="L54">
            <v>27.89</v>
          </cell>
          <cell r="M54">
            <v>2</v>
          </cell>
          <cell r="N54" t="str">
            <v>m2</v>
          </cell>
          <cell r="O54">
            <v>6.96</v>
          </cell>
          <cell r="P54">
            <v>6.96</v>
          </cell>
          <cell r="Q54">
            <v>6.9599990844726563</v>
          </cell>
        </row>
        <row r="55">
          <cell r="K55">
            <v>0</v>
          </cell>
          <cell r="L55">
            <v>0</v>
          </cell>
          <cell r="M55">
            <v>0</v>
          </cell>
          <cell r="N55">
            <v>0</v>
          </cell>
          <cell r="O55">
            <v>27.89</v>
          </cell>
          <cell r="P55">
            <v>27.89</v>
          </cell>
          <cell r="Q55" t="str">
            <v>m2</v>
          </cell>
        </row>
        <row r="56">
          <cell r="K56">
            <v>0</v>
          </cell>
          <cell r="L56">
            <v>0</v>
          </cell>
          <cell r="M56">
            <v>0</v>
          </cell>
          <cell r="N56">
            <v>0</v>
          </cell>
          <cell r="O56">
            <v>0</v>
          </cell>
          <cell r="P56">
            <v>0</v>
          </cell>
          <cell r="Q56">
            <v>0</v>
          </cell>
        </row>
        <row r="57">
          <cell r="K57">
            <v>0</v>
          </cell>
          <cell r="L57">
            <v>0</v>
          </cell>
          <cell r="M57">
            <v>0</v>
          </cell>
          <cell r="N57">
            <v>0</v>
          </cell>
          <cell r="O57">
            <v>0</v>
          </cell>
          <cell r="P57">
            <v>0</v>
          </cell>
          <cell r="Q57">
            <v>0</v>
          </cell>
        </row>
        <row r="58">
          <cell r="K58">
            <v>0</v>
          </cell>
          <cell r="L58">
            <v>0</v>
          </cell>
          <cell r="M58">
            <v>0</v>
          </cell>
          <cell r="N58">
            <v>0</v>
          </cell>
          <cell r="O58">
            <v>0</v>
          </cell>
          <cell r="P58">
            <v>0</v>
          </cell>
          <cell r="Q58">
            <v>0</v>
          </cell>
        </row>
        <row r="59">
          <cell r="K59">
            <v>0</v>
          </cell>
          <cell r="L59">
            <v>0</v>
          </cell>
          <cell r="M59">
            <v>0</v>
          </cell>
          <cell r="N59">
            <v>0</v>
          </cell>
          <cell r="O59">
            <v>0</v>
          </cell>
          <cell r="P59">
            <v>0</v>
          </cell>
          <cell r="Q59">
            <v>0</v>
          </cell>
        </row>
        <row r="60">
          <cell r="K60">
            <v>0</v>
          </cell>
          <cell r="L60">
            <v>0</v>
          </cell>
          <cell r="M60">
            <v>0</v>
          </cell>
          <cell r="N60">
            <v>0</v>
          </cell>
          <cell r="O60">
            <v>0</v>
          </cell>
          <cell r="P60">
            <v>0</v>
          </cell>
          <cell r="Q60">
            <v>0</v>
          </cell>
        </row>
        <row r="61">
          <cell r="K61">
            <v>0</v>
          </cell>
          <cell r="L61">
            <v>0</v>
          </cell>
          <cell r="M61">
            <v>0</v>
          </cell>
          <cell r="N61">
            <v>0</v>
          </cell>
          <cell r="O61">
            <v>0</v>
          </cell>
          <cell r="P61">
            <v>0</v>
          </cell>
          <cell r="Q61">
            <v>0</v>
          </cell>
        </row>
        <row r="62">
          <cell r="K62">
            <v>0</v>
          </cell>
          <cell r="L62">
            <v>0</v>
          </cell>
          <cell r="M62">
            <v>0</v>
          </cell>
          <cell r="N62">
            <v>0</v>
          </cell>
          <cell r="O62">
            <v>0</v>
          </cell>
          <cell r="P62">
            <v>0</v>
          </cell>
          <cell r="Q62">
            <v>0</v>
          </cell>
        </row>
        <row r="63">
          <cell r="K63">
            <v>0</v>
          </cell>
          <cell r="L63">
            <v>0</v>
          </cell>
          <cell r="M63">
            <v>0</v>
          </cell>
          <cell r="N63">
            <v>0</v>
          </cell>
          <cell r="O63">
            <v>0</v>
          </cell>
          <cell r="P63">
            <v>0</v>
          </cell>
          <cell r="Q63">
            <v>0</v>
          </cell>
        </row>
        <row r="64">
          <cell r="K64">
            <v>0</v>
          </cell>
          <cell r="L64">
            <v>0</v>
          </cell>
          <cell r="M64">
            <v>0</v>
          </cell>
          <cell r="N64">
            <v>0</v>
          </cell>
          <cell r="O64">
            <v>0</v>
          </cell>
          <cell r="P64">
            <v>0</v>
          </cell>
          <cell r="Q64">
            <v>0</v>
          </cell>
        </row>
        <row r="65">
          <cell r="K65">
            <v>0</v>
          </cell>
          <cell r="L65">
            <v>0</v>
          </cell>
          <cell r="M65">
            <v>0</v>
          </cell>
          <cell r="N65">
            <v>0</v>
          </cell>
          <cell r="O65">
            <v>0</v>
          </cell>
          <cell r="P65">
            <v>0</v>
          </cell>
          <cell r="Q65">
            <v>0</v>
          </cell>
        </row>
        <row r="66">
          <cell r="K66">
            <v>0</v>
          </cell>
          <cell r="L66">
            <v>0</v>
          </cell>
          <cell r="M66">
            <v>0</v>
          </cell>
          <cell r="N66">
            <v>0</v>
          </cell>
          <cell r="O66">
            <v>0</v>
          </cell>
          <cell r="P66">
            <v>0</v>
          </cell>
          <cell r="Q66">
            <v>0</v>
          </cell>
        </row>
        <row r="67">
          <cell r="K67">
            <v>0</v>
          </cell>
          <cell r="L67">
            <v>0</v>
          </cell>
          <cell r="M67">
            <v>0</v>
          </cell>
          <cell r="N67">
            <v>0</v>
          </cell>
          <cell r="O67">
            <v>0</v>
          </cell>
          <cell r="P67">
            <v>0</v>
          </cell>
          <cell r="Q67">
            <v>0</v>
          </cell>
        </row>
        <row r="68">
          <cell r="K68">
            <v>0</v>
          </cell>
          <cell r="L68">
            <v>0</v>
          </cell>
          <cell r="M68">
            <v>0</v>
          </cell>
          <cell r="N68">
            <v>0</v>
          </cell>
          <cell r="O68">
            <v>0</v>
          </cell>
          <cell r="P68">
            <v>0</v>
          </cell>
          <cell r="Q68">
            <v>0</v>
          </cell>
        </row>
        <row r="69">
          <cell r="K69">
            <v>0</v>
          </cell>
          <cell r="L69">
            <v>0</v>
          </cell>
          <cell r="M69">
            <v>0</v>
          </cell>
          <cell r="N69">
            <v>0</v>
          </cell>
          <cell r="O69">
            <v>0</v>
          </cell>
          <cell r="P69">
            <v>0</v>
          </cell>
          <cell r="Q69">
            <v>0</v>
          </cell>
        </row>
        <row r="70">
          <cell r="K70">
            <v>0</v>
          </cell>
          <cell r="L70">
            <v>0</v>
          </cell>
          <cell r="M70">
            <v>0</v>
          </cell>
          <cell r="N70">
            <v>0</v>
          </cell>
          <cell r="O70">
            <v>0</v>
          </cell>
          <cell r="P70">
            <v>0</v>
          </cell>
          <cell r="Q70">
            <v>0</v>
          </cell>
        </row>
        <row r="71">
          <cell r="K71">
            <v>0</v>
          </cell>
          <cell r="L71">
            <v>0</v>
          </cell>
          <cell r="M71">
            <v>0</v>
          </cell>
          <cell r="N71">
            <v>0</v>
          </cell>
          <cell r="O71">
            <v>0</v>
          </cell>
          <cell r="P71">
            <v>0</v>
          </cell>
          <cell r="Q71">
            <v>0</v>
          </cell>
        </row>
        <row r="72">
          <cell r="K72">
            <v>0</v>
          </cell>
          <cell r="L72">
            <v>0</v>
          </cell>
          <cell r="M72">
            <v>0</v>
          </cell>
          <cell r="N72">
            <v>0</v>
          </cell>
          <cell r="O72">
            <v>0</v>
          </cell>
          <cell r="P72">
            <v>0</v>
          </cell>
          <cell r="Q72">
            <v>0</v>
          </cell>
        </row>
        <row r="73">
          <cell r="K73">
            <v>0</v>
          </cell>
          <cell r="L73">
            <v>0</v>
          </cell>
          <cell r="M73">
            <v>0</v>
          </cell>
          <cell r="N73">
            <v>0</v>
          </cell>
          <cell r="O73">
            <v>0</v>
          </cell>
          <cell r="P73">
            <v>0</v>
          </cell>
          <cell r="Q73">
            <v>0</v>
          </cell>
        </row>
        <row r="74">
          <cell r="K74">
            <v>0</v>
          </cell>
          <cell r="L74">
            <v>0</v>
          </cell>
          <cell r="M74">
            <v>0</v>
          </cell>
          <cell r="N74">
            <v>0</v>
          </cell>
          <cell r="O74">
            <v>0</v>
          </cell>
          <cell r="P74">
            <v>0</v>
          </cell>
          <cell r="Q74">
            <v>0</v>
          </cell>
        </row>
        <row r="75">
          <cell r="K75">
            <v>0</v>
          </cell>
          <cell r="L75">
            <v>0</v>
          </cell>
          <cell r="M75">
            <v>0</v>
          </cell>
          <cell r="N75">
            <v>0</v>
          </cell>
          <cell r="O75">
            <v>0</v>
          </cell>
          <cell r="P75">
            <v>0</v>
          </cell>
          <cell r="Q75">
            <v>0</v>
          </cell>
        </row>
        <row r="76">
          <cell r="K76">
            <v>0</v>
          </cell>
          <cell r="L76">
            <v>0</v>
          </cell>
          <cell r="M76">
            <v>0</v>
          </cell>
          <cell r="N76">
            <v>0</v>
          </cell>
          <cell r="O76">
            <v>0</v>
          </cell>
          <cell r="P76">
            <v>0</v>
          </cell>
          <cell r="Q76">
            <v>0</v>
          </cell>
        </row>
        <row r="77">
          <cell r="K77">
            <v>0</v>
          </cell>
          <cell r="L77">
            <v>0</v>
          </cell>
          <cell r="M77">
            <v>0</v>
          </cell>
          <cell r="N77">
            <v>0</v>
          </cell>
          <cell r="O77">
            <v>0</v>
          </cell>
          <cell r="P77">
            <v>0</v>
          </cell>
          <cell r="Q77">
            <v>0</v>
          </cell>
        </row>
        <row r="78">
          <cell r="K78">
            <v>0</v>
          </cell>
          <cell r="L78">
            <v>0</v>
          </cell>
          <cell r="M78">
            <v>0</v>
          </cell>
          <cell r="N78">
            <v>0</v>
          </cell>
          <cell r="O78">
            <v>0</v>
          </cell>
          <cell r="P78">
            <v>0</v>
          </cell>
          <cell r="Q78">
            <v>0</v>
          </cell>
        </row>
        <row r="79">
          <cell r="K79">
            <v>0</v>
          </cell>
          <cell r="L79">
            <v>0</v>
          </cell>
          <cell r="M79">
            <v>0</v>
          </cell>
          <cell r="N79">
            <v>0</v>
          </cell>
          <cell r="O79">
            <v>0</v>
          </cell>
          <cell r="P79">
            <v>0</v>
          </cell>
          <cell r="Q79">
            <v>0</v>
          </cell>
        </row>
        <row r="80">
          <cell r="K80">
            <v>0</v>
          </cell>
          <cell r="L80">
            <v>0</v>
          </cell>
          <cell r="M80">
            <v>0</v>
          </cell>
          <cell r="N80">
            <v>0</v>
          </cell>
          <cell r="O80">
            <v>0</v>
          </cell>
          <cell r="P80">
            <v>0</v>
          </cell>
          <cell r="Q80">
            <v>0</v>
          </cell>
        </row>
        <row r="81">
          <cell r="K81">
            <v>0</v>
          </cell>
          <cell r="L81">
            <v>0</v>
          </cell>
          <cell r="M81">
            <v>0</v>
          </cell>
          <cell r="N81">
            <v>0</v>
          </cell>
          <cell r="O81">
            <v>0</v>
          </cell>
          <cell r="P81">
            <v>0</v>
          </cell>
          <cell r="Q81">
            <v>0</v>
          </cell>
        </row>
        <row r="82">
          <cell r="K82">
            <v>0</v>
          </cell>
          <cell r="L82">
            <v>0</v>
          </cell>
          <cell r="M82">
            <v>0</v>
          </cell>
          <cell r="N82">
            <v>0</v>
          </cell>
          <cell r="O82">
            <v>0</v>
          </cell>
          <cell r="P82">
            <v>0</v>
          </cell>
          <cell r="Q82">
            <v>0</v>
          </cell>
        </row>
        <row r="83">
          <cell r="K83">
            <v>0</v>
          </cell>
          <cell r="L83">
            <v>0</v>
          </cell>
          <cell r="M83">
            <v>0</v>
          </cell>
          <cell r="N83">
            <v>0</v>
          </cell>
          <cell r="O83">
            <v>0</v>
          </cell>
          <cell r="P83">
            <v>0</v>
          </cell>
          <cell r="Q83">
            <v>0</v>
          </cell>
        </row>
        <row r="84">
          <cell r="K84">
            <v>0</v>
          </cell>
          <cell r="L84">
            <v>0</v>
          </cell>
          <cell r="M84">
            <v>0</v>
          </cell>
          <cell r="N84">
            <v>0</v>
          </cell>
          <cell r="O84">
            <v>0</v>
          </cell>
          <cell r="P84">
            <v>0</v>
          </cell>
          <cell r="Q84">
            <v>0</v>
          </cell>
        </row>
        <row r="85">
          <cell r="K85">
            <v>0</v>
          </cell>
          <cell r="L85">
            <v>0</v>
          </cell>
          <cell r="M85">
            <v>0</v>
          </cell>
          <cell r="N85">
            <v>0</v>
          </cell>
          <cell r="O85">
            <v>0</v>
          </cell>
          <cell r="P85">
            <v>0</v>
          </cell>
          <cell r="Q85">
            <v>0</v>
          </cell>
        </row>
        <row r="86">
          <cell r="K86">
            <v>0</v>
          </cell>
          <cell r="L86">
            <v>0</v>
          </cell>
          <cell r="M86">
            <v>0</v>
          </cell>
          <cell r="N86">
            <v>0</v>
          </cell>
          <cell r="O86">
            <v>0</v>
          </cell>
          <cell r="P86">
            <v>0</v>
          </cell>
          <cell r="Q86">
            <v>0</v>
          </cell>
        </row>
        <row r="87">
          <cell r="K87">
            <v>0</v>
          </cell>
          <cell r="L87">
            <v>0</v>
          </cell>
          <cell r="M87">
            <v>0</v>
          </cell>
          <cell r="N87">
            <v>0</v>
          </cell>
          <cell r="O87">
            <v>0</v>
          </cell>
          <cell r="P87">
            <v>0</v>
          </cell>
          <cell r="Q87">
            <v>0</v>
          </cell>
        </row>
        <row r="88">
          <cell r="K88">
            <v>0</v>
          </cell>
          <cell r="L88">
            <v>0</v>
          </cell>
          <cell r="M88">
            <v>0</v>
          </cell>
          <cell r="N88">
            <v>0</v>
          </cell>
          <cell r="O88">
            <v>0</v>
          </cell>
          <cell r="P88">
            <v>0</v>
          </cell>
          <cell r="Q88">
            <v>0</v>
          </cell>
        </row>
        <row r="89">
          <cell r="K89">
            <v>0</v>
          </cell>
          <cell r="L89">
            <v>0</v>
          </cell>
          <cell r="M89">
            <v>0</v>
          </cell>
          <cell r="N89">
            <v>0</v>
          </cell>
          <cell r="O89">
            <v>0</v>
          </cell>
          <cell r="P89">
            <v>0</v>
          </cell>
          <cell r="Q89">
            <v>0</v>
          </cell>
        </row>
        <row r="90">
          <cell r="K90">
            <v>0</v>
          </cell>
          <cell r="L90">
            <v>0</v>
          </cell>
          <cell r="M90">
            <v>0</v>
          </cell>
          <cell r="N90">
            <v>0</v>
          </cell>
          <cell r="O90">
            <v>0</v>
          </cell>
          <cell r="P90">
            <v>0</v>
          </cell>
          <cell r="Q90">
            <v>0</v>
          </cell>
        </row>
        <row r="91">
          <cell r="K91">
            <v>0</v>
          </cell>
          <cell r="L91">
            <v>0</v>
          </cell>
          <cell r="M91">
            <v>0</v>
          </cell>
          <cell r="N91">
            <v>0</v>
          </cell>
          <cell r="O91">
            <v>0</v>
          </cell>
          <cell r="P91">
            <v>0</v>
          </cell>
          <cell r="Q91">
            <v>0</v>
          </cell>
        </row>
        <row r="92">
          <cell r="K92">
            <v>0</v>
          </cell>
          <cell r="L92">
            <v>0</v>
          </cell>
          <cell r="M92">
            <v>0</v>
          </cell>
          <cell r="N92">
            <v>0</v>
          </cell>
          <cell r="O92">
            <v>0</v>
          </cell>
          <cell r="P92">
            <v>0</v>
          </cell>
          <cell r="Q92">
            <v>0</v>
          </cell>
        </row>
        <row r="93">
          <cell r="K93">
            <v>0</v>
          </cell>
          <cell r="L93">
            <v>0</v>
          </cell>
          <cell r="M93">
            <v>0</v>
          </cell>
          <cell r="N93">
            <v>0</v>
          </cell>
          <cell r="O93">
            <v>0</v>
          </cell>
          <cell r="P93">
            <v>0</v>
          </cell>
          <cell r="Q93">
            <v>0</v>
          </cell>
        </row>
        <row r="94">
          <cell r="K94">
            <v>0</v>
          </cell>
          <cell r="L94">
            <v>0</v>
          </cell>
          <cell r="M94">
            <v>0</v>
          </cell>
          <cell r="N94">
            <v>0</v>
          </cell>
          <cell r="O94">
            <v>0</v>
          </cell>
          <cell r="P94">
            <v>0</v>
          </cell>
          <cell r="Q94">
            <v>0</v>
          </cell>
        </row>
        <row r="95">
          <cell r="K95">
            <v>0</v>
          </cell>
          <cell r="L95">
            <v>0</v>
          </cell>
          <cell r="M95">
            <v>0</v>
          </cell>
          <cell r="N95">
            <v>0</v>
          </cell>
          <cell r="O95">
            <v>0</v>
          </cell>
          <cell r="P95">
            <v>0</v>
          </cell>
          <cell r="Q95">
            <v>0</v>
          </cell>
        </row>
        <row r="96">
          <cell r="K96">
            <v>0</v>
          </cell>
          <cell r="L96">
            <v>0</v>
          </cell>
          <cell r="M96">
            <v>0</v>
          </cell>
          <cell r="N96">
            <v>0</v>
          </cell>
          <cell r="O96">
            <v>0</v>
          </cell>
          <cell r="P96">
            <v>0</v>
          </cell>
          <cell r="Q96">
            <v>0</v>
          </cell>
        </row>
        <row r="97">
          <cell r="K97">
            <v>0</v>
          </cell>
          <cell r="L97">
            <v>0</v>
          </cell>
          <cell r="M97">
            <v>0</v>
          </cell>
          <cell r="N97">
            <v>0</v>
          </cell>
          <cell r="O97">
            <v>0</v>
          </cell>
          <cell r="P97">
            <v>0</v>
          </cell>
          <cell r="Q97">
            <v>0</v>
          </cell>
        </row>
        <row r="98">
          <cell r="K98">
            <v>0</v>
          </cell>
          <cell r="L98">
            <v>0</v>
          </cell>
          <cell r="M98">
            <v>0</v>
          </cell>
          <cell r="N98">
            <v>0</v>
          </cell>
          <cell r="O98">
            <v>0</v>
          </cell>
          <cell r="P98">
            <v>0</v>
          </cell>
          <cell r="Q98">
            <v>0</v>
          </cell>
        </row>
        <row r="99">
          <cell r="K99">
            <v>0</v>
          </cell>
          <cell r="L99">
            <v>0</v>
          </cell>
          <cell r="M99">
            <v>0</v>
          </cell>
          <cell r="N99">
            <v>0</v>
          </cell>
          <cell r="O99">
            <v>0</v>
          </cell>
          <cell r="P99">
            <v>0</v>
          </cell>
          <cell r="Q99">
            <v>0</v>
          </cell>
        </row>
        <row r="100">
          <cell r="K100">
            <v>0</v>
          </cell>
          <cell r="L100">
            <v>0</v>
          </cell>
          <cell r="M100">
            <v>0</v>
          </cell>
          <cell r="N100">
            <v>0</v>
          </cell>
          <cell r="O100">
            <v>0</v>
          </cell>
          <cell r="P100">
            <v>0</v>
          </cell>
          <cell r="Q100">
            <v>0</v>
          </cell>
        </row>
        <row r="101">
          <cell r="K101">
            <v>0</v>
          </cell>
          <cell r="L101">
            <v>0</v>
          </cell>
          <cell r="M101">
            <v>0</v>
          </cell>
          <cell r="N101">
            <v>0</v>
          </cell>
          <cell r="O101">
            <v>0</v>
          </cell>
          <cell r="P101">
            <v>0</v>
          </cell>
          <cell r="Q101">
            <v>0</v>
          </cell>
        </row>
        <row r="102">
          <cell r="K102">
            <v>0</v>
          </cell>
          <cell r="L102">
            <v>0</v>
          </cell>
          <cell r="M102">
            <v>0</v>
          </cell>
          <cell r="N102">
            <v>0</v>
          </cell>
          <cell r="O102">
            <v>0</v>
          </cell>
          <cell r="P102">
            <v>0</v>
          </cell>
          <cell r="Q102">
            <v>0</v>
          </cell>
        </row>
        <row r="103">
          <cell r="K103">
            <v>0</v>
          </cell>
          <cell r="L103">
            <v>0</v>
          </cell>
          <cell r="M103">
            <v>0</v>
          </cell>
          <cell r="N103">
            <v>0</v>
          </cell>
          <cell r="O103">
            <v>0</v>
          </cell>
          <cell r="P103">
            <v>0</v>
          </cell>
          <cell r="Q103">
            <v>0</v>
          </cell>
        </row>
        <row r="104">
          <cell r="K104">
            <v>0</v>
          </cell>
          <cell r="L104">
            <v>0</v>
          </cell>
          <cell r="M104">
            <v>0</v>
          </cell>
          <cell r="N104">
            <v>0</v>
          </cell>
          <cell r="O104">
            <v>0</v>
          </cell>
          <cell r="P104">
            <v>0</v>
          </cell>
          <cell r="Q104">
            <v>0</v>
          </cell>
        </row>
        <row r="105">
          <cell r="K105">
            <v>0</v>
          </cell>
          <cell r="L105">
            <v>0</v>
          </cell>
          <cell r="M105">
            <v>0</v>
          </cell>
          <cell r="N105">
            <v>0</v>
          </cell>
          <cell r="O105">
            <v>0</v>
          </cell>
          <cell r="P105">
            <v>0</v>
          </cell>
          <cell r="Q105">
            <v>0</v>
          </cell>
        </row>
        <row r="106">
          <cell r="K106">
            <v>0</v>
          </cell>
          <cell r="L106">
            <v>0</v>
          </cell>
          <cell r="M106">
            <v>0</v>
          </cell>
          <cell r="N106">
            <v>0</v>
          </cell>
          <cell r="O106">
            <v>0</v>
          </cell>
          <cell r="P106">
            <v>0</v>
          </cell>
          <cell r="Q106">
            <v>0</v>
          </cell>
        </row>
        <row r="107">
          <cell r="K107">
            <v>0</v>
          </cell>
          <cell r="L107">
            <v>0</v>
          </cell>
          <cell r="M107">
            <v>0</v>
          </cell>
          <cell r="N107">
            <v>0</v>
          </cell>
          <cell r="O107">
            <v>0</v>
          </cell>
          <cell r="P107">
            <v>0</v>
          </cell>
          <cell r="Q107">
            <v>0</v>
          </cell>
        </row>
        <row r="108">
          <cell r="K108">
            <v>0</v>
          </cell>
          <cell r="L108">
            <v>0</v>
          </cell>
          <cell r="M108">
            <v>0</v>
          </cell>
          <cell r="N108">
            <v>0</v>
          </cell>
          <cell r="O108">
            <v>0</v>
          </cell>
          <cell r="P108">
            <v>0</v>
          </cell>
          <cell r="Q108">
            <v>0</v>
          </cell>
        </row>
        <row r="109">
          <cell r="K109">
            <v>0</v>
          </cell>
          <cell r="L109">
            <v>0</v>
          </cell>
          <cell r="M109">
            <v>0</v>
          </cell>
          <cell r="N109">
            <v>0</v>
          </cell>
          <cell r="O109">
            <v>0</v>
          </cell>
          <cell r="P109">
            <v>0</v>
          </cell>
          <cell r="Q109">
            <v>0</v>
          </cell>
        </row>
        <row r="110">
          <cell r="K110">
            <v>0</v>
          </cell>
          <cell r="L110">
            <v>0</v>
          </cell>
          <cell r="M110">
            <v>0</v>
          </cell>
          <cell r="N110">
            <v>0</v>
          </cell>
          <cell r="O110">
            <v>0</v>
          </cell>
          <cell r="P110">
            <v>0</v>
          </cell>
          <cell r="Q110">
            <v>0</v>
          </cell>
        </row>
        <row r="111">
          <cell r="K111">
            <v>0</v>
          </cell>
          <cell r="L111">
            <v>0</v>
          </cell>
          <cell r="M111">
            <v>0</v>
          </cell>
          <cell r="N111">
            <v>0</v>
          </cell>
          <cell r="O111">
            <v>0</v>
          </cell>
          <cell r="P111">
            <v>0</v>
          </cell>
          <cell r="Q111">
            <v>0</v>
          </cell>
        </row>
        <row r="112">
          <cell r="K112">
            <v>0</v>
          </cell>
          <cell r="L112">
            <v>0</v>
          </cell>
          <cell r="M112">
            <v>0</v>
          </cell>
          <cell r="N112">
            <v>0</v>
          </cell>
          <cell r="O112">
            <v>0</v>
          </cell>
          <cell r="P112">
            <v>0</v>
          </cell>
          <cell r="Q112">
            <v>0</v>
          </cell>
        </row>
        <row r="113">
          <cell r="K113">
            <v>0</v>
          </cell>
          <cell r="L113">
            <v>0</v>
          </cell>
          <cell r="M113">
            <v>0</v>
          </cell>
          <cell r="N113">
            <v>0</v>
          </cell>
          <cell r="O113">
            <v>0</v>
          </cell>
          <cell r="P113">
            <v>0</v>
          </cell>
          <cell r="Q113">
            <v>0</v>
          </cell>
        </row>
        <row r="114">
          <cell r="K114">
            <v>0</v>
          </cell>
          <cell r="L114">
            <v>0</v>
          </cell>
          <cell r="M114">
            <v>0</v>
          </cell>
          <cell r="N114">
            <v>0</v>
          </cell>
          <cell r="O114">
            <v>0</v>
          </cell>
          <cell r="P114">
            <v>0</v>
          </cell>
          <cell r="Q114">
            <v>0</v>
          </cell>
        </row>
        <row r="115">
          <cell r="K115">
            <v>0</v>
          </cell>
          <cell r="L115">
            <v>0</v>
          </cell>
          <cell r="M115">
            <v>0</v>
          </cell>
          <cell r="N115">
            <v>0</v>
          </cell>
          <cell r="O115">
            <v>0</v>
          </cell>
          <cell r="P115">
            <v>0</v>
          </cell>
          <cell r="Q115">
            <v>0</v>
          </cell>
        </row>
        <row r="116">
          <cell r="K116">
            <v>0</v>
          </cell>
          <cell r="L116">
            <v>0</v>
          </cell>
          <cell r="M116">
            <v>0</v>
          </cell>
          <cell r="N116">
            <v>0</v>
          </cell>
          <cell r="O116">
            <v>0</v>
          </cell>
          <cell r="P116">
            <v>0</v>
          </cell>
          <cell r="Q116">
            <v>0</v>
          </cell>
        </row>
        <row r="117">
          <cell r="K117">
            <v>0</v>
          </cell>
          <cell r="L117">
            <v>0</v>
          </cell>
          <cell r="M117">
            <v>0</v>
          </cell>
          <cell r="N117">
            <v>0</v>
          </cell>
          <cell r="O117">
            <v>0</v>
          </cell>
          <cell r="P117">
            <v>0</v>
          </cell>
          <cell r="Q117">
            <v>0</v>
          </cell>
        </row>
        <row r="118">
          <cell r="K118">
            <v>0</v>
          </cell>
          <cell r="L118">
            <v>0</v>
          </cell>
          <cell r="M118">
            <v>0</v>
          </cell>
          <cell r="N118">
            <v>0</v>
          </cell>
          <cell r="O118">
            <v>0</v>
          </cell>
          <cell r="P118">
            <v>0</v>
          </cell>
          <cell r="Q118">
            <v>0</v>
          </cell>
        </row>
        <row r="119">
          <cell r="K119">
            <v>0</v>
          </cell>
          <cell r="L119">
            <v>0</v>
          </cell>
          <cell r="M119">
            <v>0</v>
          </cell>
          <cell r="N119">
            <v>0</v>
          </cell>
          <cell r="O119">
            <v>0</v>
          </cell>
          <cell r="P119">
            <v>0</v>
          </cell>
          <cell r="Q119">
            <v>0</v>
          </cell>
        </row>
      </sheetData>
      <sheetData sheetId="5"/>
      <sheetData sheetId="6"/>
      <sheetData sheetId="7"/>
      <sheetData sheetId="8"/>
      <sheetData sheetId="9"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Earthing CC"/>
      <sheetName val="Earthing CT"/>
      <sheetName val="Strk pad"/>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Earthing_CC"/>
      <sheetName val="Earthing_CT"/>
      <sheetName val="Strk_pad"/>
      <sheetName val="SUP_Quot"/>
      <sheetName val="Final_Con__Val_Cover"/>
      <sheetName val="Est__Final_Cont__Value"/>
      <sheetName val="Time_Impact"/>
      <sheetName val="Time_Impact_Calc"/>
      <sheetName val="Corres_Reg"/>
      <sheetName val="RBD LIG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74">
          <cell r="I74">
            <v>48.871232758620685</v>
          </cell>
        </row>
      </sheetData>
      <sheetData sheetId="17"/>
      <sheetData sheetId="18">
        <row r="74">
          <cell r="I74">
            <v>338.90499999999997</v>
          </cell>
        </row>
      </sheetData>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row r="74">
          <cell r="I74">
            <v>48.871232758620685</v>
          </cell>
        </row>
      </sheetData>
      <sheetData sheetId="37"/>
      <sheetData sheetId="38">
        <row r="74">
          <cell r="I74">
            <v>338.90499999999997</v>
          </cell>
        </row>
      </sheetData>
      <sheetData sheetId="39"/>
      <sheetData sheetId="40"/>
      <sheetData sheetId="41"/>
      <sheetData sheetId="42"/>
      <sheetData sheetId="43"/>
      <sheetData sheetId="44"/>
      <sheetData sheetId="45"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trical"/>
      <sheetName val="Elec"/>
      <sheetName val="TO Cover"/>
      <sheetName val="Measurement"/>
      <sheetName val="DWG Cover"/>
      <sheetName val="DWG List"/>
      <sheetName val="BOQ Rates"/>
      <sheetName val="RBD Cover"/>
      <sheetName val="RBD LDS"/>
      <sheetName val="Earthing CC"/>
      <sheetName val="Earthing CT"/>
      <sheetName val="Strk pad"/>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BD_LDS"/>
      <sheetName val="Earthing_CC"/>
      <sheetName val="Earthing_CT"/>
      <sheetName val="Strk_pad"/>
      <sheetName val="SUP_Quot"/>
      <sheetName val="Final_Con__Val_Cover"/>
      <sheetName val="Est__Final_Cont__Value"/>
      <sheetName val="Time_Impact"/>
      <sheetName val="Time_Impact_Calc"/>
      <sheetName val="Corres_Reg"/>
    </sheetNames>
    <sheetDataSet>
      <sheetData sheetId="0">
        <row r="9">
          <cell r="B9" t="str">
            <v>VARIATION COST PROPOSAL</v>
          </cell>
        </row>
      </sheetData>
      <sheetData sheetId="1" refreshError="1"/>
      <sheetData sheetId="2" refreshError="1"/>
      <sheetData sheetId="3" refreshError="1"/>
      <sheetData sheetId="4">
        <row r="4">
          <cell r="D4" t="str">
            <v>Variation Cost Proposal:</v>
          </cell>
        </row>
      </sheetData>
      <sheetData sheetId="5" refreshError="1"/>
      <sheetData sheetId="6">
        <row r="54">
          <cell r="G54">
            <v>69225.603577586211</v>
          </cell>
        </row>
      </sheetData>
      <sheetData sheetId="7">
        <row r="58">
          <cell r="H58">
            <v>69225.603577586211</v>
          </cell>
        </row>
      </sheetData>
      <sheetData sheetId="8" refreshError="1"/>
      <sheetData sheetId="9" refreshError="1"/>
      <sheetData sheetId="10"/>
      <sheetData sheetId="11" refreshError="1"/>
      <sheetData sheetId="12" refreshError="1"/>
      <sheetData sheetId="13" refreshError="1"/>
      <sheetData sheetId="14" refreshError="1"/>
      <sheetData sheetId="15" refreshError="1"/>
      <sheetData sheetId="16">
        <row r="74">
          <cell r="I74">
            <v>45.835232758620684</v>
          </cell>
        </row>
      </sheetData>
      <sheetData sheetId="17">
        <row r="76">
          <cell r="I76">
            <v>116.46624999999999</v>
          </cell>
        </row>
      </sheetData>
      <sheetData sheetId="18">
        <row r="74">
          <cell r="I74">
            <v>338.90499999999997</v>
          </cell>
        </row>
      </sheetData>
      <sheetData sheetId="19" refreshError="1"/>
      <sheetData sheetId="20" refreshError="1"/>
      <sheetData sheetId="21" refreshError="1"/>
      <sheetData sheetId="22" refreshError="1"/>
      <sheetData sheetId="23"/>
      <sheetData sheetId="24" refreshError="1"/>
      <sheetData sheetId="25" refreshError="1"/>
      <sheetData sheetId="26"/>
      <sheetData sheetId="27">
        <row r="4">
          <cell r="D4" t="str">
            <v>Variation Cost Proposal:</v>
          </cell>
        </row>
      </sheetData>
      <sheetData sheetId="28"/>
      <sheetData sheetId="29">
        <row r="54">
          <cell r="G54">
            <v>69225.603577586211</v>
          </cell>
        </row>
      </sheetData>
      <sheetData sheetId="30"/>
      <sheetData sheetId="31"/>
      <sheetData sheetId="32"/>
      <sheetData sheetId="33"/>
      <sheetData sheetId="34"/>
      <sheetData sheetId="35"/>
      <sheetData sheetId="36">
        <row r="74">
          <cell r="I74">
            <v>45.835232758620684</v>
          </cell>
        </row>
      </sheetData>
      <sheetData sheetId="37">
        <row r="76">
          <cell r="I76">
            <v>116.46624999999999</v>
          </cell>
        </row>
      </sheetData>
      <sheetData sheetId="38">
        <row r="74">
          <cell r="I74">
            <v>338.90499999999997</v>
          </cell>
        </row>
      </sheetData>
      <sheetData sheetId="39"/>
      <sheetData sheetId="40"/>
      <sheetData sheetId="41"/>
      <sheetData sheetId="42"/>
      <sheetData sheetId="43"/>
      <sheetData sheetId="44"/>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Elec"/>
      <sheetName val="Mech"/>
      <sheetName val="TO Cover"/>
      <sheetName val="Measurement"/>
      <sheetName val="DWG Cover"/>
      <sheetName val="DWG List"/>
      <sheetName val="BOQ Rates"/>
      <sheetName val="RBD Cover"/>
      <sheetName val="RDB L.D.SYSTEM"/>
      <sheetName val="RBD AS"/>
      <sheetName val="RBD Gas_VP"/>
      <sheetName val="AIPD (50dia)"/>
      <sheetName val="AIPD (75dia)"/>
      <sheetName val="AIPD (110dia)"/>
      <sheetName val="AIPD (160dia)"/>
      <sheetName val="AIPD (200dia)"/>
      <sheetName val="SUP Quot"/>
      <sheetName val="Final Con. Val.Cover"/>
      <sheetName val="Est. Final Cont. Value"/>
      <sheetName val="Time Impact"/>
      <sheetName val="Time Impact Calc"/>
      <sheetName val="Correspondence"/>
      <sheetName val="Corres.Reg"/>
      <sheetName val="V_Sum_Cover"/>
      <sheetName val="V_Summary"/>
      <sheetName val="V_Cost_B"/>
      <sheetName val="V_Cost_Summary"/>
      <sheetName val="TO_Cover"/>
      <sheetName val="DWG_Cover"/>
      <sheetName val="DWG_List"/>
      <sheetName val="BOQ_Rates"/>
      <sheetName val="RBD_Cover"/>
      <sheetName val="RDB_L_D_SYSTEM"/>
      <sheetName val="RBD_AS"/>
      <sheetName val="RBD_Gas_VP"/>
      <sheetName val="AIPD_(50dia)"/>
      <sheetName val="AIPD_(75dia)"/>
      <sheetName val="AIPD_(110dia)"/>
      <sheetName val="AIPD_(160dia)"/>
      <sheetName val="AIPD_(200dia)"/>
      <sheetName val="SUP_Quot"/>
      <sheetName val="Final_Con__Val_Cover"/>
      <sheetName val="Est__Final_Cont__Value"/>
      <sheetName val="Time_Impact"/>
      <sheetName val="Time_Impact_Calc"/>
      <sheetName val="Corres_Reg"/>
      <sheetName val="Earthing CT"/>
    </sheetNames>
    <sheetDataSet>
      <sheetData sheetId="0">
        <row r="9">
          <cell r="B9" t="str">
            <v>VARIATION COST PROPOSAL</v>
          </cell>
        </row>
      </sheetData>
      <sheetData sheetId="1" refreshError="1"/>
      <sheetData sheetId="2" refreshError="1"/>
      <sheetData sheetId="3" refreshError="1"/>
      <sheetData sheetId="4">
        <row r="4">
          <cell r="D4" t="str">
            <v>Variation Cost Proposal:</v>
          </cell>
        </row>
      </sheetData>
      <sheetData sheetId="5" refreshError="1"/>
      <sheetData sheetId="6">
        <row r="54">
          <cell r="G54">
            <v>390678.51119999995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76">
          <cell r="I76">
            <v>92612.535000000003</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sheetData sheetId="31">
        <row r="4">
          <cell r="D4" t="str">
            <v>Variation Cost Proposal:</v>
          </cell>
        </row>
      </sheetData>
      <sheetData sheetId="32"/>
      <sheetData sheetId="33">
        <row r="54">
          <cell r="G54">
            <v>390678.51119999995</v>
          </cell>
        </row>
      </sheetData>
      <sheetData sheetId="34"/>
      <sheetData sheetId="35"/>
      <sheetData sheetId="36"/>
      <sheetData sheetId="37"/>
      <sheetData sheetId="38"/>
      <sheetData sheetId="39">
        <row r="76">
          <cell r="I76">
            <v>92612.535000000003</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Labour"/>
      <sheetName val="Labour Recon."/>
      <sheetName val="Summary"/>
      <sheetName val="Main-Material"/>
      <sheetName val="Infra"/>
      <sheetName val="Infra - Recon"/>
      <sheetName val="RMC Receipt"/>
      <sheetName val="Cement Recipt"/>
      <sheetName val="Flooring item Receipt"/>
      <sheetName val="Project Budget Worksheet"/>
      <sheetName val="FORM7"/>
      <sheetName val="Rate analysis"/>
      <sheetName val="RCC,Ret. Wall"/>
      <sheetName val="Footings"/>
      <sheetName val="horizontal"/>
      <sheetName val="10. &amp; 11. Rate Code &amp; BQ"/>
      <sheetName val="CABLERET"/>
      <sheetName val="Pay_Sep06"/>
      <sheetName val="WWR"/>
      <sheetName val="Legend"/>
      <sheetName val="strand"/>
      <sheetName val="12a. CFTable"/>
      <sheetName val="sept-plan"/>
      <sheetName val="RA-markate"/>
      <sheetName val="COLUMN"/>
      <sheetName val="Sheet2"/>
      <sheetName val="Field Values"/>
      <sheetName val="INPUT SHEET"/>
      <sheetName val="RES-PLANNING"/>
      <sheetName val="ABP inputs"/>
      <sheetName val="Synergy Sales Budget"/>
      <sheetName val="Material"/>
      <sheetName val="Wire"/>
      <sheetName val="Builtup Area"/>
      <sheetName val="PPA Summary"/>
      <sheetName val="Lead"/>
      <sheetName val="final abstract"/>
      <sheetName val="CABLE DATA"/>
      <sheetName val="Approved MTD Proj #'s"/>
      <sheetName val="Cable-data"/>
      <sheetName val="Boq"/>
      <sheetName val="Publicbuilding"/>
      <sheetName val="LOCAL RATES"/>
      <sheetName val="Voucher"/>
      <sheetName val="Basement Budget"/>
      <sheetName val="Design"/>
      <sheetName val="Conditions"/>
      <sheetName val="Depreciation"/>
      <sheetName val="Formulas"/>
      <sheetName val="Break up Sheet"/>
      <sheetName val="PRECAST lightconc-II"/>
      <sheetName val="P&amp;L-BDMC"/>
      <sheetName val="Material.xls"/>
      <sheetName val="GBW"/>
      <sheetName val="FITZ MORT 94"/>
      <sheetName val="Aseet1998"/>
      <sheetName val="PC Master List"/>
      <sheetName val="Tender Summary"/>
      <sheetName val="Fill this out first..."/>
      <sheetName val="labour coeff"/>
      <sheetName val="factors"/>
      <sheetName val="RMZ Summary"/>
      <sheetName val="COA-IPCL"/>
      <sheetName val="Definitions"/>
      <sheetName val="Estimate"/>
      <sheetName val="cubes_M20"/>
      <sheetName val="lookup"/>
      <sheetName val="Discount &amp; Margin"/>
      <sheetName val="Block A - BOQ"/>
      <sheetName val="IO LIST"/>
      <sheetName val="F1a-Pile"/>
      <sheetName val="Materials Cost(PCC)"/>
      <sheetName val="CFTable2"/>
      <sheetName val="India F&amp;S Template"/>
      <sheetName val="RECAPITULATION"/>
      <sheetName val="Boq - Flats"/>
      <sheetName val="BASIS -DEC 08"/>
      <sheetName val="Column L1 to L2"/>
      <sheetName val="Column L2 to L3"/>
      <sheetName val="BEAM"/>
      <sheetName val="RAMP 3"/>
      <sheetName val="RAMP 1"/>
      <sheetName val="staircase"/>
      <sheetName val="R_Wall"/>
      <sheetName val="Column B1 to L1"/>
      <sheetName val="Slab L1"/>
      <sheetName val="Slab L2"/>
      <sheetName val="RDB L.D.SYSTEM"/>
      <sheetName val="supply"/>
      <sheetName val="1-8"/>
      <sheetName val="10-8"/>
      <sheetName val="11-8"/>
      <sheetName val="12-8"/>
      <sheetName val="2-8"/>
      <sheetName val="3-8"/>
      <sheetName val="4-8"/>
      <sheetName val="5-8"/>
      <sheetName val="6-8"/>
      <sheetName val="7-8"/>
      <sheetName val="8-8"/>
      <sheetName val="9-8"/>
      <sheetName val="Labour_Recon_"/>
      <sheetName val="Infra_-_Recon"/>
      <sheetName val="RMC_Receipt"/>
      <sheetName val="Cement_Recipt"/>
      <sheetName val="Flooring_item_Receipt"/>
      <sheetName val="Project_Budget_Worksheet"/>
      <sheetName val="RCC,Ret__Wall"/>
      <sheetName val="10__&amp;_11__Rate_Code_&amp;_BQ"/>
      <sheetName val="Rate_analysis"/>
      <sheetName val="12a__CFTable"/>
      <sheetName val="Materials_Cost(PCC)"/>
      <sheetName val="Field_Values"/>
      <sheetName val="INPUT_SHEET"/>
      <sheetName val="ABP_inputs"/>
      <sheetName val="Synergy_Sales_Budget"/>
      <sheetName val="Builtup_Area"/>
      <sheetName val="PPA_Summary"/>
      <sheetName val="CABLE_DATA"/>
      <sheetName val="Approved_MTD_Proj_#'s"/>
      <sheetName val="LOCAL_RATES"/>
      <sheetName val="Basement_Budget"/>
      <sheetName val="Material_xls"/>
      <sheetName val="FITZ_MORT_94"/>
      <sheetName val="PC_Master_List"/>
      <sheetName val="Tender_Summary"/>
      <sheetName val="Column_L1_to_L2"/>
      <sheetName val="Column_L2_to_L3"/>
      <sheetName val="RAMP_3"/>
      <sheetName val="RAMP_1"/>
      <sheetName val="Column_B1_to_L1"/>
      <sheetName val="Slab_L1"/>
      <sheetName val="Slab_L2"/>
      <sheetName val="Break_up_Sheet"/>
      <sheetName val="final_abstract"/>
      <sheetName val="PRECAST_lightconc-II"/>
      <sheetName val="Fill_this_out_first___"/>
      <sheetName val="labour_coeff"/>
      <sheetName val="RMZ_Summary"/>
      <sheetName val="Block_A_-_BOQ"/>
      <sheetName val="IO_LIST"/>
      <sheetName val="Discount_&amp;_Margin"/>
      <sheetName val="Boq_-_Flats"/>
      <sheetName val="BASIS_-DEC_08"/>
      <sheetName val="India_F&amp;S_Template"/>
      <sheetName val="9. Package split - Cost "/>
      <sheetName val="mem-property"/>
      <sheetName val="Exp"/>
      <sheetName val="Current Bill MB ref"/>
      <sheetName val="Loads"/>
      <sheetName val="Staff Acco."/>
      <sheetName val="Main_Material"/>
      <sheetName val="Basic Rates"/>
      <sheetName val="Intro"/>
      <sheetName val="Lead (Final)"/>
      <sheetName val="41_9_36_3"/>
      <sheetName val="Budget"/>
      <sheetName val="grid"/>
      <sheetName val="1st flr"/>
      <sheetName val="Construction"/>
      <sheetName val="D-F"/>
      <sheetName val="doc-specific"/>
      <sheetName val="MA"/>
      <sheetName val="LIST OF MAKES"/>
      <sheetName val="Lookup data"/>
      <sheetName val="CANDY BOQ"/>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05"/>
      <sheetName val="04-05(detailed)"/>
      <sheetName val="05-06"/>
      <sheetName val="05-06 (Detailed)"/>
      <sheetName val="Scaffolding "/>
      <sheetName val="RECONCI lATION"/>
      <sheetName val="AS PER TALLY"/>
      <sheetName val="Mechanical"/>
      <sheetName val="Finishes"/>
      <sheetName val="Plumbing"/>
      <sheetName val="steel "/>
      <sheetName val="Maintainance"/>
      <sheetName val="Electrical"/>
      <sheetName val="MS Items"/>
      <sheetName val="Fuels"/>
      <sheetName val="Estimation"/>
      <sheetName val="Tower Crane Operation"/>
      <sheetName val=" NET ADDITONAL C (10years))"/>
      <sheetName val="TOWER CRANE COST "/>
      <sheetName val="Mobi (estimation)"/>
      <sheetName val="Preliminaries (estimation)"/>
      <sheetName val="preliminaries"/>
      <sheetName val="RMC25"/>
      <sheetName val="Abs pile "/>
      <sheetName val="costing pile "/>
      <sheetName val="cutting final"/>
      <sheetName val="Block B"/>
      <sheetName val="Block A "/>
      <sheetName val="GERMAN TOOL"/>
      <sheetName val="C class cumulative"/>
      <sheetName val="Tower cra-det"/>
      <sheetName val="Tower cra Found"/>
      <sheetName val="Tower Crane Final"/>
      <sheetName val="Staff Salary"/>
      <sheetName val="safety items  "/>
      <sheetName val="Tools "/>
      <sheetName val="Spares"/>
      <sheetName val="c-class"/>
      <sheetName val="Rate analysis"/>
      <sheetName val="Mobalisation"/>
      <sheetName val="PM"/>
      <sheetName val="RMC10 "/>
      <sheetName val="RMC 7.5 "/>
      <sheetName val="RMC20"/>
      <sheetName val="RMC30"/>
      <sheetName val="RMC40 "/>
      <sheetName val="RMC25 "/>
      <sheetName val="Abs sheet"/>
      <sheetName val="Micro"/>
      <sheetName val="Main-Material"/>
      <sheetName val="COLUMN"/>
      <sheetName val="Sheet1"/>
      <sheetName val="Break up Sheet"/>
      <sheetName val="Rate anaR_x0000_tÛs"/>
      <sheetName val="0_x0000_-&gt;6 (Detailed)"/>
      <sheetName val="Rate anaR?tÛs"/>
      <sheetName val="Rate anaR"/>
      <sheetName val="0"/>
      <sheetName val="Rate anaR_tÛs"/>
      <sheetName val="PC Master List"/>
      <sheetName val="LOCAL RATES"/>
      <sheetName val="Aseet1998"/>
      <sheetName val="RA-markate"/>
      <sheetName val="CABLE DATA"/>
      <sheetName val="RMZ Summary"/>
      <sheetName val="Footings"/>
      <sheetName val="Field Values"/>
      <sheetName val="10. &amp; 11. Rate Code &amp; BQ"/>
      <sheetName val="RA_markate"/>
      <sheetName val="0?-&gt;6 (Detailed)"/>
      <sheetName val="BOQ_Direct_selling cost"/>
      <sheetName val="sept-plan"/>
      <sheetName val="Sheet2"/>
      <sheetName val="0_-&gt;6 (Detailed)"/>
      <sheetName val="horizontal"/>
      <sheetName val="BOQ-Tower"/>
      <sheetName val="ANALYSIS"/>
      <sheetName val="RECAPITULATION"/>
      <sheetName val="std.wt."/>
      <sheetName val="Assumptions"/>
      <sheetName val="boq"/>
    </sheetNames>
    <sheetDataSet>
      <sheetData sheetId="0"/>
      <sheetData sheetId="1" refreshError="1"/>
      <sheetData sheetId="2"/>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sheetData sheetId="48"/>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Rate analysis"/>
      <sheetName val="Fee Rate Summary"/>
      <sheetName val="Basement Budget"/>
      <sheetName val="RECAPITULATION"/>
      <sheetName val="Old"/>
      <sheetName val="Materials Cost"/>
      <sheetName val="10. &amp; 11. Rate Code &amp; BQ"/>
      <sheetName val="Main-Material"/>
      <sheetName val="Break up Sheet"/>
      <sheetName val="COLUMN"/>
      <sheetName val="B &amp; C - M - ccp"/>
      <sheetName val="RES STEEL TO"/>
      <sheetName val="SUmmary-RMZ"/>
      <sheetName val="RMZ Summary"/>
      <sheetName val="Field Values"/>
      <sheetName val="sept-plan"/>
      <sheetName val="A"/>
      <sheetName val="RA-markate"/>
      <sheetName val="Structure Bills Qty"/>
      <sheetName val="Fin Sum"/>
      <sheetName val="Fill this out first..."/>
      <sheetName val="Micro"/>
      <sheetName val="Macro"/>
      <sheetName val="Scaff-Rose"/>
      <sheetName val="Builtup Area"/>
      <sheetName val="analysis"/>
      <sheetName val="Headings"/>
      <sheetName val="MASTER_RATE ANALYSIS"/>
      <sheetName val="cubes_M20"/>
      <sheetName val="Cop -VGN"/>
      <sheetName val="CASHFLOWS"/>
      <sheetName val="SUMMARY"/>
      <sheetName val="Site Dev BOQ"/>
      <sheetName val="Staff Forecast spread"/>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Costing"/>
      <sheetName val="BOQ_Direct_selling cost"/>
      <sheetName val="Stress Calculation"/>
      <sheetName val="VIWSCo1"/>
      <sheetName val="IO List"/>
      <sheetName val="MN T.B."/>
      <sheetName val="database"/>
      <sheetName val="Coalmine"/>
      <sheetName val="A1-Continuous"/>
      <sheetName val="THK"/>
      <sheetName val="Summary_Local"/>
      <sheetName val="factor sheet"/>
      <sheetName val="Preside"/>
      <sheetName val="RA"/>
      <sheetName val="starter"/>
      <sheetName val="Factor_Sheet"/>
      <sheetName val="Exp."/>
      <sheetName val="Factors"/>
      <sheetName val="INDIGINEOUS ITEMS "/>
      <sheetName val="BLK2"/>
      <sheetName val="BLK3"/>
      <sheetName val="E &amp; R"/>
      <sheetName val="radar"/>
      <sheetName val="UG"/>
      <sheetName val="Load Details(B1)"/>
      <sheetName val="Sheet1"/>
      <sheetName val="TBAL9697 -group wise  sdpl"/>
      <sheetName val="Config"/>
      <sheetName val="Break Dw"/>
      <sheetName val="Data"/>
      <sheetName val="Lead"/>
      <sheetName val="Analy_7-10"/>
      <sheetName val="INDORAMA Group June 02"/>
      <sheetName val="SPT vs PHI"/>
      <sheetName val="Civil Boq"/>
      <sheetName val="Design"/>
      <sheetName val="Debits as on 12.04.08"/>
      <sheetName val="FitOutConfCentre"/>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Build-up"/>
      <sheetName val="FORM7"/>
      <sheetName val="RCC,Ret. Wall"/>
      <sheetName val="RA 4 Challan Summary "/>
      <sheetName val="p&amp;m"/>
      <sheetName val="Labour productivity"/>
      <sheetName val="labour coeff"/>
      <sheetName val="COST"/>
      <sheetName val="Formulas"/>
      <sheetName val="M B-QtyRecn"/>
      <sheetName val="대외공문"/>
      <sheetName val="BOQ-Tower"/>
      <sheetName val="PA- Consutant "/>
      <sheetName val="PART-I_(2)"/>
      <sheetName val="final_abstract"/>
      <sheetName val="Desgn(zone I)"/>
      <sheetName val="Bed Class"/>
      <sheetName val="Cd"/>
      <sheetName val="INPUT-DATA1"/>
      <sheetName val="Lowside"/>
      <sheetName val="Measurements"/>
      <sheetName val="Tables"/>
      <sheetName val="Flooring"/>
      <sheetName val="Ceilings"/>
      <sheetName val="ACAD Finishes"/>
      <sheetName val="Site Details"/>
      <sheetName val="Chair"/>
      <sheetName val="Site Area Statement"/>
      <sheetName val="Doors"/>
      <sheetName val="Estimate"/>
      <sheetName val="For Bill-04 PS"/>
      <sheetName val="CABLE DATA"/>
      <sheetName val="QS Name"/>
      <sheetName val="CANDY BOQ"/>
      <sheetName val="Staff Acco."/>
      <sheetName val="Section Catalogue"/>
      <sheetName val="#REF!"/>
      <sheetName val="Sheet3 (2)"/>
      <sheetName val="lookup"/>
      <sheetName val="Approved MTD Proj #'s"/>
      <sheetName val="Basement_Budget"/>
      <sheetName val="Rate_analysis"/>
      <sheetName val="Fee_Rate_Summary"/>
      <sheetName val="Materials_Cost"/>
      <sheetName val="Break_up_Sheet"/>
      <sheetName val="RES_STEEL_TO"/>
      <sheetName val="10__&amp;_11__Rate_Code_&amp;_BQ"/>
      <sheetName val="B_&amp;_C_-_M_-_ccp"/>
      <sheetName val="RMZ_Summary"/>
      <sheetName val="Fin_Sum"/>
      <sheetName val="Fill_this_out_first___"/>
      <sheetName val="Site_Dev_BOQ"/>
      <sheetName val="Staff_Forecast_spread"/>
      <sheetName val="Field_Values"/>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MASTER_RATE_ANALYSIS"/>
      <sheetName val="Stress_Calculation"/>
      <sheetName val="IO_List"/>
      <sheetName val="Structure_Bills_Qty"/>
      <sheetName val="Builtup_Area"/>
      <sheetName val="Cop_-VGN"/>
      <sheetName val="Materials_"/>
      <sheetName val="MN_T_B_"/>
      <sheetName val="Exp_"/>
      <sheetName val="INDIGINEOUS_ITEMS_"/>
      <sheetName val="E_&amp;_R"/>
      <sheetName val="Civil_Boq"/>
      <sheetName val="col-reinft1"/>
      <sheetName val="beam-reinft-IIInd floor"/>
      <sheetName val="BILL 1"/>
      <sheetName val="#REF"/>
      <sheetName val="총괄표 _2_"/>
      <sheetName val="BOQ건축"/>
      <sheetName val="Project Summary"/>
      <sheetName val="Raw Data"/>
      <sheetName val="Chiet tinh dz35"/>
      <sheetName val="V.O"/>
      <sheetName val="6"/>
      <sheetName val="8"/>
      <sheetName val="Synchro"/>
      <sheetName val="2"/>
      <sheetName val="3"/>
      <sheetName val="subcontractor recovery Advance"/>
      <sheetName val="valv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C 001"/>
      <sheetName val="List"/>
      <sheetName val="RFC 002"/>
      <sheetName val="RFC 003"/>
      <sheetName val="RFC 004"/>
      <sheetName val="RFC 005"/>
      <sheetName val="RFC 006"/>
      <sheetName val="RFC 007"/>
      <sheetName val="RFC 008"/>
      <sheetName val="RFC 009"/>
      <sheetName val="Rate analysis"/>
    </sheetNames>
    <sheetDataSet>
      <sheetData sheetId="0"/>
      <sheetData sheetId="1">
        <row r="1">
          <cell r="A1" t="str">
            <v>Client Change</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control"/>
      <sheetName val="Notes"/>
      <sheetName val="Cover"/>
      <sheetName val="QA"/>
      <sheetName val="Contents"/>
      <sheetName val="Executive Summary"/>
      <sheetName val="Cashflow"/>
      <sheetName val="Basis and Assumptions"/>
      <sheetName val="Exclusions"/>
      <sheetName val="Contract Summary"/>
      <sheetName val="PC Sums Summary"/>
      <sheetName val="2.1"/>
      <sheetName val="Prov Sums Summary"/>
      <sheetName val="3.1"/>
      <sheetName val="Variations Instructed"/>
      <sheetName val="Variations Anticipated"/>
      <sheetName val="Loss &amp; Expense"/>
      <sheetName val="Valuations"/>
      <sheetName val="template"/>
      <sheetName val="Back Cover"/>
      <sheetName val="Sheet1"/>
      <sheetName val="Details"/>
      <sheetName val="Change_control"/>
      <sheetName val="Executive_Summary"/>
      <sheetName val="Basis_and_Assumptions"/>
      <sheetName val="Contract_Summary"/>
      <sheetName val="PC_Sums_Summary"/>
      <sheetName val="2_1"/>
      <sheetName val="Prov_Sums_Summary"/>
      <sheetName val="3_1"/>
      <sheetName val="Variations_Instructed"/>
      <sheetName val="Variations_Anticipated"/>
      <sheetName val="Loss_&amp;_Expense"/>
      <sheetName val="Back_Cover"/>
      <sheetName val="MOS"/>
      <sheetName val="Lstsub"/>
    </sheetNames>
    <sheetDataSet>
      <sheetData sheetId="0" refreshError="1"/>
      <sheetData sheetId="1">
        <row r="53">
          <cell r="E53" t="str">
            <v>Client Name</v>
          </cell>
        </row>
        <row r="54">
          <cell r="E54" t="str">
            <v>Cost Report</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01"/>
      <sheetName val="comparisons"/>
      <sheetName val="Oct'99"/>
      <sheetName val="Feasibility"/>
      <sheetName val="Tihany01"/>
      <sheetName val="Base"/>
      <sheetName val="MOHKG"/>
      <sheetName val="Low"/>
      <sheetName val="Extended"/>
      <sheetName val="Year"/>
      <sheetName val="Eric"/>
      <sheetName val="BOQ"/>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JFLINK"/>
      <sheetName val="SUMR1"/>
      <sheetName val="HL8"/>
    </sheetNames>
    <sheetDataSet>
      <sheetData sheetId="0" refreshError="1"/>
      <sheetData sheetId="1" refreshError="1"/>
      <sheetData sheetId="2" refreshError="1"/>
      <sheetData sheetId="3"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Raw Data"/>
      <sheetName val="Basis"/>
      <sheetName val="Intro"/>
      <sheetName val="ECI Summary"/>
      <sheetName val="NPV new"/>
      <sheetName val="Key Assumptions"/>
      <sheetName val="Control"/>
      <sheetName val="C3"/>
      <sheetName val="CIF COST ITEM"/>
      <sheetName val="_risk rents and incentives"/>
      <sheetName val="2-Cash Flow"/>
      <sheetName val=""/>
      <sheetName val="SubmitCal"/>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Details"/>
      <sheetName val="final abstract"/>
      <sheetName val="Option"/>
      <sheetName val="PriceSummary"/>
      <sheetName val="Valves"/>
      <sheetName val="CERTIFICATE"/>
      <sheetName val="Sheet7"/>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pipes"/>
      <sheetName val="List"/>
      <sheetName val="Cover"/>
      <sheetName val="G702"/>
      <sheetName val="Summ"/>
      <sheetName val="Occ"/>
      <sheetName val="Design Devmt"/>
      <sheetName val="analysis"/>
      <sheetName val="BOQ"/>
      <sheetName val="Categories"/>
      <sheetName val="PL"/>
      <sheetName val="cover page"/>
      <sheetName val="Register"/>
      <sheetName val="Areas"/>
      <sheetName val="Ops"/>
      <sheetName val="Material Price"/>
      <sheetName val="Bill No 8 - A"/>
      <sheetName val="Project Information"/>
    </sheetNames>
    <sheetDataSet>
      <sheetData sheetId="0">
        <row r="1">
          <cell r="B1" t="str">
            <v>no</v>
          </cell>
        </row>
      </sheetData>
      <sheetData sheetId="1">
        <row r="1">
          <cell r="B1" t="str">
            <v>no</v>
          </cell>
        </row>
      </sheetData>
      <sheetData sheetId="2">
        <row r="25">
          <cell r="W25">
            <v>39538</v>
          </cell>
        </row>
      </sheetData>
      <sheetData sheetId="3">
        <row r="21">
          <cell r="C21" t="str">
            <v>Year</v>
          </cell>
        </row>
      </sheetData>
      <sheetData sheetId="4">
        <row r="190">
          <cell r="J190">
            <v>39538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1">
          <cell r="C21" t="str">
            <v>Year</v>
          </cell>
        </row>
      </sheetData>
      <sheetData sheetId="20">
        <row r="21">
          <cell r="C21" t="str">
            <v>Year</v>
          </cell>
        </row>
      </sheetData>
      <sheetData sheetId="21" refreshError="1"/>
      <sheetData sheetId="22" refreshError="1"/>
      <sheetData sheetId="23"/>
      <sheetData sheetId="24">
        <row r="21">
          <cell r="C21" t="str">
            <v>Year</v>
          </cell>
        </row>
      </sheetData>
      <sheetData sheetId="25">
        <row r="21">
          <cell r="C21" t="str">
            <v>Year</v>
          </cell>
        </row>
      </sheetData>
      <sheetData sheetId="26">
        <row r="190">
          <cell r="J190">
            <v>39538</v>
          </cell>
        </row>
      </sheetData>
      <sheetData sheetId="27"/>
      <sheetData sheetId="28"/>
      <sheetData sheetId="29">
        <row r="190">
          <cell r="J190">
            <v>39538</v>
          </cell>
        </row>
      </sheetData>
      <sheetData sheetId="30">
        <row r="25">
          <cell r="W25">
            <v>39538</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Adit1"/>
      <sheetName val="Vent Shaft1"/>
      <sheetName val="Vent_Shf_Adits"/>
      <sheetName val="#REF"/>
      <sheetName val="Cover"/>
    </sheetNames>
    <sheetDataSet>
      <sheetData sheetId="0"/>
      <sheetData sheetId="1"/>
      <sheetData sheetId="2" refreshError="1"/>
      <sheetData sheetId="3" refreshError="1"/>
      <sheetData sheetId="4"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y"/>
      <sheetName val="F_USD"/>
      <sheetName val="SumUSD"/>
      <sheetName val="F_AED"/>
      <sheetName val="SumAED"/>
      <sheetName val="F1"/>
      <sheetName val="Direct Wks"/>
      <sheetName val="F2"/>
      <sheetName val="Early Wks"/>
      <sheetName val="F3"/>
      <sheetName val="Hotel"/>
      <sheetName val="F4"/>
      <sheetName val="Resi"/>
      <sheetName val="F5"/>
      <sheetName val="Dolphin"/>
      <sheetName val="F6"/>
      <sheetName val="Snorkel"/>
      <sheetName val="F7"/>
      <sheetName val="Externals"/>
      <sheetName val="F8"/>
      <sheetName val="Prelims"/>
      <sheetName val="F9"/>
      <sheetName val="Loose FF&amp;E"/>
      <sheetName val="F10"/>
      <sheetName val="OS&amp;E"/>
      <sheetName val="F11"/>
      <sheetName val="Prof Fees"/>
      <sheetName val="F12"/>
      <sheetName val="Direct Costs"/>
      <sheetName val="F13"/>
      <sheetName val="Dolp-Fish"/>
      <sheetName val="Struct calcs Hotel CIP"/>
      <sheetName val="Struct calcs Resi CIP"/>
      <sheetName val=" Summary De Luxe "/>
      <sheetName val="De Luxe -MEP"/>
      <sheetName val="Vent Adi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 WT. (3)"/>
      <sheetName val="SCH- % WT. (2)"/>
      <sheetName val="% WT."/>
      <sheetName val="SCH- % WT."/>
      <sheetName val="s-crv"/>
      <sheetName val="WEEKLY S-CRV"/>
      <sheetName val="MONTHLY S-CRV"/>
      <sheetName val="Sheet4"/>
      <sheetName val="Sheet5"/>
      <sheetName val="Sheet6"/>
      <sheetName val="Sheet7"/>
      <sheetName val="SCH- % WT. CASH FLOW"/>
      <sheetName val="Total All By Trades highest 1st"/>
    </sheetNames>
    <sheetDataSet>
      <sheetData sheetId="0"/>
      <sheetData sheetId="1"/>
      <sheetData sheetId="2"/>
      <sheetData sheetId="3" refreshError="1">
        <row r="17">
          <cell r="G17" t="str">
            <v>Supervisor</v>
          </cell>
          <cell r="H17">
            <v>1</v>
          </cell>
          <cell r="I17">
            <v>0.16666666666666666</v>
          </cell>
        </row>
        <row r="18">
          <cell r="G18" t="str">
            <v>Hydrojeter</v>
          </cell>
          <cell r="H18">
            <v>2</v>
          </cell>
          <cell r="I18">
            <v>0.33333333333333331</v>
          </cell>
        </row>
        <row r="19">
          <cell r="G19" t="str">
            <v>Driver</v>
          </cell>
          <cell r="H19">
            <v>1</v>
          </cell>
          <cell r="I19">
            <v>0.16666666666666666</v>
          </cell>
        </row>
        <row r="20">
          <cell r="G20" t="str">
            <v>LABOR</v>
          </cell>
          <cell r="H20">
            <v>2</v>
          </cell>
          <cell r="I20">
            <v>0.33333333333333331</v>
          </cell>
        </row>
        <row r="22">
          <cell r="H22">
            <v>6</v>
          </cell>
          <cell r="I22">
            <v>1</v>
          </cell>
        </row>
      </sheetData>
      <sheetData sheetId="4"/>
      <sheetData sheetId="5"/>
      <sheetData sheetId="6"/>
      <sheetData sheetId="7"/>
      <sheetData sheetId="8"/>
      <sheetData sheetId="9"/>
      <sheetData sheetId="10"/>
      <sheetData sheetId="11"/>
      <sheetData sheetId="12"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laroux"/>
      <sheetName val="XXXXXXXX"/>
      <sheetName val="Sheet3"/>
      <sheetName val="Norms"/>
      <sheetName val="Summary"/>
    </sheetNames>
    <sheetDataSet>
      <sheetData sheetId="0" refreshError="1"/>
      <sheetData sheetId="1" refreshError="1"/>
      <sheetData sheetId="2" refreshError="1"/>
      <sheetData sheetId="3">
        <row r="5">
          <cell r="C5" t="str">
            <v>DESCRIPTION</v>
          </cell>
          <cell r="D5" t="str">
            <v>UNIT</v>
          </cell>
          <cell r="E5" t="str">
            <v>PRICE</v>
          </cell>
          <cell r="F5" t="str">
            <v xml:space="preserve">UPDATED </v>
          </cell>
        </row>
        <row r="6">
          <cell r="E6" t="str">
            <v>Rs.       Cts.</v>
          </cell>
          <cell r="F6" t="str">
            <v>ON</v>
          </cell>
        </row>
        <row r="7">
          <cell r="C7" t="str">
            <v>Basket</v>
          </cell>
          <cell r="D7" t="str">
            <v>day</v>
          </cell>
          <cell r="E7">
            <v>52</v>
          </cell>
        </row>
        <row r="9">
          <cell r="C9" t="str">
            <v>Concrete Mixer</v>
          </cell>
          <cell r="D9" t="str">
            <v>hour</v>
          </cell>
          <cell r="E9">
            <v>150</v>
          </cell>
        </row>
        <row r="11">
          <cell r="C11" t="str">
            <v>Lorry 3 Tonnes</v>
          </cell>
          <cell r="D11" t="str">
            <v>hour</v>
          </cell>
          <cell r="E11">
            <v>200</v>
          </cell>
        </row>
        <row r="13">
          <cell r="C13" t="str">
            <v>Lorry 5 Tonnes</v>
          </cell>
          <cell r="D13" t="str">
            <v>hour</v>
          </cell>
          <cell r="E13">
            <v>275</v>
          </cell>
        </row>
        <row r="15">
          <cell r="C15" t="str">
            <v>Tractor 75 Cubes</v>
          </cell>
          <cell r="D15" t="str">
            <v>hour</v>
          </cell>
          <cell r="E15">
            <v>175</v>
          </cell>
        </row>
        <row r="17">
          <cell r="C17" t="str">
            <v>Vibrator</v>
          </cell>
          <cell r="D17" t="str">
            <v>hour</v>
          </cell>
          <cell r="E17">
            <v>125</v>
          </cell>
        </row>
        <row r="50">
          <cell r="C50" t="str">
            <v>DESCRIPTION</v>
          </cell>
          <cell r="D50" t="str">
            <v>UNIT</v>
          </cell>
          <cell r="E50" t="str">
            <v>PRICE</v>
          </cell>
          <cell r="F50" t="str">
            <v xml:space="preserve">UPDATED </v>
          </cell>
        </row>
        <row r="51">
          <cell r="E51" t="str">
            <v xml:space="preserve"> Rs.   Cts.</v>
          </cell>
          <cell r="F51" t="str">
            <v>ON</v>
          </cell>
        </row>
        <row r="53">
          <cell r="C53" t="str">
            <v>Black Smith</v>
          </cell>
          <cell r="D53" t="str">
            <v>Hour</v>
          </cell>
          <cell r="E53">
            <v>37.5</v>
          </cell>
        </row>
        <row r="55">
          <cell r="C55" t="str">
            <v>Carpenter</v>
          </cell>
          <cell r="D55" t="str">
            <v>Hour</v>
          </cell>
          <cell r="E55">
            <v>37.5</v>
          </cell>
        </row>
        <row r="57">
          <cell r="C57" t="str">
            <v>Glazier</v>
          </cell>
          <cell r="D57" t="str">
            <v>Hour</v>
          </cell>
          <cell r="E57">
            <v>37.5</v>
          </cell>
        </row>
        <row r="59">
          <cell r="C59" t="str">
            <v>Mason</v>
          </cell>
          <cell r="D59" t="str">
            <v>Hour</v>
          </cell>
          <cell r="E59">
            <v>37.5</v>
          </cell>
        </row>
        <row r="61">
          <cell r="C61" t="str">
            <v>Painter</v>
          </cell>
          <cell r="D61" t="str">
            <v>Hour</v>
          </cell>
          <cell r="E61">
            <v>37.5</v>
          </cell>
        </row>
        <row r="63">
          <cell r="C63" t="str">
            <v>Plumber</v>
          </cell>
          <cell r="D63" t="str">
            <v>Hour</v>
          </cell>
          <cell r="E63">
            <v>37.5</v>
          </cell>
        </row>
        <row r="65">
          <cell r="C65" t="str">
            <v>Skilled labour</v>
          </cell>
          <cell r="D65" t="str">
            <v>Hour</v>
          </cell>
          <cell r="E65">
            <v>37.5</v>
          </cell>
        </row>
        <row r="67">
          <cell r="C67" t="str">
            <v>Skilled Labour  *</v>
          </cell>
          <cell r="D67" t="str">
            <v>Day</v>
          </cell>
          <cell r="E67">
            <v>300</v>
          </cell>
        </row>
        <row r="69">
          <cell r="C69" t="str">
            <v>Terrazzo Mason</v>
          </cell>
          <cell r="D69" t="str">
            <v>Hour</v>
          </cell>
          <cell r="E69">
            <v>37.5</v>
          </cell>
        </row>
        <row r="71">
          <cell r="C71" t="str">
            <v>Tinker</v>
          </cell>
          <cell r="D71" t="str">
            <v>Hour</v>
          </cell>
          <cell r="E71">
            <v>37.5</v>
          </cell>
        </row>
        <row r="73">
          <cell r="C73" t="str">
            <v>Unskilled Labour</v>
          </cell>
          <cell r="D73" t="str">
            <v>Hour</v>
          </cell>
          <cell r="E73">
            <v>22.88</v>
          </cell>
        </row>
        <row r="75">
          <cell r="C75" t="str">
            <v>Unskilled Labour    *</v>
          </cell>
          <cell r="D75" t="str">
            <v>Day</v>
          </cell>
          <cell r="E75">
            <v>183</v>
          </cell>
        </row>
        <row r="77">
          <cell r="C77" t="str">
            <v>Sanitary labour</v>
          </cell>
          <cell r="D77" t="str">
            <v>Day</v>
          </cell>
          <cell r="E77">
            <v>183</v>
          </cell>
        </row>
        <row r="95">
          <cell r="C95" t="str">
            <v>DESCRIPTION</v>
          </cell>
          <cell r="D95" t="str">
            <v>UNIT</v>
          </cell>
          <cell r="E95" t="str">
            <v>PRICE</v>
          </cell>
          <cell r="F95" t="str">
            <v xml:space="preserve">UPDATED </v>
          </cell>
        </row>
        <row r="96">
          <cell r="E96" t="str">
            <v xml:space="preserve"> Rs.   Cts.</v>
          </cell>
          <cell r="F96" t="str">
            <v>ON</v>
          </cell>
        </row>
        <row r="147">
          <cell r="C147" t="str">
            <v/>
          </cell>
        </row>
        <row r="192">
          <cell r="F192" t="str">
            <v xml:space="preserve">UPDATED </v>
          </cell>
        </row>
        <row r="193">
          <cell r="F193" t="str">
            <v>ON</v>
          </cell>
        </row>
        <row r="238">
          <cell r="F238" t="str">
            <v xml:space="preserve">UPDATED </v>
          </cell>
        </row>
        <row r="239">
          <cell r="F239" t="str">
            <v>ON</v>
          </cell>
        </row>
        <row r="285">
          <cell r="F285" t="str">
            <v xml:space="preserve">UPDATED </v>
          </cell>
        </row>
        <row r="286">
          <cell r="F286" t="str">
            <v>ON</v>
          </cell>
        </row>
        <row r="335">
          <cell r="F335" t="str">
            <v xml:space="preserve">UPDATED </v>
          </cell>
        </row>
        <row r="336">
          <cell r="F336" t="str">
            <v>ON</v>
          </cell>
        </row>
        <row r="348">
          <cell r="C348" t="str">
            <v>DESCRIPTION</v>
          </cell>
          <cell r="D348" t="str">
            <v>UNIT</v>
          </cell>
          <cell r="E348" t="str">
            <v>PRICE</v>
          </cell>
        </row>
        <row r="349">
          <cell r="E349" t="str">
            <v xml:space="preserve"> Rs.    Cts.</v>
          </cell>
        </row>
        <row r="351">
          <cell r="C351" t="str">
            <v>1/2" M/s/ rods</v>
          </cell>
          <cell r="D351" t="str">
            <v>Kg.</v>
          </cell>
          <cell r="E351">
            <v>30.75</v>
          </cell>
        </row>
        <row r="353">
          <cell r="C353" t="str">
            <v>100mm x 100mm Aluminium grating</v>
          </cell>
          <cell r="D353" t="str">
            <v>No.</v>
          </cell>
          <cell r="E353">
            <v>30</v>
          </cell>
        </row>
        <row r="354">
          <cell r="C354" t="str">
            <v>150mmx150mm Aluminium grating</v>
          </cell>
          <cell r="D354" t="str">
            <v>No.</v>
          </cell>
          <cell r="E354">
            <v>50</v>
          </cell>
        </row>
        <row r="355">
          <cell r="C355" t="str">
            <v>100mm x100mm Class I timber beams(4" x 4")</v>
          </cell>
          <cell r="D355" t="str">
            <v>m</v>
          </cell>
          <cell r="E355">
            <v>223</v>
          </cell>
        </row>
        <row r="357">
          <cell r="C357" t="str">
            <v>10mm chip board (8'x4')</v>
          </cell>
          <cell r="D357" t="str">
            <v>m2</v>
          </cell>
          <cell r="E357">
            <v>218.5</v>
          </cell>
        </row>
        <row r="358">
          <cell r="C358" t="str">
            <v>10mm chip board (8'x4')  *</v>
          </cell>
          <cell r="D358" t="str">
            <v>No.</v>
          </cell>
          <cell r="E358">
            <v>649.91076740035703</v>
          </cell>
        </row>
        <row r="359">
          <cell r="C359" t="str">
            <v>1125 L, 16 BWG G.I. Tank</v>
          </cell>
          <cell r="D359" t="str">
            <v>No.</v>
          </cell>
          <cell r="E359">
            <v>11000</v>
          </cell>
        </row>
        <row r="360">
          <cell r="C360" t="str">
            <v>1150 X 2060 X 32MM</v>
          </cell>
        </row>
        <row r="362">
          <cell r="C362" t="str">
            <v>12mm Brass Screws Gauge 6</v>
          </cell>
          <cell r="D362" t="str">
            <v>Nos.</v>
          </cell>
          <cell r="E362">
            <v>1</v>
          </cell>
        </row>
        <row r="364">
          <cell r="C364" t="str">
            <v>12mm chip board (8'x4')</v>
          </cell>
          <cell r="D364" t="str">
            <v>m2</v>
          </cell>
          <cell r="E364">
            <v>260.5</v>
          </cell>
        </row>
        <row r="365">
          <cell r="C365" t="str">
            <v>12mm chip board (8'x4')  *</v>
          </cell>
          <cell r="D365" t="str">
            <v>No.</v>
          </cell>
          <cell r="E365">
            <v>774.83640690065454</v>
          </cell>
        </row>
        <row r="366">
          <cell r="C366" t="str">
            <v>12mm chromium plated stop cock.</v>
          </cell>
          <cell r="D366" t="str">
            <v>No.</v>
          </cell>
          <cell r="E366">
            <v>410</v>
          </cell>
        </row>
        <row r="368">
          <cell r="C368" t="str">
            <v>12mm heavy quality brass push tap</v>
          </cell>
          <cell r="D368" t="str">
            <v>No.</v>
          </cell>
          <cell r="E368">
            <v>250</v>
          </cell>
        </row>
        <row r="370">
          <cell r="C370" t="str">
            <v>12mm light brass push tap</v>
          </cell>
          <cell r="D370" t="str">
            <v>No.</v>
          </cell>
          <cell r="E370">
            <v>200</v>
          </cell>
        </row>
        <row r="372">
          <cell r="C372" t="str">
            <v>12mm thick class I timber planks</v>
          </cell>
          <cell r="D372" t="str">
            <v>m2</v>
          </cell>
          <cell r="E372">
            <v>743</v>
          </cell>
        </row>
        <row r="374">
          <cell r="C374" t="str">
            <v>12mm x 12mm class I timber beadings</v>
          </cell>
          <cell r="D374" t="str">
            <v>m</v>
          </cell>
          <cell r="E374">
            <v>11</v>
          </cell>
        </row>
        <row r="376">
          <cell r="C376" t="str">
            <v>12mm x 12mm imported class I timber fillets</v>
          </cell>
          <cell r="D376" t="str">
            <v>Lm.</v>
          </cell>
          <cell r="E376">
            <v>10</v>
          </cell>
        </row>
        <row r="378">
          <cell r="C378" t="str">
            <v>12mm x 12mm local class I timber fillets</v>
          </cell>
          <cell r="D378" t="str">
            <v>m</v>
          </cell>
          <cell r="E378">
            <v>11</v>
          </cell>
        </row>
        <row r="380">
          <cell r="C380" t="str">
            <v>12mm x 12mm local Class II timber fillets.</v>
          </cell>
          <cell r="D380" t="str">
            <v>L.M.</v>
          </cell>
          <cell r="E380">
            <v>7</v>
          </cell>
        </row>
        <row r="382">
          <cell r="C382" t="str">
            <v>150mm x 150mm Grating Aluminium</v>
          </cell>
          <cell r="D382" t="str">
            <v>No.</v>
          </cell>
          <cell r="E382">
            <v>50</v>
          </cell>
          <cell r="F382" t="str">
            <v xml:space="preserve">UPDATED </v>
          </cell>
        </row>
        <row r="383">
          <cell r="F383" t="str">
            <v>ON</v>
          </cell>
        </row>
        <row r="384">
          <cell r="C384" t="str">
            <v>16mm Brass Screws Gauge 8</v>
          </cell>
          <cell r="D384" t="str">
            <v>Nos.</v>
          </cell>
          <cell r="E384">
            <v>2</v>
          </cell>
        </row>
        <row r="386">
          <cell r="C386" t="str">
            <v>16mm x 16mm  Class 1 timber</v>
          </cell>
          <cell r="D386" t="str">
            <v>m</v>
          </cell>
          <cell r="E386">
            <v>25</v>
          </cell>
        </row>
        <row r="388">
          <cell r="C388" t="str">
            <v>1800 L, 16 BWG G.I. Tank</v>
          </cell>
          <cell r="D388" t="str">
            <v>No.</v>
          </cell>
          <cell r="E388">
            <v>14300</v>
          </cell>
        </row>
        <row r="390">
          <cell r="C390" t="str">
            <v>2" x 4" H iron</v>
          </cell>
          <cell r="D390" t="str">
            <v>Kg.</v>
          </cell>
          <cell r="E390">
            <v>44</v>
          </cell>
        </row>
        <row r="396">
          <cell r="C396" t="str">
            <v>200mm x 200mm ceramic floor tile.</v>
          </cell>
          <cell r="D396" t="str">
            <v>No.</v>
          </cell>
          <cell r="E396">
            <v>29</v>
          </cell>
        </row>
        <row r="398">
          <cell r="C398" t="str">
            <v>20mm G.I. Clout nails</v>
          </cell>
          <cell r="D398" t="str">
            <v>Kg</v>
          </cell>
          <cell r="E398">
            <v>132.5</v>
          </cell>
        </row>
        <row r="400">
          <cell r="C400" t="str">
            <v>20mm thick class A imported timber planks - Burma Teak</v>
          </cell>
          <cell r="D400" t="str">
            <v>m2</v>
          </cell>
          <cell r="E400">
            <v>8975</v>
          </cell>
        </row>
        <row r="402">
          <cell r="C402" t="str">
            <v>20mm thick planks of class I local timber</v>
          </cell>
          <cell r="D402" t="str">
            <v>m2</v>
          </cell>
          <cell r="E402">
            <v>1022</v>
          </cell>
        </row>
        <row r="404">
          <cell r="C404" t="str">
            <v>20mm x 20mm Class 1 timber battens</v>
          </cell>
          <cell r="D404" t="str">
            <v>m</v>
          </cell>
          <cell r="E404">
            <v>25</v>
          </cell>
        </row>
        <row r="406">
          <cell r="C406" t="str">
            <v>25mm brass screws - 8</v>
          </cell>
          <cell r="D406" t="str">
            <v>Nos.</v>
          </cell>
          <cell r="E406">
            <v>2.0499999999999998</v>
          </cell>
        </row>
        <row r="408">
          <cell r="C408" t="str">
            <v>25mm thick class I imported timber planks</v>
          </cell>
          <cell r="D408" t="str">
            <v>m2</v>
          </cell>
          <cell r="E408">
            <v>940.55</v>
          </cell>
        </row>
        <row r="410">
          <cell r="C410" t="str">
            <v>25mm thick planks of Class I local timber</v>
          </cell>
          <cell r="D410" t="str">
            <v>m2</v>
          </cell>
          <cell r="E410">
            <v>600</v>
          </cell>
        </row>
        <row r="412">
          <cell r="C412" t="str">
            <v>25mm thick planks of Class II local timber</v>
          </cell>
          <cell r="D412" t="str">
            <v>m2</v>
          </cell>
          <cell r="E412">
            <v>470</v>
          </cell>
        </row>
        <row r="414">
          <cell r="C414" t="str">
            <v>25mm thick Teak timber planks</v>
          </cell>
          <cell r="D414" t="str">
            <v>m2</v>
          </cell>
          <cell r="E414">
            <v>1540</v>
          </cell>
        </row>
        <row r="416">
          <cell r="C416" t="str">
            <v>25mm x 20mm imported timber fillets</v>
          </cell>
          <cell r="D416" t="str">
            <v>m</v>
          </cell>
          <cell r="E416">
            <v>26</v>
          </cell>
        </row>
        <row r="418">
          <cell r="C418" t="str">
            <v>25mm x 25mm class I local timber fillets</v>
          </cell>
          <cell r="D418" t="str">
            <v>Lm.</v>
          </cell>
          <cell r="E418">
            <v>29</v>
          </cell>
        </row>
        <row r="420">
          <cell r="C420" t="str">
            <v>25mm x 25mm Teak Timber</v>
          </cell>
          <cell r="D420" t="str">
            <v>m</v>
          </cell>
          <cell r="E420">
            <v>76</v>
          </cell>
        </row>
        <row r="422">
          <cell r="C422" t="str">
            <v>28mm thick Class I timber planks.</v>
          </cell>
          <cell r="D422" t="str">
            <v>m2</v>
          </cell>
          <cell r="E422">
            <v>676.67</v>
          </cell>
        </row>
        <row r="424">
          <cell r="C424" t="str">
            <v>28mm x 15mm Class I timber</v>
          </cell>
          <cell r="D424" t="str">
            <v>m</v>
          </cell>
          <cell r="E424">
            <v>32</v>
          </cell>
        </row>
        <row r="426">
          <cell r="C426" t="str">
            <v>28mm x 28mm Class A timber.</v>
          </cell>
          <cell r="D426" t="str">
            <v>m</v>
          </cell>
          <cell r="E426">
            <v>20</v>
          </cell>
        </row>
        <row r="428">
          <cell r="C428" t="str">
            <v>28mm x 28mm Class I timber</v>
          </cell>
          <cell r="D428" t="str">
            <v>m</v>
          </cell>
          <cell r="E428">
            <v>20</v>
          </cell>
        </row>
        <row r="430">
          <cell r="C430" t="str">
            <v>31mm thick imported class I timber planks</v>
          </cell>
          <cell r="D430" t="str">
            <v>m2</v>
          </cell>
          <cell r="E430">
            <v>1175.69</v>
          </cell>
        </row>
        <row r="431">
          <cell r="F431" t="str">
            <v xml:space="preserve">UPDATED </v>
          </cell>
        </row>
        <row r="432">
          <cell r="C432" t="str">
            <v>32mm to 38mm thick (Burma Teak) imported Class I Timber planks</v>
          </cell>
          <cell r="D432" t="str">
            <v>m</v>
          </cell>
          <cell r="E432">
            <v>850.56</v>
          </cell>
          <cell r="F432" t="str">
            <v>ON</v>
          </cell>
        </row>
        <row r="434">
          <cell r="C434" t="str">
            <v>32mm x 12mm local class 1 timber fillets</v>
          </cell>
          <cell r="D434" t="str">
            <v>m</v>
          </cell>
          <cell r="E434">
            <v>29</v>
          </cell>
        </row>
        <row r="436">
          <cell r="C436" t="str">
            <v>32mm x 32mm Class I timber</v>
          </cell>
          <cell r="D436" t="str">
            <v>m</v>
          </cell>
          <cell r="E436">
            <v>76</v>
          </cell>
        </row>
        <row r="442">
          <cell r="C442" t="str">
            <v>32mm x 32mm Teak timber</v>
          </cell>
          <cell r="D442" t="str">
            <v>m</v>
          </cell>
          <cell r="E442">
            <v>83</v>
          </cell>
        </row>
        <row r="444">
          <cell r="C444" t="str">
            <v xml:space="preserve">38mm x 200mm timber coping in Class 1 </v>
          </cell>
          <cell r="D444" t="str">
            <v>m3</v>
          </cell>
          <cell r="E444">
            <v>27500</v>
          </cell>
        </row>
        <row r="446">
          <cell r="C446" t="str">
            <v>400 gal round plastic shell Tank</v>
          </cell>
          <cell r="D446" t="str">
            <v>No.</v>
          </cell>
          <cell r="E446">
            <v>11000</v>
          </cell>
        </row>
        <row r="448">
          <cell r="C448" t="str">
            <v>400 L , 16 BWG G.I. Tank</v>
          </cell>
          <cell r="D448" t="str">
            <v>No.</v>
          </cell>
          <cell r="E448">
            <v>6600</v>
          </cell>
        </row>
        <row r="450">
          <cell r="C450" t="str">
            <v>40mm to 50mm x 12mm class I timber fillets</v>
          </cell>
          <cell r="D450" t="str">
            <v>m</v>
          </cell>
          <cell r="E450">
            <v>22</v>
          </cell>
        </row>
        <row r="452">
          <cell r="C452" t="str">
            <v>40mm to 50mm x 12mm local class I timber fillets</v>
          </cell>
          <cell r="D452" t="str">
            <v>m</v>
          </cell>
          <cell r="E452">
            <v>29</v>
          </cell>
        </row>
        <row r="454">
          <cell r="C454" t="str">
            <v>40mm x 40mm class I timber sash bars</v>
          </cell>
          <cell r="D454" t="str">
            <v>L.M.</v>
          </cell>
          <cell r="E454">
            <v>57</v>
          </cell>
        </row>
        <row r="456">
          <cell r="C456" t="str">
            <v>40mm x 40mm class II timber sash bars</v>
          </cell>
          <cell r="D456" t="str">
            <v>L.M.</v>
          </cell>
          <cell r="E456">
            <v>31</v>
          </cell>
        </row>
        <row r="458">
          <cell r="C458" t="str">
            <v>50mm brass screws Gauge 8</v>
          </cell>
          <cell r="D458" t="str">
            <v>No.</v>
          </cell>
          <cell r="E458">
            <v>4</v>
          </cell>
        </row>
        <row r="460">
          <cell r="C460" t="str">
            <v>50mm iron screws Gauge 10</v>
          </cell>
          <cell r="D460" t="str">
            <v>Nos.</v>
          </cell>
          <cell r="E460">
            <v>2</v>
          </cell>
        </row>
        <row r="462">
          <cell r="C462" t="str">
            <v>50mm x 12mm Class A timber.</v>
          </cell>
          <cell r="D462" t="str">
            <v>m</v>
          </cell>
          <cell r="E462">
            <v>24.5</v>
          </cell>
        </row>
        <row r="464">
          <cell r="C464" t="str">
            <v>50mm x 12mm Class I timber</v>
          </cell>
          <cell r="D464" t="str">
            <v>m</v>
          </cell>
          <cell r="E464">
            <v>24.5</v>
          </cell>
        </row>
        <row r="466">
          <cell r="C466" t="str">
            <v>50mm x 12mm Class II local timber.</v>
          </cell>
          <cell r="D466" t="str">
            <v>m</v>
          </cell>
          <cell r="E466">
            <v>15</v>
          </cell>
        </row>
        <row r="468">
          <cell r="C468" t="str">
            <v>50mm x 15mm Class A timber.</v>
          </cell>
          <cell r="D468" t="str">
            <v>m</v>
          </cell>
          <cell r="E468">
            <v>28.5</v>
          </cell>
        </row>
        <row r="470">
          <cell r="C470" t="str">
            <v>50mm x 15mm Class I timber</v>
          </cell>
          <cell r="D470" t="str">
            <v>m</v>
          </cell>
          <cell r="E470">
            <v>28.5</v>
          </cell>
        </row>
        <row r="472">
          <cell r="C472" t="str">
            <v>50mm x 25mm Class A timber</v>
          </cell>
          <cell r="D472" t="str">
            <v>m</v>
          </cell>
          <cell r="E472">
            <v>35.5</v>
          </cell>
        </row>
        <row r="474">
          <cell r="C474" t="str">
            <v>50mm x 25mm class I local timber fillets</v>
          </cell>
          <cell r="D474" t="str">
            <v>m</v>
          </cell>
          <cell r="E474">
            <v>22.7</v>
          </cell>
        </row>
        <row r="476">
          <cell r="C476" t="str">
            <v>50mm x 25mm class I timber</v>
          </cell>
          <cell r="D476" t="str">
            <v>m</v>
          </cell>
          <cell r="E476">
            <v>38</v>
          </cell>
        </row>
        <row r="478">
          <cell r="C478" t="str">
            <v>50mm x 25mm Class II local timber.</v>
          </cell>
          <cell r="D478" t="str">
            <v>m</v>
          </cell>
          <cell r="E478">
            <v>22.7</v>
          </cell>
        </row>
        <row r="479">
          <cell r="F479" t="str">
            <v xml:space="preserve">UPDATED </v>
          </cell>
        </row>
        <row r="480">
          <cell r="C480" t="str">
            <v>50mm x 25mm class II timber</v>
          </cell>
          <cell r="D480" t="str">
            <v>m</v>
          </cell>
          <cell r="E480">
            <v>15</v>
          </cell>
          <cell r="F480" t="str">
            <v>ON</v>
          </cell>
        </row>
        <row r="482">
          <cell r="C482" t="str">
            <v xml:space="preserve">50mm x 50mm thick class 1 timber </v>
          </cell>
          <cell r="D482" t="str">
            <v>m</v>
          </cell>
          <cell r="E482">
            <v>76</v>
          </cell>
        </row>
        <row r="488">
          <cell r="C488" t="str">
            <v xml:space="preserve">5mm iron nails </v>
          </cell>
          <cell r="D488" t="str">
            <v>Kg</v>
          </cell>
          <cell r="E488">
            <v>45</v>
          </cell>
        </row>
        <row r="490">
          <cell r="C490" t="str">
            <v>600mm  x 125mm glass shelf with chromium plated brackets.</v>
          </cell>
          <cell r="D490" t="str">
            <v>No.</v>
          </cell>
          <cell r="E490">
            <v>337.5</v>
          </cell>
        </row>
        <row r="492">
          <cell r="C492" t="str">
            <v>Alkali resisting primer                       *</v>
          </cell>
          <cell r="D492" t="str">
            <v>Lit.</v>
          </cell>
          <cell r="E492">
            <v>334</v>
          </cell>
        </row>
        <row r="494">
          <cell r="C494" t="str">
            <v>Aluminium paint</v>
          </cell>
          <cell r="D494" t="str">
            <v>Lit.</v>
          </cell>
          <cell r="E494">
            <v>275</v>
          </cell>
        </row>
        <row r="496">
          <cell r="C496" t="str">
            <v>Aluminium Wood Primer                 *</v>
          </cell>
          <cell r="D496" t="str">
            <v>Lit.</v>
          </cell>
          <cell r="E496">
            <v>275</v>
          </cell>
        </row>
        <row r="498">
          <cell r="C498" t="str">
            <v>Angle iron 40 x 40 x 6mm                          *</v>
          </cell>
          <cell r="D498" t="str">
            <v>m</v>
          </cell>
          <cell r="E498">
            <v>122</v>
          </cell>
        </row>
        <row r="500">
          <cell r="C500" t="str">
            <v>Angle iron 50 x 50 x 7mm                          *</v>
          </cell>
          <cell r="D500" t="str">
            <v>Kg.</v>
          </cell>
          <cell r="E500">
            <v>21.9</v>
          </cell>
        </row>
        <row r="502">
          <cell r="C502" t="str">
            <v>Anti - Corrosive Paint                     *</v>
          </cell>
          <cell r="D502" t="str">
            <v>Lit.</v>
          </cell>
          <cell r="E502">
            <v>238</v>
          </cell>
        </row>
        <row r="504">
          <cell r="C504" t="str">
            <v>Asbestos cement riding(pair)</v>
          </cell>
          <cell r="D504" t="str">
            <v>Nos.</v>
          </cell>
          <cell r="E504">
            <v>227</v>
          </cell>
        </row>
        <row r="506">
          <cell r="C506" t="str">
            <v>Asbestos plain ceiling sheet 1220 x 1220mm</v>
          </cell>
          <cell r="D506" t="str">
            <v>No.</v>
          </cell>
          <cell r="E506">
            <v>200</v>
          </cell>
        </row>
        <row r="508">
          <cell r="C508" t="str">
            <v>Assistgate valve, heavy quality brass 20mm</v>
          </cell>
          <cell r="D508" t="str">
            <v>No.</v>
          </cell>
          <cell r="E508">
            <v>175</v>
          </cell>
        </row>
        <row r="510">
          <cell r="C510" t="str">
            <v>Ball only (Plastic) 1" valve</v>
          </cell>
          <cell r="D510" t="str">
            <v>No.</v>
          </cell>
          <cell r="E510">
            <v>60</v>
          </cell>
        </row>
        <row r="512">
          <cell r="C512" t="str">
            <v>Ball only (Plastic) 1/2" valve</v>
          </cell>
          <cell r="D512" t="str">
            <v>No.</v>
          </cell>
          <cell r="E512">
            <v>30</v>
          </cell>
        </row>
        <row r="514">
          <cell r="C514" t="str">
            <v>Ball only (Plastic) 3/4" valve</v>
          </cell>
          <cell r="D514" t="str">
            <v>No.</v>
          </cell>
          <cell r="E514">
            <v>50</v>
          </cell>
        </row>
        <row r="516">
          <cell r="C516" t="str">
            <v>Ball Valve, 12mm (Plastic)</v>
          </cell>
          <cell r="D516" t="str">
            <v>No.</v>
          </cell>
          <cell r="E516">
            <v>55</v>
          </cell>
        </row>
        <row r="518">
          <cell r="C518" t="str">
            <v>Ball Valve, 20mm</v>
          </cell>
          <cell r="D518" t="str">
            <v>No.</v>
          </cell>
          <cell r="E518">
            <v>85</v>
          </cell>
        </row>
        <row r="520">
          <cell r="C520" t="str">
            <v>Ball Valve, 25mm</v>
          </cell>
          <cell r="D520" t="str">
            <v>No.</v>
          </cell>
          <cell r="E520">
            <v>115</v>
          </cell>
        </row>
        <row r="522">
          <cell r="C522" t="str">
            <v>Ball Valve, 32mm</v>
          </cell>
          <cell r="D522" t="str">
            <v>No.</v>
          </cell>
          <cell r="E522">
            <v>137.5</v>
          </cell>
        </row>
        <row r="524">
          <cell r="C524" t="str">
            <v>Barbed wire                                              *</v>
          </cell>
          <cell r="D524" t="str">
            <v>Kg.</v>
          </cell>
          <cell r="E524">
            <v>38.14</v>
          </cell>
        </row>
        <row r="526">
          <cell r="C526" t="str">
            <v>Basin 360 x 560 with tap waste plug but excluding bracket.</v>
          </cell>
          <cell r="D526" t="str">
            <v>No.</v>
          </cell>
          <cell r="E526">
            <v>1450</v>
          </cell>
        </row>
        <row r="527">
          <cell r="F527" t="str">
            <v xml:space="preserve">UPDATED </v>
          </cell>
        </row>
        <row r="528">
          <cell r="C528" t="str">
            <v>Bend G.I. 12mm</v>
          </cell>
          <cell r="D528" t="str">
            <v>No.</v>
          </cell>
          <cell r="E528">
            <v>35</v>
          </cell>
          <cell r="F528" t="str">
            <v>ON</v>
          </cell>
        </row>
        <row r="530">
          <cell r="C530" t="str">
            <v>Bend G.I. 20mm</v>
          </cell>
          <cell r="D530" t="str">
            <v>No.</v>
          </cell>
          <cell r="E530">
            <v>45</v>
          </cell>
        </row>
        <row r="532">
          <cell r="C532" t="str">
            <v>Bend G.I. 25mm</v>
          </cell>
          <cell r="D532" t="str">
            <v>No.</v>
          </cell>
          <cell r="E532">
            <v>75</v>
          </cell>
        </row>
        <row r="534">
          <cell r="C534" t="str">
            <v>Bend G.I. 32mm</v>
          </cell>
          <cell r="D534" t="str">
            <v>No.</v>
          </cell>
          <cell r="E534">
            <v>120</v>
          </cell>
        </row>
        <row r="536">
          <cell r="C536" t="str">
            <v>Bend G.I. 38mm</v>
          </cell>
          <cell r="D536" t="str">
            <v>No.</v>
          </cell>
          <cell r="E536">
            <v>160</v>
          </cell>
        </row>
        <row r="538">
          <cell r="C538" t="str">
            <v>Bend G.I. 50mm</v>
          </cell>
          <cell r="D538" t="str">
            <v>No.</v>
          </cell>
          <cell r="E538">
            <v>200</v>
          </cell>
        </row>
        <row r="540">
          <cell r="C540" t="str">
            <v>Bend G.I. 63mm</v>
          </cell>
          <cell r="D540" t="str">
            <v>No.</v>
          </cell>
          <cell r="E540">
            <v>350</v>
          </cell>
        </row>
        <row r="542">
          <cell r="C542" t="str">
            <v>Bend G.I. 75mm</v>
          </cell>
          <cell r="D542" t="str">
            <v>No.</v>
          </cell>
          <cell r="E542">
            <v>550</v>
          </cell>
        </row>
        <row r="544">
          <cell r="C544" t="str">
            <v>Bend PVC 20mm</v>
          </cell>
          <cell r="D544" t="str">
            <v>No.</v>
          </cell>
          <cell r="E544">
            <v>6.6</v>
          </cell>
        </row>
        <row r="546">
          <cell r="C546" t="str">
            <v>Bend PVC 25mm</v>
          </cell>
          <cell r="D546" t="str">
            <v>No.</v>
          </cell>
          <cell r="E546">
            <v>8.75</v>
          </cell>
        </row>
        <row r="548">
          <cell r="C548" t="str">
            <v>Bend PVC 32mm</v>
          </cell>
          <cell r="D548" t="str">
            <v>No.</v>
          </cell>
          <cell r="E548">
            <v>13.15</v>
          </cell>
        </row>
        <row r="550">
          <cell r="C550" t="str">
            <v>Bend PVC 40mm</v>
          </cell>
          <cell r="D550" t="str">
            <v>No.</v>
          </cell>
          <cell r="E550">
            <v>26.25</v>
          </cell>
        </row>
        <row r="552">
          <cell r="C552" t="str">
            <v>Bend PVC 50mm</v>
          </cell>
          <cell r="D552" t="str">
            <v>No.</v>
          </cell>
          <cell r="E552">
            <v>42.45</v>
          </cell>
        </row>
        <row r="554">
          <cell r="C554" t="str">
            <v>Bend PVC 63mm</v>
          </cell>
          <cell r="D554" t="str">
            <v>No.</v>
          </cell>
          <cell r="E554">
            <v>89.7</v>
          </cell>
        </row>
        <row r="556">
          <cell r="C556" t="str">
            <v>Bend PVC 75mm</v>
          </cell>
          <cell r="D556" t="str">
            <v>No.</v>
          </cell>
          <cell r="E556">
            <v>217</v>
          </cell>
        </row>
        <row r="558">
          <cell r="C558" t="str">
            <v>Bend PVC 90mm</v>
          </cell>
          <cell r="D558" t="str">
            <v>No.</v>
          </cell>
          <cell r="E558">
            <v>363.15</v>
          </cell>
        </row>
        <row r="560">
          <cell r="C560" t="str">
            <v>Bib Cock Brass, 12mm - English</v>
          </cell>
          <cell r="D560" t="str">
            <v>No.</v>
          </cell>
          <cell r="E560">
            <v>300</v>
          </cell>
        </row>
        <row r="562">
          <cell r="C562" t="str">
            <v>Bidets - White</v>
          </cell>
          <cell r="D562" t="str">
            <v>No.</v>
          </cell>
          <cell r="E562">
            <v>4950</v>
          </cell>
        </row>
        <row r="564">
          <cell r="C564" t="str">
            <v>Binding wire                                               *</v>
          </cell>
          <cell r="D564" t="str">
            <v>Kg.</v>
          </cell>
          <cell r="E564">
            <v>47.25</v>
          </cell>
        </row>
        <row r="566">
          <cell r="C566" t="str">
            <v>Bitumen                               *</v>
          </cell>
          <cell r="D566" t="str">
            <v>Kg.</v>
          </cell>
          <cell r="E566">
            <v>53.8</v>
          </cell>
        </row>
        <row r="568">
          <cell r="C568" t="str">
            <v>Bitumen washers</v>
          </cell>
          <cell r="D568" t="str">
            <v>No.</v>
          </cell>
          <cell r="E568">
            <v>1</v>
          </cell>
        </row>
        <row r="570">
          <cell r="C570" t="str">
            <v>Boiled Lime</v>
          </cell>
          <cell r="D570" t="str">
            <v>Kg</v>
          </cell>
          <cell r="E570">
            <v>5</v>
          </cell>
        </row>
        <row r="572">
          <cell r="C572" t="str">
            <v>Bolt and nut iron 125 x 10mm                       *</v>
          </cell>
          <cell r="D572" t="str">
            <v>No.</v>
          </cell>
          <cell r="E572">
            <v>15</v>
          </cell>
        </row>
        <row r="574">
          <cell r="C574" t="str">
            <v>Bolt and nut iron 125 x 12mm                       *</v>
          </cell>
          <cell r="D574" t="str">
            <v>No.</v>
          </cell>
          <cell r="E574">
            <v>18.5</v>
          </cell>
        </row>
        <row r="575">
          <cell r="F575" t="str">
            <v xml:space="preserve">UPDATED </v>
          </cell>
        </row>
        <row r="576">
          <cell r="C576" t="str">
            <v>Bolt and nut iron 150 x 12mm                       *</v>
          </cell>
          <cell r="D576" t="str">
            <v>No.</v>
          </cell>
          <cell r="E576">
            <v>20</v>
          </cell>
          <cell r="F576" t="str">
            <v>ON</v>
          </cell>
        </row>
        <row r="578">
          <cell r="C578" t="str">
            <v xml:space="preserve">Bolt and nut iron 225 x 10mm                       </v>
          </cell>
          <cell r="D578" t="str">
            <v>Kg.</v>
          </cell>
          <cell r="E578">
            <v>110</v>
          </cell>
        </row>
        <row r="580">
          <cell r="C580" t="str">
            <v>Bolt and nut iron 225 x 10mm                       *</v>
          </cell>
          <cell r="D580" t="str">
            <v>No.</v>
          </cell>
          <cell r="E580">
            <v>20</v>
          </cell>
        </row>
        <row r="582">
          <cell r="C582" t="str">
            <v>Bolt and nut iron 45 x 6mm                            *</v>
          </cell>
          <cell r="D582" t="str">
            <v>No.</v>
          </cell>
          <cell r="E582">
            <v>1.2</v>
          </cell>
        </row>
        <row r="584">
          <cell r="C584" t="str">
            <v>Bolt and nut iron 63 x 10mm                           *</v>
          </cell>
          <cell r="D584" t="str">
            <v>No.</v>
          </cell>
          <cell r="E584">
            <v>6</v>
          </cell>
        </row>
        <row r="586">
          <cell r="C586" t="str">
            <v>Bolt Barrel Brass 100mm                         *</v>
          </cell>
          <cell r="D586" t="str">
            <v>No.</v>
          </cell>
          <cell r="E586">
            <v>55</v>
          </cell>
        </row>
        <row r="588">
          <cell r="C588" t="str">
            <v>Bolt Barrel Brass 125mm                            *</v>
          </cell>
          <cell r="D588" t="str">
            <v>No.</v>
          </cell>
          <cell r="E588">
            <v>70</v>
          </cell>
        </row>
        <row r="590">
          <cell r="C590" t="str">
            <v>Bolt Barrel Brass 150mm                         *</v>
          </cell>
          <cell r="D590" t="str">
            <v>No.</v>
          </cell>
          <cell r="E590">
            <v>85</v>
          </cell>
        </row>
        <row r="592">
          <cell r="C592" t="str">
            <v>Bolt Barrel Brass 63mm                             *</v>
          </cell>
          <cell r="D592" t="str">
            <v>No.</v>
          </cell>
          <cell r="E592">
            <v>30</v>
          </cell>
        </row>
        <row r="594">
          <cell r="C594" t="str">
            <v>Bolt Barrel Brass 75mm                             *</v>
          </cell>
          <cell r="D594" t="str">
            <v>No.</v>
          </cell>
          <cell r="E594">
            <v>45</v>
          </cell>
        </row>
        <row r="596">
          <cell r="C596" t="str">
            <v>Bolt Skeleton Brass 200mm                      *</v>
          </cell>
          <cell r="D596" t="str">
            <v>No.</v>
          </cell>
          <cell r="E596">
            <v>87.5</v>
          </cell>
        </row>
        <row r="598">
          <cell r="C598" t="str">
            <v>Bolt Skeleton Brass 250mm                     *</v>
          </cell>
          <cell r="D598" t="str">
            <v>No.</v>
          </cell>
          <cell r="E598">
            <v>92</v>
          </cell>
        </row>
        <row r="600">
          <cell r="C600" t="str">
            <v>Bolt Skeleton Brass 300mm                      *</v>
          </cell>
          <cell r="D600" t="str">
            <v>No.</v>
          </cell>
          <cell r="E600">
            <v>100</v>
          </cell>
        </row>
        <row r="602">
          <cell r="C602" t="str">
            <v>Bolt Skeleton Brass 450mm                      *</v>
          </cell>
          <cell r="D602" t="str">
            <v>No.</v>
          </cell>
          <cell r="E602">
            <v>390</v>
          </cell>
        </row>
        <row r="604">
          <cell r="C604" t="str">
            <v>Bolt Tower iron 100mm                                 *</v>
          </cell>
          <cell r="D604" t="str">
            <v>No.</v>
          </cell>
          <cell r="E604">
            <v>30</v>
          </cell>
        </row>
        <row r="606">
          <cell r="C606" t="str">
            <v>Bolt Tower iron 125mm                                *</v>
          </cell>
          <cell r="D606" t="str">
            <v>No.</v>
          </cell>
          <cell r="E606">
            <v>32</v>
          </cell>
        </row>
        <row r="608">
          <cell r="C608" t="str">
            <v>Bolt Tower iron 150mm                                *</v>
          </cell>
          <cell r="D608" t="str">
            <v>No.</v>
          </cell>
          <cell r="E608">
            <v>33.5</v>
          </cell>
        </row>
        <row r="610">
          <cell r="C610" t="str">
            <v>Bolt Tower iron 75mm                                  *</v>
          </cell>
          <cell r="D610" t="str">
            <v>No.</v>
          </cell>
          <cell r="E610">
            <v>26</v>
          </cell>
        </row>
        <row r="612">
          <cell r="C612" t="str">
            <v>Brass door knob</v>
          </cell>
          <cell r="D612" t="str">
            <v>No.</v>
          </cell>
          <cell r="E612">
            <v>35</v>
          </cell>
        </row>
        <row r="614">
          <cell r="C614" t="str">
            <v>Brick</v>
          </cell>
          <cell r="D614" t="str">
            <v>1000nos</v>
          </cell>
          <cell r="E614">
            <v>2250</v>
          </cell>
        </row>
        <row r="616">
          <cell r="C616" t="str">
            <v>Cabin Hook &amp; Eye Iron 150mm                   *</v>
          </cell>
          <cell r="D616" t="str">
            <v>No.</v>
          </cell>
          <cell r="E616">
            <v>18</v>
          </cell>
        </row>
        <row r="618">
          <cell r="C618" t="str">
            <v>Cabin Hook &amp; Eye Iron 200mm                   *</v>
          </cell>
          <cell r="D618" t="str">
            <v>No.</v>
          </cell>
          <cell r="E618">
            <v>36</v>
          </cell>
        </row>
        <row r="620">
          <cell r="C620" t="str">
            <v>Cabin Hook &amp; Eye Iron 50mm                     *</v>
          </cell>
          <cell r="D620" t="str">
            <v>No.</v>
          </cell>
          <cell r="E620">
            <v>4.5</v>
          </cell>
        </row>
        <row r="622">
          <cell r="C622" t="str">
            <v>Cabin Hook &amp; Eye Iron 75mm                 *</v>
          </cell>
          <cell r="D622" t="str">
            <v>No.</v>
          </cell>
          <cell r="E622">
            <v>9</v>
          </cell>
          <cell r="F622" t="str">
            <v xml:space="preserve">UPDATED </v>
          </cell>
        </row>
        <row r="623">
          <cell r="F623" t="str">
            <v>ON</v>
          </cell>
        </row>
        <row r="624">
          <cell r="C624" t="str">
            <v>Cabin Hook Brass 150mm                        *</v>
          </cell>
          <cell r="D624" t="str">
            <v>No.</v>
          </cell>
          <cell r="E624">
            <v>55</v>
          </cell>
        </row>
        <row r="626">
          <cell r="C626" t="str">
            <v>Cabin Hook Brass 200mm                         *</v>
          </cell>
          <cell r="D626" t="str">
            <v>No.</v>
          </cell>
          <cell r="E626">
            <v>67.5</v>
          </cell>
        </row>
        <row r="630">
          <cell r="C630" t="str">
            <v>Cabin Hook Brass 225mm                         *</v>
          </cell>
          <cell r="D630" t="str">
            <v>Nos.</v>
          </cell>
          <cell r="E630">
            <v>80</v>
          </cell>
        </row>
        <row r="632">
          <cell r="C632" t="str">
            <v>Cabin Hook Brass 250mm                         *</v>
          </cell>
          <cell r="D632" t="str">
            <v>No.</v>
          </cell>
          <cell r="E632">
            <v>87.5</v>
          </cell>
        </row>
        <row r="634">
          <cell r="C634" t="str">
            <v>Cabin Hook Brass 300mm                         *</v>
          </cell>
          <cell r="D634" t="str">
            <v>No.</v>
          </cell>
          <cell r="E634">
            <v>105</v>
          </cell>
        </row>
        <row r="636">
          <cell r="C636" t="str">
            <v>Cabin Hook Brass 50mm                         *</v>
          </cell>
          <cell r="D636" t="str">
            <v>No.</v>
          </cell>
          <cell r="E636">
            <v>24.5</v>
          </cell>
        </row>
        <row r="638">
          <cell r="C638" t="str">
            <v>Cabin Hook Brass 75mm                           *</v>
          </cell>
          <cell r="D638" t="str">
            <v>No.</v>
          </cell>
          <cell r="E638">
            <v>35</v>
          </cell>
        </row>
        <row r="640">
          <cell r="C640" t="str">
            <v>Calicut pattern flat tiles</v>
          </cell>
          <cell r="D640" t="str">
            <v>No.</v>
          </cell>
          <cell r="E640">
            <v>10.5</v>
          </cell>
        </row>
        <row r="642">
          <cell r="C642" t="str">
            <v>Calicut pattern ventilator tiles</v>
          </cell>
          <cell r="D642" t="str">
            <v>No.</v>
          </cell>
          <cell r="E642">
            <v>121</v>
          </cell>
        </row>
        <row r="644">
          <cell r="C644" t="str">
            <v>Cap PVC 20mm</v>
          </cell>
          <cell r="D644" t="str">
            <v>No.</v>
          </cell>
          <cell r="E644">
            <v>4.8</v>
          </cell>
        </row>
        <row r="646">
          <cell r="C646" t="str">
            <v>Cap PVC 25mm</v>
          </cell>
          <cell r="D646" t="str">
            <v>No.</v>
          </cell>
          <cell r="E646">
            <v>5.7</v>
          </cell>
        </row>
        <row r="648">
          <cell r="C648" t="str">
            <v>Cap PVC 32mm</v>
          </cell>
          <cell r="D648" t="str">
            <v>No.</v>
          </cell>
          <cell r="E648">
            <v>7.7</v>
          </cell>
        </row>
        <row r="650">
          <cell r="C650" t="str">
            <v>Cap PVC 40mm</v>
          </cell>
          <cell r="D650" t="str">
            <v>No.</v>
          </cell>
          <cell r="E650">
            <v>10.5</v>
          </cell>
        </row>
        <row r="652">
          <cell r="C652" t="str">
            <v>Cap PVC 50mm</v>
          </cell>
          <cell r="D652" t="str">
            <v>No.</v>
          </cell>
          <cell r="E652">
            <v>14.7</v>
          </cell>
        </row>
        <row r="654">
          <cell r="C654" t="str">
            <v>Cap PVC 63mm</v>
          </cell>
          <cell r="D654" t="str">
            <v>No.</v>
          </cell>
          <cell r="E654">
            <v>21.25</v>
          </cell>
        </row>
        <row r="656">
          <cell r="C656" t="str">
            <v>Cap PVC 75mm</v>
          </cell>
          <cell r="D656" t="str">
            <v>No.</v>
          </cell>
          <cell r="E656">
            <v>68.38</v>
          </cell>
        </row>
        <row r="658">
          <cell r="C658" t="str">
            <v>Casement Fastner Brass                    *</v>
          </cell>
          <cell r="D658" t="str">
            <v>No.</v>
          </cell>
          <cell r="E658">
            <v>55</v>
          </cell>
        </row>
        <row r="660">
          <cell r="C660" t="str">
            <v>Casement Stay Brass 250mm               *</v>
          </cell>
          <cell r="D660" t="str">
            <v>No.</v>
          </cell>
          <cell r="E660">
            <v>55</v>
          </cell>
        </row>
        <row r="662">
          <cell r="C662" t="str">
            <v>Casement Stay Brass 300mm               *</v>
          </cell>
          <cell r="D662" t="str">
            <v>No.</v>
          </cell>
          <cell r="E662">
            <v>70</v>
          </cell>
        </row>
        <row r="664">
          <cell r="C664" t="str">
            <v>Cement</v>
          </cell>
          <cell r="D664" t="str">
            <v>50kg</v>
          </cell>
          <cell r="E664">
            <v>300</v>
          </cell>
        </row>
        <row r="666">
          <cell r="C666" t="str">
            <v>Cement block 100 x 200 x 400mm</v>
          </cell>
          <cell r="D666" t="str">
            <v>1 No.</v>
          </cell>
          <cell r="E666">
            <v>14.5</v>
          </cell>
        </row>
        <row r="668">
          <cell r="C668" t="str">
            <v>Cement block 150 x 200 x 400mm</v>
          </cell>
          <cell r="D668" t="str">
            <v>1 No.</v>
          </cell>
          <cell r="E668">
            <v>26.5</v>
          </cell>
        </row>
        <row r="669">
          <cell r="F669" t="str">
            <v xml:space="preserve">UPDATED </v>
          </cell>
        </row>
        <row r="670">
          <cell r="C670" t="str">
            <v>Cement block 200 x 200 x 400mm</v>
          </cell>
          <cell r="D670" t="str">
            <v>1 No.</v>
          </cell>
          <cell r="E670">
            <v>30</v>
          </cell>
          <cell r="F670" t="str">
            <v>ON</v>
          </cell>
        </row>
        <row r="672">
          <cell r="C672" t="str">
            <v>Chromium plated chain for flushing cistern</v>
          </cell>
          <cell r="D672" t="str">
            <v>No.</v>
          </cell>
          <cell r="E672">
            <v>85</v>
          </cell>
        </row>
        <row r="674">
          <cell r="C674" t="str">
            <v>Cistern Bracket</v>
          </cell>
          <cell r="D674" t="str">
            <v>Pair</v>
          </cell>
          <cell r="E674">
            <v>54</v>
          </cell>
        </row>
        <row r="676">
          <cell r="C676" t="str">
            <v>Cistern High level C.I. - including 1/2" dia Ball Valve</v>
          </cell>
          <cell r="D676" t="str">
            <v>No.</v>
          </cell>
          <cell r="E676">
            <v>1805</v>
          </cell>
        </row>
        <row r="678">
          <cell r="C678" t="str">
            <v>Clay</v>
          </cell>
          <cell r="D678" t="str">
            <v>m3</v>
          </cell>
          <cell r="E678">
            <v>135</v>
          </cell>
        </row>
        <row r="680">
          <cell r="C680" t="str">
            <v>Close fitting asbestos ridging</v>
          </cell>
          <cell r="D680" t="str">
            <v>Pair</v>
          </cell>
          <cell r="E680">
            <v>210</v>
          </cell>
        </row>
        <row r="682">
          <cell r="C682" t="str">
            <v>Closet pedestal type</v>
          </cell>
          <cell r="D682" t="str">
            <v>No.</v>
          </cell>
          <cell r="E682">
            <v>3537</v>
          </cell>
        </row>
        <row r="684">
          <cell r="C684" t="str">
            <v>Coal Tar</v>
          </cell>
          <cell r="D684" t="str">
            <v>Lit.</v>
          </cell>
          <cell r="E684">
            <v>19</v>
          </cell>
        </row>
        <row r="686">
          <cell r="C686" t="str">
            <v>Coconut rafters</v>
          </cell>
          <cell r="D686" t="str">
            <v>m</v>
          </cell>
          <cell r="E686">
            <v>52</v>
          </cell>
        </row>
        <row r="688">
          <cell r="C688" t="str">
            <v>Colour pigment for cement</v>
          </cell>
          <cell r="D688" t="str">
            <v>Kg.</v>
          </cell>
          <cell r="E688">
            <v>282</v>
          </cell>
        </row>
        <row r="690">
          <cell r="C690" t="str">
            <v>Coloured cement</v>
          </cell>
          <cell r="D690" t="str">
            <v>Kg.</v>
          </cell>
          <cell r="E690">
            <v>282</v>
          </cell>
        </row>
        <row r="692">
          <cell r="C692" t="str">
            <v>Conduit Pipe 18mm</v>
          </cell>
          <cell r="D692" t="str">
            <v>m</v>
          </cell>
          <cell r="E692">
            <v>7.55</v>
          </cell>
        </row>
        <row r="694">
          <cell r="C694" t="str">
            <v>Conduit Pipe 20mm</v>
          </cell>
          <cell r="D694" t="str">
            <v>m</v>
          </cell>
          <cell r="E694">
            <v>9.5500000000000007</v>
          </cell>
        </row>
        <row r="696">
          <cell r="C696" t="str">
            <v>Conduit Pipe 25mm</v>
          </cell>
          <cell r="D696" t="str">
            <v>m</v>
          </cell>
          <cell r="E696">
            <v>14.8</v>
          </cell>
        </row>
        <row r="698">
          <cell r="C698" t="str">
            <v>Conduit Pipe 30mm</v>
          </cell>
          <cell r="D698" t="str">
            <v>m</v>
          </cell>
          <cell r="E698">
            <v>31.4</v>
          </cell>
        </row>
        <row r="700">
          <cell r="C700" t="str">
            <v>Conduit Pipe 40mm</v>
          </cell>
          <cell r="D700" t="str">
            <v>m</v>
          </cell>
          <cell r="E700">
            <v>44.85</v>
          </cell>
        </row>
        <row r="702">
          <cell r="C702" t="str">
            <v>Conduit Pipe 50mm</v>
          </cell>
          <cell r="D702" t="str">
            <v>m</v>
          </cell>
          <cell r="E702">
            <v>51.4</v>
          </cell>
        </row>
        <row r="704">
          <cell r="C704" t="str">
            <v>Connector G.I. 12mm</v>
          </cell>
          <cell r="D704" t="str">
            <v>No.</v>
          </cell>
          <cell r="E704">
            <v>35</v>
          </cell>
        </row>
        <row r="706">
          <cell r="C706" t="str">
            <v>Connector G.I. 20mm</v>
          </cell>
          <cell r="D706" t="str">
            <v>No.</v>
          </cell>
          <cell r="E706">
            <v>45</v>
          </cell>
        </row>
        <row r="708">
          <cell r="C708" t="str">
            <v>Connector G.I. 25mm</v>
          </cell>
          <cell r="D708" t="str">
            <v>No.</v>
          </cell>
          <cell r="E708">
            <v>60</v>
          </cell>
        </row>
        <row r="710">
          <cell r="C710" t="str">
            <v>Connector G.I. 32mm</v>
          </cell>
          <cell r="D710" t="str">
            <v>No.</v>
          </cell>
          <cell r="E710">
            <v>75</v>
          </cell>
        </row>
        <row r="712">
          <cell r="C712" t="str">
            <v>Connector G.I. 38mm</v>
          </cell>
          <cell r="D712" t="str">
            <v>No.</v>
          </cell>
          <cell r="E712">
            <v>90</v>
          </cell>
        </row>
        <row r="714">
          <cell r="C714" t="str">
            <v>Connector G.I. 50mm</v>
          </cell>
          <cell r="D714" t="str">
            <v>No.</v>
          </cell>
          <cell r="E714">
            <v>125</v>
          </cell>
        </row>
        <row r="716">
          <cell r="C716" t="str">
            <v>Connector G.I. 63mm</v>
          </cell>
          <cell r="D716" t="str">
            <v>No.</v>
          </cell>
          <cell r="E716">
            <v>275</v>
          </cell>
          <cell r="F716" t="str">
            <v xml:space="preserve">UPDATED </v>
          </cell>
        </row>
        <row r="717">
          <cell r="F717" t="str">
            <v>ON</v>
          </cell>
        </row>
        <row r="718">
          <cell r="C718" t="str">
            <v>Connector G.I. 75mm</v>
          </cell>
          <cell r="D718" t="str">
            <v>No.</v>
          </cell>
          <cell r="E718">
            <v>305</v>
          </cell>
        </row>
        <row r="720">
          <cell r="C720" t="str">
            <v>Corrugated asbestos sheet</v>
          </cell>
          <cell r="D720" t="str">
            <v>Sq.m.</v>
          </cell>
          <cell r="E720">
            <v>209.27</v>
          </cell>
        </row>
        <row r="722">
          <cell r="C722" t="str">
            <v xml:space="preserve">Corrugated G.I. Sheet 24 BWG   </v>
          </cell>
          <cell r="D722" t="str">
            <v>Sq.m.</v>
          </cell>
          <cell r="E722">
            <v>252.19</v>
          </cell>
        </row>
        <row r="724">
          <cell r="C724" t="str">
            <v>Cove moulding(63mmx40mm)imported classI</v>
          </cell>
          <cell r="D724" t="str">
            <v>m</v>
          </cell>
          <cell r="E724">
            <v>65.62</v>
          </cell>
        </row>
        <row r="726">
          <cell r="C726" t="str">
            <v>Cove moulding(63mmx40mm)local class I</v>
          </cell>
          <cell r="D726" t="str">
            <v>m</v>
          </cell>
          <cell r="E726">
            <v>48</v>
          </cell>
        </row>
        <row r="728">
          <cell r="C728" t="str">
            <v>Door handle</v>
          </cell>
          <cell r="D728" t="str">
            <v>Nos.</v>
          </cell>
          <cell r="E728">
            <v>66</v>
          </cell>
        </row>
        <row r="730">
          <cell r="C730" t="str">
            <v>Down pipe Clip PVC 89mm</v>
          </cell>
          <cell r="D730" t="str">
            <v>No.</v>
          </cell>
          <cell r="E730">
            <v>6.15</v>
          </cell>
        </row>
        <row r="732">
          <cell r="C732" t="str">
            <v>Down pipe Elbow PVC 89mm</v>
          </cell>
          <cell r="D732" t="str">
            <v>No.</v>
          </cell>
          <cell r="E732">
            <v>42</v>
          </cell>
        </row>
        <row r="734">
          <cell r="C734" t="str">
            <v>Down pipe joiner PVC 89mm</v>
          </cell>
          <cell r="D734" t="str">
            <v>No.</v>
          </cell>
          <cell r="E734">
            <v>28.9</v>
          </cell>
        </row>
        <row r="736">
          <cell r="C736" t="str">
            <v>Down pipe PVC 89mm</v>
          </cell>
          <cell r="D736" t="str">
            <v>m</v>
          </cell>
          <cell r="E736">
            <v>62.2</v>
          </cell>
        </row>
        <row r="738">
          <cell r="C738" t="str">
            <v>Down spout square PVC 114mm - Large</v>
          </cell>
          <cell r="D738" t="str">
            <v>m</v>
          </cell>
          <cell r="E738">
            <v>206.5</v>
          </cell>
        </row>
        <row r="740">
          <cell r="C740" t="str">
            <v>Down spout square PVC 114mm - Small</v>
          </cell>
          <cell r="D740" t="str">
            <v>m</v>
          </cell>
          <cell r="E740">
            <v>172.4</v>
          </cell>
        </row>
        <row r="742">
          <cell r="C742" t="str">
            <v>DPC Tar                                            *</v>
          </cell>
          <cell r="D742" t="str">
            <v>Lit.</v>
          </cell>
          <cell r="E742">
            <v>66.25</v>
          </cell>
        </row>
        <row r="744">
          <cell r="C744" t="str">
            <v>Drainage Bend PVC 110mm 880</v>
          </cell>
          <cell r="D744" t="str">
            <v>No.</v>
          </cell>
          <cell r="E744">
            <v>169.75</v>
          </cell>
        </row>
        <row r="746">
          <cell r="C746" t="str">
            <v>Drainage Tee PVC 110mm  880</v>
          </cell>
          <cell r="D746" t="str">
            <v>No.</v>
          </cell>
          <cell r="E746">
            <v>252</v>
          </cell>
        </row>
        <row r="748">
          <cell r="C748" t="str">
            <v>Drainage 'Y' Junction PVC 110mm Inspection -450</v>
          </cell>
          <cell r="D748" t="str">
            <v>No.</v>
          </cell>
          <cell r="E748">
            <v>314.14999999999998</v>
          </cell>
        </row>
        <row r="750">
          <cell r="C750" t="str">
            <v>Drive Screws and washers</v>
          </cell>
          <cell r="D750" t="str">
            <v>Nos.</v>
          </cell>
          <cell r="E750">
            <v>10</v>
          </cell>
        </row>
        <row r="752">
          <cell r="C752" t="str">
            <v>Elbow G.I. 12mm</v>
          </cell>
          <cell r="D752" t="str">
            <v>No.</v>
          </cell>
          <cell r="E752">
            <v>15</v>
          </cell>
        </row>
        <row r="754">
          <cell r="C754" t="str">
            <v>Elbow G.I. 20mm</v>
          </cell>
          <cell r="D754" t="str">
            <v>No.</v>
          </cell>
          <cell r="E754">
            <v>20</v>
          </cell>
        </row>
        <row r="756">
          <cell r="C756" t="str">
            <v>Elbow G.I. 25mm</v>
          </cell>
          <cell r="D756" t="str">
            <v>No.</v>
          </cell>
          <cell r="E756">
            <v>30</v>
          </cell>
        </row>
        <row r="758">
          <cell r="C758" t="str">
            <v>Elbow G.I. 32mm</v>
          </cell>
          <cell r="D758" t="str">
            <v>No.</v>
          </cell>
          <cell r="E758">
            <v>45</v>
          </cell>
        </row>
        <row r="760">
          <cell r="C760" t="str">
            <v>Elbow G.I. 38mm</v>
          </cell>
          <cell r="D760" t="str">
            <v>No.</v>
          </cell>
          <cell r="E760">
            <v>75</v>
          </cell>
        </row>
        <row r="762">
          <cell r="C762" t="str">
            <v>Elbow G.I. 50mm</v>
          </cell>
          <cell r="D762" t="str">
            <v>No.</v>
          </cell>
          <cell r="E762">
            <v>90</v>
          </cell>
          <cell r="F762" t="str">
            <v xml:space="preserve">UPDATED </v>
          </cell>
        </row>
        <row r="763">
          <cell r="F763" t="str">
            <v>ON</v>
          </cell>
        </row>
        <row r="764">
          <cell r="C764" t="str">
            <v>Elbow G.I. 63mm</v>
          </cell>
          <cell r="D764" t="str">
            <v>No.</v>
          </cell>
          <cell r="E764">
            <v>175</v>
          </cell>
        </row>
        <row r="766">
          <cell r="C766" t="str">
            <v>Elbow G.I. 75mm</v>
          </cell>
          <cell r="D766" t="str">
            <v>No.</v>
          </cell>
          <cell r="E766">
            <v>250</v>
          </cell>
        </row>
        <row r="768">
          <cell r="C768" t="str">
            <v>Elbow PVC 20mm</v>
          </cell>
          <cell r="D768" t="str">
            <v>No.</v>
          </cell>
          <cell r="E768">
            <v>3.95</v>
          </cell>
        </row>
        <row r="770">
          <cell r="C770" t="str">
            <v>Elbow PVC 25mm</v>
          </cell>
          <cell r="D770" t="str">
            <v>No.</v>
          </cell>
          <cell r="E770">
            <v>6.15</v>
          </cell>
        </row>
        <row r="772">
          <cell r="C772" t="str">
            <v>Elbow PVC 32mm</v>
          </cell>
          <cell r="D772" t="str">
            <v>No.</v>
          </cell>
          <cell r="E772">
            <v>10.5</v>
          </cell>
        </row>
        <row r="774">
          <cell r="C774" t="str">
            <v>Elbow PVC 40mm</v>
          </cell>
          <cell r="D774" t="str">
            <v>No.</v>
          </cell>
          <cell r="E774">
            <v>15.75</v>
          </cell>
        </row>
        <row r="776">
          <cell r="C776" t="str">
            <v>Elbow PVC 50mm</v>
          </cell>
          <cell r="D776" t="str">
            <v>No.</v>
          </cell>
          <cell r="E776">
            <v>28.25</v>
          </cell>
        </row>
        <row r="778">
          <cell r="C778" t="str">
            <v>Elbow PVC 63mm</v>
          </cell>
          <cell r="D778" t="str">
            <v>No.</v>
          </cell>
          <cell r="E778">
            <v>48.35</v>
          </cell>
        </row>
        <row r="780">
          <cell r="C780" t="str">
            <v>Elbow PVC 75mm</v>
          </cell>
          <cell r="D780" t="str">
            <v>No.</v>
          </cell>
          <cell r="E780">
            <v>108.7</v>
          </cell>
        </row>
        <row r="782">
          <cell r="C782" t="str">
            <v>Elbow PVC 90mm</v>
          </cell>
          <cell r="D782" t="str">
            <v>No.</v>
          </cell>
          <cell r="E782">
            <v>183.9</v>
          </cell>
        </row>
        <row r="784">
          <cell r="C784" t="str">
            <v>Emulsion                                       *</v>
          </cell>
          <cell r="D784" t="str">
            <v>Lit.</v>
          </cell>
          <cell r="E784">
            <v>241</v>
          </cell>
        </row>
        <row r="786">
          <cell r="C786" t="str">
            <v>Enamel                                          *</v>
          </cell>
          <cell r="D786" t="str">
            <v>Lit.</v>
          </cell>
          <cell r="E786">
            <v>299</v>
          </cell>
        </row>
        <row r="788">
          <cell r="C788" t="str">
            <v>Equal Tee PVC 20mm</v>
          </cell>
          <cell r="D788" t="str">
            <v>No.</v>
          </cell>
          <cell r="E788">
            <v>5.05</v>
          </cell>
        </row>
        <row r="790">
          <cell r="C790" t="str">
            <v>Equal Tee PVC 25mm</v>
          </cell>
          <cell r="D790" t="str">
            <v>No.</v>
          </cell>
          <cell r="E790">
            <v>8.5500000000000007</v>
          </cell>
        </row>
        <row r="792">
          <cell r="C792" t="str">
            <v>Equal Tee PVC 32mm</v>
          </cell>
          <cell r="D792" t="str">
            <v>No.</v>
          </cell>
          <cell r="E792">
            <v>14.25</v>
          </cell>
        </row>
        <row r="794">
          <cell r="C794" t="str">
            <v>Equal Tee PVC 40mm</v>
          </cell>
          <cell r="D794" t="str">
            <v>No.</v>
          </cell>
          <cell r="E794">
            <v>21.25</v>
          </cell>
        </row>
        <row r="796">
          <cell r="C796" t="str">
            <v>Equal Tee PVC 50mm</v>
          </cell>
          <cell r="D796" t="str">
            <v>No.</v>
          </cell>
          <cell r="E796">
            <v>37.200000000000003</v>
          </cell>
        </row>
        <row r="798">
          <cell r="C798" t="str">
            <v>Equal Tee PVC 63mm</v>
          </cell>
          <cell r="D798" t="str">
            <v>No.</v>
          </cell>
          <cell r="E798">
            <v>56.9</v>
          </cell>
        </row>
        <row r="799">
          <cell r="C799" t="str">
            <v>Equal Tee PVC 75mm</v>
          </cell>
          <cell r="D799" t="str">
            <v>No.</v>
          </cell>
          <cell r="E799">
            <v>104.15</v>
          </cell>
        </row>
        <row r="800">
          <cell r="C800" t="str">
            <v>Fanlight Catch Brass                            *</v>
          </cell>
          <cell r="D800" t="str">
            <v>No.</v>
          </cell>
          <cell r="E800">
            <v>55</v>
          </cell>
        </row>
        <row r="802">
          <cell r="C802" t="str">
            <v>Faucet Socket PVC 110mm</v>
          </cell>
          <cell r="D802" t="str">
            <v>No.</v>
          </cell>
          <cell r="E802">
            <v>243.5</v>
          </cell>
        </row>
        <row r="804">
          <cell r="C804" t="str">
            <v>Faucet Socket PVC 20mm</v>
          </cell>
          <cell r="D804" t="str">
            <v>No.</v>
          </cell>
          <cell r="E804">
            <v>5.25</v>
          </cell>
        </row>
        <row r="806">
          <cell r="C806" t="str">
            <v>Faucet Socket PVC 25mm</v>
          </cell>
          <cell r="D806" t="str">
            <v>No.</v>
          </cell>
          <cell r="E806">
            <v>8.3000000000000007</v>
          </cell>
        </row>
        <row r="808">
          <cell r="C808" t="str">
            <v>Faucet Socket PVC 32mm</v>
          </cell>
          <cell r="D808" t="str">
            <v>No.</v>
          </cell>
          <cell r="E808">
            <v>11.15</v>
          </cell>
        </row>
        <row r="810">
          <cell r="C810" t="str">
            <v>Faucet Socket PVC 40mm</v>
          </cell>
          <cell r="D810" t="str">
            <v>No.</v>
          </cell>
          <cell r="E810">
            <v>17.95</v>
          </cell>
          <cell r="F810" t="str">
            <v xml:space="preserve">UPDATED </v>
          </cell>
        </row>
        <row r="811">
          <cell r="F811" t="str">
            <v>ON</v>
          </cell>
        </row>
        <row r="812">
          <cell r="C812" t="str">
            <v>Faucet Socket PVC 50mm</v>
          </cell>
          <cell r="D812" t="str">
            <v>No.</v>
          </cell>
          <cell r="E812">
            <v>26.7</v>
          </cell>
        </row>
        <row r="814">
          <cell r="C814" t="str">
            <v>Faucet Socket PVC 63mm to smaller size</v>
          </cell>
          <cell r="D814" t="str">
            <v>No.</v>
          </cell>
          <cell r="E814">
            <v>35</v>
          </cell>
        </row>
        <row r="816">
          <cell r="C816" t="str">
            <v>Faucet Socket PVC 75mm</v>
          </cell>
          <cell r="D816" t="str">
            <v>No.</v>
          </cell>
          <cell r="E816">
            <v>71.05</v>
          </cell>
        </row>
        <row r="818">
          <cell r="C818" t="str">
            <v>Faucet Socket PVC 90mm</v>
          </cell>
          <cell r="D818" t="str">
            <v>No.</v>
          </cell>
          <cell r="E818">
            <v>108.7</v>
          </cell>
        </row>
        <row r="820">
          <cell r="C820" t="str">
            <v>Fibre glass storage tank 400 gals.</v>
          </cell>
          <cell r="D820" t="str">
            <v>No.</v>
          </cell>
          <cell r="E820">
            <v>12500</v>
          </cell>
        </row>
        <row r="822">
          <cell r="C822" t="str">
            <v>Fittings for Bidet  - Indian</v>
          </cell>
          <cell r="D822" t="str">
            <v>No.</v>
          </cell>
          <cell r="E822">
            <v>1900</v>
          </cell>
        </row>
        <row r="824">
          <cell r="C824" t="str">
            <v>Fittings for Cistern</v>
          </cell>
          <cell r="D824" t="str">
            <v>No.</v>
          </cell>
          <cell r="E824">
            <v>395</v>
          </cell>
        </row>
        <row r="826">
          <cell r="C826" t="str">
            <v>Floor Paint   - Quick drying</v>
          </cell>
          <cell r="D826" t="str">
            <v>Lit.</v>
          </cell>
          <cell r="E826">
            <v>315</v>
          </cell>
        </row>
        <row r="828">
          <cell r="C828" t="str">
            <v>Floor Paint (Epoxy)                         *</v>
          </cell>
          <cell r="D828" t="str">
            <v>Lit.</v>
          </cell>
          <cell r="E828">
            <v>446</v>
          </cell>
        </row>
        <row r="830">
          <cell r="C830" t="str">
            <v>Flush pipe PVC (32mm)</v>
          </cell>
          <cell r="D830" t="str">
            <v>No.</v>
          </cell>
          <cell r="E830">
            <v>80</v>
          </cell>
        </row>
        <row r="832">
          <cell r="C832" t="str">
            <v>G.I. 18 BWG sheets(plain)</v>
          </cell>
          <cell r="D832" t="str">
            <v>m2</v>
          </cell>
          <cell r="E832">
            <v>656</v>
          </cell>
        </row>
        <row r="834">
          <cell r="C834" t="str">
            <v>G.I. 22 BWG sheets(plain)</v>
          </cell>
          <cell r="D834" t="str">
            <v>m2</v>
          </cell>
          <cell r="E834">
            <v>420.88</v>
          </cell>
        </row>
        <row r="836">
          <cell r="C836" t="str">
            <v>G.I. 24 BWG sheets(plain)</v>
          </cell>
          <cell r="D836" t="str">
            <v>m2</v>
          </cell>
          <cell r="E836">
            <v>252.19</v>
          </cell>
        </row>
        <row r="838">
          <cell r="C838" t="str">
            <v>G.I. Bolts and nuts</v>
          </cell>
          <cell r="D838" t="str">
            <v>No.</v>
          </cell>
          <cell r="E838">
            <v>6</v>
          </cell>
        </row>
        <row r="840">
          <cell r="C840" t="str">
            <v>G.I. Hook bolts</v>
          </cell>
          <cell r="D840" t="str">
            <v>No.</v>
          </cell>
          <cell r="E840">
            <v>4</v>
          </cell>
        </row>
        <row r="842">
          <cell r="C842" t="str">
            <v>G.I. Hook bolts 8mm x 115mm</v>
          </cell>
          <cell r="D842" t="str">
            <v>Nos.</v>
          </cell>
          <cell r="E842">
            <v>7</v>
          </cell>
        </row>
        <row r="844">
          <cell r="C844" t="str">
            <v>G.I. Joint nut 12mm</v>
          </cell>
          <cell r="D844" t="str">
            <v>No.</v>
          </cell>
          <cell r="E844">
            <v>32</v>
          </cell>
        </row>
        <row r="846">
          <cell r="C846" t="str">
            <v>G.I. Joint nut 20mm</v>
          </cell>
          <cell r="D846" t="str">
            <v>No.</v>
          </cell>
          <cell r="E846">
            <v>44</v>
          </cell>
        </row>
        <row r="848">
          <cell r="C848" t="str">
            <v>G.I. Joint nut 25mm</v>
          </cell>
          <cell r="D848" t="str">
            <v>No.</v>
          </cell>
          <cell r="E848">
            <v>59</v>
          </cell>
        </row>
        <row r="850">
          <cell r="C850" t="str">
            <v>G.I. Joint nut 32mm</v>
          </cell>
          <cell r="D850" t="str">
            <v>No.</v>
          </cell>
          <cell r="E850">
            <v>86</v>
          </cell>
        </row>
        <row r="852">
          <cell r="C852" t="str">
            <v>G.I. Joint nut 38mm</v>
          </cell>
          <cell r="D852" t="str">
            <v>No.</v>
          </cell>
          <cell r="E852">
            <v>97</v>
          </cell>
        </row>
        <row r="854">
          <cell r="C854" t="str">
            <v>G.I. Joint nut 50mm</v>
          </cell>
          <cell r="D854" t="str">
            <v>No.</v>
          </cell>
          <cell r="E854">
            <v>161</v>
          </cell>
        </row>
        <row r="856">
          <cell r="C856" t="str">
            <v>G.I. Reducing socket 25mm to smaller</v>
          </cell>
          <cell r="D856" t="str">
            <v>No.</v>
          </cell>
          <cell r="E856">
            <v>39</v>
          </cell>
        </row>
        <row r="857">
          <cell r="F857" t="str">
            <v xml:space="preserve">UPDATED </v>
          </cell>
        </row>
        <row r="858">
          <cell r="C858" t="str">
            <v>G.I. Ridging 2m x 1m - 24 B.W.G.</v>
          </cell>
          <cell r="D858" t="str">
            <v>Nos.</v>
          </cell>
          <cell r="E858">
            <v>640</v>
          </cell>
          <cell r="F858" t="str">
            <v>ON</v>
          </cell>
        </row>
        <row r="860">
          <cell r="C860" t="str">
            <v>G.I. sheet 18 B.W.G.</v>
          </cell>
          <cell r="D860" t="str">
            <v>Sq.m.</v>
          </cell>
          <cell r="E860">
            <v>656</v>
          </cell>
        </row>
        <row r="862">
          <cell r="C862" t="str">
            <v>G.I. Sheet 24 B.W.G.</v>
          </cell>
          <cell r="D862" t="str">
            <v>Sq.m.</v>
          </cell>
          <cell r="E862">
            <v>252.19</v>
          </cell>
        </row>
        <row r="863">
          <cell r="C863" t="str">
            <v>Gate valve, heavy quality brass 12mm</v>
          </cell>
          <cell r="D863" t="str">
            <v>No.</v>
          </cell>
          <cell r="E863">
            <v>325</v>
          </cell>
        </row>
        <row r="864">
          <cell r="C864" t="str">
            <v>Gate valve, heavy quality brass 20mm</v>
          </cell>
          <cell r="D864" t="str">
            <v>No.</v>
          </cell>
          <cell r="E864">
            <v>450</v>
          </cell>
        </row>
        <row r="866">
          <cell r="C866" t="str">
            <v>Gate valve, heavy quality brass 25mm</v>
          </cell>
          <cell r="D866" t="str">
            <v>No.</v>
          </cell>
          <cell r="E866">
            <v>550</v>
          </cell>
        </row>
        <row r="868">
          <cell r="C868" t="str">
            <v>Gate valve, heavy quality brass 32mm</v>
          </cell>
          <cell r="D868" t="str">
            <v>No.</v>
          </cell>
          <cell r="E868">
            <v>800</v>
          </cell>
        </row>
        <row r="870">
          <cell r="C870" t="str">
            <v>Gate valve, heavy quality brass 38mm</v>
          </cell>
          <cell r="D870" t="str">
            <v>No.</v>
          </cell>
          <cell r="E870">
            <v>1200</v>
          </cell>
        </row>
        <row r="872">
          <cell r="C872" t="str">
            <v>Glass pane clear 3mm</v>
          </cell>
          <cell r="D872" t="str">
            <v>Sq.m.</v>
          </cell>
          <cell r="E872">
            <v>178</v>
          </cell>
        </row>
        <row r="874">
          <cell r="C874" t="str">
            <v>Glass pane clear 4mm</v>
          </cell>
          <cell r="D874" t="str">
            <v>Sq.m.</v>
          </cell>
          <cell r="E874">
            <v>248</v>
          </cell>
        </row>
        <row r="876">
          <cell r="C876" t="str">
            <v>Glass pane Figured 3mm</v>
          </cell>
          <cell r="D876" t="str">
            <v>Sq.m.</v>
          </cell>
          <cell r="E876">
            <v>237</v>
          </cell>
        </row>
        <row r="878">
          <cell r="C878" t="str">
            <v>Glass pane Figured 5mm</v>
          </cell>
          <cell r="D878" t="str">
            <v>Sq.m.</v>
          </cell>
          <cell r="E878">
            <v>485</v>
          </cell>
        </row>
        <row r="880">
          <cell r="C880" t="str">
            <v>Glass Tray Holder 100 x 100mm - White</v>
          </cell>
          <cell r="D880" t="str">
            <v>Pair</v>
          </cell>
          <cell r="E880">
            <v>197</v>
          </cell>
        </row>
        <row r="882">
          <cell r="C882" t="str">
            <v>Glue</v>
          </cell>
          <cell r="D882" t="str">
            <v>Kg.</v>
          </cell>
          <cell r="E882">
            <v>115</v>
          </cell>
        </row>
        <row r="884">
          <cell r="C884" t="str">
            <v>Grating 100mm x 100mm Aluminium</v>
          </cell>
          <cell r="D884" t="str">
            <v>No.</v>
          </cell>
          <cell r="E884">
            <v>30</v>
          </cell>
        </row>
        <row r="886">
          <cell r="C886" t="str">
            <v>Gravel</v>
          </cell>
          <cell r="D886" t="str">
            <v>m3</v>
          </cell>
          <cell r="E886">
            <v>176.75</v>
          </cell>
        </row>
        <row r="888">
          <cell r="C888" t="str">
            <v>Gutter Bracket half round (Short Arm Aluminium)</v>
          </cell>
          <cell r="D888" t="str">
            <v>No.</v>
          </cell>
          <cell r="E888">
            <v>16.8</v>
          </cell>
        </row>
        <row r="890">
          <cell r="C890" t="str">
            <v>Gutter Bracket Square PVC 114mm</v>
          </cell>
          <cell r="D890" t="str">
            <v>No.</v>
          </cell>
          <cell r="E890">
            <v>14</v>
          </cell>
        </row>
        <row r="892">
          <cell r="C892" t="str">
            <v>Gutter End Cap  square PVC 114mm</v>
          </cell>
          <cell r="D892" t="str">
            <v>No.</v>
          </cell>
          <cell r="E892">
            <v>26.25</v>
          </cell>
        </row>
        <row r="894">
          <cell r="C894" t="str">
            <v>Gutter End Cap half round PVC 150mm</v>
          </cell>
          <cell r="D894" t="str">
            <v>No.</v>
          </cell>
          <cell r="E894">
            <v>20.65</v>
          </cell>
        </row>
        <row r="896">
          <cell r="C896" t="str">
            <v>Gutter Half round PVC 150mm x 4m</v>
          </cell>
          <cell r="D896" t="str">
            <v>m</v>
          </cell>
          <cell r="E896">
            <v>107.7</v>
          </cell>
        </row>
        <row r="898">
          <cell r="C898" t="str">
            <v>Gutter Joiner  square PVC 114mm</v>
          </cell>
          <cell r="D898" t="str">
            <v>No.</v>
          </cell>
          <cell r="E898">
            <v>30.65</v>
          </cell>
        </row>
        <row r="900">
          <cell r="C900" t="str">
            <v>Gutter Joiner half round PVC 150mm</v>
          </cell>
          <cell r="D900" t="str">
            <v>No.</v>
          </cell>
          <cell r="E900">
            <v>34</v>
          </cell>
        </row>
        <row r="902">
          <cell r="C902" t="str">
            <v>Gutter square PVC 114mm</v>
          </cell>
          <cell r="D902" t="str">
            <v>m</v>
          </cell>
          <cell r="E902">
            <v>80.599999999999994</v>
          </cell>
        </row>
        <row r="904">
          <cell r="C904" t="str">
            <v>Hasp and staple Iron 100mm                        *</v>
          </cell>
          <cell r="D904" t="str">
            <v>No.</v>
          </cell>
          <cell r="E904">
            <v>20</v>
          </cell>
          <cell r="F904" t="str">
            <v xml:space="preserve">UPDATED </v>
          </cell>
        </row>
        <row r="905">
          <cell r="F905" t="str">
            <v>ON</v>
          </cell>
        </row>
        <row r="906">
          <cell r="C906" t="str">
            <v>Hasp and staple iron 150mm                         *</v>
          </cell>
          <cell r="D906" t="str">
            <v>No.</v>
          </cell>
          <cell r="E906">
            <v>36</v>
          </cell>
        </row>
        <row r="910">
          <cell r="C910" t="str">
            <v>Hasp and staple safety type Brass 100mm       *</v>
          </cell>
          <cell r="D910" t="str">
            <v>No.</v>
          </cell>
          <cell r="E910">
            <v>90</v>
          </cell>
        </row>
        <row r="912">
          <cell r="C912" t="str">
            <v>Hasp and staple safety type Brass 150mm        *</v>
          </cell>
          <cell r="D912" t="str">
            <v>No.</v>
          </cell>
          <cell r="E912">
            <v>175</v>
          </cell>
        </row>
        <row r="914">
          <cell r="C914" t="str">
            <v>Hat Hook Brass                                               *</v>
          </cell>
          <cell r="D914" t="str">
            <v>No.</v>
          </cell>
          <cell r="E914">
            <v>47.5</v>
          </cell>
        </row>
        <row r="916">
          <cell r="C916" t="str">
            <v>High level plastic - plastic</v>
          </cell>
          <cell r="D916" t="str">
            <v>No.</v>
          </cell>
          <cell r="E916">
            <v>900</v>
          </cell>
        </row>
        <row r="918">
          <cell r="C918" t="str">
            <v xml:space="preserve">Hinge butt brass 100mm </v>
          </cell>
          <cell r="D918" t="str">
            <v>No.</v>
          </cell>
          <cell r="E918">
            <v>49.75</v>
          </cell>
        </row>
        <row r="920">
          <cell r="C920" t="str">
            <v>Hinge Butt Brass 100mm x 63mm                    *</v>
          </cell>
          <cell r="D920" t="str">
            <v>No.</v>
          </cell>
          <cell r="E920">
            <v>41</v>
          </cell>
        </row>
        <row r="922">
          <cell r="C922" t="str">
            <v>Hinge Butt Brass 125mm x 100mm                   *</v>
          </cell>
          <cell r="D922" t="str">
            <v>No.</v>
          </cell>
          <cell r="E922">
            <v>97.5</v>
          </cell>
        </row>
        <row r="924">
          <cell r="C924" t="str">
            <v>Hinge Butt Brass 38mm x 25mm</v>
          </cell>
          <cell r="D924" t="str">
            <v>No.</v>
          </cell>
          <cell r="E924">
            <v>13.5</v>
          </cell>
        </row>
        <row r="926">
          <cell r="C926" t="str">
            <v>Hinge Butt Brass 50mm x 38mm                      *</v>
          </cell>
          <cell r="D926" t="str">
            <v>No.</v>
          </cell>
          <cell r="E926">
            <v>17.5</v>
          </cell>
        </row>
        <row r="928">
          <cell r="C928" t="str">
            <v>Hinge Butt Brass 75mm x 38mm                      *</v>
          </cell>
          <cell r="D928" t="str">
            <v>No.</v>
          </cell>
          <cell r="E928">
            <v>19</v>
          </cell>
        </row>
        <row r="930">
          <cell r="C930" t="str">
            <v>Hinge Butt Brass 89mm x 63mm</v>
          </cell>
          <cell r="D930" t="str">
            <v>No.</v>
          </cell>
          <cell r="E930">
            <v>36</v>
          </cell>
        </row>
        <row r="932">
          <cell r="C932" t="str">
            <v>Hinge Butt iron 100mmx63mm</v>
          </cell>
          <cell r="D932" t="str">
            <v>No.</v>
          </cell>
          <cell r="E932">
            <v>33.5</v>
          </cell>
        </row>
        <row r="934">
          <cell r="C934" t="str">
            <v>Hinge Butt iron 125mmx100mm</v>
          </cell>
          <cell r="D934" t="str">
            <v>No.</v>
          </cell>
          <cell r="E934">
            <v>38.5</v>
          </cell>
        </row>
        <row r="936">
          <cell r="C936" t="str">
            <v>Hinge Butt Iron 50mmx38mm</v>
          </cell>
          <cell r="D936" t="str">
            <v>No.</v>
          </cell>
          <cell r="E936">
            <v>12.5</v>
          </cell>
        </row>
        <row r="938">
          <cell r="C938" t="str">
            <v>Hinge Butt iron 75mmx38mm</v>
          </cell>
          <cell r="D938" t="str">
            <v>No.</v>
          </cell>
          <cell r="E938">
            <v>15</v>
          </cell>
        </row>
        <row r="940">
          <cell r="C940" t="str">
            <v>Hinge Centre Pivot Brass                                  *</v>
          </cell>
          <cell r="D940" t="str">
            <v>Set</v>
          </cell>
          <cell r="E940">
            <v>52.5</v>
          </cell>
        </row>
        <row r="942">
          <cell r="C942" t="str">
            <v>Hinge Gravity Brass</v>
          </cell>
          <cell r="D942" t="str">
            <v>No.</v>
          </cell>
          <cell r="E942">
            <v>200</v>
          </cell>
        </row>
        <row r="944">
          <cell r="C944" t="str">
            <v>Hinge Parliamentary Brass 100mm</v>
          </cell>
          <cell r="D944" t="str">
            <v>No.</v>
          </cell>
          <cell r="E944">
            <v>100</v>
          </cell>
        </row>
        <row r="946">
          <cell r="C946" t="str">
            <v>Hinge Parliamentary Brass 125mm</v>
          </cell>
          <cell r="D946" t="str">
            <v>No.</v>
          </cell>
          <cell r="E946">
            <v>125</v>
          </cell>
        </row>
        <row r="948">
          <cell r="C948" t="str">
            <v>Hinge Parliamentary Brass 150mm</v>
          </cell>
          <cell r="D948" t="str">
            <v>No.</v>
          </cell>
          <cell r="E948">
            <v>150</v>
          </cell>
        </row>
        <row r="950">
          <cell r="C950" t="str">
            <v>Hinge Spring Double Acting Brass 100mm</v>
          </cell>
          <cell r="D950" t="str">
            <v>No.</v>
          </cell>
          <cell r="E950">
            <v>225</v>
          </cell>
        </row>
        <row r="952">
          <cell r="C952" t="str">
            <v>Hinge T iron 150mm</v>
          </cell>
          <cell r="D952" t="str">
            <v>No.</v>
          </cell>
          <cell r="E952">
            <v>26.5</v>
          </cell>
        </row>
        <row r="954">
          <cell r="C954" t="str">
            <v>Hinge T iron 200mm</v>
          </cell>
          <cell r="D954" t="str">
            <v>No.</v>
          </cell>
          <cell r="E954">
            <v>45</v>
          </cell>
        </row>
        <row r="956">
          <cell r="C956" t="str">
            <v>Hinge T iron 250mm</v>
          </cell>
          <cell r="D956" t="str">
            <v>No.</v>
          </cell>
          <cell r="E956">
            <v>50</v>
          </cell>
        </row>
        <row r="957">
          <cell r="F957" t="str">
            <v xml:space="preserve">UPDATED </v>
          </cell>
        </row>
        <row r="958">
          <cell r="C958" t="str">
            <v>Hinge T iron 300mm</v>
          </cell>
          <cell r="D958" t="str">
            <v>No.</v>
          </cell>
          <cell r="E958">
            <v>60</v>
          </cell>
          <cell r="F958" t="str">
            <v>ON</v>
          </cell>
        </row>
        <row r="960">
          <cell r="C960" t="str">
            <v>Holdfasts</v>
          </cell>
          <cell r="D960" t="str">
            <v>Nos.</v>
          </cell>
          <cell r="E960">
            <v>4</v>
          </cell>
        </row>
        <row r="962">
          <cell r="C962" t="str">
            <v>Holdfasts - 250 x 25 x 6</v>
          </cell>
          <cell r="D962" t="str">
            <v>Nos.</v>
          </cell>
          <cell r="E962">
            <v>12.5</v>
          </cell>
        </row>
        <row r="964">
          <cell r="C964" t="str">
            <v>Holdfasts - 400 x 25 x 6</v>
          </cell>
          <cell r="D964" t="str">
            <v>Nos.</v>
          </cell>
          <cell r="E964">
            <v>20</v>
          </cell>
        </row>
        <row r="966">
          <cell r="C966" t="str">
            <v>Hooks  38mm G.I. Pipes</v>
          </cell>
          <cell r="D966" t="str">
            <v>No.</v>
          </cell>
          <cell r="E966">
            <v>9</v>
          </cell>
        </row>
        <row r="968">
          <cell r="C968" t="str">
            <v>Hooks for 12mm G.I. Pipes</v>
          </cell>
          <cell r="D968" t="str">
            <v>No.</v>
          </cell>
          <cell r="E968">
            <v>5</v>
          </cell>
        </row>
        <row r="970">
          <cell r="C970" t="str">
            <v>Hooks for 20mm G.I. Pipes</v>
          </cell>
          <cell r="D970" t="str">
            <v>No.</v>
          </cell>
          <cell r="E970">
            <v>5</v>
          </cell>
        </row>
        <row r="972">
          <cell r="C972" t="str">
            <v>Hooks for 25mm G.I. Pipes</v>
          </cell>
          <cell r="D972" t="str">
            <v>No.</v>
          </cell>
          <cell r="E972">
            <v>6</v>
          </cell>
        </row>
        <row r="974">
          <cell r="C974" t="str">
            <v>Hooks for 32mm G.I. Pipes</v>
          </cell>
          <cell r="D974" t="str">
            <v>No.</v>
          </cell>
          <cell r="E974">
            <v>7</v>
          </cell>
        </row>
        <row r="975">
          <cell r="C975" t="str">
            <v>Hooks for 38mm G.I. Pipes</v>
          </cell>
          <cell r="D975" t="str">
            <v>No.</v>
          </cell>
          <cell r="E975">
            <v>9</v>
          </cell>
        </row>
        <row r="976">
          <cell r="C976" t="str">
            <v>Imported Timber</v>
          </cell>
          <cell r="D976" t="str">
            <v>Cu.m.</v>
          </cell>
          <cell r="E976">
            <v>41666</v>
          </cell>
        </row>
        <row r="978">
          <cell r="C978" t="str">
            <v>Kitchen sink 600 x 375 x 175mm - White</v>
          </cell>
          <cell r="D978" t="str">
            <v>No.</v>
          </cell>
          <cell r="E978">
            <v>1705</v>
          </cell>
        </row>
        <row r="980">
          <cell r="C980" t="str">
            <v>Leather washer</v>
          </cell>
          <cell r="D980" t="str">
            <v>No.</v>
          </cell>
          <cell r="E980">
            <v>2</v>
          </cell>
        </row>
        <row r="982">
          <cell r="C982" t="str">
            <v>Limpet washers</v>
          </cell>
          <cell r="D982" t="str">
            <v>Nos.</v>
          </cell>
          <cell r="E982">
            <v>2</v>
          </cell>
        </row>
        <row r="984">
          <cell r="C984" t="str">
            <v>Lock Cupboard Four Levers Brass 63mm</v>
          </cell>
          <cell r="D984" t="str">
            <v>No.</v>
          </cell>
          <cell r="E984">
            <v>120</v>
          </cell>
        </row>
        <row r="986">
          <cell r="C986" t="str">
            <v>Lock mortice single local made</v>
          </cell>
          <cell r="D986" t="str">
            <v>No.</v>
          </cell>
          <cell r="E986">
            <v>450</v>
          </cell>
        </row>
        <row r="988">
          <cell r="C988" t="str">
            <v>Lock Mortice Union Double Sash</v>
          </cell>
          <cell r="D988" t="str">
            <v>No.</v>
          </cell>
          <cell r="E988">
            <v>1912.5</v>
          </cell>
        </row>
        <row r="990">
          <cell r="C990" t="str">
            <v>Lock Mortice Union Single Sash</v>
          </cell>
          <cell r="D990" t="str">
            <v>No.</v>
          </cell>
          <cell r="E990">
            <v>1293.75</v>
          </cell>
        </row>
        <row r="992">
          <cell r="C992" t="str">
            <v>Lock Rim Double Lever Brass 150mm</v>
          </cell>
          <cell r="D992" t="str">
            <v>No.</v>
          </cell>
          <cell r="E992">
            <v>450</v>
          </cell>
        </row>
        <row r="994">
          <cell r="C994" t="str">
            <v>Lock Rim single Lever Brass 150mm</v>
          </cell>
          <cell r="D994" t="str">
            <v>No.</v>
          </cell>
          <cell r="E994">
            <v>250</v>
          </cell>
        </row>
        <row r="996">
          <cell r="C996" t="str">
            <v>Low level cistern - white</v>
          </cell>
          <cell r="D996" t="str">
            <v>No.</v>
          </cell>
          <cell r="E996">
            <v>1375</v>
          </cell>
        </row>
        <row r="998">
          <cell r="C998" t="str">
            <v>Low level cistern - white - plastic</v>
          </cell>
          <cell r="D998" t="str">
            <v>No.</v>
          </cell>
          <cell r="E998">
            <v>1350</v>
          </cell>
        </row>
        <row r="1000">
          <cell r="C1000" t="str">
            <v>Low level closet unit</v>
          </cell>
          <cell r="D1000" t="str">
            <v>No.</v>
          </cell>
          <cell r="E1000">
            <v>2218</v>
          </cell>
        </row>
        <row r="1002">
          <cell r="C1002" t="str">
            <v>Low level commode with Trap - White</v>
          </cell>
          <cell r="D1002" t="str">
            <v>No.</v>
          </cell>
          <cell r="E1002">
            <v>1843</v>
          </cell>
        </row>
        <row r="1004">
          <cell r="C1004" t="str">
            <v>Lunumidella 150 x 12mm</v>
          </cell>
          <cell r="D1004" t="str">
            <v>Sq.m.</v>
          </cell>
          <cell r="E1004">
            <v>168</v>
          </cell>
          <cell r="F1004" t="str">
            <v xml:space="preserve">UPDATED </v>
          </cell>
        </row>
        <row r="1005">
          <cell r="F1005" t="str">
            <v>ON</v>
          </cell>
        </row>
        <row r="1006">
          <cell r="C1006" t="str">
            <v>Lunumidella 150 x 20mm</v>
          </cell>
          <cell r="D1006" t="str">
            <v>Sq.m.</v>
          </cell>
          <cell r="E1006">
            <v>280</v>
          </cell>
        </row>
        <row r="1008">
          <cell r="C1008" t="str">
            <v>Manhole Cover 600mm x 600mm with frame</v>
          </cell>
          <cell r="D1008" t="str">
            <v>No.</v>
          </cell>
          <cell r="E1008">
            <v>2450</v>
          </cell>
        </row>
        <row r="1010">
          <cell r="C1010" t="str">
            <v>Metal 20mm</v>
          </cell>
          <cell r="D1010" t="str">
            <v>m3</v>
          </cell>
          <cell r="E1010">
            <v>1200</v>
          </cell>
        </row>
        <row r="1012">
          <cell r="C1012" t="str">
            <v>Metal 25mm</v>
          </cell>
          <cell r="D1012" t="str">
            <v>m3</v>
          </cell>
          <cell r="E1012">
            <v>933</v>
          </cell>
        </row>
        <row r="1014">
          <cell r="C1014" t="str">
            <v>Metal 40mm</v>
          </cell>
          <cell r="D1014" t="str">
            <v>m3</v>
          </cell>
          <cell r="E1014">
            <v>898</v>
          </cell>
        </row>
        <row r="1016">
          <cell r="C1016" t="str">
            <v>Metal 50mm</v>
          </cell>
          <cell r="D1016" t="str">
            <v>m3</v>
          </cell>
          <cell r="E1016">
            <v>816</v>
          </cell>
        </row>
        <row r="1018">
          <cell r="C1018" t="str">
            <v>Mild steel                                                *</v>
          </cell>
          <cell r="D1018" t="str">
            <v>Kg.</v>
          </cell>
          <cell r="E1018">
            <v>30.75</v>
          </cell>
        </row>
        <row r="1020">
          <cell r="C1020" t="str">
            <v>Mild steel flat                                           *</v>
          </cell>
          <cell r="D1020" t="str">
            <v>Kg.</v>
          </cell>
          <cell r="E1020">
            <v>24.25</v>
          </cell>
        </row>
        <row r="1022">
          <cell r="C1022" t="str">
            <v>Mirror Frame Oval - White (380 x 330) mm</v>
          </cell>
          <cell r="D1022" t="str">
            <v>No.</v>
          </cell>
          <cell r="E1022">
            <v>396</v>
          </cell>
        </row>
        <row r="1024">
          <cell r="C1024" t="str">
            <v>Mirror Frame Square - white (320 x 280) mm</v>
          </cell>
          <cell r="D1024" t="str">
            <v>No.</v>
          </cell>
          <cell r="E1024">
            <v>327</v>
          </cell>
        </row>
        <row r="1026">
          <cell r="C1026" t="str">
            <v>Mirror only, oval (380 x 330) mm</v>
          </cell>
          <cell r="D1026" t="str">
            <v>No.</v>
          </cell>
          <cell r="E1026">
            <v>144.5</v>
          </cell>
        </row>
        <row r="1028">
          <cell r="C1028" t="str">
            <v>Mirror only, square</v>
          </cell>
          <cell r="D1028" t="str">
            <v>No.</v>
          </cell>
          <cell r="E1028">
            <v>101</v>
          </cell>
        </row>
        <row r="1030">
          <cell r="C1030" t="str">
            <v>Mitre Joint half round PVC 150mm</v>
          </cell>
          <cell r="D1030" t="str">
            <v>No.</v>
          </cell>
          <cell r="E1030">
            <v>53.75</v>
          </cell>
        </row>
        <row r="1032">
          <cell r="C1032" t="str">
            <v>Mitre Joint square PVC 114mm</v>
          </cell>
          <cell r="D1032" t="str">
            <v>No.</v>
          </cell>
          <cell r="E1032">
            <v>100.65</v>
          </cell>
        </row>
        <row r="1034">
          <cell r="C1034" t="str">
            <v>Mould oil</v>
          </cell>
          <cell r="D1034" t="str">
            <v>Lit.</v>
          </cell>
          <cell r="E1034">
            <v>33</v>
          </cell>
        </row>
        <row r="1036">
          <cell r="C1036" t="str">
            <v>Night Latch - China</v>
          </cell>
          <cell r="D1036" t="str">
            <v>No.</v>
          </cell>
          <cell r="E1036">
            <v>152</v>
          </cell>
        </row>
        <row r="1038">
          <cell r="C1038" t="str">
            <v>Nipple G.I. 12mm</v>
          </cell>
          <cell r="D1038" t="str">
            <v>No.</v>
          </cell>
          <cell r="E1038">
            <v>10</v>
          </cell>
        </row>
        <row r="1040">
          <cell r="C1040" t="str">
            <v>Nipple G.I. 20mm</v>
          </cell>
          <cell r="D1040" t="str">
            <v>No.</v>
          </cell>
          <cell r="E1040">
            <v>18</v>
          </cell>
        </row>
        <row r="1042">
          <cell r="C1042" t="str">
            <v>Nipple G.I. 25mm</v>
          </cell>
          <cell r="D1042" t="str">
            <v>No.</v>
          </cell>
          <cell r="E1042">
            <v>28</v>
          </cell>
        </row>
        <row r="1044">
          <cell r="C1044" t="str">
            <v>Nipple G.I. 32mm</v>
          </cell>
          <cell r="D1044" t="str">
            <v>No.</v>
          </cell>
          <cell r="E1044">
            <v>35</v>
          </cell>
        </row>
        <row r="1046">
          <cell r="C1046" t="str">
            <v>Nipple G.I. 38mm</v>
          </cell>
          <cell r="D1046" t="str">
            <v>No.</v>
          </cell>
          <cell r="E1046">
            <v>60</v>
          </cell>
        </row>
        <row r="1050">
          <cell r="C1050" t="str">
            <v>Nipple G.I. 50mm</v>
          </cell>
          <cell r="D1050" t="str">
            <v>No.</v>
          </cell>
          <cell r="E1050">
            <v>90</v>
          </cell>
        </row>
        <row r="1052">
          <cell r="C1052" t="str">
            <v>Nipple G.I. 63mm</v>
          </cell>
          <cell r="D1052" t="str">
            <v>No.</v>
          </cell>
          <cell r="E1052">
            <v>140</v>
          </cell>
        </row>
        <row r="1053">
          <cell r="F1053" t="str">
            <v xml:space="preserve">UPDATED </v>
          </cell>
        </row>
        <row r="1054">
          <cell r="C1054" t="str">
            <v>Nipple G.I. 75mm</v>
          </cell>
          <cell r="D1054" t="str">
            <v>No.</v>
          </cell>
          <cell r="E1054">
            <v>160</v>
          </cell>
          <cell r="F1054" t="str">
            <v>ON</v>
          </cell>
        </row>
        <row r="1056">
          <cell r="C1056" t="str">
            <v>Oil paint (Gloss)                               *</v>
          </cell>
          <cell r="D1056" t="str">
            <v>Lit.</v>
          </cell>
          <cell r="E1056">
            <v>321</v>
          </cell>
        </row>
        <row r="1058">
          <cell r="C1058" t="str">
            <v>Pillar Cock Chromium Plated 12mm</v>
          </cell>
          <cell r="D1058" t="str">
            <v>No.</v>
          </cell>
          <cell r="E1058">
            <v>350</v>
          </cell>
        </row>
        <row r="1060">
          <cell r="C1060" t="str">
            <v>Pillar Cock Chromium plated 20mm</v>
          </cell>
          <cell r="D1060" t="str">
            <v>No.</v>
          </cell>
          <cell r="E1060">
            <v>390</v>
          </cell>
        </row>
        <row r="1062">
          <cell r="C1062" t="str">
            <v>Pintels and stay hinges 50mm x 6mm x 1m</v>
          </cell>
          <cell r="D1062" t="str">
            <v>Nos.</v>
          </cell>
          <cell r="E1062">
            <v>176</v>
          </cell>
        </row>
        <row r="1064">
          <cell r="C1064" t="str">
            <v>Pipe G.I. 12mm</v>
          </cell>
          <cell r="D1064" t="str">
            <v>m</v>
          </cell>
          <cell r="E1064">
            <v>57.75</v>
          </cell>
        </row>
        <row r="1066">
          <cell r="C1066" t="str">
            <v>Pipe G.I. 20mm</v>
          </cell>
          <cell r="D1066" t="str">
            <v>m</v>
          </cell>
          <cell r="E1066">
            <v>80.5</v>
          </cell>
        </row>
        <row r="1068">
          <cell r="C1068" t="str">
            <v>Pipe G.I. 25mm</v>
          </cell>
          <cell r="D1068" t="str">
            <v>m</v>
          </cell>
          <cell r="E1068">
            <v>117.25</v>
          </cell>
        </row>
        <row r="1070">
          <cell r="C1070" t="str">
            <v>Pipe G.I. 32mm</v>
          </cell>
          <cell r="D1070" t="str">
            <v>m</v>
          </cell>
          <cell r="E1070">
            <v>131.25</v>
          </cell>
        </row>
        <row r="1072">
          <cell r="C1072" t="str">
            <v>Pipe G.I. 38mm</v>
          </cell>
          <cell r="D1072" t="str">
            <v>m</v>
          </cell>
          <cell r="E1072">
            <v>161</v>
          </cell>
        </row>
        <row r="1074">
          <cell r="C1074" t="str">
            <v>Pipe G.I. 50mm</v>
          </cell>
          <cell r="D1074" t="str">
            <v>m</v>
          </cell>
          <cell r="E1074">
            <v>218.75</v>
          </cell>
        </row>
        <row r="1076">
          <cell r="C1076" t="str">
            <v>Pipe G.I. 63mm</v>
          </cell>
          <cell r="D1076" t="str">
            <v>m</v>
          </cell>
          <cell r="E1076">
            <v>306.25</v>
          </cell>
        </row>
        <row r="1078">
          <cell r="C1078" t="str">
            <v>Pipe G.I. 75mm</v>
          </cell>
          <cell r="D1078" t="str">
            <v>m</v>
          </cell>
          <cell r="E1078">
            <v>393.75</v>
          </cell>
        </row>
        <row r="1080">
          <cell r="C1080" t="str">
            <v>Pipe PVC 110mm type 1000</v>
          </cell>
          <cell r="D1080" t="str">
            <v>m</v>
          </cell>
          <cell r="E1080">
            <v>576.65</v>
          </cell>
        </row>
        <row r="1082">
          <cell r="C1082" t="str">
            <v>Pipe PVC 110mm type 400</v>
          </cell>
          <cell r="D1082" t="str">
            <v>m</v>
          </cell>
          <cell r="E1082">
            <v>198.65</v>
          </cell>
        </row>
        <row r="1084">
          <cell r="C1084" t="str">
            <v>Pipe PVC 110mm type 600</v>
          </cell>
          <cell r="D1084" t="str">
            <v>m</v>
          </cell>
          <cell r="E1084">
            <v>362.4</v>
          </cell>
        </row>
        <row r="1086">
          <cell r="C1086" t="str">
            <v>Pipe PVC 20mm type 1000  (Anton)</v>
          </cell>
          <cell r="D1086" t="str">
            <v>m</v>
          </cell>
          <cell r="E1086">
            <v>14.25</v>
          </cell>
        </row>
        <row r="1088">
          <cell r="C1088" t="str">
            <v>Pipe PVC 25mm type 1000</v>
          </cell>
          <cell r="D1088" t="str">
            <v>m</v>
          </cell>
          <cell r="E1088">
            <v>27.35</v>
          </cell>
        </row>
        <row r="1090">
          <cell r="C1090" t="str">
            <v>Pipe PVC 32mm type 1000</v>
          </cell>
          <cell r="D1090" t="str">
            <v>m</v>
          </cell>
          <cell r="E1090">
            <v>41.05</v>
          </cell>
        </row>
        <row r="1092">
          <cell r="C1092" t="str">
            <v>Pipe PVC 32mm type 600</v>
          </cell>
          <cell r="D1092" t="str">
            <v>m</v>
          </cell>
          <cell r="E1092">
            <v>26.25</v>
          </cell>
        </row>
        <row r="1094">
          <cell r="C1094" t="str">
            <v>Pipe PVC 40mm type 1000</v>
          </cell>
          <cell r="D1094" t="str">
            <v>m</v>
          </cell>
          <cell r="E1094">
            <v>63.25</v>
          </cell>
        </row>
        <row r="1096">
          <cell r="C1096" t="str">
            <v>Pipe PVC 40mm type 600</v>
          </cell>
          <cell r="D1096" t="str">
            <v>m</v>
          </cell>
          <cell r="E1096">
            <v>41.35</v>
          </cell>
        </row>
        <row r="1098">
          <cell r="C1098" t="str">
            <v>Pipe PVC 50mm type 1000</v>
          </cell>
          <cell r="D1098" t="str">
            <v>m</v>
          </cell>
          <cell r="E1098">
            <v>93.65</v>
          </cell>
        </row>
        <row r="1100">
          <cell r="C1100" t="str">
            <v>Pipe PVC 50mm type 400</v>
          </cell>
          <cell r="D1100" t="str">
            <v>m</v>
          </cell>
          <cell r="E1100">
            <v>51.85</v>
          </cell>
          <cell r="F1100" t="str">
            <v xml:space="preserve">UPDATED </v>
          </cell>
        </row>
        <row r="1101">
          <cell r="F1101" t="str">
            <v>ON</v>
          </cell>
        </row>
        <row r="1102">
          <cell r="C1102" t="str">
            <v>Pipe PVC 50mm type 600</v>
          </cell>
          <cell r="D1102" t="str">
            <v>m</v>
          </cell>
          <cell r="E1102">
            <v>60.15</v>
          </cell>
        </row>
        <row r="1104">
          <cell r="C1104" t="str">
            <v>Pipe PVC 63mm type 1000</v>
          </cell>
          <cell r="D1104" t="str">
            <v>m</v>
          </cell>
          <cell r="E1104">
            <v>156.85</v>
          </cell>
        </row>
        <row r="1106">
          <cell r="C1106" t="str">
            <v>Pipe PVC 63mm type 400</v>
          </cell>
          <cell r="D1106" t="str">
            <v>m</v>
          </cell>
          <cell r="E1106">
            <v>76.599999999999994</v>
          </cell>
        </row>
        <row r="1108">
          <cell r="C1108" t="str">
            <v>Pipe PVC 63mm type 600</v>
          </cell>
          <cell r="D1108" t="str">
            <v>m</v>
          </cell>
          <cell r="E1108">
            <v>98.45</v>
          </cell>
        </row>
        <row r="1110">
          <cell r="C1110" t="str">
            <v>Pipe PVC 75mm type 1000</v>
          </cell>
          <cell r="D1110" t="str">
            <v>m</v>
          </cell>
          <cell r="E1110">
            <v>304.10000000000002</v>
          </cell>
        </row>
        <row r="1112">
          <cell r="C1112" t="str">
            <v>Pipe PVC 75mm type 400</v>
          </cell>
          <cell r="D1112" t="str">
            <v>m</v>
          </cell>
          <cell r="E1112">
            <v>118.15</v>
          </cell>
        </row>
        <row r="1114">
          <cell r="C1114" t="str">
            <v>Pipe PVC 75mm type 600</v>
          </cell>
          <cell r="D1114" t="str">
            <v>m</v>
          </cell>
          <cell r="E1114">
            <v>186.4</v>
          </cell>
        </row>
        <row r="1116">
          <cell r="C1116" t="str">
            <v>Pipe PVC 90mm type 1000</v>
          </cell>
          <cell r="D1116" t="str">
            <v>m</v>
          </cell>
          <cell r="E1116">
            <v>385.75</v>
          </cell>
        </row>
        <row r="1118">
          <cell r="C1118" t="str">
            <v>Pipe PVC 90mm type 400</v>
          </cell>
          <cell r="D1118" t="str">
            <v>m</v>
          </cell>
          <cell r="E1118">
            <v>167.9</v>
          </cell>
        </row>
        <row r="1120">
          <cell r="C1120" t="str">
            <v>Pipe PVC 90mm type 600</v>
          </cell>
          <cell r="D1120" t="str">
            <v>m</v>
          </cell>
          <cell r="E1120">
            <v>247.05</v>
          </cell>
        </row>
        <row r="1122">
          <cell r="C1122" t="str">
            <v>Plaster of paris                            *</v>
          </cell>
          <cell r="D1122" t="str">
            <v>Kg.</v>
          </cell>
          <cell r="E1122">
            <v>40</v>
          </cell>
        </row>
        <row r="1124">
          <cell r="C1124" t="str">
            <v>Plug G.I. 12mm</v>
          </cell>
          <cell r="D1124" t="str">
            <v>No.</v>
          </cell>
          <cell r="E1124">
            <v>10</v>
          </cell>
        </row>
        <row r="1126">
          <cell r="C1126" t="str">
            <v>Plug G.I. 20mm</v>
          </cell>
          <cell r="D1126" t="str">
            <v>No.</v>
          </cell>
          <cell r="E1126">
            <v>15</v>
          </cell>
        </row>
        <row r="1128">
          <cell r="C1128" t="str">
            <v>Plug G.I. 25mm</v>
          </cell>
          <cell r="D1128" t="str">
            <v>No.</v>
          </cell>
          <cell r="E1128">
            <v>20</v>
          </cell>
        </row>
        <row r="1130">
          <cell r="C1130" t="str">
            <v>Plug G.I. 32mm</v>
          </cell>
          <cell r="D1130" t="str">
            <v>No.</v>
          </cell>
          <cell r="E1130">
            <v>30</v>
          </cell>
        </row>
        <row r="1132">
          <cell r="C1132" t="str">
            <v>Plug G.I. 38mm</v>
          </cell>
          <cell r="D1132" t="str">
            <v>No.</v>
          </cell>
          <cell r="E1132">
            <v>40</v>
          </cell>
        </row>
        <row r="1134">
          <cell r="C1134" t="str">
            <v>Plug G.I. 50mm</v>
          </cell>
          <cell r="D1134" t="str">
            <v>No.</v>
          </cell>
          <cell r="E1134">
            <v>50</v>
          </cell>
        </row>
        <row r="1136">
          <cell r="C1136" t="str">
            <v>Plug G.I. 63mm</v>
          </cell>
          <cell r="D1136" t="str">
            <v>No.</v>
          </cell>
          <cell r="E1136">
            <v>75</v>
          </cell>
        </row>
        <row r="1138">
          <cell r="C1138" t="str">
            <v>Plug G.I. 75mm</v>
          </cell>
          <cell r="D1138" t="str">
            <v>No.</v>
          </cell>
          <cell r="E1138">
            <v>175</v>
          </cell>
        </row>
        <row r="1140">
          <cell r="C1140" t="str">
            <v>Plugs</v>
          </cell>
          <cell r="D1140" t="str">
            <v>No.</v>
          </cell>
          <cell r="E1140">
            <v>15</v>
          </cell>
        </row>
        <row r="1142">
          <cell r="C1142" t="str">
            <v>Plugs PVC 20mm</v>
          </cell>
          <cell r="D1142" t="str">
            <v>No.</v>
          </cell>
          <cell r="E1142">
            <v>5</v>
          </cell>
        </row>
        <row r="1144">
          <cell r="C1144" t="str">
            <v>Plugs PVC 25mm</v>
          </cell>
          <cell r="D1144" t="str">
            <v>No.</v>
          </cell>
          <cell r="E1144">
            <v>6</v>
          </cell>
        </row>
        <row r="1146">
          <cell r="C1146" t="str">
            <v>Plugs PVC 32mm</v>
          </cell>
          <cell r="D1146" t="str">
            <v>No.</v>
          </cell>
          <cell r="E1146">
            <v>8</v>
          </cell>
        </row>
        <row r="1147">
          <cell r="F1147" t="str">
            <v xml:space="preserve">UPDATED </v>
          </cell>
        </row>
        <row r="1148">
          <cell r="C1148" t="str">
            <v>Plugs PVC 40mm</v>
          </cell>
          <cell r="D1148" t="str">
            <v>No.</v>
          </cell>
          <cell r="E1148">
            <v>11</v>
          </cell>
          <cell r="F1148" t="str">
            <v>ON</v>
          </cell>
        </row>
        <row r="1150">
          <cell r="C1150" t="str">
            <v>Plugs PVC 50mm</v>
          </cell>
          <cell r="D1150" t="str">
            <v>No.</v>
          </cell>
          <cell r="E1150">
            <v>15</v>
          </cell>
        </row>
        <row r="1152">
          <cell r="C1152" t="str">
            <v>Plugs PVC 75mm</v>
          </cell>
          <cell r="D1152" t="str">
            <v>No.</v>
          </cell>
          <cell r="E1152">
            <v>66</v>
          </cell>
        </row>
        <row r="1154">
          <cell r="C1154" t="str">
            <v>Plywood board, 12mm M.R.</v>
          </cell>
          <cell r="D1154" t="str">
            <v>Sq.m.</v>
          </cell>
          <cell r="E1154">
            <v>317</v>
          </cell>
        </row>
        <row r="1156">
          <cell r="C1156" t="str">
            <v>Plywood board, ordinary 25mm</v>
          </cell>
          <cell r="D1156" t="str">
            <v>Sq.m.</v>
          </cell>
          <cell r="E1156">
            <v>190</v>
          </cell>
        </row>
        <row r="1158">
          <cell r="C1158" t="str">
            <v>Plywood board, ordinary M.R. 1150x2060x32mm</v>
          </cell>
          <cell r="D1158" t="str">
            <v>No.</v>
          </cell>
          <cell r="E1158">
            <v>1500</v>
          </cell>
        </row>
        <row r="1160">
          <cell r="C1160" t="str">
            <v>Plywood board, ordinary M.R. 3mm</v>
          </cell>
          <cell r="D1160" t="str">
            <v>Sq.m.</v>
          </cell>
          <cell r="E1160">
            <v>125</v>
          </cell>
        </row>
        <row r="1162">
          <cell r="C1162" t="str">
            <v>Plywood board, ordinary M.R. 6mm</v>
          </cell>
          <cell r="D1162" t="str">
            <v>Sq.m.</v>
          </cell>
          <cell r="E1162">
            <v>195</v>
          </cell>
        </row>
        <row r="1164">
          <cell r="C1164" t="str">
            <v>Plywood board, ordinary M.R. 9mm</v>
          </cell>
          <cell r="D1164" t="str">
            <v>Sq.m.</v>
          </cell>
          <cell r="E1164">
            <v>242</v>
          </cell>
        </row>
        <row r="1166">
          <cell r="C1166" t="str">
            <v>Plywood door ordinary M.R. 838 x 2060 x 32mm</v>
          </cell>
          <cell r="D1166" t="str">
            <v>No.</v>
          </cell>
          <cell r="E1166">
            <v>1120</v>
          </cell>
        </row>
        <row r="1168">
          <cell r="C1168" t="str">
            <v>Plywood door, ordinary B.R. 686x2060x32mm</v>
          </cell>
          <cell r="D1168" t="str">
            <v>No.</v>
          </cell>
          <cell r="E1168">
            <v>1200</v>
          </cell>
        </row>
        <row r="1170">
          <cell r="C1170" t="str">
            <v>Plywood door, ordinary M.R. 686x2060x32mm</v>
          </cell>
          <cell r="D1170" t="str">
            <v>No.</v>
          </cell>
          <cell r="E1170">
            <v>1010</v>
          </cell>
        </row>
        <row r="1172">
          <cell r="C1172" t="str">
            <v>Polythane Varnish                           *</v>
          </cell>
          <cell r="D1172" t="str">
            <v>Lit.</v>
          </cell>
          <cell r="E1172">
            <v>304</v>
          </cell>
        </row>
        <row r="1174">
          <cell r="C1174" t="str">
            <v>Props  (bamboo)  3 - 4  m</v>
          </cell>
          <cell r="D1174" t="str">
            <v>No.</v>
          </cell>
          <cell r="E1174">
            <v>50</v>
          </cell>
        </row>
        <row r="1176">
          <cell r="C1176" t="str">
            <v>Pudlo Cement</v>
          </cell>
          <cell r="D1176" t="str">
            <v>Kg.</v>
          </cell>
          <cell r="E1176">
            <v>130</v>
          </cell>
        </row>
        <row r="1178">
          <cell r="C1178" t="str">
            <v>PVC 75mm socket</v>
          </cell>
          <cell r="D1178" t="str">
            <v>No.</v>
          </cell>
          <cell r="E1178">
            <v>52.95</v>
          </cell>
        </row>
        <row r="1180">
          <cell r="C1180" t="str">
            <v>PVC 90mm socket</v>
          </cell>
          <cell r="D1180" t="str">
            <v>No.</v>
          </cell>
          <cell r="E1180">
            <v>92.75</v>
          </cell>
        </row>
        <row r="1182">
          <cell r="C1182" t="str">
            <v xml:space="preserve">PVC Elbow 110mm </v>
          </cell>
          <cell r="D1182" t="str">
            <v>No.</v>
          </cell>
          <cell r="E1182">
            <v>218.15</v>
          </cell>
        </row>
        <row r="1184">
          <cell r="C1184" t="str">
            <v xml:space="preserve">PVC Elbow 75mm </v>
          </cell>
          <cell r="D1184" t="str">
            <v>No.</v>
          </cell>
          <cell r="E1184">
            <v>108.7</v>
          </cell>
        </row>
        <row r="1186">
          <cell r="C1186" t="str">
            <v xml:space="preserve">PVC Elbow 90mm </v>
          </cell>
          <cell r="D1186" t="str">
            <v>No.</v>
          </cell>
          <cell r="E1186">
            <v>183.9</v>
          </cell>
        </row>
        <row r="1188">
          <cell r="C1188" t="str">
            <v>Rag bolts</v>
          </cell>
          <cell r="D1188" t="str">
            <v>No.</v>
          </cell>
          <cell r="E1188">
            <v>26</v>
          </cell>
        </row>
        <row r="1190">
          <cell r="C1190" t="str">
            <v>Rawl plugs.</v>
          </cell>
          <cell r="D1190" t="str">
            <v>No.</v>
          </cell>
          <cell r="E1190">
            <v>15</v>
          </cell>
        </row>
        <row r="1192">
          <cell r="C1192" t="str">
            <v xml:space="preserve">Red lead </v>
          </cell>
          <cell r="D1192" t="str">
            <v>Kg.</v>
          </cell>
          <cell r="E1192">
            <v>110</v>
          </cell>
        </row>
        <row r="1194">
          <cell r="C1194" t="str">
            <v>Red Lead Paint                                *</v>
          </cell>
          <cell r="D1194" t="str">
            <v>Lit.</v>
          </cell>
          <cell r="E1194">
            <v>225</v>
          </cell>
          <cell r="F1194" t="str">
            <v xml:space="preserve">UPDATED </v>
          </cell>
        </row>
        <row r="1195">
          <cell r="F1195" t="str">
            <v>ON</v>
          </cell>
        </row>
        <row r="1196">
          <cell r="C1196" t="str">
            <v>Reducing Socket G.I. 20mm to smaller</v>
          </cell>
          <cell r="D1196" t="str">
            <v>No.</v>
          </cell>
          <cell r="E1196">
            <v>25</v>
          </cell>
        </row>
        <row r="1197">
          <cell r="C1197" t="str">
            <v>Reducing Socket G.I. 25mm</v>
          </cell>
          <cell r="D1197" t="str">
            <v>No.</v>
          </cell>
          <cell r="E1197">
            <v>39</v>
          </cell>
        </row>
        <row r="1198">
          <cell r="C1198" t="str">
            <v>Reducing Socket G.I. 32mm</v>
          </cell>
          <cell r="D1198" t="str">
            <v>No.</v>
          </cell>
          <cell r="E1198">
            <v>47</v>
          </cell>
        </row>
        <row r="1200">
          <cell r="C1200" t="str">
            <v>Reducing Socket G.I. 38mm</v>
          </cell>
          <cell r="D1200" t="str">
            <v>No.</v>
          </cell>
          <cell r="E1200">
            <v>60</v>
          </cell>
        </row>
        <row r="1202">
          <cell r="C1202" t="str">
            <v>Reducing Socket G.I. 50mm</v>
          </cell>
          <cell r="D1202" t="str">
            <v>No.</v>
          </cell>
          <cell r="E1202">
            <v>75</v>
          </cell>
        </row>
        <row r="1204">
          <cell r="C1204" t="str">
            <v>Reducing Socket G.I. 75mm</v>
          </cell>
          <cell r="D1204" t="str">
            <v>No.</v>
          </cell>
          <cell r="E1204">
            <v>145</v>
          </cell>
        </row>
        <row r="1206">
          <cell r="C1206" t="str">
            <v>Reducing Socket PVC 25mm to smaller size</v>
          </cell>
          <cell r="D1206" t="str">
            <v>No.</v>
          </cell>
          <cell r="E1206">
            <v>5.7</v>
          </cell>
        </row>
        <row r="1208">
          <cell r="C1208" t="str">
            <v>Reducing Socket PVC 32mm to smaller size</v>
          </cell>
          <cell r="D1208" t="str">
            <v>No.</v>
          </cell>
          <cell r="E1208">
            <v>8.75</v>
          </cell>
        </row>
        <row r="1210">
          <cell r="C1210" t="str">
            <v>Reducing Socket PVC 40mm to smaller size</v>
          </cell>
          <cell r="D1210" t="str">
            <v>No.</v>
          </cell>
          <cell r="E1210">
            <v>15.1</v>
          </cell>
        </row>
        <row r="1212">
          <cell r="C1212" t="str">
            <v>Reducing Socket PVC 50mm to smaller size</v>
          </cell>
          <cell r="D1212" t="str">
            <v>No.</v>
          </cell>
          <cell r="E1212">
            <v>22.1</v>
          </cell>
        </row>
        <row r="1214">
          <cell r="C1214" t="str">
            <v>Reducing Socket PVC 63mm to smaller size</v>
          </cell>
          <cell r="D1214" t="str">
            <v>No.</v>
          </cell>
          <cell r="E1214">
            <v>35</v>
          </cell>
        </row>
        <row r="1216">
          <cell r="C1216" t="str">
            <v>Reducing Tee PVC 25mm to smaller size.</v>
          </cell>
          <cell r="D1216" t="str">
            <v>No.</v>
          </cell>
          <cell r="E1216">
            <v>10.1</v>
          </cell>
        </row>
        <row r="1218">
          <cell r="C1218" t="str">
            <v>Reducing Tee PVC 32mm to smaller size.</v>
          </cell>
          <cell r="D1218" t="str">
            <v>No.</v>
          </cell>
          <cell r="E1218">
            <v>14.7</v>
          </cell>
        </row>
        <row r="1220">
          <cell r="C1220" t="str">
            <v>Reducing Tee PVC 40mm to smaller size.</v>
          </cell>
          <cell r="D1220" t="str">
            <v>No.</v>
          </cell>
          <cell r="E1220">
            <v>21.25</v>
          </cell>
        </row>
        <row r="1222">
          <cell r="C1222" t="str">
            <v>Reducing Tee PVC 50mm to smaller size.</v>
          </cell>
          <cell r="D1222" t="str">
            <v>No.</v>
          </cell>
          <cell r="E1222">
            <v>38.299999999999997</v>
          </cell>
        </row>
        <row r="1224">
          <cell r="C1224" t="str">
            <v>Reducing Tee PVC 63 mm to smaller size.</v>
          </cell>
          <cell r="D1224" t="str">
            <v>No.</v>
          </cell>
          <cell r="E1224">
            <v>65</v>
          </cell>
        </row>
        <row r="1226">
          <cell r="C1226" t="str">
            <v>Ridge tile calicut pattern Gr. I</v>
          </cell>
          <cell r="D1226" t="str">
            <v>No.</v>
          </cell>
          <cell r="E1226">
            <v>29.5</v>
          </cell>
        </row>
        <row r="1228">
          <cell r="C1228" t="str">
            <v>Ring Brass 45mm to 38mm</v>
          </cell>
          <cell r="D1228" t="str">
            <v>No.</v>
          </cell>
          <cell r="E1228">
            <v>15</v>
          </cell>
        </row>
        <row r="1230">
          <cell r="C1230" t="str">
            <v>Rivets (6.3mm x 10mm)</v>
          </cell>
          <cell r="D1230" t="str">
            <v>No.</v>
          </cell>
          <cell r="E1230">
            <v>2</v>
          </cell>
        </row>
        <row r="1232">
          <cell r="C1232" t="str">
            <v>Robe Hook 100 x 100mm - White</v>
          </cell>
          <cell r="D1232" t="str">
            <v>No.</v>
          </cell>
          <cell r="E1232">
            <v>109</v>
          </cell>
        </row>
        <row r="1234">
          <cell r="C1234" t="str">
            <v>Roofing nails</v>
          </cell>
          <cell r="D1234" t="str">
            <v>Kg.</v>
          </cell>
          <cell r="E1234">
            <v>77</v>
          </cell>
        </row>
        <row r="1236">
          <cell r="C1236" t="str">
            <v>Rubber plug 25mm to 32mm</v>
          </cell>
          <cell r="D1236" t="str">
            <v>No.</v>
          </cell>
          <cell r="E1236">
            <v>19</v>
          </cell>
        </row>
        <row r="1238">
          <cell r="C1238" t="str">
            <v>Rubber plug 32mm to 50mm</v>
          </cell>
          <cell r="D1238" t="str">
            <v>No.</v>
          </cell>
          <cell r="E1238">
            <v>30</v>
          </cell>
        </row>
        <row r="1240">
          <cell r="C1240" t="str">
            <v>Rubble 150mm to 225mm</v>
          </cell>
          <cell r="D1240" t="str">
            <v>m3</v>
          </cell>
          <cell r="E1240">
            <v>495</v>
          </cell>
        </row>
        <row r="1241">
          <cell r="F1241" t="str">
            <v xml:space="preserve">UPDATED </v>
          </cell>
        </row>
        <row r="1242">
          <cell r="C1242" t="str">
            <v>Running head PVC 150mm</v>
          </cell>
          <cell r="D1242" t="str">
            <v>No.</v>
          </cell>
          <cell r="E1242">
            <v>61.5</v>
          </cell>
          <cell r="F1242" t="str">
            <v>ON</v>
          </cell>
        </row>
        <row r="1244">
          <cell r="C1244" t="str">
            <v>Running Head Square PVC 114mm</v>
          </cell>
          <cell r="D1244" t="str">
            <v>No.</v>
          </cell>
          <cell r="E1244">
            <v>71.75</v>
          </cell>
        </row>
        <row r="1246">
          <cell r="C1246" t="str">
            <v>Sand</v>
          </cell>
          <cell r="D1246" t="str">
            <v>m3</v>
          </cell>
          <cell r="E1246">
            <v>390</v>
          </cell>
        </row>
        <row r="1248">
          <cell r="C1248" t="str">
            <v>Screws  Brass 12mm x Gauge 4</v>
          </cell>
          <cell r="D1248" t="str">
            <v>Doz.</v>
          </cell>
          <cell r="E1248">
            <v>4.8899999999999997</v>
          </cell>
        </row>
        <row r="1250">
          <cell r="C1250" t="str">
            <v>Screws  Brass 12mm x Gauge 5</v>
          </cell>
          <cell r="D1250" t="str">
            <v>Doz.</v>
          </cell>
          <cell r="E1250">
            <v>8.61</v>
          </cell>
        </row>
        <row r="1252">
          <cell r="C1252" t="str">
            <v>Screws  Brass 20mm x Gauge 6</v>
          </cell>
          <cell r="D1252" t="str">
            <v>Doz.</v>
          </cell>
          <cell r="E1252">
            <v>13.76</v>
          </cell>
        </row>
        <row r="1254">
          <cell r="C1254" t="str">
            <v>Screws  Brass 25mm x Gauge 7</v>
          </cell>
          <cell r="D1254" t="str">
            <v>Doz.</v>
          </cell>
          <cell r="E1254">
            <v>20.58</v>
          </cell>
        </row>
        <row r="1256">
          <cell r="C1256" t="str">
            <v>Screws  Brass 30mm x Gauge 7</v>
          </cell>
          <cell r="D1256" t="str">
            <v>Doz.</v>
          </cell>
          <cell r="E1256">
            <v>23.1</v>
          </cell>
        </row>
        <row r="1258">
          <cell r="C1258" t="str">
            <v>Screws  Brass 40mm x Gauge 8</v>
          </cell>
          <cell r="D1258" t="str">
            <v>Nos.</v>
          </cell>
          <cell r="E1258">
            <v>2.82</v>
          </cell>
        </row>
        <row r="1260">
          <cell r="C1260" t="str">
            <v>Screws  Brass 45mm x Gauge 9</v>
          </cell>
          <cell r="D1260" t="str">
            <v>Doz.</v>
          </cell>
          <cell r="E1260">
            <v>44.63</v>
          </cell>
        </row>
        <row r="1262">
          <cell r="C1262" t="str">
            <v>Screws  Brass 50mm x Gauge 8</v>
          </cell>
          <cell r="D1262" t="str">
            <v>No.</v>
          </cell>
          <cell r="E1262">
            <v>3.48</v>
          </cell>
        </row>
        <row r="1264">
          <cell r="C1264" t="str">
            <v>Screws Brass 16mm x Gauge 7</v>
          </cell>
          <cell r="D1264" t="str">
            <v>Nos.</v>
          </cell>
          <cell r="E1264">
            <v>1.22</v>
          </cell>
        </row>
        <row r="1266">
          <cell r="C1266" t="str">
            <v>Screws Brass 20mm x Gauge 8</v>
          </cell>
          <cell r="D1266" t="str">
            <v>Doz.</v>
          </cell>
          <cell r="E1266">
            <v>18.899999999999999</v>
          </cell>
        </row>
        <row r="1268">
          <cell r="C1268" t="str">
            <v>Screws Brass 25mm x Gauge 8</v>
          </cell>
          <cell r="D1268" t="str">
            <v>Doz.</v>
          </cell>
          <cell r="E1268">
            <v>24.57</v>
          </cell>
        </row>
        <row r="1270">
          <cell r="C1270" t="str">
            <v>Screws Brass 30mm x Gauge 8</v>
          </cell>
          <cell r="D1270" t="str">
            <v>Doz.</v>
          </cell>
          <cell r="E1270">
            <v>30.56</v>
          </cell>
        </row>
        <row r="1272">
          <cell r="C1272" t="str">
            <v>Screws brass 30mm x guage 8</v>
          </cell>
          <cell r="D1272" t="str">
            <v>Doz.</v>
          </cell>
          <cell r="E1272">
            <v>30.56</v>
          </cell>
        </row>
        <row r="1274">
          <cell r="C1274" t="str">
            <v>Screws Brass 40mm x Gauge 8</v>
          </cell>
          <cell r="D1274" t="str">
            <v>Doz.</v>
          </cell>
          <cell r="E1274">
            <v>33.840000000000003</v>
          </cell>
        </row>
        <row r="1276">
          <cell r="C1276" t="str">
            <v>Screws brass 50mm x Guage 10</v>
          </cell>
          <cell r="D1276" t="str">
            <v>Nos.</v>
          </cell>
          <cell r="E1276">
            <v>5.2</v>
          </cell>
        </row>
        <row r="1278">
          <cell r="C1278" t="str">
            <v>Screws Iron 12mm x Gauge 6                     *</v>
          </cell>
          <cell r="D1278" t="str">
            <v>Doz.</v>
          </cell>
          <cell r="E1278">
            <v>3.51</v>
          </cell>
        </row>
        <row r="1280">
          <cell r="C1280" t="str">
            <v>Screws Iron 12mm x Gauge 8                      *</v>
          </cell>
          <cell r="D1280" t="str">
            <v>Doz.</v>
          </cell>
          <cell r="E1280">
            <v>3.72</v>
          </cell>
        </row>
        <row r="1282">
          <cell r="C1282" t="str">
            <v>Screws Iron 16mm x Gauge 6                      *</v>
          </cell>
          <cell r="D1282" t="str">
            <v>Doz.</v>
          </cell>
          <cell r="E1282">
            <v>3.48</v>
          </cell>
        </row>
        <row r="1284">
          <cell r="C1284" t="str">
            <v>Screws Iron 16mm x Gauge 8                      *</v>
          </cell>
          <cell r="D1284" t="str">
            <v>Doz.</v>
          </cell>
          <cell r="E1284">
            <v>5.4</v>
          </cell>
        </row>
        <row r="1286">
          <cell r="C1286" t="str">
            <v>Screws Iron 20mm x Gauge 6                      *</v>
          </cell>
          <cell r="D1286" t="str">
            <v>Doz.</v>
          </cell>
          <cell r="E1286">
            <v>4.1900000000000004</v>
          </cell>
        </row>
        <row r="1288">
          <cell r="C1288" t="str">
            <v>Screws Iron 25mm x Gauge 8                           *</v>
          </cell>
          <cell r="D1288" t="str">
            <v>Doz.</v>
          </cell>
          <cell r="E1288">
            <v>6.12</v>
          </cell>
          <cell r="F1288" t="str">
            <v xml:space="preserve">UPDATED </v>
          </cell>
        </row>
        <row r="1289">
          <cell r="F1289" t="str">
            <v>ON</v>
          </cell>
        </row>
        <row r="1290">
          <cell r="C1290" t="str">
            <v>Screws Iron 30mm x Gauge 8                            *</v>
          </cell>
          <cell r="D1290" t="str">
            <v>Doz.</v>
          </cell>
          <cell r="E1290">
            <v>7.2</v>
          </cell>
        </row>
        <row r="1292">
          <cell r="C1292" t="str">
            <v>Screws Iron 40mm x Gauge 8                           *</v>
          </cell>
          <cell r="D1292" t="str">
            <v>Doz.</v>
          </cell>
          <cell r="E1292">
            <v>8.1999999999999993</v>
          </cell>
        </row>
        <row r="1294">
          <cell r="C1294" t="str">
            <v>Screws Iron 45mm x Gauge 8                            *</v>
          </cell>
          <cell r="D1294" t="str">
            <v>Doz.</v>
          </cell>
          <cell r="E1294">
            <v>9.9</v>
          </cell>
        </row>
        <row r="1296">
          <cell r="C1296" t="str">
            <v>Screws Iron 50mm x Gauge 8                            *</v>
          </cell>
          <cell r="D1296" t="str">
            <v>No.</v>
          </cell>
          <cell r="E1296">
            <v>14.36</v>
          </cell>
        </row>
        <row r="1298">
          <cell r="C1298" t="str">
            <v>Seat cover plastic - Indian</v>
          </cell>
          <cell r="D1298" t="str">
            <v>No.</v>
          </cell>
          <cell r="E1298">
            <v>375</v>
          </cell>
        </row>
        <row r="1300">
          <cell r="C1300" t="str">
            <v>Shower Rose Copper 150mm x 12mm             *</v>
          </cell>
          <cell r="D1300" t="str">
            <v>No.</v>
          </cell>
          <cell r="E1300">
            <v>160</v>
          </cell>
        </row>
        <row r="1302">
          <cell r="C1302" t="str">
            <v>Shower Rose PVC 150mm x 12mm                *</v>
          </cell>
          <cell r="D1302" t="str">
            <v>No.</v>
          </cell>
          <cell r="E1302">
            <v>100</v>
          </cell>
        </row>
        <row r="1304">
          <cell r="C1304" t="str">
            <v>Slaked lime</v>
          </cell>
          <cell r="D1304" t="str">
            <v>Kg.</v>
          </cell>
          <cell r="E1304">
            <v>5.2</v>
          </cell>
        </row>
        <row r="1306">
          <cell r="C1306" t="str">
            <v>Slaked lime</v>
          </cell>
          <cell r="D1306" t="str">
            <v>Bushels</v>
          </cell>
          <cell r="E1306">
            <v>130</v>
          </cell>
        </row>
        <row r="1308">
          <cell r="C1308" t="str">
            <v>Snowcem</v>
          </cell>
          <cell r="D1308" t="str">
            <v>Kg.</v>
          </cell>
          <cell r="E1308">
            <v>60</v>
          </cell>
        </row>
        <row r="1310">
          <cell r="C1310" t="str">
            <v>Soap Holder - White</v>
          </cell>
          <cell r="D1310" t="str">
            <v>No.</v>
          </cell>
          <cell r="E1310">
            <v>209</v>
          </cell>
        </row>
        <row r="1312">
          <cell r="C1312" t="str">
            <v>Socket G.I. 12mm</v>
          </cell>
          <cell r="D1312" t="str">
            <v>No.</v>
          </cell>
          <cell r="E1312">
            <v>10</v>
          </cell>
        </row>
        <row r="1314">
          <cell r="C1314" t="str">
            <v>Socket G.I. 20mm</v>
          </cell>
          <cell r="D1314" t="str">
            <v>No.</v>
          </cell>
          <cell r="E1314">
            <v>15</v>
          </cell>
        </row>
        <row r="1316">
          <cell r="C1316" t="str">
            <v>Socket G.I. 25mm</v>
          </cell>
          <cell r="D1316" t="str">
            <v>No.</v>
          </cell>
          <cell r="E1316">
            <v>25</v>
          </cell>
        </row>
        <row r="1318">
          <cell r="C1318" t="str">
            <v>Socket G.I. 32mm</v>
          </cell>
          <cell r="D1318" t="str">
            <v>No.</v>
          </cell>
          <cell r="E1318">
            <v>35</v>
          </cell>
        </row>
        <row r="1320">
          <cell r="C1320" t="str">
            <v>Socket G.I. 38mm</v>
          </cell>
          <cell r="D1320" t="str">
            <v>No.</v>
          </cell>
          <cell r="E1320">
            <v>45</v>
          </cell>
        </row>
        <row r="1322">
          <cell r="C1322" t="str">
            <v>Socket G.I. 50mm</v>
          </cell>
          <cell r="D1322" t="str">
            <v>No.</v>
          </cell>
          <cell r="E1322">
            <v>55</v>
          </cell>
        </row>
        <row r="1324">
          <cell r="C1324" t="str">
            <v>Socket G.I. 63mm</v>
          </cell>
          <cell r="D1324" t="str">
            <v>No.</v>
          </cell>
          <cell r="E1324">
            <v>75</v>
          </cell>
        </row>
        <row r="1326">
          <cell r="C1326" t="str">
            <v>Socket G.I. 75mm</v>
          </cell>
          <cell r="D1326" t="str">
            <v>No.</v>
          </cell>
          <cell r="E1326">
            <v>125</v>
          </cell>
        </row>
        <row r="1328">
          <cell r="C1328" t="str">
            <v>Socket PVC 20mm</v>
          </cell>
          <cell r="D1328" t="str">
            <v>No.</v>
          </cell>
          <cell r="E1328">
            <v>3.95</v>
          </cell>
        </row>
        <row r="1330">
          <cell r="C1330" t="str">
            <v>Socket PVC 25mm</v>
          </cell>
          <cell r="D1330" t="str">
            <v>No.</v>
          </cell>
          <cell r="E1330">
            <v>5.9</v>
          </cell>
        </row>
        <row r="1332">
          <cell r="C1332" t="str">
            <v>Socket PVC 32mm</v>
          </cell>
          <cell r="D1332" t="str">
            <v>No.</v>
          </cell>
          <cell r="E1332">
            <v>8.3000000000000007</v>
          </cell>
        </row>
        <row r="1334">
          <cell r="C1334" t="str">
            <v>Socket PVC 40mm</v>
          </cell>
          <cell r="D1334" t="str">
            <v>No.</v>
          </cell>
          <cell r="E1334">
            <v>12.7</v>
          </cell>
        </row>
        <row r="1335">
          <cell r="F1335" t="str">
            <v xml:space="preserve">UPDATED </v>
          </cell>
        </row>
        <row r="1336">
          <cell r="C1336" t="str">
            <v>Socket PVC 50mm</v>
          </cell>
          <cell r="D1336" t="str">
            <v>No.</v>
          </cell>
          <cell r="E1336">
            <v>19.05</v>
          </cell>
          <cell r="F1336" t="str">
            <v>ON</v>
          </cell>
        </row>
        <row r="1338">
          <cell r="C1338" t="str">
            <v>Socket PVC 63mm</v>
          </cell>
          <cell r="D1338" t="str">
            <v>No.</v>
          </cell>
          <cell r="E1338">
            <v>31.5</v>
          </cell>
        </row>
        <row r="1340">
          <cell r="C1340" t="str">
            <v>Socket PVC 75mm</v>
          </cell>
          <cell r="D1340" t="str">
            <v>No.</v>
          </cell>
          <cell r="E1340">
            <v>52.95</v>
          </cell>
        </row>
        <row r="1342">
          <cell r="C1342" t="str">
            <v>Socket PVC 90mm</v>
          </cell>
          <cell r="D1342" t="str">
            <v>No.</v>
          </cell>
          <cell r="E1342">
            <v>92.75</v>
          </cell>
        </row>
        <row r="1344">
          <cell r="C1344" t="str">
            <v>Solvent cement</v>
          </cell>
          <cell r="D1344" t="str">
            <v>50Grams</v>
          </cell>
          <cell r="E1344">
            <v>37.200000000000003</v>
          </cell>
        </row>
        <row r="1346">
          <cell r="C1346" t="str">
            <v>Spur Stones</v>
          </cell>
          <cell r="D1346" t="str">
            <v>No.</v>
          </cell>
          <cell r="E1346">
            <v>30</v>
          </cell>
        </row>
        <row r="1348">
          <cell r="C1348" t="str">
            <v>Squatting Pan (M) with 'P' Trap</v>
          </cell>
          <cell r="D1348" t="str">
            <v>No.</v>
          </cell>
          <cell r="E1348">
            <v>440</v>
          </cell>
        </row>
        <row r="1350">
          <cell r="C1350" t="str">
            <v>Stop cock Brass, 12mm - Italy</v>
          </cell>
          <cell r="D1350" t="str">
            <v>No.</v>
          </cell>
          <cell r="E1350">
            <v>225</v>
          </cell>
        </row>
        <row r="1352">
          <cell r="C1352" t="str">
            <v>Stop cock Brass, 20mm</v>
          </cell>
          <cell r="D1352" t="str">
            <v>No.</v>
          </cell>
          <cell r="E1352">
            <v>300</v>
          </cell>
        </row>
        <row r="1354">
          <cell r="C1354" t="str">
            <v>Stop cock Brass, 25mm</v>
          </cell>
          <cell r="D1354" t="str">
            <v>No.</v>
          </cell>
          <cell r="E1354">
            <v>425</v>
          </cell>
        </row>
        <row r="1356">
          <cell r="C1356" t="str">
            <v>Stop cock Brass, 32mm</v>
          </cell>
          <cell r="D1356" t="str">
            <v>No.</v>
          </cell>
          <cell r="E1356">
            <v>800</v>
          </cell>
        </row>
        <row r="1358">
          <cell r="C1358" t="str">
            <v>Stop cock Brass, 38mm</v>
          </cell>
          <cell r="D1358" t="str">
            <v>No.</v>
          </cell>
          <cell r="E1358">
            <v>1250</v>
          </cell>
        </row>
        <row r="1360">
          <cell r="C1360" t="str">
            <v>Stop cock Brass, 50mm</v>
          </cell>
          <cell r="D1360" t="str">
            <v>No.</v>
          </cell>
          <cell r="E1360">
            <v>1450</v>
          </cell>
        </row>
        <row r="1362">
          <cell r="C1362" t="str">
            <v>Straining bolts 16mm dia.</v>
          </cell>
          <cell r="D1362" t="str">
            <v>No.</v>
          </cell>
          <cell r="E1362">
            <v>18</v>
          </cell>
        </row>
        <row r="1364">
          <cell r="C1364" t="str">
            <v>Tap for wash Basin (M) - Malasiyan</v>
          </cell>
          <cell r="D1364" t="str">
            <v>No.</v>
          </cell>
          <cell r="E1364">
            <v>390</v>
          </cell>
        </row>
        <row r="1366">
          <cell r="C1366" t="str">
            <v>Tee equal PVC 75mm</v>
          </cell>
          <cell r="D1366" t="str">
            <v>No.</v>
          </cell>
          <cell r="E1366">
            <v>104.15</v>
          </cell>
        </row>
        <row r="1368">
          <cell r="C1368" t="str">
            <v>Tee equal PVC 90mm</v>
          </cell>
          <cell r="D1368" t="str">
            <v>No.</v>
          </cell>
          <cell r="E1368">
            <v>238</v>
          </cell>
        </row>
        <row r="1370">
          <cell r="C1370" t="str">
            <v>Thinner                                           *</v>
          </cell>
          <cell r="D1370" t="str">
            <v>Lit.</v>
          </cell>
          <cell r="E1370">
            <v>86</v>
          </cell>
        </row>
        <row r="1372">
          <cell r="C1372" t="str">
            <v>Tile calicut pattern Gr. I</v>
          </cell>
          <cell r="D1372" t="str">
            <v>No.</v>
          </cell>
          <cell r="E1372">
            <v>10.5</v>
          </cell>
        </row>
        <row r="1374">
          <cell r="C1374" t="str">
            <v>Tile cement pressed 200 x 200mm                   *</v>
          </cell>
          <cell r="D1374" t="str">
            <v>No.</v>
          </cell>
          <cell r="E1374">
            <v>12.15</v>
          </cell>
        </row>
        <row r="1376">
          <cell r="C1376" t="str">
            <v>Tile glazed 108 x 108mm              *</v>
          </cell>
          <cell r="D1376" t="str">
            <v>No.</v>
          </cell>
          <cell r="E1376">
            <v>5.5</v>
          </cell>
        </row>
        <row r="1378">
          <cell r="C1378" t="str">
            <v>Tile half round (asbestos covering) Gr. I</v>
          </cell>
          <cell r="D1378" t="str">
            <v>No.</v>
          </cell>
          <cell r="E1378">
            <v>5</v>
          </cell>
        </row>
        <row r="1380">
          <cell r="C1380" t="str">
            <v>Tile half round Gr.I</v>
          </cell>
          <cell r="D1380" t="str">
            <v>No.</v>
          </cell>
          <cell r="E1380">
            <v>9.5</v>
          </cell>
        </row>
        <row r="1382">
          <cell r="C1382" t="str">
            <v>Tile Terrazzo 300 x 300mm          *</v>
          </cell>
          <cell r="D1382" t="str">
            <v>No.</v>
          </cell>
          <cell r="E1382">
            <v>61.5</v>
          </cell>
          <cell r="F1382" t="str">
            <v xml:space="preserve">UPDATED </v>
          </cell>
        </row>
        <row r="1383">
          <cell r="F1383" t="str">
            <v>ON</v>
          </cell>
        </row>
        <row r="1384">
          <cell r="C1384" t="str">
            <v>Timber beams Class I</v>
          </cell>
          <cell r="D1384" t="str">
            <v>Cu.m.</v>
          </cell>
          <cell r="E1384">
            <v>23400</v>
          </cell>
        </row>
        <row r="1386">
          <cell r="C1386" t="str">
            <v>Timber beams Class ii</v>
          </cell>
          <cell r="D1386" t="str">
            <v>Cu.m.</v>
          </cell>
          <cell r="E1386">
            <v>18350</v>
          </cell>
        </row>
        <row r="1388">
          <cell r="C1388" t="str">
            <v>Timber beams Class iii</v>
          </cell>
          <cell r="D1388" t="str">
            <v>Cu.m.</v>
          </cell>
          <cell r="E1388">
            <v>11150</v>
          </cell>
        </row>
        <row r="1390">
          <cell r="C1390" t="str">
            <v>Timber plank 25mm class i</v>
          </cell>
          <cell r="D1390" t="str">
            <v>Sq.m.</v>
          </cell>
          <cell r="E1390">
            <v>600</v>
          </cell>
        </row>
        <row r="1392">
          <cell r="C1392" t="str">
            <v>Timber plank 25mm class ii</v>
          </cell>
          <cell r="D1392" t="str">
            <v>Sq.m.</v>
          </cell>
          <cell r="E1392">
            <v>470</v>
          </cell>
        </row>
        <row r="1394">
          <cell r="C1394" t="str">
            <v>Timber plank 25mm class iii</v>
          </cell>
          <cell r="D1394" t="str">
            <v>Sq.m.</v>
          </cell>
          <cell r="E1394">
            <v>280</v>
          </cell>
        </row>
        <row r="1396">
          <cell r="C1396" t="str">
            <v>Timber plank 31mm Class i</v>
          </cell>
          <cell r="D1396" t="str">
            <v>Sq.m.</v>
          </cell>
          <cell r="E1396">
            <v>750</v>
          </cell>
        </row>
        <row r="1398">
          <cell r="C1398" t="str">
            <v>Timber plank 31mm Class ii</v>
          </cell>
          <cell r="D1398" t="str">
            <v>Sq.m.</v>
          </cell>
          <cell r="E1398">
            <v>587</v>
          </cell>
        </row>
        <row r="1400">
          <cell r="C1400" t="str">
            <v>Timber plank 31mm Class iii</v>
          </cell>
          <cell r="D1400" t="str">
            <v>Sq.m.</v>
          </cell>
          <cell r="E1400">
            <v>343</v>
          </cell>
        </row>
        <row r="1402">
          <cell r="C1402" t="str">
            <v>Timber plank 38mm class i</v>
          </cell>
          <cell r="D1402" t="str">
            <v>Sq.m.</v>
          </cell>
          <cell r="E1402">
            <v>923</v>
          </cell>
        </row>
        <row r="1404">
          <cell r="C1404" t="str">
            <v>Timber plank 38mm class ii</v>
          </cell>
          <cell r="D1404" t="str">
            <v>Sq.m.</v>
          </cell>
          <cell r="E1404">
            <v>720</v>
          </cell>
        </row>
        <row r="1406">
          <cell r="C1406" t="str">
            <v>Timber plank 38mm class iii</v>
          </cell>
          <cell r="D1406" t="str">
            <v>Sq.m.</v>
          </cell>
          <cell r="E1406">
            <v>420</v>
          </cell>
        </row>
        <row r="1408">
          <cell r="C1408" t="str">
            <v>Timber planks 25mm class B</v>
          </cell>
          <cell r="D1408" t="str">
            <v>Sqm.</v>
          </cell>
          <cell r="E1408">
            <v>470</v>
          </cell>
        </row>
        <row r="1410">
          <cell r="C1410" t="str">
            <v>Toilet Paper Holder 150 x 150 mm - White</v>
          </cell>
          <cell r="D1410" t="str">
            <v>No.</v>
          </cell>
          <cell r="E1410">
            <v>294</v>
          </cell>
        </row>
        <row r="1412">
          <cell r="C1412" t="str">
            <v>Tooth Brush Holder 200 x 100mm -White</v>
          </cell>
          <cell r="D1412" t="str">
            <v>No.</v>
          </cell>
          <cell r="E1412">
            <v>175</v>
          </cell>
        </row>
        <row r="1414">
          <cell r="C1414" t="str">
            <v>Tor steel                                                  *</v>
          </cell>
          <cell r="D1414" t="str">
            <v>Kg.</v>
          </cell>
          <cell r="E1414">
            <v>33.700000000000003</v>
          </cell>
        </row>
        <row r="1416">
          <cell r="C1416" t="str">
            <v>Towel Rack Bar 750 mm</v>
          </cell>
          <cell r="D1416" t="str">
            <v>No.</v>
          </cell>
          <cell r="E1416">
            <v>265</v>
          </cell>
        </row>
        <row r="1418">
          <cell r="C1418" t="str">
            <v>Towel Rack Holder 100 x 100mm - White</v>
          </cell>
          <cell r="D1418" t="str">
            <v>Pair</v>
          </cell>
          <cell r="E1418">
            <v>159</v>
          </cell>
        </row>
        <row r="1420">
          <cell r="C1420" t="str">
            <v xml:space="preserve">Tower bolts, iron 250mm                              </v>
          </cell>
          <cell r="D1420" t="str">
            <v>No.</v>
          </cell>
          <cell r="E1420">
            <v>0</v>
          </cell>
        </row>
        <row r="1422">
          <cell r="C1422" t="str">
            <v>Two way tap for wash Basin (L) - Italy</v>
          </cell>
          <cell r="D1422" t="str">
            <v>No.</v>
          </cell>
          <cell r="E1422">
            <v>2450</v>
          </cell>
        </row>
        <row r="1424">
          <cell r="C1424" t="str">
            <v>Urinal - White</v>
          </cell>
          <cell r="D1424" t="str">
            <v>No.</v>
          </cell>
          <cell r="E1424">
            <v>1320</v>
          </cell>
        </row>
        <row r="1426">
          <cell r="C1426" t="str">
            <v>Valve Socket PVC 20mm</v>
          </cell>
          <cell r="D1426" t="str">
            <v>No.</v>
          </cell>
          <cell r="E1426">
            <v>5.05</v>
          </cell>
        </row>
        <row r="1428">
          <cell r="C1428" t="str">
            <v>Valve Socket PVC 25mm</v>
          </cell>
          <cell r="D1428" t="str">
            <v>No.</v>
          </cell>
          <cell r="E1428">
            <v>6.6</v>
          </cell>
        </row>
        <row r="1430">
          <cell r="C1430" t="str">
            <v>Valve Socket PVC 32mm</v>
          </cell>
          <cell r="D1430" t="str">
            <v>No.</v>
          </cell>
          <cell r="E1430">
            <v>8.75</v>
          </cell>
        </row>
        <row r="1432">
          <cell r="C1432" t="str">
            <v>Valve Socket PVC 40mm</v>
          </cell>
          <cell r="D1432" t="str">
            <v>No.</v>
          </cell>
          <cell r="E1432">
            <v>25.4</v>
          </cell>
        </row>
        <row r="1434">
          <cell r="C1434" t="str">
            <v>Valve Socket PVC 50mm</v>
          </cell>
          <cell r="D1434" t="str">
            <v>No.</v>
          </cell>
          <cell r="E1434">
            <v>29.75</v>
          </cell>
        </row>
        <row r="1436">
          <cell r="C1436" t="str">
            <v>Valve Socket PVC 63mm</v>
          </cell>
          <cell r="D1436" t="str">
            <v>No.</v>
          </cell>
          <cell r="E1436">
            <v>44.2</v>
          </cell>
        </row>
        <row r="1438">
          <cell r="C1438" t="str">
            <v>Valve socket PVC 75mm</v>
          </cell>
          <cell r="D1438" t="str">
            <v>No.</v>
          </cell>
          <cell r="E1438">
            <v>100.35</v>
          </cell>
        </row>
        <row r="1440">
          <cell r="C1440" t="str">
            <v>Valve socket PVC 90mm</v>
          </cell>
          <cell r="D1440" t="str">
            <v>No.</v>
          </cell>
          <cell r="E1440">
            <v>155</v>
          </cell>
        </row>
        <row r="1442">
          <cell r="C1442" t="str">
            <v>Wash Basin (L) Bracket</v>
          </cell>
          <cell r="D1442" t="str">
            <v>Pair</v>
          </cell>
          <cell r="E1442">
            <v>58</v>
          </cell>
        </row>
        <row r="1444">
          <cell r="C1444" t="str">
            <v>Wash Basin (L) Waste</v>
          </cell>
          <cell r="D1444" t="str">
            <v>No.</v>
          </cell>
          <cell r="E1444">
            <v>145</v>
          </cell>
        </row>
        <row r="1446">
          <cell r="C1446" t="str">
            <v>Wash Basin (L) with  Pedestal - White</v>
          </cell>
          <cell r="D1446" t="str">
            <v>No.</v>
          </cell>
          <cell r="E1446">
            <v>2530</v>
          </cell>
        </row>
        <row r="1448">
          <cell r="C1448" t="str">
            <v xml:space="preserve">Wash Basin (L) without Pedestal - White            </v>
          </cell>
          <cell r="D1448" t="str">
            <v>No.</v>
          </cell>
          <cell r="E1448">
            <v>1694</v>
          </cell>
        </row>
        <row r="1450">
          <cell r="C1450" t="str">
            <v>Wash Basin (M) Bracket</v>
          </cell>
          <cell r="D1450" t="str">
            <v>Pair</v>
          </cell>
          <cell r="E1450">
            <v>58</v>
          </cell>
        </row>
        <row r="1452">
          <cell r="C1452" t="str">
            <v>Wash Basin (M) Round  - White        *</v>
          </cell>
          <cell r="D1452" t="str">
            <v>No.</v>
          </cell>
          <cell r="E1452">
            <v>935</v>
          </cell>
        </row>
        <row r="1454">
          <cell r="C1454" t="str">
            <v>Wash Basin (M) Waste</v>
          </cell>
          <cell r="D1454" t="str">
            <v>No.</v>
          </cell>
          <cell r="E1454">
            <v>125</v>
          </cell>
        </row>
        <row r="1456">
          <cell r="C1456" t="str">
            <v>Weathershield                               *</v>
          </cell>
          <cell r="D1456" t="str">
            <v>Lit.</v>
          </cell>
          <cell r="E1456">
            <v>305</v>
          </cell>
        </row>
        <row r="1458">
          <cell r="C1458" t="str">
            <v xml:space="preserve">Weld mesh(galvanised) 50 x 50mm, Gauge 10       </v>
          </cell>
          <cell r="D1458" t="str">
            <v>m2</v>
          </cell>
          <cell r="E1458">
            <v>119.72</v>
          </cell>
        </row>
        <row r="1460">
          <cell r="C1460" t="str">
            <v>Wire Dome, 100mm</v>
          </cell>
          <cell r="D1460" t="str">
            <v>No.</v>
          </cell>
          <cell r="E1460">
            <v>65</v>
          </cell>
        </row>
        <row r="1462">
          <cell r="C1462" t="str">
            <v>Wire Dome, 50mm</v>
          </cell>
          <cell r="D1462" t="str">
            <v>No.</v>
          </cell>
          <cell r="E1462">
            <v>45</v>
          </cell>
        </row>
        <row r="1464">
          <cell r="C1464" t="str">
            <v>Wire nail S.W.G. 12 to 14                           *</v>
          </cell>
          <cell r="D1464" t="str">
            <v>Kg.</v>
          </cell>
          <cell r="E1464">
            <v>31.92</v>
          </cell>
        </row>
        <row r="1466">
          <cell r="C1466" t="str">
            <v>Wire nail S.W.G. 4 to 10                            *</v>
          </cell>
          <cell r="D1466" t="str">
            <v>Kg.</v>
          </cell>
          <cell r="E1466">
            <v>30.06</v>
          </cell>
        </row>
        <row r="1468">
          <cell r="C1468" t="str">
            <v>Wire nail S.W.G. 4 to 14                             *</v>
          </cell>
          <cell r="D1468" t="str">
            <v>Kg.</v>
          </cell>
          <cell r="E1468">
            <v>31.92</v>
          </cell>
        </row>
        <row r="1470">
          <cell r="C1470" t="str">
            <v>Wire nail S.W.G. 4 to 18                           *</v>
          </cell>
          <cell r="D1470" t="str">
            <v>Kg.</v>
          </cell>
          <cell r="E1470">
            <v>30.1</v>
          </cell>
        </row>
        <row r="1472">
          <cell r="C1472" t="str">
            <v>Wire nail S.W.G. 4 to 8                            *</v>
          </cell>
          <cell r="D1472" t="str">
            <v>Kg.</v>
          </cell>
          <cell r="E1472">
            <v>30.1</v>
          </cell>
        </row>
        <row r="1474">
          <cell r="C1474" t="str">
            <v>Wood plugs.</v>
          </cell>
          <cell r="D1474" t="str">
            <v>m</v>
          </cell>
          <cell r="E1474">
            <v>15</v>
          </cell>
        </row>
      </sheetData>
      <sheetData sheetId="4" refreshError="1"/>
      <sheetData sheetId="5"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09"/>
      <sheetName val="BALUSTRADES"/>
      <sheetName val="STAIR"/>
      <sheetName val="No.10"/>
      <sheetName val="Concrete DEV"/>
      <sheetName val="Ra  stair"/>
      <sheetName val="An STAIR"/>
      <sheetName val="Concrete"/>
      <sheetName val="shuttering"/>
      <sheetName val="Finishes"/>
      <sheetName val="Concrete (2)"/>
      <sheetName val="shuttering (2)"/>
      <sheetName val="FINI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POWER"/>
      <sheetName val="SCHED"/>
      <sheetName val="Comparative_statement"/>
    </sheetNames>
    <sheetDataSet>
      <sheetData sheetId="0"/>
      <sheetData sheetId="1">
        <row r="389">
          <cell r="A389" t="str">
            <v>SECTION</v>
          </cell>
        </row>
      </sheetData>
      <sheetData sheetId="2" refreshError="1"/>
      <sheetData sheetId="3" refreshError="1"/>
      <sheetData sheetId="4"/>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sept-plan"/>
      <sheetName val="RA-markate"/>
      <sheetName val="BOQ_Direct_selling cost"/>
      <sheetName val="Civil Boq"/>
      <sheetName val="Notes"/>
      <sheetName val="final abstract"/>
      <sheetName val="RA_MKT_QUOTE"/>
      <sheetName val="RES-PLANNING"/>
      <sheetName val="Fin Sum"/>
      <sheetName val="girder"/>
      <sheetName val="Cost summary"/>
      <sheetName val="PCS DATA"/>
      <sheetName val="GBW"/>
      <sheetName val="INPUT SHEET"/>
      <sheetName val="Builtup Area"/>
      <sheetName val="Break up Sheet"/>
      <sheetName val="Design"/>
      <sheetName val="Rate analysis"/>
      <sheetName val="Boq"/>
      <sheetName val="RMZ Summary"/>
      <sheetName val="Site Dev BOQ"/>
      <sheetName val="Voucher"/>
      <sheetName val="Basement Budget"/>
      <sheetName val="Pay_Sep06"/>
      <sheetName val="Detail"/>
      <sheetName val="BASIS -DEC 08"/>
      <sheetName val="MATERIALS_masterlist"/>
      <sheetName val="RCC,Ret. Wall"/>
      <sheetName val="Main-Material"/>
      <sheetName val="Base data Security Procedures"/>
      <sheetName val="3. Elemental Summary"/>
      <sheetName val="12a. CFTable"/>
      <sheetName val="Cashflow projection"/>
      <sheetName val="7 Other Costs"/>
      <sheetName val="Legal Risk Analysis"/>
      <sheetName val="RECAPITULATION"/>
      <sheetName val="Supplier"/>
      <sheetName val="ridgewood"/>
      <sheetName val=" S-DIV02-CONCR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yment Summary"/>
      <sheetName val="Station Summary"/>
      <sheetName val="IPS"/>
      <sheetName val="Revenue Forecast"/>
      <sheetName val="Sheet1"/>
      <sheetName val="Sheet2"/>
      <sheetName val="Sheet3"/>
      <sheetName val="Basis"/>
      <sheetName val="BOQ fire proofing"/>
      <sheetName val="T&amp;M"/>
      <sheetName val="List"/>
      <sheetName val="Absorption - Calc"/>
      <sheetName val="14-2010"/>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Works"/>
      <sheetName val="Concrete"/>
      <sheetName val="Masonary"/>
      <sheetName val="Metal work"/>
      <sheetName val="working Woodwork"/>
      <sheetName val="T&amp;M"/>
      <sheetName val="Door &amp; Window"/>
      <sheetName val="working finishes"/>
      <sheetName val="working Accessories"/>
      <sheetName val="Sheet2"/>
      <sheetName val="finishes"/>
      <sheetName val="POWER"/>
      <sheetName val="RA-markate"/>
      <sheetName val="Summary"/>
      <sheetName val="L4-L15"/>
      <sheetName val="Data"/>
      <sheetName val="Site_Works"/>
      <sheetName val="Metal_work"/>
      <sheetName val="working_Woodwork"/>
      <sheetName val="Door_&amp;_Window"/>
      <sheetName val="working_finishes"/>
      <sheetName val="working_Accessories"/>
      <sheetName val="SRC-B3U2"/>
      <sheetName val="Register"/>
      <sheetName val="Site_Works1"/>
      <sheetName val="Metal_work1"/>
      <sheetName val="working_Woodwork1"/>
      <sheetName val="Door_&amp;_Window1"/>
      <sheetName val="working_finishes1"/>
      <sheetName val="working_Accessories1"/>
      <sheetName val="3"/>
      <sheetName val="Site_Works2"/>
      <sheetName val="Metal_work2"/>
      <sheetName val="working_Woodwork2"/>
      <sheetName val="Door_&amp;_Window2"/>
      <sheetName val="working_finishes2"/>
      <sheetName val="working_Accessories2"/>
      <sheetName val="Site_Works3"/>
      <sheetName val="Metal_work3"/>
      <sheetName val="working_Woodwork3"/>
      <sheetName val="Door_&amp;_Window3"/>
      <sheetName val="working_finishes3"/>
      <sheetName val="working_Accessories3"/>
      <sheetName val="Site_Works4"/>
      <sheetName val="Metal_work4"/>
      <sheetName val="working_Woodwork4"/>
      <sheetName val="Door_&amp;_Window4"/>
      <sheetName val="working_finishes4"/>
      <sheetName val="working_Accessories4"/>
      <sheetName val="Site_Works5"/>
      <sheetName val="Metal_work5"/>
      <sheetName val="working_Woodwork5"/>
      <sheetName val="Door_&amp;_Window5"/>
      <sheetName val="working_finishes5"/>
      <sheetName val="working_Accessories5"/>
      <sheetName val="Project Details"/>
      <sheetName val="Site_Works6"/>
      <sheetName val="Metal_work6"/>
      <sheetName val="working_Woodwork6"/>
      <sheetName val="Door_&amp;_Window6"/>
      <sheetName val="working_finishes6"/>
      <sheetName val="working_Accessories6"/>
      <sheetName val="Project_Details"/>
      <sheetName val="List"/>
      <sheetName val="Cover"/>
      <sheetName val="Pile cap"/>
      <sheetName val="Detail"/>
      <sheetName val="BILL 3R"/>
      <sheetName val="Rate"/>
      <sheetName val="UPA(Part C,D,E,G,H)"/>
      <sheetName val="UPA(Part F)"/>
      <sheetName val="Materials"/>
      <sheetName val="일위대가 (Part C,D,E,G,H)"/>
      <sheetName val="boq"/>
      <sheetName val="Finishes schedule"/>
      <sheetName val="DM-PA1"/>
      <sheetName val="SOA"/>
      <sheetName val="AÇIKLAMALAR"/>
      <sheetName val="KABLO A.T.K."/>
      <sheetName val="ŞALTERLER"/>
      <sheetName val="Projects"/>
      <sheetName val="P1 SUM"/>
      <sheetName val="Labor abs-NMR"/>
      <sheetName val="Allg. Angaben"/>
      <sheetName val="Mengengerüst Beheizung"/>
      <sheetName val="Liste"/>
      <sheetName val="Mengengerüst"/>
      <sheetName val="Daten"/>
      <sheetName val="Montageüberwachung"/>
      <sheetName val="Faktoren"/>
      <sheetName val="Infor"/>
      <sheetName val="5"/>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PHE-working"/>
      <sheetName val="HAVC"/>
      <sheetName val="phe"/>
      <sheetName val="ANNEX-C"/>
      <sheetName val="SUMRY"/>
      <sheetName val="ANNEX-B"/>
      <sheetName val=" ANNEX- A"/>
      <sheetName val="CHECK LIST "/>
      <sheetName val="CEM RECP "/>
      <sheetName val="STEEL REC"/>
      <sheetName val="CERTI C"/>
      <sheetName val="CEM CONS  NTI"/>
      <sheetName val="CEM CONS  B"/>
      <sheetName val="CEM CONS  A "/>
      <sheetName val="#REF"/>
      <sheetName val="Form 6"/>
      <sheetName val="WORK TABLE"/>
      <sheetName val="BOQ_Direct_selling cost"/>
      <sheetName val="RCC,Ret. Wall"/>
      <sheetName val="Break up Sheet"/>
      <sheetName val="RA-markate"/>
      <sheetName val="dummy"/>
      <sheetName val="sept-plan"/>
      <sheetName val="Detail"/>
      <sheetName val="Data sheet"/>
      <sheetName val="Per Unit"/>
      <sheetName val="Door"/>
      <sheetName val="dlvoid"/>
      <sheetName val="Window"/>
      <sheetName val="Labor abs-NMR"/>
      <sheetName val="Equipment"/>
      <sheetName val="TBAL9697 -group wise  sdpl"/>
      <sheetName val="Field Values"/>
      <sheetName val="AK-Offertstammblatt"/>
      <sheetName val="10. &amp; 11. Rate Code &amp; BQ"/>
      <sheetName val="fromat - hvac-rab-1"/>
      <sheetName val="girder"/>
      <sheetName val="Fill this out first..."/>
      <sheetName val="Legal Risk Analysis"/>
      <sheetName val="cubes_M20"/>
      <sheetName val="WWR"/>
      <sheetName val="calcul"/>
      <sheetName val="final abstract"/>
      <sheetName val="Boq"/>
      <sheetName val="Detailed Summary (5)"/>
      <sheetName val="Mat.-Rates"/>
      <sheetName val="SITE OVERHEADS"/>
      <sheetName val="Labour"/>
      <sheetName val="list"/>
      <sheetName val="Sheet2"/>
      <sheetName val="BOQ_SERENO"/>
      <sheetName val="Aseet1998"/>
      <sheetName val="Results"/>
      <sheetName val="PLGroupings"/>
      <sheetName val="Site Dev BOQ"/>
      <sheetName val="7 Other Costs"/>
      <sheetName val="Labour productivity"/>
      <sheetName val="Cable-data"/>
      <sheetName val="CABLE DATA"/>
      <sheetName val="SUMMARY"/>
      <sheetName val="RECAPITULATION"/>
      <sheetName val="Plant Cost"/>
      <sheetName val="GBW"/>
      <sheetName val="Rate analysis"/>
      <sheetName val="labour coeff"/>
      <sheetName val="Main-Material"/>
      <sheetName val="Data"/>
      <sheetName val="Lead"/>
      <sheetName val="India F&amp;S 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Details"/>
      <sheetName val="Common"/>
      <sheetName val="Lookups"/>
      <sheetName val="PDSData"/>
      <sheetName val="Items_DVM"/>
      <sheetName val="Guide"/>
      <sheetName val="Sizing Estimator - PAL Cameras"/>
      <sheetName val="Sizing Estimator - NTSC Cameras"/>
      <sheetName val="Sizing Esimator - VMD"/>
      <sheetName val="Sizing Estimator - History"/>
      <sheetName val="T&amp;M"/>
      <sheetName val="RA-markate"/>
      <sheetName val="SCHEDULE"/>
    </sheetNames>
    <sheetDataSet>
      <sheetData sheetId="0"/>
      <sheetData sheetId="1"/>
      <sheetData sheetId="2"/>
      <sheetData sheetId="3"/>
      <sheetData sheetId="4"/>
      <sheetData sheetId="5"/>
      <sheetData sheetId="6"/>
      <sheetData sheetId="7" refreshError="1"/>
      <sheetData sheetId="8"/>
      <sheetData sheetId="9"/>
      <sheetData sheetId="10"/>
      <sheetData sheetId="11" refreshError="1"/>
      <sheetData sheetId="12" refreshError="1"/>
      <sheetData sheetId="13"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flr (2)"/>
      <sheetName val="SWPLWL"/>
      <sheetName val="OTPT297"/>
      <sheetName val="OTPT"/>
      <sheetName val="otpt597"/>
      <sheetName val="Sheet17"/>
      <sheetName val="TZFLR"/>
      <sheetName val="ROF CMTTL"/>
      <sheetName val="Sheet2"/>
      <sheetName val="SCRD"/>
      <sheetName val="TZSTEPS"/>
      <sheetName val="intplst"/>
      <sheetName val="HL6"/>
      <sheetName val="SL6"/>
      <sheetName val="expl"/>
      <sheetName val="cerwl"/>
      <sheetName val="cerflr"/>
      <sheetName val="mhcon"/>
      <sheetName val="mhblk"/>
      <sheetName val="CWLPL"/>
      <sheetName val="SL8"/>
      <sheetName val="LINT"/>
      <sheetName val="sl4"/>
      <sheetName val="HL4"/>
      <sheetName val="nlb8"/>
      <sheetName val="CONSM"/>
      <sheetName val="HL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01 Wo No  32"/>
      <sheetName val="RA 02 Wo No  32 "/>
      <sheetName val="RA 03 Wo No  32  "/>
      <sheetName val="RA 01 Wo No  42"/>
      <sheetName val="RA 02 Wo No  42"/>
      <sheetName val="RA 03 Wo No  80"/>
      <sheetName val="RA 03  Wo No  42 "/>
      <sheetName val="RA 01  Wo No  70"/>
      <sheetName val="Final Bill"/>
      <sheetName val="12mm pop"/>
      <sheetName val="zero punn"/>
      <sheetName val="Ceilings "/>
      <sheetName val="5.03"/>
      <sheetName val="VCH-SLC"/>
      <sheetName val="Supplier"/>
      <sheetName val="Sheet3"/>
      <sheetName val="Civil Works"/>
      <sheetName val="Pacakges split"/>
      <sheetName val="TBAL9697 -group wise  sdpl"/>
      <sheetName val="Data sheet"/>
      <sheetName val="Door"/>
      <sheetName val="Per Unit"/>
      <sheetName val="Window"/>
      <sheetName val="Fin Sum"/>
      <sheetName val="Rates Basic"/>
      <sheetName val="loads at base of pi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48-35 (3)"/>
      <sheetName val="TN3982 (SCL)"/>
      <sheetName val="DG3983"/>
      <sheetName val="DG3285"/>
      <sheetName val="DI-ESTI"/>
      <sheetName val="DONGIA"/>
      <sheetName val="Chi tiet"/>
      <sheetName val="RateAn"/>
      <sheetName val="Lstsub"/>
      <sheetName val="dg-VTu"/>
      <sheetName val="Tke"/>
      <sheetName val="POWER"/>
      <sheetName val="PROJECT BRIEF"/>
      <sheetName val="Site Expenses"/>
      <sheetName val="SPT vs PHI"/>
      <sheetName val="IBASE"/>
      <sheetName val="SOF Alternative Offer"/>
      <sheetName val="DG248"/>
      <sheetName val="TL rieng"/>
      <sheetName val="INDIRECTS-site"/>
      <sheetName val="rates"/>
      <sheetName val="Gia vat tu"/>
      <sheetName val="QUOTE_E"/>
      <sheetName val="Summ"/>
      <sheetName val="248-35_(3)"/>
      <sheetName val="TN3982_(SCL)"/>
      <sheetName val="Chi_tiet"/>
      <sheetName val="PROJECT_BRIEF"/>
      <sheetName val="Site_Expenses"/>
      <sheetName val="TL_rieng"/>
      <sheetName val="Gia_vat_tu"/>
      <sheetName val="SOF_Alternative_Offer"/>
      <sheetName val="SPT_vs_PHI"/>
      <sheetName val="5"/>
      <sheetName val="공량산출서"/>
      <sheetName val="C3"/>
      <sheetName val="BOQ"/>
      <sheetName val="Sheet2"/>
      <sheetName val="Labor abs-NM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_LABOUR"/>
      <sheetName val="MATER._FUEL_SUB"/>
      <sheetName val="TEST_PREL_PROD"/>
      <sheetName val="MATER._TO`T"/>
      <sheetName val="ANALYSIS_SELLING"/>
      <sheetName val="FACTOR"/>
      <sheetName val="BOQ"/>
      <sheetName val="BUDGET"/>
      <sheetName val="Module1"/>
      <sheetName val="Module2"/>
      <sheetName val="HL8"/>
    </sheetNames>
    <sheetDataSet>
      <sheetData sheetId="0"/>
      <sheetData sheetId="1">
        <row r="15">
          <cell r="E15">
            <v>2000</v>
          </cell>
        </row>
      </sheetData>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Fly"/>
      <sheetName val="Overview"/>
      <sheetName val="Fly2"/>
      <sheetName val="Summary"/>
      <sheetName val="Fly3"/>
      <sheetName val="Component Split"/>
      <sheetName val="Fly4a"/>
      <sheetName val="Simplex 1 Bed"/>
      <sheetName val="Fly4b"/>
      <sheetName val="Duplex 1 Bed"/>
      <sheetName val="Fly4c"/>
      <sheetName val="TB"/>
      <sheetName val="Fly4d"/>
      <sheetName val="Podium"/>
      <sheetName val="Fly4e"/>
      <sheetName val="Basement"/>
      <sheetName val="Do Not Print&gt;&gt;&gt;&gt;"/>
      <sheetName val="SOR(DWP) "/>
      <sheetName val="hard finishes"/>
      <sheetName val="Circulation Build-up"/>
      <sheetName val="TB -Public area take off"/>
      <sheetName val="Podium-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C2" t="str">
            <v>CP-01</v>
          </cell>
        </row>
        <row r="3">
          <cell r="C3" t="str">
            <v>CP-02</v>
          </cell>
        </row>
        <row r="4">
          <cell r="C4" t="str">
            <v>CP-03</v>
          </cell>
        </row>
        <row r="5">
          <cell r="C5" t="str">
            <v>TL-01</v>
          </cell>
        </row>
        <row r="6">
          <cell r="C6" t="str">
            <v>TL-01A</v>
          </cell>
        </row>
        <row r="7">
          <cell r="C7" t="str">
            <v>TL-02</v>
          </cell>
        </row>
        <row r="8">
          <cell r="C8" t="str">
            <v>TL-03</v>
          </cell>
        </row>
        <row r="9">
          <cell r="C9" t="str">
            <v>TL-04</v>
          </cell>
        </row>
        <row r="10">
          <cell r="C10" t="str">
            <v>TL-05</v>
          </cell>
        </row>
        <row r="11">
          <cell r="C11" t="str">
            <v>TL-06</v>
          </cell>
        </row>
        <row r="12">
          <cell r="C12" t="str">
            <v>TL-07</v>
          </cell>
        </row>
        <row r="13">
          <cell r="C13" t="str">
            <v>TL-08</v>
          </cell>
        </row>
        <row r="14">
          <cell r="C14" t="str">
            <v>TL-09</v>
          </cell>
        </row>
        <row r="15">
          <cell r="C15" t="str">
            <v>TL-10</v>
          </cell>
        </row>
        <row r="16">
          <cell r="C16" t="str">
            <v>TL-11</v>
          </cell>
        </row>
        <row r="17">
          <cell r="C17" t="str">
            <v>TL-12</v>
          </cell>
        </row>
        <row r="18">
          <cell r="C18" t="str">
            <v>TL-13</v>
          </cell>
        </row>
        <row r="19">
          <cell r="C19" t="str">
            <v>MT-01</v>
          </cell>
        </row>
        <row r="20">
          <cell r="C20" t="str">
            <v>MT-02</v>
          </cell>
        </row>
        <row r="21">
          <cell r="C21" t="str">
            <v>MT-03</v>
          </cell>
        </row>
        <row r="22">
          <cell r="C22" t="str">
            <v>PT-01</v>
          </cell>
        </row>
        <row r="23">
          <cell r="C23" t="str">
            <v>PT-02</v>
          </cell>
        </row>
        <row r="24">
          <cell r="C24" t="str">
            <v>PT-03</v>
          </cell>
        </row>
        <row r="25">
          <cell r="C25" t="str">
            <v>PT-04</v>
          </cell>
        </row>
        <row r="26">
          <cell r="C26" t="str">
            <v>PT-05</v>
          </cell>
        </row>
        <row r="27">
          <cell r="C27" t="str">
            <v>ST-02</v>
          </cell>
        </row>
        <row r="28">
          <cell r="C28" t="str">
            <v>ST-03</v>
          </cell>
        </row>
        <row r="29">
          <cell r="C29" t="str">
            <v>WD-01</v>
          </cell>
        </row>
        <row r="30">
          <cell r="C30" t="str">
            <v>WD-02</v>
          </cell>
        </row>
        <row r="31">
          <cell r="C31" t="str">
            <v>WD-03</v>
          </cell>
        </row>
        <row r="32">
          <cell r="C32" t="str">
            <v>WD-05</v>
          </cell>
        </row>
        <row r="33">
          <cell r="C33" t="str">
            <v>GL-01</v>
          </cell>
        </row>
        <row r="34">
          <cell r="C34" t="str">
            <v>GL-02</v>
          </cell>
        </row>
        <row r="35">
          <cell r="C35" t="str">
            <v>GL-03</v>
          </cell>
        </row>
        <row r="36">
          <cell r="C36" t="str">
            <v>GL-04</v>
          </cell>
        </row>
        <row r="37">
          <cell r="C37" t="str">
            <v>GL-05</v>
          </cell>
        </row>
        <row r="38">
          <cell r="C38" t="str">
            <v>GL-06</v>
          </cell>
        </row>
        <row r="39">
          <cell r="C39" t="str">
            <v>WC-01</v>
          </cell>
        </row>
        <row r="40">
          <cell r="C40" t="str">
            <v>WC-02</v>
          </cell>
        </row>
        <row r="41">
          <cell r="C41" t="str">
            <v>WC-03</v>
          </cell>
        </row>
        <row r="42">
          <cell r="C42" t="str">
            <v>WC-04</v>
          </cell>
        </row>
        <row r="43">
          <cell r="C43" t="str">
            <v>WC-05</v>
          </cell>
        </row>
        <row r="44">
          <cell r="C44" t="str">
            <v>MSC-01</v>
          </cell>
        </row>
        <row r="45">
          <cell r="C45" t="str">
            <v>VYN-01</v>
          </cell>
        </row>
        <row r="46">
          <cell r="C46" t="str">
            <v>SM-01</v>
          </cell>
        </row>
        <row r="47">
          <cell r="C47" t="str">
            <v>SM-03</v>
          </cell>
        </row>
        <row r="48">
          <cell r="C48" t="str">
            <v>SM-04</v>
          </cell>
        </row>
        <row r="49">
          <cell r="C49" t="str">
            <v>FB-01</v>
          </cell>
        </row>
        <row r="50">
          <cell r="C50" t="str">
            <v>FB-02</v>
          </cell>
        </row>
        <row r="51">
          <cell r="C51" t="str">
            <v>FB-03</v>
          </cell>
        </row>
        <row r="52">
          <cell r="C52" t="str">
            <v>KE-01 Hob</v>
          </cell>
        </row>
        <row r="53">
          <cell r="C53" t="str">
            <v>KE-02 Hob</v>
          </cell>
        </row>
        <row r="54">
          <cell r="C54" t="str">
            <v>KE-01 Oven</v>
          </cell>
        </row>
        <row r="55">
          <cell r="C55" t="str">
            <v>KE-02 Oven</v>
          </cell>
        </row>
        <row r="56">
          <cell r="C56" t="str">
            <v>KE-01 Cooker Hood</v>
          </cell>
        </row>
        <row r="57">
          <cell r="C57" t="str">
            <v>KE-02 Cooker Hood</v>
          </cell>
        </row>
        <row r="58">
          <cell r="C58" t="str">
            <v>KE-04</v>
          </cell>
        </row>
        <row r="59">
          <cell r="C59" t="str">
            <v>KE-05</v>
          </cell>
        </row>
        <row r="60">
          <cell r="C60" t="str">
            <v>KE-07</v>
          </cell>
        </row>
        <row r="61">
          <cell r="C61" t="str">
            <v>KE-03</v>
          </cell>
        </row>
      </sheetData>
      <sheetData sheetId="20"/>
      <sheetData sheetId="21"/>
      <sheetData sheetId="22"/>
      <sheetData sheetId="23"/>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Abstract"/>
      <sheetName val="Sheet1"/>
      <sheetName val="All BQ"/>
      <sheetName val="Payment Summary"/>
      <sheetName val="Rev Schedule"/>
      <sheetName val="Station Summary"/>
      <sheetName val="Time Table"/>
      <sheetName val="IPS"/>
      <sheetName val="Revenue Forecast"/>
      <sheetName val="Short Term Costing"/>
      <sheetName val="Long Term Estimate"/>
      <sheetName val="Expanse"/>
      <sheetName val="Labour Histogramme"/>
      <sheetName val="Adv. payment"/>
      <sheetName val="IPS new"/>
      <sheetName val="Sheet3"/>
      <sheetName val="Basis"/>
      <sheetName val="TOTAL"/>
      <sheetName val="w_dn_idd"/>
      <sheetName val="Product price list"/>
      <sheetName val="Menu"/>
      <sheetName val="cover page"/>
      <sheetName val="lists"/>
      <sheetName val="External Doors"/>
      <sheetName val="Original"/>
      <sheetName val="P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VO-499"/>
      <sheetName val="VO (499-01)"/>
      <sheetName val="ABST-VO-499-01"/>
      <sheetName val="ABST-VO-499-01 (2)"/>
      <sheetName val="B.wall 499"/>
      <sheetName val="VO (499-02)"/>
      <sheetName val="VO (499-03)"/>
      <sheetName val="takeoff-vo3"/>
      <sheetName val="SCHEDULE"/>
      <sheetName val="VO4"/>
      <sheetName val="VO "/>
      <sheetName val="AlumWorks"/>
      <sheetName val="LIGHT FTGS"/>
      <sheetName val="SANITARY"/>
      <sheetName val="VO 499-05"/>
      <sheetName val="takeoff-vo5"/>
      <sheetName val="13. Steel - Ratio"/>
      <sheetName val=" Summary BKG 03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 xml:space="preserve">PROJECT : </v>
          </cell>
        </row>
      </sheetData>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2A"/>
      <sheetName val="SHAPE-CODES"/>
      <sheetName val="COLUMN NECK"/>
      <sheetName val="COLUMN"/>
      <sheetName val="3A"/>
    </sheetNames>
    <sheetDataSet>
      <sheetData sheetId="0" refreshError="1"/>
      <sheetData sheetId="1">
        <row r="13">
          <cell r="Z13">
            <v>0</v>
          </cell>
          <cell r="AA13">
            <v>0</v>
          </cell>
          <cell r="AB13">
            <v>0</v>
          </cell>
          <cell r="AC13">
            <v>1603.3200000000002</v>
          </cell>
          <cell r="AD13">
            <v>16.02</v>
          </cell>
          <cell r="AE13">
            <v>30.799999999999997</v>
          </cell>
          <cell r="AF13">
            <v>0</v>
          </cell>
          <cell r="AG13">
            <v>0</v>
          </cell>
          <cell r="AH13">
            <v>0</v>
          </cell>
          <cell r="AJ13">
            <v>0</v>
          </cell>
          <cell r="AK13">
            <v>0</v>
          </cell>
          <cell r="AL13">
            <v>0</v>
          </cell>
          <cell r="AM13">
            <v>0</v>
          </cell>
          <cell r="AN13">
            <v>0</v>
          </cell>
          <cell r="AO13">
            <v>0</v>
          </cell>
          <cell r="AP13">
            <v>0</v>
          </cell>
          <cell r="AQ13">
            <v>0</v>
          </cell>
          <cell r="AR13">
            <v>9.9</v>
          </cell>
        </row>
      </sheetData>
      <sheetData sheetId="2"/>
      <sheetData sheetId="3"/>
      <sheetData sheetId="4"/>
      <sheetData sheetId="5"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SCHEDULE"/>
    </sheetNames>
    <sheetDataSet>
      <sheetData sheetId="0">
        <row r="23">
          <cell r="C23">
            <v>6777</v>
          </cell>
        </row>
      </sheetData>
      <sheetData sheetId="1"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huat-G3"/>
      <sheetName val="TL rieng"/>
      <sheetName val="CThep-G3"/>
      <sheetName val="CThep-G4 G4B G5"/>
      <sheetName val="Khuon nap"/>
      <sheetName val="Lkhuat-G4B"/>
      <sheetName val="CThep-G6"/>
      <sheetName val="CThep-G6 bo"/>
      <sheetName val="CThep-G3G4G4BG5G6 bosung"/>
      <sheetName val="Lkhuat-G6"/>
      <sheetName val="Lkhuat-G5"/>
      <sheetName val="LKhuat-G4"/>
      <sheetName val="CThep-G62"/>
      <sheetName val="CThep-GoiDem"/>
      <sheetName val="CThep-G3 c"/>
      <sheetName val="DG3285"/>
      <sheetName val="DI-ESTI"/>
      <sheetName val="ST-CTHE2"/>
      <sheetName val="Chi tiet"/>
      <sheetName val="C3"/>
      <sheetName val="Site Expenses"/>
      <sheetName val="Civil Boq"/>
      <sheetName val="L3"/>
      <sheetName val="TOTAL"/>
      <sheetName val="IBASE"/>
      <sheetName val="List"/>
      <sheetName val="INDIRECTS-site"/>
      <sheetName val="EQT-ESTN"/>
      <sheetName val="TL_rieng"/>
      <sheetName val="CThep-G4_G4B_G5"/>
      <sheetName val="Khuon_nap"/>
      <sheetName val="CThep-G6_bo"/>
      <sheetName val="CThep-G3G4G4BG5G6_bosung"/>
      <sheetName val="CThep-G3_c"/>
      <sheetName val="Chi_tiet"/>
      <sheetName val="Site_Expenses"/>
      <sheetName val="Civil_Boq"/>
      <sheetName val="Sheet2"/>
      <sheetName val="Labor abs-NMR"/>
      <sheetName val="REINF-WTM"/>
      <sheetName val="A"/>
      <sheetName val="Basis"/>
    </sheetNames>
    <sheetDataSet>
      <sheetData sheetId="0"/>
      <sheetData sheetId="1">
        <row r="7">
          <cell r="A7">
            <v>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7">
          <cell r="A7">
            <v>6</v>
          </cell>
        </row>
      </sheetData>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EI"/>
      <sheetName val="V.Sum Cover"/>
      <sheetName val="V.Summary"/>
      <sheetName val="V.Cost.B"/>
      <sheetName val="V.Cost.Summary"/>
      <sheetName val="TO Cover  - Elec"/>
      <sheetName val="TO - Elec - NPM"/>
      <sheetName val="DWG Cover"/>
      <sheetName val="DWG List"/>
      <sheetName val="BOQ Rates"/>
      <sheetName val="RBD Cover"/>
      <sheetName val="RBD-01 DC"/>
      <sheetName val="SUP Quot"/>
      <sheetName val="Final Con. Val.Cover"/>
      <sheetName val="Est. Final Cont. Value "/>
      <sheetName val="Time Impact"/>
      <sheetName val="Time Impact Calc"/>
      <sheetName val="Correspondence"/>
      <sheetName val="Corres.Reg"/>
      <sheetName val="Cover (2)"/>
      <sheetName val="V_Sum_Cover"/>
      <sheetName val="V_Summary"/>
      <sheetName val="V_Cost_B"/>
      <sheetName val="V_Cost_Summary"/>
      <sheetName val="TO_Cover__-_Elec"/>
      <sheetName val="TO_-_Elec_-_NPM"/>
      <sheetName val="DWG_Cover"/>
      <sheetName val="DWG_List"/>
      <sheetName val="BOQ_Rates"/>
      <sheetName val="RBD_Cover"/>
      <sheetName val="RBD-01_DC"/>
      <sheetName val="SUP_Quot"/>
      <sheetName val="Final_Con__Val_Cover"/>
      <sheetName val="Est__Final_Cont__Value_"/>
      <sheetName val="Time_Impact"/>
      <sheetName val="Time_Impact_Calc"/>
      <sheetName val="Corres_Reg"/>
      <sheetName val="Cover_(2)"/>
      <sheetName val="TOTAL"/>
    </sheetNames>
    <sheetDataSet>
      <sheetData sheetId="0"/>
      <sheetData sheetId="1"/>
      <sheetData sheetId="2"/>
      <sheetData sheetId="3"/>
      <sheetData sheetId="4">
        <row r="4">
          <cell r="D4" t="str">
            <v>Variation Cost Proposal:</v>
          </cell>
        </row>
      </sheetData>
      <sheetData sheetId="5"/>
      <sheetData sheetId="6">
        <row r="25">
          <cell r="G25">
            <v>932067.67500000005</v>
          </cell>
        </row>
      </sheetData>
      <sheetData sheetId="7"/>
      <sheetData sheetId="8"/>
      <sheetData sheetId="9"/>
      <sheetData sheetId="10"/>
      <sheetData sheetId="11"/>
      <sheetData sheetId="12"/>
      <sheetData sheetId="13"/>
      <sheetData sheetId="14"/>
      <sheetData sheetId="15"/>
      <sheetData sheetId="16"/>
      <sheetData sheetId="17"/>
      <sheetData sheetId="18">
        <row r="30">
          <cell r="K30">
            <v>0</v>
          </cell>
        </row>
      </sheetData>
      <sheetData sheetId="19"/>
      <sheetData sheetId="20"/>
      <sheetData sheetId="21"/>
      <sheetData sheetId="22"/>
      <sheetData sheetId="23">
        <row r="4">
          <cell r="D4" t="str">
            <v>Variation Cost Proposal:</v>
          </cell>
        </row>
      </sheetData>
      <sheetData sheetId="24"/>
      <sheetData sheetId="25">
        <row r="25">
          <cell r="G25">
            <v>932067.67500000005</v>
          </cell>
        </row>
      </sheetData>
      <sheetData sheetId="26"/>
      <sheetData sheetId="27"/>
      <sheetData sheetId="28"/>
      <sheetData sheetId="29"/>
      <sheetData sheetId="30"/>
      <sheetData sheetId="31"/>
      <sheetData sheetId="32"/>
      <sheetData sheetId="33"/>
      <sheetData sheetId="34"/>
      <sheetData sheetId="35"/>
      <sheetData sheetId="36"/>
      <sheetData sheetId="37">
        <row r="30">
          <cell r="K30">
            <v>0</v>
          </cell>
        </row>
      </sheetData>
      <sheetData sheetId="38"/>
      <sheetData sheetId="39"/>
      <sheetData sheetId="40"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st"/>
      <sheetName val="Sheet3"/>
      <sheetName val="Cover"/>
      <sheetName val="Contents"/>
      <sheetName val="Notes"/>
      <sheetName val="MOS"/>
      <sheetName val="General"/>
      <sheetName val="cp-e1"/>
      <sheetName val="Summary"/>
      <sheetName val="Time Impact Calc"/>
      <sheetName val="V.Summary"/>
      <sheetName val="IPS new"/>
      <sheetName val="TOTAL"/>
      <sheetName val="cover page"/>
      <sheetName val="Bill No 8 - A"/>
      <sheetName val="ancillary"/>
      <sheetName val="CCDB_Template"/>
      <sheetName val="③赤紙(日文)"/>
      <sheetName val="Civil Boq"/>
      <sheetName val="Forecast"/>
      <sheetName val="SOF Alternative Offer"/>
      <sheetName val="bqextra"/>
      <sheetName val="Workout-Inst"/>
      <sheetName val="IPS"/>
      <sheetName val="P1 SUM"/>
      <sheetName val="Resources"/>
      <sheetName val="BOQ fire proofing"/>
      <sheetName val="Budget Analysis"/>
      <sheetName val="Externals"/>
      <sheetName val="Day work"/>
      <sheetName val="Design Devmt"/>
      <sheetName val="JAN"/>
      <sheetName val="STRUCTURE"/>
      <sheetName val="C7B"/>
      <sheetName val="C8A"/>
      <sheetName val="M7B"/>
      <sheetName val="A7B"/>
      <sheetName val="A8B"/>
      <sheetName val="B7 MW SUB SUMMARY"/>
      <sheetName val="Estimate"/>
      <sheetName val="SCHEDULE"/>
      <sheetName val="Controls"/>
      <sheetName val="Definitions"/>
      <sheetName val="Basis"/>
      <sheetName val="CEP Form"/>
      <sheetName val="Assumptions"/>
      <sheetName val="Menu"/>
      <sheetName val="LookUp"/>
      <sheetName val="w_dn_idd"/>
      <sheetName val="Sheet5"/>
      <sheetName val="Bill 1 - Preliminaries"/>
      <sheetName val="Details"/>
      <sheetName val="Jumeira"/>
      <sheetName val="Day_work"/>
      <sheetName val="Design_Devmt"/>
      <sheetName val="Budget_Analysis"/>
    </sheetNames>
    <sheetDataSet>
      <sheetData sheetId="0"/>
      <sheetData sheetId="1">
        <row r="1">
          <cell r="A1" t="str">
            <v>Dr</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INDIRECTS-site"/>
      <sheetName val="PLTLST "/>
      <sheetName val="STAFF"/>
      <sheetName val="Staff CAMP"/>
      <sheetName val="Labour camp"/>
      <sheetName val="Office &amp; Workshop"/>
      <sheetName val="Misc."/>
      <sheetName val="Local Hire"/>
      <sheetName val="salary"/>
      <sheetName val="UPLIFTS"/>
      <sheetName val="RateAn"/>
      <sheetName val="DI-ESTI"/>
      <sheetName val="STAFF AND LABOUR CAMP"/>
      <sheetName val="TL rieng"/>
      <sheetName val="IBASE"/>
      <sheetName val="Option"/>
      <sheetName val="DG3285"/>
      <sheetName val="POWER"/>
      <sheetName val="Lstsub"/>
      <sheetName val="General"/>
      <sheetName val="Elem 2G Pricing"/>
      <sheetName val="Elem 2G Synopsis"/>
      <sheetName val="Elem 2H Synopsis"/>
      <sheetName val="Elem 3A Pricing"/>
      <sheetName val="Elem 3A Synopsis"/>
      <sheetName val="Estimate"/>
      <sheetName val="FitOutConfCentre"/>
      <sheetName val="PROJECT BRIEF"/>
      <sheetName val="Site Expenses"/>
      <sheetName val="#3E1_GCR"/>
      <sheetName val="gap-makrana"/>
      <sheetName val="E_Summary"/>
      <sheetName val="CIF COST ITEM"/>
      <sheetName val="Jumeira"/>
      <sheetName val="B2"/>
      <sheetName val="Toolbox"/>
      <sheetName val="C3"/>
      <sheetName val="QUOTE_E"/>
      <sheetName val="Cash Flow"/>
      <sheetName val="Break up Sheet"/>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 CODE"/>
      <sheetName val="00-CEMENT"/>
      <sheetName val="02-TMT STEEL"/>
      <sheetName val="03-G.I.BENDING WIRE"/>
      <sheetName val="04-CONSTR.CHEMICALS"/>
      <sheetName val="07-COVER BLOCKS"/>
      <sheetName val="08-AGG.FILLING MAT"/>
      <sheetName val="09-SAND"/>
      <sheetName val="10-BRICKS"/>
      <sheetName val="11-CHICKEN MERISH"/>
      <sheetName val="12-FLOORING MAT"/>
      <sheetName val="13-DOORWINDOW"/>
      <sheetName val="14-ELECTRICALS"/>
      <sheetName val="Civil Boq"/>
      <sheetName val="st"/>
      <sheetName val="L3"/>
      <sheetName val="HL8"/>
    </sheetNames>
    <sheetDataSet>
      <sheetData sheetId="0">
        <row r="32">
          <cell r="A32" t="str">
            <v>02TT01 TMT Steel - 8 mm Dia</v>
          </cell>
        </row>
        <row r="33">
          <cell r="A33" t="str">
            <v>02TT02 TMT Steel - 10 mm Dia</v>
          </cell>
        </row>
        <row r="34">
          <cell r="A34" t="str">
            <v>02TT03 TMT Steel - 12 mm Dia</v>
          </cell>
        </row>
        <row r="35">
          <cell r="A35" t="str">
            <v>02TT04 TMT Steel - 16 mm Dia</v>
          </cell>
        </row>
        <row r="36">
          <cell r="A36" t="str">
            <v>02TT05 TMT Steel - 20 mm Dia</v>
          </cell>
        </row>
        <row r="37">
          <cell r="A37" t="str">
            <v>02TT06 TMT Steel - 25mm Dia</v>
          </cell>
        </row>
        <row r="38">
          <cell r="A38" t="str">
            <v>02TT07 TMT Steel - 32mm Dia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N3982 (SCL)"/>
      <sheetName val="DG248"/>
      <sheetName val="DG3983"/>
      <sheetName val="DG3285"/>
      <sheetName val="TL rieng"/>
      <sheetName val="INDIRECTS-site"/>
      <sheetName val="RateAn"/>
      <sheetName val="rates"/>
      <sheetName val="Gia vat tu"/>
      <sheetName val="QUOTE_E"/>
      <sheetName val="POWER"/>
      <sheetName val="C3"/>
      <sheetName val="DI-ESTI"/>
      <sheetName val="248-35 (3)"/>
      <sheetName val="DONGIA"/>
      <sheetName val="Chi tiet"/>
      <sheetName val="Lstsub"/>
      <sheetName val="dg-VTu"/>
      <sheetName val="Tke"/>
      <sheetName val="PROJECT BRIEF"/>
      <sheetName val="Site Expenses"/>
      <sheetName val="TN3982_(SCL)"/>
      <sheetName val="TL_rieng"/>
      <sheetName val="Gia_vat_tu"/>
      <sheetName val="248-35_(3)"/>
      <sheetName val="Chi_tiet"/>
      <sheetName val="PROJECT_BRIEF"/>
      <sheetName val="Site_Expenses"/>
      <sheetName val="SPT vs PHI"/>
      <sheetName val="IBASE"/>
      <sheetName val="BOQ"/>
      <sheetName val="except wiring"/>
      <sheetName val="SOF Alternative Offer"/>
      <sheetName val="Civil Boq"/>
      <sheetName val="List"/>
      <sheetName val="Forecast"/>
      <sheetName val="Tam"/>
      <sheetName val="Deloit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Schedule"/>
      <sheetName val="BOQ"/>
      <sheetName val="BOQ (Submital)"/>
      <sheetName val="Sheet1"/>
      <sheetName val="Plant prelims"/>
      <sheetName val="Finan Prelims"/>
      <sheetName val="Cashflow"/>
      <sheetName val="trades grouping"/>
      <sheetName val="Field Values"/>
      <sheetName val="Net rent analysis"/>
      <sheetName val="SPT vs PHI"/>
      <sheetName val="Labor abs-NMR"/>
      <sheetName val="final abstract"/>
      <sheetName val="Cover"/>
      <sheetName val="Civil Boq"/>
      <sheetName val="T&amp;M"/>
      <sheetName val="Segmentation"/>
      <sheetName val="App Q"/>
      <sheetName val="2A"/>
      <sheetName val="Assumptions 02_Population"/>
      <sheetName val="C3"/>
      <sheetName val="Dropdowns"/>
      <sheetName val="Concrete"/>
    </sheetNames>
    <sheetDataSet>
      <sheetData sheetId="0"/>
      <sheetData sheetId="1" refreshError="1">
        <row r="369">
          <cell r="L369">
            <v>2874959.54</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660"/>
      <sheetName val="Sheet12"/>
      <sheetName val="Int. Doors"/>
      <sheetName val="External Doors"/>
      <sheetName val="8500"/>
      <sheetName val="Facade"/>
      <sheetName val="8501"/>
      <sheetName val="MOU"/>
      <sheetName val="12491"/>
      <sheetName val="Int. glzing"/>
      <sheetName val="8300"/>
      <sheetName val="Ext. glzing"/>
      <sheetName val="8100"/>
      <sheetName val="8200"/>
      <sheetName val="Sheet12 (2)"/>
      <sheetName val="Raised floor Access Hatches"/>
      <sheetName val="Ceiling Hatches"/>
      <sheetName val="Sheet6 (2)"/>
      <sheetName val="Sheet6"/>
      <sheetName val="Access Hatches"/>
      <sheetName val="Toilet"/>
      <sheetName val="10800"/>
      <sheetName val="Sanitary"/>
      <sheetName val="Sheet5"/>
      <sheetName val="T&amp;M"/>
      <sheetName val="3-11"/>
      <sheetName val="Int__Doors"/>
      <sheetName val="External_Doors"/>
      <sheetName val="Int__glzing"/>
      <sheetName val="Ext__glzing"/>
      <sheetName val="Sheet12_(2)"/>
      <sheetName val="Raised_floor_Access_Hatches"/>
      <sheetName val="Ceiling_Hatches"/>
      <sheetName val="Sheet6_(2)"/>
      <sheetName val="Access_Hatches"/>
    </sheetNames>
    <sheetDataSet>
      <sheetData sheetId="0"/>
      <sheetData sheetId="1"/>
      <sheetData sheetId="2">
        <row r="7">
          <cell r="E7">
            <v>1</v>
          </cell>
        </row>
      </sheetData>
      <sheetData sheetId="3">
        <row r="4">
          <cell r="K4" t="str">
            <v>Effective Opening</v>
          </cell>
        </row>
      </sheetData>
      <sheetData sheetId="4">
        <row r="26">
          <cell r="G26">
            <v>1</v>
          </cell>
        </row>
      </sheetData>
      <sheetData sheetId="5"/>
      <sheetData sheetId="6"/>
      <sheetData sheetId="7"/>
      <sheetData sheetId="8"/>
      <sheetData sheetId="9"/>
      <sheetData sheetId="10"/>
      <sheetData sheetId="11">
        <row r="3">
          <cell r="C3" t="str">
            <v>S1LC01-G1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ow r="7">
          <cell r="E7">
            <v>1</v>
          </cell>
        </row>
      </sheetData>
      <sheetData sheetId="27">
        <row r="4">
          <cell r="K4" t="str">
            <v>Effective Opening</v>
          </cell>
        </row>
      </sheetData>
      <sheetData sheetId="28"/>
      <sheetData sheetId="29">
        <row r="3">
          <cell r="C3" t="str">
            <v>S1LC01-G1</v>
          </cell>
        </row>
      </sheetData>
      <sheetData sheetId="30"/>
      <sheetData sheetId="31"/>
      <sheetData sheetId="32"/>
      <sheetData sheetId="33"/>
      <sheetData sheetId="34"/>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endar"/>
      <sheetName val="proj.status"/>
      <sheetName val="cassette"/>
      <sheetName val="TODO-25"/>
      <sheetName val="big-post it (yellow sticker)"/>
      <sheetName val="handover"/>
      <sheetName val="p.c."/>
      <sheetName val="letter"/>
      <sheetName val="lABEL"/>
      <sheetName val="submittal"/>
      <sheetName val="Req. for Inspection"/>
      <sheetName val="Req. for Information"/>
      <sheetName val="LABEL-SMALL-HORIZONTAL"/>
      <sheetName val="LABEL-BIG-HORIZONTAL"/>
      <sheetName val="LABEL-BIG-VERTICAL"/>
      <sheetName val="LABEL-SMALL-VERTICAL"/>
      <sheetName val="NOS SMALL"/>
      <sheetName val="NOS BIG"/>
      <sheetName val="inspection"/>
      <sheetName val="fire paint order"/>
      <sheetName val="stationery"/>
      <sheetName val="b.o.m"/>
      <sheetName val="leave letter"/>
      <sheetName val="Drwg. Approval"/>
      <sheetName val="Mat. Aproval"/>
      <sheetName val="Drwg. Submittal"/>
      <sheetName val="Mat. Submittal"/>
      <sheetName val="Job Order"/>
      <sheetName val="job list format"/>
      <sheetName val="CD Offer"/>
      <sheetName val="PRL"/>
      <sheetName val="SCHEDULE"/>
      <sheetName val="STEEL WEIGHTS"/>
      <sheetName val="INDIRECTS-site"/>
      <sheetName val="CHIFLET"/>
      <sheetName val="Controls"/>
      <sheetName val="Specification"/>
    </sheetNames>
    <sheetDataSet>
      <sheetData sheetId="0" refreshError="1">
        <row r="14">
          <cell r="C14" t="str">
            <v>SUN</v>
          </cell>
        </row>
        <row r="15">
          <cell r="C15">
            <v>0</v>
          </cell>
          <cell r="D15">
            <v>0</v>
          </cell>
          <cell r="E15">
            <v>0</v>
          </cell>
          <cell r="F15">
            <v>0</v>
          </cell>
          <cell r="G15">
            <v>0</v>
          </cell>
          <cell r="H15">
            <v>0</v>
          </cell>
          <cell r="I15">
            <v>1</v>
          </cell>
          <cell r="L15">
            <v>0</v>
          </cell>
          <cell r="M15">
            <v>0</v>
          </cell>
          <cell r="N15">
            <v>1</v>
          </cell>
          <cell r="O15">
            <v>2</v>
          </cell>
          <cell r="P15">
            <v>3</v>
          </cell>
          <cell r="Q15">
            <v>4</v>
          </cell>
          <cell r="R15">
            <v>5</v>
          </cell>
          <cell r="U15">
            <v>0</v>
          </cell>
          <cell r="V15">
            <v>0</v>
          </cell>
          <cell r="W15">
            <v>1</v>
          </cell>
          <cell r="X15">
            <v>2</v>
          </cell>
          <cell r="Y15">
            <v>3</v>
          </cell>
          <cell r="Z15">
            <v>4</v>
          </cell>
          <cell r="AA15">
            <v>5</v>
          </cell>
        </row>
        <row r="16">
          <cell r="C16">
            <v>2</v>
          </cell>
          <cell r="D16">
            <v>3</v>
          </cell>
          <cell r="E16">
            <v>4</v>
          </cell>
          <cell r="F16">
            <v>5</v>
          </cell>
          <cell r="G16">
            <v>6</v>
          </cell>
          <cell r="H16">
            <v>7</v>
          </cell>
          <cell r="I16">
            <v>8</v>
          </cell>
          <cell r="L16">
            <v>6</v>
          </cell>
          <cell r="M16">
            <v>7</v>
          </cell>
          <cell r="N16">
            <v>8</v>
          </cell>
          <cell r="O16">
            <v>9</v>
          </cell>
          <cell r="P16">
            <v>10</v>
          </cell>
          <cell r="Q16">
            <v>11</v>
          </cell>
          <cell r="R16">
            <v>12</v>
          </cell>
          <cell r="U16">
            <v>6</v>
          </cell>
          <cell r="V16">
            <v>7</v>
          </cell>
          <cell r="W16">
            <v>8</v>
          </cell>
          <cell r="X16">
            <v>9</v>
          </cell>
          <cell r="Y16">
            <v>10</v>
          </cell>
          <cell r="Z16">
            <v>11</v>
          </cell>
          <cell r="AA16">
            <v>12</v>
          </cell>
        </row>
        <row r="17">
          <cell r="C17">
            <v>9</v>
          </cell>
          <cell r="D17">
            <v>10</v>
          </cell>
          <cell r="E17">
            <v>11</v>
          </cell>
          <cell r="F17">
            <v>12</v>
          </cell>
          <cell r="G17">
            <v>13</v>
          </cell>
          <cell r="H17">
            <v>14</v>
          </cell>
          <cell r="I17">
            <v>15</v>
          </cell>
          <cell r="L17">
            <v>13</v>
          </cell>
          <cell r="M17">
            <v>14</v>
          </cell>
          <cell r="N17">
            <v>15</v>
          </cell>
          <cell r="O17">
            <v>16</v>
          </cell>
          <cell r="P17">
            <v>17</v>
          </cell>
          <cell r="Q17">
            <v>18</v>
          </cell>
          <cell r="R17">
            <v>19</v>
          </cell>
          <cell r="U17">
            <v>13</v>
          </cell>
          <cell r="V17">
            <v>14</v>
          </cell>
          <cell r="W17">
            <v>15</v>
          </cell>
          <cell r="X17">
            <v>16</v>
          </cell>
          <cell r="Y17">
            <v>17</v>
          </cell>
          <cell r="Z17">
            <v>18</v>
          </cell>
          <cell r="AA17">
            <v>19</v>
          </cell>
        </row>
        <row r="18">
          <cell r="C18">
            <v>16</v>
          </cell>
          <cell r="D18">
            <v>17</v>
          </cell>
          <cell r="E18">
            <v>18</v>
          </cell>
          <cell r="F18">
            <v>19</v>
          </cell>
          <cell r="G18">
            <v>20</v>
          </cell>
          <cell r="H18">
            <v>21</v>
          </cell>
          <cell r="I18">
            <v>22</v>
          </cell>
          <cell r="L18">
            <v>20</v>
          </cell>
          <cell r="M18">
            <v>21</v>
          </cell>
          <cell r="N18">
            <v>22</v>
          </cell>
          <cell r="O18">
            <v>23</v>
          </cell>
          <cell r="P18">
            <v>24</v>
          </cell>
          <cell r="Q18">
            <v>25</v>
          </cell>
          <cell r="R18">
            <v>26</v>
          </cell>
          <cell r="U18">
            <v>20</v>
          </cell>
          <cell r="V18">
            <v>21</v>
          </cell>
          <cell r="W18">
            <v>22</v>
          </cell>
          <cell r="X18">
            <v>23</v>
          </cell>
          <cell r="Y18">
            <v>24</v>
          </cell>
          <cell r="Z18">
            <v>25</v>
          </cell>
          <cell r="AA18">
            <v>26</v>
          </cell>
        </row>
        <row r="19">
          <cell r="C19">
            <v>23</v>
          </cell>
          <cell r="D19">
            <v>24</v>
          </cell>
          <cell r="E19">
            <v>25</v>
          </cell>
          <cell r="F19">
            <v>26</v>
          </cell>
          <cell r="G19">
            <v>27</v>
          </cell>
          <cell r="H19">
            <v>28</v>
          </cell>
          <cell r="I19">
            <v>29</v>
          </cell>
          <cell r="L19">
            <v>27</v>
          </cell>
          <cell r="M19">
            <v>28</v>
          </cell>
          <cell r="N19">
            <v>0</v>
          </cell>
          <cell r="O19">
            <v>0</v>
          </cell>
          <cell r="P19">
            <v>0</v>
          </cell>
          <cell r="Q19">
            <v>0</v>
          </cell>
          <cell r="R19">
            <v>0</v>
          </cell>
          <cell r="U19">
            <v>27</v>
          </cell>
          <cell r="V19">
            <v>28</v>
          </cell>
          <cell r="W19">
            <v>29</v>
          </cell>
          <cell r="X19">
            <v>30</v>
          </cell>
          <cell r="Y19">
            <v>31</v>
          </cell>
          <cell r="Z19">
            <v>0</v>
          </cell>
          <cell r="AA19">
            <v>0</v>
          </cell>
        </row>
        <row r="20">
          <cell r="C20">
            <v>30</v>
          </cell>
          <cell r="D20">
            <v>31</v>
          </cell>
          <cell r="E20">
            <v>0</v>
          </cell>
          <cell r="F20">
            <v>0</v>
          </cell>
          <cell r="G20">
            <v>0</v>
          </cell>
          <cell r="H20">
            <v>0</v>
          </cell>
          <cell r="I20">
            <v>0</v>
          </cell>
          <cell r="L20">
            <v>0</v>
          </cell>
          <cell r="M20">
            <v>0</v>
          </cell>
          <cell r="N20">
            <v>0</v>
          </cell>
          <cell r="O20">
            <v>0</v>
          </cell>
          <cell r="P20">
            <v>0</v>
          </cell>
          <cell r="Q20">
            <v>0</v>
          </cell>
          <cell r="R20">
            <v>0</v>
          </cell>
          <cell r="U20">
            <v>0</v>
          </cell>
          <cell r="V20">
            <v>0</v>
          </cell>
          <cell r="W20">
            <v>0</v>
          </cell>
          <cell r="X20">
            <v>0</v>
          </cell>
          <cell r="Y20">
            <v>0</v>
          </cell>
          <cell r="Z20">
            <v>0</v>
          </cell>
          <cell r="AA20">
            <v>0</v>
          </cell>
        </row>
        <row r="24">
          <cell r="C24">
            <v>0</v>
          </cell>
          <cell r="D24">
            <v>0</v>
          </cell>
          <cell r="E24">
            <v>0</v>
          </cell>
          <cell r="F24">
            <v>0</v>
          </cell>
          <cell r="G24">
            <v>0</v>
          </cell>
          <cell r="H24">
            <v>1</v>
          </cell>
          <cell r="I24">
            <v>2</v>
          </cell>
          <cell r="L24">
            <v>1</v>
          </cell>
          <cell r="M24">
            <v>2</v>
          </cell>
          <cell r="N24">
            <v>3</v>
          </cell>
          <cell r="O24">
            <v>4</v>
          </cell>
          <cell r="P24">
            <v>5</v>
          </cell>
          <cell r="Q24">
            <v>6</v>
          </cell>
          <cell r="R24">
            <v>7</v>
          </cell>
          <cell r="U24">
            <v>0</v>
          </cell>
          <cell r="V24">
            <v>0</v>
          </cell>
          <cell r="W24">
            <v>0</v>
          </cell>
          <cell r="X24">
            <v>1</v>
          </cell>
          <cell r="Y24">
            <v>2</v>
          </cell>
          <cell r="Z24">
            <v>3</v>
          </cell>
          <cell r="AA24">
            <v>4</v>
          </cell>
        </row>
        <row r="25">
          <cell r="C25">
            <v>3</v>
          </cell>
          <cell r="D25">
            <v>4</v>
          </cell>
          <cell r="E25">
            <v>5</v>
          </cell>
          <cell r="F25">
            <v>6</v>
          </cell>
          <cell r="G25">
            <v>7</v>
          </cell>
          <cell r="H25">
            <v>8</v>
          </cell>
          <cell r="I25">
            <v>9</v>
          </cell>
          <cell r="L25">
            <v>8</v>
          </cell>
          <cell r="M25">
            <v>9</v>
          </cell>
          <cell r="N25">
            <v>10</v>
          </cell>
          <cell r="O25">
            <v>11</v>
          </cell>
          <cell r="P25">
            <v>12</v>
          </cell>
          <cell r="Q25">
            <v>13</v>
          </cell>
          <cell r="R25">
            <v>14</v>
          </cell>
          <cell r="U25">
            <v>5</v>
          </cell>
          <cell r="V25">
            <v>6</v>
          </cell>
          <cell r="W25">
            <v>7</v>
          </cell>
          <cell r="X25">
            <v>8</v>
          </cell>
          <cell r="Y25">
            <v>9</v>
          </cell>
          <cell r="Z25">
            <v>10</v>
          </cell>
          <cell r="AA25">
            <v>11</v>
          </cell>
        </row>
        <row r="26">
          <cell r="C26">
            <v>10</v>
          </cell>
          <cell r="D26">
            <v>11</v>
          </cell>
          <cell r="E26">
            <v>12</v>
          </cell>
          <cell r="F26">
            <v>13</v>
          </cell>
          <cell r="G26">
            <v>14</v>
          </cell>
          <cell r="H26">
            <v>15</v>
          </cell>
          <cell r="I26">
            <v>16</v>
          </cell>
          <cell r="L26">
            <v>15</v>
          </cell>
          <cell r="M26">
            <v>16</v>
          </cell>
          <cell r="N26">
            <v>17</v>
          </cell>
          <cell r="O26">
            <v>18</v>
          </cell>
          <cell r="P26">
            <v>19</v>
          </cell>
          <cell r="Q26">
            <v>20</v>
          </cell>
          <cell r="R26">
            <v>21</v>
          </cell>
          <cell r="U26">
            <v>12</v>
          </cell>
          <cell r="V26">
            <v>13</v>
          </cell>
          <cell r="W26">
            <v>14</v>
          </cell>
          <cell r="X26">
            <v>15</v>
          </cell>
          <cell r="Y26">
            <v>16</v>
          </cell>
          <cell r="Z26">
            <v>17</v>
          </cell>
          <cell r="AA26">
            <v>18</v>
          </cell>
        </row>
        <row r="27">
          <cell r="C27">
            <v>17</v>
          </cell>
          <cell r="D27">
            <v>18</v>
          </cell>
          <cell r="E27">
            <v>19</v>
          </cell>
          <cell r="F27">
            <v>20</v>
          </cell>
          <cell r="G27">
            <v>21</v>
          </cell>
          <cell r="H27">
            <v>22</v>
          </cell>
          <cell r="I27">
            <v>23</v>
          </cell>
          <cell r="L27">
            <v>22</v>
          </cell>
          <cell r="M27">
            <v>23</v>
          </cell>
          <cell r="N27">
            <v>24</v>
          </cell>
          <cell r="O27">
            <v>25</v>
          </cell>
          <cell r="P27">
            <v>26</v>
          </cell>
          <cell r="Q27">
            <v>27</v>
          </cell>
          <cell r="R27">
            <v>28</v>
          </cell>
          <cell r="U27">
            <v>19</v>
          </cell>
          <cell r="V27">
            <v>20</v>
          </cell>
          <cell r="W27">
            <v>21</v>
          </cell>
          <cell r="X27">
            <v>22</v>
          </cell>
          <cell r="Y27">
            <v>23</v>
          </cell>
          <cell r="Z27">
            <v>24</v>
          </cell>
          <cell r="AA27">
            <v>25</v>
          </cell>
        </row>
        <row r="28">
          <cell r="C28">
            <v>24</v>
          </cell>
          <cell r="D28">
            <v>25</v>
          </cell>
          <cell r="E28">
            <v>26</v>
          </cell>
          <cell r="F28">
            <v>27</v>
          </cell>
          <cell r="G28">
            <v>28</v>
          </cell>
          <cell r="H28">
            <v>29</v>
          </cell>
          <cell r="I28">
            <v>30</v>
          </cell>
          <cell r="L28">
            <v>29</v>
          </cell>
          <cell r="M28">
            <v>30</v>
          </cell>
          <cell r="N28">
            <v>31</v>
          </cell>
          <cell r="O28">
            <v>0</v>
          </cell>
          <cell r="P28">
            <v>0</v>
          </cell>
          <cell r="Q28">
            <v>0</v>
          </cell>
          <cell r="R28">
            <v>0</v>
          </cell>
          <cell r="U28">
            <v>26</v>
          </cell>
          <cell r="V28">
            <v>27</v>
          </cell>
          <cell r="W28">
            <v>28</v>
          </cell>
          <cell r="X28">
            <v>29</v>
          </cell>
          <cell r="Y28">
            <v>30</v>
          </cell>
          <cell r="Z28">
            <v>0</v>
          </cell>
          <cell r="AA28">
            <v>0</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0</v>
          </cell>
          <cell r="V29">
            <v>0</v>
          </cell>
          <cell r="W29">
            <v>0</v>
          </cell>
          <cell r="X29">
            <v>0</v>
          </cell>
          <cell r="Y29">
            <v>0</v>
          </cell>
          <cell r="Z29">
            <v>0</v>
          </cell>
          <cell r="AA29">
            <v>0</v>
          </cell>
        </row>
        <row r="33">
          <cell r="C33">
            <v>0</v>
          </cell>
          <cell r="D33">
            <v>0</v>
          </cell>
          <cell r="E33">
            <v>0</v>
          </cell>
          <cell r="F33">
            <v>0</v>
          </cell>
          <cell r="G33">
            <v>0</v>
          </cell>
          <cell r="H33">
            <v>1</v>
          </cell>
          <cell r="I33">
            <v>2</v>
          </cell>
          <cell r="L33">
            <v>0</v>
          </cell>
          <cell r="M33">
            <v>1</v>
          </cell>
          <cell r="N33">
            <v>2</v>
          </cell>
          <cell r="O33">
            <v>3</v>
          </cell>
          <cell r="P33">
            <v>4</v>
          </cell>
          <cell r="Q33">
            <v>5</v>
          </cell>
          <cell r="R33">
            <v>6</v>
          </cell>
          <cell r="U33">
            <v>0</v>
          </cell>
          <cell r="V33">
            <v>0</v>
          </cell>
          <cell r="W33">
            <v>0</v>
          </cell>
          <cell r="X33">
            <v>0</v>
          </cell>
          <cell r="Y33">
            <v>1</v>
          </cell>
          <cell r="Z33">
            <v>2</v>
          </cell>
          <cell r="AA33">
            <v>3</v>
          </cell>
        </row>
        <row r="34">
          <cell r="C34">
            <v>3</v>
          </cell>
          <cell r="D34">
            <v>4</v>
          </cell>
          <cell r="E34">
            <v>5</v>
          </cell>
          <cell r="F34">
            <v>6</v>
          </cell>
          <cell r="G34">
            <v>7</v>
          </cell>
          <cell r="H34">
            <v>8</v>
          </cell>
          <cell r="I34">
            <v>9</v>
          </cell>
          <cell r="L34">
            <v>7</v>
          </cell>
          <cell r="M34">
            <v>8</v>
          </cell>
          <cell r="N34">
            <v>9</v>
          </cell>
          <cell r="O34">
            <v>10</v>
          </cell>
          <cell r="P34">
            <v>11</v>
          </cell>
          <cell r="Q34">
            <v>12</v>
          </cell>
          <cell r="R34">
            <v>13</v>
          </cell>
          <cell r="U34">
            <v>4</v>
          </cell>
          <cell r="V34">
            <v>5</v>
          </cell>
          <cell r="W34">
            <v>6</v>
          </cell>
          <cell r="X34">
            <v>7</v>
          </cell>
          <cell r="Y34">
            <v>8</v>
          </cell>
          <cell r="Z34">
            <v>9</v>
          </cell>
          <cell r="AA34">
            <v>10</v>
          </cell>
        </row>
        <row r="35">
          <cell r="C35">
            <v>10</v>
          </cell>
          <cell r="D35">
            <v>11</v>
          </cell>
          <cell r="E35">
            <v>12</v>
          </cell>
          <cell r="F35">
            <v>13</v>
          </cell>
          <cell r="G35">
            <v>14</v>
          </cell>
          <cell r="H35">
            <v>15</v>
          </cell>
          <cell r="I35">
            <v>16</v>
          </cell>
          <cell r="L35">
            <v>14</v>
          </cell>
          <cell r="M35">
            <v>15</v>
          </cell>
          <cell r="N35">
            <v>16</v>
          </cell>
          <cell r="O35">
            <v>17</v>
          </cell>
          <cell r="P35">
            <v>18</v>
          </cell>
          <cell r="Q35">
            <v>19</v>
          </cell>
          <cell r="R35">
            <v>20</v>
          </cell>
          <cell r="U35">
            <v>11</v>
          </cell>
          <cell r="V35">
            <v>12</v>
          </cell>
          <cell r="W35">
            <v>13</v>
          </cell>
          <cell r="X35">
            <v>14</v>
          </cell>
          <cell r="Y35">
            <v>15</v>
          </cell>
          <cell r="Z35">
            <v>16</v>
          </cell>
          <cell r="AA35">
            <v>17</v>
          </cell>
        </row>
        <row r="36">
          <cell r="C36">
            <v>17</v>
          </cell>
          <cell r="D36">
            <v>18</v>
          </cell>
          <cell r="E36">
            <v>19</v>
          </cell>
          <cell r="F36">
            <v>20</v>
          </cell>
          <cell r="G36">
            <v>21</v>
          </cell>
          <cell r="H36">
            <v>22</v>
          </cell>
          <cell r="I36">
            <v>23</v>
          </cell>
          <cell r="L36">
            <v>21</v>
          </cell>
          <cell r="M36">
            <v>22</v>
          </cell>
          <cell r="N36">
            <v>23</v>
          </cell>
          <cell r="O36">
            <v>24</v>
          </cell>
          <cell r="P36">
            <v>25</v>
          </cell>
          <cell r="Q36">
            <v>26</v>
          </cell>
          <cell r="R36">
            <v>27</v>
          </cell>
          <cell r="U36">
            <v>18</v>
          </cell>
          <cell r="V36">
            <v>19</v>
          </cell>
          <cell r="W36">
            <v>20</v>
          </cell>
          <cell r="X36">
            <v>21</v>
          </cell>
          <cell r="Y36">
            <v>22</v>
          </cell>
          <cell r="Z36">
            <v>23</v>
          </cell>
          <cell r="AA36">
            <v>24</v>
          </cell>
        </row>
        <row r="37">
          <cell r="C37">
            <v>24</v>
          </cell>
          <cell r="D37">
            <v>25</v>
          </cell>
          <cell r="E37">
            <v>26</v>
          </cell>
          <cell r="F37">
            <v>27</v>
          </cell>
          <cell r="G37">
            <v>28</v>
          </cell>
          <cell r="H37">
            <v>29</v>
          </cell>
          <cell r="I37">
            <v>30</v>
          </cell>
          <cell r="L37">
            <v>28</v>
          </cell>
          <cell r="M37">
            <v>29</v>
          </cell>
          <cell r="N37">
            <v>30</v>
          </cell>
          <cell r="O37">
            <v>31</v>
          </cell>
          <cell r="P37">
            <v>0</v>
          </cell>
          <cell r="Q37">
            <v>0</v>
          </cell>
          <cell r="R37">
            <v>0</v>
          </cell>
          <cell r="U37">
            <v>25</v>
          </cell>
          <cell r="V37">
            <v>26</v>
          </cell>
          <cell r="W37">
            <v>27</v>
          </cell>
          <cell r="X37">
            <v>28</v>
          </cell>
          <cell r="Y37">
            <v>29</v>
          </cell>
          <cell r="Z37">
            <v>30</v>
          </cell>
          <cell r="AA37">
            <v>0</v>
          </cell>
        </row>
        <row r="38">
          <cell r="C38">
            <v>31</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2">
          <cell r="C42">
            <v>0</v>
          </cell>
          <cell r="D42">
            <v>0</v>
          </cell>
          <cell r="E42">
            <v>0</v>
          </cell>
          <cell r="F42">
            <v>0</v>
          </cell>
          <cell r="G42">
            <v>0</v>
          </cell>
          <cell r="H42">
            <v>0</v>
          </cell>
          <cell r="I42">
            <v>1</v>
          </cell>
          <cell r="L42">
            <v>0</v>
          </cell>
          <cell r="M42">
            <v>0</v>
          </cell>
          <cell r="N42">
            <v>1</v>
          </cell>
          <cell r="O42">
            <v>2</v>
          </cell>
          <cell r="P42">
            <v>3</v>
          </cell>
          <cell r="Q42">
            <v>4</v>
          </cell>
          <cell r="R42">
            <v>5</v>
          </cell>
          <cell r="U42">
            <v>0</v>
          </cell>
          <cell r="V42">
            <v>0</v>
          </cell>
          <cell r="W42">
            <v>0</v>
          </cell>
          <cell r="X42">
            <v>0</v>
          </cell>
          <cell r="Y42">
            <v>1</v>
          </cell>
          <cell r="Z42">
            <v>2</v>
          </cell>
          <cell r="AA42">
            <v>3</v>
          </cell>
        </row>
        <row r="43">
          <cell r="C43">
            <v>2</v>
          </cell>
          <cell r="D43">
            <v>3</v>
          </cell>
          <cell r="E43">
            <v>4</v>
          </cell>
          <cell r="F43">
            <v>5</v>
          </cell>
          <cell r="G43">
            <v>6</v>
          </cell>
          <cell r="H43">
            <v>7</v>
          </cell>
          <cell r="I43">
            <v>8</v>
          </cell>
          <cell r="L43">
            <v>6</v>
          </cell>
          <cell r="M43">
            <v>7</v>
          </cell>
          <cell r="N43">
            <v>8</v>
          </cell>
          <cell r="O43">
            <v>9</v>
          </cell>
          <cell r="P43">
            <v>10</v>
          </cell>
          <cell r="Q43">
            <v>11</v>
          </cell>
          <cell r="R43">
            <v>12</v>
          </cell>
          <cell r="U43">
            <v>4</v>
          </cell>
          <cell r="V43">
            <v>5</v>
          </cell>
          <cell r="W43">
            <v>6</v>
          </cell>
          <cell r="X43">
            <v>7</v>
          </cell>
          <cell r="Y43">
            <v>8</v>
          </cell>
          <cell r="Z43">
            <v>9</v>
          </cell>
          <cell r="AA43">
            <v>10</v>
          </cell>
        </row>
        <row r="44">
          <cell r="C44">
            <v>9</v>
          </cell>
          <cell r="D44">
            <v>10</v>
          </cell>
          <cell r="E44">
            <v>11</v>
          </cell>
          <cell r="F44">
            <v>12</v>
          </cell>
          <cell r="G44">
            <v>13</v>
          </cell>
          <cell r="H44">
            <v>14</v>
          </cell>
          <cell r="I44">
            <v>15</v>
          </cell>
          <cell r="L44">
            <v>13</v>
          </cell>
          <cell r="M44">
            <v>14</v>
          </cell>
          <cell r="N44">
            <v>15</v>
          </cell>
          <cell r="O44">
            <v>16</v>
          </cell>
          <cell r="P44">
            <v>17</v>
          </cell>
          <cell r="Q44">
            <v>18</v>
          </cell>
          <cell r="R44">
            <v>19</v>
          </cell>
          <cell r="U44">
            <v>11</v>
          </cell>
          <cell r="V44">
            <v>12</v>
          </cell>
          <cell r="W44">
            <v>13</v>
          </cell>
          <cell r="X44">
            <v>14</v>
          </cell>
          <cell r="Y44">
            <v>15</v>
          </cell>
          <cell r="Z44">
            <v>16</v>
          </cell>
          <cell r="AA44">
            <v>17</v>
          </cell>
        </row>
        <row r="45">
          <cell r="C45">
            <v>16</v>
          </cell>
          <cell r="D45">
            <v>17</v>
          </cell>
          <cell r="E45">
            <v>18</v>
          </cell>
          <cell r="F45">
            <v>19</v>
          </cell>
          <cell r="G45">
            <v>20</v>
          </cell>
          <cell r="H45">
            <v>21</v>
          </cell>
          <cell r="I45">
            <v>22</v>
          </cell>
          <cell r="L45">
            <v>20</v>
          </cell>
          <cell r="M45">
            <v>21</v>
          </cell>
          <cell r="N45">
            <v>22</v>
          </cell>
          <cell r="O45">
            <v>23</v>
          </cell>
          <cell r="P45">
            <v>24</v>
          </cell>
          <cell r="Q45">
            <v>25</v>
          </cell>
          <cell r="R45">
            <v>26</v>
          </cell>
          <cell r="U45">
            <v>18</v>
          </cell>
          <cell r="V45">
            <v>19</v>
          </cell>
          <cell r="W45">
            <v>20</v>
          </cell>
          <cell r="X45">
            <v>21</v>
          </cell>
          <cell r="Y45">
            <v>22</v>
          </cell>
          <cell r="Z45">
            <v>23</v>
          </cell>
          <cell r="AA45">
            <v>24</v>
          </cell>
        </row>
        <row r="46">
          <cell r="C46">
            <v>23</v>
          </cell>
          <cell r="D46">
            <v>24</v>
          </cell>
          <cell r="E46">
            <v>25</v>
          </cell>
          <cell r="F46">
            <v>26</v>
          </cell>
          <cell r="G46">
            <v>27</v>
          </cell>
          <cell r="H46">
            <v>28</v>
          </cell>
          <cell r="I46">
            <v>29</v>
          </cell>
          <cell r="L46">
            <v>27</v>
          </cell>
          <cell r="M46">
            <v>28</v>
          </cell>
          <cell r="N46">
            <v>29</v>
          </cell>
          <cell r="O46">
            <v>30</v>
          </cell>
          <cell r="P46">
            <v>0</v>
          </cell>
          <cell r="Q46">
            <v>0</v>
          </cell>
          <cell r="R46">
            <v>0</v>
          </cell>
          <cell r="U46">
            <v>25</v>
          </cell>
          <cell r="V46">
            <v>26</v>
          </cell>
          <cell r="W46">
            <v>27</v>
          </cell>
          <cell r="X46">
            <v>28</v>
          </cell>
          <cell r="Y46">
            <v>29</v>
          </cell>
          <cell r="Z46">
            <v>30</v>
          </cell>
          <cell r="AA46">
            <v>31</v>
          </cell>
        </row>
        <row r="47">
          <cell r="C47">
            <v>30</v>
          </cell>
          <cell r="D47">
            <v>31</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flr (2)"/>
      <sheetName val="SWPLWL"/>
      <sheetName val="OTPT297"/>
      <sheetName val="OTPT"/>
      <sheetName val="otpt597"/>
      <sheetName val="Sheet17"/>
      <sheetName val="TZFLR"/>
      <sheetName val="ROF CMTTL"/>
      <sheetName val="Sheet2"/>
      <sheetName val="SCRD"/>
      <sheetName val="TZSTEPS"/>
      <sheetName val="intplst"/>
      <sheetName val="HL6"/>
      <sheetName val="SL6"/>
      <sheetName val="expl"/>
      <sheetName val="cerwl"/>
      <sheetName val="cerflr"/>
      <sheetName val="mhcon"/>
      <sheetName val="mhblk"/>
      <sheetName val="CWLPL"/>
      <sheetName val="SL8"/>
      <sheetName val="LINT"/>
      <sheetName val="sl4"/>
      <sheetName val="HL4"/>
      <sheetName val="nlb8"/>
      <sheetName val="CONSM"/>
      <sheetName val="HL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 val="1"/>
      <sheetName val="2"/>
      <sheetName val="4"/>
      <sheetName val="5"/>
      <sheetName val="6"/>
      <sheetName val="7"/>
      <sheetName val="8"/>
      <sheetName val="9"/>
      <sheetName val="10"/>
      <sheetName val="11"/>
      <sheetName val="Areas"/>
      <sheetName val="Ops"/>
      <sheetName val="Net rent analysis"/>
      <sheetName val="Net_rent_analysis"/>
      <sheetName val="Net_rent_analysis1"/>
      <sheetName val="Net_rent_analysis2"/>
      <sheetName val="Net_rent_analysis3"/>
      <sheetName val="Cover"/>
      <sheetName val="Lookup data"/>
      <sheetName val="BOQ"/>
      <sheetName val="Net_rent_analysis4"/>
      <sheetName val="Lookup_data"/>
      <sheetName val="QUOTE_E"/>
      <sheetName val="13. Steel - Ratio"/>
      <sheetName val="final abstract"/>
      <sheetName val="Labor abs-NMR"/>
      <sheetName val="QS Name"/>
      <sheetName val="10. &amp; 11. Rate Code &amp; BQ"/>
      <sheetName val="C3"/>
      <sheetName val="Cell 38-Measurements (rev-01)"/>
      <sheetName val="Sheet1"/>
      <sheetName val="Lookups"/>
      <sheetName val="CHIFLET"/>
      <sheetName val="NCR LOG"/>
      <sheetName val="Concrete"/>
      <sheetName val="RA-markate"/>
      <sheetName val=" Summary BKG 034"/>
      <sheetName val="UTILITIES"/>
      <sheetName val="Project Data Guide"/>
      <sheetName val="NCR_LOG3"/>
      <sheetName val="Civil Boq"/>
      <sheetName val="改加胶玻璃、室外栏杆"/>
      <sheetName val="Database"/>
      <sheetName val="schedule nos"/>
      <sheetName val="Totowa commitment"/>
      <sheetName val="Summary year Plan"/>
      <sheetName val="I.P. No 1"/>
    </sheetNames>
    <sheetDataSet>
      <sheetData sheetId="0">
        <row r="41">
          <cell r="C41">
            <v>3550.4100000000003</v>
          </cell>
        </row>
      </sheetData>
      <sheetData sheetId="1" refreshError="1"/>
      <sheetData sheetId="2">
        <row r="7">
          <cell r="D7">
            <v>3550.4100000000003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Assumptions"/>
      <sheetName val="Chart1"/>
      <sheetName val="Residential"/>
      <sheetName val="Car park lease"/>
      <sheetName val="Offices"/>
      <sheetName val="Unit rents and incentives"/>
      <sheetName val="Funding check"/>
      <sheetName val="Changes"/>
      <sheetName val="Net rent analysis"/>
      <sheetName val="@risk rents and incentives"/>
      <sheetName val="Loan_account_-_LCC_rate"/>
      <sheetName val="Consolidated_summary"/>
      <sheetName val="Value_&amp;__distribution_summary"/>
      <sheetName val="Monthly_report"/>
      <sheetName val="Monthly_invoice_"/>
      <sheetName val="Partnership_summary"/>
      <sheetName val="Fund__summary_ex_developer"/>
      <sheetName val="Project_cashflow_totals"/>
      <sheetName val="Hotel_resi_and_sites_21_22_cost"/>
      <sheetName val="Fund_cashflow"/>
      <sheetName val="Fund_cashflow_cumulative"/>
      <sheetName val="LCC_profit_share_calculation"/>
      <sheetName val="Main_construction"/>
      <sheetName val="Total_equity"/>
      <sheetName val="Grosvenor_equity"/>
      <sheetName val="Investor_equity"/>
      <sheetName val="Equity_and_debt_split"/>
      <sheetName val="Loan_account_and_shortfalls"/>
      <sheetName val="Letting_covenants"/>
      <sheetName val="Car_park_lease"/>
      <sheetName val="Unit_rents_and_incentives"/>
      <sheetName val="Funding_check"/>
      <sheetName val="Net_rent_analysis"/>
      <sheetName val="@risk_rents_and_incentives"/>
      <sheetName val="Loan_account_-_LCC_rate1"/>
      <sheetName val="Consolidated_summary1"/>
      <sheetName val="Value_&amp;__distribution_summary1"/>
      <sheetName val="Monthly_report1"/>
      <sheetName val="Monthly_invoice_1"/>
      <sheetName val="Partnership_summary1"/>
      <sheetName val="Fund__summary_ex_developer1"/>
      <sheetName val="Project_cashflow_totals1"/>
      <sheetName val="Hotel_resi_and_sites_21_22_cos1"/>
      <sheetName val="Fund_cashflow1"/>
      <sheetName val="Fund_cashflow_cumulative1"/>
      <sheetName val="LCC_profit_share_calculation1"/>
      <sheetName val="Main_construction1"/>
      <sheetName val="Total_equity1"/>
      <sheetName val="Grosvenor_equity1"/>
      <sheetName val="Investor_equity1"/>
      <sheetName val="Equity_and_debt_split1"/>
      <sheetName val="Loan_account_and_shortfalls1"/>
      <sheetName val="Letting_covenants1"/>
      <sheetName val="Car_park_lease1"/>
      <sheetName val="Unit_rents_and_incentives1"/>
      <sheetName val="Funding_check1"/>
      <sheetName val="Net_rent_analysis1"/>
      <sheetName val="@risk_rents_and_incentives1"/>
      <sheetName val="_risk rents and incentives"/>
      <sheetName val="Basis"/>
      <sheetName val="ECI Summary"/>
      <sheetName val="NPV new"/>
      <sheetName val="Key Assumptions"/>
      <sheetName val="Control"/>
      <sheetName val="C3"/>
      <sheetName val="CIF COST ITEM"/>
      <sheetName val="2-Cash Flow"/>
      <sheetName val=""/>
      <sheetName val="SubmitCal"/>
      <sheetName val="Raw Data"/>
      <sheetName val="Intro"/>
      <sheetName val="Addition-ProtectionSummary"/>
      <sheetName val="Electrical_database"/>
      <sheetName val="March completion - version 3112"/>
      <sheetName val="Cash Flow"/>
      <sheetName val="Summary"/>
      <sheetName val="Sch. Areas"/>
      <sheetName val="Notes"/>
      <sheetName val="6.2 MR"/>
      <sheetName val="6.3 SS1-MV1"/>
      <sheetName val="6.4 SS2_Genset-MV2"/>
      <sheetName val="6.5 HV_SG"/>
      <sheetName val="6.6ChillerYard"/>
      <sheetName val="6.7 Pump"/>
      <sheetName val="6.8 Xplosive room"/>
      <sheetName val="F4.13"/>
      <sheetName val="HQ-TO"/>
      <sheetName val="Option"/>
      <sheetName val="PriceSummary"/>
      <sheetName val="P-2002"/>
      <sheetName val="Input"/>
      <sheetName val="Controls"/>
      <sheetName val="Tenants"/>
      <sheetName val="Calc"/>
      <sheetName val="CashFlow"/>
      <sheetName val="Details"/>
      <sheetName val="Civil Boq"/>
      <sheetName val="BASEMENT"/>
      <sheetName val="INPUT DATA HERE"/>
      <sheetName val="Valves"/>
      <sheetName val="CERTIFICATE"/>
      <sheetName val="tender allowances"/>
      <sheetName val="Occ"/>
      <sheetName val="Demand"/>
      <sheetName val="Loan_account_-_LCC_rate2"/>
      <sheetName val="Consolidated_summary2"/>
      <sheetName val="Value_&amp;__distribution_summary2"/>
      <sheetName val="Monthly_report2"/>
      <sheetName val="Monthly_invoice_2"/>
      <sheetName val="Partnership_summary2"/>
      <sheetName val="Fund__summary_ex_developer2"/>
      <sheetName val="Project_cashflow_totals2"/>
      <sheetName val="Hotel_resi_and_sites_21_22_cos2"/>
      <sheetName val="Fund_cashflow2"/>
      <sheetName val="Fund_cashflow_cumulative2"/>
      <sheetName val="LCC_profit_share_calculation2"/>
      <sheetName val="Main_construction2"/>
      <sheetName val="Total_equity2"/>
      <sheetName val="Grosvenor_equity2"/>
      <sheetName val="Investor_equity2"/>
      <sheetName val="Equity_and_debt_split2"/>
      <sheetName val="Loan_account_and_shortfalls2"/>
      <sheetName val="Letting_covenants2"/>
      <sheetName val="Car_park_lease2"/>
      <sheetName val="Unit_rents_and_incentives2"/>
      <sheetName val="Funding_check2"/>
      <sheetName val="Net_rent_analysis2"/>
      <sheetName val="@risk_rents_and_incentives2"/>
      <sheetName val="ECI_Summary"/>
      <sheetName val="NPV_new"/>
      <sheetName val="Key_Assumptions"/>
      <sheetName val="CIF_COST_ITEM"/>
      <sheetName val="2-Cash_Flow"/>
      <sheetName val="_risk_rents_and_incentives"/>
      <sheetName val="Raw_Data"/>
      <sheetName val="Cash_Flow"/>
      <sheetName val="Sch__Areas"/>
      <sheetName val="6_2_MR"/>
      <sheetName val="6_3_SS1-MV1"/>
      <sheetName val="6_4_SS2_Genset-MV2"/>
      <sheetName val="6_5_HV_SG"/>
      <sheetName val="6_6ChillerYard"/>
      <sheetName val="6_7_Pump"/>
      <sheetName val="6_8_Xplosive_room"/>
      <sheetName val="Calendar"/>
      <sheetName val="#REF"/>
      <sheetName val="Formulas"/>
      <sheetName val="labour"/>
      <sheetName val="STEEL RATIO"/>
      <sheetName val="EI 27-0010C BACKUP"/>
      <sheetName val="gap-makrana"/>
      <sheetName val="Sheet7"/>
      <sheetName val="Bill 1 - Preliminaries"/>
      <sheetName val="AN"/>
      <sheetName val="Names"/>
      <sheetName val="Info"/>
      <sheetName val="Material"/>
      <sheetName val="rent &amp; value assumptions"/>
      <sheetName val="PSDA detailed cashflow for debt"/>
      <sheetName val="Financing Assumptions"/>
      <sheetName val="Equity shares analysis"/>
      <sheetName val="Loan B interest"/>
      <sheetName val="Loan covenant tests"/>
      <sheetName val="Rents committed"/>
      <sheetName val="Loan A interest guarantee"/>
      <sheetName val="FA CHECK VALVE"/>
      <sheetName val="Gate Vlv"/>
      <sheetName val="LV Conntor"/>
      <sheetName val="Mech-5"/>
      <sheetName val="PRV"/>
      <sheetName val="Hangar C17 Takeoff"/>
      <sheetName val="Door Sked"/>
      <sheetName val="Sheet1"/>
      <sheetName val="Col-Schedule"/>
      <sheetName val="BaseWeight"/>
      <sheetName val="Civil_Boq"/>
      <sheetName val="NCR LOG"/>
      <sheetName val="Civil_Boq1"/>
      <sheetName val="NCR_LOG"/>
      <sheetName val="Civil_Boq2"/>
      <sheetName val="NCR_LOG1"/>
      <sheetName val="3"/>
      <sheetName val="Sizing Estimator - PAL Cameras"/>
      <sheetName val="ITANA"/>
      <sheetName val="wallfinish"/>
      <sheetName val="Pay 13"/>
      <sheetName val="Detail"/>
      <sheetName val="기계내역서"/>
      <sheetName val="LTR-2"/>
      <sheetName val="DVM Sizing Calculator- 10 ips "/>
      <sheetName val="UCRef3"/>
      <sheetName val="cal"/>
      <sheetName val="QUOTE_E"/>
      <sheetName val="RA-markate"/>
      <sheetName val="Alum"/>
      <sheetName val="appl"/>
      <sheetName val="Iron"/>
      <sheetName val="kitc"/>
      <sheetName val="Bldg"/>
      <sheetName val="Cert"/>
      <sheetName val="Sewr"/>
      <sheetName val="Cover"/>
      <sheetName val="VARNS"/>
      <sheetName val="간선계산"/>
      <sheetName val="rc01"/>
      <sheetName val="M.O."/>
      <sheetName val="% prog figs -u5 and total"/>
      <sheetName val="March_completion_-_version_3112"/>
      <sheetName val="Loan_account_-_LCC_rate3"/>
      <sheetName val="Consolidated_summary3"/>
      <sheetName val="Value_&amp;__distribution_summary3"/>
      <sheetName val="Monthly_report3"/>
      <sheetName val="Monthly_invoice_3"/>
      <sheetName val="Partnership_summary3"/>
      <sheetName val="Fund__summary_ex_developer3"/>
      <sheetName val="Project_cashflow_totals3"/>
      <sheetName val="Hotel_resi_and_sites_21_22_cos3"/>
      <sheetName val="Fund_cashflow3"/>
      <sheetName val="Fund_cashflow_cumulative3"/>
      <sheetName val="LCC_profit_share_calculation3"/>
      <sheetName val="Main_construction3"/>
      <sheetName val="Total_equity3"/>
      <sheetName val="Grosvenor_equity3"/>
      <sheetName val="Investor_equity3"/>
      <sheetName val="Equity_and_debt_split3"/>
      <sheetName val="Loan_account_and_shortfalls3"/>
      <sheetName val="Letting_covenants3"/>
      <sheetName val="Car_park_lease3"/>
      <sheetName val="Unit_rents_and_incentives3"/>
      <sheetName val="Funding_check3"/>
      <sheetName val="Net_rent_analysis3"/>
      <sheetName val="@risk_rents_and_incentives3"/>
      <sheetName val="_risk_rents_and_incentives1"/>
      <sheetName val="ECI_Summary1"/>
      <sheetName val="NPV_new1"/>
      <sheetName val="Key_Assumptions1"/>
      <sheetName val="CIF_COST_ITEM1"/>
      <sheetName val="2-Cash_Flow1"/>
      <sheetName val="Raw_Data1"/>
      <sheetName val="March_completion_-_version_3111"/>
      <sheetName val="Cash_Flow1"/>
      <sheetName val="Sch__Areas1"/>
      <sheetName val="6_2_MR1"/>
      <sheetName val="6_3_SS1-MV11"/>
      <sheetName val="6_4_SS2_Genset-MV21"/>
      <sheetName val="6_5_HV_SG1"/>
      <sheetName val="6_6ChillerYard1"/>
      <sheetName val="6_7_Pump1"/>
      <sheetName val="6_8_Xplosive_room1"/>
      <sheetName val="Loan_account_-_LCC_rate5"/>
      <sheetName val="Consolidated_summary5"/>
      <sheetName val="Value_&amp;__distribution_summary5"/>
      <sheetName val="Monthly_report5"/>
      <sheetName val="Monthly_invoice_5"/>
      <sheetName val="Partnership_summary5"/>
      <sheetName val="Fund__summary_ex_developer5"/>
      <sheetName val="Project_cashflow_totals5"/>
      <sheetName val="Hotel_resi_and_sites_21_22_cos5"/>
      <sheetName val="Fund_cashflow5"/>
      <sheetName val="Fund_cashflow_cumulative5"/>
      <sheetName val="LCC_profit_share_calculation5"/>
      <sheetName val="Main_construction5"/>
      <sheetName val="Total_equity5"/>
      <sheetName val="Grosvenor_equity5"/>
      <sheetName val="Investor_equity5"/>
      <sheetName val="Equity_and_debt_split5"/>
      <sheetName val="Loan_account_and_shortfalls5"/>
      <sheetName val="Letting_covenants5"/>
      <sheetName val="Car_park_lease5"/>
      <sheetName val="Unit_rents_and_incentives5"/>
      <sheetName val="Funding_check5"/>
      <sheetName val="Net_rent_analysis5"/>
      <sheetName val="@risk_rents_and_incentives5"/>
      <sheetName val="_risk_rents_and_incentives3"/>
      <sheetName val="ECI_Summary3"/>
      <sheetName val="NPV_new3"/>
      <sheetName val="Key_Assumptions3"/>
      <sheetName val="CIF_COST_ITEM3"/>
      <sheetName val="2-Cash_Flow3"/>
      <sheetName val="Raw_Data3"/>
      <sheetName val="March_completion_-_version_3114"/>
      <sheetName val="Cash_Flow3"/>
      <sheetName val="Sch__Areas3"/>
      <sheetName val="6_2_MR3"/>
      <sheetName val="6_3_SS1-MV13"/>
      <sheetName val="6_4_SS2_Genset-MV23"/>
      <sheetName val="6_5_HV_SG3"/>
      <sheetName val="6_6ChillerYard3"/>
      <sheetName val="6_7_Pump3"/>
      <sheetName val="6_8_Xplosive_room3"/>
      <sheetName val="Loan_account_-_LCC_rate4"/>
      <sheetName val="Consolidated_summary4"/>
      <sheetName val="Value_&amp;__distribution_summary4"/>
      <sheetName val="Monthly_report4"/>
      <sheetName val="Monthly_invoice_4"/>
      <sheetName val="Partnership_summary4"/>
      <sheetName val="Fund__summary_ex_developer4"/>
      <sheetName val="Project_cashflow_totals4"/>
      <sheetName val="Hotel_resi_and_sites_21_22_cos4"/>
      <sheetName val="Fund_cashflow4"/>
      <sheetName val="Fund_cashflow_cumulative4"/>
      <sheetName val="LCC_profit_share_calculation4"/>
      <sheetName val="Main_construction4"/>
      <sheetName val="Total_equity4"/>
      <sheetName val="Grosvenor_equity4"/>
      <sheetName val="Investor_equity4"/>
      <sheetName val="Equity_and_debt_split4"/>
      <sheetName val="Loan_account_and_shortfalls4"/>
      <sheetName val="Letting_covenants4"/>
      <sheetName val="Car_park_lease4"/>
      <sheetName val="Unit_rents_and_incentives4"/>
      <sheetName val="Funding_check4"/>
      <sheetName val="Net_rent_analysis4"/>
      <sheetName val="@risk_rents_and_incentives4"/>
      <sheetName val="_risk_rents_and_incentives2"/>
      <sheetName val="ECI_Summary2"/>
      <sheetName val="NPV_new2"/>
      <sheetName val="Key_Assumptions2"/>
      <sheetName val="CIF_COST_ITEM2"/>
      <sheetName val="2-Cash_Flow2"/>
      <sheetName val="Raw_Data2"/>
      <sheetName val="March_completion_-_version_3113"/>
      <sheetName val="Cash_Flow2"/>
      <sheetName val="Sch__Areas2"/>
      <sheetName val="6_2_MR2"/>
      <sheetName val="6_3_SS1-MV12"/>
      <sheetName val="6_4_SS2_Genset-MV22"/>
      <sheetName val="6_5_HV_SG2"/>
      <sheetName val="6_6ChillerYard2"/>
      <sheetName val="6_7_Pump2"/>
      <sheetName val="6_8_Xplosive_room2"/>
      <sheetName val="Loan_account_-_LCC_rate6"/>
      <sheetName val="Consolidated_summary6"/>
      <sheetName val="Value_&amp;__distribution_summary6"/>
      <sheetName val="Monthly_report6"/>
      <sheetName val="Monthly_invoice_6"/>
      <sheetName val="Partnership_summary6"/>
      <sheetName val="Fund__summary_ex_developer6"/>
      <sheetName val="Project_cashflow_totals6"/>
      <sheetName val="Hotel_resi_and_sites_21_22_cos6"/>
      <sheetName val="Fund_cashflow6"/>
      <sheetName val="Fund_cashflow_cumulative6"/>
      <sheetName val="LCC_profit_share_calculation6"/>
      <sheetName val="Main_construction6"/>
      <sheetName val="Total_equity6"/>
      <sheetName val="Grosvenor_equity6"/>
      <sheetName val="Investor_equity6"/>
      <sheetName val="Equity_and_debt_split6"/>
      <sheetName val="Loan_account_and_shortfalls6"/>
      <sheetName val="Letting_covenants6"/>
      <sheetName val="Car_park_lease6"/>
      <sheetName val="Unit_rents_and_incentives6"/>
      <sheetName val="Funding_check6"/>
      <sheetName val="Net_rent_analysis6"/>
      <sheetName val="@risk_rents_and_incentives6"/>
      <sheetName val="_risk_rents_and_incentives4"/>
      <sheetName val="ECI_Summary4"/>
      <sheetName val="NPV_new4"/>
      <sheetName val="Key_Assumptions4"/>
      <sheetName val="CIF_COST_ITEM4"/>
      <sheetName val="2-Cash_Flow4"/>
      <sheetName val="Raw_Data4"/>
      <sheetName val="March_completion_-_version_3115"/>
      <sheetName val="Cash_Flow4"/>
      <sheetName val="Sch__Areas4"/>
      <sheetName val="6_2_MR4"/>
      <sheetName val="6_3_SS1-MV14"/>
      <sheetName val="6_4_SS2_Genset-MV24"/>
      <sheetName val="6_5_HV_SG4"/>
      <sheetName val="6_6ChillerYard4"/>
      <sheetName val="6_7_Pump4"/>
      <sheetName val="6_8_Xplosive_room4"/>
      <sheetName val="Data"/>
      <sheetName val="Data Entry Sheet"/>
      <sheetName val="GRSummary"/>
      <sheetName val="Tank"/>
      <sheetName val="Balance Sheet"/>
      <sheetName val="CPA7-31"/>
      <sheetName val="Cost"/>
      <sheetName val="Refs"/>
      <sheetName val="Provisional Sums"/>
      <sheetName val="Sheet2"/>
      <sheetName val="F4_13"/>
      <sheetName val="DVM_Sizing_Calculator-_10_ips_"/>
      <sheetName val="EI_27-0010C_BACKUP"/>
      <sheetName val="BoatTMP"/>
      <sheetName val="analysis"/>
      <sheetName val="concrete"/>
      <sheetName val="Mp-team 1"/>
      <sheetName val="Rate Analysis"/>
      <sheetName val="Architect"/>
      <sheetName val="Work"/>
      <sheetName val="Mechanical"/>
      <sheetName val="Structural"/>
      <sheetName val="BASE CASE"/>
      <sheetName val="List"/>
      <sheetName val="finshes"/>
      <sheetName val="HYDROTEST DIAGRAM"/>
      <sheetName val="7158303a-ab18-485d-b0d9-99d40aa"/>
      <sheetName val="RBS"/>
      <sheetName val="Fecho de Orçamento"/>
      <sheetName val="PRI-LS"/>
      <sheetName val="KG-LS"/>
      <sheetName val="allowances"/>
      <sheetName val="Hotel Revenue&amp;Expenses"/>
      <sheetName val="Equip"/>
      <sheetName val="DATABASE"/>
      <sheetName val="Asia Revised 10-1-07"/>
      <sheetName val="All Capital Plan P+L 10-1-07"/>
      <sheetName val="CP08 (2)"/>
      <sheetName val="Planning File 10-1-07"/>
      <sheetName val="Asia_Revised_10-1-07"/>
      <sheetName val="All_Capital_Plan_P+L_10-1-07"/>
      <sheetName val="CP08_(2)"/>
      <sheetName val="Planning_File_10-1-07"/>
      <sheetName val="Pay_13"/>
      <sheetName val="Loan_account_-_LCC_rate7"/>
      <sheetName val="Consolidated_summary7"/>
      <sheetName val="Value_&amp;__distribution_summary7"/>
      <sheetName val="Monthly_report7"/>
      <sheetName val="Monthly_invoice_7"/>
      <sheetName val="Partnership_summary7"/>
      <sheetName val="Fund__summary_ex_developer7"/>
      <sheetName val="Project_cashflow_totals7"/>
      <sheetName val="Hotel_resi_and_sites_21_22_cos7"/>
      <sheetName val="Fund_cashflow7"/>
      <sheetName val="Fund_cashflow_cumulative7"/>
      <sheetName val="LCC_profit_share_calculation7"/>
      <sheetName val="Main_construction7"/>
      <sheetName val="Total_equity7"/>
      <sheetName val="Grosvenor_equity7"/>
      <sheetName val="Investor_equity7"/>
      <sheetName val="Equity_and_debt_split7"/>
      <sheetName val="Loan_account_and_shortfalls7"/>
      <sheetName val="Letting_covenants7"/>
      <sheetName val="Car_park_lease7"/>
      <sheetName val="Unit_rents_and_incentives7"/>
      <sheetName val="Funding_check7"/>
      <sheetName val="Net_rent_analysis7"/>
      <sheetName val="@risk_rents_and_incentives7"/>
      <sheetName val="ECI_Summary5"/>
      <sheetName val="NPV_new5"/>
      <sheetName val="Key_Assumptions5"/>
      <sheetName val="CIF_COST_ITEM5"/>
      <sheetName val="_risk_rents_and_incentives5"/>
      <sheetName val="2-Cash_Flow5"/>
      <sheetName val="Raw_Data5"/>
      <sheetName val="Sch__Areas5"/>
      <sheetName val="Cash_Flow5"/>
      <sheetName val="6_2_MR5"/>
      <sheetName val="6_3_SS1-MV15"/>
      <sheetName val="6_4_SS2_Genset-MV25"/>
      <sheetName val="6_5_HV_SG5"/>
      <sheetName val="6_6ChillerYard5"/>
      <sheetName val="6_7_Pump5"/>
      <sheetName val="6_8_Xplosive_room5"/>
      <sheetName val="March_completion_-_version_3116"/>
      <sheetName val="STEEL_RATIO"/>
      <sheetName val="Bill_1_-_Preliminaries"/>
      <sheetName val="Mp-team_1"/>
      <sheetName val="tender_allowances"/>
      <sheetName val="Data_Entry_Sheet"/>
      <sheetName val="Balance_Sheet"/>
      <sheetName val="Provisional_Sums"/>
      <sheetName val="INPUT_DATA_HERE"/>
      <sheetName val="Rate_Analysis"/>
      <sheetName val=" Logs"/>
      <sheetName val="L &amp; M Rate"/>
      <sheetName val="T&amp;M"/>
      <sheetName val="Abstract"/>
      <sheetName val="VO"/>
      <sheetName val="LLEGADA"/>
      <sheetName val="w't table"/>
      <sheetName val="Joseph Record"/>
      <sheetName val="TABEL LABOR"/>
      <sheetName val="RATES"/>
      <sheetName val="labour_unit_rates"/>
      <sheetName val="Basement Extract"/>
      <sheetName val="SAD"/>
      <sheetName val="SA Plen."/>
      <sheetName val="Retu. Duct"/>
      <sheetName val="RA Plen."/>
      <sheetName val="T. Ex. Duct"/>
      <sheetName val="BOQ Distribution"/>
      <sheetName val="Project Information"/>
      <sheetName val="Loan_account_-_LCC_rate8"/>
      <sheetName val="Consolidated_summary8"/>
      <sheetName val="Value_&amp;__distribution_summary8"/>
      <sheetName val="Monthly_report8"/>
      <sheetName val="Monthly_invoice_8"/>
      <sheetName val="Partnership_summary8"/>
      <sheetName val="Fund__summary_ex_developer8"/>
      <sheetName val="Project_cashflow_totals8"/>
      <sheetName val="Hotel_resi_and_sites_21_22_cos8"/>
      <sheetName val="Fund_cashflow8"/>
      <sheetName val="Fund_cashflow_cumulative8"/>
      <sheetName val="LCC_profit_share_calculation8"/>
      <sheetName val="Main_construction8"/>
      <sheetName val="Total_equity8"/>
      <sheetName val="Grosvenor_equity8"/>
      <sheetName val="Investor_equity8"/>
      <sheetName val="Equity_and_debt_split8"/>
      <sheetName val="Loan_account_and_shortfalls8"/>
      <sheetName val="Letting_covenants8"/>
      <sheetName val="Car_park_lease8"/>
      <sheetName val="Unit_rents_and_incentives8"/>
      <sheetName val="Funding_check8"/>
      <sheetName val="Net_rent_analysis8"/>
      <sheetName val="@risk_rents_and_incentives8"/>
      <sheetName val="ECI_Summary6"/>
      <sheetName val="NPV_new6"/>
      <sheetName val="Key_Assumptions6"/>
      <sheetName val="CIF_COST_ITEM6"/>
      <sheetName val="_risk_rents_and_incentives6"/>
      <sheetName val="2-Cash_Flow6"/>
      <sheetName val="Raw_Data6"/>
      <sheetName val="Sch__Areas6"/>
      <sheetName val="Cash_Flow6"/>
      <sheetName val="6_2_MR6"/>
      <sheetName val="6_3_SS1-MV16"/>
      <sheetName val="6_4_SS2_Genset-MV26"/>
      <sheetName val="6_5_HV_SG6"/>
      <sheetName val="6_6ChillerYard6"/>
      <sheetName val="6_7_Pump6"/>
      <sheetName val="6_8_Xplosive_room6"/>
      <sheetName val="March_completion_-_version_3117"/>
      <sheetName val="F4_131"/>
      <sheetName val="Civil_Boq3"/>
      <sheetName val="tender_allowances1"/>
      <sheetName val="Balance_Sheet1"/>
      <sheetName val="Provisional_Sums1"/>
      <sheetName val="rent_&amp;_value_assumptions"/>
      <sheetName val="PSDA_detailed_cashflow_for_debt"/>
      <sheetName val="Financing_Assumptions"/>
      <sheetName val="Equity_shares_analysis"/>
      <sheetName val="Loan_B_interest"/>
      <sheetName val="Loan_covenant_tests"/>
      <sheetName val="Rents_committed"/>
      <sheetName val="Loan_A_interest_guarantee"/>
      <sheetName val="FA_CHECK_VALVE"/>
      <sheetName val="Gate_Vlv"/>
      <sheetName val="LV_Conntor"/>
      <sheetName val="NCR_LOG2"/>
      <sheetName val="M_O_"/>
      <sheetName val="%_prog_figs_-u5_and_total"/>
      <sheetName val="anti-termite"/>
      <sheetName val="Add2-om-mep"/>
      <sheetName val="BFTP-Butce"/>
      <sheetName val="BOQ"/>
      <sheetName val=" Summary BKG 034"/>
      <sheetName val="Dropdowns"/>
      <sheetName val="2A"/>
      <sheetName val="App Q"/>
      <sheetName val="MASTER"/>
      <sheetName val="HL8"/>
      <sheetName val="Assumptions 02_Population"/>
      <sheetName val="US RCP Sep"/>
      <sheetName val="Pay_131"/>
      <sheetName val="Loan_account_-_LCC_rate9"/>
      <sheetName val="Consolidated_summary9"/>
      <sheetName val="Value_&amp;__distribution_summary9"/>
      <sheetName val="Monthly_report9"/>
      <sheetName val="Monthly_invoice_9"/>
      <sheetName val="Partnership_summary9"/>
      <sheetName val="Fund__summary_ex_developer9"/>
      <sheetName val="Project_cashflow_totals9"/>
      <sheetName val="Hotel_resi_and_sites_21_22_cos9"/>
      <sheetName val="Fund_cashflow9"/>
      <sheetName val="Fund_cashflow_cumulative9"/>
      <sheetName val="LCC_profit_share_calculation9"/>
      <sheetName val="Main_construction9"/>
      <sheetName val="Total_equity9"/>
      <sheetName val="Grosvenor_equity9"/>
      <sheetName val="Investor_equity9"/>
      <sheetName val="Equity_and_debt_split9"/>
      <sheetName val="Loan_account_and_shortfalls9"/>
      <sheetName val="Letting_covenants9"/>
      <sheetName val="Car_park_lease9"/>
      <sheetName val="Unit_rents_and_incentives9"/>
      <sheetName val="Funding_check9"/>
      <sheetName val="Net_rent_analysis9"/>
      <sheetName val="@risk_rents_and_incentives9"/>
      <sheetName val="Pay_132"/>
      <sheetName val="Asia_Revised_10-1-073"/>
      <sheetName val="All_Capital_Plan_P+L_10-1-073"/>
      <sheetName val="CP08_(2)3"/>
      <sheetName val="Planning_File_10-1-073"/>
      <sheetName val="Pay_133"/>
      <sheetName val="Asia_Revised_10-1-071"/>
      <sheetName val="All_Capital_Plan_P+L_10-1-071"/>
      <sheetName val="CP08_(2)1"/>
      <sheetName val="Planning_File_10-1-071"/>
      <sheetName val="Asia_Revised_10-1-072"/>
      <sheetName val="All_Capital_Plan_P+L_10-1-072"/>
      <sheetName val="CP08_(2)2"/>
      <sheetName val="Planning_File_10-1-072"/>
      <sheetName val="Equity volumes"/>
      <sheetName val="Risk"/>
      <sheetName val="Macro Registry"/>
      <sheetName val="Input Sheet"/>
      <sheetName val="Data Sheet"/>
      <sheetName val="CIM"/>
      <sheetName val="pipes"/>
      <sheetName val="G702"/>
      <sheetName val="Summ"/>
      <sheetName val="Design Devmt"/>
      <sheetName val="Account Summary"/>
      <sheetName val="tabulation (comparison)"/>
      <sheetName val="Bill No 13"/>
      <sheetName val="ARCH"/>
      <sheetName val="PLUMBING"/>
      <sheetName val="Common"/>
      <sheetName val="Lookups"/>
      <sheetName val="Items_DVM"/>
      <sheetName val="Sizing_Estimator_-_PAL_Cameras1"/>
      <sheetName val="Sizing_Estimator_-_PAL_Cameras"/>
      <sheetName val="ECI_Summary7"/>
      <sheetName val="NPV_new7"/>
      <sheetName val="Key_Assumptions7"/>
      <sheetName val="CIF_COST_ITEM7"/>
      <sheetName val="_risk_rents_and_incentives7"/>
      <sheetName val="2-Cash_Flow7"/>
      <sheetName val="Raw_Data7"/>
      <sheetName val="Cash_Flow7"/>
      <sheetName val="Sch__Areas7"/>
      <sheetName val="6_2_MR7"/>
      <sheetName val="6_3_SS1-MV17"/>
      <sheetName val="6_4_SS2_Genset-MV27"/>
      <sheetName val="6_5_HV_SG7"/>
      <sheetName val="6_6ChillerYard7"/>
      <sheetName val="6_7_Pump7"/>
      <sheetName val="6_8_Xplosive_room7"/>
      <sheetName val="March_completion_-_version_3118"/>
      <sheetName val="F4_133"/>
      <sheetName val="Civil_Boq5"/>
      <sheetName val="Bill_1_-_Preliminaries2"/>
      <sheetName val="EI_27-0010C_BACKUP3"/>
      <sheetName val="rent_&amp;_value_assumptions2"/>
      <sheetName val="PSDA_detailed_cashflow_for_deb2"/>
      <sheetName val="Financing_Assumptions2"/>
      <sheetName val="Equity_shares_analysis2"/>
      <sheetName val="Loan_B_interest2"/>
      <sheetName val="Loan_covenant_tests2"/>
      <sheetName val="Rents_committed2"/>
      <sheetName val="Loan_A_interest_guarantee2"/>
      <sheetName val="FA_CHECK_VALVE2"/>
      <sheetName val="Gate_Vlv2"/>
      <sheetName val="LV_Conntor2"/>
      <sheetName val="Hangar_C17_Takeoff2"/>
      <sheetName val="Door_Sked2"/>
      <sheetName val="NCR_LOG4"/>
      <sheetName val="Sizing_Estimator_-_PAL_Cameras2"/>
      <sheetName val="INPUT_DATA_HERE2"/>
      <sheetName val="tender_allowances2"/>
      <sheetName val="STEEL_RATIO2"/>
      <sheetName val="DVM_Sizing_Calculator-_10_ips_3"/>
      <sheetName val="Basement_Extract2"/>
      <sheetName val="SA_Plen_2"/>
      <sheetName val="Retu__Duct2"/>
      <sheetName val="RA_Plen_2"/>
      <sheetName val="T__Ex__Duct2"/>
      <sheetName val="BOQ_Distribution2"/>
      <sheetName val="Provisional_Sums2"/>
      <sheetName val="L_&amp;_M_Rate2"/>
      <sheetName val="Hotel_Revenue&amp;Expenses2"/>
      <sheetName val="%_prog_figs_-u5_and_total2"/>
      <sheetName val="Balance_Sheet2"/>
      <sheetName val="Rate_Analysis2"/>
      <sheetName val="_Logs2"/>
      <sheetName val="BASE_CASE2"/>
      <sheetName val="HYDROTEST_DIAGRAM2"/>
      <sheetName val="Mp-team_12"/>
      <sheetName val="Data_Entry_Sheet2"/>
      <sheetName val="M_O_2"/>
      <sheetName val="w't_table1"/>
      <sheetName val="EI_27-0010C_BACKUP1"/>
      <sheetName val="Hangar_C17_Takeoff"/>
      <sheetName val="Door_Sked"/>
      <sheetName val="DVM_Sizing_Calculator-_10_ips_1"/>
      <sheetName val="Basement_Extract"/>
      <sheetName val="SA_Plen_"/>
      <sheetName val="Retu__Duct"/>
      <sheetName val="RA_Plen_"/>
      <sheetName val="T__Ex__Duct"/>
      <sheetName val="BOQ_Distribution"/>
      <sheetName val="L_&amp;_M_Rate"/>
      <sheetName val="Hotel_Revenue&amp;Expenses"/>
      <sheetName val="_Logs"/>
      <sheetName val="BASE_CASE"/>
      <sheetName val="HYDROTEST_DIAGRAM"/>
      <sheetName val="Civil_Boq4"/>
      <sheetName val="F4_132"/>
      <sheetName val="EI_27-0010C_BACKUP2"/>
      <sheetName val="Bill_1_-_Preliminaries1"/>
      <sheetName val="NCR_LOG3"/>
      <sheetName val="rent_&amp;_value_assumptions1"/>
      <sheetName val="PSDA_detailed_cashflow_for_deb1"/>
      <sheetName val="Financing_Assumptions1"/>
      <sheetName val="Equity_shares_analysis1"/>
      <sheetName val="Loan_B_interest1"/>
      <sheetName val="Loan_covenant_tests1"/>
      <sheetName val="Rents_committed1"/>
      <sheetName val="Loan_A_interest_guarantee1"/>
      <sheetName val="FA_CHECK_VALVE1"/>
      <sheetName val="Gate_Vlv1"/>
      <sheetName val="LV_Conntor1"/>
      <sheetName val="INPUT_DATA_HERE1"/>
      <sheetName val="Hangar_C17_Takeoff1"/>
      <sheetName val="Door_Sked1"/>
      <sheetName val="STEEL_RATIO1"/>
      <sheetName val="DVM_Sizing_Calculator-_10_ips_2"/>
      <sheetName val="Basement_Extract1"/>
      <sheetName val="SA_Plen_1"/>
      <sheetName val="Retu__Duct1"/>
      <sheetName val="RA_Plen_1"/>
      <sheetName val="T__Ex__Duct1"/>
      <sheetName val="BOQ_Distribution1"/>
      <sheetName val="L_&amp;_M_Rate1"/>
      <sheetName val="Hotel_Revenue&amp;Expenses1"/>
      <sheetName val="%_prog_figs_-u5_and_total1"/>
      <sheetName val="Rate_Analysis1"/>
      <sheetName val="_Logs1"/>
      <sheetName val="BASE_CASE1"/>
      <sheetName val="HYDROTEST_DIAGRAM1"/>
      <sheetName val="Mp-team_11"/>
      <sheetName val="Data_Entry_Sheet1"/>
      <sheetName val="M_O_1"/>
      <sheetName val="w't_table"/>
      <sheetName val="Project_Information"/>
    </sheetNames>
    <sheetDataSet>
      <sheetData sheetId="0">
        <row r="1">
          <cell r="B1" t="str">
            <v>no</v>
          </cell>
        </row>
      </sheetData>
      <sheetData sheetId="1">
        <row r="1">
          <cell r="B1" t="str">
            <v>no</v>
          </cell>
        </row>
      </sheetData>
      <sheetData sheetId="2">
        <row r="21">
          <cell r="C21" t="str">
            <v>Year</v>
          </cell>
        </row>
      </sheetData>
      <sheetData sheetId="3">
        <row r="21">
          <cell r="C21" t="str">
            <v>Year</v>
          </cell>
        </row>
      </sheetData>
      <sheetData sheetId="4">
        <row r="1">
          <cell r="B1" t="str">
            <v>no</v>
          </cell>
        </row>
      </sheetData>
      <sheetData sheetId="5">
        <row r="21">
          <cell r="C21" t="str">
            <v>Year</v>
          </cell>
        </row>
      </sheetData>
      <sheetData sheetId="6">
        <row r="1">
          <cell r="B1" t="str">
            <v>no</v>
          </cell>
        </row>
      </sheetData>
      <sheetData sheetId="7">
        <row r="25">
          <cell r="W25">
            <v>39538</v>
          </cell>
        </row>
      </sheetData>
      <sheetData sheetId="8">
        <row r="1">
          <cell r="B1" t="str">
            <v>no</v>
          </cell>
        </row>
      </sheetData>
      <sheetData sheetId="9">
        <row r="21">
          <cell r="C21" t="str">
            <v>Year</v>
          </cell>
        </row>
      </sheetData>
      <sheetData sheetId="10">
        <row r="190">
          <cell r="J190">
            <v>39538</v>
          </cell>
        </row>
      </sheetData>
      <sheetData sheetId="11">
        <row r="1">
          <cell r="B1" t="str">
            <v>no</v>
          </cell>
        </row>
      </sheetData>
      <sheetData sheetId="12">
        <row r="25">
          <cell r="W25">
            <v>39538</v>
          </cell>
        </row>
      </sheetData>
      <sheetData sheetId="13">
        <row r="1">
          <cell r="B1" t="str">
            <v>no</v>
          </cell>
        </row>
      </sheetData>
      <sheetData sheetId="14">
        <row r="21">
          <cell r="C21" t="str">
            <v>Year</v>
          </cell>
        </row>
      </sheetData>
      <sheetData sheetId="15">
        <row r="21">
          <cell r="C21" t="str">
            <v>Year</v>
          </cell>
        </row>
      </sheetData>
      <sheetData sheetId="16">
        <row r="1">
          <cell r="B1" t="str">
            <v>no</v>
          </cell>
        </row>
      </sheetData>
      <sheetData sheetId="17">
        <row r="1">
          <cell r="B1" t="str">
            <v>no</v>
          </cell>
        </row>
      </sheetData>
      <sheetData sheetId="18">
        <row r="25">
          <cell r="W25">
            <v>39538</v>
          </cell>
        </row>
      </sheetData>
      <sheetData sheetId="19">
        <row r="21">
          <cell r="C21" t="str">
            <v>Year</v>
          </cell>
        </row>
      </sheetData>
      <sheetData sheetId="20">
        <row r="21">
          <cell r="C21" t="str">
            <v>Year</v>
          </cell>
        </row>
      </sheetData>
      <sheetData sheetId="21" refreshError="1"/>
      <sheetData sheetId="22" refreshError="1"/>
      <sheetData sheetId="23">
        <row r="25">
          <cell r="W25">
            <v>39538</v>
          </cell>
        </row>
      </sheetData>
      <sheetData sheetId="24" refreshError="1"/>
      <sheetData sheetId="25">
        <row r="21">
          <cell r="C21" t="str">
            <v>Year</v>
          </cell>
        </row>
      </sheetData>
      <sheetData sheetId="26">
        <row r="25">
          <cell r="W25">
            <v>39538</v>
          </cell>
        </row>
      </sheetData>
      <sheetData sheetId="27">
        <row r="25">
          <cell r="W25">
            <v>39538</v>
          </cell>
        </row>
      </sheetData>
      <sheetData sheetId="28">
        <row r="21">
          <cell r="C21" t="str">
            <v>Year</v>
          </cell>
        </row>
      </sheetData>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21">
          <cell r="C21" t="str">
            <v>Year</v>
          </cell>
        </row>
      </sheetData>
      <sheetData sheetId="48">
        <row r="21">
          <cell r="C21" t="str">
            <v>Year</v>
          </cell>
        </row>
      </sheetData>
      <sheetData sheetId="49">
        <row r="21">
          <cell r="C21" t="str">
            <v>Year</v>
          </cell>
        </row>
      </sheetData>
      <sheetData sheetId="50">
        <row r="21">
          <cell r="C21" t="str">
            <v>Year</v>
          </cell>
        </row>
      </sheetData>
      <sheetData sheetId="51">
        <row r="21">
          <cell r="C21" t="str">
            <v>Year</v>
          </cell>
        </row>
      </sheetData>
      <sheetData sheetId="52">
        <row r="21">
          <cell r="C21" t="str">
            <v>Year</v>
          </cell>
        </row>
      </sheetData>
      <sheetData sheetId="53">
        <row r="25">
          <cell r="W25">
            <v>39538</v>
          </cell>
        </row>
      </sheetData>
      <sheetData sheetId="54">
        <row r="21">
          <cell r="C21" t="str">
            <v>Year</v>
          </cell>
        </row>
      </sheetData>
      <sheetData sheetId="55">
        <row r="21">
          <cell r="C21" t="str">
            <v>Year</v>
          </cell>
        </row>
      </sheetData>
      <sheetData sheetId="56">
        <row r="21">
          <cell r="C21" t="str">
            <v>Year</v>
          </cell>
        </row>
      </sheetData>
      <sheetData sheetId="57">
        <row r="21">
          <cell r="C21" t="str">
            <v>Year</v>
          </cell>
        </row>
      </sheetData>
      <sheetData sheetId="58">
        <row r="25">
          <cell r="W25">
            <v>39538</v>
          </cell>
        </row>
      </sheetData>
      <sheetData sheetId="59">
        <row r="25">
          <cell r="W25">
            <v>39538</v>
          </cell>
        </row>
      </sheetData>
      <sheetData sheetId="60">
        <row r="25">
          <cell r="W25">
            <v>39538</v>
          </cell>
        </row>
      </sheetData>
      <sheetData sheetId="61">
        <row r="25">
          <cell r="W25">
            <v>39538</v>
          </cell>
        </row>
      </sheetData>
      <sheetData sheetId="62"/>
      <sheetData sheetId="63"/>
      <sheetData sheetId="64"/>
      <sheetData sheetId="65"/>
      <sheetData sheetId="66"/>
      <sheetData sheetId="67"/>
      <sheetData sheetId="68"/>
      <sheetData sheetId="69"/>
      <sheetData sheetId="70"/>
      <sheetData sheetId="71"/>
      <sheetData sheetId="72"/>
      <sheetData sheetId="73">
        <row r="21">
          <cell r="C21" t="str">
            <v>Year</v>
          </cell>
        </row>
      </sheetData>
      <sheetData sheetId="74">
        <row r="21">
          <cell r="C21" t="str">
            <v>Year</v>
          </cell>
        </row>
      </sheetData>
      <sheetData sheetId="75"/>
      <sheetData sheetId="76">
        <row r="190">
          <cell r="J190">
            <v>39538</v>
          </cell>
        </row>
      </sheetData>
      <sheetData sheetId="77">
        <row r="25">
          <cell r="W25">
            <v>39538</v>
          </cell>
        </row>
      </sheetData>
      <sheetData sheetId="78">
        <row r="25">
          <cell r="W25">
            <v>39538</v>
          </cell>
        </row>
      </sheetData>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ow r="1">
          <cell r="B1" t="str">
            <v>no</v>
          </cell>
        </row>
      </sheetData>
      <sheetData sheetId="126">
        <row r="1">
          <cell r="B1" t="str">
            <v>no</v>
          </cell>
        </row>
      </sheetData>
      <sheetData sheetId="127">
        <row r="1">
          <cell r="B1" t="str">
            <v>no</v>
          </cell>
        </row>
      </sheetData>
      <sheetData sheetId="128">
        <row r="1">
          <cell r="B1" t="str">
            <v>no</v>
          </cell>
        </row>
      </sheetData>
      <sheetData sheetId="129">
        <row r="1">
          <cell r="B1" t="str">
            <v>no</v>
          </cell>
        </row>
      </sheetData>
      <sheetData sheetId="130">
        <row r="1">
          <cell r="B1" t="str">
            <v>no</v>
          </cell>
        </row>
      </sheetData>
      <sheetData sheetId="131">
        <row r="1">
          <cell r="B1" t="str">
            <v>no</v>
          </cell>
        </row>
      </sheetData>
      <sheetData sheetId="132">
        <row r="1">
          <cell r="B1" t="str">
            <v>no</v>
          </cell>
        </row>
      </sheetData>
      <sheetData sheetId="133">
        <row r="1">
          <cell r="B1" t="str">
            <v>no</v>
          </cell>
        </row>
      </sheetData>
      <sheetData sheetId="134">
        <row r="1">
          <cell r="B1" t="str">
            <v>no</v>
          </cell>
        </row>
      </sheetData>
      <sheetData sheetId="135">
        <row r="1">
          <cell r="B1" t="str">
            <v>no</v>
          </cell>
        </row>
      </sheetData>
      <sheetData sheetId="136">
        <row r="1">
          <cell r="B1" t="str">
            <v>no</v>
          </cell>
        </row>
      </sheetData>
      <sheetData sheetId="137">
        <row r="1">
          <cell r="B1" t="str">
            <v>no</v>
          </cell>
        </row>
      </sheetData>
      <sheetData sheetId="138">
        <row r="1">
          <cell r="B1" t="str">
            <v>no</v>
          </cell>
        </row>
      </sheetData>
      <sheetData sheetId="139">
        <row r="1">
          <cell r="B1" t="str">
            <v>no</v>
          </cell>
        </row>
      </sheetData>
      <sheetData sheetId="140">
        <row r="1">
          <cell r="B1" t="str">
            <v>no</v>
          </cell>
        </row>
      </sheetData>
      <sheetData sheetId="141">
        <row r="1">
          <cell r="B1" t="str">
            <v>no</v>
          </cell>
        </row>
      </sheetData>
      <sheetData sheetId="142">
        <row r="1">
          <cell r="B1" t="str">
            <v>no</v>
          </cell>
        </row>
      </sheetData>
      <sheetData sheetId="143">
        <row r="1">
          <cell r="B1" t="str">
            <v>no</v>
          </cell>
        </row>
      </sheetData>
      <sheetData sheetId="144">
        <row r="1">
          <cell r="B1" t="str">
            <v>no</v>
          </cell>
        </row>
      </sheetData>
      <sheetData sheetId="145">
        <row r="1">
          <cell r="B1" t="str">
            <v>no</v>
          </cell>
        </row>
      </sheetData>
      <sheetData sheetId="146">
        <row r="1">
          <cell r="B1" t="str">
            <v>no</v>
          </cell>
        </row>
      </sheetData>
      <sheetData sheetId="147">
        <row r="1">
          <cell r="B1" t="str">
            <v>no</v>
          </cell>
        </row>
      </sheetData>
      <sheetData sheetId="148">
        <row r="1">
          <cell r="B1" t="str">
            <v>no</v>
          </cell>
        </row>
      </sheetData>
      <sheetData sheetId="149">
        <row r="1">
          <cell r="B1" t="str">
            <v>no</v>
          </cell>
        </row>
      </sheetData>
      <sheetData sheetId="150">
        <row r="1">
          <cell r="B1" t="str">
            <v>no</v>
          </cell>
        </row>
      </sheetData>
      <sheetData sheetId="151">
        <row r="1">
          <cell r="B1" t="str">
            <v>no</v>
          </cell>
        </row>
      </sheetData>
      <sheetData sheetId="152">
        <row r="1">
          <cell r="B1" t="str">
            <v>no</v>
          </cell>
        </row>
      </sheetData>
      <sheetData sheetId="153">
        <row r="1">
          <cell r="B1" t="str">
            <v>no</v>
          </cell>
        </row>
      </sheetData>
      <sheetData sheetId="154">
        <row r="1">
          <cell r="B1" t="str">
            <v>no</v>
          </cell>
        </row>
      </sheetData>
      <sheetData sheetId="155">
        <row r="1">
          <cell r="B1" t="str">
            <v>no</v>
          </cell>
        </row>
      </sheetData>
      <sheetData sheetId="156">
        <row r="1">
          <cell r="B1" t="str">
            <v>no</v>
          </cell>
        </row>
      </sheetData>
      <sheetData sheetId="157">
        <row r="1">
          <cell r="B1" t="str">
            <v>no</v>
          </cell>
        </row>
      </sheetData>
      <sheetData sheetId="158">
        <row r="1">
          <cell r="B1" t="str">
            <v>no</v>
          </cell>
        </row>
      </sheetData>
      <sheetData sheetId="159">
        <row r="1">
          <cell r="B1" t="str">
            <v>no</v>
          </cell>
        </row>
      </sheetData>
      <sheetData sheetId="160">
        <row r="1">
          <cell r="B1" t="str">
            <v>no</v>
          </cell>
        </row>
      </sheetData>
      <sheetData sheetId="161">
        <row r="1">
          <cell r="B1" t="str">
            <v>no</v>
          </cell>
        </row>
      </sheetData>
      <sheetData sheetId="162">
        <row r="1">
          <cell r="B1" t="str">
            <v>no</v>
          </cell>
        </row>
      </sheetData>
      <sheetData sheetId="163">
        <row r="1">
          <cell r="B1" t="str">
            <v>no</v>
          </cell>
        </row>
      </sheetData>
      <sheetData sheetId="164">
        <row r="1">
          <cell r="B1" t="str">
            <v>no</v>
          </cell>
        </row>
      </sheetData>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ow r="1">
          <cell r="B1" t="str">
            <v>no</v>
          </cell>
        </row>
      </sheetData>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no</v>
          </cell>
        </row>
      </sheetData>
      <sheetData sheetId="197" refreshError="1"/>
      <sheetData sheetId="198">
        <row r="1">
          <cell r="B1" t="str">
            <v>no</v>
          </cell>
        </row>
      </sheetData>
      <sheetData sheetId="199">
        <row r="1">
          <cell r="B1" t="str">
            <v>no</v>
          </cell>
        </row>
      </sheetData>
      <sheetData sheetId="200">
        <row r="1">
          <cell r="B1" t="str">
            <v>no</v>
          </cell>
        </row>
      </sheetData>
      <sheetData sheetId="201">
        <row r="1">
          <cell r="B1" t="str">
            <v>no</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1">
          <cell r="B1" t="str">
            <v>no</v>
          </cell>
        </row>
      </sheetData>
      <sheetData sheetId="229">
        <row r="1">
          <cell r="B1" t="str">
            <v>no</v>
          </cell>
        </row>
      </sheetData>
      <sheetData sheetId="230">
        <row r="1">
          <cell r="B1" t="str">
            <v>no</v>
          </cell>
        </row>
      </sheetData>
      <sheetData sheetId="231">
        <row r="1">
          <cell r="B1" t="str">
            <v>no</v>
          </cell>
        </row>
      </sheetData>
      <sheetData sheetId="232">
        <row r="1">
          <cell r="B1" t="str">
            <v>no</v>
          </cell>
        </row>
      </sheetData>
      <sheetData sheetId="233">
        <row r="1">
          <cell r="B1" t="str">
            <v>no</v>
          </cell>
        </row>
      </sheetData>
      <sheetData sheetId="234">
        <row r="1">
          <cell r="B1" t="str">
            <v>no</v>
          </cell>
        </row>
      </sheetData>
      <sheetData sheetId="235">
        <row r="1">
          <cell r="B1" t="str">
            <v>no</v>
          </cell>
        </row>
      </sheetData>
      <sheetData sheetId="236">
        <row r="1">
          <cell r="B1" t="str">
            <v>no</v>
          </cell>
        </row>
      </sheetData>
      <sheetData sheetId="237">
        <row r="1">
          <cell r="B1" t="str">
            <v>no</v>
          </cell>
        </row>
      </sheetData>
      <sheetData sheetId="238">
        <row r="1">
          <cell r="B1" t="str">
            <v>no</v>
          </cell>
        </row>
      </sheetData>
      <sheetData sheetId="239">
        <row r="1">
          <cell r="B1" t="str">
            <v>no</v>
          </cell>
        </row>
      </sheetData>
      <sheetData sheetId="240">
        <row r="1">
          <cell r="B1" t="str">
            <v>no</v>
          </cell>
        </row>
      </sheetData>
      <sheetData sheetId="241">
        <row r="1">
          <cell r="B1" t="str">
            <v>no</v>
          </cell>
        </row>
      </sheetData>
      <sheetData sheetId="242">
        <row r="1">
          <cell r="B1" t="str">
            <v>no</v>
          </cell>
        </row>
      </sheetData>
      <sheetData sheetId="243">
        <row r="1">
          <cell r="B1" t="str">
            <v>no</v>
          </cell>
        </row>
      </sheetData>
      <sheetData sheetId="244">
        <row r="1">
          <cell r="B1" t="str">
            <v>no</v>
          </cell>
        </row>
      </sheetData>
      <sheetData sheetId="245">
        <row r="1">
          <cell r="B1" t="str">
            <v>no</v>
          </cell>
        </row>
      </sheetData>
      <sheetData sheetId="246">
        <row r="1">
          <cell r="B1" t="str">
            <v>no</v>
          </cell>
        </row>
      </sheetData>
      <sheetData sheetId="247">
        <row r="1">
          <cell r="B1" t="str">
            <v>no</v>
          </cell>
        </row>
      </sheetData>
      <sheetData sheetId="248">
        <row r="1">
          <cell r="B1" t="str">
            <v>no</v>
          </cell>
        </row>
      </sheetData>
      <sheetData sheetId="249">
        <row r="1">
          <cell r="B1" t="str">
            <v>no</v>
          </cell>
        </row>
      </sheetData>
      <sheetData sheetId="250">
        <row r="1">
          <cell r="B1" t="str">
            <v>no</v>
          </cell>
        </row>
      </sheetData>
      <sheetData sheetId="251">
        <row r="1">
          <cell r="B1" t="str">
            <v>no</v>
          </cell>
        </row>
      </sheetData>
      <sheetData sheetId="252">
        <row r="1">
          <cell r="B1" t="str">
            <v>no</v>
          </cell>
        </row>
      </sheetData>
      <sheetData sheetId="253">
        <row r="1">
          <cell r="B1" t="str">
            <v>no</v>
          </cell>
        </row>
      </sheetData>
      <sheetData sheetId="254">
        <row r="1">
          <cell r="B1" t="str">
            <v>no</v>
          </cell>
        </row>
      </sheetData>
      <sheetData sheetId="255">
        <row r="1">
          <cell r="B1" t="str">
            <v>no</v>
          </cell>
        </row>
      </sheetData>
      <sheetData sheetId="256">
        <row r="1">
          <cell r="B1" t="str">
            <v>no</v>
          </cell>
        </row>
      </sheetData>
      <sheetData sheetId="257">
        <row r="1">
          <cell r="B1" t="str">
            <v>no</v>
          </cell>
        </row>
      </sheetData>
      <sheetData sheetId="258">
        <row r="1">
          <cell r="B1" t="str">
            <v>no</v>
          </cell>
        </row>
      </sheetData>
      <sheetData sheetId="259">
        <row r="1">
          <cell r="B1" t="str">
            <v>no</v>
          </cell>
        </row>
      </sheetData>
      <sheetData sheetId="260">
        <row r="1">
          <cell r="B1" t="str">
            <v>no</v>
          </cell>
        </row>
      </sheetData>
      <sheetData sheetId="261">
        <row r="1">
          <cell r="B1" t="str">
            <v>no</v>
          </cell>
        </row>
      </sheetData>
      <sheetData sheetId="262">
        <row r="1">
          <cell r="B1" t="str">
            <v>no</v>
          </cell>
        </row>
      </sheetData>
      <sheetData sheetId="263">
        <row r="1">
          <cell r="B1" t="str">
            <v>no</v>
          </cell>
        </row>
      </sheetData>
      <sheetData sheetId="264">
        <row r="1">
          <cell r="B1" t="str">
            <v>no</v>
          </cell>
        </row>
      </sheetData>
      <sheetData sheetId="265">
        <row r="1">
          <cell r="B1" t="str">
            <v>no</v>
          </cell>
        </row>
      </sheetData>
      <sheetData sheetId="266">
        <row r="1">
          <cell r="B1" t="str">
            <v>no</v>
          </cell>
        </row>
      </sheetData>
      <sheetData sheetId="267">
        <row r="1">
          <cell r="B1" t="str">
            <v>no</v>
          </cell>
        </row>
      </sheetData>
      <sheetData sheetId="268">
        <row r="1">
          <cell r="B1" t="str">
            <v>no</v>
          </cell>
        </row>
      </sheetData>
      <sheetData sheetId="269">
        <row r="1">
          <cell r="B1" t="str">
            <v>no</v>
          </cell>
        </row>
      </sheetData>
      <sheetData sheetId="270">
        <row r="1">
          <cell r="B1" t="str">
            <v>no</v>
          </cell>
        </row>
      </sheetData>
      <sheetData sheetId="271">
        <row r="1">
          <cell r="B1" t="str">
            <v>no</v>
          </cell>
        </row>
      </sheetData>
      <sheetData sheetId="272">
        <row r="1">
          <cell r="B1" t="str">
            <v>no</v>
          </cell>
        </row>
      </sheetData>
      <sheetData sheetId="273">
        <row r="1">
          <cell r="B1" t="str">
            <v>no</v>
          </cell>
        </row>
      </sheetData>
      <sheetData sheetId="274">
        <row r="1">
          <cell r="B1" t="str">
            <v>no</v>
          </cell>
        </row>
      </sheetData>
      <sheetData sheetId="275">
        <row r="1">
          <cell r="B1" t="str">
            <v>no</v>
          </cell>
        </row>
      </sheetData>
      <sheetData sheetId="276">
        <row r="1">
          <cell r="B1" t="str">
            <v>no</v>
          </cell>
        </row>
      </sheetData>
      <sheetData sheetId="277">
        <row r="1">
          <cell r="B1" t="str">
            <v>no</v>
          </cell>
        </row>
      </sheetData>
      <sheetData sheetId="278">
        <row r="1">
          <cell r="B1" t="str">
            <v>no</v>
          </cell>
        </row>
      </sheetData>
      <sheetData sheetId="279">
        <row r="1">
          <cell r="B1" t="str">
            <v>no</v>
          </cell>
        </row>
      </sheetData>
      <sheetData sheetId="280">
        <row r="1">
          <cell r="B1" t="str">
            <v>no</v>
          </cell>
        </row>
      </sheetData>
      <sheetData sheetId="281">
        <row r="1">
          <cell r="B1" t="str">
            <v>no</v>
          </cell>
        </row>
      </sheetData>
      <sheetData sheetId="282">
        <row r="1">
          <cell r="B1" t="str">
            <v>no</v>
          </cell>
        </row>
      </sheetData>
      <sheetData sheetId="283">
        <row r="1">
          <cell r="B1" t="str">
            <v>no</v>
          </cell>
        </row>
      </sheetData>
      <sheetData sheetId="284">
        <row r="1">
          <cell r="B1" t="str">
            <v>no</v>
          </cell>
        </row>
      </sheetData>
      <sheetData sheetId="285">
        <row r="1">
          <cell r="B1" t="str">
            <v>no</v>
          </cell>
        </row>
      </sheetData>
      <sheetData sheetId="286">
        <row r="1">
          <cell r="B1" t="str">
            <v>no</v>
          </cell>
        </row>
      </sheetData>
      <sheetData sheetId="287">
        <row r="1">
          <cell r="B1" t="str">
            <v>no</v>
          </cell>
        </row>
      </sheetData>
      <sheetData sheetId="288">
        <row r="1">
          <cell r="B1" t="str">
            <v>no</v>
          </cell>
        </row>
      </sheetData>
      <sheetData sheetId="289">
        <row r="1">
          <cell r="B1" t="str">
            <v>no</v>
          </cell>
        </row>
      </sheetData>
      <sheetData sheetId="290">
        <row r="1">
          <cell r="B1" t="str">
            <v>no</v>
          </cell>
        </row>
      </sheetData>
      <sheetData sheetId="291">
        <row r="1">
          <cell r="B1" t="str">
            <v>no</v>
          </cell>
        </row>
      </sheetData>
      <sheetData sheetId="292">
        <row r="1">
          <cell r="B1" t="str">
            <v>no</v>
          </cell>
        </row>
      </sheetData>
      <sheetData sheetId="293">
        <row r="1">
          <cell r="B1" t="str">
            <v>no</v>
          </cell>
        </row>
      </sheetData>
      <sheetData sheetId="294">
        <row r="1">
          <cell r="B1" t="str">
            <v>no</v>
          </cell>
        </row>
      </sheetData>
      <sheetData sheetId="295">
        <row r="1">
          <cell r="B1" t="str">
            <v>no</v>
          </cell>
        </row>
      </sheetData>
      <sheetData sheetId="296">
        <row r="1">
          <cell r="B1" t="str">
            <v>no</v>
          </cell>
        </row>
      </sheetData>
      <sheetData sheetId="297">
        <row r="1">
          <cell r="B1" t="str">
            <v>no</v>
          </cell>
        </row>
      </sheetData>
      <sheetData sheetId="298">
        <row r="1">
          <cell r="B1" t="str">
            <v>no</v>
          </cell>
        </row>
      </sheetData>
      <sheetData sheetId="299">
        <row r="1">
          <cell r="B1" t="str">
            <v>no</v>
          </cell>
        </row>
      </sheetData>
      <sheetData sheetId="300">
        <row r="1">
          <cell r="B1" t="str">
            <v>no</v>
          </cell>
        </row>
      </sheetData>
      <sheetData sheetId="301">
        <row r="1">
          <cell r="B1" t="str">
            <v>no</v>
          </cell>
        </row>
      </sheetData>
      <sheetData sheetId="302">
        <row r="1">
          <cell r="B1" t="str">
            <v>no</v>
          </cell>
        </row>
      </sheetData>
      <sheetData sheetId="303">
        <row r="1">
          <cell r="B1" t="str">
            <v>no</v>
          </cell>
        </row>
      </sheetData>
      <sheetData sheetId="304">
        <row r="1">
          <cell r="B1" t="str">
            <v>no</v>
          </cell>
        </row>
      </sheetData>
      <sheetData sheetId="305">
        <row r="1">
          <cell r="B1" t="str">
            <v>no</v>
          </cell>
        </row>
      </sheetData>
      <sheetData sheetId="306">
        <row r="1">
          <cell r="B1" t="str">
            <v>no</v>
          </cell>
        </row>
      </sheetData>
      <sheetData sheetId="307">
        <row r="1">
          <cell r="B1" t="str">
            <v>no</v>
          </cell>
        </row>
      </sheetData>
      <sheetData sheetId="308">
        <row r="1">
          <cell r="B1" t="str">
            <v>no</v>
          </cell>
        </row>
      </sheetData>
      <sheetData sheetId="309">
        <row r="1">
          <cell r="B1" t="str">
            <v>no</v>
          </cell>
        </row>
      </sheetData>
      <sheetData sheetId="310">
        <row r="1">
          <cell r="B1" t="str">
            <v>no</v>
          </cell>
        </row>
      </sheetData>
      <sheetData sheetId="311">
        <row r="1">
          <cell r="B1" t="str">
            <v>no</v>
          </cell>
        </row>
      </sheetData>
      <sheetData sheetId="312">
        <row r="1">
          <cell r="B1" t="str">
            <v>no</v>
          </cell>
        </row>
      </sheetData>
      <sheetData sheetId="313">
        <row r="1">
          <cell r="B1" t="str">
            <v>no</v>
          </cell>
        </row>
      </sheetData>
      <sheetData sheetId="314">
        <row r="1">
          <cell r="B1" t="str">
            <v>no</v>
          </cell>
        </row>
      </sheetData>
      <sheetData sheetId="315">
        <row r="1">
          <cell r="B1" t="str">
            <v>no</v>
          </cell>
        </row>
      </sheetData>
      <sheetData sheetId="316">
        <row r="1">
          <cell r="B1" t="str">
            <v>no</v>
          </cell>
        </row>
      </sheetData>
      <sheetData sheetId="317">
        <row r="1">
          <cell r="B1" t="str">
            <v>no</v>
          </cell>
        </row>
      </sheetData>
      <sheetData sheetId="318">
        <row r="1">
          <cell r="B1" t="str">
            <v>no</v>
          </cell>
        </row>
      </sheetData>
      <sheetData sheetId="319">
        <row r="1">
          <cell r="B1" t="str">
            <v>no</v>
          </cell>
        </row>
      </sheetData>
      <sheetData sheetId="320">
        <row r="1">
          <cell r="B1" t="str">
            <v>no</v>
          </cell>
        </row>
      </sheetData>
      <sheetData sheetId="321">
        <row r="1">
          <cell r="B1" t="str">
            <v>no</v>
          </cell>
        </row>
      </sheetData>
      <sheetData sheetId="322">
        <row r="1">
          <cell r="B1" t="str">
            <v>no</v>
          </cell>
        </row>
      </sheetData>
      <sheetData sheetId="323">
        <row r="1">
          <cell r="B1" t="str">
            <v>no</v>
          </cell>
        </row>
      </sheetData>
      <sheetData sheetId="324">
        <row r="1">
          <cell r="B1" t="str">
            <v>no</v>
          </cell>
        </row>
      </sheetData>
      <sheetData sheetId="325">
        <row r="1">
          <cell r="B1" t="str">
            <v>no</v>
          </cell>
        </row>
      </sheetData>
      <sheetData sheetId="326">
        <row r="1">
          <cell r="B1" t="str">
            <v>no</v>
          </cell>
        </row>
      </sheetData>
      <sheetData sheetId="327">
        <row r="1">
          <cell r="B1" t="str">
            <v>no</v>
          </cell>
        </row>
      </sheetData>
      <sheetData sheetId="328">
        <row r="1">
          <cell r="B1" t="str">
            <v>no</v>
          </cell>
        </row>
      </sheetData>
      <sheetData sheetId="329">
        <row r="1">
          <cell r="B1" t="str">
            <v>no</v>
          </cell>
        </row>
      </sheetData>
      <sheetData sheetId="330">
        <row r="1">
          <cell r="B1" t="str">
            <v>no</v>
          </cell>
        </row>
      </sheetData>
      <sheetData sheetId="331">
        <row r="1">
          <cell r="B1" t="str">
            <v>no</v>
          </cell>
        </row>
      </sheetData>
      <sheetData sheetId="332">
        <row r="1">
          <cell r="B1" t="str">
            <v>no</v>
          </cell>
        </row>
      </sheetData>
      <sheetData sheetId="333">
        <row r="1">
          <cell r="B1" t="str">
            <v>no</v>
          </cell>
        </row>
      </sheetData>
      <sheetData sheetId="334">
        <row r="1">
          <cell r="B1" t="str">
            <v>no</v>
          </cell>
        </row>
      </sheetData>
      <sheetData sheetId="335">
        <row r="1">
          <cell r="B1" t="str">
            <v>no</v>
          </cell>
        </row>
      </sheetData>
      <sheetData sheetId="336">
        <row r="1">
          <cell r="B1" t="str">
            <v>no</v>
          </cell>
        </row>
      </sheetData>
      <sheetData sheetId="337">
        <row r="1">
          <cell r="B1" t="str">
            <v>no</v>
          </cell>
        </row>
      </sheetData>
      <sheetData sheetId="338">
        <row r="1">
          <cell r="B1" t="str">
            <v>no</v>
          </cell>
        </row>
      </sheetData>
      <sheetData sheetId="339">
        <row r="1">
          <cell r="B1" t="str">
            <v>no</v>
          </cell>
        </row>
      </sheetData>
      <sheetData sheetId="340">
        <row r="1">
          <cell r="B1" t="str">
            <v>no</v>
          </cell>
        </row>
      </sheetData>
      <sheetData sheetId="341">
        <row r="1">
          <cell r="B1" t="str">
            <v>no</v>
          </cell>
        </row>
      </sheetData>
      <sheetData sheetId="342">
        <row r="1">
          <cell r="B1" t="str">
            <v>no</v>
          </cell>
        </row>
      </sheetData>
      <sheetData sheetId="343">
        <row r="1">
          <cell r="B1" t="str">
            <v>no</v>
          </cell>
        </row>
      </sheetData>
      <sheetData sheetId="344">
        <row r="1">
          <cell r="B1" t="str">
            <v>no</v>
          </cell>
        </row>
      </sheetData>
      <sheetData sheetId="345">
        <row r="1">
          <cell r="B1" t="str">
            <v>no</v>
          </cell>
        </row>
      </sheetData>
      <sheetData sheetId="346">
        <row r="1">
          <cell r="B1" t="str">
            <v>no</v>
          </cell>
        </row>
      </sheetData>
      <sheetData sheetId="347">
        <row r="1">
          <cell r="B1" t="str">
            <v>no</v>
          </cell>
        </row>
      </sheetData>
      <sheetData sheetId="348">
        <row r="1">
          <cell r="B1" t="str">
            <v>no</v>
          </cell>
        </row>
      </sheetData>
      <sheetData sheetId="349">
        <row r="1">
          <cell r="B1" t="str">
            <v>no</v>
          </cell>
        </row>
      </sheetData>
      <sheetData sheetId="350">
        <row r="1">
          <cell r="B1" t="str">
            <v>no</v>
          </cell>
        </row>
      </sheetData>
      <sheetData sheetId="351">
        <row r="1">
          <cell r="B1" t="str">
            <v>no</v>
          </cell>
        </row>
      </sheetData>
      <sheetData sheetId="352">
        <row r="1">
          <cell r="B1" t="str">
            <v>no</v>
          </cell>
        </row>
      </sheetData>
      <sheetData sheetId="353">
        <row r="1">
          <cell r="B1" t="str">
            <v>no</v>
          </cell>
        </row>
      </sheetData>
      <sheetData sheetId="354">
        <row r="1">
          <cell r="B1" t="str">
            <v>no</v>
          </cell>
        </row>
      </sheetData>
      <sheetData sheetId="355">
        <row r="1">
          <cell r="B1" t="str">
            <v>no</v>
          </cell>
        </row>
      </sheetData>
      <sheetData sheetId="356">
        <row r="1">
          <cell r="B1" t="str">
            <v>no</v>
          </cell>
        </row>
      </sheetData>
      <sheetData sheetId="357">
        <row r="1">
          <cell r="B1" t="str">
            <v>no</v>
          </cell>
        </row>
      </sheetData>
      <sheetData sheetId="358">
        <row r="1">
          <cell r="B1" t="str">
            <v>no</v>
          </cell>
        </row>
      </sheetData>
      <sheetData sheetId="359">
        <row r="1">
          <cell r="B1" t="str">
            <v>no</v>
          </cell>
        </row>
      </sheetData>
      <sheetData sheetId="360">
        <row r="1">
          <cell r="B1" t="str">
            <v>no</v>
          </cell>
        </row>
      </sheetData>
      <sheetData sheetId="361">
        <row r="1">
          <cell r="B1" t="str">
            <v>no</v>
          </cell>
        </row>
      </sheetData>
      <sheetData sheetId="362">
        <row r="1">
          <cell r="B1" t="str">
            <v>no</v>
          </cell>
        </row>
      </sheetData>
      <sheetData sheetId="363">
        <row r="1">
          <cell r="B1" t="str">
            <v>no</v>
          </cell>
        </row>
      </sheetData>
      <sheetData sheetId="364">
        <row r="1">
          <cell r="B1" t="str">
            <v>no</v>
          </cell>
        </row>
      </sheetData>
      <sheetData sheetId="365">
        <row r="1">
          <cell r="B1" t="str">
            <v>no</v>
          </cell>
        </row>
      </sheetData>
      <sheetData sheetId="366">
        <row r="1">
          <cell r="B1" t="str">
            <v>no</v>
          </cell>
        </row>
      </sheetData>
      <sheetData sheetId="367">
        <row r="1">
          <cell r="B1" t="str">
            <v>no</v>
          </cell>
        </row>
      </sheetData>
      <sheetData sheetId="368">
        <row r="1">
          <cell r="B1" t="str">
            <v>no</v>
          </cell>
        </row>
      </sheetData>
      <sheetData sheetId="369">
        <row r="1">
          <cell r="B1" t="str">
            <v>no</v>
          </cell>
        </row>
      </sheetData>
      <sheetData sheetId="370">
        <row r="1">
          <cell r="B1" t="str">
            <v>no</v>
          </cell>
        </row>
      </sheetData>
      <sheetData sheetId="371">
        <row r="1">
          <cell r="B1" t="str">
            <v>no</v>
          </cell>
        </row>
      </sheetData>
      <sheetData sheetId="372">
        <row r="1">
          <cell r="B1" t="str">
            <v>no</v>
          </cell>
        </row>
      </sheetData>
      <sheetData sheetId="373">
        <row r="1">
          <cell r="B1" t="str">
            <v>no</v>
          </cell>
        </row>
      </sheetData>
      <sheetData sheetId="374">
        <row r="1">
          <cell r="B1" t="str">
            <v>no</v>
          </cell>
        </row>
      </sheetData>
      <sheetData sheetId="375">
        <row r="1">
          <cell r="B1" t="str">
            <v>no</v>
          </cell>
        </row>
      </sheetData>
      <sheetData sheetId="376">
        <row r="1">
          <cell r="B1" t="str">
            <v>no</v>
          </cell>
        </row>
      </sheetData>
      <sheetData sheetId="377">
        <row r="1">
          <cell r="B1" t="str">
            <v>no</v>
          </cell>
        </row>
      </sheetData>
      <sheetData sheetId="378">
        <row r="1">
          <cell r="B1" t="str">
            <v>no</v>
          </cell>
        </row>
      </sheetData>
      <sheetData sheetId="379">
        <row r="1">
          <cell r="B1" t="str">
            <v>no</v>
          </cell>
        </row>
      </sheetData>
      <sheetData sheetId="380">
        <row r="1">
          <cell r="B1" t="str">
            <v>no</v>
          </cell>
        </row>
      </sheetData>
      <sheetData sheetId="381">
        <row r="1">
          <cell r="B1" t="str">
            <v>no</v>
          </cell>
        </row>
      </sheetData>
      <sheetData sheetId="382">
        <row r="1">
          <cell r="B1" t="str">
            <v>no</v>
          </cell>
        </row>
      </sheetData>
      <sheetData sheetId="383">
        <row r="1">
          <cell r="B1" t="str">
            <v>no</v>
          </cell>
        </row>
      </sheetData>
      <sheetData sheetId="384">
        <row r="1">
          <cell r="B1" t="str">
            <v>no</v>
          </cell>
        </row>
      </sheetData>
      <sheetData sheetId="385">
        <row r="1">
          <cell r="B1" t="str">
            <v>no</v>
          </cell>
        </row>
      </sheetData>
      <sheetData sheetId="386">
        <row r="1">
          <cell r="B1" t="str">
            <v>no</v>
          </cell>
        </row>
      </sheetData>
      <sheetData sheetId="387">
        <row r="1">
          <cell r="B1" t="str">
            <v>no</v>
          </cell>
        </row>
      </sheetData>
      <sheetData sheetId="388">
        <row r="1">
          <cell r="B1" t="str">
            <v>no</v>
          </cell>
        </row>
      </sheetData>
      <sheetData sheetId="389">
        <row r="1">
          <cell r="B1" t="str">
            <v>no</v>
          </cell>
        </row>
      </sheetData>
      <sheetData sheetId="390">
        <row r="1">
          <cell r="B1" t="str">
            <v>no</v>
          </cell>
        </row>
      </sheetData>
      <sheetData sheetId="391">
        <row r="1">
          <cell r="B1" t="str">
            <v>no</v>
          </cell>
        </row>
      </sheetData>
      <sheetData sheetId="392">
        <row r="1">
          <cell r="B1" t="str">
            <v>no</v>
          </cell>
        </row>
      </sheetData>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ow r="1">
          <cell r="B1" t="str">
            <v>no</v>
          </cell>
        </row>
      </sheetData>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refreshError="1"/>
      <sheetData sheetId="428" refreshError="1"/>
      <sheetData sheetId="429" refreshError="1"/>
      <sheetData sheetId="430" refreshError="1"/>
      <sheetData sheetId="431" refreshError="1"/>
      <sheetData sheetId="432"/>
      <sheetData sheetId="433"/>
      <sheetData sheetId="434">
        <row r="1">
          <cell r="B1" t="str">
            <v>no</v>
          </cell>
        </row>
      </sheetData>
      <sheetData sheetId="435">
        <row r="1">
          <cell r="B1" t="str">
            <v>no</v>
          </cell>
        </row>
      </sheetData>
      <sheetData sheetId="436">
        <row r="21">
          <cell r="C21" t="str">
            <v>Year</v>
          </cell>
        </row>
      </sheetData>
      <sheetData sheetId="437">
        <row r="1">
          <cell r="B1" t="str">
            <v>no</v>
          </cell>
        </row>
      </sheetData>
      <sheetData sheetId="438">
        <row r="1">
          <cell r="B1" t="str">
            <v>no</v>
          </cell>
        </row>
      </sheetData>
      <sheetData sheetId="439">
        <row r="1">
          <cell r="B1" t="str">
            <v>no</v>
          </cell>
        </row>
      </sheetData>
      <sheetData sheetId="440">
        <row r="1">
          <cell r="B1" t="str">
            <v>no</v>
          </cell>
        </row>
      </sheetData>
      <sheetData sheetId="441">
        <row r="1">
          <cell r="B1" t="str">
            <v>no</v>
          </cell>
        </row>
      </sheetData>
      <sheetData sheetId="442">
        <row r="1">
          <cell r="B1" t="str">
            <v>no</v>
          </cell>
        </row>
      </sheetData>
      <sheetData sheetId="443">
        <row r="1">
          <cell r="B1" t="str">
            <v>no</v>
          </cell>
        </row>
      </sheetData>
      <sheetData sheetId="444">
        <row r="1">
          <cell r="B1" t="str">
            <v>no</v>
          </cell>
        </row>
      </sheetData>
      <sheetData sheetId="445">
        <row r="1">
          <cell r="B1" t="str">
            <v>no</v>
          </cell>
        </row>
      </sheetData>
      <sheetData sheetId="446">
        <row r="1">
          <cell r="B1" t="str">
            <v>no</v>
          </cell>
        </row>
      </sheetData>
      <sheetData sheetId="447">
        <row r="1">
          <cell r="B1" t="str">
            <v>no</v>
          </cell>
        </row>
      </sheetData>
      <sheetData sheetId="448">
        <row r="1">
          <cell r="B1" t="str">
            <v>no</v>
          </cell>
        </row>
      </sheetData>
      <sheetData sheetId="449">
        <row r="1">
          <cell r="B1" t="str">
            <v>no</v>
          </cell>
        </row>
      </sheetData>
      <sheetData sheetId="450">
        <row r="1">
          <cell r="B1" t="str">
            <v>no</v>
          </cell>
        </row>
      </sheetData>
      <sheetData sheetId="451">
        <row r="1">
          <cell r="B1" t="str">
            <v>no</v>
          </cell>
        </row>
      </sheetData>
      <sheetData sheetId="452">
        <row r="1">
          <cell r="B1" t="str">
            <v>no</v>
          </cell>
        </row>
      </sheetData>
      <sheetData sheetId="453">
        <row r="1">
          <cell r="B1" t="str">
            <v>no</v>
          </cell>
        </row>
      </sheetData>
      <sheetData sheetId="454">
        <row r="1">
          <cell r="B1" t="str">
            <v>no</v>
          </cell>
        </row>
      </sheetData>
      <sheetData sheetId="455">
        <row r="1">
          <cell r="B1" t="str">
            <v>no</v>
          </cell>
        </row>
      </sheetData>
      <sheetData sheetId="456">
        <row r="1">
          <cell r="B1" t="str">
            <v>no</v>
          </cell>
        </row>
      </sheetData>
      <sheetData sheetId="457">
        <row r="1">
          <cell r="B1" t="str">
            <v>no</v>
          </cell>
        </row>
      </sheetData>
      <sheetData sheetId="458">
        <row r="1">
          <cell r="B1" t="str">
            <v>no</v>
          </cell>
        </row>
      </sheetData>
      <sheetData sheetId="459">
        <row r="1">
          <cell r="B1" t="str">
            <v>no</v>
          </cell>
        </row>
      </sheetData>
      <sheetData sheetId="460">
        <row r="1">
          <cell r="B1" t="str">
            <v>no</v>
          </cell>
        </row>
      </sheetData>
      <sheetData sheetId="461">
        <row r="1">
          <cell r="B1" t="str">
            <v>no</v>
          </cell>
        </row>
      </sheetData>
      <sheetData sheetId="462">
        <row r="1">
          <cell r="B1" t="str">
            <v>no</v>
          </cell>
        </row>
      </sheetData>
      <sheetData sheetId="463">
        <row r="1">
          <cell r="B1" t="str">
            <v>no</v>
          </cell>
        </row>
      </sheetData>
      <sheetData sheetId="464">
        <row r="21">
          <cell r="C21" t="str">
            <v>Year</v>
          </cell>
        </row>
      </sheetData>
      <sheetData sheetId="465">
        <row r="1">
          <cell r="B1" t="str">
            <v>no</v>
          </cell>
        </row>
      </sheetData>
      <sheetData sheetId="466">
        <row r="1">
          <cell r="B1" t="str">
            <v>no</v>
          </cell>
        </row>
      </sheetData>
      <sheetData sheetId="467">
        <row r="21">
          <cell r="C21" t="str">
            <v>Year</v>
          </cell>
        </row>
      </sheetData>
      <sheetData sheetId="468">
        <row r="1">
          <cell r="B1" t="str">
            <v>no</v>
          </cell>
        </row>
      </sheetData>
      <sheetData sheetId="469">
        <row r="1">
          <cell r="B1" t="str">
            <v>no</v>
          </cell>
        </row>
      </sheetData>
      <sheetData sheetId="470">
        <row r="1">
          <cell r="B1" t="str">
            <v>no</v>
          </cell>
        </row>
      </sheetData>
      <sheetData sheetId="471">
        <row r="1">
          <cell r="B1" t="str">
            <v>no</v>
          </cell>
        </row>
      </sheetData>
      <sheetData sheetId="472">
        <row r="21">
          <cell r="C21" t="str">
            <v>Year</v>
          </cell>
        </row>
      </sheetData>
      <sheetData sheetId="473">
        <row r="1">
          <cell r="B1" t="str">
            <v>no</v>
          </cell>
        </row>
      </sheetData>
      <sheetData sheetId="474">
        <row r="21">
          <cell r="C21" t="str">
            <v>Year</v>
          </cell>
        </row>
      </sheetData>
      <sheetData sheetId="475">
        <row r="1">
          <cell r="B1" t="str">
            <v>no</v>
          </cell>
        </row>
      </sheetData>
      <sheetData sheetId="476">
        <row r="1">
          <cell r="B1" t="str">
            <v>no</v>
          </cell>
        </row>
      </sheetData>
      <sheetData sheetId="477">
        <row r="1">
          <cell r="B1" t="str">
            <v>no</v>
          </cell>
        </row>
      </sheetData>
      <sheetData sheetId="478"/>
      <sheetData sheetId="479"/>
      <sheetData sheetId="480"/>
      <sheetData sheetId="481">
        <row r="21">
          <cell r="C21" t="str">
            <v>Year</v>
          </cell>
        </row>
      </sheetData>
      <sheetData sheetId="482"/>
      <sheetData sheetId="483">
        <row r="21">
          <cell r="C21" t="str">
            <v>Year</v>
          </cell>
        </row>
      </sheetData>
      <sheetData sheetId="484">
        <row r="1">
          <cell r="B1" t="str">
            <v>no</v>
          </cell>
        </row>
      </sheetData>
      <sheetData sheetId="485"/>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ow r="1">
          <cell r="B1" t="str">
            <v>no</v>
          </cell>
        </row>
      </sheetData>
      <sheetData sheetId="507">
        <row r="21">
          <cell r="C21" t="str">
            <v>Year</v>
          </cell>
        </row>
      </sheetData>
      <sheetData sheetId="508">
        <row r="1">
          <cell r="B1" t="str">
            <v>no</v>
          </cell>
        </row>
      </sheetData>
      <sheetData sheetId="509">
        <row r="21">
          <cell r="C21" t="str">
            <v>Year</v>
          </cell>
        </row>
      </sheetData>
      <sheetData sheetId="510">
        <row r="1">
          <cell r="B1" t="str">
            <v>no</v>
          </cell>
        </row>
      </sheetData>
      <sheetData sheetId="511">
        <row r="25">
          <cell r="W25">
            <v>39538</v>
          </cell>
        </row>
      </sheetData>
      <sheetData sheetId="512">
        <row r="1">
          <cell r="B1" t="str">
            <v>no</v>
          </cell>
        </row>
      </sheetData>
      <sheetData sheetId="513">
        <row r="21">
          <cell r="C21" t="str">
            <v>Year</v>
          </cell>
        </row>
      </sheetData>
      <sheetData sheetId="514">
        <row r="190">
          <cell r="J190">
            <v>39538</v>
          </cell>
        </row>
      </sheetData>
      <sheetData sheetId="515">
        <row r="1">
          <cell r="B1" t="str">
            <v>no</v>
          </cell>
        </row>
      </sheetData>
      <sheetData sheetId="516">
        <row r="25">
          <cell r="W25">
            <v>39538</v>
          </cell>
        </row>
      </sheetData>
      <sheetData sheetId="517">
        <row r="21">
          <cell r="C21" t="str">
            <v>Year</v>
          </cell>
        </row>
      </sheetData>
      <sheetData sheetId="518">
        <row r="21">
          <cell r="C21" t="str">
            <v>Year</v>
          </cell>
        </row>
      </sheetData>
      <sheetData sheetId="519">
        <row r="21">
          <cell r="C21" t="str">
            <v>Year</v>
          </cell>
        </row>
      </sheetData>
      <sheetData sheetId="520">
        <row r="1">
          <cell r="B1" t="str">
            <v>no</v>
          </cell>
        </row>
      </sheetData>
      <sheetData sheetId="521">
        <row r="1">
          <cell r="B1" t="str">
            <v>no</v>
          </cell>
        </row>
      </sheetData>
      <sheetData sheetId="522">
        <row r="25">
          <cell r="W25">
            <v>39538</v>
          </cell>
        </row>
      </sheetData>
      <sheetData sheetId="523">
        <row r="21">
          <cell r="C21" t="str">
            <v>Year</v>
          </cell>
        </row>
      </sheetData>
      <sheetData sheetId="524">
        <row r="21">
          <cell r="C21" t="str">
            <v>Year</v>
          </cell>
        </row>
      </sheetData>
      <sheetData sheetId="525">
        <row r="21">
          <cell r="C21" t="str">
            <v>Year</v>
          </cell>
        </row>
      </sheetData>
      <sheetData sheetId="526">
        <row r="190">
          <cell r="J190">
            <v>39538</v>
          </cell>
        </row>
      </sheetData>
      <sheetData sheetId="527">
        <row r="25">
          <cell r="W25">
            <v>39538</v>
          </cell>
        </row>
      </sheetData>
      <sheetData sheetId="528">
        <row r="190">
          <cell r="J190">
            <v>39538</v>
          </cell>
        </row>
      </sheetData>
      <sheetData sheetId="529">
        <row r="25">
          <cell r="W25">
            <v>39538</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ow r="1">
          <cell r="B1" t="str">
            <v>no</v>
          </cell>
        </row>
      </sheetData>
      <sheetData sheetId="580">
        <row r="21">
          <cell r="C21" t="str">
            <v>Year</v>
          </cell>
        </row>
      </sheetData>
      <sheetData sheetId="581">
        <row r="1">
          <cell r="B1" t="str">
            <v>no</v>
          </cell>
        </row>
      </sheetData>
      <sheetData sheetId="582">
        <row r="21">
          <cell r="C21" t="str">
            <v>Year</v>
          </cell>
        </row>
      </sheetData>
      <sheetData sheetId="583">
        <row r="1">
          <cell r="B1" t="str">
            <v>no</v>
          </cell>
        </row>
      </sheetData>
      <sheetData sheetId="584">
        <row r="25">
          <cell r="W25">
            <v>39538</v>
          </cell>
        </row>
      </sheetData>
      <sheetData sheetId="585">
        <row r="1">
          <cell r="B1" t="str">
            <v>no</v>
          </cell>
        </row>
      </sheetData>
      <sheetData sheetId="586">
        <row r="21">
          <cell r="C21" t="str">
            <v>Year</v>
          </cell>
        </row>
      </sheetData>
      <sheetData sheetId="587">
        <row r="190">
          <cell r="J190">
            <v>39538</v>
          </cell>
        </row>
      </sheetData>
      <sheetData sheetId="588">
        <row r="1">
          <cell r="B1" t="str">
            <v>no</v>
          </cell>
        </row>
      </sheetData>
      <sheetData sheetId="589">
        <row r="25">
          <cell r="W25">
            <v>39538</v>
          </cell>
        </row>
      </sheetData>
      <sheetData sheetId="590">
        <row r="21">
          <cell r="C21" t="str">
            <v>Year</v>
          </cell>
        </row>
      </sheetData>
      <sheetData sheetId="591">
        <row r="21">
          <cell r="C21" t="str">
            <v>Year</v>
          </cell>
        </row>
      </sheetData>
      <sheetData sheetId="592">
        <row r="21">
          <cell r="C21" t="str">
            <v>Year</v>
          </cell>
        </row>
      </sheetData>
      <sheetData sheetId="593">
        <row r="1">
          <cell r="B1" t="str">
            <v>no</v>
          </cell>
        </row>
      </sheetData>
      <sheetData sheetId="594">
        <row r="1">
          <cell r="B1" t="str">
            <v>no</v>
          </cell>
        </row>
      </sheetData>
      <sheetData sheetId="595">
        <row r="25">
          <cell r="W25">
            <v>39538</v>
          </cell>
        </row>
      </sheetData>
      <sheetData sheetId="596">
        <row r="21">
          <cell r="C21" t="str">
            <v>Year</v>
          </cell>
        </row>
      </sheetData>
      <sheetData sheetId="597">
        <row r="21">
          <cell r="C21" t="str">
            <v>Year</v>
          </cell>
        </row>
      </sheetData>
      <sheetData sheetId="598">
        <row r="21">
          <cell r="C21" t="str">
            <v>Year</v>
          </cell>
        </row>
      </sheetData>
      <sheetData sheetId="599">
        <row r="190">
          <cell r="J190">
            <v>39538</v>
          </cell>
        </row>
      </sheetData>
      <sheetData sheetId="600">
        <row r="25">
          <cell r="W25">
            <v>39538</v>
          </cell>
        </row>
      </sheetData>
      <sheetData sheetId="601">
        <row r="190">
          <cell r="J190">
            <v>39538</v>
          </cell>
        </row>
      </sheetData>
      <sheetData sheetId="602">
        <row r="25">
          <cell r="W25">
            <v>39538</v>
          </cell>
        </row>
      </sheetData>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ec. 1"/>
      <sheetName val="Introduction"/>
      <sheetName val="sec. 2"/>
      <sheetName val="sec. 3"/>
      <sheetName val="Scope of works"/>
      <sheetName val="sec. 4"/>
      <sheetName val="Valuation"/>
      <sheetName val="sec. 5"/>
      <sheetName val="RateBrkdwn "/>
      <sheetName val="BK DWN."/>
      <sheetName val="RateBrkdwn  (2)"/>
      <sheetName val="sec. 6"/>
      <sheetName val="sec.7"/>
      <sheetName val="Measurement 4"/>
      <sheetName val="Measurement 3"/>
      <sheetName val="Measurement 2"/>
      <sheetName val="Measurement 1 "/>
      <sheetName val="sec.8"/>
      <sheetName val="sec. 9"/>
      <sheetName val="QUOTE_E"/>
      <sheetName val="C3"/>
      <sheetName val="List"/>
      <sheetName val="Cover"/>
      <sheetName val="Contents"/>
      <sheetName val="Notes"/>
      <sheetName val="MOS"/>
      <sheetName val="General"/>
      <sheetName val="cp-e1"/>
      <sheetName val="External Doors"/>
      <sheetName val="Measurement sheet"/>
      <sheetName val="TOTAL"/>
      <sheetName val="Forecast"/>
      <sheetName val="Basis"/>
      <sheetName val="SOF Alternative Offer"/>
      <sheetName val="MAT.ATSITE"/>
      <sheetName val="cover_page"/>
      <sheetName val="sec__1"/>
      <sheetName val="sec__2"/>
      <sheetName val="sec__3"/>
      <sheetName val="Scope_of_works"/>
      <sheetName val="sec__4"/>
      <sheetName val="sec__5"/>
      <sheetName val="RateBrkdwn_"/>
      <sheetName val="BK_DWN_"/>
      <sheetName val="RateBrkdwn__(2)"/>
      <sheetName val="sec__6"/>
      <sheetName val="sec_7"/>
      <sheetName val="Measurement_4"/>
      <sheetName val="Measurement_3"/>
      <sheetName val="Measurement_2"/>
      <sheetName val="Measurement_1_"/>
      <sheetName val="sec_8"/>
      <sheetName val="sec__9"/>
      <sheetName val="Sheet2"/>
      <sheetName val="Unit_Name"/>
      <sheetName val="슬래브1"/>
      <sheetName val="BOQ"/>
      <sheetName val="How to update"/>
      <sheetName val="IPS new"/>
      <sheetName val="Currencies"/>
      <sheetName val="Bill No.01"/>
      <sheetName val="STEEL STRUCTURE"/>
      <sheetName val="PRECAST lightconc-II"/>
      <sheetName val="Valesco Paste"/>
      <sheetName val="CEP Form"/>
      <sheetName val="BM"/>
      <sheetName val="Sensitivity Matrix"/>
      <sheetName val="9"/>
      <sheetName val="EXT.WORK WALLAN AREA"/>
      <sheetName val="MAZ-1058"/>
      <sheetName val="Calendar"/>
      <sheetName val="Valn09"/>
      <sheetName val="build-up"/>
      <sheetName val="Schedules"/>
      <sheetName val="Pipe"/>
      <sheetName val="V.Summary"/>
      <sheetName val="DG3285"/>
      <sheetName val="con-pln"/>
      <sheetName val="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 Assumptions"/>
      <sheetName val="Assumption Inputs"/>
      <sheetName val="Cost graph"/>
      <sheetName val="Presentation"/>
      <sheetName val="Calendar year Summary Plan"/>
      <sheetName val="ISC IC Costs"/>
      <sheetName val="Summary year Plan"/>
      <sheetName val="Facility Costs"/>
      <sheetName val="Business Practises Personnel"/>
      <sheetName val="Graph Data"/>
      <sheetName val="Detail Plan"/>
      <sheetName val="Business Practises Recruitment"/>
      <sheetName val="People Costs"/>
      <sheetName val="GSS Costs"/>
      <sheetName val="Technology Costs"/>
      <sheetName val="Interest &amp; Depreciation"/>
      <sheetName val="HL8"/>
      <sheetName val="Global Assmptions"/>
      <sheetName val="Civil Boq"/>
      <sheetName val="Data sheet"/>
      <sheetName val="BOQ_Direct_selling cost"/>
      <sheetName val="Field Values"/>
      <sheetName val="Break up Sheet"/>
      <sheetName val="sept-plan"/>
      <sheetName val="13. Steel - Ratio"/>
      <sheetName val="Design"/>
      <sheetName val="STEEL STRUCTURE"/>
      <sheetName val="Boq"/>
      <sheetName val="Master Sheet"/>
      <sheetName val="BS, PL, SCH 96"/>
      <sheetName val="F&amp;B"/>
      <sheetName val="Pur"/>
      <sheetName val="analysis-superstructure"/>
      <sheetName val="Material "/>
      <sheetName val="Quote Sheet"/>
      <sheetName val="3-3(750)"/>
      <sheetName val="Supplier"/>
      <sheetName val="Totowa commitment"/>
      <sheetName val="US RCP Sep"/>
      <sheetName val="Staff Forecast spread"/>
      <sheetName val="Ref"/>
      <sheetName val="KPIs"/>
      <sheetName val="Sheet2"/>
      <sheetName val="India F&amp;S Template"/>
      <sheetName val="Input"/>
      <sheetName val="Calc_ISC"/>
      <sheetName val="Calc1"/>
      <sheetName val="Time Impact Calc"/>
      <sheetName val="V.Cost.Summary"/>
      <sheetName val="V.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10"/>
      <sheetName val="11"/>
      <sheetName val="External Doors"/>
      <sheetName val="External_Doors"/>
      <sheetName val="External_Doors1"/>
      <sheetName val="External_Doors2"/>
    </sheetNames>
    <sheetDataSet>
      <sheetData sheetId="0"/>
      <sheetData sheetId="1"/>
      <sheetData sheetId="2"/>
      <sheetData sheetId="3"/>
      <sheetData sheetId="4"/>
      <sheetData sheetId="5"/>
      <sheetData sheetId="6"/>
      <sheetData sheetId="7"/>
      <sheetData sheetId="8">
        <row r="25">
          <cell r="N25">
            <v>411.46300000000002</v>
          </cell>
        </row>
      </sheetData>
      <sheetData sheetId="9"/>
      <sheetData sheetId="10"/>
      <sheetData sheetId="11" refreshError="1"/>
      <sheetData sheetId="12"/>
      <sheetData sheetId="13"/>
      <sheetData sheetId="14"/>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de calcul "/>
      <sheetName val="Personnel GP"/>
      <sheetName val="List"/>
      <sheetName val="Sheet1"/>
      <sheetName val="9"/>
      <sheetName val="Note_de_calcul_"/>
      <sheetName val="Personnel_GP"/>
      <sheetName val="BOQ"/>
      <sheetName val="3"/>
      <sheetName val="Cover"/>
      <sheetName val="RA-markate"/>
      <sheetName val="10. &amp; 11. Rate Code &amp; BQ"/>
      <sheetName val="OH Armonial rev4"/>
      <sheetName val="253 Villas"/>
      <sheetName val="Internal Finishes (Unit types)"/>
      <sheetName val="Labor abs-NMR"/>
      <sheetName val="Summary year Plan"/>
      <sheetName val="Valesco Paste"/>
    </sheetNames>
    <sheetDataSet>
      <sheetData sheetId="0"/>
      <sheetData sheetId="1"/>
      <sheetData sheetId="2">
        <row r="2">
          <cell r="A2" t="str">
            <v>Residential Building</v>
          </cell>
          <cell r="C2" t="str">
            <v>LumpSum</v>
          </cell>
        </row>
        <row r="3">
          <cell r="A3" t="str">
            <v>Commercial Building</v>
          </cell>
          <cell r="C3" t="str">
            <v>Re-measured</v>
          </cell>
        </row>
        <row r="4">
          <cell r="A4" t="str">
            <v>Hospital</v>
          </cell>
          <cell r="C4" t="str">
            <v>LumpSum / Re-measured</v>
          </cell>
        </row>
        <row r="5">
          <cell r="A5" t="str">
            <v>Public Works</v>
          </cell>
          <cell r="C5" t="str">
            <v>LumpSum - Submitted as Re-measured</v>
          </cell>
        </row>
      </sheetData>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INDIRECTS-site"/>
      <sheetName val="Chi tiet"/>
      <sheetName val="RateAn"/>
      <sheetName val="Gia vat tu"/>
      <sheetName val="TL rieng"/>
      <sheetName val="DI-ESTI"/>
      <sheetName val="Project Brief"/>
      <sheetName val="DG3285"/>
      <sheetName val="Site Expenses"/>
      <sheetName val="designations"/>
      <sheetName val="L3"/>
      <sheetName val="Option"/>
      <sheetName val="C3"/>
      <sheetName val="Civil Boq"/>
      <sheetName val="Measur"/>
      <sheetName val="5.) Time Delays"/>
      <sheetName val="Chi_tiet"/>
      <sheetName val="Gia_vat_tu"/>
      <sheetName val="TL_rieng"/>
      <sheetName val="Project_Brief"/>
      <sheetName val="Site_Expenses"/>
      <sheetName val="Civil_Boq"/>
      <sheetName val="IBASE"/>
      <sheetName val="EST-FOOTING (G)"/>
      <sheetName val="List"/>
      <sheetName val="App. A-Delivery"/>
      <sheetName val="Wall Sched"/>
      <sheetName val="Break up Sheet"/>
      <sheetName val="cables"/>
      <sheetName val="C"/>
      <sheetName val="부문손익"/>
    </sheetNames>
    <sheetDataSet>
      <sheetData sheetId="0">
        <row r="6">
          <cell r="E6">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wordsdata"/>
      <sheetName val="물량산출페"/>
      <sheetName val="CHIFLET"/>
      <sheetName val="RANGE"/>
      <sheetName val="analysis-superstructure"/>
      <sheetName val="FORM7"/>
      <sheetName val="CCNs"/>
      <sheetName val="S1"/>
      <sheetName val="RateAnalysis"/>
      <sheetName val="Katsayılar"/>
      <sheetName val="DATE"/>
      <sheetName val="수주추정"/>
      <sheetName val="PRECAST lightconc-II"/>
      <sheetName val="Details"/>
      <sheetName val="Workmanship"/>
      <sheetName val="Instructions"/>
      <sheetName val="cover page"/>
      <sheetName val="Balance Sheet"/>
      <sheetName val="Consolidated"/>
      <sheetName val="3"/>
      <sheetName val="GM &amp; TA"/>
      <sheetName val="rates"/>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r"/>
      <sheetName val="recon "/>
      <sheetName val="04-05"/>
      <sheetName val="05-06"/>
      <sheetName val=" 04 - 0 5"/>
      <sheetName val="05 -  0 6 "/>
      <sheetName val="TOTAL"/>
      <sheetName val="Statement"/>
      <sheetName val="Macro"/>
      <sheetName val="Micro"/>
      <sheetName val="Prelims Rose"/>
      <sheetName val="P&amp;M"/>
      <sheetName val="Materials"/>
      <sheetName val="Safety"/>
      <sheetName val="Indian tools"/>
      <sheetName val="COST-SFT- FOR COS"/>
      <sheetName val="RMC Backup"/>
      <sheetName val="MS ITEMS"/>
      <sheetName val="German tools "/>
      <sheetName val="Runners"/>
      <sheetName val="Plywood"/>
      <sheetName val="Lab"/>
      <sheetName val="OTHER PRELIM"/>
      <sheetName val="MOBILISATION"/>
      <sheetName val="Scaff-Rose"/>
      <sheetName val="SALARY Company -Rose"/>
      <sheetName val="NMR"/>
      <sheetName val="PETTY CASH-Rose"/>
      <sheetName val="Security-Rose"/>
      <sheetName val="Site Operating Expenses"/>
      <sheetName val="Scaff_Rose"/>
      <sheetName val="Break up Sheet"/>
      <sheetName val="Fin Sum"/>
      <sheetName val="final abstract"/>
      <sheetName val="SBI(Siliguri)"/>
      <sheetName val="D5"/>
      <sheetName val="Rate analysis"/>
      <sheetName val="beam-reinft"/>
      <sheetName val="GM &amp; TA"/>
      <sheetName val="Civil Boq"/>
      <sheetName val="IV-Utility"/>
      <sheetName val="jobhist"/>
      <sheetName val="Data sheet"/>
      <sheetName val="Qty Tracking With Rate"/>
      <sheetName val="COST"/>
      <sheetName val="gf"/>
      <sheetName val="Analy_7-10"/>
      <sheetName val="Main-Material"/>
      <sheetName val="analysis"/>
      <sheetName val="13. Steel - Ratio"/>
      <sheetName val="D5-P&amp;L"/>
      <sheetName val="NLD - Assum"/>
      <sheetName val="Introduction"/>
      <sheetName val="Model (Not Merged)"/>
      <sheetName val="Summary year Plan"/>
      <sheetName val="CFForecast detail"/>
      <sheetName val="PRECAST lightconc-II"/>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요"/>
      <sheetName val="자재선정"/>
      <sheetName val="산출분류"/>
      <sheetName val="부속자재"/>
      <sheetName val="코드관리"/>
      <sheetName val="산출서"/>
      <sheetName val="노무비"/>
      <sheetName val="자재관리"/>
      <sheetName val="사용자재"/>
      <sheetName val="단가조사"/>
      <sheetName val="물량집계"/>
      <sheetName val="물량산출"/>
      <sheetName val="내역서표지"/>
      <sheetName val="원가계산서"/>
      <sheetName val="총집계표"/>
      <sheetName val="내역집계"/>
      <sheetName val="내역서"/>
      <sheetName val="공량산출서"/>
      <sheetName val="공량산출관리"/>
      <sheetName val="Cover"/>
      <sheetName val="BOQ"/>
      <sheetName val="공량집계"/>
      <sheetName val="수량집계"/>
      <sheetName val="cost"/>
      <sheetName val="FORM7"/>
      <sheetName val="S1"/>
      <sheetName val="wordsdata"/>
      <sheetName val="물량산출페"/>
      <sheetName val="analysis-superstructure"/>
      <sheetName val="CCNs"/>
      <sheetName val="RateAnalysis"/>
      <sheetName val="細目"/>
      <sheetName val="FWBS7000,8000"/>
      <sheetName val="ANALYSER"/>
      <sheetName val="Sum(Cost)"/>
      <sheetName val="입력"/>
      <sheetName val="영업소실적"/>
      <sheetName val="노임단가"/>
      <sheetName val="6호기"/>
      <sheetName val="95신규호표"/>
      <sheetName val="DATE"/>
      <sheetName val="C3"/>
      <sheetName val="PRECAST lightconc-II"/>
      <sheetName val="Workmanship"/>
      <sheetName val="Instructions"/>
      <sheetName val="Details"/>
      <sheetName val="Balance Sheet"/>
      <sheetName val="Consolidated"/>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basic"/>
      <sheetName val="GN-ST-10"/>
      <sheetName val="PRECAST lightconc_II"/>
      <sheetName val="CF-det"/>
      <sheetName val="Cleaning &amp; Grubbing"/>
      <sheetName val="Friends"/>
      <sheetName val="College Details"/>
      <sheetName val="Personal "/>
      <sheetName val="Office"/>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Cover Sheet"/>
      <sheetName val="BOQ REV A"/>
      <sheetName val="BOQ"/>
      <sheetName val="PTB (IO)"/>
      <sheetName val="BMS "/>
      <sheetName val="SPT vs PHI"/>
      <sheetName val="TBAL9697 -group wise  sdpl"/>
      <sheetName val="PIPING"/>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OVER_HEADS"/>
      <sheetName val="Cover_Sheet"/>
      <sheetName val="BOQ_REV_A"/>
      <sheetName val="PTB_(IO)"/>
      <sheetName val="BMS_"/>
      <sheetName val="SPT_vs_PHI"/>
      <sheetName val="TBAL9697_-group_wise__sdpl"/>
      <sheetName val="八幡"/>
      <sheetName val="zone-8"/>
      <sheetName val="MHNO_LEV"/>
      <sheetName val="concrete"/>
      <sheetName val="beam-reinft-IIInd floor"/>
      <sheetName val="M-Book for Conc"/>
      <sheetName val="M-Book for FW"/>
      <sheetName val="SITE OVERHEADS"/>
      <sheetName val="labour coeff"/>
      <sheetName val="Site Dev BOQ"/>
      <sheetName val="Sheet3"/>
      <sheetName val="VCH-SLC"/>
      <sheetName val="Supplier"/>
      <sheetName val="upa"/>
      <sheetName val="Expenditure plan"/>
      <sheetName val="ORDER BOOKING"/>
      <sheetName val="Design"/>
      <sheetName val="SILICATE"/>
      <sheetName val="Costing Upto Mar'11 (2)"/>
      <sheetName val="Tender Summary"/>
      <sheetName val="p&amp;m"/>
      <sheetName val="#REF!"/>
      <sheetName val="A"/>
      <sheetName val="Boq Block A"/>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List"/>
      <sheetName val="dBase"/>
      <sheetName val="Meas.-Hotel Part"/>
      <sheetName val="Contract Night Staff"/>
      <sheetName val="Contract Day Staff"/>
      <sheetName val="Day Shift"/>
      <sheetName val="Night Shift"/>
      <sheetName val="External Doors"/>
      <sheetName val="T&amp;M"/>
      <sheetName val="BOQ_Direct_selling cost"/>
      <sheetName val="Sheet2"/>
      <sheetName val="scurve calc (2)"/>
      <sheetName val="factors"/>
      <sheetName val="Headings"/>
      <sheetName val="Direct cost shed A-2 "/>
      <sheetName val="22.12.2011"/>
      <sheetName val="Fee Rate Summary"/>
      <sheetName val="Civil Boq"/>
      <sheetName val="9"/>
      <sheetName val="Meas__Hotel Part"/>
      <sheetName val="BOQ (2)"/>
      <sheetName val="2gii"/>
      <sheetName val="공장별판관비배부"/>
      <sheetName val="Build-up"/>
      <sheetName val="final abstract"/>
      <sheetName val="Detail"/>
      <sheetName val="Data"/>
      <sheetName val="Lead"/>
      <sheetName val="INPUT SHEET"/>
      <sheetName val="Fill this out first..."/>
      <sheetName val="temp"/>
      <sheetName val="GBW"/>
      <sheetName val="MN T.B."/>
      <sheetName val=" 09.07.10 M顅ᎆ뤀ᨇ԰_x0000_缀_x0000_"/>
      <sheetName val="beam-reinft"/>
      <sheetName val=" 09.07.10 M顅ᎆ뤀ᨇ԰?缀?"/>
      <sheetName val="master"/>
      <sheetName val="DataInput"/>
      <sheetName val="DataInput-1"/>
      <sheetName val="DI Rate Analysis"/>
      <sheetName val="Economic RisingMain  Ph-I"/>
      <sheetName val="inWords"/>
      <sheetName val="ancillary"/>
      <sheetName val="Raw Data"/>
      <sheetName val="Option"/>
      <sheetName val="공사비 내역 (가)"/>
      <sheetName val="Ave.wtd.rates"/>
      <sheetName val="Material "/>
      <sheetName val="Labour &amp; Plant"/>
      <sheetName val="Cashflow projection"/>
      <sheetName val="PA- Consutant "/>
      <sheetName val="Item- Compact"/>
      <sheetName val="BS8007"/>
      <sheetName val="St.co.91.5lvl"/>
      <sheetName val="Civil Works"/>
      <sheetName val="SP Break Up"/>
      <sheetName val="TBAL9697 _group wise  sdpl"/>
      <sheetName val="Intake"/>
      <sheetName val="IO List"/>
      <sheetName val="HEAD"/>
      <sheetName val="Labour productivity"/>
      <sheetName val="Assumptions"/>
      <sheetName val="Cost Index"/>
      <sheetName val="cash in flow Summary JV "/>
      <sheetName val="water prop."/>
      <sheetName val="GR.slab-reinft"/>
      <sheetName val="section"/>
      <sheetName val="Structure Bills Qty"/>
      <sheetName val="Sales &amp; Prod"/>
      <sheetName val="Costing"/>
      <sheetName val="HVAC"/>
      <sheetName val="Staff Acco."/>
      <sheetName val="col-reinft1"/>
      <sheetName val="dlvoid"/>
      <sheetName val="Rate Analysis"/>
      <sheetName val="Prelims Breakup"/>
      <sheetName val="Phase 1"/>
      <sheetName val="Voucher"/>
      <sheetName val="Project Details.."/>
      <sheetName val="PRECAST_lightconc-II2"/>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SPT_vs_PHI2"/>
      <sheetName val="TBAL9697_-group_wise__sdpl2"/>
      <sheetName val="TAX_BILLS"/>
      <sheetName val="CASH_BILLS"/>
      <sheetName val="LABOUR_BILLS"/>
      <sheetName val="puch_order"/>
      <sheetName val="Sheet1_(2)"/>
      <sheetName val="Quantity_Schedule1"/>
      <sheetName val="Revenue__Schedule_1"/>
      <sheetName val="Balance_works_-_Direct_Cost1"/>
      <sheetName val="Balance_works_-_Indirect_Cost1"/>
      <sheetName val="Fund_Plan1"/>
      <sheetName val="Bill_of_Resources1"/>
      <sheetName val="SITE_OVERHEADS"/>
      <sheetName val="labour_coeff"/>
      <sheetName val="Site_Dev_BOQ"/>
      <sheetName val="Expenditure_plan"/>
      <sheetName val="ORDER_BOOKING"/>
      <sheetName val="Costing_Upto_Mar'11_(2)"/>
      <sheetName val="Tender_Summary"/>
      <sheetName val="beam-reinft-IIInd_floor"/>
      <sheetName val="Prelims_Breakup"/>
      <sheetName val="Boq_Block_A"/>
      <sheetName val="M-Book_for_Conc"/>
      <sheetName val="M-Book_for_FW"/>
      <sheetName val="Rate analysis- BOQ 1 "/>
      <sheetName val="box-12"/>
      <sheetName val="08.07.10헾】_x0005__x0000__x0000__x0000__x0000_ꎋ"/>
      <sheetName val=" _x000a_¢_x0002_&amp;_x0000__x0000__x0000_ú5#_x0000__x0000__x0000__x0000__x0000__x0000__x0000_"/>
      <sheetName val=""/>
      <sheetName val="AOR"/>
      <sheetName val="F20 Risk Analysis"/>
      <sheetName val="Change Order Log"/>
      <sheetName val="lookups"/>
      <sheetName val="ref"/>
      <sheetName val="Bin"/>
      <sheetName val="2000 MOR"/>
      <sheetName val="Driveway Beams"/>
      <sheetName val="PRELIM5"/>
      <sheetName val="Analy_7-10"/>
      <sheetName val="INDIGINEOUS ITEMS "/>
      <sheetName val="Meas_-Hotel_Part"/>
      <sheetName val="22_12_2011"/>
      <sheetName val="BOQ_(2)"/>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cal"/>
      <sheetName val="gen"/>
      <sheetName val="1.Civil-RA"/>
      <sheetName val="3cd Annexure"/>
      <sheetName val="_23_07_10_MECH-TANK"/>
      <sheetName val="Labour"/>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Admin"/>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B3-B4-B5-B6"/>
      <sheetName val=" 09.07.10 M顅ᎆ뤀ᨇ԰"/>
      <sheetName val=" 09.07.10 M顅ᎆ뤀ᨇ԰_缀_"/>
      <sheetName val="Fin. Assumpt. - Sensitivities"/>
      <sheetName val="Bill 1"/>
      <sheetName val="Bill 2"/>
      <sheetName val="Bill 3"/>
      <sheetName val="Bill 4"/>
      <sheetName val="Bill 5"/>
      <sheetName val="Bill 6"/>
      <sheetName val="Bill 7"/>
      <sheetName val="sheeet7"/>
      <sheetName val="08.07.10헾】_x0005_????ꎋ"/>
      <sheetName val="T-P1, FINISHES WORKING "/>
      <sheetName val="Assumption &amp; Exclusion"/>
      <sheetName val="querries"/>
      <sheetName val="SUMMARY(E)"/>
      <sheetName val="wordsdata"/>
      <sheetName val="estm_mech"/>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 _x000a_¢_x0002_&amp;???ú5#???????"/>
      <sheetName val="Assumption Inputs"/>
      <sheetName val="Pacakges split"/>
      <sheetName val="COST"/>
      <sheetName val="run"/>
      <sheetName val="Background"/>
      <sheetName val="L+M"/>
      <sheetName val="AutoOpen Stub Data"/>
      <sheetName val="Code"/>
      <sheetName val="Eqpmnt Plng"/>
      <sheetName val="Debits as on 12.04.08"/>
      <sheetName val="DEINKING(ANNEX 1)"/>
      <sheetName val="Wire"/>
      <sheetName val="analysis"/>
      <sheetName val="STAFFSCHED "/>
      <sheetName val="Cover"/>
      <sheetName val="Data Sheet"/>
      <sheetName val="_17_07_10_N_SHIFT_MECH-TANK"/>
      <sheetName val="_17_07_10_RS_&amp;_SECURITY"/>
      <sheetName val="17_07_10_CIVIL_WET"/>
      <sheetName val="_17_07_10_CIVIL"/>
      <sheetName val="_17_07_10_MECH-FAB"/>
      <sheetName val="_17_07_10_MECH-TANK"/>
      <sheetName val="Makro1"/>
      <sheetName val="RA-markate"/>
      <sheetName val="pol-60"/>
      <sheetName val="COLUMN"/>
      <sheetName val="InputPO_Del"/>
      <sheetName val="LABOUR RATE"/>
      <sheetName val="Material Rate"/>
      <sheetName val="ACS(1)"/>
      <sheetName val="FAS-C(4)"/>
      <sheetName val="CCTV(old)"/>
      <sheetName val="Final"/>
      <sheetName val="Summary-Price_New"/>
      <sheetName val="AN-2K"/>
      <sheetName val="Switch V16"/>
      <sheetName val="MG"/>
      <sheetName val="VALIDATIONS"/>
      <sheetName val="Mat_Cost"/>
      <sheetName val="detail'02"/>
      <sheetName val="India F&amp;S Template"/>
      <sheetName val=" bus bay"/>
      <sheetName val="doq-10"/>
      <sheetName val="doq-I"/>
      <sheetName val="doq 4"/>
      <sheetName val="doq 2"/>
      <sheetName val="Grade Slab -1"/>
      <sheetName val="Grade Slab -2"/>
      <sheetName val="Grade slab-3"/>
      <sheetName val="Grade slab -4"/>
      <sheetName val="Grade slab -5"/>
      <sheetName val="Grade slab -6"/>
      <sheetName val="x-items"/>
      <sheetName val="_16_07_10_N_SHIFT_MECH-FAB"/>
      <sheetName val="환율"/>
      <sheetName val="B'Sheet"/>
      <sheetName val="Asmp"/>
      <sheetName val="Cat A Change Control"/>
      <sheetName val="DP"/>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Theo Cons-June'10"/>
      <sheetName val="CABLERET"/>
      <sheetName val="Income Statement"/>
      <sheetName val="Summary WG"/>
      <sheetName val="Deduction of assets"/>
      <sheetName val="AFAS "/>
      <sheetName val="RDS &amp; WLD"/>
      <sheetName val="PA System"/>
      <sheetName val="ACC"/>
      <sheetName val="CCTV"/>
      <sheetName val="Server &amp; PAC Room"/>
      <sheetName val="BMS"/>
      <sheetName val="HVAC BOQ"/>
      <sheetName val="DI_Rate_Analysis"/>
      <sheetName val="Economic_RisingMain__Ph-I"/>
      <sheetName val="Factor Sheet"/>
      <sheetName val="BOQ_Direct_selling_cost"/>
      <sheetName val="Variables"/>
      <sheetName val="Main-Material"/>
      <sheetName val="Form-B"/>
      <sheetName val="FitOutConfCentre"/>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scurve_calc_(2)"/>
      <sheetName val="Contract_Night_Staff"/>
      <sheetName val="Contract_Day_Staff"/>
      <sheetName val="Day_Shift"/>
      <sheetName val="Night_Shift"/>
      <sheetName val="Direct_cost_shed_A-2_"/>
      <sheetName val="Fee_Rate_Summary"/>
      <sheetName val="Civil_Boq"/>
      <sheetName val="22_12_20111"/>
      <sheetName val="BOQ_(2)1"/>
      <sheetName val="INPUT_SHEET"/>
      <sheetName val="final_abstract"/>
      <sheetName val="Meas__Hotel_Part"/>
      <sheetName val="Ave_wtd_rates"/>
      <sheetName val="Material_"/>
      <sheetName val="Labour_&amp;_Plant"/>
      <sheetName val="Cashflow_projection"/>
      <sheetName val="_09_07_10_M顅ᎆ뤀ᨇ԰缀"/>
      <sheetName val="Item-_Compact"/>
      <sheetName val="St_co_91_5lvl"/>
      <sheetName val="Fill_this_out_first___"/>
      <sheetName val="cash_in_flow_Summary_JV_"/>
      <sheetName val="water_prop_"/>
      <sheetName val="GR_slab-reinft"/>
      <sheetName val="Cost_Index"/>
      <sheetName val="Sales_&amp;_Prod"/>
      <sheetName val="IO_List"/>
      <sheetName val="Staff_Acco_"/>
      <sheetName val="08_07_10헾】ꎋ"/>
      <sheetName val="PA-_Consutant_"/>
      <sheetName val="3cd_Annexure"/>
      <sheetName val="DI_Rate_Analysis1"/>
      <sheetName val="Economic_RisingMain__Ph-I1"/>
      <sheetName val="Civil_Works"/>
      <sheetName val="TBAL9697__group_wise__sdpl"/>
      <sheetName val="MN_T_B_"/>
      <sheetName val="SP_Break_Up"/>
      <sheetName val="Labour_productivity"/>
      <sheetName val="_09_07_10_M顅ᎆ뤀ᨇ԰?缀?"/>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Project_Details_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Measurements"/>
      <sheetName val="Tables"/>
      <sheetName val="Flooring"/>
      <sheetName val="Ceilings"/>
      <sheetName val="ACAD Finishes"/>
      <sheetName val="Site Details"/>
      <sheetName val="Chair"/>
      <sheetName val="Site Area Statement"/>
      <sheetName val="Doors"/>
      <sheetName val="Estimate"/>
      <sheetName val="Blr hire"/>
      <sheetName val="currency"/>
      <sheetName val="d-safe specs"/>
      <sheetName val="  ¢_x0002_&amp;_x0000__x0000__x0000_ú5#_x0000__x0000__x0000__x0000__x0000__x0000__x0000_"/>
      <sheetName val="  ¢_x0002_&amp;???ú5#???????"/>
      <sheetName val="segment_topsheet"/>
      <sheetName val="08.07.10헾】_x0005_????菈_x0013_"/>
      <sheetName val="08.07.10헾】_x0005__x0000__x0000"/>
      <sheetName val="08.07.10헾】_x0005_____ꎋ"/>
      <sheetName val="FT-05-02IsoBOM"/>
      <sheetName val="08.07.10헾】_x0005_"/>
      <sheetName val="08.07.10헾】_x0005_??_x0005__x0000__x0000_"/>
      <sheetName val="14.07.10 CIVIL W ["/>
      <sheetName val="14.07.10@^\_x0001_&amp;_x0000__x0000__x0000__x0012_8"/>
      <sheetName val="_x0000__x0000__x0000__x0000__x0000__x0000__x0000_Ü5)_x0000__x001e_bÝ/_x0012_8)_x0000__x0012_6)_x0000_&amp;_x0000__x0000__x0000_&amp;_x0000__x0000__x0000_"/>
      <sheetName val="_x0001__x0000__x0000__x0000_"/>
      <sheetName val="08.07.10헾】_x0005_??壀&quot;夌&quot;"/>
      <sheetName val="BOQ LT"/>
      <sheetName val="_21_07_10_N_SHIFT_MECH-FA"/>
      <sheetName val="Report"/>
      <sheetName val="Invoice Tracker"/>
      <sheetName val="Cost Basis"/>
      <sheetName val="DSLP"/>
      <sheetName val="Load Details(B2)"/>
      <sheetName val="Works - Quote Sheet"/>
      <sheetName val="girder"/>
      <sheetName val="Rocker"/>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CON"/>
      <sheetName val="Index"/>
      <sheetName val="B3-B4-B5-_x0006__x0000_"/>
      <sheetName val="_x0000__x0017__x0000__x0012__x0000__x000f__x0000__x0012__x0000__x0013__x0000__x000a__x0000__x001a__x0000__x001b__x0000__x0017__x0000_"/>
      <sheetName val="ᬀᜀሀༀሀ_x0000__x0000__x0000__x0000__x0000__x0000__x0000__x0000__x0000__x0000__x0000__x0000__x0000_"/>
      <sheetName val="Intro."/>
      <sheetName val="Gate 2"/>
      <sheetName val="Lab"/>
      <sheetName val="MASTER_RATE ANALYSIS"/>
      <sheetName val="Name List"/>
      <sheetName val="starter"/>
      <sheetName val="08.07.10헾】_x0005_??헾⿂_x0005__x0000_"/>
      <sheetName val="08.07.10헾】_x0005_????懇"/>
      <sheetName val="08.07.10헾】_x0005_??ꮸ⽚_x0005__x0000_"/>
      <sheetName val="08.07.10헾】_x0005_??丵⼽_x0005__x0000_"/>
      <sheetName val="08.07.10헾】_x0005_????癠'"/>
      <sheetName val="PRECAST-conc-AI"/>
      <sheetName val="Miscellan%ous_x0008_civil"/>
      <sheetName val="b`sic"/>
      <sheetName val="PRECAST lig(tconc_II"/>
      <sheetName val="Sqn_Abs"/>
      <sheetName val="calcul"/>
      <sheetName val="08.07.10헾】_x0005_??헾⽀_x0005__x0000_"/>
      <sheetName val=" _¢_x0002_&amp;"/>
      <sheetName val=" _¢_x0002_&amp;___ú5#_______"/>
      <sheetName val="Quote Sheet"/>
      <sheetName val="08.07.10헾】_x0005_??헾⾑_x0005__x0000_"/>
      <sheetName val="98Price"/>
      <sheetName val="LMP"/>
      <sheetName val="sc-mar2000"/>
      <sheetName val="BLOCK-A (MEA.SHEET)"/>
      <sheetName val="UNIT"/>
      <sheetName val="CCY"/>
      <sheetName val="BHANDUP"/>
      <sheetName val="预算"/>
      <sheetName val="電気設備表"/>
      <sheetName val="Projects"/>
      <sheetName val="Project Ignite"/>
      <sheetName val=" _x000d_¢_x0002_&amp;_x0000__x0000__x0000_ú5#_x0000__x0000__x0000__x0000__x0000__x0000__x0000_"/>
      <sheetName val="eq"/>
      <sheetName val=" _x000d_¢_x0002_&amp;???ú5#???????"/>
      <sheetName val="Customize Your Invoice"/>
      <sheetName val="目录"/>
      <sheetName val="F&amp;B"/>
      <sheetName val="#REF"/>
      <sheetName val="Kitchen"/>
      <sheetName val="Misc. Data"/>
      <sheetName val="Inputs"/>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VF Full Recon"/>
      <sheetName val="PITP3 COPY"/>
      <sheetName val="Meas."/>
      <sheetName val="Expenses Actual Vs. Budgeted"/>
      <sheetName val="Col up to plinth"/>
      <sheetName val="Footing"/>
      <sheetName val="RCC,Ret. Wall"/>
      <sheetName val="08.07.10헾】_x0005_??壀$夌$"/>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beam-reinft-IIInd_floor2"/>
      <sheetName val="TAX_BILLS2"/>
      <sheetName val="CASH_BILLS2"/>
      <sheetName val="LABOUR_BILLS2"/>
      <sheetName val="puch_order2"/>
      <sheetName val="Sheet1_(2)2"/>
      <sheetName val="Expenditure_plan2"/>
      <sheetName val="ORDER_BOOKING2"/>
      <sheetName val="Boq_Block_A2"/>
      <sheetName val="M-Book_for_Conc2"/>
      <sheetName val="M-Book_for_FW2"/>
      <sheetName val="Site_Dev_BOQ2"/>
      <sheetName val="labour_coeff2"/>
      <sheetName val="SITE_OVERHEADS2"/>
      <sheetName val="Costing_Upto_Mar'11_(2)2"/>
      <sheetName val="Tender_Summary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BOQ_Direct_selling_cost1"/>
      <sheetName val="Meas_-Hotel_Part2"/>
      <sheetName val="scurve_calc_(2)1"/>
      <sheetName val="Contract_Night_Staff1"/>
      <sheetName val="Contract_Day_Staff1"/>
      <sheetName val="Day_Shift1"/>
      <sheetName val="Night_Shift1"/>
      <sheetName val="Direct_cost_shed_A-2_1"/>
      <sheetName val="Civil_Works1"/>
      <sheetName val="Cashflow_projection1"/>
      <sheetName val="Ave_wtd_rates1"/>
      <sheetName val="Material_1"/>
      <sheetName val="Labour_&amp;_Plant1"/>
      <sheetName val="22_12_20112"/>
      <sheetName val="BOQ_(2)2"/>
      <sheetName val="PA-_Consutant_1"/>
      <sheetName val="final_abstract1"/>
      <sheetName val="Fee_Rate_Summary1"/>
      <sheetName val="Civil_Boq1"/>
      <sheetName val="INPUT_SHEET1"/>
      <sheetName val="Item-_Compact1"/>
      <sheetName val="St_co_91_5lvl1"/>
      <sheetName val="SP_Break_Up1"/>
      <sheetName val="TBAL9697__group_wise__sdpl1"/>
      <sheetName val="Meas__Hotel_Part1"/>
      <sheetName val="IO_List1"/>
      <sheetName val="Fill_this_out_first___1"/>
      <sheetName val="Labour_productivity1"/>
      <sheetName val="DI_Rate_Analysis2"/>
      <sheetName val="Economic_RisingMain__Ph-I2"/>
      <sheetName val="_09_07_10_M顅ᎆ뤀ᨇ԰?缀?1"/>
      <sheetName val="Cost_Index1"/>
      <sheetName val="cash_in_flow_Summary_JV_1"/>
      <sheetName val="water_prop_1"/>
      <sheetName val="GR_slab-reinft1"/>
      <sheetName val="Structure_Bills_Qty1"/>
      <sheetName val="Sales_&amp;_Prod1"/>
      <sheetName val="MN_T_B_1"/>
      <sheetName val="Staff_Acco_1"/>
      <sheetName val="_09_07_10_M顅ᎆ뤀ᨇ԰1"/>
      <sheetName val="_09_07_10_M顅ᎆ뤀ᨇ԰_缀_1"/>
      <sheetName val="3cd_Annexure1"/>
      <sheetName val="Fin__Assumpt__-_Sensitivities1"/>
      <sheetName val="Bill_11"/>
      <sheetName val="Bill_21"/>
      <sheetName val="Bill_31"/>
      <sheetName val="Bill_41"/>
      <sheetName val="Bill_51"/>
      <sheetName val="Bill_61"/>
      <sheetName val="Bill_71"/>
      <sheetName val="F20_Risk_Analysis1"/>
      <sheetName val="Change_Order_Log1"/>
      <sheetName val="2000_MOR1"/>
      <sheetName val="1_Civil-RA1"/>
      <sheetName val="Prelims_Breakup2"/>
      <sheetName val="INDIGINEOUS_ITEMS_1"/>
      <sheetName val="Rate_Analysis1"/>
      <sheetName val="Project_Details__1"/>
      <sheetName val="Driveway_Beams1"/>
      <sheetName val="Rate_analysis-_BOQ_1_1"/>
      <sheetName val="DEINKING(ANNEX_1)1"/>
      <sheetName val="Eqpmnt_Plng1"/>
      <sheetName val="Cat_A_Change_Control1"/>
      <sheetName val="Data_Sheet"/>
      <sheetName val="External_Doors1"/>
      <sheetName val="AutoOpen_Stub_Data1"/>
      <sheetName val="T-P1,_FINISHES_WORKING_1"/>
      <sheetName val="Assumption_&amp;_Exclusion1"/>
      <sheetName val="Assumption_Inputs1"/>
      <sheetName val="d-safe_specs"/>
      <sheetName val="Phase_11"/>
      <sheetName val="__¢&amp;ú5#"/>
      <sheetName val="__¢&amp;???ú5#???????"/>
      <sheetName val="LABOUR_RATE1"/>
      <sheetName val="Material_Rate1"/>
      <sheetName val="Switch_V161"/>
      <sheetName val="14_07_10@&amp;Ò:"/>
      <sheetName val="14_07_10Á&amp;î&lt;"/>
      <sheetName val="¸:;b+/î&lt;î:&amp;&amp;"/>
      <sheetName val="Pacakges_split1"/>
      <sheetName val="Debits_as_on_12_04_08"/>
      <sheetName val="Theo_Cons-June'10"/>
      <sheetName val="AFAS_"/>
      <sheetName val="RDS_&amp;_WLD"/>
      <sheetName val="PA_System"/>
      <sheetName val="Server_&amp;_PAC_Room"/>
      <sheetName val="HVAC_BOQ"/>
      <sheetName val="Grade_Slab_-11"/>
      <sheetName val="Grade_Slab_-21"/>
      <sheetName val="Grade_slab-31"/>
      <sheetName val="Grade_slab_-41"/>
      <sheetName val="Grade_slab_-51"/>
      <sheetName val="Grade_slab_-61"/>
      <sheetName val="08_07_10헾】????菈"/>
      <sheetName val="08_07_10헾】_x0000"/>
      <sheetName val="08_07_10헾】____ꎋ"/>
      <sheetName val="Summary_WG"/>
      <sheetName val="Deduction_of_assets"/>
      <sheetName val="STAFFSCHED_"/>
      <sheetName val="India_F&amp;S_Template"/>
      <sheetName val="_bus_bay"/>
      <sheetName val="doq_4"/>
      <sheetName val="doq_2"/>
      <sheetName val="Factor_Sheet1"/>
      <sheetName val="11B_"/>
      <sheetName val="08_07_10헾】??"/>
      <sheetName val="14_07_10_CIVIL_W ["/>
      <sheetName val="14_07_10@^\&amp;8"/>
      <sheetName val="Ü5)bÝ/8)6)&amp;&amp;"/>
      <sheetName val="08_07_10헾】??壀&quot;夌&quot;"/>
      <sheetName val="Cost_Basis"/>
      <sheetName val="08_07_10헾】??헾⿂"/>
      <sheetName val="08_07_10헾】????懇"/>
      <sheetName val="08_07_10헾】"/>
      <sheetName val="08_07_10헾】??ꮸ⽚"/>
      <sheetName val="08_07_10헾】??丵⼽"/>
      <sheetName val="ACAD_Finishes"/>
      <sheetName val="Site_Details"/>
      <sheetName val="Site_Area_Statement"/>
      <sheetName val="BOQ_LT"/>
      <sheetName val="Invoice_Tracker"/>
      <sheetName val="08_07_10헾】????癠'"/>
      <sheetName val="Blr_hire"/>
      <sheetName val="Miscellan%ouscivil"/>
      <sheetName val="PRECAST_lig(tconc_II"/>
      <sheetName val="08_07_10헾】??헾⽀"/>
      <sheetName val="Quote_Sheet"/>
      <sheetName val="__¢&amp;"/>
      <sheetName val="__¢&amp;___ú5#_______"/>
      <sheetName val="08_07_10헾】??헾⾑"/>
      <sheetName val="Income_Statemen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B3-B4-B5-"/>
      <sheetName val="_x000a_"/>
      <sheetName val="ᬀᜀሀༀሀ"/>
      <sheetName val="Misc__Data"/>
      <sheetName val="Load_Details(B2)"/>
      <sheetName val="Works_-_Quote_Sheet"/>
      <sheetName val="Intro_"/>
      <sheetName val="Gate_2"/>
      <sheetName val="MASTER_RATE_ANALYSIS"/>
      <sheetName val="Name_List"/>
      <sheetName val="Project_Ignite"/>
      <sheetName val="BLOCK-A_(MEA_SHEET)"/>
      <sheetName val="Customize_Your_Invoice"/>
      <sheetName val="08_07_10헾】??壀$夌$"/>
      <sheetName val="Fin. Assumpt. - SensitivitieH"/>
      <sheetName val="est"/>
      <sheetName val="FORM7"/>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Publicbuilding"/>
      <sheetName val="2.civil-RA"/>
      <sheetName val="INTRO"/>
      <sheetName val="General Input"/>
      <sheetName val="C-12"/>
      <sheetName val="SEW4"/>
      <sheetName val="Fin. Assumpt. - Sensitivitie"/>
      <sheetName val="Form 6"/>
      <sheetName val="08.07.10_x0000__x0000_ⴠ_x0000__x0000__x0000_㭮㢝輜_x0018_"/>
      <sheetName val="DOOR-WIND"/>
      <sheetName val="CIF COST ITEM"/>
      <sheetName val="경비공통"/>
      <sheetName val="grid"/>
      <sheetName val="CT"/>
      <sheetName val="PT"/>
      <sheetName val="7 Other Costs"/>
      <sheetName val="Vind - BtB"/>
      <sheetName val="Codes"/>
      <sheetName val="CCTV_EST1"/>
      <sheetName val="KSt - Analysis "/>
      <sheetName val="Section Catalogue"/>
      <sheetName val="beam-reinft-machine rm"/>
      <sheetName val="Cash Flow Input Data_ISC"/>
      <sheetName val="Interface_SC"/>
      <sheetName val="Calc_ISC"/>
      <sheetName val="Calc_SC"/>
      <sheetName val="Interface_ISC"/>
      <sheetName val="GD"/>
      <sheetName val="Civil-BOQ"/>
      <sheetName val="Elec-BOQ"/>
      <sheetName val="Plumb-BOQ"/>
      <sheetName val="Lifts &amp; Escal-BOQ"/>
      <sheetName val="FIRE BOQ"/>
      <sheetName val="Costcal"/>
      <sheetName val="Eqpmnt Pln_x0000_"/>
      <sheetName val="Eqpmnt PlnH"/>
      <sheetName val="Eqpmnt PlnÄ"/>
      <sheetName val="SOR"/>
      <sheetName val="_x0000__x0017__x0000__x0012__x0000__x000f__x0000__x0012__x0000__x0013__x0000_ _x0000__x001a__x0000__x001b__x0000__x0017__x0000_"/>
      <sheetName val="_ ¢&amp;ú5#"/>
      <sheetName val="_ ¢&amp;???ú5#???????"/>
      <sheetName val="BLK2"/>
      <sheetName val="BLK3"/>
      <sheetName val="E &amp; R"/>
      <sheetName val="radar"/>
      <sheetName val="UG"/>
      <sheetName val="Revised_2_fc4a"/>
      <sheetName val="Construction"/>
      <sheetName val="CPA33-34"/>
      <sheetName val="P&amp;L"/>
      <sheetName val="Paramètres"/>
      <sheetName val="Divers"/>
      <sheetName val="Zuschläge"/>
      <sheetName val="precast RC element"/>
      <sheetName val="08.07.10헾】_x0005_??헾　_x0005__x0000_"/>
      <sheetName val="08.07.10헾】_x0005_??苈ô헾⼤"/>
      <sheetName val="Deprec."/>
      <sheetName val="RA BILL - 1"/>
      <sheetName val="Tax Inv"/>
      <sheetName val="Tax Inv (Client)"/>
      <sheetName val="Guide"/>
      <sheetName val="SC Cost MAR 02"/>
      <sheetName val="Material&amp;equipment"/>
      <sheetName val="RCC,Ret__Wall"/>
      <sheetName val="PRECAST_lightconc-II5"/>
      <sheetName val="PRECAST_lightconc_II5"/>
      <sheetName val="Cleaning_&amp;_Grubbing5"/>
      <sheetName val="College_Details5"/>
      <sheetName val="Personal_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Expenditure_plan3"/>
      <sheetName val="ORDER_BOOKING3"/>
      <sheetName val="beam-reinft-IIInd_floor3"/>
      <sheetName val="M-Book_for_Conc3"/>
      <sheetName val="M-Book_for_FW3"/>
      <sheetName val="TAX_BILLS3"/>
      <sheetName val="CASH_BILLS3"/>
      <sheetName val="LABOUR_BILLS3"/>
      <sheetName val="puch_order3"/>
      <sheetName val="Sheet1_(2)3"/>
      <sheetName val="Boq_Block_A3"/>
      <sheetName val="SITE_OVERHEADS3"/>
      <sheetName val="labour_coeff3"/>
      <sheetName val="Site_Dev_BOQ3"/>
      <sheetName val="Costing_Upto_Mar'11_(2)3"/>
      <sheetName val="Tender_Summary3"/>
      <sheetName val="BOQ_(2)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scurve_calc_(2)2"/>
      <sheetName val="Meas_-Hotel_Part3"/>
      <sheetName val="BOQ_Direct_selling_cost2"/>
      <sheetName val="Contract_Night_Staff2"/>
      <sheetName val="Contract_Day_Staff2"/>
      <sheetName val="Day_Shift2"/>
      <sheetName val="Night_Shift2"/>
      <sheetName val="Direct_cost_shed_A-2_2"/>
      <sheetName val="final_abstract2"/>
      <sheetName val="Fee_Rate_Summary2"/>
      <sheetName val="Civil_Boq2"/>
      <sheetName val="22_12_20113"/>
      <sheetName val="Ave_wtd_rates2"/>
      <sheetName val="Material_2"/>
      <sheetName val="Labour_&amp;_Plant2"/>
      <sheetName val="Cashflow_projection2"/>
      <sheetName val="Item-_Compact2"/>
      <sheetName val="PA-_Consutant_2"/>
      <sheetName val="Meas__Hotel_Part2"/>
      <sheetName val="St_co_91_5lvl2"/>
      <sheetName val="Sales_&amp;_Prod2"/>
      <sheetName val="INPUT_SHEET2"/>
      <sheetName val="Civil_Works2"/>
      <sheetName val="SP_Break_Up2"/>
      <sheetName val="TBAL9697__group_wise__sdpl2"/>
      <sheetName val="IO_List2"/>
      <sheetName val="DI_Rate_Analysis3"/>
      <sheetName val="Economic_RisingMain__Ph-I3"/>
      <sheetName val="Fill_this_out_first___2"/>
      <sheetName val="Prelims_Breakup3"/>
      <sheetName val="Labour_productivity2"/>
      <sheetName val="MN_T_B_2"/>
      <sheetName val="_09_07_10_M顅ᎆ뤀ᨇ԰?缀?2"/>
      <sheetName val="cash_in_flow_Summary_JV_2"/>
      <sheetName val="water_prop_2"/>
      <sheetName val="GR_slab-reinft2"/>
      <sheetName val="Cost_Index2"/>
      <sheetName val="Staff_Acco_2"/>
      <sheetName val="Project_Details__2"/>
      <sheetName val="Rate_analysis-_BOQ_1_2"/>
      <sheetName val="R.A."/>
      <sheetName val="08.07.10 CIVIՌ_x0000_缀_x0000__x0000_"/>
      <sheetName val="Rate analysis civil"/>
      <sheetName val="Conc&amp;steel-assets"/>
      <sheetName val="STP"/>
      <sheetName val="_22_07_10_MECH-FþÕ"/>
      <sheetName val=" _¢_x0002_&amp;_x0000__x0000__x0000"/>
      <sheetName val="PROCTOR"/>
      <sheetName val="PROG_DATA"/>
      <sheetName val="LEVEL SHEET"/>
      <sheetName val="CPIPE2"/>
      <sheetName val="Footing "/>
      <sheetName val="VF_Full_Recon"/>
      <sheetName val="PITP3_COPY"/>
      <sheetName val="Meas_"/>
      <sheetName val="Expenses_Actual_Vs__Budgeted"/>
      <sheetName val="Col_up_to_plinth"/>
      <sheetName val="TEXT"/>
      <sheetName val="sept-plan"/>
      <sheetName val="3cd_Annexure2"/>
      <sheetName val="Fin__Assumpt__-_Sensitivities2"/>
      <sheetName val="Bill_12"/>
      <sheetName val="Bill_22"/>
      <sheetName val="Bill_32"/>
      <sheetName val="Bill_42"/>
      <sheetName val="Bill_52"/>
      <sheetName val="Bill_62"/>
      <sheetName val="Bill_72"/>
      <sheetName val="INDIGINEOUS_ITEMS_2"/>
      <sheetName val="_09_07_10_M顅ᎆ뤀ᨇ԰2"/>
      <sheetName val="_09_07_10_M顅ᎆ뤀ᨇ԰_缀_2"/>
      <sheetName val="1_Civil-RA2"/>
      <sheetName val="F20_Risk_Analysis2"/>
      <sheetName val="Change_Order_Log2"/>
      <sheetName val="2000_MOR2"/>
      <sheetName val="Structure_Bills_Qty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PRECAST_lightconc-II6"/>
      <sheetName val="PRECAST_lightconc_II6"/>
      <sheetName val="College_Details6"/>
      <sheetName val="Personal_6"/>
      <sheetName val="Cleaning_&amp;_Grubbing6"/>
      <sheetName val="jidal_dam6"/>
      <sheetName val="fran_temp6"/>
      <sheetName val="kona_swit6"/>
      <sheetName val="template_(8)6"/>
      <sheetName val="template_(9)6"/>
      <sheetName val="OVER_HEADS6"/>
      <sheetName val="Cover_Sheet6"/>
      <sheetName val="BOQ_REV_A6"/>
      <sheetName val="PTB_(IO)6"/>
      <sheetName val="BMS_6"/>
      <sheetName val="TBAL9697_-group_wise__sdpl6"/>
      <sheetName val="SPT_vs_PHI6"/>
      <sheetName val="Quantity_Schedule5"/>
      <sheetName val="Revenue__Schedule_5"/>
      <sheetName val="Balance_works_-_Direct_Cost5"/>
      <sheetName val="Balance_works_-_Indirect_Cost5"/>
      <sheetName val="Fund_Plan5"/>
      <sheetName val="Bill_of_Resources5"/>
      <sheetName val="SITE_OVERHEADS4"/>
      <sheetName val="labour_coeff4"/>
      <sheetName val="beam-reinft-IIInd_floor4"/>
      <sheetName val="Tender_Summary4"/>
      <sheetName val="Costing_Upto_Mar'11_(2)4"/>
      <sheetName val="Site_Dev_BOQ4"/>
      <sheetName val="TAX_BILLS4"/>
      <sheetName val="CASH_BILLS4"/>
      <sheetName val="LABOUR_BILLS4"/>
      <sheetName val="puch_order4"/>
      <sheetName val="Sheet1_(2)4"/>
      <sheetName val="22_12_20114"/>
      <sheetName val="BOQ_(2)4"/>
      <sheetName val="Expenditure_plan4"/>
      <sheetName val="ORDER_BOOKING4"/>
      <sheetName val="Boq_Block_A4"/>
      <sheetName val="M-Book_for_Conc4"/>
      <sheetName val="M-Book_for_FW4"/>
      <sheetName val="Meas_-Hotel_Part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BOQ_Direct_selling_cost3"/>
      <sheetName val="scurve_calc_(2)3"/>
      <sheetName val="Direct_cost_shed_A-2_3"/>
      <sheetName val="Contract_Night_Staff3"/>
      <sheetName val="Contract_Day_Staff3"/>
      <sheetName val="Day_Shift3"/>
      <sheetName val="Night_Shift3"/>
      <sheetName val="St_co_91_5lvl3"/>
      <sheetName val="Civil_Boq3"/>
      <sheetName val="Fee_Rate_Summary3"/>
      <sheetName val="INPUT_SHEET3"/>
      <sheetName val="final_abstract3"/>
      <sheetName val="DI_Rate_Analysis4"/>
      <sheetName val="Economic_RisingMain__Ph-I4"/>
      <sheetName val="Fill_this_out_first___3"/>
      <sheetName val="Meas__Hotel_Part3"/>
      <sheetName val="Ave_wtd_rates3"/>
      <sheetName val="Material_3"/>
      <sheetName val="Labour_&amp;_Plant3"/>
      <sheetName val="Cashflow_projection3"/>
      <sheetName val="PA-_Consutant_3"/>
      <sheetName val="TBAL9697__group_wise__sdpl3"/>
      <sheetName val="Item-_Compact3"/>
      <sheetName val="Civil_Works3"/>
      <sheetName val="IO_List3"/>
      <sheetName val="Project_Details__3"/>
      <sheetName val="SP_Break_Up3"/>
      <sheetName val="cash_in_flow_Summary_JV_3"/>
      <sheetName val="water_prop_3"/>
      <sheetName val="GR_slab-reinft3"/>
      <sheetName val="Cost_Index3"/>
      <sheetName val="Sales_&amp;_Prod3"/>
      <sheetName val="MN_T_B_3"/>
      <sheetName val="Staff_Acco_3"/>
      <sheetName val="3cd_Annexure3"/>
      <sheetName val="Fin__Assumpt__-_Sensitivities3"/>
      <sheetName val="Bill_13"/>
      <sheetName val="Bill_23"/>
      <sheetName val="Bill_33"/>
      <sheetName val="Bill_43"/>
      <sheetName val="Bill_53"/>
      <sheetName val="Bill_63"/>
      <sheetName val="Bill_73"/>
      <sheetName val="1_Civil-RA3"/>
      <sheetName val="F20_Risk_Analysis3"/>
      <sheetName val="Change_Order_Log3"/>
      <sheetName val="2000_MOR3"/>
      <sheetName val="_09_07_10_M顅ᎆ뤀ᨇ԰?缀?3"/>
      <sheetName val="Labour_productivity3"/>
      <sheetName val="Structure_Bills_Qty3"/>
      <sheetName val="Prelims_Breakup4"/>
      <sheetName val="Rate_analysis-_BOQ_1_3"/>
      <sheetName val="Driveway_Beams3"/>
      <sheetName val="INDIGINEOUS_ITEMS_3"/>
      <sheetName val="_09_07_10_M顅ᎆ뤀ᨇ԰3"/>
      <sheetName val="_09_07_10_M顅ᎆ뤀ᨇ԰_缀_3"/>
      <sheetName val="Eqpmnt_Plng3"/>
      <sheetName val="LABOUR_RATE3"/>
      <sheetName val="Material_Rate3"/>
      <sheetName val="Switch_V163"/>
      <sheetName val="Assumption_Inputs3"/>
      <sheetName val="Debits_as_on_12_04_082"/>
      <sheetName val="Cat_A_Change_Control3"/>
      <sheetName val="Rate_Analysis3"/>
      <sheetName val="Phase_13"/>
      <sheetName val="Pacakges_split3"/>
      <sheetName val="AutoOpen_Stub_Data3"/>
      <sheetName val="T-P1,_FINISHES_WORKING_3"/>
      <sheetName val="Assumption_&amp;_Exclusion3"/>
      <sheetName val="DEINKING(ANNEX_1)3"/>
      <sheetName val="External_Doors3"/>
      <sheetName val="Theo_Cons-June'102"/>
      <sheetName val="Invoice_Tracker2"/>
      <sheetName val="Income_Statement2"/>
      <sheetName val="STAFFSCHED_2"/>
      <sheetName val="Data_Sheet2"/>
      <sheetName val="India_F&amp;S_Template2"/>
      <sheetName val="_bus_bay2"/>
      <sheetName val="doq_42"/>
      <sheetName val="doq_22"/>
      <sheetName val="Grade_Slab_-13"/>
      <sheetName val="Grade_Slab_-23"/>
      <sheetName val="Grade_slab-33"/>
      <sheetName val="Grade_slab_-43"/>
      <sheetName val="Grade_slab_-53"/>
      <sheetName val="Grade_slab_-63"/>
      <sheetName val="Factor_Sheet3"/>
      <sheetName val="11B_2"/>
      <sheetName val="ACAD_Finishes2"/>
      <sheetName val="Site_Details2"/>
      <sheetName val="Site_Area_Statement2"/>
      <sheetName val="Summary_WG2"/>
      <sheetName val="BOQ_LT2"/>
      <sheetName val="14_07_10_CIVIL_W [2"/>
      <sheetName val="Deduction_of_assets2"/>
      <sheetName val="AFAS_2"/>
      <sheetName val="RDS_&amp;_WLD2"/>
      <sheetName val="PA_System2"/>
      <sheetName val="Server_&amp;_PAC_Room2"/>
      <sheetName val="HVAC_BOQ2"/>
      <sheetName val="VF_Full_Recon2"/>
      <sheetName val="PITP3_COPY2"/>
      <sheetName val="Meas_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Cost_Basis2"/>
      <sheetName val="BLOCK-A_(MEA_SHEET)2"/>
      <sheetName val="Expenses_Actual_Vs__Budgeted2"/>
      <sheetName val="Col_up_to_plinth2"/>
      <sheetName val="MASTER_RATE_ANALYSIS2"/>
      <sheetName val="Load_Details(B2)2"/>
      <sheetName val="Works_-_Quote_Sheet2"/>
      <sheetName val="Form_6"/>
      <sheetName val="Lifts_&amp;_Escal-BOQ"/>
      <sheetName val="FIRE_BOQ"/>
      <sheetName val="PRECAST_lightconc-II7"/>
      <sheetName val="PRECAST_lightconc_II7"/>
      <sheetName val="College_Details7"/>
      <sheetName val="Personal_7"/>
      <sheetName val="Cleaning_&amp;_Grubbing7"/>
      <sheetName val="jidal_dam7"/>
      <sheetName val="fran_temp7"/>
      <sheetName val="kona_swit7"/>
      <sheetName val="template_(8)7"/>
      <sheetName val="template_(9)7"/>
      <sheetName val="OVER_HEADS7"/>
      <sheetName val="Cover_Sheet7"/>
      <sheetName val="BOQ_REV_A7"/>
      <sheetName val="PTB_(IO)7"/>
      <sheetName val="BMS_7"/>
      <sheetName val="TBAL9697_-group_wise__sdpl7"/>
      <sheetName val="SPT_vs_PHI7"/>
      <sheetName val="Quantity_Schedule6"/>
      <sheetName val="Revenue__Schedule_6"/>
      <sheetName val="Balance_works_-_Direct_Cost6"/>
      <sheetName val="Balance_works_-_Indirect_Cost6"/>
      <sheetName val="Fund_Plan6"/>
      <sheetName val="Bill_of_Resources6"/>
      <sheetName val="SITE_OVERHEADS5"/>
      <sheetName val="labour_coeff5"/>
      <sheetName val="beam-reinft-IIInd_floor5"/>
      <sheetName val="Tender_Summary5"/>
      <sheetName val="Costing_Upto_Mar'11_(2)5"/>
      <sheetName val="Site_Dev_BOQ5"/>
      <sheetName val="TAX_BILLS5"/>
      <sheetName val="CASH_BILLS5"/>
      <sheetName val="LABOUR_BILLS5"/>
      <sheetName val="puch_order5"/>
      <sheetName val="Sheet1_(2)5"/>
      <sheetName val="22_12_20115"/>
      <sheetName val="BOQ_(2)5"/>
      <sheetName val="Expenditure_plan5"/>
      <sheetName val="ORDER_BOOKING5"/>
      <sheetName val="Boq_Block_A5"/>
      <sheetName val="M-Book_for_Conc5"/>
      <sheetName val="M-Book_for_FW5"/>
      <sheetName val="Meas_-Hotel_Part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BOQ_Direct_selling_cost4"/>
      <sheetName val="scurve_calc_(2)4"/>
      <sheetName val="Direct_cost_shed_A-2_4"/>
      <sheetName val="Contract_Night_Staff4"/>
      <sheetName val="Contract_Day_Staff4"/>
      <sheetName val="Day_Shift4"/>
      <sheetName val="Night_Shift4"/>
      <sheetName val="St_co_91_5lvl4"/>
      <sheetName val="Civil_Boq4"/>
      <sheetName val="Fee_Rate_Summary4"/>
      <sheetName val="INPUT_SHEET4"/>
      <sheetName val="final_abstract4"/>
      <sheetName val="DI_Rate_Analysis5"/>
      <sheetName val="Economic_RisingMain__Ph-I5"/>
      <sheetName val="Fill_this_out_first___4"/>
      <sheetName val="Meas__Hotel_Part4"/>
      <sheetName val="Ave_wtd_rates4"/>
      <sheetName val="Material_4"/>
      <sheetName val="Labour_&amp;_Plant4"/>
      <sheetName val="Cashflow_projection4"/>
      <sheetName val="PA-_Consutant_4"/>
      <sheetName val="TBAL9697__group_wise__sdpl4"/>
      <sheetName val="Item-_Compact4"/>
      <sheetName val="Civil_Works4"/>
      <sheetName val="IO_List4"/>
      <sheetName val="Project_Details__4"/>
      <sheetName val="SP_Break_Up4"/>
      <sheetName val="cash_in_flow_Summary_JV_4"/>
      <sheetName val="water_prop_4"/>
      <sheetName val="GR_slab-reinft4"/>
      <sheetName val="Cost_Index4"/>
      <sheetName val="Sales_&amp;_Prod4"/>
      <sheetName val="MN_T_B_4"/>
      <sheetName val="Staff_Acco_4"/>
      <sheetName val="3cd_Annexure4"/>
      <sheetName val="Fin__Assumpt__-_Sensitivities4"/>
      <sheetName val="Bill_14"/>
      <sheetName val="Bill_24"/>
      <sheetName val="Bill_34"/>
      <sheetName val="Bill_44"/>
      <sheetName val="Bill_54"/>
      <sheetName val="Bill_64"/>
      <sheetName val="Bill_74"/>
      <sheetName val="1_Civil-RA4"/>
      <sheetName val="F20_Risk_Analysis4"/>
      <sheetName val="Change_Order_Log4"/>
      <sheetName val="2000_MOR4"/>
      <sheetName val="_09_07_10_M顅ᎆ뤀ᨇ԰?缀?4"/>
      <sheetName val="Labour_productivity4"/>
      <sheetName val="Structure_Bills_Qty4"/>
      <sheetName val="Prelims_Breakup5"/>
      <sheetName val="Rate_analysis-_BOQ_1_4"/>
      <sheetName val="Driveway_Beams4"/>
      <sheetName val="INDIGINEOUS_ITEMS_4"/>
      <sheetName val="_09_07_10_M顅ᎆ뤀ᨇ԰4"/>
      <sheetName val="_09_07_10_M顅ᎆ뤀ᨇ԰_缀_4"/>
      <sheetName val="Eqpmnt_Plng4"/>
      <sheetName val="LABOUR_RATE4"/>
      <sheetName val="Material_Rate4"/>
      <sheetName val="Switch_V164"/>
      <sheetName val="Assumption_Inputs4"/>
      <sheetName val="Debits_as_on_12_04_083"/>
      <sheetName val="Cat_A_Change_Control4"/>
      <sheetName val="Rate_Analysis4"/>
      <sheetName val="Phase_14"/>
      <sheetName val="Pacakges_split4"/>
      <sheetName val="AutoOpen_Stub_Data4"/>
      <sheetName val="T-P1,_FINISHES_WORKING_4"/>
      <sheetName val="Assumption_&amp;_Exclusion4"/>
      <sheetName val="DEINKING(ANNEX_1)4"/>
      <sheetName val="External_Doors4"/>
      <sheetName val="Theo_Cons-June'103"/>
      <sheetName val="Invoice_Tracker3"/>
      <sheetName val="Income_Statement3"/>
      <sheetName val="STAFFSCHED_3"/>
      <sheetName val="Data_Sheet3"/>
      <sheetName val="India_F&amp;S_Template3"/>
      <sheetName val="_bus_bay3"/>
      <sheetName val="doq_43"/>
      <sheetName val="doq_23"/>
      <sheetName val="Grade_Slab_-14"/>
      <sheetName val="Grade_Slab_-24"/>
      <sheetName val="Grade_slab-34"/>
      <sheetName val="Grade_slab_-44"/>
      <sheetName val="Grade_slab_-54"/>
      <sheetName val="Grade_slab_-64"/>
      <sheetName val="Factor_Sheet4"/>
      <sheetName val="11B_3"/>
      <sheetName val="ACAD_Finishes3"/>
      <sheetName val="Site_Details3"/>
      <sheetName val="Site_Area_Statement3"/>
      <sheetName val="Summary_WG3"/>
      <sheetName val="BOQ_LT3"/>
      <sheetName val="14_07_10_CIVIL_W [3"/>
      <sheetName val="Deduction_of_assets3"/>
      <sheetName val="AFAS_3"/>
      <sheetName val="RDS_&amp;_WLD3"/>
      <sheetName val="PA_System3"/>
      <sheetName val="Server_&amp;_PAC_Room3"/>
      <sheetName val="HVAC_BOQ3"/>
      <sheetName val="VF_Full_Recon3"/>
      <sheetName val="PITP3_COPY3"/>
      <sheetName val="Meas_3"/>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Cost_Basis3"/>
      <sheetName val="BLOCK-A_(MEA_SHEET)3"/>
      <sheetName val="Expenses_Actual_Vs__Budgeted3"/>
      <sheetName val="Col_up_to_plinth3"/>
      <sheetName val="MASTER_RATE_ANALYSIS3"/>
      <sheetName val="Load_Details(B2)3"/>
      <sheetName val="Works_-_Quote_Sheet3"/>
      <sheetName val="Quote_Sheet1"/>
      <sheetName val="d-safe_specs1"/>
      <sheetName val="Blr_hire1"/>
      <sheetName val="PRECAST_lig(tconc_II1"/>
      <sheetName val="Misc__Data1"/>
      <sheetName val="Form_61"/>
      <sheetName val="Lifts_&amp;_Escal-BOQ1"/>
      <sheetName val="FIRE_BOQ1"/>
      <sheetName val="Rate_analysis_civil"/>
      <sheetName val="Fin__Assumpt__-_SensitivitieH"/>
      <sheetName val="Fin__Assumpt__-_Sensitivitie"/>
      <sheetName val="KSt_-_Analysis_"/>
      <sheetName val="Section_Catalogue"/>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basdat"/>
      <sheetName val="maing1"/>
      <sheetName val="월선수금"/>
      <sheetName val="foot-slab reinft"/>
      <sheetName val="E_&amp;_R"/>
      <sheetName val="beam-reinft-machine_rm"/>
      <sheetName val="Cash_Flow_Input_Data_ISC"/>
      <sheetName val="d-safe_specs2"/>
      <sheetName val="Blr_hire2"/>
      <sheetName val="PRECAST_lig(tconc_II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RCC,Ret__Wall1"/>
      <sheetName val="Name_List1"/>
      <sheetName val="Intro_1"/>
      <sheetName val="Gate_21"/>
      <sheetName val="Project_Ignite1"/>
      <sheetName val="E_&amp;_R1"/>
      <sheetName val="Customize_Your_Invoice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Blr_hire3"/>
      <sheetName val="PRECAST_lig(tconc_II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ogress"/>
      <sheetName val="WORK TABLE"/>
      <sheetName val="PointNo.5"/>
      <sheetName val="Basement Budget"/>
      <sheetName val="RES-PLANNING"/>
      <sheetName val="Balustrade"/>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inter"/>
      <sheetName val="Varthur 1"/>
      <sheetName val="COP Final"/>
      <sheetName val="dummy"/>
      <sheetName val="old_serial no."/>
      <sheetName val="tot_ass_9697"/>
      <sheetName val="Door"/>
      <sheetName val="SC Cost FEB 03"/>
      <sheetName val="SALA-002"/>
      <sheetName val="Con0304"/>
      <sheetName val="Cumulative Karnatka Purchase"/>
      <sheetName val="Purchase---"/>
      <sheetName val="Reco- Project wise"/>
      <sheetName val="Purchase head Wise"/>
      <sheetName val="Reco"/>
      <sheetName val="List of Project"/>
      <sheetName val="Sheet5"/>
      <sheetName val="Cumulative Karnatka Purchas (2"/>
      <sheetName val="Pivot table"/>
      <sheetName val="ETC Plant Cost"/>
      <sheetName val="Array"/>
      <sheetName val="Array (2)"/>
      <sheetName val="PIPELINE"/>
      <sheetName val="CIVIL"/>
      <sheetName val="13. Steel - Ratio"/>
      <sheetName val="Deprec_"/>
      <sheetName val="Deprec_1"/>
      <sheetName val="R_A_"/>
      <sheetName val="Temporary"/>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II_Cement_Reconkiliation2"/>
      <sheetName val="Summary output"/>
      <sheetName val="Input"/>
      <sheetName val="OpTrack"/>
      <sheetName val="Erection"/>
      <sheetName val="MS Loan repayments"/>
      <sheetName val="PriceSummary"/>
      <sheetName val="HK"/>
      <sheetName val="Calendar"/>
      <sheetName val="Jafiliya"/>
      <sheetName val="Oud Metha"/>
      <sheetName val="Port Saeed"/>
      <sheetName val="Al Wasl"/>
      <sheetName val="Zabeel"/>
      <sheetName val="w't table"/>
      <sheetName val="cover page"/>
      <sheetName val="Master data"/>
      <sheetName val="Combined Results "/>
      <sheetName val="Cashflow"/>
      <sheetName val="Detail In Door Stad"/>
      <sheetName val="S1BOQ"/>
      <sheetName val="ST CODE"/>
      <sheetName val="CMSBM"/>
      <sheetName val="measure"/>
      <sheetName val="CIF_COST_ITEM"/>
      <sheetName val="Adimi bldg"/>
      <sheetName val="Pump House"/>
      <sheetName val="Fuel Regu Station"/>
      <sheetName val="0200 Siteworks"/>
      <sheetName val="Balance Sheet"/>
      <sheetName val="MENSUAL"/>
      <sheetName val="Gym AV"/>
      <sheetName val="73 Free Chart Templates - 3"/>
      <sheetName val="WORD"/>
      <sheetName val="OPENINGS"/>
      <sheetName val="Forecast"/>
      <sheetName val="Database"/>
      <sheetName val="Abstract"/>
      <sheetName val="CIF_COST_ITEM1"/>
      <sheetName val="CIF_COST_ITEM2"/>
      <sheetName val="CIF_COST_ITEM3"/>
      <sheetName val="Oud_Metha"/>
      <sheetName val="Port_Saeed"/>
      <sheetName val="Al_Wasl"/>
      <sheetName val="Sum6Jun99"/>
      <sheetName val="Initial Data"/>
      <sheetName val="CIF_COST_ITEM4"/>
      <sheetName val="Oud_Metha1"/>
      <sheetName val="Port_Saeed1"/>
      <sheetName val="Al_Wasl1"/>
      <sheetName val="Basement_Budget"/>
      <sheetName val="Initial_Data"/>
      <sheetName val="CIF_COST_ITEM5"/>
      <sheetName val="Oud_Metha2"/>
      <sheetName val="Port_Saeed2"/>
      <sheetName val="Al_Wasl2"/>
      <sheetName val="Initial_Data1"/>
      <sheetName val="Basement_Budget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공사비_내역_(가)8"/>
      <sheetName val="Raw_Data8"/>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공사비_내역_(가)9"/>
      <sheetName val="Raw_Data9"/>
      <sheetName val="CIF_COST_ITEM9"/>
      <sheetName val="Oud_Metha6"/>
      <sheetName val="Port_Saeed6"/>
      <sheetName val="Al_Wasl6"/>
      <sheetName val="Basement_Budget5"/>
      <sheetName val="Initial_Data5"/>
      <sheetName val=" _x000a_¢_x0002_&amp;_x0000__x0000_"/>
      <sheetName val="BL Staff"/>
      <sheetName val="14.07.10@"/>
      <sheetName val="14.07.10Á_x000c__x0003_&amp;"/>
      <sheetName val="08.07.10헾】_x0005_____菈_x0013_"/>
      <sheetName val="  ¢_x0002_&amp;"/>
      <sheetName val="  ¢_x0002_&amp;___ú5#_______"/>
      <sheetName val="14.07.10 CIVIL W _"/>
      <sheetName val="14.07.10@^__x0001_&amp;"/>
      <sheetName val="_x0001_"/>
      <sheetName val="œheet3"/>
      <sheetName val=" "/>
      <sheetName val="  ¢_x0002_&amp;_x0000__x0000_"/>
      <sheetName val="ABB"/>
      <sheetName val="GE"/>
      <sheetName val="abst-of -cost"/>
      <sheetName val="lists"/>
      <sheetName val="TBEAM"/>
      <sheetName val=" _x000a_¢_x0002_&amp;"/>
      <sheetName val="MFG"/>
      <sheetName val="Material List "/>
      <sheetName val="_x0017__x0000__x0012__x0000__x000f__x0000__x0012__x0000__x0013__x0000__x001a__x0000__x0013__x0000__x000b__x0000__x0006__x0000__x0011__x0000__x0010__x0000__x0007__x0000__x0003__x0000__x0003_"/>
      <sheetName val="Shuttering Material"/>
      <sheetName val="BBS-Residential"/>
      <sheetName val="Keyword"/>
      <sheetName val="SALE&amp;COST"/>
      <sheetName val="Basis"/>
      <sheetName val="Deprec_2"/>
      <sheetName val="Form_62"/>
      <sheetName val="Lifts_&amp;_Escal-BOQ2"/>
      <sheetName val="FIRE_BOQ2"/>
      <sheetName val="Equipment Master"/>
      <sheetName val="Material Master"/>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Project Brief"/>
      <sheetName val="Schedule"/>
      <sheetName val="Pur"/>
      <sheetName val="PROJECT BRIEF(EX.NEW)"/>
      <sheetName val="Project Data"/>
      <sheetName val="Details"/>
      <sheetName val="Macro custom function"/>
      <sheetName val="DM tANK Allow"/>
      <sheetName val="ATTACH_6"/>
      <sheetName val="datatable"/>
      <sheetName val="Material"/>
      <sheetName val="DM_tANK_Allow"/>
      <sheetName val="DM_tANK_Allow1"/>
      <sheetName val="w't_table"/>
      <sheetName val="cover_page"/>
      <sheetName val="ST_CODE"/>
      <sheetName val="w't_table1"/>
      <sheetName val="cover_page1"/>
      <sheetName val="ST_CODE1"/>
      <sheetName val="Rate_analysis_civil1"/>
      <sheetName val="w't_table3"/>
      <sheetName val="cover_page3"/>
      <sheetName val="ST_CODE3"/>
      <sheetName val="Deprec_3"/>
      <sheetName val="Rate_analysis_civil3"/>
      <sheetName val="DM_tANK_Allow3"/>
      <sheetName val="w't_table2"/>
      <sheetName val="cover_page2"/>
      <sheetName val="ST_CODE2"/>
      <sheetName val="Rate_analysis_civil2"/>
      <sheetName val="DM_tANK_Allow2"/>
      <sheetName val="w't_table4"/>
      <sheetName val="cover_page4"/>
      <sheetName val="ST_CODE4"/>
      <sheetName val="Deprec_4"/>
      <sheetName val="Rate_analysis_civil4"/>
      <sheetName val="DM_tANK_Allow4"/>
      <sheetName val="Macro_custom_function"/>
      <sheetName val="Gym_AV"/>
      <sheetName val="WORKOUT"/>
      <sheetName val="COST SHEET"/>
      <sheetName val="Staff"/>
      <sheetName val="COMP"/>
      <sheetName val="Cable Rate 10.05.15"/>
      <sheetName val="LF"/>
      <sheetName val="WIRING ACCS"/>
      <sheetName val="EARTHING"/>
      <sheetName val="GLANDS"/>
      <sheetName val="Cabletray "/>
      <sheetName val="DG COMP"/>
      <sheetName val="İşin Adı"/>
      <sheetName val="pvc vent"/>
      <sheetName val="w_dn_idd"/>
      <sheetName val="MEP Factors"/>
      <sheetName val="VENDOR LIST"/>
      <sheetName val="Currency Rates"/>
      <sheetName val="Ring Details"/>
      <sheetName val="08.07.10헾】_x0005_??睮は_x0005__x0000_"/>
      <sheetName val=" 09.07.10 M顅ᎆ뤀ᨇ԰_x0000_v喐"/>
      <sheetName val=" 09.07.10 M顅ᎆ뤀ᨇ԰_x0000_È盰"/>
      <sheetName val="Fin Sum"/>
      <sheetName val="except wiring"/>
      <sheetName val="FINOLEX"/>
      <sheetName val="Sheet7"/>
      <sheetName val="macros"/>
      <sheetName val="banilad"/>
      <sheetName val="Mactan"/>
      <sheetName val="Mandaue"/>
      <sheetName val="item"/>
      <sheetName val="CCNs"/>
      <sheetName val="改加胶玻璃、室外栏杆"/>
      <sheetName val="Set"/>
      <sheetName val="SRC-B3U2"/>
      <sheetName val="activit-graph  "/>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壀&quot;夌&quot;"/>
      <sheetName val="08.07.10헾】_x0005___헾⿂_x0005__x0000_"/>
      <sheetName val="08.07.10헾】_x0005___ꮸ⽚_x0005__x0000_"/>
      <sheetName val="_ ¢&amp;___ú5#_______"/>
      <sheetName val=" _x000d_¢_x0002_&amp;___ú5#_______"/>
      <sheetName val="08.07.10헾】_x0005_____懇"/>
      <sheetName val="08.07.10헾】_x0005___丵⼽_x0005__x0000_"/>
      <sheetName val="08.07.10헾】_x0005_____癠_"/>
      <sheetName val="08.07.10헾】_x0005___헾⽀_x0005__x0000_"/>
      <sheetName val="08.07.10헾】_x0005___헾⾑_x0005__x0000_"/>
      <sheetName val="08.07.10헾】_x0005___壀$夌$"/>
      <sheetName val="08.07.10헾】_x0005___헾　_x0005__x0000_"/>
      <sheetName val="Contract Status"/>
      <sheetName val="IDCCALHYD-GOO"/>
      <sheetName val="GF Columns"/>
      <sheetName val="ITB COST"/>
      <sheetName val="MSU"/>
      <sheetName val="BOM"/>
      <sheetName val=" _x000a_¢_x0002_&amp;___ú5#_______"/>
      <sheetName val="14.07.10@_x0000__x0003_&amp;_x0000"/>
      <sheetName val="_x0000__x0000__x0000__x0000__x0"/>
      <sheetName val="14.07.10Á_x000c__x0003_&amp;_x0000"/>
      <sheetName val="  ¢_x0002_&amp;_x0000__x0000__x0000"/>
      <sheetName val="08.07.10헾】_x0005____x0005__x00"/>
      <sheetName val=" _x000d_¢_x0002_&amp;_x0000__x0000_"/>
      <sheetName val="__x000a_¢&amp;___ú5#_______"/>
      <sheetName val="14.07.10@^__x0001_&amp;_x0000__x000"/>
      <sheetName val="08.07.10헾】_x0005___헾⿂_x0005__x"/>
      <sheetName val="08.07.10헾】_x0005___ꮸ⽚_x0005__x"/>
      <sheetName val="08.07.10헾】_x0005___丵⼽_x0005__x"/>
      <sheetName val="08.07.10헾】_x0005___헾⽀_x0005__x"/>
      <sheetName val="_x0000__x0017__x0000__x0012__x0"/>
      <sheetName val="ᬀᜀሀༀሀ_x0000__x0000__x0000__x000"/>
      <sheetName val="08.07.10헾】_x0005___헾⾑_x0005__x"/>
      <sheetName val="08.07.10_x0000__x0000_ⴠ_x0000__"/>
      <sheetName val="08.07.10 CIVIՌ_x0000_缀_x0000__x"/>
      <sheetName val="14_07_10@&amp;Ò_"/>
      <sheetName val="¸_;b+_î&lt;î_&amp;&amp;"/>
      <sheetName val="14_07_10_CIVIL_W _"/>
      <sheetName val="08_07_10헾】____菈"/>
      <sheetName val="08_07_10헾】__"/>
      <sheetName val="14_07_10@^_&amp;8"/>
      <sheetName val="Ü5)bÝ_8)6)&amp;&amp;"/>
      <sheetName val="08_07_10헾】__壀&quot;夌&quot;"/>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08.07.10헾】_x0005____x0005_"/>
      <sheetName val="08.07.10헾】_x0005___헾⿂_x0005_"/>
      <sheetName val="08.07.10헾】_x0005___ꮸ⽚_x0005_"/>
      <sheetName val="08.07.10헾】_x0005___丵⼽_x0005_"/>
      <sheetName val="08.07.10헾】_x0005___헾⽀_x0005_"/>
      <sheetName val="08.07.10헾】_x0005___헾⾑_x0005_"/>
      <sheetName val="B3-B4-B5-_x0006_"/>
      <sheetName val="08.07.10"/>
      <sheetName val="08.07.10 CIVIՌ"/>
      <sheetName val="08.07.10헾】_x0005___헾　_x0005_"/>
      <sheetName val="wordsdatþ"/>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Interior"/>
      <sheetName val="Electrical"/>
      <sheetName val="Mechanical"/>
      <sheetName val="Fire Hydrant"/>
      <sheetName val="Material Spec."/>
      <sheetName val="Terms &amp; conditions"/>
      <sheetName val="collections plan 0401"/>
      <sheetName val="reference"/>
      <sheetName val="DataSheet"/>
      <sheetName val="Variations"/>
      <sheetName val="Criteria"/>
      <sheetName val="08.07.10_x0000__x0000_쪸_x0000__x0000__x0000_㱗褰譬'"/>
      <sheetName val="Reinforcement"/>
      <sheetName val="Pilling_24"/>
      <sheetName val="Steel-Circular"/>
      <sheetName val="Model"/>
      <sheetName val="CONSTRUCTION COMPONENT"/>
      <sheetName val="08.07.10헾】_x0005_?︀ᇕ԰_x0000_缀"/>
      <sheetName val="08.07.10헾】_x0005_?蠄ሹꠀ䁮_xdc02_"/>
      <sheetName val="08.07.10헾】_x0005_?/_x0000_退Ý_x0000_"/>
      <sheetName val="08.07.10헾】_x0005_?蠌ሹ⠀䁫_xdc02_"/>
      <sheetName val="Measurment"/>
      <sheetName val="GEN_LOOKUPS"/>
      <sheetName val="AREAS"/>
      <sheetName val="3LBHK RA"/>
      <sheetName val="_"/>
      <sheetName val="Eqpmnt Pln"/>
      <sheetName val=" _¢_x0002_&amp;_x0000__x0000_"/>
      <sheetName val="Basic Rates"/>
      <sheetName val="PROCURE"/>
      <sheetName val="단면가정"/>
      <sheetName val="설계조건"/>
      <sheetName val="Material recovery"/>
      <sheetName val="Costs"/>
      <sheetName val="General"/>
      <sheetName val="Main Gate House"/>
      <sheetName val="ICO_budzet_97"/>
      <sheetName val="Infrastructure"/>
      <sheetName val="NetBQ"/>
      <sheetName val="unit.cost."/>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Conversions"/>
      <sheetName val="csdim"/>
      <sheetName val="cdsload"/>
      <sheetName val="chsload"/>
      <sheetName val="CLAMP"/>
      <sheetName val="cvsload"/>
      <sheetName val="pipe"/>
      <sheetName val="보일러"/>
      <sheetName val="견적"/>
      <sheetName val="Cost control"/>
      <sheetName val="CondPol"/>
      <sheetName val="Theme"/>
      <sheetName val="Sch-3"/>
      <sheetName val="Site_Dev_BO䡑3"/>
      <sheetName val="14.07.10@^\_x0001_&amp;"/>
      <sheetName val="08.07.10헾】_x0005_??_x0005_"/>
      <sheetName val="08.07.10헾】_x0005_??헾⿂_x0005_"/>
      <sheetName val="08.07.10헾】_x0005_??ꮸ⽚_x0005_"/>
      <sheetName val="08.07.10헾】_x0005_??丵⼽_x0005_"/>
      <sheetName val="08.07.10헾】_x0005_??헾⽀_x0005_"/>
      <sheetName val="08.07.10헾】_x0005_??헾⾑_x0005_"/>
      <sheetName val=" _x000d_¢_x0002_&amp;"/>
      <sheetName val="08.07.10헾】_x0005_??헾　_x0005_"/>
      <sheetName val="Cable Data"/>
      <sheetName val="Sheet"/>
      <sheetName val="Labels"/>
      <sheetName val="accom cash"/>
      <sheetName val="Lookup"/>
      <sheetName val="Substation"/>
      <sheetName val="Hardware"/>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ᜀሀༀሀጀᨀᬀᜀሀༀሀጀᨀᬀᜀሀༀ"/>
      <sheetName val="TITLES"/>
      <sheetName val="Rate"/>
      <sheetName val="PMS"/>
      <sheetName val="DISTRIBUTION"/>
      <sheetName val="14_07_10_CIVIL_W _15"/>
      <sheetName val="14_07_10_CIVIL_W _11"/>
      <sheetName val="14_07_10_CIVIL_W _10"/>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__¢&amp;___ú5#_______1"/>
      <sheetName val="14_07_10_CIVIL_W _19"/>
      <sheetName val="__¢&amp;___ú5#_______2"/>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_x0017_"/>
      <sheetName val="MB.Prod"/>
      <sheetName val="DCI-STR"/>
      <sheetName val=" 09.07.10 M蕸\헾⿓_x0005_"/>
      <sheetName val="D &amp; W sizes"/>
      <sheetName val="BOARD - STATUS"/>
      <sheetName val="Gia vat tu"/>
      <sheetName val="rates"/>
      <sheetName val="成本多栏明细账"/>
      <sheetName val="Main Assump."/>
      <sheetName val="N-Amritsar 135"/>
      <sheetName val="Inter Co Balances"/>
      <sheetName val="Masters"/>
      <sheetName val="PPA Summary"/>
      <sheetName val="P&amp;L-BDMC"/>
      <sheetName val="shuttering"/>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TBAL9697_-group_wise__sdpl30"/>
      <sheetName val="SPT_vs_PHI30"/>
      <sheetName val="Quantity_Schedule29"/>
      <sheetName val="Revenue__Schedule_29"/>
      <sheetName val="Balance_works_-_Direct_Cost29"/>
      <sheetName val="Balance_works_-_Indirect_Cost29"/>
      <sheetName val="Fund_Plan29"/>
      <sheetName val="Bill_of_Resources29"/>
      <sheetName val="SITE_OVERHEADS28"/>
      <sheetName val="labour_coeff28"/>
      <sheetName val="Site_Dev_BOQ28"/>
      <sheetName val="Costing_Upto_Mar'11_(2)28"/>
      <sheetName val="Tender_Summary28"/>
      <sheetName val="beam-reinft-IIInd_floor28"/>
      <sheetName val="TAX_BILLS28"/>
      <sheetName val="CASH_BILLS28"/>
      <sheetName val="LABOUR_BILLS28"/>
      <sheetName val="puch_order28"/>
      <sheetName val="Sheet1_(2)28"/>
      <sheetName val="Expenditure_plan28"/>
      <sheetName val="ORDER_BOOKING28"/>
      <sheetName val="M-Book_for_Conc28"/>
      <sheetName val="M-Book_for_FW28"/>
      <sheetName val="Boq_Block_A28"/>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OQ_Direct_selling_cost27"/>
      <sheetName val="22_12_201128"/>
      <sheetName val="scurve_calc_(2)27"/>
      <sheetName val="Direct_cost_shed_A-2_27"/>
      <sheetName val="BOQ_(2)28"/>
      <sheetName val="Fee_Rate_Summary27"/>
      <sheetName val="Civil_Boq27"/>
      <sheetName val="Meas_-Hotel_Part28"/>
      <sheetName val="Contract_Night_Staff27"/>
      <sheetName val="Contract_Day_Staff27"/>
      <sheetName val="Day_Shift27"/>
      <sheetName val="Night_Shift27"/>
      <sheetName val="IO_List27"/>
      <sheetName val="Meas__Hotel_Part27"/>
      <sheetName val="Fill_this_out_first___27"/>
      <sheetName val="Labour_productivity27"/>
      <sheetName val="INPUT_SHEET27"/>
      <sheetName val="final_abstract27"/>
      <sheetName val="Ave_wtd_rates27"/>
      <sheetName val="Material_27"/>
      <sheetName val="Labour_&amp;_Plant27"/>
      <sheetName val="St_co_91_5lvl27"/>
      <sheetName val="Cashflow_projection27"/>
      <sheetName val="Item-_Compact27"/>
      <sheetName val="PA-_Consutant_27"/>
      <sheetName val="TBAL9697__group_wise__sdpl27"/>
      <sheetName val="Civil_Works27"/>
      <sheetName val="SP_Break_Up27"/>
      <sheetName val="INDIGINEOUS_ITEMS_27"/>
      <sheetName val="MN_T_B_27"/>
      <sheetName val="Start"/>
      <sheetName val="p.dhanunjay"/>
      <sheetName val="nandlal sarma"/>
      <sheetName val="t.raveendran"/>
      <sheetName val="[temp.xls]14.07.10@_x0000__x0003_&amp;_x0000__x0000__x0000_Ò:"/>
      <sheetName val="[temp.xls]14.07.10@^\_x0001_&amp;_x0000__x0000__x0000__x0012_8"/>
      <sheetName val="[temp.xls]14_07_10@&amp;Ò:"/>
      <sheetName val="[temp.xls]¸:;b+/î&lt;î:&amp;&amp;"/>
      <sheetName val="[temp.xls]14_07_10@^\&amp;8"/>
      <sheetName val="[temp.xls]Ü5)bÝ/8)6)&amp;&amp;"/>
      <sheetName val="gypsum works"/>
      <sheetName val="08.07.10헾】_x0005_??睮は_x0005_"/>
      <sheetName val="08.07.10헾】_x0005_?︀ᇕ԰"/>
      <sheetName val="08.07.10헾】_x0005_?/"/>
      <sheetName val="[temp.xls]14.07.10@"/>
      <sheetName val="[temp.xls]14.07.10@^\_x0001_&amp;"/>
      <sheetName val="Wall Sched"/>
      <sheetName val="입찰내역 발주처 양식"/>
      <sheetName val="Villas Sanitaryware"/>
      <sheetName val="Fin__Assumpt__-_Sensitivitie1"/>
      <sheetName val="R_A_1"/>
      <sheetName val="08_07_10ⴠ㭮㢝輜"/>
      <sheetName val="2_civil-RA"/>
      <sheetName val="08_07_10_CIVIՌ缀"/>
      <sheetName val="Frango_Work_sheet"/>
      <sheetName val="TCMO_(2)"/>
      <sheetName val="Advance_tax"/>
      <sheetName val="Cashflow_"/>
      <sheetName val="ITDEP_revised"/>
      <sheetName val="Deferred_tax"/>
      <sheetName val="grp_"/>
      <sheetName val="Debtors_Ageing_"/>
      <sheetName val="08_07_10헾】??헾　"/>
      <sheetName val="precast_RC_element"/>
      <sheetName val="MS_Loan_repayments"/>
      <sheetName val="Eqpmnt_Pln"/>
      <sheetName val="Eqpmnt_PlnH"/>
      <sheetName val="Eqpmnt_PlnÄ"/>
      <sheetName val="Master_data"/>
      <sheetName val="Combined_Results_"/>
      <sheetName val="Footing_"/>
      <sheetName val="__¢&amp;_x0000"/>
      <sheetName val="08_07_10헾】??苈ô헾⼤"/>
      <sheetName val="RA_BILL_-_1"/>
      <sheetName val="Tax_Inv"/>
      <sheetName val="Tax_Inv_(Client)"/>
      <sheetName val="ETC_Plant_Cost"/>
      <sheetName val="Array_(2)"/>
      <sheetName val="WORK_TABLE"/>
      <sheetName val="Detail_In_Door_Stad"/>
      <sheetName val="7_Other_Costs"/>
      <sheetName val="Vind_-_BtB"/>
      <sheetName val="COP_Final"/>
      <sheetName val="Varthur_1"/>
      <sheetName val="General_Input"/>
      <sheetName val="foot-slab_reinft"/>
      <sheetName val="Adimi_bldg"/>
      <sheetName val="Pump_House"/>
      <sheetName val="Fuel_Regu_Station"/>
      <sheetName val="0200_Siteworks"/>
      <sheetName val="Fin__Assumpt__-_Sensitivitie2"/>
      <sheetName val="R_A_2"/>
      <sheetName val="2_civil-RA1"/>
      <sheetName val="Lifts_&amp;_Escal-BOQ3"/>
      <sheetName val="FIRE_BOQ3"/>
      <sheetName val="Frango_Work_sheet1"/>
      <sheetName val="TCMO_(2)1"/>
      <sheetName val="Advance_tax1"/>
      <sheetName val="Cashflow_1"/>
      <sheetName val="ITDEP_revised1"/>
      <sheetName val="Deferred_tax1"/>
      <sheetName val="grp_1"/>
      <sheetName val="Debtors_Ageing_1"/>
      <sheetName val="Form_63"/>
      <sheetName val="precast_RC_element1"/>
      <sheetName val="MS_Loan_repayments1"/>
      <sheetName val="Eqpmnt_PlnH1"/>
      <sheetName val="Eqpmnt_PlnÄ1"/>
      <sheetName val="Master_data1"/>
      <sheetName val="Combined_Results_1"/>
      <sheetName val="Footing_1"/>
      <sheetName val="LEVEL_SHEET1"/>
      <sheetName val="RA_BILL_-_11"/>
      <sheetName val="Tax_Inv1"/>
      <sheetName val="Tax_Inv_(Client)1"/>
      <sheetName val="ETC_Plant_Cost1"/>
      <sheetName val="Array_(2)1"/>
      <sheetName val="WORK_TABLE1"/>
      <sheetName val="Detail_In_Door_Stad1"/>
      <sheetName val="7_Other_Costs1"/>
      <sheetName val="Vind_-_BtB1"/>
      <sheetName val="COP_Final1"/>
      <sheetName val="Varthur_11"/>
      <sheetName val="General_Input1"/>
      <sheetName val="foot-slab_reinft1"/>
      <sheetName val="Adimi_bldg1"/>
      <sheetName val="Pump_House1"/>
      <sheetName val="Fuel_Regu_Station1"/>
      <sheetName val="0200_Siteworks1"/>
      <sheetName val="PRECAST_lightconc-II31"/>
      <sheetName val="PRECAST_lightconc_II31"/>
      <sheetName val="College_Details31"/>
      <sheetName val="Personal_31"/>
      <sheetName val="Cleaning_&amp;_Grubbing31"/>
      <sheetName val="jidal_dam31"/>
      <sheetName val="fran_temp31"/>
      <sheetName val="kona_swit31"/>
      <sheetName val="template_(8)31"/>
      <sheetName val="template_(9)31"/>
      <sheetName val="OVER_HEADS31"/>
      <sheetName val="Cover_Sheet31"/>
      <sheetName val="BOQ_REV_A31"/>
      <sheetName val="PTB_(IO)31"/>
      <sheetName val="BMS_31"/>
      <sheetName val="SPT_vs_PHI31"/>
      <sheetName val="TBAL9697_-group_wise__sdpl31"/>
      <sheetName val="Quantity_Schedule30"/>
      <sheetName val="Revenue__Schedule_30"/>
      <sheetName val="Balance_works_-_Direct_Cost30"/>
      <sheetName val="Balance_works_-_Indirect_Cost30"/>
      <sheetName val="Fund_Plan30"/>
      <sheetName val="Bill_of_Resources30"/>
      <sheetName val="beam-reinft-IIInd_floor29"/>
      <sheetName val="M-Book_for_Conc29"/>
      <sheetName val="M-Book_for_FW29"/>
      <sheetName val="SITE_OVERHEADS29"/>
      <sheetName val="labour_coeff29"/>
      <sheetName val="Site_Dev_BOQ29"/>
      <sheetName val="Expenditure_plan29"/>
      <sheetName val="ORDER_BOOKING29"/>
      <sheetName val="Boq_Block_A29"/>
      <sheetName val="Costing_Upto_Mar'11_(2)29"/>
      <sheetName val="Tender_Summary29"/>
      <sheetName val="TAX_BILLS29"/>
      <sheetName val="CASH_BILLS29"/>
      <sheetName val="LABOUR_BILLS29"/>
      <sheetName val="puch_order29"/>
      <sheetName val="Sheet1_(2)29"/>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Meas_-Hotel_Part29"/>
      <sheetName val="BOQ_Direct_selling_cost28"/>
      <sheetName val="scurve_calc_(2)28"/>
      <sheetName val="Contract_Night_Staff28"/>
      <sheetName val="Contract_Day_Staff28"/>
      <sheetName val="Day_Shift28"/>
      <sheetName val="Night_Shift28"/>
      <sheetName val="Meas__Hotel_Part28"/>
      <sheetName val="22_12_201129"/>
      <sheetName val="BOQ_(2)29"/>
      <sheetName val="Direct_cost_shed_A-2_28"/>
      <sheetName val="final_abstract28"/>
      <sheetName val="INPUT_SHEET28"/>
      <sheetName val="Fee_Rate_Summary28"/>
      <sheetName val="Civil_Boq28"/>
      <sheetName val="Fill_this_out_first___28"/>
      <sheetName val="MN_T_B_28"/>
      <sheetName val="_09_07_10_M顅ᎆ뤀ᨇ԰?缀?28"/>
      <sheetName val="DI_Rate_Analysis29"/>
      <sheetName val="Economic_RisingMain__Ph-I29"/>
      <sheetName val="St_co_91_5lvl28"/>
      <sheetName val="TBAL9697__group_wise__sdpl28"/>
      <sheetName val="Ave_wtd_rates28"/>
      <sheetName val="Material_28"/>
      <sheetName val="Labour_&amp;_Plant28"/>
      <sheetName val="Cashflow_projection28"/>
      <sheetName val="PA-_Consutant_28"/>
      <sheetName val="Item-_Compact28"/>
      <sheetName val="Civil_Works28"/>
      <sheetName val="SP_Break_Up28"/>
      <sheetName val="_09_07_10_M顅ᎆ뤀ᨇ԰28"/>
      <sheetName val="_09_07_10_M顅ᎆ뤀ᨇ԰_缀_28"/>
      <sheetName val="IO_List28"/>
      <sheetName val="Sales_&amp;_Prod28"/>
      <sheetName val="Labour_productivity28"/>
      <sheetName val="cash_in_flow_Summary_JV_28"/>
      <sheetName val="water_prop_28"/>
      <sheetName val="GR_slab-reinft28"/>
      <sheetName val="Cost_Index28"/>
      <sheetName val="Staff_Acco_28"/>
      <sheetName val="3cd_Annexure28"/>
      <sheetName val="Fin__Assumpt__-_Sensitivities28"/>
      <sheetName val="Bill_128"/>
      <sheetName val="Bill_228"/>
      <sheetName val="Bill_328"/>
      <sheetName val="Bill_428"/>
      <sheetName val="Bill_528"/>
      <sheetName val="Bill_628"/>
      <sheetName val="Bill_728"/>
      <sheetName val="Prelims_Breakup29"/>
      <sheetName val="1_Civil-RA28"/>
      <sheetName val="Structure_Bills_Qty28"/>
      <sheetName val="F20_Risk_Analysis28"/>
      <sheetName val="Change_Order_Log28"/>
      <sheetName val="2000_MOR28"/>
      <sheetName val="Rate_analysis-_BOQ_1_28"/>
      <sheetName val="Project_Details__28"/>
      <sheetName val="INDIGINEOUS_ITEMS_28"/>
      <sheetName val="Rate_Analysis28"/>
      <sheetName val="Phase_128"/>
      <sheetName val="Driveway_Beams28"/>
      <sheetName val="Pacakges_split28"/>
      <sheetName val="DEINKING(ANNEX_1)28"/>
      <sheetName val="Assumption_Inputs28"/>
      <sheetName val="T-P1,_FINISHES_WORKING_28"/>
      <sheetName val="Assumption_&amp;_Exclusion28"/>
      <sheetName val="Debits_as_on_12_04_0827"/>
      <sheetName val="_bus_bay27"/>
      <sheetName val="doq_427"/>
      <sheetName val="doq_227"/>
      <sheetName val="Grade_Slab_-128"/>
      <sheetName val="Grade_Slab_-228"/>
      <sheetName val="Grade_slab-328"/>
      <sheetName val="Grade_slab_-428"/>
      <sheetName val="Grade_slab_-528"/>
      <sheetName val="Grade_slab_-628"/>
      <sheetName val="AutoOpen_Stub_Data28"/>
      <sheetName val="Eqpmnt_Plng28"/>
      <sheetName val="Data_Sheet27"/>
      <sheetName val="External_Doors28"/>
      <sheetName val="STAFFSCHED_27"/>
      <sheetName val="LABOUR_RATE28"/>
      <sheetName val="Material_Rate28"/>
      <sheetName val="Switch_V1628"/>
      <sheetName val="India_F&amp;S_Template27"/>
      <sheetName val="Cat_A_Change_Control28"/>
      <sheetName val="Factor_Sheet28"/>
      <sheetName val="11B_27"/>
      <sheetName val="Theo_Cons-June'1027"/>
      <sheetName val="AFAS_27"/>
      <sheetName val="RDS_&amp;_WLD27"/>
      <sheetName val="PA_System27"/>
      <sheetName val="Server_&amp;_PAC_Room27"/>
      <sheetName val="HVAC_BOQ27"/>
      <sheetName val="Invoice_Tracker27"/>
      <sheetName val="14_07_10_CIVIL_W [27"/>
      <sheetName val="ACAD_Finishes27"/>
      <sheetName val="Site_Details27"/>
      <sheetName val="Site_Area_Statement27"/>
      <sheetName val="BOQ_LT27"/>
      <sheetName val="Summary_WG27"/>
      <sheetName val="Load_Details(B2)27"/>
      <sheetName val="Works_-_Quote_Shee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Cost_Basis26"/>
      <sheetName val="d-safe_specs26"/>
      <sheetName val="Deduction_of_assets26"/>
      <sheetName val="RCC,Ret__Wall26"/>
      <sheetName val="Blr_hire26"/>
      <sheetName val="PRECAST_lig(tconc_II26"/>
      <sheetName val="Income_Statement27"/>
      <sheetName val="VF_Full_Recon26"/>
      <sheetName val="PITP3_COPY26"/>
      <sheetName val="Meas_26"/>
      <sheetName val="BLOCK-A_(MEA_SHEET)27"/>
      <sheetName val="Expenses_Actual_Vs__Budgeted26"/>
      <sheetName val="Col_up_to_plinth26"/>
      <sheetName val="MASTER_RATE_ANALYSIS26"/>
      <sheetName val="Intro_26"/>
      <sheetName val="Gate_226"/>
      <sheetName val="Name_List26"/>
      <sheetName val="Project_Ignite26"/>
      <sheetName val="Quote_Sheet26"/>
      <sheetName val="Misc__Data26"/>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KSt_-_Analysis_9"/>
      <sheetName val="Section_Catalogue9"/>
      <sheetName val="Customize_Your_Invoice26"/>
      <sheetName val="Deprec_5"/>
      <sheetName val="Fin__Assumpt__-_SensitivitieH26"/>
      <sheetName val="Fin__Assumpt__-_Sensitivitie4"/>
      <sheetName val="R_A_4"/>
      <sheetName val="__¢&amp;ú5#10"/>
      <sheetName val="__¢&amp;???ú5#???????10"/>
      <sheetName val="2_civil-RA3"/>
      <sheetName val="Lifts_&amp;_Escal-BOQ5"/>
      <sheetName val="FIRE_BOQ5"/>
      <sheetName val="Frango_Work_sheet3"/>
      <sheetName val="TCMO_(2)3"/>
      <sheetName val="Advance_tax3"/>
      <sheetName val="Cashflow_3"/>
      <sheetName val="ITDEP_revised3"/>
      <sheetName val="Deferred_tax3"/>
      <sheetName val="grp_3"/>
      <sheetName val="Debtors_Ageing_3"/>
      <sheetName val="Form_65"/>
      <sheetName val="Cash_Flow_Input_Data_ISC26"/>
      <sheetName val="beam-reinft-machine_rm26"/>
      <sheetName val="precast_RC_element3"/>
      <sheetName val="MS_Loan_repayments3"/>
      <sheetName val="E_&amp;_R26"/>
      <sheetName val="Eqpmnt_PlnH3"/>
      <sheetName val="Eqpmnt_PlnÄ3"/>
      <sheetName val="Master_data3"/>
      <sheetName val="Combined_Results_3"/>
      <sheetName val="Footing_3"/>
      <sheetName val="LEVEL_SHEET3"/>
      <sheetName val="RA_BILL_-_13"/>
      <sheetName val="Tax_Inv3"/>
      <sheetName val="Tax_Inv_(Client)3"/>
      <sheetName val="ETC_Plant_Cost3"/>
      <sheetName val="Array_(2)3"/>
      <sheetName val="WORK_TABLE3"/>
      <sheetName val="Detail_In_Door_Stad3"/>
      <sheetName val="7_Other_Costs3"/>
      <sheetName val="Vind_-_BtB3"/>
      <sheetName val="COP_Final3"/>
      <sheetName val="Varthur_13"/>
      <sheetName val="General_Input3"/>
      <sheetName val="foot-slab_reinft3"/>
      <sheetName val="Adimi_bldg3"/>
      <sheetName val="Pump_House3"/>
      <sheetName val="Fuel_Regu_Station3"/>
      <sheetName val="0200_Siteworks3"/>
      <sheetName val="_09_07_10_M顅ᎆ뤀ᨇ԰?缀?27"/>
      <sheetName val="DI_Rate_Analysis28"/>
      <sheetName val="Economic_RisingMain__Ph-I28"/>
      <sheetName val="_09_07_10_M顅ᎆ뤀ᨇ԰27"/>
      <sheetName val="_09_07_10_M顅ᎆ뤀ᨇ԰_缀_27"/>
      <sheetName val="Sales_&amp;_Prod27"/>
      <sheetName val="cash_in_flow_Summary_JV_27"/>
      <sheetName val="water_prop_27"/>
      <sheetName val="GR_slab-reinft27"/>
      <sheetName val="Cost_Index27"/>
      <sheetName val="Staff_Acco_27"/>
      <sheetName val="3cd_Annexure27"/>
      <sheetName val="Fin__Assumpt__-_Sensitivities27"/>
      <sheetName val="Bill_127"/>
      <sheetName val="Bill_227"/>
      <sheetName val="Bill_327"/>
      <sheetName val="Bill_427"/>
      <sheetName val="Bill_527"/>
      <sheetName val="Bill_627"/>
      <sheetName val="Bill_727"/>
      <sheetName val="Prelims_Breakup28"/>
      <sheetName val="1_Civil-RA27"/>
      <sheetName val="Structure_Bills_Qty27"/>
      <sheetName val="F20_Risk_Analysis27"/>
      <sheetName val="Change_Order_Log27"/>
      <sheetName val="2000_MOR27"/>
      <sheetName val="Rate_analysis-_BOQ_1_27"/>
      <sheetName val="Project_Details__27"/>
      <sheetName val="Rate_Analysis27"/>
      <sheetName val="Phase_127"/>
      <sheetName val="Driveway_Beams27"/>
      <sheetName val="Pacakges_split27"/>
      <sheetName val="DEINKING(ANNEX_1)27"/>
      <sheetName val="Assumption_Inputs27"/>
      <sheetName val="T-P1,_FINISHES_WORKING_27"/>
      <sheetName val="Assumption_&amp;_Exclusion27"/>
      <sheetName val="Debits_as_on_12_04_0826"/>
      <sheetName val="_bus_bay26"/>
      <sheetName val="doq_426"/>
      <sheetName val="doq_226"/>
      <sheetName val="Grade_Slab_-127"/>
      <sheetName val="Grade_Slab_-227"/>
      <sheetName val="Grade_slab-327"/>
      <sheetName val="Grade_slab_-427"/>
      <sheetName val="Grade_slab_-527"/>
      <sheetName val="Grade_slab_-627"/>
      <sheetName val="AutoOpen_Stub_Data27"/>
      <sheetName val="Eqpmnt_Plng27"/>
      <sheetName val="Data_Sheet26"/>
      <sheetName val="External_Doors27"/>
      <sheetName val="STAFFSCHED_26"/>
      <sheetName val="LABOUR_RATE27"/>
      <sheetName val="Material_Rate27"/>
      <sheetName val="Switch_V1627"/>
      <sheetName val="India_F&amp;S_Template26"/>
      <sheetName val="Cat_A_Change_Control27"/>
      <sheetName val="Factor_Sheet27"/>
      <sheetName val="11B_26"/>
      <sheetName val="Theo_Cons-June'1026"/>
      <sheetName val="AFAS_26"/>
      <sheetName val="RDS_&amp;_WLD26"/>
      <sheetName val="PA_System26"/>
      <sheetName val="Server_&amp;_PAC_Room26"/>
      <sheetName val="HVAC_BOQ26"/>
      <sheetName val="Invoice_Tracker26"/>
      <sheetName val="14_07_10_CIVIL_W [26"/>
      <sheetName val="ACAD_Finishes26"/>
      <sheetName val="Site_Details26"/>
      <sheetName val="Site_Area_Statement26"/>
      <sheetName val="BOQ_LT26"/>
      <sheetName val="Summary_WG26"/>
      <sheetName val="Load_Details(B2)26"/>
      <sheetName val="Works_-_Quote_Sheet26"/>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Cost_Basis25"/>
      <sheetName val="d-safe_specs25"/>
      <sheetName val="Deduction_of_assets25"/>
      <sheetName val="RCC,Ret__Wall25"/>
      <sheetName val="Blr_hire25"/>
      <sheetName val="PRECAST_lig(tconc_II25"/>
      <sheetName val="Income_Statement26"/>
      <sheetName val="VF_Full_Recon25"/>
      <sheetName val="PITP3_COPY25"/>
      <sheetName val="Meas_25"/>
      <sheetName val="BLOCK-A_(MEA_SHEET)26"/>
      <sheetName val="Expenses_Actual_Vs__Budgeted25"/>
      <sheetName val="Col_up_to_plinth25"/>
      <sheetName val="MASTER_RATE_ANALYSIS25"/>
      <sheetName val="Intro_25"/>
      <sheetName val="Gate_225"/>
      <sheetName val="Name_List25"/>
      <sheetName val="Project_Ignite25"/>
      <sheetName val="Quote_Sheet25"/>
      <sheetName val="Misc__Data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KSt_-_Analysis_8"/>
      <sheetName val="Section_Catalogue8"/>
      <sheetName val="Customize_Your_Invoice25"/>
      <sheetName val="Fin__Assumpt__-_SensitivitieH25"/>
      <sheetName val="Fin__Assumpt__-_Sensitivitie3"/>
      <sheetName val="R_A_3"/>
      <sheetName val="__¢&amp;ú5#9"/>
      <sheetName val="__¢&amp;???ú5#???????9"/>
      <sheetName val="2_civil-RA2"/>
      <sheetName val="Lifts_&amp;_Escal-BOQ4"/>
      <sheetName val="FIRE_BOQ4"/>
      <sheetName val="Frango_Work_sheet2"/>
      <sheetName val="TCMO_(2)2"/>
      <sheetName val="Advance_tax2"/>
      <sheetName val="Cashflow_2"/>
      <sheetName val="ITDEP_revised2"/>
      <sheetName val="Deferred_tax2"/>
      <sheetName val="grp_2"/>
      <sheetName val="Debtors_Ageing_2"/>
      <sheetName val="Form_64"/>
      <sheetName val="Cash_Flow_Input_Data_ISC25"/>
      <sheetName val="beam-reinft-machine_rm25"/>
      <sheetName val="precast_RC_element2"/>
      <sheetName val="MS_Loan_repayments2"/>
      <sheetName val="E_&amp;_R25"/>
      <sheetName val="Eqpmnt_PlnH2"/>
      <sheetName val="Eqpmnt_PlnÄ2"/>
      <sheetName val="Master_data2"/>
      <sheetName val="Combined_Results_2"/>
      <sheetName val="Footing_2"/>
      <sheetName val="LEVEL_SHEET2"/>
      <sheetName val="RA_BILL_-_12"/>
      <sheetName val="Tax_Inv2"/>
      <sheetName val="Tax_Inv_(Client)2"/>
      <sheetName val="ETC_Plant_Cost2"/>
      <sheetName val="Array_(2)2"/>
      <sheetName val="WORK_TABLE2"/>
      <sheetName val="Detail_In_Door_Stad2"/>
      <sheetName val="7_Other_Costs2"/>
      <sheetName val="Vind_-_BtB2"/>
      <sheetName val="COP_Final2"/>
      <sheetName val="Varthur_12"/>
      <sheetName val="General_Input2"/>
      <sheetName val="foot-slab_reinft2"/>
      <sheetName val="Adimi_bldg2"/>
      <sheetName val="Pump_House2"/>
      <sheetName val="Fuel_Regu_Station2"/>
      <sheetName val="0200_Siteworks2"/>
      <sheetName val="Ring_Details"/>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__x000a_¢&amp;"/>
      <sheetName val="PointNo_5"/>
      <sheetName val="Cumulative_Karnatka_Purchase"/>
      <sheetName val="Reco-_Project_wise"/>
      <sheetName val="Purchase_head_Wise"/>
      <sheetName val="List_of_Project"/>
      <sheetName val="Cumulative_Karnatka_Purchas_(2"/>
      <sheetName val="Pivot_table"/>
      <sheetName val="BL_Staff"/>
      <sheetName val="14_07_10@"/>
      <sheetName val="14_07_10Á&amp;"/>
      <sheetName val="__¢&amp;1"/>
      <sheetName val="14_07_10@^_&amp;"/>
      <sheetName val="abst-of_-cost"/>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old_serial_no_"/>
      <sheetName val="Equipment_Master"/>
      <sheetName val="Material_Master"/>
      <sheetName val="Base Data - Permanent Material"/>
      <sheetName val="BOQ건축"/>
      <sheetName val="Tank"/>
      <sheetName val="Contents"/>
      <sheetName val="Consolidated"/>
      <sheetName val="Inter unit set off"/>
      <sheetName val="GR Rem Resource_R1"/>
      <sheetName val="Mech - For Efeco"/>
      <sheetName val="Pile Schedule_R2"/>
      <sheetName val="5.) Time Delays"/>
      <sheetName val="2002년12월"/>
      <sheetName val="DGchitiet "/>
      <sheetName val="Project_Data"/>
      <sheetName val="specs"/>
      <sheetName val="MOS"/>
      <sheetName val="Valesco Paste"/>
      <sheetName val="Field Values"/>
      <sheetName val="9. Package split - Cost "/>
      <sheetName val="3"/>
      <sheetName val="공사비_내역_(가)10"/>
      <sheetName val="Raw_Data10"/>
      <sheetName val="CIF_COST_ITEM10"/>
      <sheetName val="Oud_Metha7"/>
      <sheetName val="Port_Saeed7"/>
      <sheetName val="Al_Wasl7"/>
      <sheetName val="Basement_Budget6"/>
      <sheetName val="Initial_Data6"/>
      <sheetName val="F4.13"/>
      <sheetName val="TOTAL"/>
      <sheetName val="Break up Sheet"/>
      <sheetName val="_Data"/>
      <sheetName val="Sump"/>
      <sheetName val=" AnalysisPCC"/>
      <sheetName val="Analysis-NH-Culverts"/>
      <sheetName val="Analysis-NH-Roads"/>
      <sheetName val="Analysis-NH-Bridges"/>
      <sheetName val="Labour List "/>
      <sheetName val="Plant List"/>
      <sheetName val="Material List"/>
      <sheetName val="RateAnalysis"/>
      <sheetName val="RMes"/>
      <sheetName val="tie beam"/>
      <sheetName val="Footings"/>
      <sheetName val="2.0 Floor Area Summary"/>
      <sheetName val="Angebot18.7."/>
      <sheetName val="App_6"/>
      <sheetName val="FdnDes_Soil"/>
      <sheetName val="IPS new"/>
      <sheetName val="V.Cost.Summary"/>
      <sheetName val="Pile Schedule - Overall del"/>
      <sheetName val="PL"/>
      <sheetName val="Defn"/>
      <sheetName val="GM &amp; TA"/>
      <sheetName val="Tracking"/>
      <sheetName val="Summary TH2-V2"/>
      <sheetName val="[temp.xls]08.07.10헾】_x0005_?/_x0000_退Ý_x0000_"/>
      <sheetName val="[temp.xls] 09.07.10 M蕸\헾⿓_x0005_"/>
      <sheetName val="TOEC"/>
      <sheetName val="기준-중기 revised"/>
      <sheetName val="장비운반비"/>
      <sheetName val="Project Schedule"/>
      <sheetName val="Project Sch."/>
      <sheetName val="OUAIS"/>
      <sheetName val="CEC"/>
      <sheetName val="HEC"/>
      <sheetName val="INPUT DATA HERE"/>
      <sheetName val="Confidential"/>
      <sheetName val="Sumcosts"/>
      <sheetName val="REINF-WTM"/>
      <sheetName val="PRL"/>
      <sheetName val="Bill No.01"/>
      <sheetName val="Testing"/>
      <sheetName val="budget"/>
      <sheetName val="Bill.10"/>
      <sheetName val="rc01"/>
      <sheetName val="OH-Recovery"/>
      <sheetName val="FEVA"/>
      <sheetName val="HO Costs"/>
      <sheetName val="CPA7-31"/>
      <sheetName val="간접비내역-1"/>
      <sheetName val="268"/>
      <sheetName val="schedule nos"/>
      <sheetName val="Iron"/>
      <sheetName val="kitc"/>
      <sheetName val="Bldg"/>
      <sheetName val="Cert"/>
      <sheetName val="Sewr"/>
      <sheetName val="Base_Data"/>
      <sheetName val="Room Type"/>
      <sheetName val="Basement2 DB"/>
      <sheetName val="inflation calculator"/>
      <sheetName val="Amortization"/>
      <sheetName val="15-Mechanical "/>
      <sheetName val="5-Metal Works"/>
      <sheetName val="9-Finishes "/>
      <sheetName val="12-Furniture "/>
      <sheetName val="16-Electrical"/>
      <sheetName val="3-Concrete Work"/>
      <sheetName val="7-Thermal &amp; Moisture Protecti "/>
      <sheetName val="8-Doors &amp; Windows "/>
      <sheetName val="ÖZET"/>
      <sheetName val="Cash Flow Working"/>
      <sheetName val="Division 16"/>
      <sheetName val="COEFF"/>
      <sheetName val="CCTV KAMERE (2)"/>
      <sheetName val="Bill No.6"/>
      <sheetName val="Detailed Budget"/>
      <sheetName val="SEX"/>
      <sheetName val="Area"/>
      <sheetName val="Area II"/>
      <sheetName val="細目"/>
      <sheetName val="Sch. Areas"/>
      <sheetName val="Tk off"/>
      <sheetName val="QUOTE_E"/>
      <sheetName val="Fees"/>
      <sheetName val="73_Free_Chart_Templates_-_3"/>
      <sheetName val="SC_Cost_MAR_02"/>
      <sheetName val="Material_List_"/>
      <sheetName val="Shuttering_Material"/>
      <sheetName val="Project_Brief"/>
      <sheetName val="COST_SHEET"/>
      <sheetName val="Cable_Rate_10_05_15"/>
      <sheetName val="WIRING_ACCS"/>
      <sheetName val="Cabletray_"/>
      <sheetName val="DG_COMP"/>
      <sheetName val="İşin_Adı"/>
      <sheetName val="공사비_내역_(가)11"/>
      <sheetName val="Raw_Data11"/>
      <sheetName val="CIF_COST_ITEM11"/>
      <sheetName val="Oud_Metha8"/>
      <sheetName val="Port_Saeed8"/>
      <sheetName val="Al_Wasl8"/>
      <sheetName val="Gym_AV1"/>
      <sheetName val="73_Free_Chart_Templates_-_31"/>
      <sheetName val="Basement_Budget7"/>
      <sheetName val="PointNo_51"/>
      <sheetName val="Cumulative_Karnatka_Purchase1"/>
      <sheetName val="Reco-_Project_wise1"/>
      <sheetName val="Purchase_head_Wise1"/>
      <sheetName val="List_of_Project1"/>
      <sheetName val="Cumulative_Karnatka_Purchas_(21"/>
      <sheetName val="Pivot_table1"/>
      <sheetName val="BL_Staff1"/>
      <sheetName val="14_07_10@1"/>
      <sheetName val="SC_Cost_MAR_021"/>
      <sheetName val="old_serial_no_1"/>
      <sheetName val="_1"/>
      <sheetName val="abst-of_-cost1"/>
      <sheetName val="Initial_Data7"/>
      <sheetName val="Material_List_1"/>
      <sheetName val="Shuttering_Material1"/>
      <sheetName val="Equipment_Master1"/>
      <sheetName val="Material_Master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Project_Brief1"/>
      <sheetName val="COST_SHEET1"/>
      <sheetName val="Cable_Rate_10_05_151"/>
      <sheetName val="WIRING_ACCS1"/>
      <sheetName val="Cabletray_1"/>
      <sheetName val="DG_COMP1"/>
      <sheetName val="İşin_Adı1"/>
      <sheetName val="PRECAST_lightconc-II32"/>
      <sheetName val="PRECAST_lightconc_II32"/>
      <sheetName val="Cleaning_&amp;_Grubbing32"/>
      <sheetName val="College_Details32"/>
      <sheetName val="Personal_32"/>
      <sheetName val="jidal_dam32"/>
      <sheetName val="fran_temp32"/>
      <sheetName val="kona_swit32"/>
      <sheetName val="template_(8)32"/>
      <sheetName val="template_(9)32"/>
      <sheetName val="OVER_HEADS32"/>
      <sheetName val="Cover_Sheet32"/>
      <sheetName val="BOQ_REV_A32"/>
      <sheetName val="PTB_(IO)32"/>
      <sheetName val="BMS_32"/>
      <sheetName val="SPT_vs_PHI32"/>
      <sheetName val="TBAL9697_-group_wise__sdpl32"/>
      <sheetName val="Quantity_Schedule31"/>
      <sheetName val="Revenue__Schedule_31"/>
      <sheetName val="Balance_works_-_Direct_Cost31"/>
      <sheetName val="Balance_works_-_Indirect_Cost31"/>
      <sheetName val="Fund_Plan31"/>
      <sheetName val="Bill_of_Resources31"/>
      <sheetName val="beam-reinft-IIInd_floor30"/>
      <sheetName val="M-Book_for_Conc30"/>
      <sheetName val="M-Book_for_FW30"/>
      <sheetName val="SITE_OVERHEADS30"/>
      <sheetName val="labour_coeff30"/>
      <sheetName val="Site_Dev_BOQ30"/>
      <sheetName val="Expenditure_plan30"/>
      <sheetName val="ORDER_BOOKING30"/>
      <sheetName val="Costing_Upto_Mar'11_(2)30"/>
      <sheetName val="Tender_Summary30"/>
      <sheetName val="Boq_Block_A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TAX_BILLS30"/>
      <sheetName val="CASH_BILLS30"/>
      <sheetName val="LABOUR_BILLS30"/>
      <sheetName val="puch_order30"/>
      <sheetName val="Sheet1_(2)30"/>
      <sheetName val="Meas_-Hotel_Part30"/>
      <sheetName val="Contract_Night_Staff29"/>
      <sheetName val="Contract_Day_Staff29"/>
      <sheetName val="Day_Shift29"/>
      <sheetName val="Night_Shift29"/>
      <sheetName val="External_Doors29"/>
      <sheetName val="BOQ_Direct_selling_cost29"/>
      <sheetName val="scurve_calc_(2)29"/>
      <sheetName val="Direct_cost_shed_A-2_29"/>
      <sheetName val="22_12_201130"/>
      <sheetName val="Fee_Rate_Summary29"/>
      <sheetName val="Civil_Boq29"/>
      <sheetName val="BOQ_(2)30"/>
      <sheetName val="Ave_wtd_rates29"/>
      <sheetName val="Material_29"/>
      <sheetName val="Labour_&amp;_Plant29"/>
      <sheetName val="Cashflow_projection29"/>
      <sheetName val="PA-_Consutant_29"/>
      <sheetName val="Item-_Compact29"/>
      <sheetName val="St_co_91_5lvl29"/>
      <sheetName val="Civil_Works29"/>
      <sheetName val="SP_Break_Up29"/>
      <sheetName val="final_abstract29"/>
      <sheetName val="TBAL9697__group_wise__sdpl29"/>
      <sheetName val="Meas__Hotel_Part29"/>
      <sheetName val="INPUT_SHEET29"/>
      <sheetName val="IO_List29"/>
      <sheetName val="Fill_this_out_first___29"/>
      <sheetName val="Labour_productivity29"/>
      <sheetName val="DI_Rate_Analysis30"/>
      <sheetName val="Economic_RisingMain__Ph-I30"/>
      <sheetName val="_09_07_10_M顅ᎆ뤀ᨇ԰?缀?29"/>
      <sheetName val="Cost_Index29"/>
      <sheetName val="cash_in_flow_Summary_JV_29"/>
      <sheetName val="water_prop_29"/>
      <sheetName val="GR_slab-reinft29"/>
      <sheetName val="Structure_Bills_Qty29"/>
      <sheetName val="Sales_&amp;_Prod29"/>
      <sheetName val="MN_T_B_29"/>
      <sheetName val="Staff_Acco_29"/>
      <sheetName val="Rate_Analysis29"/>
      <sheetName val="Prelims_Breakup30"/>
      <sheetName val="Phase_129"/>
      <sheetName val="Project_Details__29"/>
      <sheetName val="Rate_analysis-_BOQ_1_29"/>
      <sheetName val="F20_Risk_Analysis29"/>
      <sheetName val="Change_Order_Log29"/>
      <sheetName val="2000_MOR29"/>
      <sheetName val="Driveway_Beams29"/>
      <sheetName val="INDIGINEOUS_ITEMS_29"/>
      <sheetName val="3cd_Annexure29"/>
      <sheetName val="Fin__Assumpt__-_Sensitivities29"/>
      <sheetName val="Bill_129"/>
      <sheetName val="Bill_229"/>
      <sheetName val="Bill_329"/>
      <sheetName val="Bill_429"/>
      <sheetName val="Bill_529"/>
      <sheetName val="Bill_629"/>
      <sheetName val="Bill_729"/>
      <sheetName val="1_Civil-RA29"/>
      <sheetName val="_09_07_10_M顅ᎆ뤀ᨇ԰29"/>
      <sheetName val="_09_07_10_M顅ᎆ뤀ᨇ԰_缀_29"/>
      <sheetName val="Pacakges_split29"/>
      <sheetName val="DEINKING(ANNEX_1)29"/>
      <sheetName val="Assumption_Inputs29"/>
      <sheetName val="AutoOpen_Stub_Data29"/>
      <sheetName val="Eqpmnt_Plng29"/>
      <sheetName val="Debits_as_on_12_04_0828"/>
      <sheetName val="Data_Sheet28"/>
      <sheetName val="T-P1,_FINISHES_WORKING_29"/>
      <sheetName val="Assumption_&amp;_Exclusion29"/>
      <sheetName val="STAFFSCHED_28"/>
      <sheetName val="_bus_bay28"/>
      <sheetName val="doq_428"/>
      <sheetName val="doq_228"/>
      <sheetName val="Grade_Slab_-129"/>
      <sheetName val="Grade_Slab_-229"/>
      <sheetName val="Grade_slab-329"/>
      <sheetName val="Grade_slab_-429"/>
      <sheetName val="Grade_slab_-529"/>
      <sheetName val="Grade_slab_-629"/>
      <sheetName val="LABOUR_RATE29"/>
      <sheetName val="Material_Rate29"/>
      <sheetName val="Switch_V1629"/>
      <sheetName val="India_F&amp;S_Template28"/>
      <sheetName val="Cat_A_Change_Control29"/>
      <sheetName val="Factor_Sheet29"/>
      <sheetName val="11B_28"/>
      <sheetName val="Theo_Cons-June'1028"/>
      <sheetName val="AFAS_28"/>
      <sheetName val="RDS_&amp;_WLD28"/>
      <sheetName val="PA_System28"/>
      <sheetName val="Server_&amp;_PAC_Room28"/>
      <sheetName val="HVAC_BOQ28"/>
      <sheetName val="Invoice_Tracker28"/>
      <sheetName val="공사비_내역_(가)12"/>
      <sheetName val="Raw_Data12"/>
      <sheetName val="CIF_COST_ITEM12"/>
      <sheetName val="Summary_WG28"/>
      <sheetName val="Deduction_of_assets27"/>
      <sheetName val="d-safe_specs27"/>
      <sheetName val="ACAD_Finishes28"/>
      <sheetName val="Site_Details28"/>
      <sheetName val="Site_Area_Statement28"/>
      <sheetName val="BOQ_LT28"/>
      <sheetName val="14_07_10_CIVIL_W [28"/>
      <sheetName val="Oud_Metha9"/>
      <sheetName val="Port_Saeed9"/>
      <sheetName val="Al_Wasl9"/>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Income_Statement28"/>
      <sheetName val="MASTER_RATE_ANALYSIS27"/>
      <sheetName val="Name_List27"/>
      <sheetName val="Load_Details(B2)28"/>
      <sheetName val="Works_-_Quote_Sheet28"/>
      <sheetName val="Cost_Basis27"/>
      <sheetName val="RCC,Ret__Wall27"/>
      <sheetName val="Blr_hire27"/>
      <sheetName val="PRECAST_lig(tconc_II27"/>
      <sheetName val="VF_Full_Recon27"/>
      <sheetName val="PITP3_COPY27"/>
      <sheetName val="Meas_27"/>
      <sheetName val="BLOCK-A_(MEA_SHEET)28"/>
      <sheetName val="Expenses_Actual_Vs__Budgeted27"/>
      <sheetName val="Col_up_to_plinth27"/>
      <sheetName val="Project_Ignite27"/>
      <sheetName val="Quote_Sheet27"/>
      <sheetName val="Misc__Data27"/>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Customize_Your_Invoice27"/>
      <sheetName val="KSt_-_Analysis_10"/>
      <sheetName val="Section_Catalogue10"/>
      <sheetName val="Gym_AV2"/>
      <sheetName val="73_Free_Chart_Templates_-_32"/>
      <sheetName val="Fin__Assumpt__-_SensitivitieH27"/>
      <sheetName val="__¢&amp;ú5#11"/>
      <sheetName val="__¢&amp;???ú5#???????11"/>
      <sheetName val="Cash_Flow_Input_Data_ISC27"/>
      <sheetName val="beam-reinft-machine_rm27"/>
      <sheetName val="E_&amp;_R27"/>
      <sheetName val="Basement_Budget8"/>
      <sheetName val="PointNo_52"/>
      <sheetName val="Cumulative_Karnatka_Purchase2"/>
      <sheetName val="Reco-_Project_wise2"/>
      <sheetName val="Purchase_head_Wise2"/>
      <sheetName val="List_of_Project2"/>
      <sheetName val="Cumulative_Karnatka_Purchas_(22"/>
      <sheetName val="Pivot_table2"/>
      <sheetName val="BL_Staff2"/>
      <sheetName val="14_07_10@2"/>
      <sheetName val="SC_Cost_MAR_022"/>
      <sheetName val="old_serial_no_2"/>
      <sheetName val="_2"/>
      <sheetName val="abst-of_-cost2"/>
      <sheetName val="Initial_Data8"/>
      <sheetName val="Material_List_2"/>
      <sheetName val="Shuttering_Material2"/>
      <sheetName val="Equipment_Master2"/>
      <sheetName val="Material_Master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Project_Brief2"/>
      <sheetName val="COST_SHEET2"/>
      <sheetName val="Cable_Rate_10_05_152"/>
      <sheetName val="WIRING_ACCS2"/>
      <sheetName val="Cabletray_2"/>
      <sheetName val="DG_COMP2"/>
      <sheetName val="İşin_Adı2"/>
      <sheetName val="08_07_10헾】??睮は"/>
      <sheetName val="_09_07_10_M顅ᎆ뤀ᨇ԰v喐"/>
      <sheetName val="_09_07_10_M顅ᎆ뤀ᨇ԰È盰"/>
      <sheetName val="IPS_new"/>
      <sheetName val="SC_Cost_FEB_03"/>
      <sheetName val="13__Steel_-_Ratio"/>
      <sheetName val="Summary_output"/>
      <sheetName val="App. A-Delivery"/>
      <sheetName val="[temp.xls]________8___b_______2"/>
      <sheetName val="[temp.xls]____________b_______2"/>
      <sheetName val="[temp.xls]________5___b___8___2"/>
      <sheetName val="[temp.xls][temp.xls]14_07_10__2"/>
      <sheetName val="[temp.xls][temp.xls]14_07_10__3"/>
      <sheetName val="[temp.xls][temp.xls]14_07_10__4"/>
      <sheetName val="[temp.xls][temp.xls]___b______2"/>
      <sheetName val="[temp.xls][temp.xls]14_07_10__5"/>
      <sheetName val="[temp.xls][temp.xls]_5_b__8_6_2"/>
      <sheetName val="[temp.xls][temp.xls]08_07_10__2"/>
      <sheetName val="[temp.xls][temp.xls]14_07_10__6"/>
      <sheetName val="[temp.xls][temp.xls]_09_07_10_2"/>
      <sheetName val="[temp.xls]08.07.10헾】_x0005_?/"/>
      <sheetName val="11"/>
      <sheetName val="Rates for public areas"/>
      <sheetName val="sc PhI ok"/>
      <sheetName val="GULF"/>
      <sheetName val="Planned"/>
      <sheetName val="PIPES"/>
      <sheetName val="Softscape Buildup"/>
      <sheetName val="Mat'l Rate"/>
      <sheetName val="payment type"/>
      <sheetName val="BQ"/>
      <sheetName val="BQ External"/>
      <sheetName val="Local Ring 1"/>
      <sheetName val="BASIS -DEC 08"/>
      <sheetName val="MONTH"/>
      <sheetName val="finshes"/>
      <sheetName val="Mp-team 1"/>
      <sheetName val="BW Fence"/>
      <sheetName val="Item정리"/>
      <sheetName val="MOTOR"/>
      <sheetName val="Reference Data"/>
      <sheetName val="BQLIST"/>
      <sheetName val="F4_13"/>
      <sheetName val="Gen Sum"/>
      <sheetName val="Overview (OAD)"/>
      <sheetName val="Design Changes"/>
      <sheetName val="Detailed"/>
      <sheetName val="Quay_A"/>
      <sheetName val="Prelim_Summ"/>
      <sheetName val="Key Qty"/>
      <sheetName val="Basement Extract"/>
      <sheetName val="SAD"/>
      <sheetName val="SA Plen."/>
      <sheetName val="Retu. Duct"/>
      <sheetName val="RA Plen."/>
      <sheetName val="T. Ex. Duct"/>
      <sheetName val="Det_Des"/>
      <sheetName val="CMS"/>
      <sheetName val="Drn"/>
      <sheetName val="info"/>
      <sheetName val="1-G1"/>
      <sheetName val="SDH BOM"/>
      <sheetName val="RECAP DEVIS"/>
      <sheetName val="GF"/>
      <sheetName val="FinishSched"/>
      <sheetName val="Soarin"/>
      <sheetName val="Pump Rm's div-27  "/>
      <sheetName val="Substation div-27 "/>
      <sheetName val="costing_FE"/>
      <sheetName val="SubmitCal"/>
      <sheetName val="MATERIALS_masterlist"/>
      <sheetName val="B3- Concrete Work"/>
      <sheetName val="B4- Block Work"/>
      <sheetName val="B5 - Water Proofing and Roofing"/>
      <sheetName val="B6 - Aluminum Works"/>
      <sheetName val="B7 - Wooden Works"/>
      <sheetName val="B8 - FLOOR, WALLS AND CEILING F"/>
      <sheetName val="qty schedule"/>
      <sheetName val="Varitations Not Agreed"/>
      <sheetName val="Master Data Sheet"/>
      <sheetName val="Analyses"/>
      <sheetName val="DAF-1"/>
      <sheetName val="Section II"/>
      <sheetName val="Section III"/>
      <sheetName val="W006"/>
      <sheetName val="Optionals"/>
      <sheetName val="P-Sum-Cab"/>
      <sheetName val="Named ranges"/>
      <sheetName val="Entry"/>
      <sheetName val="HO_Costs"/>
      <sheetName val="Bill_10"/>
      <sheetName val="Itemised Breakdown"/>
      <sheetName val="Details for Charts"/>
      <sheetName val="Cash Flow-Format-XII"/>
      <sheetName val="GS"/>
      <sheetName val="COL-SCH"/>
      <sheetName val="MPR_PA_1"/>
      <sheetName val="Co-ef"/>
      <sheetName val="직원동원계획"/>
      <sheetName val="SOURCE"/>
      <sheetName val="TB-내역서"/>
      <sheetName val="CAL."/>
      <sheetName val="M_B"/>
      <sheetName val="eq_data"/>
      <sheetName val="본지점중"/>
      <sheetName val="보온자재단가표"/>
      <sheetName val="비교"/>
      <sheetName val="사업계획"/>
      <sheetName val="Mech CIF"/>
      <sheetName val="투입실적"/>
      <sheetName val="96.12"/>
      <sheetName val="HDECGTY"/>
      <sheetName val="B. Erec_BOQ(Filed)"/>
      <sheetName val="수입"/>
      <sheetName val="인건비"/>
      <sheetName val="영업소실적"/>
      <sheetName val="Indirect Cost"/>
      <sheetName val="COVERSHEET PAGE"/>
      <sheetName val="OUT"/>
      <sheetName val="VC2 9.98"/>
      <sheetName val="간접인원 급료산출"/>
      <sheetName val="Parameters"/>
      <sheetName val="Grade Slab Civils"/>
      <sheetName val="schedule_nos"/>
      <sheetName val="Break_up_Sheet"/>
      <sheetName val="Cash_Flow_Working"/>
      <sheetName val="sc_PhI_ok"/>
      <sheetName val="Division_16"/>
      <sheetName val="Area_II"/>
      <sheetName val="CCTV_KAMERE_(2)"/>
      <sheetName val="Softscape_Buildup"/>
      <sheetName val="Mat'l_Rate"/>
      <sheetName val="payment_type"/>
      <sheetName val="BQ_External"/>
      <sheetName val="Sch__Areas"/>
      <sheetName val="Tk_off"/>
      <sheetName val="Local_Ring_1"/>
      <sheetName val="Sub Cont. Comp."/>
      <sheetName val="DETAILED  BOQ"/>
      <sheetName val="Gym_AV3"/>
      <sheetName val="Key_Qty"/>
      <sheetName val="Basement_Extract"/>
      <sheetName val="SA_Plen_"/>
      <sheetName val="Retu__Duct"/>
      <sheetName val="RA_Plen_"/>
      <sheetName val="T__Ex__Duct"/>
      <sheetName val="Bill_No_6"/>
      <sheetName val="Mp-team_1"/>
      <sheetName val="[TEMP_xls]14_07_10@&amp;Ò:"/>
      <sheetName val="[TEMP_xls]¸:;b+/î&lt;î:&amp;&amp;"/>
      <sheetName val="Gym_AV4"/>
      <sheetName val="Key_Qty1"/>
      <sheetName val="Basement_Extract1"/>
      <sheetName val="SA_Plen_1"/>
      <sheetName val="Retu__Duct1"/>
      <sheetName val="RA_Plen_1"/>
      <sheetName val="T__Ex__Duct1"/>
      <sheetName val="F4_131"/>
      <sheetName val="HO_Costs1"/>
      <sheetName val="Break_up_Sheet1"/>
      <sheetName val="Bill_101"/>
      <sheetName val="schedule_nos1"/>
      <sheetName val="Bill_No_61"/>
      <sheetName val="BQ_External1"/>
      <sheetName val="Cash_Flow_Working1"/>
      <sheetName val="Division_161"/>
      <sheetName val="CCTV_KAMERE_(2)1"/>
      <sheetName val="Softscape_Buildup1"/>
      <sheetName val="Mat'l_Rate1"/>
      <sheetName val="payment_type1"/>
      <sheetName val="Mp-team_11"/>
      <sheetName val="[TEMP_xls]14_07_10@&amp;Ò:1"/>
      <sheetName val="[TEMP_xls]¸:;b+/î&lt;î:&amp;&amp;1"/>
      <sheetName val="finalj"/>
      <sheetName val="BaseWeight"/>
      <sheetName val="Ra  stair"/>
      <sheetName val="Appendix A"/>
      <sheetName val="7. 매출 투입 취하"/>
      <sheetName val="1.01"/>
      <sheetName val="Building 1"/>
      <sheetName val="CCS Summary"/>
      <sheetName val="4C (R2)"/>
      <sheetName val="Actual"/>
      <sheetName val="Allowable report"/>
      <sheetName val="Equipment"/>
      <sheetName val="Labor"/>
      <sheetName val="Materials"/>
      <sheetName val="3-11"/>
      <sheetName val="BILL-1"/>
      <sheetName val="Schedules"/>
      <sheetName val="Bill_No_01"/>
      <sheetName val="w't_table5"/>
      <sheetName val="ST_CODE5"/>
      <sheetName val="Rate_analysis_civil5"/>
      <sheetName val="cover_page5"/>
      <sheetName val="Balance_Sheet"/>
      <sheetName val="DM_tANK_Allow5"/>
      <sheetName val="Macro_custom_function1"/>
      <sheetName val="FORM5"/>
      <sheetName val="Existing Emb Ht"/>
      <sheetName val="TCS"/>
      <sheetName val="07"/>
      <sheetName val="UNIT2"/>
      <sheetName val="POWER"/>
      <sheetName val="PROJECT BRIEF_EX_NEW_"/>
    </sheetNames>
    <sheetDataSet>
      <sheetData sheetId="0" refreshError="1">
        <row r="19">
          <cell r="J19">
            <v>1.0499999999999999E-3</v>
          </cell>
        </row>
      </sheetData>
      <sheetData sheetId="1" refreshError="1"/>
      <sheetData sheetId="2" refreshError="1"/>
      <sheetData sheetId="3">
        <row r="19">
          <cell r="J19">
            <v>1.0499999999999999E-3</v>
          </cell>
        </row>
      </sheetData>
      <sheetData sheetId="4">
        <row r="19">
          <cell r="J19">
            <v>1.0499999999999999E-3</v>
          </cell>
        </row>
      </sheetData>
      <sheetData sheetId="5">
        <row r="19">
          <cell r="J19">
            <v>1.0499999999999999E-3</v>
          </cell>
        </row>
      </sheetData>
      <sheetData sheetId="6" refreshError="1"/>
      <sheetData sheetId="7">
        <row r="19">
          <cell r="J19">
            <v>1.0499999999999999E-3</v>
          </cell>
        </row>
      </sheetData>
      <sheetData sheetId="8">
        <row r="19">
          <cell r="J19">
            <v>1.0499999999999999E-3</v>
          </cell>
        </row>
      </sheetData>
      <sheetData sheetId="9"/>
      <sheetData sheetId="10" refreshError="1"/>
      <sheetData sheetId="11" refreshError="1"/>
      <sheetData sheetId="12">
        <row r="19">
          <cell r="J19">
            <v>1.0499999999999999E-3</v>
          </cell>
        </row>
      </sheetData>
      <sheetData sheetId="13">
        <row r="19">
          <cell r="J19">
            <v>1.0499999999999999E-3</v>
          </cell>
        </row>
      </sheetData>
      <sheetData sheetId="14">
        <row r="19">
          <cell r="J19">
            <v>1.0499999999999999E-3</v>
          </cell>
        </row>
      </sheetData>
      <sheetData sheetId="15">
        <row r="19">
          <cell r="J19">
            <v>1.0499999999999999E-3</v>
          </cell>
        </row>
      </sheetData>
      <sheetData sheetId="16">
        <row r="19">
          <cell r="J19">
            <v>1.0499999999999999E-3</v>
          </cell>
        </row>
      </sheetData>
      <sheetData sheetId="17">
        <row r="19">
          <cell r="J19">
            <v>1.0499999999999999E-3</v>
          </cell>
        </row>
      </sheetData>
      <sheetData sheetId="18">
        <row r="19">
          <cell r="J19">
            <v>1.0499999999999999E-3</v>
          </cell>
        </row>
      </sheetData>
      <sheetData sheetId="19">
        <row r="19">
          <cell r="J19">
            <v>1.0499999999999999E-3</v>
          </cell>
        </row>
      </sheetData>
      <sheetData sheetId="20">
        <row r="19">
          <cell r="J19">
            <v>1.0499999999999999E-3</v>
          </cell>
        </row>
      </sheetData>
      <sheetData sheetId="21">
        <row r="19">
          <cell r="J19">
            <v>1.0499999999999999E-3</v>
          </cell>
        </row>
      </sheetData>
      <sheetData sheetId="22">
        <row r="19">
          <cell r="J19">
            <v>1.0499999999999999E-3</v>
          </cell>
        </row>
      </sheetData>
      <sheetData sheetId="23">
        <row r="19">
          <cell r="J19">
            <v>1.0499999999999999E-3</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ow r="19">
          <cell r="J19">
            <v>1.0499999999999999E-3</v>
          </cell>
        </row>
      </sheetData>
      <sheetData sheetId="47">
        <row r="19">
          <cell r="J19">
            <v>1.0499999999999999E-3</v>
          </cell>
        </row>
      </sheetData>
      <sheetData sheetId="48">
        <row r="19">
          <cell r="J19">
            <v>1.0499999999999999E-3</v>
          </cell>
        </row>
      </sheetData>
      <sheetData sheetId="49">
        <row r="19">
          <cell r="J19">
            <v>1.0499999999999999E-3</v>
          </cell>
        </row>
      </sheetData>
      <sheetData sheetId="50">
        <row r="19">
          <cell r="J19">
            <v>1.0499999999999999E-3</v>
          </cell>
        </row>
      </sheetData>
      <sheetData sheetId="51">
        <row r="19">
          <cell r="J19">
            <v>1.0499999999999999E-3</v>
          </cell>
        </row>
      </sheetData>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19">
          <cell r="J19">
            <v>1.0499999999999999E-3</v>
          </cell>
        </row>
      </sheetData>
      <sheetData sheetId="88">
        <row r="19">
          <cell r="J19">
            <v>1.0499999999999999E-3</v>
          </cell>
        </row>
      </sheetData>
      <sheetData sheetId="89">
        <row r="19">
          <cell r="J19">
            <v>1.0499999999999999E-3</v>
          </cell>
        </row>
      </sheetData>
      <sheetData sheetId="90">
        <row r="19">
          <cell r="J19">
            <v>1.0499999999999999E-3</v>
          </cell>
        </row>
      </sheetData>
      <sheetData sheetId="91" refreshError="1"/>
      <sheetData sheetId="92" refreshError="1"/>
      <sheetData sheetId="93" refreshError="1"/>
      <sheetData sheetId="94">
        <row r="19">
          <cell r="J19">
            <v>1.0499999999999999E-3</v>
          </cell>
        </row>
      </sheetData>
      <sheetData sheetId="95">
        <row r="5">
          <cell r="I5">
            <v>0</v>
          </cell>
        </row>
      </sheetData>
      <sheetData sheetId="96">
        <row r="5">
          <cell r="I5">
            <v>0</v>
          </cell>
        </row>
      </sheetData>
      <sheetData sheetId="97">
        <row r="5">
          <cell r="I5">
            <v>0</v>
          </cell>
        </row>
      </sheetData>
      <sheetData sheetId="98">
        <row r="19">
          <cell r="J19">
            <v>1.0499999999999999E-3</v>
          </cell>
        </row>
      </sheetData>
      <sheetData sheetId="99">
        <row r="19">
          <cell r="J19">
            <v>1.0499999999999999E-3</v>
          </cell>
        </row>
      </sheetData>
      <sheetData sheetId="100">
        <row r="19">
          <cell r="J19">
            <v>1.0499999999999999E-3</v>
          </cell>
        </row>
      </sheetData>
      <sheetData sheetId="101">
        <row r="19">
          <cell r="J19">
            <v>1.0499999999999999E-3</v>
          </cell>
        </row>
      </sheetData>
      <sheetData sheetId="102">
        <row r="19">
          <cell r="J19">
            <v>1.0499999999999999E-3</v>
          </cell>
        </row>
      </sheetData>
      <sheetData sheetId="103">
        <row r="19">
          <cell r="J19">
            <v>1.0499999999999999E-3</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ow r="5">
          <cell r="I5">
            <v>0</v>
          </cell>
        </row>
      </sheetData>
      <sheetData sheetId="597">
        <row r="5">
          <cell r="I5">
            <v>0</v>
          </cell>
        </row>
      </sheetData>
      <sheetData sheetId="598">
        <row r="5">
          <cell r="I5">
            <v>0</v>
          </cell>
        </row>
      </sheetData>
      <sheetData sheetId="599">
        <row r="5">
          <cell r="I5">
            <v>0</v>
          </cell>
        </row>
      </sheetData>
      <sheetData sheetId="600">
        <row r="5">
          <cell r="I5">
            <v>0</v>
          </cell>
        </row>
      </sheetData>
      <sheetData sheetId="601">
        <row r="5">
          <cell r="I5">
            <v>0</v>
          </cell>
        </row>
      </sheetData>
      <sheetData sheetId="602">
        <row r="5">
          <cell r="I5">
            <v>0</v>
          </cell>
        </row>
      </sheetData>
      <sheetData sheetId="603">
        <row r="5">
          <cell r="I5">
            <v>0</v>
          </cell>
        </row>
      </sheetData>
      <sheetData sheetId="604">
        <row r="5">
          <cell r="I5">
            <v>0</v>
          </cell>
        </row>
      </sheetData>
      <sheetData sheetId="605">
        <row r="5">
          <cell r="I5">
            <v>0</v>
          </cell>
        </row>
      </sheetData>
      <sheetData sheetId="606">
        <row r="5">
          <cell r="I5">
            <v>0</v>
          </cell>
        </row>
      </sheetData>
      <sheetData sheetId="607">
        <row r="5">
          <cell r="I5">
            <v>0</v>
          </cell>
        </row>
      </sheetData>
      <sheetData sheetId="608">
        <row r="5">
          <cell r="I5">
            <v>0</v>
          </cell>
        </row>
      </sheetData>
      <sheetData sheetId="609">
        <row r="5">
          <cell r="I5">
            <v>0</v>
          </cell>
        </row>
      </sheetData>
      <sheetData sheetId="610">
        <row r="5">
          <cell r="I5">
            <v>0</v>
          </cell>
        </row>
      </sheetData>
      <sheetData sheetId="611">
        <row r="5">
          <cell r="I5">
            <v>0</v>
          </cell>
        </row>
      </sheetData>
      <sheetData sheetId="612">
        <row r="5">
          <cell r="I5">
            <v>0</v>
          </cell>
        </row>
      </sheetData>
      <sheetData sheetId="613">
        <row r="5">
          <cell r="I5">
            <v>0</v>
          </cell>
        </row>
      </sheetData>
      <sheetData sheetId="614">
        <row r="5">
          <cell r="I5">
            <v>0</v>
          </cell>
        </row>
      </sheetData>
      <sheetData sheetId="615">
        <row r="5">
          <cell r="I5">
            <v>0</v>
          </cell>
        </row>
      </sheetData>
      <sheetData sheetId="616">
        <row r="5">
          <cell r="I5">
            <v>0</v>
          </cell>
        </row>
      </sheetData>
      <sheetData sheetId="617">
        <row r="5">
          <cell r="I5">
            <v>0</v>
          </cell>
        </row>
      </sheetData>
      <sheetData sheetId="618">
        <row r="5">
          <cell r="I5">
            <v>0</v>
          </cell>
        </row>
      </sheetData>
      <sheetData sheetId="619">
        <row r="5">
          <cell r="I5">
            <v>0</v>
          </cell>
        </row>
      </sheetData>
      <sheetData sheetId="620">
        <row r="5">
          <cell r="I5">
            <v>0</v>
          </cell>
        </row>
      </sheetData>
      <sheetData sheetId="621">
        <row r="5">
          <cell r="I5">
            <v>0</v>
          </cell>
        </row>
      </sheetData>
      <sheetData sheetId="622">
        <row r="5">
          <cell r="I5">
            <v>0</v>
          </cell>
        </row>
      </sheetData>
      <sheetData sheetId="623">
        <row r="5">
          <cell r="I5">
            <v>0</v>
          </cell>
        </row>
      </sheetData>
      <sheetData sheetId="624">
        <row r="5">
          <cell r="I5">
            <v>0</v>
          </cell>
        </row>
      </sheetData>
      <sheetData sheetId="625">
        <row r="5">
          <cell r="I5">
            <v>0</v>
          </cell>
        </row>
      </sheetData>
      <sheetData sheetId="626">
        <row r="5">
          <cell r="I5">
            <v>0</v>
          </cell>
        </row>
      </sheetData>
      <sheetData sheetId="627">
        <row r="5">
          <cell r="I5">
            <v>0</v>
          </cell>
        </row>
      </sheetData>
      <sheetData sheetId="628">
        <row r="5">
          <cell r="I5">
            <v>0</v>
          </cell>
        </row>
      </sheetData>
      <sheetData sheetId="629">
        <row r="5">
          <cell r="I5">
            <v>0</v>
          </cell>
        </row>
      </sheetData>
      <sheetData sheetId="630">
        <row r="5">
          <cell r="I5">
            <v>0</v>
          </cell>
        </row>
      </sheetData>
      <sheetData sheetId="631">
        <row r="5">
          <cell r="I5">
            <v>0</v>
          </cell>
        </row>
      </sheetData>
      <sheetData sheetId="632">
        <row r="5">
          <cell r="I5">
            <v>0</v>
          </cell>
        </row>
      </sheetData>
      <sheetData sheetId="633">
        <row r="5">
          <cell r="I5">
            <v>0</v>
          </cell>
        </row>
      </sheetData>
      <sheetData sheetId="634">
        <row r="5">
          <cell r="I5">
            <v>0</v>
          </cell>
        </row>
      </sheetData>
      <sheetData sheetId="635">
        <row r="5">
          <cell r="I5">
            <v>0</v>
          </cell>
        </row>
      </sheetData>
      <sheetData sheetId="636">
        <row r="5">
          <cell r="I5">
            <v>0</v>
          </cell>
        </row>
      </sheetData>
      <sheetData sheetId="637">
        <row r="5">
          <cell r="I5">
            <v>0</v>
          </cell>
        </row>
      </sheetData>
      <sheetData sheetId="638">
        <row r="5">
          <cell r="I5">
            <v>0</v>
          </cell>
        </row>
      </sheetData>
      <sheetData sheetId="639">
        <row r="5">
          <cell r="I5">
            <v>0</v>
          </cell>
        </row>
      </sheetData>
      <sheetData sheetId="640">
        <row r="5">
          <cell r="I5">
            <v>0</v>
          </cell>
        </row>
      </sheetData>
      <sheetData sheetId="641">
        <row r="5">
          <cell r="I5">
            <v>0</v>
          </cell>
        </row>
      </sheetData>
      <sheetData sheetId="642">
        <row r="5">
          <cell r="I5">
            <v>0</v>
          </cell>
        </row>
      </sheetData>
      <sheetData sheetId="643">
        <row r="5">
          <cell r="I5">
            <v>0</v>
          </cell>
        </row>
      </sheetData>
      <sheetData sheetId="644">
        <row r="5">
          <cell r="I5">
            <v>0</v>
          </cell>
        </row>
      </sheetData>
      <sheetData sheetId="645">
        <row r="5">
          <cell r="I5">
            <v>0</v>
          </cell>
        </row>
      </sheetData>
      <sheetData sheetId="646">
        <row r="5">
          <cell r="I5">
            <v>0</v>
          </cell>
        </row>
      </sheetData>
      <sheetData sheetId="647">
        <row r="5">
          <cell r="I5">
            <v>0</v>
          </cell>
        </row>
      </sheetData>
      <sheetData sheetId="648">
        <row r="5">
          <cell r="I5">
            <v>0</v>
          </cell>
        </row>
      </sheetData>
      <sheetData sheetId="649">
        <row r="5">
          <cell r="I5">
            <v>0</v>
          </cell>
        </row>
      </sheetData>
      <sheetData sheetId="650">
        <row r="5">
          <cell r="I5">
            <v>0</v>
          </cell>
        </row>
      </sheetData>
      <sheetData sheetId="651">
        <row r="5">
          <cell r="I5">
            <v>0</v>
          </cell>
        </row>
      </sheetData>
      <sheetData sheetId="652">
        <row r="5">
          <cell r="I5">
            <v>0</v>
          </cell>
        </row>
      </sheetData>
      <sheetData sheetId="653">
        <row r="5">
          <cell r="I5">
            <v>0</v>
          </cell>
        </row>
      </sheetData>
      <sheetData sheetId="654">
        <row r="5">
          <cell r="I5">
            <v>0</v>
          </cell>
        </row>
      </sheetData>
      <sheetData sheetId="655">
        <row r="5">
          <cell r="I5">
            <v>0</v>
          </cell>
        </row>
      </sheetData>
      <sheetData sheetId="656">
        <row r="5">
          <cell r="I5">
            <v>0</v>
          </cell>
        </row>
      </sheetData>
      <sheetData sheetId="657">
        <row r="5">
          <cell r="I5">
            <v>0</v>
          </cell>
        </row>
      </sheetData>
      <sheetData sheetId="658">
        <row r="5">
          <cell r="I5">
            <v>0</v>
          </cell>
        </row>
      </sheetData>
      <sheetData sheetId="659">
        <row r="5">
          <cell r="I5">
            <v>0</v>
          </cell>
        </row>
      </sheetData>
      <sheetData sheetId="660">
        <row r="5">
          <cell r="I5">
            <v>0</v>
          </cell>
        </row>
      </sheetData>
      <sheetData sheetId="661">
        <row r="5">
          <cell r="I5">
            <v>0</v>
          </cell>
        </row>
      </sheetData>
      <sheetData sheetId="662">
        <row r="5">
          <cell r="I5">
            <v>0</v>
          </cell>
        </row>
      </sheetData>
      <sheetData sheetId="663">
        <row r="5">
          <cell r="I5">
            <v>0</v>
          </cell>
        </row>
      </sheetData>
      <sheetData sheetId="664">
        <row r="5">
          <cell r="I5">
            <v>0</v>
          </cell>
        </row>
      </sheetData>
      <sheetData sheetId="665">
        <row r="5">
          <cell r="I5">
            <v>0</v>
          </cell>
        </row>
      </sheetData>
      <sheetData sheetId="666">
        <row r="5">
          <cell r="I5">
            <v>0</v>
          </cell>
        </row>
      </sheetData>
      <sheetData sheetId="667">
        <row r="5">
          <cell r="I5">
            <v>0</v>
          </cell>
        </row>
      </sheetData>
      <sheetData sheetId="668">
        <row r="5">
          <cell r="I5">
            <v>0</v>
          </cell>
        </row>
      </sheetData>
      <sheetData sheetId="669">
        <row r="5">
          <cell r="I5">
            <v>0</v>
          </cell>
        </row>
      </sheetData>
      <sheetData sheetId="670">
        <row r="5">
          <cell r="I5">
            <v>0</v>
          </cell>
        </row>
      </sheetData>
      <sheetData sheetId="671">
        <row r="5">
          <cell r="I5">
            <v>0</v>
          </cell>
        </row>
      </sheetData>
      <sheetData sheetId="672">
        <row r="5">
          <cell r="I5">
            <v>0</v>
          </cell>
        </row>
      </sheetData>
      <sheetData sheetId="673">
        <row r="5">
          <cell r="I5">
            <v>0</v>
          </cell>
        </row>
      </sheetData>
      <sheetData sheetId="674">
        <row r="5">
          <cell r="I5">
            <v>0</v>
          </cell>
        </row>
      </sheetData>
      <sheetData sheetId="675">
        <row r="5">
          <cell r="I5">
            <v>0</v>
          </cell>
        </row>
      </sheetData>
      <sheetData sheetId="676">
        <row r="5">
          <cell r="I5">
            <v>0</v>
          </cell>
        </row>
      </sheetData>
      <sheetData sheetId="677">
        <row r="19">
          <cell r="J19">
            <v>1.0499999999999999E-3</v>
          </cell>
        </row>
      </sheetData>
      <sheetData sheetId="678">
        <row r="19">
          <cell r="J19">
            <v>1.0499999999999999E-3</v>
          </cell>
        </row>
      </sheetData>
      <sheetData sheetId="679">
        <row r="19">
          <cell r="J19">
            <v>1.0499999999999999E-3</v>
          </cell>
        </row>
      </sheetData>
      <sheetData sheetId="680">
        <row r="19">
          <cell r="J19">
            <v>1.0499999999999999E-3</v>
          </cell>
        </row>
      </sheetData>
      <sheetData sheetId="681">
        <row r="19">
          <cell r="J19">
            <v>1.0499999999999999E-3</v>
          </cell>
        </row>
      </sheetData>
      <sheetData sheetId="682">
        <row r="19">
          <cell r="J19">
            <v>1.0499999999999999E-3</v>
          </cell>
        </row>
      </sheetData>
      <sheetData sheetId="683">
        <row r="19">
          <cell r="J19">
            <v>1.0499999999999999E-3</v>
          </cell>
        </row>
      </sheetData>
      <sheetData sheetId="684">
        <row r="19">
          <cell r="J19">
            <v>1.0499999999999999E-3</v>
          </cell>
        </row>
      </sheetData>
      <sheetData sheetId="685">
        <row r="19">
          <cell r="J19">
            <v>1.0499999999999999E-3</v>
          </cell>
        </row>
      </sheetData>
      <sheetData sheetId="686">
        <row r="19">
          <cell r="J19">
            <v>1.0499999999999999E-3</v>
          </cell>
        </row>
      </sheetData>
      <sheetData sheetId="687">
        <row r="19">
          <cell r="J19">
            <v>1.0499999999999999E-3</v>
          </cell>
        </row>
      </sheetData>
      <sheetData sheetId="688">
        <row r="19">
          <cell r="J19">
            <v>1.0499999999999999E-3</v>
          </cell>
        </row>
      </sheetData>
      <sheetData sheetId="689">
        <row r="19">
          <cell r="J19">
            <v>1.0499999999999999E-3</v>
          </cell>
        </row>
      </sheetData>
      <sheetData sheetId="690">
        <row r="19">
          <cell r="J19">
            <v>1.0499999999999999E-3</v>
          </cell>
        </row>
      </sheetData>
      <sheetData sheetId="691">
        <row r="19">
          <cell r="J19">
            <v>1.0499999999999999E-3</v>
          </cell>
        </row>
      </sheetData>
      <sheetData sheetId="692">
        <row r="19">
          <cell r="J19">
            <v>1.0499999999999999E-3</v>
          </cell>
        </row>
      </sheetData>
      <sheetData sheetId="693">
        <row r="19">
          <cell r="J19">
            <v>1.0499999999999999E-3</v>
          </cell>
        </row>
      </sheetData>
      <sheetData sheetId="694">
        <row r="19">
          <cell r="J19">
            <v>1.0499999999999999E-3</v>
          </cell>
        </row>
      </sheetData>
      <sheetData sheetId="695">
        <row r="19">
          <cell r="J19">
            <v>1.0499999999999999E-3</v>
          </cell>
        </row>
      </sheetData>
      <sheetData sheetId="696">
        <row r="19">
          <cell r="J19">
            <v>1.0499999999999999E-3</v>
          </cell>
        </row>
      </sheetData>
      <sheetData sheetId="697">
        <row r="19">
          <cell r="J19">
            <v>1.0499999999999999E-3</v>
          </cell>
        </row>
      </sheetData>
      <sheetData sheetId="698">
        <row r="19">
          <cell r="J19">
            <v>1.0499999999999999E-3</v>
          </cell>
        </row>
      </sheetData>
      <sheetData sheetId="699">
        <row r="19">
          <cell r="J19">
            <v>1.0499999999999999E-3</v>
          </cell>
        </row>
      </sheetData>
      <sheetData sheetId="700">
        <row r="19">
          <cell r="J19">
            <v>1.0499999999999999E-3</v>
          </cell>
        </row>
      </sheetData>
      <sheetData sheetId="701">
        <row r="19">
          <cell r="J19">
            <v>1.0499999999999999E-3</v>
          </cell>
        </row>
      </sheetData>
      <sheetData sheetId="702">
        <row r="19">
          <cell r="J19">
            <v>1.0499999999999999E-3</v>
          </cell>
        </row>
      </sheetData>
      <sheetData sheetId="703">
        <row r="19">
          <cell r="J19">
            <v>1.0499999999999999E-3</v>
          </cell>
        </row>
      </sheetData>
      <sheetData sheetId="704">
        <row r="19">
          <cell r="J19">
            <v>1.0499999999999999E-3</v>
          </cell>
        </row>
      </sheetData>
      <sheetData sheetId="705">
        <row r="19">
          <cell r="J19">
            <v>1.0499999999999999E-3</v>
          </cell>
        </row>
      </sheetData>
      <sheetData sheetId="706">
        <row r="19">
          <cell r="J19">
            <v>1.0499999999999999E-3</v>
          </cell>
        </row>
      </sheetData>
      <sheetData sheetId="707">
        <row r="19">
          <cell r="J19">
            <v>1.0499999999999999E-3</v>
          </cell>
        </row>
      </sheetData>
      <sheetData sheetId="708">
        <row r="19">
          <cell r="J19">
            <v>1.0499999999999999E-3</v>
          </cell>
        </row>
      </sheetData>
      <sheetData sheetId="709">
        <row r="19">
          <cell r="J19">
            <v>1.0499999999999999E-3</v>
          </cell>
        </row>
      </sheetData>
      <sheetData sheetId="710">
        <row r="19">
          <cell r="J19">
            <v>1.0499999999999999E-3</v>
          </cell>
        </row>
      </sheetData>
      <sheetData sheetId="711">
        <row r="19">
          <cell r="J19">
            <v>1.0499999999999999E-3</v>
          </cell>
        </row>
      </sheetData>
      <sheetData sheetId="712">
        <row r="19">
          <cell r="J19">
            <v>1.0499999999999999E-3</v>
          </cell>
        </row>
      </sheetData>
      <sheetData sheetId="713">
        <row r="19">
          <cell r="J19">
            <v>1.0499999999999999E-3</v>
          </cell>
        </row>
      </sheetData>
      <sheetData sheetId="714">
        <row r="19">
          <cell r="J19">
            <v>1.0499999999999999E-3</v>
          </cell>
        </row>
      </sheetData>
      <sheetData sheetId="715">
        <row r="19">
          <cell r="J19">
            <v>1.0499999999999999E-3</v>
          </cell>
        </row>
      </sheetData>
      <sheetData sheetId="716">
        <row r="19">
          <cell r="J19">
            <v>1.0499999999999999E-3</v>
          </cell>
        </row>
      </sheetData>
      <sheetData sheetId="717">
        <row r="19">
          <cell r="J19">
            <v>1.0499999999999999E-3</v>
          </cell>
        </row>
      </sheetData>
      <sheetData sheetId="718">
        <row r="19">
          <cell r="J19">
            <v>1.0499999999999999E-3</v>
          </cell>
        </row>
      </sheetData>
      <sheetData sheetId="719">
        <row r="19">
          <cell r="J19">
            <v>1.0499999999999999E-3</v>
          </cell>
        </row>
      </sheetData>
      <sheetData sheetId="720">
        <row r="19">
          <cell r="J19">
            <v>1.0499999999999999E-3</v>
          </cell>
        </row>
      </sheetData>
      <sheetData sheetId="721">
        <row r="19">
          <cell r="J19">
            <v>1.0499999999999999E-3</v>
          </cell>
        </row>
      </sheetData>
      <sheetData sheetId="722">
        <row r="19">
          <cell r="J19">
            <v>1.0499999999999999E-3</v>
          </cell>
        </row>
      </sheetData>
      <sheetData sheetId="723">
        <row r="19">
          <cell r="J19">
            <v>1.0499999999999999E-3</v>
          </cell>
        </row>
      </sheetData>
      <sheetData sheetId="724">
        <row r="19">
          <cell r="J19">
            <v>1.0499999999999999E-3</v>
          </cell>
        </row>
      </sheetData>
      <sheetData sheetId="725">
        <row r="19">
          <cell r="J19">
            <v>1.0499999999999999E-3</v>
          </cell>
        </row>
      </sheetData>
      <sheetData sheetId="726">
        <row r="19">
          <cell r="J19">
            <v>1.0499999999999999E-3</v>
          </cell>
        </row>
      </sheetData>
      <sheetData sheetId="727">
        <row r="19">
          <cell r="J19">
            <v>1.0499999999999999E-3</v>
          </cell>
        </row>
      </sheetData>
      <sheetData sheetId="728">
        <row r="19">
          <cell r="J19">
            <v>1.0499999999999999E-3</v>
          </cell>
        </row>
      </sheetData>
      <sheetData sheetId="729">
        <row r="19">
          <cell r="J19">
            <v>1.0499999999999999E-3</v>
          </cell>
        </row>
      </sheetData>
      <sheetData sheetId="730">
        <row r="19">
          <cell r="J19">
            <v>1.0499999999999999E-3</v>
          </cell>
        </row>
      </sheetData>
      <sheetData sheetId="731">
        <row r="19">
          <cell r="J19">
            <v>1.0499999999999999E-3</v>
          </cell>
        </row>
      </sheetData>
      <sheetData sheetId="732">
        <row r="19">
          <cell r="J19">
            <v>1.0499999999999999E-3</v>
          </cell>
        </row>
      </sheetData>
      <sheetData sheetId="733">
        <row r="19">
          <cell r="J19">
            <v>1.0499999999999999E-3</v>
          </cell>
        </row>
      </sheetData>
      <sheetData sheetId="734">
        <row r="19">
          <cell r="J19">
            <v>1.0499999999999999E-3</v>
          </cell>
        </row>
      </sheetData>
      <sheetData sheetId="735">
        <row r="19">
          <cell r="J19">
            <v>1.0499999999999999E-3</v>
          </cell>
        </row>
      </sheetData>
      <sheetData sheetId="736">
        <row r="19">
          <cell r="J19">
            <v>1.0499999999999999E-3</v>
          </cell>
        </row>
      </sheetData>
      <sheetData sheetId="737">
        <row r="19">
          <cell r="J19">
            <v>1.0499999999999999E-3</v>
          </cell>
        </row>
      </sheetData>
      <sheetData sheetId="738">
        <row r="19">
          <cell r="J19">
            <v>1.0499999999999999E-3</v>
          </cell>
        </row>
      </sheetData>
      <sheetData sheetId="739">
        <row r="19">
          <cell r="J19">
            <v>1.0499999999999999E-3</v>
          </cell>
        </row>
      </sheetData>
      <sheetData sheetId="740">
        <row r="19">
          <cell r="J19">
            <v>1.0499999999999999E-3</v>
          </cell>
        </row>
      </sheetData>
      <sheetData sheetId="741">
        <row r="19">
          <cell r="J19">
            <v>1.0499999999999999E-3</v>
          </cell>
        </row>
      </sheetData>
      <sheetData sheetId="742">
        <row r="19">
          <cell r="J19">
            <v>1.0499999999999999E-3</v>
          </cell>
        </row>
      </sheetData>
      <sheetData sheetId="743">
        <row r="19">
          <cell r="J19">
            <v>1.0499999999999999E-3</v>
          </cell>
        </row>
      </sheetData>
      <sheetData sheetId="744">
        <row r="19">
          <cell r="J19">
            <v>1.0499999999999999E-3</v>
          </cell>
        </row>
      </sheetData>
      <sheetData sheetId="745">
        <row r="19">
          <cell r="J19">
            <v>1.0499999999999999E-3</v>
          </cell>
        </row>
      </sheetData>
      <sheetData sheetId="746">
        <row r="19">
          <cell r="J19">
            <v>1.0499999999999999E-3</v>
          </cell>
        </row>
      </sheetData>
      <sheetData sheetId="747">
        <row r="19">
          <cell r="J19">
            <v>1.0499999999999999E-3</v>
          </cell>
        </row>
      </sheetData>
      <sheetData sheetId="748">
        <row r="19">
          <cell r="J19">
            <v>1.0499999999999999E-3</v>
          </cell>
        </row>
      </sheetData>
      <sheetData sheetId="749">
        <row r="19">
          <cell r="J19">
            <v>1.0499999999999999E-3</v>
          </cell>
        </row>
      </sheetData>
      <sheetData sheetId="750">
        <row r="19">
          <cell r="J19">
            <v>1.0499999999999999E-3</v>
          </cell>
        </row>
      </sheetData>
      <sheetData sheetId="751">
        <row r="19">
          <cell r="J19">
            <v>1.0499999999999999E-3</v>
          </cell>
        </row>
      </sheetData>
      <sheetData sheetId="752">
        <row r="19">
          <cell r="J19">
            <v>1.0499999999999999E-3</v>
          </cell>
        </row>
      </sheetData>
      <sheetData sheetId="753">
        <row r="19">
          <cell r="J19">
            <v>1.0499999999999999E-3</v>
          </cell>
        </row>
      </sheetData>
      <sheetData sheetId="754">
        <row r="19">
          <cell r="J19">
            <v>1.0499999999999999E-3</v>
          </cell>
        </row>
      </sheetData>
      <sheetData sheetId="755">
        <row r="19">
          <cell r="J19">
            <v>1.0499999999999999E-3</v>
          </cell>
        </row>
      </sheetData>
      <sheetData sheetId="756">
        <row r="19">
          <cell r="J19">
            <v>1.0499999999999999E-3</v>
          </cell>
        </row>
      </sheetData>
      <sheetData sheetId="757">
        <row r="19">
          <cell r="J19">
            <v>1.0499999999999999E-3</v>
          </cell>
        </row>
      </sheetData>
      <sheetData sheetId="758">
        <row r="19">
          <cell r="J19">
            <v>1.0499999999999999E-3</v>
          </cell>
        </row>
      </sheetData>
      <sheetData sheetId="759">
        <row r="19">
          <cell r="J19">
            <v>1.0499999999999999E-3</v>
          </cell>
        </row>
      </sheetData>
      <sheetData sheetId="760">
        <row r="19">
          <cell r="J19">
            <v>1.0499999999999999E-3</v>
          </cell>
        </row>
      </sheetData>
      <sheetData sheetId="761">
        <row r="19">
          <cell r="J19">
            <v>1.0499999999999999E-3</v>
          </cell>
        </row>
      </sheetData>
      <sheetData sheetId="762">
        <row r="19">
          <cell r="J19">
            <v>1.0499999999999999E-3</v>
          </cell>
        </row>
      </sheetData>
      <sheetData sheetId="763">
        <row r="19">
          <cell r="J19">
            <v>1.0499999999999999E-3</v>
          </cell>
        </row>
      </sheetData>
      <sheetData sheetId="764">
        <row r="19">
          <cell r="J19">
            <v>1.0499999999999999E-3</v>
          </cell>
        </row>
      </sheetData>
      <sheetData sheetId="765">
        <row r="19">
          <cell r="J19">
            <v>1.0499999999999999E-3</v>
          </cell>
        </row>
      </sheetData>
      <sheetData sheetId="766">
        <row r="19">
          <cell r="J19">
            <v>1.0499999999999999E-3</v>
          </cell>
        </row>
      </sheetData>
      <sheetData sheetId="767">
        <row r="19">
          <cell r="J19">
            <v>1.0499999999999999E-3</v>
          </cell>
        </row>
      </sheetData>
      <sheetData sheetId="768">
        <row r="19">
          <cell r="J19">
            <v>1.0499999999999999E-3</v>
          </cell>
        </row>
      </sheetData>
      <sheetData sheetId="769">
        <row r="19">
          <cell r="J19">
            <v>1.0499999999999999E-3</v>
          </cell>
        </row>
      </sheetData>
      <sheetData sheetId="770">
        <row r="19">
          <cell r="J19">
            <v>1.0499999999999999E-3</v>
          </cell>
        </row>
      </sheetData>
      <sheetData sheetId="771">
        <row r="19">
          <cell r="J19">
            <v>1.0499999999999999E-3</v>
          </cell>
        </row>
      </sheetData>
      <sheetData sheetId="772">
        <row r="19">
          <cell r="J19">
            <v>1.0499999999999999E-3</v>
          </cell>
        </row>
      </sheetData>
      <sheetData sheetId="773">
        <row r="19">
          <cell r="J19">
            <v>1.0499999999999999E-3</v>
          </cell>
        </row>
      </sheetData>
      <sheetData sheetId="774">
        <row r="19">
          <cell r="J19">
            <v>1.0499999999999999E-3</v>
          </cell>
        </row>
      </sheetData>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ow r="5">
          <cell r="I5">
            <v>0</v>
          </cell>
        </row>
      </sheetData>
      <sheetData sheetId="977">
        <row r="19">
          <cell r="J19">
            <v>1.0499999999999999E-3</v>
          </cell>
        </row>
      </sheetData>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ow r="19">
          <cell r="J19">
            <v>1.0499999999999999E-3</v>
          </cell>
        </row>
      </sheetData>
      <sheetData sheetId="1374">
        <row r="19">
          <cell r="J19">
            <v>1.0499999999999999E-3</v>
          </cell>
        </row>
      </sheetData>
      <sheetData sheetId="1375">
        <row r="19">
          <cell r="J19">
            <v>1.0499999999999999E-3</v>
          </cell>
        </row>
      </sheetData>
      <sheetData sheetId="1376">
        <row r="19">
          <cell r="J19">
            <v>1.0499999999999999E-3</v>
          </cell>
        </row>
      </sheetData>
      <sheetData sheetId="1377">
        <row r="19">
          <cell r="J19">
            <v>1.0499999999999999E-3</v>
          </cell>
        </row>
      </sheetData>
      <sheetData sheetId="1378">
        <row r="19">
          <cell r="J19">
            <v>1.0499999999999999E-3</v>
          </cell>
        </row>
      </sheetData>
      <sheetData sheetId="1379" refreshError="1"/>
      <sheetData sheetId="1380" refreshError="1"/>
      <sheetData sheetId="1381" refreshError="1"/>
      <sheetData sheetId="1382" refreshError="1"/>
      <sheetData sheetId="1383" refreshError="1"/>
      <sheetData sheetId="1384">
        <row r="19">
          <cell r="J19">
            <v>1.0499999999999999E-3</v>
          </cell>
        </row>
      </sheetData>
      <sheetData sheetId="1385" refreshError="1"/>
      <sheetData sheetId="1386" refreshError="1"/>
      <sheetData sheetId="1387" refreshError="1"/>
      <sheetData sheetId="1388">
        <row r="19">
          <cell r="J19">
            <v>1.0499999999999999E-3</v>
          </cell>
        </row>
      </sheetData>
      <sheetData sheetId="1389" refreshError="1"/>
      <sheetData sheetId="1390">
        <row r="19">
          <cell r="J19">
            <v>1.0499999999999999E-3</v>
          </cell>
        </row>
      </sheetData>
      <sheetData sheetId="1391">
        <row r="19">
          <cell r="J19">
            <v>1.0499999999999999E-3</v>
          </cell>
        </row>
      </sheetData>
      <sheetData sheetId="1392">
        <row r="19">
          <cell r="J19">
            <v>1.0499999999999999E-3</v>
          </cell>
        </row>
      </sheetData>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ow r="19">
          <cell r="J19">
            <v>1.0499999999999999E-3</v>
          </cell>
        </row>
      </sheetData>
      <sheetData sheetId="1411">
        <row r="19">
          <cell r="J19">
            <v>1.0499999999999999E-3</v>
          </cell>
        </row>
      </sheetData>
      <sheetData sheetId="1412">
        <row r="19">
          <cell r="J19">
            <v>1.0499999999999999E-3</v>
          </cell>
        </row>
      </sheetData>
      <sheetData sheetId="1413">
        <row r="19">
          <cell r="J19">
            <v>1.0499999999999999E-3</v>
          </cell>
        </row>
      </sheetData>
      <sheetData sheetId="1414" refreshError="1"/>
      <sheetData sheetId="1415" refreshError="1"/>
      <sheetData sheetId="1416">
        <row r="19">
          <cell r="J19">
            <v>1.0499999999999999E-3</v>
          </cell>
        </row>
      </sheetData>
      <sheetData sheetId="1417">
        <row r="19">
          <cell r="J19">
            <v>1.0499999999999999E-3</v>
          </cell>
        </row>
      </sheetData>
      <sheetData sheetId="1418" refreshError="1"/>
      <sheetData sheetId="1419">
        <row r="19">
          <cell r="J19">
            <v>1.0499999999999999E-3</v>
          </cell>
        </row>
      </sheetData>
      <sheetData sheetId="1420">
        <row r="19">
          <cell r="J19">
            <v>1.0499999999999999E-3</v>
          </cell>
        </row>
      </sheetData>
      <sheetData sheetId="1421" refreshError="1"/>
      <sheetData sheetId="1422">
        <row r="19">
          <cell r="J19">
            <v>1.0499999999999999E-3</v>
          </cell>
        </row>
      </sheetData>
      <sheetData sheetId="1423">
        <row r="19">
          <cell r="J19">
            <v>1.0499999999999999E-3</v>
          </cell>
        </row>
      </sheetData>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ow r="19">
          <cell r="J19">
            <v>1.0499999999999999E-3</v>
          </cell>
        </row>
      </sheetData>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ow r="19">
          <cell r="J19">
            <v>1.0499999999999999E-3</v>
          </cell>
        </row>
      </sheetData>
      <sheetData sheetId="1471">
        <row r="19">
          <cell r="J19">
            <v>1.0499999999999999E-3</v>
          </cell>
        </row>
      </sheetData>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ow r="19">
          <cell r="J19">
            <v>1.0499999999999999E-3</v>
          </cell>
        </row>
      </sheetData>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ow r="19">
          <cell r="J19">
            <v>1.0499999999999999E-3</v>
          </cell>
        </row>
      </sheetData>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19">
          <cell r="J19">
            <v>1.0499999999999999E-3</v>
          </cell>
        </row>
      </sheetData>
      <sheetData sheetId="1776" refreshError="1"/>
      <sheetData sheetId="1777" refreshError="1"/>
      <sheetData sheetId="1778">
        <row r="19">
          <cell r="J19">
            <v>1.0499999999999999E-3</v>
          </cell>
        </row>
      </sheetData>
      <sheetData sheetId="1779">
        <row r="19">
          <cell r="J19">
            <v>1.0499999999999999E-3</v>
          </cell>
        </row>
      </sheetData>
      <sheetData sheetId="1780">
        <row r="19">
          <cell r="J19">
            <v>1.0499999999999999E-3</v>
          </cell>
        </row>
      </sheetData>
      <sheetData sheetId="1781">
        <row r="19">
          <cell r="J19">
            <v>1.0499999999999999E-3</v>
          </cell>
        </row>
      </sheetData>
      <sheetData sheetId="1782">
        <row r="19">
          <cell r="J19">
            <v>1.0499999999999999E-3</v>
          </cell>
        </row>
      </sheetData>
      <sheetData sheetId="1783">
        <row r="19">
          <cell r="J19">
            <v>1.0499999999999999E-3</v>
          </cell>
        </row>
      </sheetData>
      <sheetData sheetId="1784">
        <row r="19">
          <cell r="J19">
            <v>1.0499999999999999E-3</v>
          </cell>
        </row>
      </sheetData>
      <sheetData sheetId="1785">
        <row r="19">
          <cell r="J19">
            <v>1.0499999999999999E-3</v>
          </cell>
        </row>
      </sheetData>
      <sheetData sheetId="1786">
        <row r="19">
          <cell r="J19">
            <v>1.0499999999999999E-3</v>
          </cell>
        </row>
      </sheetData>
      <sheetData sheetId="1787">
        <row r="19">
          <cell r="J19">
            <v>1.0499999999999999E-3</v>
          </cell>
        </row>
      </sheetData>
      <sheetData sheetId="1788">
        <row r="19">
          <cell r="J19">
            <v>1.0499999999999999E-3</v>
          </cell>
        </row>
      </sheetData>
      <sheetData sheetId="1789">
        <row r="19">
          <cell r="J19">
            <v>1.0499999999999999E-3</v>
          </cell>
        </row>
      </sheetData>
      <sheetData sheetId="1790">
        <row r="19">
          <cell r="J19">
            <v>1.0499999999999999E-3</v>
          </cell>
        </row>
      </sheetData>
      <sheetData sheetId="1791">
        <row r="19">
          <cell r="J19">
            <v>1.0499999999999999E-3</v>
          </cell>
        </row>
      </sheetData>
      <sheetData sheetId="1792">
        <row r="19">
          <cell r="J19">
            <v>1.0499999999999999E-3</v>
          </cell>
        </row>
      </sheetData>
      <sheetData sheetId="1793">
        <row r="19">
          <cell r="J19">
            <v>1.0499999999999999E-3</v>
          </cell>
        </row>
      </sheetData>
      <sheetData sheetId="1794">
        <row r="19">
          <cell r="J19">
            <v>1.0499999999999999E-3</v>
          </cell>
        </row>
      </sheetData>
      <sheetData sheetId="1795">
        <row r="19">
          <cell r="J19">
            <v>1.0499999999999999E-3</v>
          </cell>
        </row>
      </sheetData>
      <sheetData sheetId="1796">
        <row r="19">
          <cell r="J19">
            <v>1.0499999999999999E-3</v>
          </cell>
        </row>
      </sheetData>
      <sheetData sheetId="1797">
        <row r="19">
          <cell r="J19">
            <v>1.0499999999999999E-3</v>
          </cell>
        </row>
      </sheetData>
      <sheetData sheetId="1798">
        <row r="19">
          <cell r="J19">
            <v>1.0499999999999999E-3</v>
          </cell>
        </row>
      </sheetData>
      <sheetData sheetId="1799">
        <row r="19">
          <cell r="J19">
            <v>1.0499999999999999E-3</v>
          </cell>
        </row>
      </sheetData>
      <sheetData sheetId="1800">
        <row r="19">
          <cell r="J19">
            <v>1.0499999999999999E-3</v>
          </cell>
        </row>
      </sheetData>
      <sheetData sheetId="1801">
        <row r="19">
          <cell r="J19">
            <v>1.0499999999999999E-3</v>
          </cell>
        </row>
      </sheetData>
      <sheetData sheetId="1802">
        <row r="19">
          <cell r="J19">
            <v>1.0499999999999999E-3</v>
          </cell>
        </row>
      </sheetData>
      <sheetData sheetId="1803">
        <row r="19">
          <cell r="J19">
            <v>1.0499999999999999E-3</v>
          </cell>
        </row>
      </sheetData>
      <sheetData sheetId="1804">
        <row r="19">
          <cell r="J19">
            <v>1.0499999999999999E-3</v>
          </cell>
        </row>
      </sheetData>
      <sheetData sheetId="1805">
        <row r="19">
          <cell r="J19">
            <v>1.0499999999999999E-3</v>
          </cell>
        </row>
      </sheetData>
      <sheetData sheetId="1806">
        <row r="19">
          <cell r="J19">
            <v>1.0499999999999999E-3</v>
          </cell>
        </row>
      </sheetData>
      <sheetData sheetId="1807">
        <row r="19">
          <cell r="J19">
            <v>1.0499999999999999E-3</v>
          </cell>
        </row>
      </sheetData>
      <sheetData sheetId="1808">
        <row r="19">
          <cell r="J19">
            <v>1.0499999999999999E-3</v>
          </cell>
        </row>
      </sheetData>
      <sheetData sheetId="1809">
        <row r="19">
          <cell r="J19">
            <v>1.0499999999999999E-3</v>
          </cell>
        </row>
      </sheetData>
      <sheetData sheetId="1810">
        <row r="19">
          <cell r="J19">
            <v>1.0499999999999999E-3</v>
          </cell>
        </row>
      </sheetData>
      <sheetData sheetId="1811">
        <row r="19">
          <cell r="J19">
            <v>1.0499999999999999E-3</v>
          </cell>
        </row>
      </sheetData>
      <sheetData sheetId="1812">
        <row r="19">
          <cell r="J19">
            <v>1.0499999999999999E-3</v>
          </cell>
        </row>
      </sheetData>
      <sheetData sheetId="1813">
        <row r="19">
          <cell r="J19">
            <v>1.0499999999999999E-3</v>
          </cell>
        </row>
      </sheetData>
      <sheetData sheetId="1814">
        <row r="19">
          <cell r="J19">
            <v>1.0499999999999999E-3</v>
          </cell>
        </row>
      </sheetData>
      <sheetData sheetId="1815">
        <row r="19">
          <cell r="J19">
            <v>1.0499999999999999E-3</v>
          </cell>
        </row>
      </sheetData>
      <sheetData sheetId="1816">
        <row r="19">
          <cell r="J19">
            <v>1.0499999999999999E-3</v>
          </cell>
        </row>
      </sheetData>
      <sheetData sheetId="1817">
        <row r="19">
          <cell r="J19">
            <v>1.0499999999999999E-3</v>
          </cell>
        </row>
      </sheetData>
      <sheetData sheetId="1818">
        <row r="19">
          <cell r="J19">
            <v>1.0499999999999999E-3</v>
          </cell>
        </row>
      </sheetData>
      <sheetData sheetId="1819">
        <row r="19">
          <cell r="J19">
            <v>1.0499999999999999E-3</v>
          </cell>
        </row>
      </sheetData>
      <sheetData sheetId="1820">
        <row r="19">
          <cell r="J19">
            <v>1.0499999999999999E-3</v>
          </cell>
        </row>
      </sheetData>
      <sheetData sheetId="1821">
        <row r="19">
          <cell r="J19">
            <v>1.0499999999999999E-3</v>
          </cell>
        </row>
      </sheetData>
      <sheetData sheetId="1822">
        <row r="19">
          <cell r="J19">
            <v>1.0499999999999999E-3</v>
          </cell>
        </row>
      </sheetData>
      <sheetData sheetId="1823">
        <row r="19">
          <cell r="J19">
            <v>1.0499999999999999E-3</v>
          </cell>
        </row>
      </sheetData>
      <sheetData sheetId="1824">
        <row r="19">
          <cell r="J19">
            <v>1.0499999999999999E-3</v>
          </cell>
        </row>
      </sheetData>
      <sheetData sheetId="1825">
        <row r="19">
          <cell r="J19">
            <v>1.0499999999999999E-3</v>
          </cell>
        </row>
      </sheetData>
      <sheetData sheetId="1826">
        <row r="19">
          <cell r="J19">
            <v>1.0499999999999999E-3</v>
          </cell>
        </row>
      </sheetData>
      <sheetData sheetId="1827">
        <row r="19">
          <cell r="J19">
            <v>1.0499999999999999E-3</v>
          </cell>
        </row>
      </sheetData>
      <sheetData sheetId="1828">
        <row r="19">
          <cell r="J19">
            <v>1.0499999999999999E-3</v>
          </cell>
        </row>
      </sheetData>
      <sheetData sheetId="1829">
        <row r="19">
          <cell r="J19">
            <v>1.0499999999999999E-3</v>
          </cell>
        </row>
      </sheetData>
      <sheetData sheetId="1830">
        <row r="19">
          <cell r="J19">
            <v>1.0499999999999999E-3</v>
          </cell>
        </row>
      </sheetData>
      <sheetData sheetId="1831">
        <row r="19">
          <cell r="J19">
            <v>1.0499999999999999E-3</v>
          </cell>
        </row>
      </sheetData>
      <sheetData sheetId="1832">
        <row r="19">
          <cell r="J19">
            <v>1.0499999999999999E-3</v>
          </cell>
        </row>
      </sheetData>
      <sheetData sheetId="1833">
        <row r="19">
          <cell r="J19">
            <v>1.0499999999999999E-3</v>
          </cell>
        </row>
      </sheetData>
      <sheetData sheetId="1834">
        <row r="19">
          <cell r="J19">
            <v>1.0499999999999999E-3</v>
          </cell>
        </row>
      </sheetData>
      <sheetData sheetId="1835">
        <row r="19">
          <cell r="J19">
            <v>1.0499999999999999E-3</v>
          </cell>
        </row>
      </sheetData>
      <sheetData sheetId="1836">
        <row r="19">
          <cell r="J19">
            <v>1.0499999999999999E-3</v>
          </cell>
        </row>
      </sheetData>
      <sheetData sheetId="1837">
        <row r="19">
          <cell r="J19">
            <v>1.0499999999999999E-3</v>
          </cell>
        </row>
      </sheetData>
      <sheetData sheetId="1838">
        <row r="19">
          <cell r="J19">
            <v>1.0499999999999999E-3</v>
          </cell>
        </row>
      </sheetData>
      <sheetData sheetId="1839">
        <row r="19">
          <cell r="J19">
            <v>1.0499999999999999E-3</v>
          </cell>
        </row>
      </sheetData>
      <sheetData sheetId="1840">
        <row r="19">
          <cell r="J19">
            <v>1.0499999999999999E-3</v>
          </cell>
        </row>
      </sheetData>
      <sheetData sheetId="1841">
        <row r="19">
          <cell r="J19">
            <v>1.0499999999999999E-3</v>
          </cell>
        </row>
      </sheetData>
      <sheetData sheetId="1842">
        <row r="19">
          <cell r="J19">
            <v>1.0499999999999999E-3</v>
          </cell>
        </row>
      </sheetData>
      <sheetData sheetId="1843">
        <row r="19">
          <cell r="J19">
            <v>1.0499999999999999E-3</v>
          </cell>
        </row>
      </sheetData>
      <sheetData sheetId="1844">
        <row r="19">
          <cell r="J19">
            <v>1.0499999999999999E-3</v>
          </cell>
        </row>
      </sheetData>
      <sheetData sheetId="1845">
        <row r="19">
          <cell r="J19">
            <v>1.0499999999999999E-3</v>
          </cell>
        </row>
      </sheetData>
      <sheetData sheetId="1846">
        <row r="19">
          <cell r="J19">
            <v>1.0499999999999999E-3</v>
          </cell>
        </row>
      </sheetData>
      <sheetData sheetId="1847">
        <row r="19">
          <cell r="J19">
            <v>1.0499999999999999E-3</v>
          </cell>
        </row>
      </sheetData>
      <sheetData sheetId="1848">
        <row r="19">
          <cell r="J19">
            <v>1.0499999999999999E-3</v>
          </cell>
        </row>
      </sheetData>
      <sheetData sheetId="1849">
        <row r="19">
          <cell r="J19">
            <v>1.0499999999999999E-3</v>
          </cell>
        </row>
      </sheetData>
      <sheetData sheetId="1850">
        <row r="19">
          <cell r="J19">
            <v>1.0499999999999999E-3</v>
          </cell>
        </row>
      </sheetData>
      <sheetData sheetId="1851">
        <row r="19">
          <cell r="J19">
            <v>1.0499999999999999E-3</v>
          </cell>
        </row>
      </sheetData>
      <sheetData sheetId="1852">
        <row r="19">
          <cell r="J19">
            <v>1.0499999999999999E-3</v>
          </cell>
        </row>
      </sheetData>
      <sheetData sheetId="1853">
        <row r="19">
          <cell r="J19">
            <v>1.0499999999999999E-3</v>
          </cell>
        </row>
      </sheetData>
      <sheetData sheetId="1854">
        <row r="19">
          <cell r="J19">
            <v>1.0499999999999999E-3</v>
          </cell>
        </row>
      </sheetData>
      <sheetData sheetId="1855">
        <row r="19">
          <cell r="J19">
            <v>1.0499999999999999E-3</v>
          </cell>
        </row>
      </sheetData>
      <sheetData sheetId="1856">
        <row r="19">
          <cell r="J19">
            <v>1.0499999999999999E-3</v>
          </cell>
        </row>
      </sheetData>
      <sheetData sheetId="1857">
        <row r="19">
          <cell r="J19">
            <v>1.0499999999999999E-3</v>
          </cell>
        </row>
      </sheetData>
      <sheetData sheetId="1858">
        <row r="19">
          <cell r="J19">
            <v>1.0499999999999999E-3</v>
          </cell>
        </row>
      </sheetData>
      <sheetData sheetId="1859">
        <row r="19">
          <cell r="J19">
            <v>1.0499999999999999E-3</v>
          </cell>
        </row>
      </sheetData>
      <sheetData sheetId="1860">
        <row r="19">
          <cell r="J19">
            <v>1.0499999999999999E-3</v>
          </cell>
        </row>
      </sheetData>
      <sheetData sheetId="1861">
        <row r="19">
          <cell r="J19">
            <v>1.0499999999999999E-3</v>
          </cell>
        </row>
      </sheetData>
      <sheetData sheetId="1862">
        <row r="19">
          <cell r="J19">
            <v>1.0499999999999999E-3</v>
          </cell>
        </row>
      </sheetData>
      <sheetData sheetId="1863">
        <row r="19">
          <cell r="J19">
            <v>1.0499999999999999E-3</v>
          </cell>
        </row>
      </sheetData>
      <sheetData sheetId="1864">
        <row r="19">
          <cell r="J19">
            <v>1.0499999999999999E-3</v>
          </cell>
        </row>
      </sheetData>
      <sheetData sheetId="1865">
        <row r="19">
          <cell r="J19">
            <v>1.0499999999999999E-3</v>
          </cell>
        </row>
      </sheetData>
      <sheetData sheetId="1866">
        <row r="19">
          <cell r="J19">
            <v>1.0499999999999999E-3</v>
          </cell>
        </row>
      </sheetData>
      <sheetData sheetId="1867">
        <row r="19">
          <cell r="J19">
            <v>1.0499999999999999E-3</v>
          </cell>
        </row>
      </sheetData>
      <sheetData sheetId="1868">
        <row r="19">
          <cell r="J19">
            <v>1.0499999999999999E-3</v>
          </cell>
        </row>
      </sheetData>
      <sheetData sheetId="1869">
        <row r="19">
          <cell r="J19">
            <v>1.0499999999999999E-3</v>
          </cell>
        </row>
      </sheetData>
      <sheetData sheetId="1870">
        <row r="19">
          <cell r="J19">
            <v>1.0499999999999999E-3</v>
          </cell>
        </row>
      </sheetData>
      <sheetData sheetId="1871">
        <row r="19">
          <cell r="J19">
            <v>1.0499999999999999E-3</v>
          </cell>
        </row>
      </sheetData>
      <sheetData sheetId="1872">
        <row r="19">
          <cell r="J19">
            <v>1.0499999999999999E-3</v>
          </cell>
        </row>
      </sheetData>
      <sheetData sheetId="1873">
        <row r="19">
          <cell r="J19">
            <v>1.0499999999999999E-3</v>
          </cell>
        </row>
      </sheetData>
      <sheetData sheetId="1874">
        <row r="19">
          <cell r="J19">
            <v>1.0499999999999999E-3</v>
          </cell>
        </row>
      </sheetData>
      <sheetData sheetId="1875">
        <row r="19">
          <cell r="J19">
            <v>1.0499999999999999E-3</v>
          </cell>
        </row>
      </sheetData>
      <sheetData sheetId="1876">
        <row r="19">
          <cell r="J19">
            <v>1.0499999999999999E-3</v>
          </cell>
        </row>
      </sheetData>
      <sheetData sheetId="1877">
        <row r="19">
          <cell r="J19">
            <v>1.0499999999999999E-3</v>
          </cell>
        </row>
      </sheetData>
      <sheetData sheetId="1878">
        <row r="19">
          <cell r="J19">
            <v>1.0499999999999999E-3</v>
          </cell>
        </row>
      </sheetData>
      <sheetData sheetId="1879">
        <row r="19">
          <cell r="J19">
            <v>1.0499999999999999E-3</v>
          </cell>
        </row>
      </sheetData>
      <sheetData sheetId="1880">
        <row r="19">
          <cell r="J19">
            <v>1.0499999999999999E-3</v>
          </cell>
        </row>
      </sheetData>
      <sheetData sheetId="1881">
        <row r="19">
          <cell r="J19">
            <v>1.0499999999999999E-3</v>
          </cell>
        </row>
      </sheetData>
      <sheetData sheetId="1882">
        <row r="19">
          <cell r="J19">
            <v>1.0499999999999999E-3</v>
          </cell>
        </row>
      </sheetData>
      <sheetData sheetId="1883">
        <row r="19">
          <cell r="J19">
            <v>1.0499999999999999E-3</v>
          </cell>
        </row>
      </sheetData>
      <sheetData sheetId="1884">
        <row r="19">
          <cell r="J19">
            <v>1.0499999999999999E-3</v>
          </cell>
        </row>
      </sheetData>
      <sheetData sheetId="1885">
        <row r="19">
          <cell r="J19">
            <v>1.0499999999999999E-3</v>
          </cell>
        </row>
      </sheetData>
      <sheetData sheetId="1886">
        <row r="19">
          <cell r="J19">
            <v>1.0499999999999999E-3</v>
          </cell>
        </row>
      </sheetData>
      <sheetData sheetId="1887">
        <row r="19">
          <cell r="J19">
            <v>1.0499999999999999E-3</v>
          </cell>
        </row>
      </sheetData>
      <sheetData sheetId="1888">
        <row r="5">
          <cell r="I5">
            <v>0</v>
          </cell>
        </row>
      </sheetData>
      <sheetData sheetId="1889">
        <row r="5">
          <cell r="I5">
            <v>0</v>
          </cell>
        </row>
      </sheetData>
      <sheetData sheetId="1890">
        <row r="5">
          <cell r="I5">
            <v>0</v>
          </cell>
        </row>
      </sheetData>
      <sheetData sheetId="1891">
        <row r="5">
          <cell r="I5">
            <v>0</v>
          </cell>
        </row>
      </sheetData>
      <sheetData sheetId="1892">
        <row r="5">
          <cell r="I5">
            <v>0</v>
          </cell>
        </row>
      </sheetData>
      <sheetData sheetId="1893">
        <row r="5">
          <cell r="I5">
            <v>0</v>
          </cell>
        </row>
      </sheetData>
      <sheetData sheetId="1894">
        <row r="5">
          <cell r="I5">
            <v>0</v>
          </cell>
        </row>
      </sheetData>
      <sheetData sheetId="1895">
        <row r="5">
          <cell r="I5">
            <v>0</v>
          </cell>
        </row>
      </sheetData>
      <sheetData sheetId="1896">
        <row r="5">
          <cell r="I5">
            <v>0</v>
          </cell>
        </row>
      </sheetData>
      <sheetData sheetId="1897">
        <row r="5">
          <cell r="I5">
            <v>0</v>
          </cell>
        </row>
      </sheetData>
      <sheetData sheetId="1898">
        <row r="5">
          <cell r="I5">
            <v>0</v>
          </cell>
        </row>
      </sheetData>
      <sheetData sheetId="1899">
        <row r="5">
          <cell r="I5">
            <v>0</v>
          </cell>
        </row>
      </sheetData>
      <sheetData sheetId="1900">
        <row r="5">
          <cell r="I5">
            <v>0</v>
          </cell>
        </row>
      </sheetData>
      <sheetData sheetId="1901">
        <row r="5">
          <cell r="I5">
            <v>0</v>
          </cell>
        </row>
      </sheetData>
      <sheetData sheetId="1902">
        <row r="5">
          <cell r="I5">
            <v>0</v>
          </cell>
        </row>
      </sheetData>
      <sheetData sheetId="1903">
        <row r="5">
          <cell r="I5">
            <v>0</v>
          </cell>
        </row>
      </sheetData>
      <sheetData sheetId="1904">
        <row r="5">
          <cell r="I5">
            <v>0</v>
          </cell>
        </row>
      </sheetData>
      <sheetData sheetId="1905">
        <row r="5">
          <cell r="I5">
            <v>0</v>
          </cell>
        </row>
      </sheetData>
      <sheetData sheetId="1906">
        <row r="5">
          <cell r="I5">
            <v>0</v>
          </cell>
        </row>
      </sheetData>
      <sheetData sheetId="1907">
        <row r="5">
          <cell r="I5">
            <v>0</v>
          </cell>
        </row>
      </sheetData>
      <sheetData sheetId="1908">
        <row r="5">
          <cell r="I5">
            <v>0</v>
          </cell>
        </row>
      </sheetData>
      <sheetData sheetId="1909">
        <row r="5">
          <cell r="I5">
            <v>0</v>
          </cell>
        </row>
      </sheetData>
      <sheetData sheetId="1910">
        <row r="5">
          <cell r="I5">
            <v>0</v>
          </cell>
        </row>
      </sheetData>
      <sheetData sheetId="1911">
        <row r="5">
          <cell r="I5">
            <v>0</v>
          </cell>
        </row>
      </sheetData>
      <sheetData sheetId="1912">
        <row r="5">
          <cell r="I5">
            <v>0</v>
          </cell>
        </row>
      </sheetData>
      <sheetData sheetId="1913">
        <row r="5">
          <cell r="I5">
            <v>0</v>
          </cell>
        </row>
      </sheetData>
      <sheetData sheetId="1914">
        <row r="5">
          <cell r="I5">
            <v>0</v>
          </cell>
        </row>
      </sheetData>
      <sheetData sheetId="1915">
        <row r="5">
          <cell r="I5">
            <v>0</v>
          </cell>
        </row>
      </sheetData>
      <sheetData sheetId="1916">
        <row r="5">
          <cell r="I5">
            <v>0</v>
          </cell>
        </row>
      </sheetData>
      <sheetData sheetId="1917">
        <row r="5">
          <cell r="I5">
            <v>0</v>
          </cell>
        </row>
      </sheetData>
      <sheetData sheetId="1918">
        <row r="5">
          <cell r="I5">
            <v>0</v>
          </cell>
        </row>
      </sheetData>
      <sheetData sheetId="1919">
        <row r="5">
          <cell r="I5">
            <v>0</v>
          </cell>
        </row>
      </sheetData>
      <sheetData sheetId="1920">
        <row r="5">
          <cell r="I5">
            <v>0</v>
          </cell>
        </row>
      </sheetData>
      <sheetData sheetId="1921">
        <row r="5">
          <cell r="I5">
            <v>0</v>
          </cell>
        </row>
      </sheetData>
      <sheetData sheetId="1922">
        <row r="5">
          <cell r="I5">
            <v>0</v>
          </cell>
        </row>
      </sheetData>
      <sheetData sheetId="1923">
        <row r="5">
          <cell r="I5">
            <v>0</v>
          </cell>
        </row>
      </sheetData>
      <sheetData sheetId="1924">
        <row r="5">
          <cell r="I5">
            <v>0</v>
          </cell>
        </row>
      </sheetData>
      <sheetData sheetId="1925">
        <row r="5">
          <cell r="I5">
            <v>0</v>
          </cell>
        </row>
      </sheetData>
      <sheetData sheetId="1926">
        <row r="5">
          <cell r="I5">
            <v>0</v>
          </cell>
        </row>
      </sheetData>
      <sheetData sheetId="1927">
        <row r="5">
          <cell r="I5">
            <v>0</v>
          </cell>
        </row>
      </sheetData>
      <sheetData sheetId="1928">
        <row r="5">
          <cell r="I5">
            <v>0</v>
          </cell>
        </row>
      </sheetData>
      <sheetData sheetId="1929">
        <row r="5">
          <cell r="I5">
            <v>0</v>
          </cell>
        </row>
      </sheetData>
      <sheetData sheetId="1930">
        <row r="5">
          <cell r="I5">
            <v>0</v>
          </cell>
        </row>
      </sheetData>
      <sheetData sheetId="1931">
        <row r="5">
          <cell r="I5">
            <v>0</v>
          </cell>
        </row>
      </sheetData>
      <sheetData sheetId="1932">
        <row r="5">
          <cell r="I5">
            <v>0</v>
          </cell>
        </row>
      </sheetData>
      <sheetData sheetId="1933">
        <row r="5">
          <cell r="I5">
            <v>0</v>
          </cell>
        </row>
      </sheetData>
      <sheetData sheetId="1934">
        <row r="5">
          <cell r="I5">
            <v>0</v>
          </cell>
        </row>
      </sheetData>
      <sheetData sheetId="1935">
        <row r="5">
          <cell r="I5">
            <v>0</v>
          </cell>
        </row>
      </sheetData>
      <sheetData sheetId="1936">
        <row r="5">
          <cell r="I5">
            <v>0</v>
          </cell>
        </row>
      </sheetData>
      <sheetData sheetId="1937">
        <row r="5">
          <cell r="I5">
            <v>0</v>
          </cell>
        </row>
      </sheetData>
      <sheetData sheetId="1938">
        <row r="5">
          <cell r="I5">
            <v>0</v>
          </cell>
        </row>
      </sheetData>
      <sheetData sheetId="1939">
        <row r="5">
          <cell r="I5">
            <v>0</v>
          </cell>
        </row>
      </sheetData>
      <sheetData sheetId="1940">
        <row r="5">
          <cell r="I5">
            <v>0</v>
          </cell>
        </row>
      </sheetData>
      <sheetData sheetId="1941">
        <row r="5">
          <cell r="I5">
            <v>0</v>
          </cell>
        </row>
      </sheetData>
      <sheetData sheetId="1942">
        <row r="5">
          <cell r="I5">
            <v>0</v>
          </cell>
        </row>
      </sheetData>
      <sheetData sheetId="1943">
        <row r="5">
          <cell r="I5">
            <v>0</v>
          </cell>
        </row>
      </sheetData>
      <sheetData sheetId="1944">
        <row r="5">
          <cell r="I5">
            <v>0</v>
          </cell>
        </row>
      </sheetData>
      <sheetData sheetId="1945">
        <row r="5">
          <cell r="I5">
            <v>0</v>
          </cell>
        </row>
      </sheetData>
      <sheetData sheetId="1946">
        <row r="5">
          <cell r="I5">
            <v>0</v>
          </cell>
        </row>
      </sheetData>
      <sheetData sheetId="1947">
        <row r="5">
          <cell r="I5">
            <v>0</v>
          </cell>
        </row>
      </sheetData>
      <sheetData sheetId="1948">
        <row r="5">
          <cell r="I5">
            <v>0</v>
          </cell>
        </row>
      </sheetData>
      <sheetData sheetId="1949">
        <row r="5">
          <cell r="I5">
            <v>0</v>
          </cell>
        </row>
      </sheetData>
      <sheetData sheetId="1950">
        <row r="5">
          <cell r="I5">
            <v>0</v>
          </cell>
        </row>
      </sheetData>
      <sheetData sheetId="1951">
        <row r="5">
          <cell r="I5">
            <v>0</v>
          </cell>
        </row>
      </sheetData>
      <sheetData sheetId="1952">
        <row r="5">
          <cell r="I5">
            <v>0</v>
          </cell>
        </row>
      </sheetData>
      <sheetData sheetId="1953">
        <row r="5">
          <cell r="I5">
            <v>0</v>
          </cell>
        </row>
      </sheetData>
      <sheetData sheetId="1954">
        <row r="5">
          <cell r="I5">
            <v>0</v>
          </cell>
        </row>
      </sheetData>
      <sheetData sheetId="1955">
        <row r="5">
          <cell r="I5">
            <v>0</v>
          </cell>
        </row>
      </sheetData>
      <sheetData sheetId="1956">
        <row r="5">
          <cell r="I5">
            <v>0</v>
          </cell>
        </row>
      </sheetData>
      <sheetData sheetId="1957">
        <row r="5">
          <cell r="I5">
            <v>0</v>
          </cell>
        </row>
      </sheetData>
      <sheetData sheetId="1958">
        <row r="5">
          <cell r="I5">
            <v>0</v>
          </cell>
        </row>
      </sheetData>
      <sheetData sheetId="1959">
        <row r="5">
          <cell r="I5">
            <v>0</v>
          </cell>
        </row>
      </sheetData>
      <sheetData sheetId="1960">
        <row r="5">
          <cell r="I5">
            <v>0</v>
          </cell>
        </row>
      </sheetData>
      <sheetData sheetId="1961">
        <row r="5">
          <cell r="I5">
            <v>0</v>
          </cell>
        </row>
      </sheetData>
      <sheetData sheetId="1962">
        <row r="5">
          <cell r="I5">
            <v>0</v>
          </cell>
        </row>
      </sheetData>
      <sheetData sheetId="1963">
        <row r="5">
          <cell r="I5">
            <v>0</v>
          </cell>
        </row>
      </sheetData>
      <sheetData sheetId="1964">
        <row r="5">
          <cell r="I5">
            <v>0</v>
          </cell>
        </row>
      </sheetData>
      <sheetData sheetId="1965">
        <row r="5">
          <cell r="I5">
            <v>0</v>
          </cell>
        </row>
      </sheetData>
      <sheetData sheetId="1966">
        <row r="5">
          <cell r="I5">
            <v>0</v>
          </cell>
        </row>
      </sheetData>
      <sheetData sheetId="1967">
        <row r="5">
          <cell r="I5">
            <v>0</v>
          </cell>
        </row>
      </sheetData>
      <sheetData sheetId="1968">
        <row r="5">
          <cell r="I5">
            <v>0</v>
          </cell>
        </row>
      </sheetData>
      <sheetData sheetId="1969">
        <row r="5">
          <cell r="I5">
            <v>0</v>
          </cell>
        </row>
      </sheetData>
      <sheetData sheetId="1970">
        <row r="5">
          <cell r="I5">
            <v>0</v>
          </cell>
        </row>
      </sheetData>
      <sheetData sheetId="1971">
        <row r="5">
          <cell r="I5">
            <v>0</v>
          </cell>
        </row>
      </sheetData>
      <sheetData sheetId="1972">
        <row r="5">
          <cell r="I5">
            <v>0</v>
          </cell>
        </row>
      </sheetData>
      <sheetData sheetId="1973">
        <row r="5">
          <cell r="I5">
            <v>0</v>
          </cell>
        </row>
      </sheetData>
      <sheetData sheetId="1974">
        <row r="5">
          <cell r="I5">
            <v>0</v>
          </cell>
        </row>
      </sheetData>
      <sheetData sheetId="1975">
        <row r="5">
          <cell r="I5">
            <v>0</v>
          </cell>
        </row>
      </sheetData>
      <sheetData sheetId="1976">
        <row r="5">
          <cell r="I5">
            <v>0</v>
          </cell>
        </row>
      </sheetData>
      <sheetData sheetId="1977">
        <row r="5">
          <cell r="I5">
            <v>0</v>
          </cell>
        </row>
      </sheetData>
      <sheetData sheetId="1978">
        <row r="5">
          <cell r="I5">
            <v>0</v>
          </cell>
        </row>
      </sheetData>
      <sheetData sheetId="1979">
        <row r="5">
          <cell r="I5">
            <v>0</v>
          </cell>
        </row>
      </sheetData>
      <sheetData sheetId="1980">
        <row r="5">
          <cell r="I5">
            <v>0</v>
          </cell>
        </row>
      </sheetData>
      <sheetData sheetId="1981">
        <row r="5">
          <cell r="I5">
            <v>0</v>
          </cell>
        </row>
      </sheetData>
      <sheetData sheetId="1982">
        <row r="5">
          <cell r="I5">
            <v>0</v>
          </cell>
        </row>
      </sheetData>
      <sheetData sheetId="1983">
        <row r="5">
          <cell r="I5">
            <v>0</v>
          </cell>
        </row>
      </sheetData>
      <sheetData sheetId="1984">
        <row r="5">
          <cell r="I5">
            <v>0</v>
          </cell>
        </row>
      </sheetData>
      <sheetData sheetId="1985">
        <row r="5">
          <cell r="I5">
            <v>0</v>
          </cell>
        </row>
      </sheetData>
      <sheetData sheetId="1986">
        <row r="5">
          <cell r="I5">
            <v>0</v>
          </cell>
        </row>
      </sheetData>
      <sheetData sheetId="1987">
        <row r="5">
          <cell r="I5">
            <v>0</v>
          </cell>
        </row>
      </sheetData>
      <sheetData sheetId="1988">
        <row r="5">
          <cell r="I5">
            <v>0</v>
          </cell>
        </row>
      </sheetData>
      <sheetData sheetId="1989">
        <row r="5">
          <cell r="I5">
            <v>0</v>
          </cell>
        </row>
      </sheetData>
      <sheetData sheetId="1990">
        <row r="5">
          <cell r="I5">
            <v>0</v>
          </cell>
        </row>
      </sheetData>
      <sheetData sheetId="1991">
        <row r="5">
          <cell r="I5">
            <v>0</v>
          </cell>
        </row>
      </sheetData>
      <sheetData sheetId="1992">
        <row r="5">
          <cell r="I5">
            <v>0</v>
          </cell>
        </row>
      </sheetData>
      <sheetData sheetId="1993">
        <row r="5">
          <cell r="I5">
            <v>0</v>
          </cell>
        </row>
      </sheetData>
      <sheetData sheetId="1994">
        <row r="5">
          <cell r="I5">
            <v>0</v>
          </cell>
        </row>
      </sheetData>
      <sheetData sheetId="1995">
        <row r="5">
          <cell r="I5">
            <v>0</v>
          </cell>
        </row>
      </sheetData>
      <sheetData sheetId="1996">
        <row r="5">
          <cell r="I5">
            <v>0</v>
          </cell>
        </row>
      </sheetData>
      <sheetData sheetId="1997">
        <row r="5">
          <cell r="I5">
            <v>0</v>
          </cell>
        </row>
      </sheetData>
      <sheetData sheetId="1998">
        <row r="5">
          <cell r="I5">
            <v>0</v>
          </cell>
        </row>
      </sheetData>
      <sheetData sheetId="1999">
        <row r="5">
          <cell r="I5">
            <v>0</v>
          </cell>
        </row>
      </sheetData>
      <sheetData sheetId="2000">
        <row r="5">
          <cell r="I5">
            <v>0</v>
          </cell>
        </row>
      </sheetData>
      <sheetData sheetId="2001">
        <row r="5">
          <cell r="I5">
            <v>0</v>
          </cell>
        </row>
      </sheetData>
      <sheetData sheetId="2002">
        <row r="5">
          <cell r="I5">
            <v>0</v>
          </cell>
        </row>
      </sheetData>
      <sheetData sheetId="2003">
        <row r="5">
          <cell r="I5">
            <v>0</v>
          </cell>
        </row>
      </sheetData>
      <sheetData sheetId="2004">
        <row r="5">
          <cell r="I5">
            <v>0</v>
          </cell>
        </row>
      </sheetData>
      <sheetData sheetId="2005">
        <row r="5">
          <cell r="I5">
            <v>0</v>
          </cell>
        </row>
      </sheetData>
      <sheetData sheetId="2006">
        <row r="5">
          <cell r="I5">
            <v>0</v>
          </cell>
        </row>
      </sheetData>
      <sheetData sheetId="2007">
        <row r="5">
          <cell r="I5">
            <v>0</v>
          </cell>
        </row>
      </sheetData>
      <sheetData sheetId="2008">
        <row r="5">
          <cell r="I5">
            <v>0</v>
          </cell>
        </row>
      </sheetData>
      <sheetData sheetId="2009">
        <row r="5">
          <cell r="I5">
            <v>0</v>
          </cell>
        </row>
      </sheetData>
      <sheetData sheetId="2010">
        <row r="5">
          <cell r="I5">
            <v>0</v>
          </cell>
        </row>
      </sheetData>
      <sheetData sheetId="2011">
        <row r="5">
          <cell r="I5">
            <v>0</v>
          </cell>
        </row>
      </sheetData>
      <sheetData sheetId="2012">
        <row r="5">
          <cell r="I5">
            <v>0</v>
          </cell>
        </row>
      </sheetData>
      <sheetData sheetId="2013">
        <row r="5">
          <cell r="I5">
            <v>0</v>
          </cell>
        </row>
      </sheetData>
      <sheetData sheetId="2014">
        <row r="5">
          <cell r="I5">
            <v>0</v>
          </cell>
        </row>
      </sheetData>
      <sheetData sheetId="2015">
        <row r="5">
          <cell r="I5">
            <v>0</v>
          </cell>
        </row>
      </sheetData>
      <sheetData sheetId="2016">
        <row r="5">
          <cell r="I5">
            <v>0</v>
          </cell>
        </row>
      </sheetData>
      <sheetData sheetId="2017">
        <row r="5">
          <cell r="I5">
            <v>0</v>
          </cell>
        </row>
      </sheetData>
      <sheetData sheetId="2018">
        <row r="5">
          <cell r="I5">
            <v>0</v>
          </cell>
        </row>
      </sheetData>
      <sheetData sheetId="2019">
        <row r="5">
          <cell r="I5">
            <v>0</v>
          </cell>
        </row>
      </sheetData>
      <sheetData sheetId="2020">
        <row r="5">
          <cell r="I5">
            <v>0</v>
          </cell>
        </row>
      </sheetData>
      <sheetData sheetId="2021">
        <row r="5">
          <cell r="I5">
            <v>0</v>
          </cell>
        </row>
      </sheetData>
      <sheetData sheetId="2022">
        <row r="5">
          <cell r="I5">
            <v>0</v>
          </cell>
        </row>
      </sheetData>
      <sheetData sheetId="2023">
        <row r="5">
          <cell r="I5">
            <v>0</v>
          </cell>
        </row>
      </sheetData>
      <sheetData sheetId="2024">
        <row r="5">
          <cell r="I5">
            <v>0</v>
          </cell>
        </row>
      </sheetData>
      <sheetData sheetId="2025">
        <row r="5">
          <cell r="I5">
            <v>0</v>
          </cell>
        </row>
      </sheetData>
      <sheetData sheetId="2026">
        <row r="5">
          <cell r="I5">
            <v>0</v>
          </cell>
        </row>
      </sheetData>
      <sheetData sheetId="2027">
        <row r="5">
          <cell r="I5">
            <v>0</v>
          </cell>
        </row>
      </sheetData>
      <sheetData sheetId="2028">
        <row r="5">
          <cell r="I5">
            <v>0</v>
          </cell>
        </row>
      </sheetData>
      <sheetData sheetId="2029">
        <row r="5">
          <cell r="I5">
            <v>0</v>
          </cell>
        </row>
      </sheetData>
      <sheetData sheetId="2030">
        <row r="5">
          <cell r="I5">
            <v>0</v>
          </cell>
        </row>
      </sheetData>
      <sheetData sheetId="2031">
        <row r="5">
          <cell r="I5">
            <v>0</v>
          </cell>
        </row>
      </sheetData>
      <sheetData sheetId="2032">
        <row r="5">
          <cell r="I5">
            <v>0</v>
          </cell>
        </row>
      </sheetData>
      <sheetData sheetId="2033">
        <row r="5">
          <cell r="I5">
            <v>0</v>
          </cell>
        </row>
      </sheetData>
      <sheetData sheetId="2034">
        <row r="5">
          <cell r="I5">
            <v>0</v>
          </cell>
        </row>
      </sheetData>
      <sheetData sheetId="2035">
        <row r="5">
          <cell r="I5">
            <v>0</v>
          </cell>
        </row>
      </sheetData>
      <sheetData sheetId="2036">
        <row r="5">
          <cell r="I5">
            <v>0</v>
          </cell>
        </row>
      </sheetData>
      <sheetData sheetId="2037">
        <row r="5">
          <cell r="I5">
            <v>0</v>
          </cell>
        </row>
      </sheetData>
      <sheetData sheetId="2038">
        <row r="5">
          <cell r="I5">
            <v>0</v>
          </cell>
        </row>
      </sheetData>
      <sheetData sheetId="2039">
        <row r="5">
          <cell r="I5">
            <v>0</v>
          </cell>
        </row>
      </sheetData>
      <sheetData sheetId="2040">
        <row r="5">
          <cell r="I5">
            <v>0</v>
          </cell>
        </row>
      </sheetData>
      <sheetData sheetId="2041">
        <row r="5">
          <cell r="I5">
            <v>0</v>
          </cell>
        </row>
      </sheetData>
      <sheetData sheetId="2042">
        <row r="5">
          <cell r="I5">
            <v>0</v>
          </cell>
        </row>
      </sheetData>
      <sheetData sheetId="2043">
        <row r="5">
          <cell r="I5">
            <v>0</v>
          </cell>
        </row>
      </sheetData>
      <sheetData sheetId="2044">
        <row r="5">
          <cell r="I5">
            <v>0</v>
          </cell>
        </row>
      </sheetData>
      <sheetData sheetId="2045">
        <row r="5">
          <cell r="I5">
            <v>0</v>
          </cell>
        </row>
      </sheetData>
      <sheetData sheetId="2046">
        <row r="5">
          <cell r="I5">
            <v>0</v>
          </cell>
        </row>
      </sheetData>
      <sheetData sheetId="2047">
        <row r="5">
          <cell r="I5">
            <v>0</v>
          </cell>
        </row>
      </sheetData>
      <sheetData sheetId="2048">
        <row r="5">
          <cell r="I5">
            <v>0</v>
          </cell>
        </row>
      </sheetData>
      <sheetData sheetId="2049">
        <row r="5">
          <cell r="I5">
            <v>0</v>
          </cell>
        </row>
      </sheetData>
      <sheetData sheetId="2050">
        <row r="5">
          <cell r="I5">
            <v>0</v>
          </cell>
        </row>
      </sheetData>
      <sheetData sheetId="2051">
        <row r="5">
          <cell r="I5">
            <v>0</v>
          </cell>
        </row>
      </sheetData>
      <sheetData sheetId="2052">
        <row r="5">
          <cell r="I5">
            <v>0</v>
          </cell>
        </row>
      </sheetData>
      <sheetData sheetId="2053">
        <row r="5">
          <cell r="I5">
            <v>0</v>
          </cell>
        </row>
      </sheetData>
      <sheetData sheetId="2054">
        <row r="5">
          <cell r="I5">
            <v>0</v>
          </cell>
        </row>
      </sheetData>
      <sheetData sheetId="2055">
        <row r="5">
          <cell r="I5">
            <v>0</v>
          </cell>
        </row>
      </sheetData>
      <sheetData sheetId="2056">
        <row r="5">
          <cell r="I5">
            <v>0</v>
          </cell>
        </row>
      </sheetData>
      <sheetData sheetId="2057">
        <row r="5">
          <cell r="I5">
            <v>0</v>
          </cell>
        </row>
      </sheetData>
      <sheetData sheetId="2058">
        <row r="5">
          <cell r="I5">
            <v>0</v>
          </cell>
        </row>
      </sheetData>
      <sheetData sheetId="2059">
        <row r="5">
          <cell r="I5">
            <v>0</v>
          </cell>
        </row>
      </sheetData>
      <sheetData sheetId="2060">
        <row r="5">
          <cell r="I5">
            <v>0</v>
          </cell>
        </row>
      </sheetData>
      <sheetData sheetId="2061">
        <row r="5">
          <cell r="I5">
            <v>0</v>
          </cell>
        </row>
      </sheetData>
      <sheetData sheetId="2062">
        <row r="5">
          <cell r="I5">
            <v>0</v>
          </cell>
        </row>
      </sheetData>
      <sheetData sheetId="2063">
        <row r="5">
          <cell r="I5">
            <v>0</v>
          </cell>
        </row>
      </sheetData>
      <sheetData sheetId="2064">
        <row r="5">
          <cell r="I5">
            <v>0</v>
          </cell>
        </row>
      </sheetData>
      <sheetData sheetId="2065">
        <row r="5">
          <cell r="I5">
            <v>0</v>
          </cell>
        </row>
      </sheetData>
      <sheetData sheetId="2066">
        <row r="5">
          <cell r="I5">
            <v>0</v>
          </cell>
        </row>
      </sheetData>
      <sheetData sheetId="2067">
        <row r="5">
          <cell r="I5">
            <v>0</v>
          </cell>
        </row>
      </sheetData>
      <sheetData sheetId="2068">
        <row r="5">
          <cell r="I5">
            <v>0</v>
          </cell>
        </row>
      </sheetData>
      <sheetData sheetId="2069">
        <row r="5">
          <cell r="I5">
            <v>0</v>
          </cell>
        </row>
      </sheetData>
      <sheetData sheetId="2070">
        <row r="5">
          <cell r="I5">
            <v>0</v>
          </cell>
        </row>
      </sheetData>
      <sheetData sheetId="2071">
        <row r="5">
          <cell r="I5">
            <v>0</v>
          </cell>
        </row>
      </sheetData>
      <sheetData sheetId="2072">
        <row r="5">
          <cell r="I5">
            <v>0</v>
          </cell>
        </row>
      </sheetData>
      <sheetData sheetId="2073">
        <row r="5">
          <cell r="I5">
            <v>0</v>
          </cell>
        </row>
      </sheetData>
      <sheetData sheetId="2074">
        <row r="5">
          <cell r="I5">
            <v>0</v>
          </cell>
        </row>
      </sheetData>
      <sheetData sheetId="2075">
        <row r="5">
          <cell r="I5">
            <v>0</v>
          </cell>
        </row>
      </sheetData>
      <sheetData sheetId="2076">
        <row r="5">
          <cell r="I5">
            <v>0</v>
          </cell>
        </row>
      </sheetData>
      <sheetData sheetId="2077">
        <row r="5">
          <cell r="I5">
            <v>0</v>
          </cell>
        </row>
      </sheetData>
      <sheetData sheetId="2078">
        <row r="5">
          <cell r="I5">
            <v>0</v>
          </cell>
        </row>
      </sheetData>
      <sheetData sheetId="2079">
        <row r="5">
          <cell r="I5">
            <v>0</v>
          </cell>
        </row>
      </sheetData>
      <sheetData sheetId="2080">
        <row r="5">
          <cell r="I5">
            <v>0</v>
          </cell>
        </row>
      </sheetData>
      <sheetData sheetId="2081">
        <row r="5">
          <cell r="I5">
            <v>0</v>
          </cell>
        </row>
      </sheetData>
      <sheetData sheetId="2082">
        <row r="5">
          <cell r="I5">
            <v>0</v>
          </cell>
        </row>
      </sheetData>
      <sheetData sheetId="2083">
        <row r="5">
          <cell r="I5">
            <v>0</v>
          </cell>
        </row>
      </sheetData>
      <sheetData sheetId="2084">
        <row r="5">
          <cell r="I5">
            <v>0</v>
          </cell>
        </row>
      </sheetData>
      <sheetData sheetId="2085">
        <row r="5">
          <cell r="I5">
            <v>0</v>
          </cell>
        </row>
      </sheetData>
      <sheetData sheetId="2086">
        <row r="5">
          <cell r="I5">
            <v>0</v>
          </cell>
        </row>
      </sheetData>
      <sheetData sheetId="2087">
        <row r="5">
          <cell r="I5">
            <v>0</v>
          </cell>
        </row>
      </sheetData>
      <sheetData sheetId="2088">
        <row r="5">
          <cell r="I5">
            <v>0</v>
          </cell>
        </row>
      </sheetData>
      <sheetData sheetId="2089">
        <row r="5">
          <cell r="I5">
            <v>0</v>
          </cell>
        </row>
      </sheetData>
      <sheetData sheetId="2090">
        <row r="5">
          <cell r="I5">
            <v>0</v>
          </cell>
        </row>
      </sheetData>
      <sheetData sheetId="2091">
        <row r="5">
          <cell r="I5">
            <v>0</v>
          </cell>
        </row>
      </sheetData>
      <sheetData sheetId="2092">
        <row r="5">
          <cell r="I5">
            <v>0</v>
          </cell>
        </row>
      </sheetData>
      <sheetData sheetId="2093">
        <row r="5">
          <cell r="I5">
            <v>0</v>
          </cell>
        </row>
      </sheetData>
      <sheetData sheetId="2094">
        <row r="5">
          <cell r="I5">
            <v>0</v>
          </cell>
        </row>
      </sheetData>
      <sheetData sheetId="2095">
        <row r="5">
          <cell r="I5">
            <v>0</v>
          </cell>
        </row>
      </sheetData>
      <sheetData sheetId="2096">
        <row r="5">
          <cell r="I5">
            <v>0</v>
          </cell>
        </row>
      </sheetData>
      <sheetData sheetId="2097">
        <row r="5">
          <cell r="I5">
            <v>0</v>
          </cell>
        </row>
      </sheetData>
      <sheetData sheetId="2098">
        <row r="5">
          <cell r="I5">
            <v>0</v>
          </cell>
        </row>
      </sheetData>
      <sheetData sheetId="2099">
        <row r="5">
          <cell r="I5">
            <v>0</v>
          </cell>
        </row>
      </sheetData>
      <sheetData sheetId="2100">
        <row r="5">
          <cell r="I5">
            <v>0</v>
          </cell>
        </row>
      </sheetData>
      <sheetData sheetId="2101">
        <row r="5">
          <cell r="I5">
            <v>0</v>
          </cell>
        </row>
      </sheetData>
      <sheetData sheetId="2102">
        <row r="5">
          <cell r="I5">
            <v>0</v>
          </cell>
        </row>
      </sheetData>
      <sheetData sheetId="2103">
        <row r="5">
          <cell r="I5">
            <v>0</v>
          </cell>
        </row>
      </sheetData>
      <sheetData sheetId="2104">
        <row r="5">
          <cell r="I5">
            <v>0</v>
          </cell>
        </row>
      </sheetData>
      <sheetData sheetId="2105">
        <row r="5">
          <cell r="I5">
            <v>0</v>
          </cell>
        </row>
      </sheetData>
      <sheetData sheetId="2106">
        <row r="5">
          <cell r="I5">
            <v>0</v>
          </cell>
        </row>
      </sheetData>
      <sheetData sheetId="2107">
        <row r="5">
          <cell r="I5">
            <v>0</v>
          </cell>
        </row>
      </sheetData>
      <sheetData sheetId="2108">
        <row r="5">
          <cell r="I5">
            <v>0</v>
          </cell>
        </row>
      </sheetData>
      <sheetData sheetId="2109">
        <row r="5">
          <cell r="I5">
            <v>0</v>
          </cell>
        </row>
      </sheetData>
      <sheetData sheetId="2110" refreshError="1"/>
      <sheetData sheetId="2111" refreshError="1"/>
      <sheetData sheetId="2112" refreshError="1"/>
      <sheetData sheetId="2113" refreshError="1"/>
      <sheetData sheetId="2114" refreshError="1"/>
      <sheetData sheetId="2115" refreshError="1"/>
      <sheetData sheetId="2116" refreshError="1"/>
      <sheetData sheetId="2117">
        <row r="5">
          <cell r="I5">
            <v>0</v>
          </cell>
        </row>
      </sheetData>
      <sheetData sheetId="2118" refreshError="1"/>
      <sheetData sheetId="2119" refreshError="1"/>
      <sheetData sheetId="2120" refreshError="1"/>
      <sheetData sheetId="2121">
        <row r="5">
          <cell r="I5">
            <v>0</v>
          </cell>
        </row>
      </sheetData>
      <sheetData sheetId="2122">
        <row r="5">
          <cell r="I5">
            <v>0</v>
          </cell>
        </row>
      </sheetData>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ow r="5">
          <cell r="I5">
            <v>0</v>
          </cell>
        </row>
      </sheetData>
      <sheetData sheetId="2146">
        <row r="5">
          <cell r="I5">
            <v>0</v>
          </cell>
        </row>
      </sheetData>
      <sheetData sheetId="2147">
        <row r="5">
          <cell r="I5">
            <v>0</v>
          </cell>
        </row>
      </sheetData>
      <sheetData sheetId="2148">
        <row r="5">
          <cell r="I5">
            <v>0</v>
          </cell>
        </row>
      </sheetData>
      <sheetData sheetId="2149">
        <row r="5">
          <cell r="I5">
            <v>0</v>
          </cell>
        </row>
      </sheetData>
      <sheetData sheetId="2150">
        <row r="5">
          <cell r="I5">
            <v>0</v>
          </cell>
        </row>
      </sheetData>
      <sheetData sheetId="2151">
        <row r="5">
          <cell r="I5">
            <v>0</v>
          </cell>
        </row>
      </sheetData>
      <sheetData sheetId="2152">
        <row r="5">
          <cell r="I5">
            <v>0</v>
          </cell>
        </row>
      </sheetData>
      <sheetData sheetId="2153">
        <row r="5">
          <cell r="I5">
            <v>0</v>
          </cell>
        </row>
      </sheetData>
      <sheetData sheetId="2154">
        <row r="5">
          <cell r="I5">
            <v>0</v>
          </cell>
        </row>
      </sheetData>
      <sheetData sheetId="2155">
        <row r="5">
          <cell r="I5">
            <v>0</v>
          </cell>
        </row>
      </sheetData>
      <sheetData sheetId="2156">
        <row r="5">
          <cell r="I5">
            <v>0</v>
          </cell>
        </row>
      </sheetData>
      <sheetData sheetId="2157">
        <row r="5">
          <cell r="I5">
            <v>0</v>
          </cell>
        </row>
      </sheetData>
      <sheetData sheetId="2158">
        <row r="5">
          <cell r="I5">
            <v>0</v>
          </cell>
        </row>
      </sheetData>
      <sheetData sheetId="2159">
        <row r="5">
          <cell r="I5">
            <v>0</v>
          </cell>
        </row>
      </sheetData>
      <sheetData sheetId="2160">
        <row r="19">
          <cell r="J19">
            <v>1.0499999999999999E-3</v>
          </cell>
        </row>
      </sheetData>
      <sheetData sheetId="2161">
        <row r="5">
          <cell r="I5">
            <v>0</v>
          </cell>
        </row>
      </sheetData>
      <sheetData sheetId="2162">
        <row r="5">
          <cell r="I5">
            <v>0</v>
          </cell>
        </row>
      </sheetData>
      <sheetData sheetId="2163">
        <row r="5">
          <cell r="I5">
            <v>0</v>
          </cell>
        </row>
      </sheetData>
      <sheetData sheetId="2164">
        <row r="5">
          <cell r="I5">
            <v>0</v>
          </cell>
        </row>
      </sheetData>
      <sheetData sheetId="2165">
        <row r="5">
          <cell r="I5">
            <v>0</v>
          </cell>
        </row>
      </sheetData>
      <sheetData sheetId="2166">
        <row r="5">
          <cell r="I5">
            <v>0</v>
          </cell>
        </row>
      </sheetData>
      <sheetData sheetId="2167">
        <row r="5">
          <cell r="I5">
            <v>0</v>
          </cell>
        </row>
      </sheetData>
      <sheetData sheetId="2168">
        <row r="5">
          <cell r="I5">
            <v>0</v>
          </cell>
        </row>
      </sheetData>
      <sheetData sheetId="2169">
        <row r="5">
          <cell r="I5">
            <v>0</v>
          </cell>
        </row>
      </sheetData>
      <sheetData sheetId="2170">
        <row r="5">
          <cell r="I5">
            <v>0</v>
          </cell>
        </row>
      </sheetData>
      <sheetData sheetId="2171">
        <row r="5">
          <cell r="I5">
            <v>0</v>
          </cell>
        </row>
      </sheetData>
      <sheetData sheetId="2172">
        <row r="5">
          <cell r="I5">
            <v>0</v>
          </cell>
        </row>
      </sheetData>
      <sheetData sheetId="2173">
        <row r="5">
          <cell r="I5">
            <v>0</v>
          </cell>
        </row>
      </sheetData>
      <sheetData sheetId="2174">
        <row r="5">
          <cell r="I5">
            <v>0</v>
          </cell>
        </row>
      </sheetData>
      <sheetData sheetId="2175">
        <row r="5">
          <cell r="I5">
            <v>0</v>
          </cell>
        </row>
      </sheetData>
      <sheetData sheetId="2176">
        <row r="5">
          <cell r="I5">
            <v>0</v>
          </cell>
        </row>
      </sheetData>
      <sheetData sheetId="2177">
        <row r="5">
          <cell r="I5">
            <v>0</v>
          </cell>
        </row>
      </sheetData>
      <sheetData sheetId="2178">
        <row r="5">
          <cell r="I5">
            <v>0</v>
          </cell>
        </row>
      </sheetData>
      <sheetData sheetId="2179">
        <row r="5">
          <cell r="I5">
            <v>0</v>
          </cell>
        </row>
      </sheetData>
      <sheetData sheetId="2180">
        <row r="5">
          <cell r="I5">
            <v>0</v>
          </cell>
        </row>
      </sheetData>
      <sheetData sheetId="2181">
        <row r="5">
          <cell r="I5">
            <v>0</v>
          </cell>
        </row>
      </sheetData>
      <sheetData sheetId="2182">
        <row r="5">
          <cell r="I5">
            <v>0</v>
          </cell>
        </row>
      </sheetData>
      <sheetData sheetId="2183">
        <row r="19">
          <cell r="J19">
            <v>1.0499999999999999E-3</v>
          </cell>
        </row>
      </sheetData>
      <sheetData sheetId="2184">
        <row r="5">
          <cell r="I5">
            <v>0</v>
          </cell>
        </row>
      </sheetData>
      <sheetData sheetId="2185">
        <row r="5">
          <cell r="I5">
            <v>0</v>
          </cell>
        </row>
      </sheetData>
      <sheetData sheetId="2186">
        <row r="5">
          <cell r="I5">
            <v>0</v>
          </cell>
        </row>
      </sheetData>
      <sheetData sheetId="2187">
        <row r="5">
          <cell r="I5">
            <v>0</v>
          </cell>
        </row>
      </sheetData>
      <sheetData sheetId="2188">
        <row r="5">
          <cell r="I5">
            <v>0</v>
          </cell>
        </row>
      </sheetData>
      <sheetData sheetId="2189">
        <row r="5">
          <cell r="I5">
            <v>0</v>
          </cell>
        </row>
      </sheetData>
      <sheetData sheetId="2190">
        <row r="5">
          <cell r="I5">
            <v>0</v>
          </cell>
        </row>
      </sheetData>
      <sheetData sheetId="2191">
        <row r="5">
          <cell r="I5">
            <v>0</v>
          </cell>
        </row>
      </sheetData>
      <sheetData sheetId="2192">
        <row r="5">
          <cell r="I5">
            <v>0</v>
          </cell>
        </row>
      </sheetData>
      <sheetData sheetId="2193">
        <row r="5">
          <cell r="I5">
            <v>0</v>
          </cell>
        </row>
      </sheetData>
      <sheetData sheetId="2194">
        <row r="5">
          <cell r="I5">
            <v>0</v>
          </cell>
        </row>
      </sheetData>
      <sheetData sheetId="2195">
        <row r="5">
          <cell r="I5">
            <v>0</v>
          </cell>
        </row>
      </sheetData>
      <sheetData sheetId="2196">
        <row r="5">
          <cell r="I5">
            <v>0</v>
          </cell>
        </row>
      </sheetData>
      <sheetData sheetId="2197">
        <row r="5">
          <cell r="I5">
            <v>0</v>
          </cell>
        </row>
      </sheetData>
      <sheetData sheetId="2198">
        <row r="5">
          <cell r="I5">
            <v>0</v>
          </cell>
        </row>
      </sheetData>
      <sheetData sheetId="2199">
        <row r="5">
          <cell r="I5">
            <v>0</v>
          </cell>
        </row>
      </sheetData>
      <sheetData sheetId="2200">
        <row r="5">
          <cell r="I5">
            <v>0</v>
          </cell>
        </row>
      </sheetData>
      <sheetData sheetId="2201">
        <row r="5">
          <cell r="I5">
            <v>0</v>
          </cell>
        </row>
      </sheetData>
      <sheetData sheetId="2202">
        <row r="5">
          <cell r="I5">
            <v>0</v>
          </cell>
        </row>
      </sheetData>
      <sheetData sheetId="2203">
        <row r="5">
          <cell r="I5">
            <v>0</v>
          </cell>
        </row>
      </sheetData>
      <sheetData sheetId="2204">
        <row r="5">
          <cell r="I5">
            <v>0</v>
          </cell>
        </row>
      </sheetData>
      <sheetData sheetId="2205">
        <row r="5">
          <cell r="I5">
            <v>0</v>
          </cell>
        </row>
      </sheetData>
      <sheetData sheetId="2206">
        <row r="5">
          <cell r="I5">
            <v>0</v>
          </cell>
        </row>
      </sheetData>
      <sheetData sheetId="2207">
        <row r="5">
          <cell r="I5">
            <v>0</v>
          </cell>
        </row>
      </sheetData>
      <sheetData sheetId="2208">
        <row r="5">
          <cell r="I5">
            <v>0</v>
          </cell>
        </row>
      </sheetData>
      <sheetData sheetId="2209">
        <row r="5">
          <cell r="I5">
            <v>0</v>
          </cell>
        </row>
      </sheetData>
      <sheetData sheetId="2210">
        <row r="5">
          <cell r="I5">
            <v>0</v>
          </cell>
        </row>
      </sheetData>
      <sheetData sheetId="2211">
        <row r="5">
          <cell r="I5">
            <v>0</v>
          </cell>
        </row>
      </sheetData>
      <sheetData sheetId="2212">
        <row r="5">
          <cell r="I5">
            <v>0</v>
          </cell>
        </row>
      </sheetData>
      <sheetData sheetId="2213">
        <row r="5">
          <cell r="I5">
            <v>0</v>
          </cell>
        </row>
      </sheetData>
      <sheetData sheetId="2214">
        <row r="5">
          <cell r="I5">
            <v>0</v>
          </cell>
        </row>
      </sheetData>
      <sheetData sheetId="2215">
        <row r="5">
          <cell r="I5">
            <v>0</v>
          </cell>
        </row>
      </sheetData>
      <sheetData sheetId="2216">
        <row r="5">
          <cell r="I5">
            <v>0</v>
          </cell>
        </row>
      </sheetData>
      <sheetData sheetId="2217">
        <row r="5">
          <cell r="I5">
            <v>0</v>
          </cell>
        </row>
      </sheetData>
      <sheetData sheetId="2218">
        <row r="5">
          <cell r="I5">
            <v>0</v>
          </cell>
        </row>
      </sheetData>
      <sheetData sheetId="2219">
        <row r="5">
          <cell r="I5">
            <v>0</v>
          </cell>
        </row>
      </sheetData>
      <sheetData sheetId="2220">
        <row r="5">
          <cell r="I5">
            <v>0</v>
          </cell>
        </row>
      </sheetData>
      <sheetData sheetId="2221">
        <row r="5">
          <cell r="I5">
            <v>0</v>
          </cell>
        </row>
      </sheetData>
      <sheetData sheetId="2222">
        <row r="5">
          <cell r="I5">
            <v>0</v>
          </cell>
        </row>
      </sheetData>
      <sheetData sheetId="2223">
        <row r="5">
          <cell r="I5">
            <v>0</v>
          </cell>
        </row>
      </sheetData>
      <sheetData sheetId="2224">
        <row r="5">
          <cell r="I5">
            <v>0</v>
          </cell>
        </row>
      </sheetData>
      <sheetData sheetId="2225">
        <row r="5">
          <cell r="I5">
            <v>0</v>
          </cell>
        </row>
      </sheetData>
      <sheetData sheetId="2226">
        <row r="5">
          <cell r="I5">
            <v>0</v>
          </cell>
        </row>
      </sheetData>
      <sheetData sheetId="2227">
        <row r="5">
          <cell r="I5">
            <v>0</v>
          </cell>
        </row>
      </sheetData>
      <sheetData sheetId="2228">
        <row r="5">
          <cell r="I5">
            <v>0</v>
          </cell>
        </row>
      </sheetData>
      <sheetData sheetId="2229">
        <row r="5">
          <cell r="I5">
            <v>0</v>
          </cell>
        </row>
      </sheetData>
      <sheetData sheetId="2230">
        <row r="5">
          <cell r="I5">
            <v>0</v>
          </cell>
        </row>
      </sheetData>
      <sheetData sheetId="2231">
        <row r="5">
          <cell r="I5">
            <v>0</v>
          </cell>
        </row>
      </sheetData>
      <sheetData sheetId="2232">
        <row r="5">
          <cell r="I5">
            <v>0</v>
          </cell>
        </row>
      </sheetData>
      <sheetData sheetId="2233">
        <row r="5">
          <cell r="I5">
            <v>0</v>
          </cell>
        </row>
      </sheetData>
      <sheetData sheetId="2234">
        <row r="5">
          <cell r="I5">
            <v>0</v>
          </cell>
        </row>
      </sheetData>
      <sheetData sheetId="2235">
        <row r="5">
          <cell r="I5">
            <v>0</v>
          </cell>
        </row>
      </sheetData>
      <sheetData sheetId="2236">
        <row r="5">
          <cell r="I5">
            <v>0</v>
          </cell>
        </row>
      </sheetData>
      <sheetData sheetId="2237">
        <row r="5">
          <cell r="I5">
            <v>0</v>
          </cell>
        </row>
      </sheetData>
      <sheetData sheetId="2238">
        <row r="5">
          <cell r="I5">
            <v>0</v>
          </cell>
        </row>
      </sheetData>
      <sheetData sheetId="2239">
        <row r="5">
          <cell r="I5">
            <v>0</v>
          </cell>
        </row>
      </sheetData>
      <sheetData sheetId="2240">
        <row r="5">
          <cell r="I5">
            <v>0</v>
          </cell>
        </row>
      </sheetData>
      <sheetData sheetId="2241">
        <row r="5">
          <cell r="I5">
            <v>0</v>
          </cell>
        </row>
      </sheetData>
      <sheetData sheetId="2242">
        <row r="5">
          <cell r="I5">
            <v>0</v>
          </cell>
        </row>
      </sheetData>
      <sheetData sheetId="2243">
        <row r="5">
          <cell r="I5">
            <v>0</v>
          </cell>
        </row>
      </sheetData>
      <sheetData sheetId="2244">
        <row r="5">
          <cell r="I5">
            <v>0</v>
          </cell>
        </row>
      </sheetData>
      <sheetData sheetId="2245">
        <row r="5">
          <cell r="I5">
            <v>0</v>
          </cell>
        </row>
      </sheetData>
      <sheetData sheetId="2246">
        <row r="5">
          <cell r="I5">
            <v>0</v>
          </cell>
        </row>
      </sheetData>
      <sheetData sheetId="2247">
        <row r="5">
          <cell r="I5">
            <v>0</v>
          </cell>
        </row>
      </sheetData>
      <sheetData sheetId="2248">
        <row r="5">
          <cell r="I5">
            <v>0</v>
          </cell>
        </row>
      </sheetData>
      <sheetData sheetId="2249">
        <row r="5">
          <cell r="I5">
            <v>0</v>
          </cell>
        </row>
      </sheetData>
      <sheetData sheetId="2250">
        <row r="5">
          <cell r="I5">
            <v>0</v>
          </cell>
        </row>
      </sheetData>
      <sheetData sheetId="2251">
        <row r="5">
          <cell r="I5">
            <v>0</v>
          </cell>
        </row>
      </sheetData>
      <sheetData sheetId="2252">
        <row r="5">
          <cell r="I5">
            <v>0</v>
          </cell>
        </row>
      </sheetData>
      <sheetData sheetId="2253">
        <row r="5">
          <cell r="I5">
            <v>0</v>
          </cell>
        </row>
      </sheetData>
      <sheetData sheetId="2254">
        <row r="5">
          <cell r="I5">
            <v>0</v>
          </cell>
        </row>
      </sheetData>
      <sheetData sheetId="2255">
        <row r="5">
          <cell r="I5">
            <v>0</v>
          </cell>
        </row>
      </sheetData>
      <sheetData sheetId="2256">
        <row r="5">
          <cell r="I5">
            <v>0</v>
          </cell>
        </row>
      </sheetData>
      <sheetData sheetId="2257">
        <row r="5">
          <cell r="I5">
            <v>0</v>
          </cell>
        </row>
      </sheetData>
      <sheetData sheetId="2258">
        <row r="5">
          <cell r="I5">
            <v>0</v>
          </cell>
        </row>
      </sheetData>
      <sheetData sheetId="2259">
        <row r="5">
          <cell r="I5">
            <v>0</v>
          </cell>
        </row>
      </sheetData>
      <sheetData sheetId="2260">
        <row r="5">
          <cell r="I5">
            <v>0</v>
          </cell>
        </row>
      </sheetData>
      <sheetData sheetId="2261">
        <row r="5">
          <cell r="I5">
            <v>0</v>
          </cell>
        </row>
      </sheetData>
      <sheetData sheetId="2262">
        <row r="5">
          <cell r="I5">
            <v>0</v>
          </cell>
        </row>
      </sheetData>
      <sheetData sheetId="2263">
        <row r="5">
          <cell r="I5">
            <v>0</v>
          </cell>
        </row>
      </sheetData>
      <sheetData sheetId="2264">
        <row r="5">
          <cell r="I5">
            <v>0</v>
          </cell>
        </row>
      </sheetData>
      <sheetData sheetId="2265">
        <row r="5">
          <cell r="I5">
            <v>0</v>
          </cell>
        </row>
      </sheetData>
      <sheetData sheetId="2266">
        <row r="5">
          <cell r="I5">
            <v>0</v>
          </cell>
        </row>
      </sheetData>
      <sheetData sheetId="2267">
        <row r="5">
          <cell r="I5">
            <v>0</v>
          </cell>
        </row>
      </sheetData>
      <sheetData sheetId="2268">
        <row r="5">
          <cell r="I5">
            <v>0</v>
          </cell>
        </row>
      </sheetData>
      <sheetData sheetId="2269">
        <row r="5">
          <cell r="I5">
            <v>0</v>
          </cell>
        </row>
      </sheetData>
      <sheetData sheetId="2270">
        <row r="5">
          <cell r="I5">
            <v>0</v>
          </cell>
        </row>
      </sheetData>
      <sheetData sheetId="2271">
        <row r="5">
          <cell r="I5">
            <v>0</v>
          </cell>
        </row>
      </sheetData>
      <sheetData sheetId="2272">
        <row r="5">
          <cell r="I5">
            <v>0</v>
          </cell>
        </row>
      </sheetData>
      <sheetData sheetId="2273">
        <row r="5">
          <cell r="I5">
            <v>0</v>
          </cell>
        </row>
      </sheetData>
      <sheetData sheetId="2274">
        <row r="5">
          <cell r="I5">
            <v>0</v>
          </cell>
        </row>
      </sheetData>
      <sheetData sheetId="2275">
        <row r="5">
          <cell r="I5">
            <v>0</v>
          </cell>
        </row>
      </sheetData>
      <sheetData sheetId="2276">
        <row r="5">
          <cell r="I5">
            <v>0</v>
          </cell>
        </row>
      </sheetData>
      <sheetData sheetId="2277">
        <row r="5">
          <cell r="I5">
            <v>0</v>
          </cell>
        </row>
      </sheetData>
      <sheetData sheetId="2278">
        <row r="5">
          <cell r="I5">
            <v>0</v>
          </cell>
        </row>
      </sheetData>
      <sheetData sheetId="2279">
        <row r="5">
          <cell r="I5">
            <v>0</v>
          </cell>
        </row>
      </sheetData>
      <sheetData sheetId="2280">
        <row r="5">
          <cell r="I5">
            <v>0</v>
          </cell>
        </row>
      </sheetData>
      <sheetData sheetId="2281">
        <row r="5">
          <cell r="I5">
            <v>0</v>
          </cell>
        </row>
      </sheetData>
      <sheetData sheetId="2282">
        <row r="5">
          <cell r="I5">
            <v>0</v>
          </cell>
        </row>
      </sheetData>
      <sheetData sheetId="2283">
        <row r="5">
          <cell r="I5">
            <v>0</v>
          </cell>
        </row>
      </sheetData>
      <sheetData sheetId="2284">
        <row r="5">
          <cell r="I5">
            <v>0</v>
          </cell>
        </row>
      </sheetData>
      <sheetData sheetId="2285">
        <row r="5">
          <cell r="I5">
            <v>0</v>
          </cell>
        </row>
      </sheetData>
      <sheetData sheetId="2286">
        <row r="5">
          <cell r="I5">
            <v>0</v>
          </cell>
        </row>
      </sheetData>
      <sheetData sheetId="2287">
        <row r="5">
          <cell r="I5">
            <v>0</v>
          </cell>
        </row>
      </sheetData>
      <sheetData sheetId="2288">
        <row r="5">
          <cell r="I5">
            <v>0</v>
          </cell>
        </row>
      </sheetData>
      <sheetData sheetId="2289">
        <row r="5">
          <cell r="I5">
            <v>0</v>
          </cell>
        </row>
      </sheetData>
      <sheetData sheetId="2290">
        <row r="5">
          <cell r="I5">
            <v>0</v>
          </cell>
        </row>
      </sheetData>
      <sheetData sheetId="2291">
        <row r="5">
          <cell r="I5">
            <v>0</v>
          </cell>
        </row>
      </sheetData>
      <sheetData sheetId="2292">
        <row r="5">
          <cell r="I5">
            <v>0</v>
          </cell>
        </row>
      </sheetData>
      <sheetData sheetId="2293">
        <row r="5">
          <cell r="I5">
            <v>0</v>
          </cell>
        </row>
      </sheetData>
      <sheetData sheetId="2294">
        <row r="5">
          <cell r="I5">
            <v>0</v>
          </cell>
        </row>
      </sheetData>
      <sheetData sheetId="2295">
        <row r="5">
          <cell r="I5">
            <v>0</v>
          </cell>
        </row>
      </sheetData>
      <sheetData sheetId="2296">
        <row r="5">
          <cell r="I5">
            <v>0</v>
          </cell>
        </row>
      </sheetData>
      <sheetData sheetId="2297">
        <row r="5">
          <cell r="I5">
            <v>0</v>
          </cell>
        </row>
      </sheetData>
      <sheetData sheetId="2298">
        <row r="5">
          <cell r="I5">
            <v>0</v>
          </cell>
        </row>
      </sheetData>
      <sheetData sheetId="2299">
        <row r="5">
          <cell r="I5">
            <v>0</v>
          </cell>
        </row>
      </sheetData>
      <sheetData sheetId="2300">
        <row r="5">
          <cell r="I5">
            <v>0</v>
          </cell>
        </row>
      </sheetData>
      <sheetData sheetId="2301">
        <row r="5">
          <cell r="I5">
            <v>0</v>
          </cell>
        </row>
      </sheetData>
      <sheetData sheetId="2302">
        <row r="5">
          <cell r="I5">
            <v>0</v>
          </cell>
        </row>
      </sheetData>
      <sheetData sheetId="2303">
        <row r="5">
          <cell r="I5">
            <v>0</v>
          </cell>
        </row>
      </sheetData>
      <sheetData sheetId="2304">
        <row r="5">
          <cell r="I5">
            <v>0</v>
          </cell>
        </row>
      </sheetData>
      <sheetData sheetId="2305">
        <row r="5">
          <cell r="I5">
            <v>0</v>
          </cell>
        </row>
      </sheetData>
      <sheetData sheetId="2306">
        <row r="5">
          <cell r="I5">
            <v>0</v>
          </cell>
        </row>
      </sheetData>
      <sheetData sheetId="2307">
        <row r="5">
          <cell r="I5">
            <v>0</v>
          </cell>
        </row>
      </sheetData>
      <sheetData sheetId="2308">
        <row r="5">
          <cell r="I5">
            <v>0</v>
          </cell>
        </row>
      </sheetData>
      <sheetData sheetId="2309">
        <row r="5">
          <cell r="I5">
            <v>0</v>
          </cell>
        </row>
      </sheetData>
      <sheetData sheetId="2310">
        <row r="5">
          <cell r="I5">
            <v>0</v>
          </cell>
        </row>
      </sheetData>
      <sheetData sheetId="2311">
        <row r="5">
          <cell r="I5">
            <v>0</v>
          </cell>
        </row>
      </sheetData>
      <sheetData sheetId="2312">
        <row r="5">
          <cell r="I5">
            <v>0</v>
          </cell>
        </row>
      </sheetData>
      <sheetData sheetId="2313">
        <row r="5">
          <cell r="I5">
            <v>0</v>
          </cell>
        </row>
      </sheetData>
      <sheetData sheetId="2314">
        <row r="5">
          <cell r="I5">
            <v>0</v>
          </cell>
        </row>
      </sheetData>
      <sheetData sheetId="2315">
        <row r="5">
          <cell r="I5">
            <v>0</v>
          </cell>
        </row>
      </sheetData>
      <sheetData sheetId="2316">
        <row r="5">
          <cell r="I5">
            <v>0</v>
          </cell>
        </row>
      </sheetData>
      <sheetData sheetId="2317">
        <row r="5">
          <cell r="I5">
            <v>0</v>
          </cell>
        </row>
      </sheetData>
      <sheetData sheetId="2318">
        <row r="5">
          <cell r="I5">
            <v>0</v>
          </cell>
        </row>
      </sheetData>
      <sheetData sheetId="2319">
        <row r="5">
          <cell r="I5">
            <v>0</v>
          </cell>
        </row>
      </sheetData>
      <sheetData sheetId="2320">
        <row r="5">
          <cell r="I5">
            <v>0</v>
          </cell>
        </row>
      </sheetData>
      <sheetData sheetId="2321">
        <row r="5">
          <cell r="I5">
            <v>0</v>
          </cell>
        </row>
      </sheetData>
      <sheetData sheetId="2322">
        <row r="5">
          <cell r="I5">
            <v>0</v>
          </cell>
        </row>
      </sheetData>
      <sheetData sheetId="2323">
        <row r="5">
          <cell r="I5">
            <v>0</v>
          </cell>
        </row>
      </sheetData>
      <sheetData sheetId="2324">
        <row r="5">
          <cell r="I5">
            <v>0</v>
          </cell>
        </row>
      </sheetData>
      <sheetData sheetId="2325">
        <row r="5">
          <cell r="I5">
            <v>0</v>
          </cell>
        </row>
      </sheetData>
      <sheetData sheetId="2326">
        <row r="5">
          <cell r="I5">
            <v>0</v>
          </cell>
        </row>
      </sheetData>
      <sheetData sheetId="2327">
        <row r="5">
          <cell r="I5">
            <v>0</v>
          </cell>
        </row>
      </sheetData>
      <sheetData sheetId="2328">
        <row r="5">
          <cell r="I5">
            <v>0</v>
          </cell>
        </row>
      </sheetData>
      <sheetData sheetId="2329">
        <row r="5">
          <cell r="I5">
            <v>0</v>
          </cell>
        </row>
      </sheetData>
      <sheetData sheetId="2330">
        <row r="5">
          <cell r="I5">
            <v>0</v>
          </cell>
        </row>
      </sheetData>
      <sheetData sheetId="2331">
        <row r="5">
          <cell r="I5">
            <v>0</v>
          </cell>
        </row>
      </sheetData>
      <sheetData sheetId="2332">
        <row r="5">
          <cell r="I5">
            <v>0</v>
          </cell>
        </row>
      </sheetData>
      <sheetData sheetId="2333">
        <row r="5">
          <cell r="I5">
            <v>0</v>
          </cell>
        </row>
      </sheetData>
      <sheetData sheetId="2334">
        <row r="5">
          <cell r="I5">
            <v>0</v>
          </cell>
        </row>
      </sheetData>
      <sheetData sheetId="2335">
        <row r="5">
          <cell r="I5">
            <v>0</v>
          </cell>
        </row>
      </sheetData>
      <sheetData sheetId="2336">
        <row r="5">
          <cell r="I5">
            <v>0</v>
          </cell>
        </row>
      </sheetData>
      <sheetData sheetId="2337">
        <row r="5">
          <cell r="I5">
            <v>0</v>
          </cell>
        </row>
      </sheetData>
      <sheetData sheetId="2338">
        <row r="5">
          <cell r="I5">
            <v>0</v>
          </cell>
        </row>
      </sheetData>
      <sheetData sheetId="2339">
        <row r="5">
          <cell r="I5">
            <v>0</v>
          </cell>
        </row>
      </sheetData>
      <sheetData sheetId="2340">
        <row r="5">
          <cell r="I5">
            <v>0</v>
          </cell>
        </row>
      </sheetData>
      <sheetData sheetId="2341">
        <row r="5">
          <cell r="I5">
            <v>0</v>
          </cell>
        </row>
      </sheetData>
      <sheetData sheetId="2342">
        <row r="5">
          <cell r="I5">
            <v>0</v>
          </cell>
        </row>
      </sheetData>
      <sheetData sheetId="2343">
        <row r="5">
          <cell r="I5">
            <v>0</v>
          </cell>
        </row>
      </sheetData>
      <sheetData sheetId="2344">
        <row r="5">
          <cell r="I5">
            <v>0</v>
          </cell>
        </row>
      </sheetData>
      <sheetData sheetId="2345">
        <row r="5">
          <cell r="I5">
            <v>0</v>
          </cell>
        </row>
      </sheetData>
      <sheetData sheetId="2346">
        <row r="5">
          <cell r="I5">
            <v>0</v>
          </cell>
        </row>
      </sheetData>
      <sheetData sheetId="2347">
        <row r="5">
          <cell r="I5">
            <v>0</v>
          </cell>
        </row>
      </sheetData>
      <sheetData sheetId="2348">
        <row r="5">
          <cell r="I5">
            <v>0</v>
          </cell>
        </row>
      </sheetData>
      <sheetData sheetId="2349">
        <row r="5">
          <cell r="I5">
            <v>0</v>
          </cell>
        </row>
      </sheetData>
      <sheetData sheetId="2350">
        <row r="5">
          <cell r="I5">
            <v>0</v>
          </cell>
        </row>
      </sheetData>
      <sheetData sheetId="2351">
        <row r="5">
          <cell r="I5">
            <v>0</v>
          </cell>
        </row>
      </sheetData>
      <sheetData sheetId="2352">
        <row r="5">
          <cell r="I5">
            <v>0</v>
          </cell>
        </row>
      </sheetData>
      <sheetData sheetId="2353">
        <row r="5">
          <cell r="I5">
            <v>0</v>
          </cell>
        </row>
      </sheetData>
      <sheetData sheetId="2354">
        <row r="5">
          <cell r="I5">
            <v>0</v>
          </cell>
        </row>
      </sheetData>
      <sheetData sheetId="2355">
        <row r="5">
          <cell r="I5">
            <v>0</v>
          </cell>
        </row>
      </sheetData>
      <sheetData sheetId="2356">
        <row r="5">
          <cell r="I5">
            <v>0</v>
          </cell>
        </row>
      </sheetData>
      <sheetData sheetId="2357">
        <row r="5">
          <cell r="I5">
            <v>0</v>
          </cell>
        </row>
      </sheetData>
      <sheetData sheetId="2358">
        <row r="5">
          <cell r="I5">
            <v>0</v>
          </cell>
        </row>
      </sheetData>
      <sheetData sheetId="2359">
        <row r="5">
          <cell r="I5">
            <v>0</v>
          </cell>
        </row>
      </sheetData>
      <sheetData sheetId="2360">
        <row r="5">
          <cell r="I5">
            <v>0</v>
          </cell>
        </row>
      </sheetData>
      <sheetData sheetId="2361">
        <row r="5">
          <cell r="I5">
            <v>0</v>
          </cell>
        </row>
      </sheetData>
      <sheetData sheetId="2362">
        <row r="5">
          <cell r="I5">
            <v>0</v>
          </cell>
        </row>
      </sheetData>
      <sheetData sheetId="2363">
        <row r="5">
          <cell r="I5">
            <v>0</v>
          </cell>
        </row>
      </sheetData>
      <sheetData sheetId="2364">
        <row r="5">
          <cell r="I5">
            <v>0</v>
          </cell>
        </row>
      </sheetData>
      <sheetData sheetId="2365">
        <row r="5">
          <cell r="I5">
            <v>0</v>
          </cell>
        </row>
      </sheetData>
      <sheetData sheetId="2366">
        <row r="5">
          <cell r="I5">
            <v>0</v>
          </cell>
        </row>
      </sheetData>
      <sheetData sheetId="2367">
        <row r="5">
          <cell r="I5">
            <v>0</v>
          </cell>
        </row>
      </sheetData>
      <sheetData sheetId="2368">
        <row r="5">
          <cell r="I5">
            <v>0</v>
          </cell>
        </row>
      </sheetData>
      <sheetData sheetId="2369">
        <row r="5">
          <cell r="I5">
            <v>0</v>
          </cell>
        </row>
      </sheetData>
      <sheetData sheetId="2370">
        <row r="5">
          <cell r="I5">
            <v>0</v>
          </cell>
        </row>
      </sheetData>
      <sheetData sheetId="2371">
        <row r="5">
          <cell r="I5">
            <v>0</v>
          </cell>
        </row>
      </sheetData>
      <sheetData sheetId="2372">
        <row r="5">
          <cell r="I5">
            <v>0</v>
          </cell>
        </row>
      </sheetData>
      <sheetData sheetId="2373">
        <row r="5">
          <cell r="I5">
            <v>0</v>
          </cell>
        </row>
      </sheetData>
      <sheetData sheetId="2374">
        <row r="5">
          <cell r="I5">
            <v>0</v>
          </cell>
        </row>
      </sheetData>
      <sheetData sheetId="2375">
        <row r="5">
          <cell r="I5">
            <v>0</v>
          </cell>
        </row>
      </sheetData>
      <sheetData sheetId="2376">
        <row r="5">
          <cell r="I5">
            <v>0</v>
          </cell>
        </row>
      </sheetData>
      <sheetData sheetId="2377">
        <row r="5">
          <cell r="I5">
            <v>0</v>
          </cell>
        </row>
      </sheetData>
      <sheetData sheetId="2378">
        <row r="5">
          <cell r="I5">
            <v>0</v>
          </cell>
        </row>
      </sheetData>
      <sheetData sheetId="2379">
        <row r="5">
          <cell r="I5">
            <v>0</v>
          </cell>
        </row>
      </sheetData>
      <sheetData sheetId="2380">
        <row r="5">
          <cell r="I5">
            <v>0</v>
          </cell>
        </row>
      </sheetData>
      <sheetData sheetId="2381">
        <row r="5">
          <cell r="I5">
            <v>0</v>
          </cell>
        </row>
      </sheetData>
      <sheetData sheetId="2382">
        <row r="5">
          <cell r="I5">
            <v>0</v>
          </cell>
        </row>
      </sheetData>
      <sheetData sheetId="2383">
        <row r="5">
          <cell r="I5">
            <v>0</v>
          </cell>
        </row>
      </sheetData>
      <sheetData sheetId="2384">
        <row r="5">
          <cell r="I5">
            <v>0</v>
          </cell>
        </row>
      </sheetData>
      <sheetData sheetId="2385">
        <row r="5">
          <cell r="I5">
            <v>0</v>
          </cell>
        </row>
      </sheetData>
      <sheetData sheetId="2386">
        <row r="5">
          <cell r="I5">
            <v>0</v>
          </cell>
        </row>
      </sheetData>
      <sheetData sheetId="2387">
        <row r="5">
          <cell r="I5">
            <v>0</v>
          </cell>
        </row>
      </sheetData>
      <sheetData sheetId="2388">
        <row r="5">
          <cell r="I5">
            <v>0</v>
          </cell>
        </row>
      </sheetData>
      <sheetData sheetId="2389">
        <row r="5">
          <cell r="I5">
            <v>0</v>
          </cell>
        </row>
      </sheetData>
      <sheetData sheetId="2390">
        <row r="5">
          <cell r="I5">
            <v>0</v>
          </cell>
        </row>
      </sheetData>
      <sheetData sheetId="2391">
        <row r="5">
          <cell r="I5">
            <v>0</v>
          </cell>
        </row>
      </sheetData>
      <sheetData sheetId="2392">
        <row r="5">
          <cell r="I5">
            <v>0</v>
          </cell>
        </row>
      </sheetData>
      <sheetData sheetId="2393">
        <row r="5">
          <cell r="I5">
            <v>0</v>
          </cell>
        </row>
      </sheetData>
      <sheetData sheetId="2394">
        <row r="5">
          <cell r="I5">
            <v>0</v>
          </cell>
        </row>
      </sheetData>
      <sheetData sheetId="2395">
        <row r="5">
          <cell r="I5">
            <v>0</v>
          </cell>
        </row>
      </sheetData>
      <sheetData sheetId="2396">
        <row r="5">
          <cell r="I5">
            <v>0</v>
          </cell>
        </row>
      </sheetData>
      <sheetData sheetId="2397">
        <row r="5">
          <cell r="I5">
            <v>0</v>
          </cell>
        </row>
      </sheetData>
      <sheetData sheetId="2398">
        <row r="5">
          <cell r="I5">
            <v>0</v>
          </cell>
        </row>
      </sheetData>
      <sheetData sheetId="2399">
        <row r="5">
          <cell r="I5">
            <v>0</v>
          </cell>
        </row>
      </sheetData>
      <sheetData sheetId="2400">
        <row r="5">
          <cell r="I5">
            <v>0</v>
          </cell>
        </row>
      </sheetData>
      <sheetData sheetId="2401">
        <row r="5">
          <cell r="I5">
            <v>0</v>
          </cell>
        </row>
      </sheetData>
      <sheetData sheetId="2402">
        <row r="5">
          <cell r="I5">
            <v>0</v>
          </cell>
        </row>
      </sheetData>
      <sheetData sheetId="2403">
        <row r="5">
          <cell r="I5">
            <v>0</v>
          </cell>
        </row>
      </sheetData>
      <sheetData sheetId="2404">
        <row r="5">
          <cell r="I5">
            <v>0</v>
          </cell>
        </row>
      </sheetData>
      <sheetData sheetId="2405">
        <row r="5">
          <cell r="I5">
            <v>0</v>
          </cell>
        </row>
      </sheetData>
      <sheetData sheetId="2406">
        <row r="5">
          <cell r="I5">
            <v>0</v>
          </cell>
        </row>
      </sheetData>
      <sheetData sheetId="2407">
        <row r="5">
          <cell r="I5">
            <v>0</v>
          </cell>
        </row>
      </sheetData>
      <sheetData sheetId="2408">
        <row r="5">
          <cell r="I5">
            <v>0</v>
          </cell>
        </row>
      </sheetData>
      <sheetData sheetId="2409">
        <row r="5">
          <cell r="I5">
            <v>0</v>
          </cell>
        </row>
      </sheetData>
      <sheetData sheetId="2410">
        <row r="5">
          <cell r="I5">
            <v>0</v>
          </cell>
        </row>
      </sheetData>
      <sheetData sheetId="2411">
        <row r="5">
          <cell r="I5">
            <v>0</v>
          </cell>
        </row>
      </sheetData>
      <sheetData sheetId="2412">
        <row r="5">
          <cell r="I5">
            <v>0</v>
          </cell>
        </row>
      </sheetData>
      <sheetData sheetId="2413">
        <row r="5">
          <cell r="I5">
            <v>0</v>
          </cell>
        </row>
      </sheetData>
      <sheetData sheetId="2414">
        <row r="5">
          <cell r="I5">
            <v>0</v>
          </cell>
        </row>
      </sheetData>
      <sheetData sheetId="2415">
        <row r="5">
          <cell r="I5">
            <v>0</v>
          </cell>
        </row>
      </sheetData>
      <sheetData sheetId="2416">
        <row r="5">
          <cell r="I5">
            <v>0</v>
          </cell>
        </row>
      </sheetData>
      <sheetData sheetId="2417">
        <row r="5">
          <cell r="I5">
            <v>0</v>
          </cell>
        </row>
      </sheetData>
      <sheetData sheetId="2418">
        <row r="5">
          <cell r="I5">
            <v>0</v>
          </cell>
        </row>
      </sheetData>
      <sheetData sheetId="2419">
        <row r="5">
          <cell r="I5">
            <v>0</v>
          </cell>
        </row>
      </sheetData>
      <sheetData sheetId="2420">
        <row r="5">
          <cell r="I5">
            <v>0</v>
          </cell>
        </row>
      </sheetData>
      <sheetData sheetId="2421">
        <row r="5">
          <cell r="I5">
            <v>0</v>
          </cell>
        </row>
      </sheetData>
      <sheetData sheetId="2422">
        <row r="5">
          <cell r="I5">
            <v>0</v>
          </cell>
        </row>
      </sheetData>
      <sheetData sheetId="2423">
        <row r="5">
          <cell r="I5">
            <v>0</v>
          </cell>
        </row>
      </sheetData>
      <sheetData sheetId="2424">
        <row r="5">
          <cell r="I5">
            <v>0</v>
          </cell>
        </row>
      </sheetData>
      <sheetData sheetId="2425">
        <row r="5">
          <cell r="I5">
            <v>0</v>
          </cell>
        </row>
      </sheetData>
      <sheetData sheetId="2426">
        <row r="5">
          <cell r="I5">
            <v>0</v>
          </cell>
        </row>
      </sheetData>
      <sheetData sheetId="2427">
        <row r="5">
          <cell r="I5">
            <v>0</v>
          </cell>
        </row>
      </sheetData>
      <sheetData sheetId="2428">
        <row r="5">
          <cell r="I5">
            <v>0</v>
          </cell>
        </row>
      </sheetData>
      <sheetData sheetId="2429">
        <row r="5">
          <cell r="I5">
            <v>0</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5">
          <cell r="I5">
            <v>0</v>
          </cell>
        </row>
      </sheetData>
      <sheetData sheetId="2434">
        <row r="5">
          <cell r="I5">
            <v>0</v>
          </cell>
        </row>
      </sheetData>
      <sheetData sheetId="2435">
        <row r="19">
          <cell r="J19">
            <v>1.0499999999999999E-3</v>
          </cell>
        </row>
      </sheetData>
      <sheetData sheetId="2436">
        <row r="19">
          <cell r="J19">
            <v>1.0499999999999999E-3</v>
          </cell>
        </row>
      </sheetData>
      <sheetData sheetId="2437">
        <row r="5">
          <cell r="I5">
            <v>0</v>
          </cell>
        </row>
      </sheetData>
      <sheetData sheetId="2438">
        <row r="5">
          <cell r="I5">
            <v>0</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5">
          <cell r="I5">
            <v>0</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efreshError="1"/>
      <sheetData sheetId="2476" refreshError="1"/>
      <sheetData sheetId="2477" refreshError="1"/>
      <sheetData sheetId="2478" refreshError="1"/>
      <sheetData sheetId="2479" refreshError="1"/>
      <sheetData sheetId="2480" refreshError="1"/>
      <sheetData sheetId="2481" refreshError="1"/>
      <sheetData sheetId="2482">
        <row r="19">
          <cell r="J19">
            <v>1.0499999999999999E-3</v>
          </cell>
        </row>
      </sheetData>
      <sheetData sheetId="2483" refreshError="1"/>
      <sheetData sheetId="2484" refreshError="1"/>
      <sheetData sheetId="2485" refreshError="1"/>
      <sheetData sheetId="2486" refreshError="1"/>
      <sheetData sheetId="2487">
        <row r="19">
          <cell r="J19">
            <v>1.0499999999999999E-3</v>
          </cell>
        </row>
      </sheetData>
      <sheetData sheetId="2488" refreshError="1"/>
      <sheetData sheetId="2489">
        <row r="19">
          <cell r="J19">
            <v>1.0499999999999999E-3</v>
          </cell>
        </row>
      </sheetData>
      <sheetData sheetId="2490">
        <row r="19">
          <cell r="J19">
            <v>1.0499999999999999E-3</v>
          </cell>
        </row>
      </sheetData>
      <sheetData sheetId="2491">
        <row r="19">
          <cell r="J19">
            <v>1.0499999999999999E-3</v>
          </cell>
        </row>
      </sheetData>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5">
          <cell r="I5">
            <v>0</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5">
          <cell r="I5">
            <v>0</v>
          </cell>
        </row>
      </sheetData>
      <sheetData sheetId="2675">
        <row r="5">
          <cell r="I5">
            <v>0</v>
          </cell>
        </row>
      </sheetData>
      <sheetData sheetId="2676">
        <row r="5">
          <cell r="I5">
            <v>0</v>
          </cell>
        </row>
      </sheetData>
      <sheetData sheetId="2677">
        <row r="5">
          <cell r="I5">
            <v>0</v>
          </cell>
        </row>
      </sheetData>
      <sheetData sheetId="2678">
        <row r="5">
          <cell r="I5">
            <v>0</v>
          </cell>
        </row>
      </sheetData>
      <sheetData sheetId="2679">
        <row r="5">
          <cell r="I5">
            <v>0</v>
          </cell>
        </row>
      </sheetData>
      <sheetData sheetId="2680">
        <row r="5">
          <cell r="I5">
            <v>0</v>
          </cell>
        </row>
      </sheetData>
      <sheetData sheetId="2681">
        <row r="5">
          <cell r="I5">
            <v>0</v>
          </cell>
        </row>
      </sheetData>
      <sheetData sheetId="2682">
        <row r="5">
          <cell r="I5">
            <v>0</v>
          </cell>
        </row>
      </sheetData>
      <sheetData sheetId="2683">
        <row r="5">
          <cell r="I5">
            <v>0</v>
          </cell>
        </row>
      </sheetData>
      <sheetData sheetId="2684">
        <row r="5">
          <cell r="I5">
            <v>0</v>
          </cell>
        </row>
      </sheetData>
      <sheetData sheetId="2685">
        <row r="5">
          <cell r="I5">
            <v>0</v>
          </cell>
        </row>
      </sheetData>
      <sheetData sheetId="2686">
        <row r="5">
          <cell r="I5">
            <v>0</v>
          </cell>
        </row>
      </sheetData>
      <sheetData sheetId="2687">
        <row r="5">
          <cell r="I5">
            <v>0</v>
          </cell>
        </row>
      </sheetData>
      <sheetData sheetId="2688">
        <row r="5">
          <cell r="I5">
            <v>0</v>
          </cell>
        </row>
      </sheetData>
      <sheetData sheetId="2689">
        <row r="5">
          <cell r="I5">
            <v>0</v>
          </cell>
        </row>
      </sheetData>
      <sheetData sheetId="2690">
        <row r="5">
          <cell r="I5">
            <v>0</v>
          </cell>
        </row>
      </sheetData>
      <sheetData sheetId="2691">
        <row r="5">
          <cell r="I5">
            <v>0</v>
          </cell>
        </row>
      </sheetData>
      <sheetData sheetId="2692">
        <row r="5">
          <cell r="I5">
            <v>0</v>
          </cell>
        </row>
      </sheetData>
      <sheetData sheetId="2693">
        <row r="5">
          <cell r="I5">
            <v>0</v>
          </cell>
        </row>
      </sheetData>
      <sheetData sheetId="2694">
        <row r="5">
          <cell r="I5">
            <v>0</v>
          </cell>
        </row>
      </sheetData>
      <sheetData sheetId="2695">
        <row r="5">
          <cell r="I5">
            <v>0</v>
          </cell>
        </row>
      </sheetData>
      <sheetData sheetId="2696">
        <row r="5">
          <cell r="I5">
            <v>0</v>
          </cell>
        </row>
      </sheetData>
      <sheetData sheetId="2697">
        <row r="5">
          <cell r="I5">
            <v>0</v>
          </cell>
        </row>
      </sheetData>
      <sheetData sheetId="2698">
        <row r="5">
          <cell r="I5">
            <v>0</v>
          </cell>
        </row>
      </sheetData>
      <sheetData sheetId="2699">
        <row r="5">
          <cell r="I5">
            <v>0</v>
          </cell>
        </row>
      </sheetData>
      <sheetData sheetId="2700">
        <row r="5">
          <cell r="I5">
            <v>0</v>
          </cell>
        </row>
      </sheetData>
      <sheetData sheetId="2701">
        <row r="5">
          <cell r="I5">
            <v>0</v>
          </cell>
        </row>
      </sheetData>
      <sheetData sheetId="2702">
        <row r="5">
          <cell r="I5">
            <v>0</v>
          </cell>
        </row>
      </sheetData>
      <sheetData sheetId="2703">
        <row r="5">
          <cell r="I5">
            <v>0</v>
          </cell>
        </row>
      </sheetData>
      <sheetData sheetId="2704">
        <row r="5">
          <cell r="I5">
            <v>0</v>
          </cell>
        </row>
      </sheetData>
      <sheetData sheetId="2705">
        <row r="5">
          <cell r="I5">
            <v>0</v>
          </cell>
        </row>
      </sheetData>
      <sheetData sheetId="2706">
        <row r="5">
          <cell r="I5">
            <v>0</v>
          </cell>
        </row>
      </sheetData>
      <sheetData sheetId="2707">
        <row r="5">
          <cell r="I5">
            <v>0</v>
          </cell>
        </row>
      </sheetData>
      <sheetData sheetId="2708">
        <row r="5">
          <cell r="I5">
            <v>0</v>
          </cell>
        </row>
      </sheetData>
      <sheetData sheetId="2709">
        <row r="5">
          <cell r="I5">
            <v>0</v>
          </cell>
        </row>
      </sheetData>
      <sheetData sheetId="2710">
        <row r="5">
          <cell r="I5">
            <v>0</v>
          </cell>
        </row>
      </sheetData>
      <sheetData sheetId="2711">
        <row r="5">
          <cell r="I5">
            <v>0</v>
          </cell>
        </row>
      </sheetData>
      <sheetData sheetId="2712">
        <row r="5">
          <cell r="I5">
            <v>0</v>
          </cell>
        </row>
      </sheetData>
      <sheetData sheetId="2713">
        <row r="5">
          <cell r="I5">
            <v>0</v>
          </cell>
        </row>
      </sheetData>
      <sheetData sheetId="2714">
        <row r="5">
          <cell r="I5">
            <v>0</v>
          </cell>
        </row>
      </sheetData>
      <sheetData sheetId="2715">
        <row r="5">
          <cell r="I5">
            <v>0</v>
          </cell>
        </row>
      </sheetData>
      <sheetData sheetId="2716">
        <row r="5">
          <cell r="I5">
            <v>0</v>
          </cell>
        </row>
      </sheetData>
      <sheetData sheetId="2717">
        <row r="5">
          <cell r="I5">
            <v>0</v>
          </cell>
        </row>
      </sheetData>
      <sheetData sheetId="2718">
        <row r="5">
          <cell r="I5">
            <v>0</v>
          </cell>
        </row>
      </sheetData>
      <sheetData sheetId="2719">
        <row r="5">
          <cell r="I5">
            <v>0</v>
          </cell>
        </row>
      </sheetData>
      <sheetData sheetId="2720">
        <row r="5">
          <cell r="I5">
            <v>0</v>
          </cell>
        </row>
      </sheetData>
      <sheetData sheetId="2721">
        <row r="5">
          <cell r="I5">
            <v>0</v>
          </cell>
        </row>
      </sheetData>
      <sheetData sheetId="2722">
        <row r="5">
          <cell r="I5">
            <v>0</v>
          </cell>
        </row>
      </sheetData>
      <sheetData sheetId="2723">
        <row r="5">
          <cell r="I5">
            <v>0</v>
          </cell>
        </row>
      </sheetData>
      <sheetData sheetId="2724">
        <row r="5">
          <cell r="I5">
            <v>0</v>
          </cell>
        </row>
      </sheetData>
      <sheetData sheetId="2725">
        <row r="5">
          <cell r="I5">
            <v>0</v>
          </cell>
        </row>
      </sheetData>
      <sheetData sheetId="2726">
        <row r="5">
          <cell r="I5">
            <v>0</v>
          </cell>
        </row>
      </sheetData>
      <sheetData sheetId="2727">
        <row r="5">
          <cell r="I5">
            <v>0</v>
          </cell>
        </row>
      </sheetData>
      <sheetData sheetId="2728">
        <row r="5">
          <cell r="I5">
            <v>0</v>
          </cell>
        </row>
      </sheetData>
      <sheetData sheetId="2729">
        <row r="5">
          <cell r="I5">
            <v>0</v>
          </cell>
        </row>
      </sheetData>
      <sheetData sheetId="2730">
        <row r="5">
          <cell r="I5">
            <v>0</v>
          </cell>
        </row>
      </sheetData>
      <sheetData sheetId="2731">
        <row r="5">
          <cell r="I5">
            <v>0</v>
          </cell>
        </row>
      </sheetData>
      <sheetData sheetId="2732">
        <row r="5">
          <cell r="I5">
            <v>0</v>
          </cell>
        </row>
      </sheetData>
      <sheetData sheetId="2733">
        <row r="5">
          <cell r="I5">
            <v>0</v>
          </cell>
        </row>
      </sheetData>
      <sheetData sheetId="2734">
        <row r="5">
          <cell r="I5">
            <v>0</v>
          </cell>
        </row>
      </sheetData>
      <sheetData sheetId="2735">
        <row r="5">
          <cell r="I5">
            <v>0</v>
          </cell>
        </row>
      </sheetData>
      <sheetData sheetId="2736">
        <row r="5">
          <cell r="I5">
            <v>0</v>
          </cell>
        </row>
      </sheetData>
      <sheetData sheetId="2737">
        <row r="5">
          <cell r="I5">
            <v>0</v>
          </cell>
        </row>
      </sheetData>
      <sheetData sheetId="2738">
        <row r="5">
          <cell r="I5">
            <v>0</v>
          </cell>
        </row>
      </sheetData>
      <sheetData sheetId="2739">
        <row r="5">
          <cell r="I5">
            <v>0</v>
          </cell>
        </row>
      </sheetData>
      <sheetData sheetId="2740">
        <row r="5">
          <cell r="I5">
            <v>0</v>
          </cell>
        </row>
      </sheetData>
      <sheetData sheetId="2741">
        <row r="5">
          <cell r="I5">
            <v>0</v>
          </cell>
        </row>
      </sheetData>
      <sheetData sheetId="2742">
        <row r="5">
          <cell r="I5">
            <v>0</v>
          </cell>
        </row>
      </sheetData>
      <sheetData sheetId="2743">
        <row r="5">
          <cell r="I5">
            <v>0</v>
          </cell>
        </row>
      </sheetData>
      <sheetData sheetId="2744">
        <row r="5">
          <cell r="I5">
            <v>0</v>
          </cell>
        </row>
      </sheetData>
      <sheetData sheetId="2745">
        <row r="5">
          <cell r="I5">
            <v>0</v>
          </cell>
        </row>
      </sheetData>
      <sheetData sheetId="2746">
        <row r="5">
          <cell r="I5">
            <v>0</v>
          </cell>
        </row>
      </sheetData>
      <sheetData sheetId="2747">
        <row r="5">
          <cell r="I5">
            <v>0</v>
          </cell>
        </row>
      </sheetData>
      <sheetData sheetId="2748">
        <row r="5">
          <cell r="I5">
            <v>0</v>
          </cell>
        </row>
      </sheetData>
      <sheetData sheetId="2749">
        <row r="5">
          <cell r="I5">
            <v>0</v>
          </cell>
        </row>
      </sheetData>
      <sheetData sheetId="2750">
        <row r="5">
          <cell r="I5">
            <v>0</v>
          </cell>
        </row>
      </sheetData>
      <sheetData sheetId="2751">
        <row r="5">
          <cell r="I5">
            <v>0</v>
          </cell>
        </row>
      </sheetData>
      <sheetData sheetId="2752">
        <row r="5">
          <cell r="I5">
            <v>0</v>
          </cell>
        </row>
      </sheetData>
      <sheetData sheetId="2753">
        <row r="5">
          <cell r="I5">
            <v>0</v>
          </cell>
        </row>
      </sheetData>
      <sheetData sheetId="2754">
        <row r="5">
          <cell r="I5">
            <v>0</v>
          </cell>
        </row>
      </sheetData>
      <sheetData sheetId="2755">
        <row r="5">
          <cell r="I5">
            <v>0</v>
          </cell>
        </row>
      </sheetData>
      <sheetData sheetId="2756">
        <row r="5">
          <cell r="I5">
            <v>0</v>
          </cell>
        </row>
      </sheetData>
      <sheetData sheetId="2757">
        <row r="5">
          <cell r="I5">
            <v>0</v>
          </cell>
        </row>
      </sheetData>
      <sheetData sheetId="2758">
        <row r="5">
          <cell r="I5">
            <v>0</v>
          </cell>
        </row>
      </sheetData>
      <sheetData sheetId="2759">
        <row r="5">
          <cell r="I5">
            <v>0</v>
          </cell>
        </row>
      </sheetData>
      <sheetData sheetId="2760">
        <row r="5">
          <cell r="I5">
            <v>0</v>
          </cell>
        </row>
      </sheetData>
      <sheetData sheetId="2761">
        <row r="5">
          <cell r="I5">
            <v>0</v>
          </cell>
        </row>
      </sheetData>
      <sheetData sheetId="2762">
        <row r="5">
          <cell r="I5">
            <v>0</v>
          </cell>
        </row>
      </sheetData>
      <sheetData sheetId="2763">
        <row r="5">
          <cell r="I5">
            <v>0</v>
          </cell>
        </row>
      </sheetData>
      <sheetData sheetId="2764">
        <row r="5">
          <cell r="I5">
            <v>0</v>
          </cell>
        </row>
      </sheetData>
      <sheetData sheetId="2765">
        <row r="5">
          <cell r="I5">
            <v>0</v>
          </cell>
        </row>
      </sheetData>
      <sheetData sheetId="2766">
        <row r="5">
          <cell r="I5">
            <v>0</v>
          </cell>
        </row>
      </sheetData>
      <sheetData sheetId="2767">
        <row r="5">
          <cell r="I5">
            <v>0</v>
          </cell>
        </row>
      </sheetData>
      <sheetData sheetId="2768">
        <row r="5">
          <cell r="I5">
            <v>0</v>
          </cell>
        </row>
      </sheetData>
      <sheetData sheetId="2769">
        <row r="5">
          <cell r="I5">
            <v>0</v>
          </cell>
        </row>
      </sheetData>
      <sheetData sheetId="2770">
        <row r="5">
          <cell r="I5">
            <v>0</v>
          </cell>
        </row>
      </sheetData>
      <sheetData sheetId="2771">
        <row r="5">
          <cell r="I5">
            <v>0</v>
          </cell>
        </row>
      </sheetData>
      <sheetData sheetId="2772">
        <row r="5">
          <cell r="I5">
            <v>0</v>
          </cell>
        </row>
      </sheetData>
      <sheetData sheetId="2773">
        <row r="5">
          <cell r="I5">
            <v>0</v>
          </cell>
        </row>
      </sheetData>
      <sheetData sheetId="2774">
        <row r="5">
          <cell r="I5">
            <v>0</v>
          </cell>
        </row>
      </sheetData>
      <sheetData sheetId="2775">
        <row r="5">
          <cell r="I5">
            <v>0</v>
          </cell>
        </row>
      </sheetData>
      <sheetData sheetId="2776">
        <row r="5">
          <cell r="I5">
            <v>0</v>
          </cell>
        </row>
      </sheetData>
      <sheetData sheetId="2777">
        <row r="5">
          <cell r="I5">
            <v>0</v>
          </cell>
        </row>
      </sheetData>
      <sheetData sheetId="2778">
        <row r="5">
          <cell r="I5">
            <v>0</v>
          </cell>
        </row>
      </sheetData>
      <sheetData sheetId="2779">
        <row r="5">
          <cell r="I5">
            <v>0</v>
          </cell>
        </row>
      </sheetData>
      <sheetData sheetId="2780">
        <row r="5">
          <cell r="I5">
            <v>0</v>
          </cell>
        </row>
      </sheetData>
      <sheetData sheetId="2781">
        <row r="5">
          <cell r="I5">
            <v>0</v>
          </cell>
        </row>
      </sheetData>
      <sheetData sheetId="2782">
        <row r="5">
          <cell r="I5">
            <v>0</v>
          </cell>
        </row>
      </sheetData>
      <sheetData sheetId="2783">
        <row r="5">
          <cell r="I5">
            <v>0</v>
          </cell>
        </row>
      </sheetData>
      <sheetData sheetId="2784">
        <row r="5">
          <cell r="I5">
            <v>0</v>
          </cell>
        </row>
      </sheetData>
      <sheetData sheetId="2785">
        <row r="5">
          <cell r="I5">
            <v>0</v>
          </cell>
        </row>
      </sheetData>
      <sheetData sheetId="2786">
        <row r="5">
          <cell r="I5">
            <v>0</v>
          </cell>
        </row>
      </sheetData>
      <sheetData sheetId="2787">
        <row r="5">
          <cell r="I5">
            <v>0</v>
          </cell>
        </row>
      </sheetData>
      <sheetData sheetId="2788">
        <row r="5">
          <cell r="I5">
            <v>0</v>
          </cell>
        </row>
      </sheetData>
      <sheetData sheetId="2789">
        <row r="5">
          <cell r="I5">
            <v>0</v>
          </cell>
        </row>
      </sheetData>
      <sheetData sheetId="2790">
        <row r="5">
          <cell r="I5">
            <v>0</v>
          </cell>
        </row>
      </sheetData>
      <sheetData sheetId="2791">
        <row r="5">
          <cell r="I5">
            <v>0</v>
          </cell>
        </row>
      </sheetData>
      <sheetData sheetId="2792">
        <row r="5">
          <cell r="I5">
            <v>0</v>
          </cell>
        </row>
      </sheetData>
      <sheetData sheetId="2793">
        <row r="5">
          <cell r="I5">
            <v>0</v>
          </cell>
        </row>
      </sheetData>
      <sheetData sheetId="2794">
        <row r="5">
          <cell r="I5">
            <v>0</v>
          </cell>
        </row>
      </sheetData>
      <sheetData sheetId="2795">
        <row r="5">
          <cell r="I5">
            <v>0</v>
          </cell>
        </row>
      </sheetData>
      <sheetData sheetId="2796">
        <row r="5">
          <cell r="I5">
            <v>0</v>
          </cell>
        </row>
      </sheetData>
      <sheetData sheetId="2797">
        <row r="5">
          <cell r="I5">
            <v>0</v>
          </cell>
        </row>
      </sheetData>
      <sheetData sheetId="2798">
        <row r="5">
          <cell r="I5">
            <v>0</v>
          </cell>
        </row>
      </sheetData>
      <sheetData sheetId="2799">
        <row r="5">
          <cell r="I5">
            <v>0</v>
          </cell>
        </row>
      </sheetData>
      <sheetData sheetId="2800">
        <row r="5">
          <cell r="I5">
            <v>0</v>
          </cell>
        </row>
      </sheetData>
      <sheetData sheetId="2801">
        <row r="5">
          <cell r="I5">
            <v>0</v>
          </cell>
        </row>
      </sheetData>
      <sheetData sheetId="2802">
        <row r="5">
          <cell r="I5">
            <v>0</v>
          </cell>
        </row>
      </sheetData>
      <sheetData sheetId="2803">
        <row r="5">
          <cell r="I5">
            <v>0</v>
          </cell>
        </row>
      </sheetData>
      <sheetData sheetId="2804">
        <row r="5">
          <cell r="I5">
            <v>0</v>
          </cell>
        </row>
      </sheetData>
      <sheetData sheetId="2805">
        <row r="5">
          <cell r="I5">
            <v>0</v>
          </cell>
        </row>
      </sheetData>
      <sheetData sheetId="2806">
        <row r="5">
          <cell r="I5">
            <v>0</v>
          </cell>
        </row>
      </sheetData>
      <sheetData sheetId="2807">
        <row r="5">
          <cell r="I5">
            <v>0</v>
          </cell>
        </row>
      </sheetData>
      <sheetData sheetId="2808">
        <row r="5">
          <cell r="I5">
            <v>0</v>
          </cell>
        </row>
      </sheetData>
      <sheetData sheetId="2809">
        <row r="5">
          <cell r="I5">
            <v>0</v>
          </cell>
        </row>
      </sheetData>
      <sheetData sheetId="2810">
        <row r="5">
          <cell r="I5">
            <v>0</v>
          </cell>
        </row>
      </sheetData>
      <sheetData sheetId="2811">
        <row r="5">
          <cell r="I5">
            <v>0</v>
          </cell>
        </row>
      </sheetData>
      <sheetData sheetId="2812">
        <row r="5">
          <cell r="I5">
            <v>0</v>
          </cell>
        </row>
      </sheetData>
      <sheetData sheetId="2813">
        <row r="5">
          <cell r="I5">
            <v>0</v>
          </cell>
        </row>
      </sheetData>
      <sheetData sheetId="2814">
        <row r="5">
          <cell r="I5">
            <v>0</v>
          </cell>
        </row>
      </sheetData>
      <sheetData sheetId="2815">
        <row r="5">
          <cell r="I5">
            <v>0</v>
          </cell>
        </row>
      </sheetData>
      <sheetData sheetId="2816">
        <row r="5">
          <cell r="I5">
            <v>0</v>
          </cell>
        </row>
      </sheetData>
      <sheetData sheetId="2817">
        <row r="5">
          <cell r="I5">
            <v>0</v>
          </cell>
        </row>
      </sheetData>
      <sheetData sheetId="2818">
        <row r="5">
          <cell r="I5">
            <v>0</v>
          </cell>
        </row>
      </sheetData>
      <sheetData sheetId="2819">
        <row r="5">
          <cell r="I5">
            <v>0</v>
          </cell>
        </row>
      </sheetData>
      <sheetData sheetId="2820">
        <row r="5">
          <cell r="I5">
            <v>0</v>
          </cell>
        </row>
      </sheetData>
      <sheetData sheetId="2821">
        <row r="5">
          <cell r="I5">
            <v>0</v>
          </cell>
        </row>
      </sheetData>
      <sheetData sheetId="2822">
        <row r="5">
          <cell r="I5">
            <v>0</v>
          </cell>
        </row>
      </sheetData>
      <sheetData sheetId="2823">
        <row r="5">
          <cell r="I5">
            <v>0</v>
          </cell>
        </row>
      </sheetData>
      <sheetData sheetId="2824">
        <row r="5">
          <cell r="I5">
            <v>0</v>
          </cell>
        </row>
      </sheetData>
      <sheetData sheetId="2825">
        <row r="5">
          <cell r="I5">
            <v>0</v>
          </cell>
        </row>
      </sheetData>
      <sheetData sheetId="2826">
        <row r="5">
          <cell r="I5">
            <v>0</v>
          </cell>
        </row>
      </sheetData>
      <sheetData sheetId="2827">
        <row r="5">
          <cell r="I5">
            <v>0</v>
          </cell>
        </row>
      </sheetData>
      <sheetData sheetId="2828">
        <row r="5">
          <cell r="I5">
            <v>0</v>
          </cell>
        </row>
      </sheetData>
      <sheetData sheetId="2829">
        <row r="5">
          <cell r="I5">
            <v>0</v>
          </cell>
        </row>
      </sheetData>
      <sheetData sheetId="2830">
        <row r="5">
          <cell r="I5">
            <v>0</v>
          </cell>
        </row>
      </sheetData>
      <sheetData sheetId="2831">
        <row r="5">
          <cell r="I5">
            <v>0</v>
          </cell>
        </row>
      </sheetData>
      <sheetData sheetId="2832">
        <row r="5">
          <cell r="I5">
            <v>0</v>
          </cell>
        </row>
      </sheetData>
      <sheetData sheetId="2833">
        <row r="5">
          <cell r="I5">
            <v>0</v>
          </cell>
        </row>
      </sheetData>
      <sheetData sheetId="2834">
        <row r="5">
          <cell r="I5">
            <v>0</v>
          </cell>
        </row>
      </sheetData>
      <sheetData sheetId="2835">
        <row r="5">
          <cell r="I5">
            <v>0</v>
          </cell>
        </row>
      </sheetData>
      <sheetData sheetId="2836">
        <row r="5">
          <cell r="I5">
            <v>0</v>
          </cell>
        </row>
      </sheetData>
      <sheetData sheetId="2837">
        <row r="5">
          <cell r="I5">
            <v>0</v>
          </cell>
        </row>
      </sheetData>
      <sheetData sheetId="2838">
        <row r="5">
          <cell r="I5">
            <v>0</v>
          </cell>
        </row>
      </sheetData>
      <sheetData sheetId="2839">
        <row r="5">
          <cell r="I5">
            <v>0</v>
          </cell>
        </row>
      </sheetData>
      <sheetData sheetId="2840">
        <row r="5">
          <cell r="I5">
            <v>0</v>
          </cell>
        </row>
      </sheetData>
      <sheetData sheetId="2841">
        <row r="5">
          <cell r="I5">
            <v>0</v>
          </cell>
        </row>
      </sheetData>
      <sheetData sheetId="2842">
        <row r="5">
          <cell r="I5">
            <v>0</v>
          </cell>
        </row>
      </sheetData>
      <sheetData sheetId="2843">
        <row r="5">
          <cell r="I5">
            <v>0</v>
          </cell>
        </row>
      </sheetData>
      <sheetData sheetId="2844">
        <row r="5">
          <cell r="I5">
            <v>0</v>
          </cell>
        </row>
      </sheetData>
      <sheetData sheetId="2845">
        <row r="5">
          <cell r="I5">
            <v>0</v>
          </cell>
        </row>
      </sheetData>
      <sheetData sheetId="2846">
        <row r="5">
          <cell r="I5">
            <v>0</v>
          </cell>
        </row>
      </sheetData>
      <sheetData sheetId="2847">
        <row r="5">
          <cell r="I5">
            <v>0</v>
          </cell>
        </row>
      </sheetData>
      <sheetData sheetId="2848">
        <row r="5">
          <cell r="I5">
            <v>0</v>
          </cell>
        </row>
      </sheetData>
      <sheetData sheetId="2849">
        <row r="5">
          <cell r="I5">
            <v>0</v>
          </cell>
        </row>
      </sheetData>
      <sheetData sheetId="2850">
        <row r="5">
          <cell r="I5">
            <v>0</v>
          </cell>
        </row>
      </sheetData>
      <sheetData sheetId="2851">
        <row r="5">
          <cell r="I5">
            <v>0</v>
          </cell>
        </row>
      </sheetData>
      <sheetData sheetId="2852">
        <row r="5">
          <cell r="I5">
            <v>0</v>
          </cell>
        </row>
      </sheetData>
      <sheetData sheetId="2853">
        <row r="5">
          <cell r="I5">
            <v>0</v>
          </cell>
        </row>
      </sheetData>
      <sheetData sheetId="2854">
        <row r="5">
          <cell r="I5">
            <v>0</v>
          </cell>
        </row>
      </sheetData>
      <sheetData sheetId="2855">
        <row r="5">
          <cell r="I5">
            <v>0</v>
          </cell>
        </row>
      </sheetData>
      <sheetData sheetId="2856">
        <row r="5">
          <cell r="I5">
            <v>0</v>
          </cell>
        </row>
      </sheetData>
      <sheetData sheetId="2857">
        <row r="5">
          <cell r="I5">
            <v>0</v>
          </cell>
        </row>
      </sheetData>
      <sheetData sheetId="2858">
        <row r="5">
          <cell r="I5">
            <v>0</v>
          </cell>
        </row>
      </sheetData>
      <sheetData sheetId="2859">
        <row r="5">
          <cell r="I5">
            <v>0</v>
          </cell>
        </row>
      </sheetData>
      <sheetData sheetId="2860">
        <row r="5">
          <cell r="I5">
            <v>0</v>
          </cell>
        </row>
      </sheetData>
      <sheetData sheetId="2861">
        <row r="5">
          <cell r="I5">
            <v>0</v>
          </cell>
        </row>
      </sheetData>
      <sheetData sheetId="2862">
        <row r="5">
          <cell r="I5">
            <v>0</v>
          </cell>
        </row>
      </sheetData>
      <sheetData sheetId="2863">
        <row r="5">
          <cell r="I5">
            <v>0</v>
          </cell>
        </row>
      </sheetData>
      <sheetData sheetId="2864">
        <row r="5">
          <cell r="I5">
            <v>0</v>
          </cell>
        </row>
      </sheetData>
      <sheetData sheetId="2865">
        <row r="5">
          <cell r="I5">
            <v>0</v>
          </cell>
        </row>
      </sheetData>
      <sheetData sheetId="2866">
        <row r="5">
          <cell r="I5">
            <v>0</v>
          </cell>
        </row>
      </sheetData>
      <sheetData sheetId="2867">
        <row r="5">
          <cell r="I5">
            <v>0</v>
          </cell>
        </row>
      </sheetData>
      <sheetData sheetId="2868">
        <row r="5">
          <cell r="I5">
            <v>0</v>
          </cell>
        </row>
      </sheetData>
      <sheetData sheetId="2869">
        <row r="5">
          <cell r="I5">
            <v>0</v>
          </cell>
        </row>
      </sheetData>
      <sheetData sheetId="2870">
        <row r="5">
          <cell r="I5">
            <v>0</v>
          </cell>
        </row>
      </sheetData>
      <sheetData sheetId="2871">
        <row r="5">
          <cell r="I5">
            <v>0</v>
          </cell>
        </row>
      </sheetData>
      <sheetData sheetId="2872">
        <row r="5">
          <cell r="I5">
            <v>0</v>
          </cell>
        </row>
      </sheetData>
      <sheetData sheetId="2873">
        <row r="5">
          <cell r="I5">
            <v>0</v>
          </cell>
        </row>
      </sheetData>
      <sheetData sheetId="2874">
        <row r="5">
          <cell r="I5">
            <v>0</v>
          </cell>
        </row>
      </sheetData>
      <sheetData sheetId="2875">
        <row r="5">
          <cell r="I5">
            <v>0</v>
          </cell>
        </row>
      </sheetData>
      <sheetData sheetId="2876">
        <row r="5">
          <cell r="I5">
            <v>0</v>
          </cell>
        </row>
      </sheetData>
      <sheetData sheetId="2877">
        <row r="5">
          <cell r="I5">
            <v>0</v>
          </cell>
        </row>
      </sheetData>
      <sheetData sheetId="2878">
        <row r="5">
          <cell r="I5">
            <v>0</v>
          </cell>
        </row>
      </sheetData>
      <sheetData sheetId="2879">
        <row r="5">
          <cell r="I5">
            <v>0</v>
          </cell>
        </row>
      </sheetData>
      <sheetData sheetId="2880">
        <row r="5">
          <cell r="I5">
            <v>0</v>
          </cell>
        </row>
      </sheetData>
      <sheetData sheetId="2881">
        <row r="5">
          <cell r="I5">
            <v>0</v>
          </cell>
        </row>
      </sheetData>
      <sheetData sheetId="2882">
        <row r="5">
          <cell r="I5">
            <v>0</v>
          </cell>
        </row>
      </sheetData>
      <sheetData sheetId="2883">
        <row r="5">
          <cell r="I5">
            <v>0</v>
          </cell>
        </row>
      </sheetData>
      <sheetData sheetId="2884">
        <row r="5">
          <cell r="I5">
            <v>0</v>
          </cell>
        </row>
      </sheetData>
      <sheetData sheetId="2885">
        <row r="5">
          <cell r="I5">
            <v>0</v>
          </cell>
        </row>
      </sheetData>
      <sheetData sheetId="2886">
        <row r="5">
          <cell r="I5">
            <v>0</v>
          </cell>
        </row>
      </sheetData>
      <sheetData sheetId="2887">
        <row r="5">
          <cell r="I5">
            <v>0</v>
          </cell>
        </row>
      </sheetData>
      <sheetData sheetId="2888">
        <row r="5">
          <cell r="I5">
            <v>0</v>
          </cell>
        </row>
      </sheetData>
      <sheetData sheetId="2889">
        <row r="5">
          <cell r="I5">
            <v>0</v>
          </cell>
        </row>
      </sheetData>
      <sheetData sheetId="2890">
        <row r="19">
          <cell r="J19">
            <v>1.0499999999999999E-3</v>
          </cell>
        </row>
      </sheetData>
      <sheetData sheetId="2891">
        <row r="19">
          <cell r="J19">
            <v>1.0499999999999999E-3</v>
          </cell>
        </row>
      </sheetData>
      <sheetData sheetId="2892">
        <row r="5">
          <cell r="I5">
            <v>0</v>
          </cell>
        </row>
      </sheetData>
      <sheetData sheetId="2893">
        <row r="5">
          <cell r="I5">
            <v>0</v>
          </cell>
        </row>
      </sheetData>
      <sheetData sheetId="2894">
        <row r="5">
          <cell r="I5">
            <v>0</v>
          </cell>
        </row>
      </sheetData>
      <sheetData sheetId="2895">
        <row r="19">
          <cell r="J19">
            <v>1.0499999999999999E-3</v>
          </cell>
        </row>
      </sheetData>
      <sheetData sheetId="2896">
        <row r="5">
          <cell r="I5">
            <v>0</v>
          </cell>
        </row>
      </sheetData>
      <sheetData sheetId="2897">
        <row r="5">
          <cell r="I5">
            <v>0</v>
          </cell>
        </row>
      </sheetData>
      <sheetData sheetId="2898">
        <row r="5">
          <cell r="I5">
            <v>0</v>
          </cell>
        </row>
      </sheetData>
      <sheetData sheetId="2899">
        <row r="5">
          <cell r="I5">
            <v>0</v>
          </cell>
        </row>
      </sheetData>
      <sheetData sheetId="2900">
        <row r="5">
          <cell r="I5">
            <v>0</v>
          </cell>
        </row>
      </sheetData>
      <sheetData sheetId="2901">
        <row r="5">
          <cell r="I5">
            <v>0</v>
          </cell>
        </row>
      </sheetData>
      <sheetData sheetId="2902">
        <row r="5">
          <cell r="I5">
            <v>0</v>
          </cell>
        </row>
      </sheetData>
      <sheetData sheetId="2903">
        <row r="5">
          <cell r="I5">
            <v>0</v>
          </cell>
        </row>
      </sheetData>
      <sheetData sheetId="2904">
        <row r="5">
          <cell r="I5">
            <v>0</v>
          </cell>
        </row>
      </sheetData>
      <sheetData sheetId="2905">
        <row r="5">
          <cell r="I5">
            <v>0</v>
          </cell>
        </row>
      </sheetData>
      <sheetData sheetId="2906">
        <row r="5">
          <cell r="I5">
            <v>0</v>
          </cell>
        </row>
      </sheetData>
      <sheetData sheetId="2907">
        <row r="5">
          <cell r="I5">
            <v>0</v>
          </cell>
        </row>
      </sheetData>
      <sheetData sheetId="2908">
        <row r="5">
          <cell r="I5">
            <v>0</v>
          </cell>
        </row>
      </sheetData>
      <sheetData sheetId="2909">
        <row r="5">
          <cell r="I5">
            <v>0</v>
          </cell>
        </row>
      </sheetData>
      <sheetData sheetId="2910">
        <row r="5">
          <cell r="I5">
            <v>0</v>
          </cell>
        </row>
      </sheetData>
      <sheetData sheetId="2911">
        <row r="5">
          <cell r="I5">
            <v>0</v>
          </cell>
        </row>
      </sheetData>
      <sheetData sheetId="2912">
        <row r="5">
          <cell r="I5">
            <v>0</v>
          </cell>
        </row>
      </sheetData>
      <sheetData sheetId="2913">
        <row r="5">
          <cell r="I5">
            <v>0</v>
          </cell>
        </row>
      </sheetData>
      <sheetData sheetId="2914">
        <row r="5">
          <cell r="I5">
            <v>0</v>
          </cell>
        </row>
      </sheetData>
      <sheetData sheetId="2915">
        <row r="19">
          <cell r="J19">
            <v>1.0499999999999999E-3</v>
          </cell>
        </row>
      </sheetData>
      <sheetData sheetId="2916">
        <row r="5">
          <cell r="I5">
            <v>0</v>
          </cell>
        </row>
      </sheetData>
      <sheetData sheetId="2917">
        <row r="19">
          <cell r="J19">
            <v>1.0499999999999999E-3</v>
          </cell>
        </row>
      </sheetData>
      <sheetData sheetId="2918">
        <row r="19">
          <cell r="J19">
            <v>1.0499999999999999E-3</v>
          </cell>
        </row>
      </sheetData>
      <sheetData sheetId="2919">
        <row r="5">
          <cell r="I5">
            <v>0</v>
          </cell>
        </row>
      </sheetData>
      <sheetData sheetId="2920">
        <row r="5">
          <cell r="I5">
            <v>0</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5">
          <cell r="I5">
            <v>0</v>
          </cell>
        </row>
      </sheetData>
      <sheetData sheetId="2927">
        <row r="19">
          <cell r="J19">
            <v>1.0499999999999999E-3</v>
          </cell>
        </row>
      </sheetData>
      <sheetData sheetId="2928">
        <row r="19">
          <cell r="J19">
            <v>1.0499999999999999E-3</v>
          </cell>
        </row>
      </sheetData>
      <sheetData sheetId="2929">
        <row r="5">
          <cell r="I5">
            <v>0</v>
          </cell>
        </row>
      </sheetData>
      <sheetData sheetId="2930">
        <row r="5">
          <cell r="I5">
            <v>0</v>
          </cell>
        </row>
      </sheetData>
      <sheetData sheetId="2931">
        <row r="5">
          <cell r="I5">
            <v>0</v>
          </cell>
        </row>
      </sheetData>
      <sheetData sheetId="2932">
        <row r="19">
          <cell r="J19">
            <v>1.0499999999999999E-3</v>
          </cell>
        </row>
      </sheetData>
      <sheetData sheetId="2933">
        <row r="5">
          <cell r="I5">
            <v>0</v>
          </cell>
        </row>
      </sheetData>
      <sheetData sheetId="2934">
        <row r="5">
          <cell r="I5">
            <v>0</v>
          </cell>
        </row>
      </sheetData>
      <sheetData sheetId="2935">
        <row r="5">
          <cell r="I5">
            <v>0</v>
          </cell>
        </row>
      </sheetData>
      <sheetData sheetId="2936">
        <row r="5">
          <cell r="I5">
            <v>0</v>
          </cell>
        </row>
      </sheetData>
      <sheetData sheetId="2937">
        <row r="19">
          <cell r="J19">
            <v>1.0499999999999999E-3</v>
          </cell>
        </row>
      </sheetData>
      <sheetData sheetId="2938">
        <row r="19">
          <cell r="J19">
            <v>1.0499999999999999E-3</v>
          </cell>
        </row>
      </sheetData>
      <sheetData sheetId="2939">
        <row r="5">
          <cell r="I5">
            <v>0</v>
          </cell>
        </row>
      </sheetData>
      <sheetData sheetId="2940">
        <row r="5">
          <cell r="I5">
            <v>0</v>
          </cell>
        </row>
      </sheetData>
      <sheetData sheetId="2941">
        <row r="19">
          <cell r="J19">
            <v>1.0499999999999999E-3</v>
          </cell>
        </row>
      </sheetData>
      <sheetData sheetId="2942">
        <row r="5">
          <cell r="I5">
            <v>0</v>
          </cell>
        </row>
      </sheetData>
      <sheetData sheetId="2943">
        <row r="19">
          <cell r="J19">
            <v>1.0499999999999999E-3</v>
          </cell>
        </row>
      </sheetData>
      <sheetData sheetId="2944">
        <row r="19">
          <cell r="J19">
            <v>1.0499999999999999E-3</v>
          </cell>
        </row>
      </sheetData>
      <sheetData sheetId="2945">
        <row r="5">
          <cell r="I5">
            <v>0</v>
          </cell>
        </row>
      </sheetData>
      <sheetData sheetId="2946">
        <row r="19">
          <cell r="J19">
            <v>1.0499999999999999E-3</v>
          </cell>
        </row>
      </sheetData>
      <sheetData sheetId="2947">
        <row r="5">
          <cell r="I5">
            <v>0</v>
          </cell>
        </row>
      </sheetData>
      <sheetData sheetId="2948">
        <row r="19">
          <cell r="J19">
            <v>1.0499999999999999E-3</v>
          </cell>
        </row>
      </sheetData>
      <sheetData sheetId="2949">
        <row r="19">
          <cell r="J19">
            <v>1.0499999999999999E-3</v>
          </cell>
        </row>
      </sheetData>
      <sheetData sheetId="2950">
        <row r="5">
          <cell r="I5">
            <v>0</v>
          </cell>
        </row>
      </sheetData>
      <sheetData sheetId="2951">
        <row r="5">
          <cell r="I5">
            <v>0</v>
          </cell>
        </row>
      </sheetData>
      <sheetData sheetId="2952">
        <row r="5">
          <cell r="I5">
            <v>0</v>
          </cell>
        </row>
      </sheetData>
      <sheetData sheetId="2953">
        <row r="5">
          <cell r="I5">
            <v>0</v>
          </cell>
        </row>
      </sheetData>
      <sheetData sheetId="2954">
        <row r="19">
          <cell r="J19">
            <v>1.0499999999999999E-3</v>
          </cell>
        </row>
      </sheetData>
      <sheetData sheetId="2955">
        <row r="5">
          <cell r="I5">
            <v>0</v>
          </cell>
        </row>
      </sheetData>
      <sheetData sheetId="2956">
        <row r="5">
          <cell r="I5">
            <v>0</v>
          </cell>
        </row>
      </sheetData>
      <sheetData sheetId="2957">
        <row r="19">
          <cell r="J19">
            <v>1.0499999999999999E-3</v>
          </cell>
        </row>
      </sheetData>
      <sheetData sheetId="2958">
        <row r="5">
          <cell r="I5">
            <v>0</v>
          </cell>
        </row>
      </sheetData>
      <sheetData sheetId="2959">
        <row r="5">
          <cell r="I5">
            <v>0</v>
          </cell>
        </row>
      </sheetData>
      <sheetData sheetId="2960">
        <row r="5">
          <cell r="I5">
            <v>0</v>
          </cell>
        </row>
      </sheetData>
      <sheetData sheetId="2961">
        <row r="19">
          <cell r="J19">
            <v>1.0499999999999999E-3</v>
          </cell>
        </row>
      </sheetData>
      <sheetData sheetId="2962">
        <row r="5">
          <cell r="I5">
            <v>0</v>
          </cell>
        </row>
      </sheetData>
      <sheetData sheetId="2963">
        <row r="5">
          <cell r="I5">
            <v>0</v>
          </cell>
        </row>
      </sheetData>
      <sheetData sheetId="2964">
        <row r="5">
          <cell r="I5">
            <v>0</v>
          </cell>
        </row>
      </sheetData>
      <sheetData sheetId="2965">
        <row r="19">
          <cell r="J19">
            <v>1.0499999999999999E-3</v>
          </cell>
        </row>
      </sheetData>
      <sheetData sheetId="2966">
        <row r="19">
          <cell r="J19">
            <v>1.0499999999999999E-3</v>
          </cell>
        </row>
      </sheetData>
      <sheetData sheetId="2967">
        <row r="5">
          <cell r="I5">
            <v>0</v>
          </cell>
        </row>
      </sheetData>
      <sheetData sheetId="2968">
        <row r="5">
          <cell r="I5">
            <v>0</v>
          </cell>
        </row>
      </sheetData>
      <sheetData sheetId="2969">
        <row r="5">
          <cell r="I5">
            <v>0</v>
          </cell>
        </row>
      </sheetData>
      <sheetData sheetId="2970">
        <row r="19">
          <cell r="J19">
            <v>1.0499999999999999E-3</v>
          </cell>
        </row>
      </sheetData>
      <sheetData sheetId="2971">
        <row r="5">
          <cell r="I5">
            <v>0</v>
          </cell>
        </row>
      </sheetData>
      <sheetData sheetId="2972">
        <row r="5">
          <cell r="I5">
            <v>0</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5">
          <cell r="I5">
            <v>0</v>
          </cell>
        </row>
      </sheetData>
      <sheetData sheetId="2979">
        <row r="19">
          <cell r="J19">
            <v>1.0499999999999999E-3</v>
          </cell>
        </row>
      </sheetData>
      <sheetData sheetId="2980">
        <row r="5">
          <cell r="I5">
            <v>0</v>
          </cell>
        </row>
      </sheetData>
      <sheetData sheetId="2981">
        <row r="19">
          <cell r="J19">
            <v>1.0499999999999999E-3</v>
          </cell>
        </row>
      </sheetData>
      <sheetData sheetId="2982">
        <row r="19">
          <cell r="J19">
            <v>1.0499999999999999E-3</v>
          </cell>
        </row>
      </sheetData>
      <sheetData sheetId="2983">
        <row r="5">
          <cell r="I5">
            <v>0</v>
          </cell>
        </row>
      </sheetData>
      <sheetData sheetId="2984">
        <row r="5">
          <cell r="I5">
            <v>0</v>
          </cell>
        </row>
      </sheetData>
      <sheetData sheetId="2985">
        <row r="5">
          <cell r="I5">
            <v>0</v>
          </cell>
        </row>
      </sheetData>
      <sheetData sheetId="2986">
        <row r="5">
          <cell r="I5">
            <v>0</v>
          </cell>
        </row>
      </sheetData>
      <sheetData sheetId="2987">
        <row r="5">
          <cell r="I5">
            <v>0</v>
          </cell>
        </row>
      </sheetData>
      <sheetData sheetId="2988">
        <row r="5">
          <cell r="I5">
            <v>0</v>
          </cell>
        </row>
      </sheetData>
      <sheetData sheetId="2989">
        <row r="19">
          <cell r="J19">
            <v>1.0499999999999999E-3</v>
          </cell>
        </row>
      </sheetData>
      <sheetData sheetId="2990">
        <row r="19">
          <cell r="J19">
            <v>1.0499999999999999E-3</v>
          </cell>
        </row>
      </sheetData>
      <sheetData sheetId="2991">
        <row r="5">
          <cell r="I5">
            <v>0</v>
          </cell>
        </row>
      </sheetData>
      <sheetData sheetId="2992">
        <row r="5">
          <cell r="I5">
            <v>0</v>
          </cell>
        </row>
      </sheetData>
      <sheetData sheetId="2993">
        <row r="5">
          <cell r="I5">
            <v>0</v>
          </cell>
        </row>
      </sheetData>
      <sheetData sheetId="2994">
        <row r="19">
          <cell r="J19">
            <v>1.0499999999999999E-3</v>
          </cell>
        </row>
      </sheetData>
      <sheetData sheetId="2995">
        <row r="5">
          <cell r="I5">
            <v>0</v>
          </cell>
        </row>
      </sheetData>
      <sheetData sheetId="2996">
        <row r="5">
          <cell r="I5">
            <v>0</v>
          </cell>
        </row>
      </sheetData>
      <sheetData sheetId="2997">
        <row r="19">
          <cell r="J19">
            <v>1.0499999999999999E-3</v>
          </cell>
        </row>
      </sheetData>
      <sheetData sheetId="2998">
        <row r="5">
          <cell r="I5">
            <v>0</v>
          </cell>
        </row>
      </sheetData>
      <sheetData sheetId="2999">
        <row r="5">
          <cell r="I5">
            <v>0</v>
          </cell>
        </row>
      </sheetData>
      <sheetData sheetId="3000">
        <row r="5">
          <cell r="I5">
            <v>0</v>
          </cell>
        </row>
      </sheetData>
      <sheetData sheetId="3001">
        <row r="5">
          <cell r="I5">
            <v>0</v>
          </cell>
        </row>
      </sheetData>
      <sheetData sheetId="3002">
        <row r="5">
          <cell r="I5">
            <v>0</v>
          </cell>
        </row>
      </sheetData>
      <sheetData sheetId="3003">
        <row r="5">
          <cell r="I5">
            <v>0</v>
          </cell>
        </row>
      </sheetData>
      <sheetData sheetId="3004">
        <row r="5">
          <cell r="I5">
            <v>0</v>
          </cell>
        </row>
      </sheetData>
      <sheetData sheetId="3005">
        <row r="19">
          <cell r="J19">
            <v>1.0499999999999999E-3</v>
          </cell>
        </row>
      </sheetData>
      <sheetData sheetId="3006">
        <row r="19">
          <cell r="J19">
            <v>1.0499999999999999E-3</v>
          </cell>
        </row>
      </sheetData>
      <sheetData sheetId="3007">
        <row r="5">
          <cell r="I5">
            <v>0</v>
          </cell>
        </row>
      </sheetData>
      <sheetData sheetId="3008">
        <row r="5">
          <cell r="I5">
            <v>0</v>
          </cell>
        </row>
      </sheetData>
      <sheetData sheetId="3009">
        <row r="5">
          <cell r="I5">
            <v>0</v>
          </cell>
        </row>
      </sheetData>
      <sheetData sheetId="3010">
        <row r="5">
          <cell r="I5">
            <v>0</v>
          </cell>
        </row>
      </sheetData>
      <sheetData sheetId="3011">
        <row r="5">
          <cell r="I5">
            <v>0</v>
          </cell>
        </row>
      </sheetData>
      <sheetData sheetId="3012">
        <row r="5">
          <cell r="I5">
            <v>0</v>
          </cell>
        </row>
      </sheetData>
      <sheetData sheetId="3013">
        <row r="5">
          <cell r="I5">
            <v>0</v>
          </cell>
        </row>
      </sheetData>
      <sheetData sheetId="3014">
        <row r="19">
          <cell r="J19">
            <v>1.0499999999999999E-3</v>
          </cell>
        </row>
      </sheetData>
      <sheetData sheetId="3015">
        <row r="19">
          <cell r="J19">
            <v>1.0499999999999999E-3</v>
          </cell>
        </row>
      </sheetData>
      <sheetData sheetId="3016">
        <row r="5">
          <cell r="I5">
            <v>0</v>
          </cell>
        </row>
      </sheetData>
      <sheetData sheetId="3017">
        <row r="5">
          <cell r="I5">
            <v>0</v>
          </cell>
        </row>
      </sheetData>
      <sheetData sheetId="3018">
        <row r="5">
          <cell r="I5">
            <v>0</v>
          </cell>
        </row>
      </sheetData>
      <sheetData sheetId="3019">
        <row r="5">
          <cell r="I5">
            <v>0</v>
          </cell>
        </row>
      </sheetData>
      <sheetData sheetId="3020">
        <row r="5">
          <cell r="I5">
            <v>0</v>
          </cell>
        </row>
      </sheetData>
      <sheetData sheetId="3021">
        <row r="5">
          <cell r="I5">
            <v>0</v>
          </cell>
        </row>
      </sheetData>
      <sheetData sheetId="3022">
        <row r="19">
          <cell r="J19">
            <v>1.0499999999999999E-3</v>
          </cell>
        </row>
      </sheetData>
      <sheetData sheetId="3023">
        <row r="19">
          <cell r="J19">
            <v>1.0499999999999999E-3</v>
          </cell>
        </row>
      </sheetData>
      <sheetData sheetId="3024">
        <row r="5">
          <cell r="I5">
            <v>0</v>
          </cell>
        </row>
      </sheetData>
      <sheetData sheetId="3025">
        <row r="5">
          <cell r="I5">
            <v>0</v>
          </cell>
        </row>
      </sheetData>
      <sheetData sheetId="3026">
        <row r="5">
          <cell r="I5">
            <v>0</v>
          </cell>
        </row>
      </sheetData>
      <sheetData sheetId="3027">
        <row r="5">
          <cell r="I5">
            <v>0</v>
          </cell>
        </row>
      </sheetData>
      <sheetData sheetId="3028">
        <row r="5">
          <cell r="I5">
            <v>0</v>
          </cell>
        </row>
      </sheetData>
      <sheetData sheetId="3029">
        <row r="5">
          <cell r="I5">
            <v>0</v>
          </cell>
        </row>
      </sheetData>
      <sheetData sheetId="3030">
        <row r="5">
          <cell r="I5">
            <v>0</v>
          </cell>
        </row>
      </sheetData>
      <sheetData sheetId="3031">
        <row r="19">
          <cell r="J19">
            <v>1.0499999999999999E-3</v>
          </cell>
        </row>
      </sheetData>
      <sheetData sheetId="3032">
        <row r="5">
          <cell r="I5">
            <v>0</v>
          </cell>
        </row>
      </sheetData>
      <sheetData sheetId="3033">
        <row r="5">
          <cell r="I5">
            <v>0</v>
          </cell>
        </row>
      </sheetData>
      <sheetData sheetId="3034">
        <row r="5">
          <cell r="I5">
            <v>0</v>
          </cell>
        </row>
      </sheetData>
      <sheetData sheetId="3035">
        <row r="19">
          <cell r="J19">
            <v>1.0499999999999999E-3</v>
          </cell>
        </row>
      </sheetData>
      <sheetData sheetId="3036">
        <row r="5">
          <cell r="I5">
            <v>0</v>
          </cell>
        </row>
      </sheetData>
      <sheetData sheetId="3037">
        <row r="5">
          <cell r="I5">
            <v>0</v>
          </cell>
        </row>
      </sheetData>
      <sheetData sheetId="3038">
        <row r="19">
          <cell r="J19">
            <v>1.0499999999999999E-3</v>
          </cell>
        </row>
      </sheetData>
      <sheetData sheetId="3039">
        <row r="19">
          <cell r="J19">
            <v>1.0499999999999999E-3</v>
          </cell>
        </row>
      </sheetData>
      <sheetData sheetId="3040">
        <row r="5">
          <cell r="I5">
            <v>0</v>
          </cell>
        </row>
      </sheetData>
      <sheetData sheetId="3041">
        <row r="5">
          <cell r="I5">
            <v>0</v>
          </cell>
        </row>
      </sheetData>
      <sheetData sheetId="3042">
        <row r="5">
          <cell r="I5">
            <v>0</v>
          </cell>
        </row>
      </sheetData>
      <sheetData sheetId="3043">
        <row r="5">
          <cell r="I5">
            <v>0</v>
          </cell>
        </row>
      </sheetData>
      <sheetData sheetId="3044">
        <row r="5">
          <cell r="I5">
            <v>0</v>
          </cell>
        </row>
      </sheetData>
      <sheetData sheetId="3045">
        <row r="5">
          <cell r="I5">
            <v>0</v>
          </cell>
        </row>
      </sheetData>
      <sheetData sheetId="3046">
        <row r="5">
          <cell r="I5">
            <v>0</v>
          </cell>
        </row>
      </sheetData>
      <sheetData sheetId="3047">
        <row r="5">
          <cell r="I5">
            <v>0</v>
          </cell>
        </row>
      </sheetData>
      <sheetData sheetId="3048">
        <row r="5">
          <cell r="I5">
            <v>0</v>
          </cell>
        </row>
      </sheetData>
      <sheetData sheetId="3049">
        <row r="5">
          <cell r="I5">
            <v>0</v>
          </cell>
        </row>
      </sheetData>
      <sheetData sheetId="3050">
        <row r="5">
          <cell r="I5">
            <v>0</v>
          </cell>
        </row>
      </sheetData>
      <sheetData sheetId="3051">
        <row r="5">
          <cell r="I5">
            <v>0</v>
          </cell>
        </row>
      </sheetData>
      <sheetData sheetId="3052">
        <row r="5">
          <cell r="I5">
            <v>0</v>
          </cell>
        </row>
      </sheetData>
      <sheetData sheetId="3053">
        <row r="5">
          <cell r="I5">
            <v>0</v>
          </cell>
        </row>
      </sheetData>
      <sheetData sheetId="3054">
        <row r="5">
          <cell r="I5">
            <v>0</v>
          </cell>
        </row>
      </sheetData>
      <sheetData sheetId="3055">
        <row r="5">
          <cell r="I5">
            <v>0</v>
          </cell>
        </row>
      </sheetData>
      <sheetData sheetId="3056">
        <row r="5">
          <cell r="I5">
            <v>0</v>
          </cell>
        </row>
      </sheetData>
      <sheetData sheetId="3057">
        <row r="5">
          <cell r="I5">
            <v>0</v>
          </cell>
        </row>
      </sheetData>
      <sheetData sheetId="3058">
        <row r="5">
          <cell r="I5">
            <v>0</v>
          </cell>
        </row>
      </sheetData>
      <sheetData sheetId="3059">
        <row r="5">
          <cell r="I5">
            <v>0</v>
          </cell>
        </row>
      </sheetData>
      <sheetData sheetId="3060">
        <row r="5">
          <cell r="I5">
            <v>0</v>
          </cell>
        </row>
      </sheetData>
      <sheetData sheetId="3061">
        <row r="5">
          <cell r="I5">
            <v>0</v>
          </cell>
        </row>
      </sheetData>
      <sheetData sheetId="3062">
        <row r="5">
          <cell r="I5">
            <v>0</v>
          </cell>
        </row>
      </sheetData>
      <sheetData sheetId="3063">
        <row r="5">
          <cell r="I5">
            <v>0</v>
          </cell>
        </row>
      </sheetData>
      <sheetData sheetId="3064">
        <row r="5">
          <cell r="I5">
            <v>0</v>
          </cell>
        </row>
      </sheetData>
      <sheetData sheetId="3065">
        <row r="5">
          <cell r="I5">
            <v>0</v>
          </cell>
        </row>
      </sheetData>
      <sheetData sheetId="3066">
        <row r="5">
          <cell r="I5">
            <v>0</v>
          </cell>
        </row>
      </sheetData>
      <sheetData sheetId="3067">
        <row r="5">
          <cell r="I5">
            <v>0</v>
          </cell>
        </row>
      </sheetData>
      <sheetData sheetId="3068">
        <row r="5">
          <cell r="I5">
            <v>0</v>
          </cell>
        </row>
      </sheetData>
      <sheetData sheetId="3069">
        <row r="5">
          <cell r="I5">
            <v>0</v>
          </cell>
        </row>
      </sheetData>
      <sheetData sheetId="3070">
        <row r="5">
          <cell r="I5">
            <v>0</v>
          </cell>
        </row>
      </sheetData>
      <sheetData sheetId="3071">
        <row r="5">
          <cell r="I5">
            <v>0</v>
          </cell>
        </row>
      </sheetData>
      <sheetData sheetId="3072">
        <row r="5">
          <cell r="I5">
            <v>0</v>
          </cell>
        </row>
      </sheetData>
      <sheetData sheetId="3073">
        <row r="5">
          <cell r="I5">
            <v>0</v>
          </cell>
        </row>
      </sheetData>
      <sheetData sheetId="3074">
        <row r="5">
          <cell r="I5">
            <v>0</v>
          </cell>
        </row>
      </sheetData>
      <sheetData sheetId="3075">
        <row r="5">
          <cell r="I5">
            <v>0</v>
          </cell>
        </row>
      </sheetData>
      <sheetData sheetId="3076">
        <row r="5">
          <cell r="I5">
            <v>0</v>
          </cell>
        </row>
      </sheetData>
      <sheetData sheetId="3077">
        <row r="5">
          <cell r="I5">
            <v>0</v>
          </cell>
        </row>
      </sheetData>
      <sheetData sheetId="3078">
        <row r="5">
          <cell r="I5">
            <v>0</v>
          </cell>
        </row>
      </sheetData>
      <sheetData sheetId="3079">
        <row r="5">
          <cell r="I5">
            <v>0</v>
          </cell>
        </row>
      </sheetData>
      <sheetData sheetId="3080">
        <row r="5">
          <cell r="I5">
            <v>0</v>
          </cell>
        </row>
      </sheetData>
      <sheetData sheetId="3081">
        <row r="5">
          <cell r="I5">
            <v>0</v>
          </cell>
        </row>
      </sheetData>
      <sheetData sheetId="3082">
        <row r="5">
          <cell r="I5">
            <v>0</v>
          </cell>
        </row>
      </sheetData>
      <sheetData sheetId="3083">
        <row r="5">
          <cell r="I5">
            <v>0</v>
          </cell>
        </row>
      </sheetData>
      <sheetData sheetId="3084">
        <row r="5">
          <cell r="I5">
            <v>0</v>
          </cell>
        </row>
      </sheetData>
      <sheetData sheetId="3085">
        <row r="5">
          <cell r="I5">
            <v>0</v>
          </cell>
        </row>
      </sheetData>
      <sheetData sheetId="3086">
        <row r="5">
          <cell r="I5">
            <v>0</v>
          </cell>
        </row>
      </sheetData>
      <sheetData sheetId="3087">
        <row r="5">
          <cell r="I5">
            <v>0</v>
          </cell>
        </row>
      </sheetData>
      <sheetData sheetId="3088">
        <row r="5">
          <cell r="I5">
            <v>0</v>
          </cell>
        </row>
      </sheetData>
      <sheetData sheetId="3089">
        <row r="5">
          <cell r="I5">
            <v>0</v>
          </cell>
        </row>
      </sheetData>
      <sheetData sheetId="3090">
        <row r="5">
          <cell r="I5">
            <v>0</v>
          </cell>
        </row>
      </sheetData>
      <sheetData sheetId="3091">
        <row r="5">
          <cell r="I5">
            <v>0</v>
          </cell>
        </row>
      </sheetData>
      <sheetData sheetId="3092">
        <row r="5">
          <cell r="I5">
            <v>0</v>
          </cell>
        </row>
      </sheetData>
      <sheetData sheetId="3093">
        <row r="5">
          <cell r="I5">
            <v>0</v>
          </cell>
        </row>
      </sheetData>
      <sheetData sheetId="3094">
        <row r="5">
          <cell r="I5">
            <v>0</v>
          </cell>
        </row>
      </sheetData>
      <sheetData sheetId="3095">
        <row r="5">
          <cell r="I5">
            <v>0</v>
          </cell>
        </row>
      </sheetData>
      <sheetData sheetId="3096">
        <row r="5">
          <cell r="I5">
            <v>0</v>
          </cell>
        </row>
      </sheetData>
      <sheetData sheetId="3097">
        <row r="5">
          <cell r="I5">
            <v>0</v>
          </cell>
        </row>
      </sheetData>
      <sheetData sheetId="3098">
        <row r="5">
          <cell r="I5">
            <v>0</v>
          </cell>
        </row>
      </sheetData>
      <sheetData sheetId="3099">
        <row r="5">
          <cell r="I5">
            <v>0</v>
          </cell>
        </row>
      </sheetData>
      <sheetData sheetId="3100">
        <row r="5">
          <cell r="I5">
            <v>0</v>
          </cell>
        </row>
      </sheetData>
      <sheetData sheetId="3101">
        <row r="5">
          <cell r="I5">
            <v>0</v>
          </cell>
        </row>
      </sheetData>
      <sheetData sheetId="3102">
        <row r="5">
          <cell r="I5">
            <v>0</v>
          </cell>
        </row>
      </sheetData>
      <sheetData sheetId="3103">
        <row r="5">
          <cell r="I5">
            <v>0</v>
          </cell>
        </row>
      </sheetData>
      <sheetData sheetId="3104">
        <row r="5">
          <cell r="I5">
            <v>0</v>
          </cell>
        </row>
      </sheetData>
      <sheetData sheetId="3105">
        <row r="5">
          <cell r="I5">
            <v>0</v>
          </cell>
        </row>
      </sheetData>
      <sheetData sheetId="3106">
        <row r="5">
          <cell r="I5">
            <v>0</v>
          </cell>
        </row>
      </sheetData>
      <sheetData sheetId="3107">
        <row r="5">
          <cell r="I5">
            <v>0</v>
          </cell>
        </row>
      </sheetData>
      <sheetData sheetId="3108">
        <row r="5">
          <cell r="I5">
            <v>0</v>
          </cell>
        </row>
      </sheetData>
      <sheetData sheetId="3109">
        <row r="5">
          <cell r="I5">
            <v>0</v>
          </cell>
        </row>
      </sheetData>
      <sheetData sheetId="3110">
        <row r="5">
          <cell r="I5">
            <v>0</v>
          </cell>
        </row>
      </sheetData>
      <sheetData sheetId="3111">
        <row r="5">
          <cell r="I5">
            <v>0</v>
          </cell>
        </row>
      </sheetData>
      <sheetData sheetId="3112">
        <row r="5">
          <cell r="I5">
            <v>0</v>
          </cell>
        </row>
      </sheetData>
      <sheetData sheetId="3113">
        <row r="5">
          <cell r="I5">
            <v>0</v>
          </cell>
        </row>
      </sheetData>
      <sheetData sheetId="3114">
        <row r="5">
          <cell r="I5">
            <v>0</v>
          </cell>
        </row>
      </sheetData>
      <sheetData sheetId="3115">
        <row r="5">
          <cell r="I5">
            <v>0</v>
          </cell>
        </row>
      </sheetData>
      <sheetData sheetId="3116">
        <row r="5">
          <cell r="I5">
            <v>0</v>
          </cell>
        </row>
      </sheetData>
      <sheetData sheetId="3117">
        <row r="5">
          <cell r="I5">
            <v>0</v>
          </cell>
        </row>
      </sheetData>
      <sheetData sheetId="3118">
        <row r="5">
          <cell r="I5">
            <v>0</v>
          </cell>
        </row>
      </sheetData>
      <sheetData sheetId="3119">
        <row r="5">
          <cell r="I5">
            <v>0</v>
          </cell>
        </row>
      </sheetData>
      <sheetData sheetId="3120">
        <row r="5">
          <cell r="I5">
            <v>0</v>
          </cell>
        </row>
      </sheetData>
      <sheetData sheetId="3121">
        <row r="5">
          <cell r="I5">
            <v>0</v>
          </cell>
        </row>
      </sheetData>
      <sheetData sheetId="3122">
        <row r="5">
          <cell r="I5">
            <v>0</v>
          </cell>
        </row>
      </sheetData>
      <sheetData sheetId="3123">
        <row r="5">
          <cell r="I5">
            <v>0</v>
          </cell>
        </row>
      </sheetData>
      <sheetData sheetId="3124">
        <row r="5">
          <cell r="I5">
            <v>0</v>
          </cell>
        </row>
      </sheetData>
      <sheetData sheetId="3125">
        <row r="5">
          <cell r="I5">
            <v>0</v>
          </cell>
        </row>
      </sheetData>
      <sheetData sheetId="3126">
        <row r="5">
          <cell r="I5">
            <v>0</v>
          </cell>
        </row>
      </sheetData>
      <sheetData sheetId="3127">
        <row r="5">
          <cell r="I5">
            <v>0</v>
          </cell>
        </row>
      </sheetData>
      <sheetData sheetId="3128">
        <row r="5">
          <cell r="I5">
            <v>0</v>
          </cell>
        </row>
      </sheetData>
      <sheetData sheetId="3129">
        <row r="5">
          <cell r="I5">
            <v>0</v>
          </cell>
        </row>
      </sheetData>
      <sheetData sheetId="3130">
        <row r="5">
          <cell r="I5">
            <v>0</v>
          </cell>
        </row>
      </sheetData>
      <sheetData sheetId="3131">
        <row r="5">
          <cell r="I5">
            <v>0</v>
          </cell>
        </row>
      </sheetData>
      <sheetData sheetId="3132">
        <row r="5">
          <cell r="I5">
            <v>0</v>
          </cell>
        </row>
      </sheetData>
      <sheetData sheetId="3133">
        <row r="5">
          <cell r="I5">
            <v>0</v>
          </cell>
        </row>
      </sheetData>
      <sheetData sheetId="3134">
        <row r="5">
          <cell r="I5">
            <v>0</v>
          </cell>
        </row>
      </sheetData>
      <sheetData sheetId="3135">
        <row r="5">
          <cell r="I5">
            <v>0</v>
          </cell>
        </row>
      </sheetData>
      <sheetData sheetId="3136">
        <row r="5">
          <cell r="I5">
            <v>0</v>
          </cell>
        </row>
      </sheetData>
      <sheetData sheetId="3137">
        <row r="5">
          <cell r="I5">
            <v>0</v>
          </cell>
        </row>
      </sheetData>
      <sheetData sheetId="3138">
        <row r="5">
          <cell r="I5">
            <v>0</v>
          </cell>
        </row>
      </sheetData>
      <sheetData sheetId="3139">
        <row r="5">
          <cell r="I5">
            <v>0</v>
          </cell>
        </row>
      </sheetData>
      <sheetData sheetId="3140">
        <row r="5">
          <cell r="I5">
            <v>0</v>
          </cell>
        </row>
      </sheetData>
      <sheetData sheetId="3141">
        <row r="5">
          <cell r="I5">
            <v>0</v>
          </cell>
        </row>
      </sheetData>
      <sheetData sheetId="3142">
        <row r="5">
          <cell r="I5">
            <v>0</v>
          </cell>
        </row>
      </sheetData>
      <sheetData sheetId="3143">
        <row r="5">
          <cell r="I5">
            <v>0</v>
          </cell>
        </row>
      </sheetData>
      <sheetData sheetId="3144">
        <row r="5">
          <cell r="I5">
            <v>0</v>
          </cell>
        </row>
      </sheetData>
      <sheetData sheetId="3145">
        <row r="5">
          <cell r="I5">
            <v>0</v>
          </cell>
        </row>
      </sheetData>
      <sheetData sheetId="3146">
        <row r="5">
          <cell r="I5">
            <v>0</v>
          </cell>
        </row>
      </sheetData>
      <sheetData sheetId="3147">
        <row r="5">
          <cell r="I5">
            <v>0</v>
          </cell>
        </row>
      </sheetData>
      <sheetData sheetId="3148">
        <row r="5">
          <cell r="I5">
            <v>0</v>
          </cell>
        </row>
      </sheetData>
      <sheetData sheetId="3149">
        <row r="5">
          <cell r="I5">
            <v>0</v>
          </cell>
        </row>
      </sheetData>
      <sheetData sheetId="3150">
        <row r="5">
          <cell r="I5">
            <v>0</v>
          </cell>
        </row>
      </sheetData>
      <sheetData sheetId="3151">
        <row r="5">
          <cell r="I5">
            <v>0</v>
          </cell>
        </row>
      </sheetData>
      <sheetData sheetId="3152">
        <row r="5">
          <cell r="I5">
            <v>0</v>
          </cell>
        </row>
      </sheetData>
      <sheetData sheetId="3153">
        <row r="5">
          <cell r="I5">
            <v>0</v>
          </cell>
        </row>
      </sheetData>
      <sheetData sheetId="3154">
        <row r="5">
          <cell r="I5">
            <v>0</v>
          </cell>
        </row>
      </sheetData>
      <sheetData sheetId="3155">
        <row r="5">
          <cell r="I5">
            <v>0</v>
          </cell>
        </row>
      </sheetData>
      <sheetData sheetId="3156">
        <row r="5">
          <cell r="I5">
            <v>0</v>
          </cell>
        </row>
      </sheetData>
      <sheetData sheetId="3157">
        <row r="5">
          <cell r="I5">
            <v>0</v>
          </cell>
        </row>
      </sheetData>
      <sheetData sheetId="3158">
        <row r="5">
          <cell r="I5">
            <v>0</v>
          </cell>
        </row>
      </sheetData>
      <sheetData sheetId="3159">
        <row r="5">
          <cell r="I5">
            <v>0</v>
          </cell>
        </row>
      </sheetData>
      <sheetData sheetId="3160">
        <row r="5">
          <cell r="I5">
            <v>0</v>
          </cell>
        </row>
      </sheetData>
      <sheetData sheetId="3161">
        <row r="5">
          <cell r="I5">
            <v>0</v>
          </cell>
        </row>
      </sheetData>
      <sheetData sheetId="3162">
        <row r="5">
          <cell r="I5">
            <v>0</v>
          </cell>
        </row>
      </sheetData>
      <sheetData sheetId="3163">
        <row r="5">
          <cell r="I5">
            <v>0</v>
          </cell>
        </row>
      </sheetData>
      <sheetData sheetId="3164">
        <row r="5">
          <cell r="I5">
            <v>0</v>
          </cell>
        </row>
      </sheetData>
      <sheetData sheetId="3165">
        <row r="5">
          <cell r="I5">
            <v>0</v>
          </cell>
        </row>
      </sheetData>
      <sheetData sheetId="3166">
        <row r="5">
          <cell r="I5">
            <v>0</v>
          </cell>
        </row>
      </sheetData>
      <sheetData sheetId="3167">
        <row r="5">
          <cell r="I5">
            <v>0</v>
          </cell>
        </row>
      </sheetData>
      <sheetData sheetId="3168">
        <row r="5">
          <cell r="I5">
            <v>0</v>
          </cell>
        </row>
      </sheetData>
      <sheetData sheetId="3169">
        <row r="5">
          <cell r="I5">
            <v>0</v>
          </cell>
        </row>
      </sheetData>
      <sheetData sheetId="3170">
        <row r="5">
          <cell r="I5">
            <v>0</v>
          </cell>
        </row>
      </sheetData>
      <sheetData sheetId="3171">
        <row r="5">
          <cell r="I5">
            <v>0</v>
          </cell>
        </row>
      </sheetData>
      <sheetData sheetId="3172">
        <row r="5">
          <cell r="I5">
            <v>0</v>
          </cell>
        </row>
      </sheetData>
      <sheetData sheetId="3173">
        <row r="5">
          <cell r="I5">
            <v>0</v>
          </cell>
        </row>
      </sheetData>
      <sheetData sheetId="3174">
        <row r="5">
          <cell r="I5">
            <v>0</v>
          </cell>
        </row>
      </sheetData>
      <sheetData sheetId="3175">
        <row r="5">
          <cell r="I5">
            <v>0</v>
          </cell>
        </row>
      </sheetData>
      <sheetData sheetId="3176">
        <row r="5">
          <cell r="I5">
            <v>0</v>
          </cell>
        </row>
      </sheetData>
      <sheetData sheetId="3177">
        <row r="5">
          <cell r="I5">
            <v>0</v>
          </cell>
        </row>
      </sheetData>
      <sheetData sheetId="3178">
        <row r="5">
          <cell r="I5">
            <v>0</v>
          </cell>
        </row>
      </sheetData>
      <sheetData sheetId="3179">
        <row r="5">
          <cell r="I5">
            <v>0</v>
          </cell>
        </row>
      </sheetData>
      <sheetData sheetId="3180">
        <row r="5">
          <cell r="I5">
            <v>0</v>
          </cell>
        </row>
      </sheetData>
      <sheetData sheetId="3181">
        <row r="5">
          <cell r="I5">
            <v>0</v>
          </cell>
        </row>
      </sheetData>
      <sheetData sheetId="3182">
        <row r="5">
          <cell r="I5">
            <v>0</v>
          </cell>
        </row>
      </sheetData>
      <sheetData sheetId="3183">
        <row r="5">
          <cell r="I5">
            <v>0</v>
          </cell>
        </row>
      </sheetData>
      <sheetData sheetId="3184">
        <row r="5">
          <cell r="I5">
            <v>0</v>
          </cell>
        </row>
      </sheetData>
      <sheetData sheetId="3185">
        <row r="5">
          <cell r="I5">
            <v>0</v>
          </cell>
        </row>
      </sheetData>
      <sheetData sheetId="3186">
        <row r="5">
          <cell r="I5">
            <v>0</v>
          </cell>
        </row>
      </sheetData>
      <sheetData sheetId="3187">
        <row r="5">
          <cell r="I5">
            <v>0</v>
          </cell>
        </row>
      </sheetData>
      <sheetData sheetId="3188">
        <row r="5">
          <cell r="I5">
            <v>0</v>
          </cell>
        </row>
      </sheetData>
      <sheetData sheetId="3189">
        <row r="5">
          <cell r="I5">
            <v>0</v>
          </cell>
        </row>
      </sheetData>
      <sheetData sheetId="3190">
        <row r="5">
          <cell r="I5">
            <v>0</v>
          </cell>
        </row>
      </sheetData>
      <sheetData sheetId="3191">
        <row r="5">
          <cell r="I5">
            <v>0</v>
          </cell>
        </row>
      </sheetData>
      <sheetData sheetId="3192">
        <row r="5">
          <cell r="I5">
            <v>0</v>
          </cell>
        </row>
      </sheetData>
      <sheetData sheetId="3193">
        <row r="5">
          <cell r="I5">
            <v>0</v>
          </cell>
        </row>
      </sheetData>
      <sheetData sheetId="3194">
        <row r="5">
          <cell r="I5">
            <v>0</v>
          </cell>
        </row>
      </sheetData>
      <sheetData sheetId="3195">
        <row r="5">
          <cell r="I5">
            <v>0</v>
          </cell>
        </row>
      </sheetData>
      <sheetData sheetId="3196">
        <row r="5">
          <cell r="I5">
            <v>0</v>
          </cell>
        </row>
      </sheetData>
      <sheetData sheetId="3197">
        <row r="5">
          <cell r="I5">
            <v>0</v>
          </cell>
        </row>
      </sheetData>
      <sheetData sheetId="3198">
        <row r="5">
          <cell r="I5">
            <v>0</v>
          </cell>
        </row>
      </sheetData>
      <sheetData sheetId="3199">
        <row r="5">
          <cell r="I5">
            <v>0</v>
          </cell>
        </row>
      </sheetData>
      <sheetData sheetId="3200">
        <row r="5">
          <cell r="I5">
            <v>0</v>
          </cell>
        </row>
      </sheetData>
      <sheetData sheetId="3201">
        <row r="5">
          <cell r="I5">
            <v>0</v>
          </cell>
        </row>
      </sheetData>
      <sheetData sheetId="3202">
        <row r="5">
          <cell r="I5">
            <v>0</v>
          </cell>
        </row>
      </sheetData>
      <sheetData sheetId="3203">
        <row r="5">
          <cell r="I5">
            <v>0</v>
          </cell>
        </row>
      </sheetData>
      <sheetData sheetId="3204">
        <row r="5">
          <cell r="I5">
            <v>0</v>
          </cell>
        </row>
      </sheetData>
      <sheetData sheetId="3205">
        <row r="5">
          <cell r="I5">
            <v>0</v>
          </cell>
        </row>
      </sheetData>
      <sheetData sheetId="3206">
        <row r="5">
          <cell r="I5">
            <v>0</v>
          </cell>
        </row>
      </sheetData>
      <sheetData sheetId="3207">
        <row r="5">
          <cell r="I5">
            <v>0</v>
          </cell>
        </row>
      </sheetData>
      <sheetData sheetId="3208">
        <row r="5">
          <cell r="I5">
            <v>0</v>
          </cell>
        </row>
      </sheetData>
      <sheetData sheetId="3209">
        <row r="5">
          <cell r="I5">
            <v>0</v>
          </cell>
        </row>
      </sheetData>
      <sheetData sheetId="3210">
        <row r="5">
          <cell r="I5">
            <v>0</v>
          </cell>
        </row>
      </sheetData>
      <sheetData sheetId="3211">
        <row r="5">
          <cell r="I5">
            <v>0</v>
          </cell>
        </row>
      </sheetData>
      <sheetData sheetId="3212">
        <row r="5">
          <cell r="I5">
            <v>0</v>
          </cell>
        </row>
      </sheetData>
      <sheetData sheetId="3213">
        <row r="5">
          <cell r="I5">
            <v>0</v>
          </cell>
        </row>
      </sheetData>
      <sheetData sheetId="3214">
        <row r="5">
          <cell r="I5">
            <v>0</v>
          </cell>
        </row>
      </sheetData>
      <sheetData sheetId="3215">
        <row r="5">
          <cell r="I5">
            <v>0</v>
          </cell>
        </row>
      </sheetData>
      <sheetData sheetId="3216">
        <row r="5">
          <cell r="I5">
            <v>0</v>
          </cell>
        </row>
      </sheetData>
      <sheetData sheetId="3217">
        <row r="5">
          <cell r="I5">
            <v>0</v>
          </cell>
        </row>
      </sheetData>
      <sheetData sheetId="3218">
        <row r="5">
          <cell r="I5">
            <v>0</v>
          </cell>
        </row>
      </sheetData>
      <sheetData sheetId="3219">
        <row r="5">
          <cell r="I5">
            <v>0</v>
          </cell>
        </row>
      </sheetData>
      <sheetData sheetId="3220">
        <row r="5">
          <cell r="I5">
            <v>0</v>
          </cell>
        </row>
      </sheetData>
      <sheetData sheetId="3221">
        <row r="5">
          <cell r="I5">
            <v>0</v>
          </cell>
        </row>
      </sheetData>
      <sheetData sheetId="3222">
        <row r="5">
          <cell r="I5">
            <v>0</v>
          </cell>
        </row>
      </sheetData>
      <sheetData sheetId="3223">
        <row r="5">
          <cell r="I5">
            <v>0</v>
          </cell>
        </row>
      </sheetData>
      <sheetData sheetId="3224">
        <row r="5">
          <cell r="I5">
            <v>0</v>
          </cell>
        </row>
      </sheetData>
      <sheetData sheetId="3225">
        <row r="5">
          <cell r="I5">
            <v>0</v>
          </cell>
        </row>
      </sheetData>
      <sheetData sheetId="3226">
        <row r="5">
          <cell r="I5">
            <v>0</v>
          </cell>
        </row>
      </sheetData>
      <sheetData sheetId="3227">
        <row r="5">
          <cell r="I5">
            <v>0</v>
          </cell>
        </row>
      </sheetData>
      <sheetData sheetId="3228">
        <row r="5">
          <cell r="I5">
            <v>0</v>
          </cell>
        </row>
      </sheetData>
      <sheetData sheetId="3229">
        <row r="5">
          <cell r="I5">
            <v>0</v>
          </cell>
        </row>
      </sheetData>
      <sheetData sheetId="3230">
        <row r="5">
          <cell r="I5">
            <v>0</v>
          </cell>
        </row>
      </sheetData>
      <sheetData sheetId="3231">
        <row r="5">
          <cell r="I5">
            <v>0</v>
          </cell>
        </row>
      </sheetData>
      <sheetData sheetId="3232">
        <row r="5">
          <cell r="I5">
            <v>0</v>
          </cell>
        </row>
      </sheetData>
      <sheetData sheetId="3233">
        <row r="5">
          <cell r="I5">
            <v>0</v>
          </cell>
        </row>
      </sheetData>
      <sheetData sheetId="3234">
        <row r="5">
          <cell r="I5">
            <v>0</v>
          </cell>
        </row>
      </sheetData>
      <sheetData sheetId="3235">
        <row r="5">
          <cell r="I5">
            <v>0</v>
          </cell>
        </row>
      </sheetData>
      <sheetData sheetId="3236">
        <row r="5">
          <cell r="I5">
            <v>0</v>
          </cell>
        </row>
      </sheetData>
      <sheetData sheetId="3237">
        <row r="5">
          <cell r="I5">
            <v>0</v>
          </cell>
        </row>
      </sheetData>
      <sheetData sheetId="3238">
        <row r="5">
          <cell r="I5">
            <v>0</v>
          </cell>
        </row>
      </sheetData>
      <sheetData sheetId="3239">
        <row r="5">
          <cell r="I5">
            <v>0</v>
          </cell>
        </row>
      </sheetData>
      <sheetData sheetId="3240">
        <row r="5">
          <cell r="I5">
            <v>0</v>
          </cell>
        </row>
      </sheetData>
      <sheetData sheetId="3241">
        <row r="5">
          <cell r="I5">
            <v>0</v>
          </cell>
        </row>
      </sheetData>
      <sheetData sheetId="3242">
        <row r="5">
          <cell r="I5">
            <v>0</v>
          </cell>
        </row>
      </sheetData>
      <sheetData sheetId="3243">
        <row r="5">
          <cell r="I5">
            <v>0</v>
          </cell>
        </row>
      </sheetData>
      <sheetData sheetId="3244">
        <row r="5">
          <cell r="I5">
            <v>0</v>
          </cell>
        </row>
      </sheetData>
      <sheetData sheetId="3245">
        <row r="5">
          <cell r="I5">
            <v>0</v>
          </cell>
        </row>
      </sheetData>
      <sheetData sheetId="3246">
        <row r="5">
          <cell r="I5">
            <v>0</v>
          </cell>
        </row>
      </sheetData>
      <sheetData sheetId="3247">
        <row r="5">
          <cell r="I5">
            <v>0</v>
          </cell>
        </row>
      </sheetData>
      <sheetData sheetId="3248">
        <row r="5">
          <cell r="I5">
            <v>0</v>
          </cell>
        </row>
      </sheetData>
      <sheetData sheetId="3249">
        <row r="5">
          <cell r="I5">
            <v>0</v>
          </cell>
        </row>
      </sheetData>
      <sheetData sheetId="3250">
        <row r="5">
          <cell r="I5">
            <v>0</v>
          </cell>
        </row>
      </sheetData>
      <sheetData sheetId="3251">
        <row r="5">
          <cell r="I5">
            <v>0</v>
          </cell>
        </row>
      </sheetData>
      <sheetData sheetId="3252">
        <row r="5">
          <cell r="I5">
            <v>0</v>
          </cell>
        </row>
      </sheetData>
      <sheetData sheetId="3253">
        <row r="5">
          <cell r="I5">
            <v>0</v>
          </cell>
        </row>
      </sheetData>
      <sheetData sheetId="3254">
        <row r="5">
          <cell r="I5">
            <v>0</v>
          </cell>
        </row>
      </sheetData>
      <sheetData sheetId="3255">
        <row r="5">
          <cell r="I5">
            <v>0</v>
          </cell>
        </row>
      </sheetData>
      <sheetData sheetId="3256">
        <row r="5">
          <cell r="I5">
            <v>0</v>
          </cell>
        </row>
      </sheetData>
      <sheetData sheetId="3257">
        <row r="5">
          <cell r="I5">
            <v>0</v>
          </cell>
        </row>
      </sheetData>
      <sheetData sheetId="3258">
        <row r="5">
          <cell r="I5">
            <v>0</v>
          </cell>
        </row>
      </sheetData>
      <sheetData sheetId="3259">
        <row r="5">
          <cell r="I5">
            <v>0</v>
          </cell>
        </row>
      </sheetData>
      <sheetData sheetId="3260">
        <row r="5">
          <cell r="I5">
            <v>0</v>
          </cell>
        </row>
      </sheetData>
      <sheetData sheetId="3261">
        <row r="5">
          <cell r="I5">
            <v>0</v>
          </cell>
        </row>
      </sheetData>
      <sheetData sheetId="3262">
        <row r="19">
          <cell r="J19">
            <v>1.0499999999999999E-3</v>
          </cell>
        </row>
      </sheetData>
      <sheetData sheetId="3263">
        <row r="5">
          <cell r="I5">
            <v>0</v>
          </cell>
        </row>
      </sheetData>
      <sheetData sheetId="3264">
        <row r="5">
          <cell r="I5">
            <v>0</v>
          </cell>
        </row>
      </sheetData>
      <sheetData sheetId="3265">
        <row r="19">
          <cell r="J19">
            <v>1.0499999999999999E-3</v>
          </cell>
        </row>
      </sheetData>
      <sheetData sheetId="3266">
        <row r="19">
          <cell r="J19">
            <v>1.0499999999999999E-3</v>
          </cell>
        </row>
      </sheetData>
      <sheetData sheetId="3267">
        <row r="5">
          <cell r="I5">
            <v>0</v>
          </cell>
        </row>
      </sheetData>
      <sheetData sheetId="3268">
        <row r="5">
          <cell r="I5">
            <v>0</v>
          </cell>
        </row>
      </sheetData>
      <sheetData sheetId="3269">
        <row r="19">
          <cell r="J19">
            <v>1.0499999999999999E-3</v>
          </cell>
        </row>
      </sheetData>
      <sheetData sheetId="3270">
        <row r="5">
          <cell r="I5">
            <v>0</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5">
          <cell r="I5">
            <v>0</v>
          </cell>
        </row>
      </sheetData>
      <sheetData sheetId="3276">
        <row r="5">
          <cell r="I5">
            <v>0</v>
          </cell>
        </row>
      </sheetData>
      <sheetData sheetId="3277">
        <row r="5">
          <cell r="I5">
            <v>0</v>
          </cell>
        </row>
      </sheetData>
      <sheetData sheetId="3278">
        <row r="5">
          <cell r="I5">
            <v>0</v>
          </cell>
        </row>
      </sheetData>
      <sheetData sheetId="3279">
        <row r="5">
          <cell r="I5">
            <v>0</v>
          </cell>
        </row>
      </sheetData>
      <sheetData sheetId="3280">
        <row r="19">
          <cell r="J19">
            <v>1.0499999999999999E-3</v>
          </cell>
        </row>
      </sheetData>
      <sheetData sheetId="3281">
        <row r="19">
          <cell r="J19">
            <v>1.0499999999999999E-3</v>
          </cell>
        </row>
      </sheetData>
      <sheetData sheetId="3282">
        <row r="5">
          <cell r="I5">
            <v>0</v>
          </cell>
        </row>
      </sheetData>
      <sheetData sheetId="3283">
        <row r="5">
          <cell r="I5">
            <v>0</v>
          </cell>
        </row>
      </sheetData>
      <sheetData sheetId="3284">
        <row r="5">
          <cell r="I5">
            <v>0</v>
          </cell>
        </row>
      </sheetData>
      <sheetData sheetId="3285">
        <row r="5">
          <cell r="I5">
            <v>0</v>
          </cell>
        </row>
      </sheetData>
      <sheetData sheetId="3286">
        <row r="19">
          <cell r="J19">
            <v>1.0499999999999999E-3</v>
          </cell>
        </row>
      </sheetData>
      <sheetData sheetId="3287">
        <row r="5">
          <cell r="I5">
            <v>0</v>
          </cell>
        </row>
      </sheetData>
      <sheetData sheetId="3288">
        <row r="5">
          <cell r="I5">
            <v>0</v>
          </cell>
        </row>
      </sheetData>
      <sheetData sheetId="3289">
        <row r="19">
          <cell r="J19">
            <v>1.0499999999999999E-3</v>
          </cell>
        </row>
      </sheetData>
      <sheetData sheetId="3290">
        <row r="5">
          <cell r="I5">
            <v>0</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5">
          <cell r="I5">
            <v>0</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5">
          <cell r="I5">
            <v>0</v>
          </cell>
        </row>
      </sheetData>
      <sheetData sheetId="3424">
        <row r="5">
          <cell r="I5">
            <v>0</v>
          </cell>
        </row>
      </sheetData>
      <sheetData sheetId="3425">
        <row r="5">
          <cell r="I5">
            <v>0</v>
          </cell>
        </row>
      </sheetData>
      <sheetData sheetId="3426">
        <row r="5">
          <cell r="I5">
            <v>0</v>
          </cell>
        </row>
      </sheetData>
      <sheetData sheetId="3427">
        <row r="5">
          <cell r="I5">
            <v>0</v>
          </cell>
        </row>
      </sheetData>
      <sheetData sheetId="3428">
        <row r="5">
          <cell r="I5">
            <v>0</v>
          </cell>
        </row>
      </sheetData>
      <sheetData sheetId="3429">
        <row r="5">
          <cell r="I5">
            <v>0</v>
          </cell>
        </row>
      </sheetData>
      <sheetData sheetId="3430">
        <row r="5">
          <cell r="I5">
            <v>0</v>
          </cell>
        </row>
      </sheetData>
      <sheetData sheetId="3431">
        <row r="5">
          <cell r="I5">
            <v>0</v>
          </cell>
        </row>
      </sheetData>
      <sheetData sheetId="3432">
        <row r="5">
          <cell r="I5">
            <v>0</v>
          </cell>
        </row>
      </sheetData>
      <sheetData sheetId="3433">
        <row r="5">
          <cell r="I5">
            <v>0</v>
          </cell>
        </row>
      </sheetData>
      <sheetData sheetId="3434">
        <row r="5">
          <cell r="I5">
            <v>0</v>
          </cell>
        </row>
      </sheetData>
      <sheetData sheetId="3435">
        <row r="5">
          <cell r="I5">
            <v>0</v>
          </cell>
        </row>
      </sheetData>
      <sheetData sheetId="3436">
        <row r="5">
          <cell r="I5">
            <v>0</v>
          </cell>
        </row>
      </sheetData>
      <sheetData sheetId="3437">
        <row r="5">
          <cell r="I5">
            <v>0</v>
          </cell>
        </row>
      </sheetData>
      <sheetData sheetId="3438">
        <row r="5">
          <cell r="I5">
            <v>0</v>
          </cell>
        </row>
      </sheetData>
      <sheetData sheetId="3439">
        <row r="5">
          <cell r="I5">
            <v>0</v>
          </cell>
        </row>
      </sheetData>
      <sheetData sheetId="3440">
        <row r="5">
          <cell r="I5">
            <v>0</v>
          </cell>
        </row>
      </sheetData>
      <sheetData sheetId="3441">
        <row r="5">
          <cell r="I5">
            <v>0</v>
          </cell>
        </row>
      </sheetData>
      <sheetData sheetId="3442">
        <row r="5">
          <cell r="I5">
            <v>0</v>
          </cell>
        </row>
      </sheetData>
      <sheetData sheetId="3443">
        <row r="5">
          <cell r="I5">
            <v>0</v>
          </cell>
        </row>
      </sheetData>
      <sheetData sheetId="3444">
        <row r="5">
          <cell r="I5">
            <v>0</v>
          </cell>
        </row>
      </sheetData>
      <sheetData sheetId="3445">
        <row r="5">
          <cell r="I5">
            <v>0</v>
          </cell>
        </row>
      </sheetData>
      <sheetData sheetId="3446">
        <row r="5">
          <cell r="I5">
            <v>0</v>
          </cell>
        </row>
      </sheetData>
      <sheetData sheetId="3447">
        <row r="5">
          <cell r="I5">
            <v>0</v>
          </cell>
        </row>
      </sheetData>
      <sheetData sheetId="3448">
        <row r="5">
          <cell r="I5">
            <v>0</v>
          </cell>
        </row>
      </sheetData>
      <sheetData sheetId="3449">
        <row r="5">
          <cell r="I5">
            <v>0</v>
          </cell>
        </row>
      </sheetData>
      <sheetData sheetId="3450">
        <row r="5">
          <cell r="I5">
            <v>0</v>
          </cell>
        </row>
      </sheetData>
      <sheetData sheetId="3451">
        <row r="5">
          <cell r="I5">
            <v>0</v>
          </cell>
        </row>
      </sheetData>
      <sheetData sheetId="3452">
        <row r="5">
          <cell r="I5">
            <v>0</v>
          </cell>
        </row>
      </sheetData>
      <sheetData sheetId="3453">
        <row r="5">
          <cell r="I5">
            <v>0</v>
          </cell>
        </row>
      </sheetData>
      <sheetData sheetId="3454">
        <row r="5">
          <cell r="I5">
            <v>0</v>
          </cell>
        </row>
      </sheetData>
      <sheetData sheetId="3455">
        <row r="5">
          <cell r="I5">
            <v>0</v>
          </cell>
        </row>
      </sheetData>
      <sheetData sheetId="3456">
        <row r="5">
          <cell r="I5">
            <v>0</v>
          </cell>
        </row>
      </sheetData>
      <sheetData sheetId="3457">
        <row r="5">
          <cell r="I5">
            <v>0</v>
          </cell>
        </row>
      </sheetData>
      <sheetData sheetId="3458">
        <row r="5">
          <cell r="I5">
            <v>0</v>
          </cell>
        </row>
      </sheetData>
      <sheetData sheetId="3459">
        <row r="5">
          <cell r="I5">
            <v>0</v>
          </cell>
        </row>
      </sheetData>
      <sheetData sheetId="3460">
        <row r="5">
          <cell r="I5">
            <v>0</v>
          </cell>
        </row>
      </sheetData>
      <sheetData sheetId="3461">
        <row r="5">
          <cell r="I5">
            <v>0</v>
          </cell>
        </row>
      </sheetData>
      <sheetData sheetId="3462">
        <row r="5">
          <cell r="I5">
            <v>0</v>
          </cell>
        </row>
      </sheetData>
      <sheetData sheetId="3463">
        <row r="5">
          <cell r="I5">
            <v>0</v>
          </cell>
        </row>
      </sheetData>
      <sheetData sheetId="3464">
        <row r="5">
          <cell r="I5">
            <v>0</v>
          </cell>
        </row>
      </sheetData>
      <sheetData sheetId="3465">
        <row r="5">
          <cell r="I5">
            <v>0</v>
          </cell>
        </row>
      </sheetData>
      <sheetData sheetId="3466">
        <row r="5">
          <cell r="I5">
            <v>0</v>
          </cell>
        </row>
      </sheetData>
      <sheetData sheetId="3467">
        <row r="5">
          <cell r="I5">
            <v>0</v>
          </cell>
        </row>
      </sheetData>
      <sheetData sheetId="3468">
        <row r="5">
          <cell r="I5">
            <v>0</v>
          </cell>
        </row>
      </sheetData>
      <sheetData sheetId="3469">
        <row r="5">
          <cell r="I5">
            <v>0</v>
          </cell>
        </row>
      </sheetData>
      <sheetData sheetId="3470">
        <row r="5">
          <cell r="I5">
            <v>0</v>
          </cell>
        </row>
      </sheetData>
      <sheetData sheetId="3471">
        <row r="5">
          <cell r="I5">
            <v>0</v>
          </cell>
        </row>
      </sheetData>
      <sheetData sheetId="3472">
        <row r="5">
          <cell r="I5">
            <v>0</v>
          </cell>
        </row>
      </sheetData>
      <sheetData sheetId="3473">
        <row r="5">
          <cell r="I5">
            <v>0</v>
          </cell>
        </row>
      </sheetData>
      <sheetData sheetId="3474">
        <row r="5">
          <cell r="I5">
            <v>0</v>
          </cell>
        </row>
      </sheetData>
      <sheetData sheetId="3475">
        <row r="5">
          <cell r="I5">
            <v>0</v>
          </cell>
        </row>
      </sheetData>
      <sheetData sheetId="3476">
        <row r="5">
          <cell r="I5">
            <v>0</v>
          </cell>
        </row>
      </sheetData>
      <sheetData sheetId="3477">
        <row r="5">
          <cell r="I5">
            <v>0</v>
          </cell>
        </row>
      </sheetData>
      <sheetData sheetId="3478">
        <row r="5">
          <cell r="I5">
            <v>0</v>
          </cell>
        </row>
      </sheetData>
      <sheetData sheetId="3479">
        <row r="5">
          <cell r="I5">
            <v>0</v>
          </cell>
        </row>
      </sheetData>
      <sheetData sheetId="3480">
        <row r="5">
          <cell r="I5">
            <v>0</v>
          </cell>
        </row>
      </sheetData>
      <sheetData sheetId="3481">
        <row r="5">
          <cell r="I5">
            <v>0</v>
          </cell>
        </row>
      </sheetData>
      <sheetData sheetId="3482">
        <row r="5">
          <cell r="I5">
            <v>0</v>
          </cell>
        </row>
      </sheetData>
      <sheetData sheetId="3483">
        <row r="5">
          <cell r="I5">
            <v>0</v>
          </cell>
        </row>
      </sheetData>
      <sheetData sheetId="3484">
        <row r="5">
          <cell r="I5">
            <v>0</v>
          </cell>
        </row>
      </sheetData>
      <sheetData sheetId="3485">
        <row r="5">
          <cell r="I5">
            <v>0</v>
          </cell>
        </row>
      </sheetData>
      <sheetData sheetId="3486">
        <row r="5">
          <cell r="I5">
            <v>0</v>
          </cell>
        </row>
      </sheetData>
      <sheetData sheetId="3487">
        <row r="5">
          <cell r="I5">
            <v>0</v>
          </cell>
        </row>
      </sheetData>
      <sheetData sheetId="3488">
        <row r="5">
          <cell r="I5">
            <v>0</v>
          </cell>
        </row>
      </sheetData>
      <sheetData sheetId="3489">
        <row r="5">
          <cell r="I5">
            <v>0</v>
          </cell>
        </row>
      </sheetData>
      <sheetData sheetId="3490">
        <row r="5">
          <cell r="I5">
            <v>0</v>
          </cell>
        </row>
      </sheetData>
      <sheetData sheetId="3491">
        <row r="5">
          <cell r="I5">
            <v>0</v>
          </cell>
        </row>
      </sheetData>
      <sheetData sheetId="3492">
        <row r="5">
          <cell r="I5">
            <v>0</v>
          </cell>
        </row>
      </sheetData>
      <sheetData sheetId="3493">
        <row r="5">
          <cell r="I5">
            <v>0</v>
          </cell>
        </row>
      </sheetData>
      <sheetData sheetId="3494">
        <row r="5">
          <cell r="I5">
            <v>0</v>
          </cell>
        </row>
      </sheetData>
      <sheetData sheetId="3495">
        <row r="5">
          <cell r="I5">
            <v>0</v>
          </cell>
        </row>
      </sheetData>
      <sheetData sheetId="3496">
        <row r="5">
          <cell r="I5">
            <v>0</v>
          </cell>
        </row>
      </sheetData>
      <sheetData sheetId="3497">
        <row r="5">
          <cell r="I5">
            <v>0</v>
          </cell>
        </row>
      </sheetData>
      <sheetData sheetId="3498">
        <row r="5">
          <cell r="I5">
            <v>0</v>
          </cell>
        </row>
      </sheetData>
      <sheetData sheetId="3499">
        <row r="5">
          <cell r="I5">
            <v>0</v>
          </cell>
        </row>
      </sheetData>
      <sheetData sheetId="3500">
        <row r="5">
          <cell r="I5">
            <v>0</v>
          </cell>
        </row>
      </sheetData>
      <sheetData sheetId="3501">
        <row r="5">
          <cell r="I5">
            <v>0</v>
          </cell>
        </row>
      </sheetData>
      <sheetData sheetId="3502">
        <row r="5">
          <cell r="I5">
            <v>0</v>
          </cell>
        </row>
      </sheetData>
      <sheetData sheetId="3503">
        <row r="5">
          <cell r="I5">
            <v>0</v>
          </cell>
        </row>
      </sheetData>
      <sheetData sheetId="3504">
        <row r="5">
          <cell r="I5">
            <v>0</v>
          </cell>
        </row>
      </sheetData>
      <sheetData sheetId="3505">
        <row r="5">
          <cell r="I5">
            <v>0</v>
          </cell>
        </row>
      </sheetData>
      <sheetData sheetId="3506">
        <row r="5">
          <cell r="I5">
            <v>0</v>
          </cell>
        </row>
      </sheetData>
      <sheetData sheetId="3507">
        <row r="5">
          <cell r="I5">
            <v>0</v>
          </cell>
        </row>
      </sheetData>
      <sheetData sheetId="3508">
        <row r="5">
          <cell r="I5">
            <v>0</v>
          </cell>
        </row>
      </sheetData>
      <sheetData sheetId="3509">
        <row r="5">
          <cell r="I5">
            <v>0</v>
          </cell>
        </row>
      </sheetData>
      <sheetData sheetId="3510">
        <row r="5">
          <cell r="I5">
            <v>0</v>
          </cell>
        </row>
      </sheetData>
      <sheetData sheetId="3511">
        <row r="5">
          <cell r="I5">
            <v>0</v>
          </cell>
        </row>
      </sheetData>
      <sheetData sheetId="3512">
        <row r="5">
          <cell r="I5">
            <v>0</v>
          </cell>
        </row>
      </sheetData>
      <sheetData sheetId="3513">
        <row r="5">
          <cell r="I5">
            <v>0</v>
          </cell>
        </row>
      </sheetData>
      <sheetData sheetId="3514">
        <row r="5">
          <cell r="I5">
            <v>0</v>
          </cell>
        </row>
      </sheetData>
      <sheetData sheetId="3515">
        <row r="5">
          <cell r="I5">
            <v>0</v>
          </cell>
        </row>
      </sheetData>
      <sheetData sheetId="3516">
        <row r="5">
          <cell r="I5">
            <v>0</v>
          </cell>
        </row>
      </sheetData>
      <sheetData sheetId="3517">
        <row r="5">
          <cell r="I5">
            <v>0</v>
          </cell>
        </row>
      </sheetData>
      <sheetData sheetId="3518">
        <row r="5">
          <cell r="I5">
            <v>0</v>
          </cell>
        </row>
      </sheetData>
      <sheetData sheetId="3519">
        <row r="5">
          <cell r="I5">
            <v>0</v>
          </cell>
        </row>
      </sheetData>
      <sheetData sheetId="3520">
        <row r="5">
          <cell r="I5">
            <v>0</v>
          </cell>
        </row>
      </sheetData>
      <sheetData sheetId="3521">
        <row r="5">
          <cell r="I5">
            <v>0</v>
          </cell>
        </row>
      </sheetData>
      <sheetData sheetId="3522">
        <row r="5">
          <cell r="I5">
            <v>0</v>
          </cell>
        </row>
      </sheetData>
      <sheetData sheetId="3523">
        <row r="5">
          <cell r="I5">
            <v>0</v>
          </cell>
        </row>
      </sheetData>
      <sheetData sheetId="3524">
        <row r="5">
          <cell r="I5">
            <v>0</v>
          </cell>
        </row>
      </sheetData>
      <sheetData sheetId="3525">
        <row r="5">
          <cell r="I5">
            <v>0</v>
          </cell>
        </row>
      </sheetData>
      <sheetData sheetId="3526">
        <row r="5">
          <cell r="I5">
            <v>0</v>
          </cell>
        </row>
      </sheetData>
      <sheetData sheetId="3527">
        <row r="5">
          <cell r="I5">
            <v>0</v>
          </cell>
        </row>
      </sheetData>
      <sheetData sheetId="3528">
        <row r="5">
          <cell r="I5">
            <v>0</v>
          </cell>
        </row>
      </sheetData>
      <sheetData sheetId="3529">
        <row r="5">
          <cell r="I5">
            <v>0</v>
          </cell>
        </row>
      </sheetData>
      <sheetData sheetId="3530">
        <row r="5">
          <cell r="I5">
            <v>0</v>
          </cell>
        </row>
      </sheetData>
      <sheetData sheetId="3531">
        <row r="5">
          <cell r="I5">
            <v>0</v>
          </cell>
        </row>
      </sheetData>
      <sheetData sheetId="3532">
        <row r="5">
          <cell r="I5">
            <v>0</v>
          </cell>
        </row>
      </sheetData>
      <sheetData sheetId="3533">
        <row r="5">
          <cell r="I5">
            <v>0</v>
          </cell>
        </row>
      </sheetData>
      <sheetData sheetId="3534">
        <row r="5">
          <cell r="I5">
            <v>0</v>
          </cell>
        </row>
      </sheetData>
      <sheetData sheetId="3535">
        <row r="5">
          <cell r="I5">
            <v>0</v>
          </cell>
        </row>
      </sheetData>
      <sheetData sheetId="3536">
        <row r="5">
          <cell r="I5">
            <v>0</v>
          </cell>
        </row>
      </sheetData>
      <sheetData sheetId="3537">
        <row r="5">
          <cell r="I5">
            <v>0</v>
          </cell>
        </row>
      </sheetData>
      <sheetData sheetId="3538">
        <row r="5">
          <cell r="I5">
            <v>0</v>
          </cell>
        </row>
      </sheetData>
      <sheetData sheetId="3539">
        <row r="5">
          <cell r="I5">
            <v>0</v>
          </cell>
        </row>
      </sheetData>
      <sheetData sheetId="3540">
        <row r="5">
          <cell r="I5">
            <v>0</v>
          </cell>
        </row>
      </sheetData>
      <sheetData sheetId="3541">
        <row r="5">
          <cell r="I5">
            <v>0</v>
          </cell>
        </row>
      </sheetData>
      <sheetData sheetId="3542">
        <row r="5">
          <cell r="I5">
            <v>0</v>
          </cell>
        </row>
      </sheetData>
      <sheetData sheetId="3543">
        <row r="5">
          <cell r="I5">
            <v>0</v>
          </cell>
        </row>
      </sheetData>
      <sheetData sheetId="3544">
        <row r="5">
          <cell r="I5">
            <v>0</v>
          </cell>
        </row>
      </sheetData>
      <sheetData sheetId="3545">
        <row r="5">
          <cell r="I5">
            <v>0</v>
          </cell>
        </row>
      </sheetData>
      <sheetData sheetId="3546">
        <row r="5">
          <cell r="I5">
            <v>0</v>
          </cell>
        </row>
      </sheetData>
      <sheetData sheetId="3547">
        <row r="5">
          <cell r="I5">
            <v>0</v>
          </cell>
        </row>
      </sheetData>
      <sheetData sheetId="3548">
        <row r="5">
          <cell r="I5">
            <v>0</v>
          </cell>
        </row>
      </sheetData>
      <sheetData sheetId="3549">
        <row r="5">
          <cell r="I5">
            <v>0</v>
          </cell>
        </row>
      </sheetData>
      <sheetData sheetId="3550">
        <row r="5">
          <cell r="I5">
            <v>0</v>
          </cell>
        </row>
      </sheetData>
      <sheetData sheetId="3551">
        <row r="5">
          <cell r="I5">
            <v>0</v>
          </cell>
        </row>
      </sheetData>
      <sheetData sheetId="3552">
        <row r="5">
          <cell r="I5">
            <v>0</v>
          </cell>
        </row>
      </sheetData>
      <sheetData sheetId="3553">
        <row r="5">
          <cell r="I5">
            <v>0</v>
          </cell>
        </row>
      </sheetData>
      <sheetData sheetId="3554">
        <row r="5">
          <cell r="I5">
            <v>0</v>
          </cell>
        </row>
      </sheetData>
      <sheetData sheetId="3555">
        <row r="5">
          <cell r="I5">
            <v>0</v>
          </cell>
        </row>
      </sheetData>
      <sheetData sheetId="3556">
        <row r="5">
          <cell r="I5">
            <v>0</v>
          </cell>
        </row>
      </sheetData>
      <sheetData sheetId="3557">
        <row r="5">
          <cell r="I5">
            <v>0</v>
          </cell>
        </row>
      </sheetData>
      <sheetData sheetId="3558">
        <row r="5">
          <cell r="I5">
            <v>0</v>
          </cell>
        </row>
      </sheetData>
      <sheetData sheetId="3559">
        <row r="5">
          <cell r="I5">
            <v>0</v>
          </cell>
        </row>
      </sheetData>
      <sheetData sheetId="3560">
        <row r="5">
          <cell r="I5">
            <v>0</v>
          </cell>
        </row>
      </sheetData>
      <sheetData sheetId="3561">
        <row r="5">
          <cell r="I5">
            <v>0</v>
          </cell>
        </row>
      </sheetData>
      <sheetData sheetId="3562">
        <row r="5">
          <cell r="I5">
            <v>0</v>
          </cell>
        </row>
      </sheetData>
      <sheetData sheetId="3563">
        <row r="5">
          <cell r="I5">
            <v>0</v>
          </cell>
        </row>
      </sheetData>
      <sheetData sheetId="3564">
        <row r="5">
          <cell r="I5">
            <v>0</v>
          </cell>
        </row>
      </sheetData>
      <sheetData sheetId="3565">
        <row r="5">
          <cell r="I5">
            <v>0</v>
          </cell>
        </row>
      </sheetData>
      <sheetData sheetId="3566">
        <row r="5">
          <cell r="I5">
            <v>0</v>
          </cell>
        </row>
      </sheetData>
      <sheetData sheetId="3567">
        <row r="5">
          <cell r="I5">
            <v>0</v>
          </cell>
        </row>
      </sheetData>
      <sheetData sheetId="3568">
        <row r="5">
          <cell r="I5">
            <v>0</v>
          </cell>
        </row>
      </sheetData>
      <sheetData sheetId="3569">
        <row r="5">
          <cell r="I5">
            <v>0</v>
          </cell>
        </row>
      </sheetData>
      <sheetData sheetId="3570">
        <row r="5">
          <cell r="I5">
            <v>0</v>
          </cell>
        </row>
      </sheetData>
      <sheetData sheetId="3571">
        <row r="5">
          <cell r="I5">
            <v>0</v>
          </cell>
        </row>
      </sheetData>
      <sheetData sheetId="3572">
        <row r="5">
          <cell r="I5">
            <v>0</v>
          </cell>
        </row>
      </sheetData>
      <sheetData sheetId="3573">
        <row r="5">
          <cell r="I5">
            <v>0</v>
          </cell>
        </row>
      </sheetData>
      <sheetData sheetId="3574">
        <row r="5">
          <cell r="I5">
            <v>0</v>
          </cell>
        </row>
      </sheetData>
      <sheetData sheetId="3575">
        <row r="5">
          <cell r="I5">
            <v>0</v>
          </cell>
        </row>
      </sheetData>
      <sheetData sheetId="3576">
        <row r="5">
          <cell r="I5">
            <v>0</v>
          </cell>
        </row>
      </sheetData>
      <sheetData sheetId="3577">
        <row r="5">
          <cell r="I5">
            <v>0</v>
          </cell>
        </row>
      </sheetData>
      <sheetData sheetId="3578">
        <row r="5">
          <cell r="I5">
            <v>0</v>
          </cell>
        </row>
      </sheetData>
      <sheetData sheetId="3579">
        <row r="5">
          <cell r="I5">
            <v>0</v>
          </cell>
        </row>
      </sheetData>
      <sheetData sheetId="3580">
        <row r="5">
          <cell r="I5">
            <v>0</v>
          </cell>
        </row>
      </sheetData>
      <sheetData sheetId="3581">
        <row r="5">
          <cell r="I5">
            <v>0</v>
          </cell>
        </row>
      </sheetData>
      <sheetData sheetId="3582">
        <row r="5">
          <cell r="I5">
            <v>0</v>
          </cell>
        </row>
      </sheetData>
      <sheetData sheetId="3583">
        <row r="5">
          <cell r="I5">
            <v>0</v>
          </cell>
        </row>
      </sheetData>
      <sheetData sheetId="3584">
        <row r="5">
          <cell r="I5">
            <v>0</v>
          </cell>
        </row>
      </sheetData>
      <sheetData sheetId="3585">
        <row r="5">
          <cell r="I5">
            <v>0</v>
          </cell>
        </row>
      </sheetData>
      <sheetData sheetId="3586">
        <row r="5">
          <cell r="I5">
            <v>0</v>
          </cell>
        </row>
      </sheetData>
      <sheetData sheetId="3587">
        <row r="5">
          <cell r="I5">
            <v>0</v>
          </cell>
        </row>
      </sheetData>
      <sheetData sheetId="3588">
        <row r="5">
          <cell r="I5">
            <v>0</v>
          </cell>
        </row>
      </sheetData>
      <sheetData sheetId="3589">
        <row r="5">
          <cell r="I5">
            <v>0</v>
          </cell>
        </row>
      </sheetData>
      <sheetData sheetId="3590">
        <row r="5">
          <cell r="I5">
            <v>0</v>
          </cell>
        </row>
      </sheetData>
      <sheetData sheetId="3591">
        <row r="5">
          <cell r="I5">
            <v>0</v>
          </cell>
        </row>
      </sheetData>
      <sheetData sheetId="3592">
        <row r="5">
          <cell r="I5">
            <v>0</v>
          </cell>
        </row>
      </sheetData>
      <sheetData sheetId="3593">
        <row r="5">
          <cell r="I5">
            <v>0</v>
          </cell>
        </row>
      </sheetData>
      <sheetData sheetId="3594">
        <row r="5">
          <cell r="I5">
            <v>0</v>
          </cell>
        </row>
      </sheetData>
      <sheetData sheetId="3595">
        <row r="5">
          <cell r="I5">
            <v>0</v>
          </cell>
        </row>
      </sheetData>
      <sheetData sheetId="3596">
        <row r="5">
          <cell r="I5">
            <v>0</v>
          </cell>
        </row>
      </sheetData>
      <sheetData sheetId="3597">
        <row r="5">
          <cell r="I5">
            <v>0</v>
          </cell>
        </row>
      </sheetData>
      <sheetData sheetId="3598">
        <row r="5">
          <cell r="I5">
            <v>0</v>
          </cell>
        </row>
      </sheetData>
      <sheetData sheetId="3599">
        <row r="5">
          <cell r="I5">
            <v>0</v>
          </cell>
        </row>
      </sheetData>
      <sheetData sheetId="3600">
        <row r="5">
          <cell r="I5">
            <v>0</v>
          </cell>
        </row>
      </sheetData>
      <sheetData sheetId="3601">
        <row r="5">
          <cell r="I5">
            <v>0</v>
          </cell>
        </row>
      </sheetData>
      <sheetData sheetId="3602">
        <row r="5">
          <cell r="I5">
            <v>0</v>
          </cell>
        </row>
      </sheetData>
      <sheetData sheetId="3603">
        <row r="5">
          <cell r="I5">
            <v>0</v>
          </cell>
        </row>
      </sheetData>
      <sheetData sheetId="3604">
        <row r="5">
          <cell r="I5">
            <v>0</v>
          </cell>
        </row>
      </sheetData>
      <sheetData sheetId="3605">
        <row r="5">
          <cell r="I5">
            <v>0</v>
          </cell>
        </row>
      </sheetData>
      <sheetData sheetId="3606">
        <row r="5">
          <cell r="I5">
            <v>0</v>
          </cell>
        </row>
      </sheetData>
      <sheetData sheetId="3607">
        <row r="5">
          <cell r="I5">
            <v>0</v>
          </cell>
        </row>
      </sheetData>
      <sheetData sheetId="3608">
        <row r="5">
          <cell r="I5">
            <v>0</v>
          </cell>
        </row>
      </sheetData>
      <sheetData sheetId="3609">
        <row r="5">
          <cell r="I5">
            <v>0</v>
          </cell>
        </row>
      </sheetData>
      <sheetData sheetId="3610">
        <row r="5">
          <cell r="I5">
            <v>0</v>
          </cell>
        </row>
      </sheetData>
      <sheetData sheetId="3611">
        <row r="5">
          <cell r="I5">
            <v>0</v>
          </cell>
        </row>
      </sheetData>
      <sheetData sheetId="3612">
        <row r="5">
          <cell r="I5">
            <v>0</v>
          </cell>
        </row>
      </sheetData>
      <sheetData sheetId="3613">
        <row r="5">
          <cell r="I5">
            <v>0</v>
          </cell>
        </row>
      </sheetData>
      <sheetData sheetId="3614">
        <row r="5">
          <cell r="I5">
            <v>0</v>
          </cell>
        </row>
      </sheetData>
      <sheetData sheetId="3615">
        <row r="5">
          <cell r="I5">
            <v>0</v>
          </cell>
        </row>
      </sheetData>
      <sheetData sheetId="3616">
        <row r="5">
          <cell r="I5">
            <v>0</v>
          </cell>
        </row>
      </sheetData>
      <sheetData sheetId="3617">
        <row r="5">
          <cell r="I5">
            <v>0</v>
          </cell>
        </row>
      </sheetData>
      <sheetData sheetId="3618">
        <row r="5">
          <cell r="I5">
            <v>0</v>
          </cell>
        </row>
      </sheetData>
      <sheetData sheetId="3619">
        <row r="5">
          <cell r="I5">
            <v>0</v>
          </cell>
        </row>
      </sheetData>
      <sheetData sheetId="3620">
        <row r="5">
          <cell r="I5">
            <v>0</v>
          </cell>
        </row>
      </sheetData>
      <sheetData sheetId="3621">
        <row r="5">
          <cell r="I5">
            <v>0</v>
          </cell>
        </row>
      </sheetData>
      <sheetData sheetId="3622">
        <row r="5">
          <cell r="I5">
            <v>0</v>
          </cell>
        </row>
      </sheetData>
      <sheetData sheetId="3623">
        <row r="5">
          <cell r="I5">
            <v>0</v>
          </cell>
        </row>
      </sheetData>
      <sheetData sheetId="3624">
        <row r="5">
          <cell r="I5">
            <v>0</v>
          </cell>
        </row>
      </sheetData>
      <sheetData sheetId="3625">
        <row r="5">
          <cell r="I5">
            <v>0</v>
          </cell>
        </row>
      </sheetData>
      <sheetData sheetId="3626">
        <row r="5">
          <cell r="I5">
            <v>0</v>
          </cell>
        </row>
      </sheetData>
      <sheetData sheetId="3627">
        <row r="5">
          <cell r="I5">
            <v>0</v>
          </cell>
        </row>
      </sheetData>
      <sheetData sheetId="3628">
        <row r="5">
          <cell r="I5">
            <v>0</v>
          </cell>
        </row>
      </sheetData>
      <sheetData sheetId="3629">
        <row r="5">
          <cell r="I5">
            <v>0</v>
          </cell>
        </row>
      </sheetData>
      <sheetData sheetId="3630">
        <row r="5">
          <cell r="I5">
            <v>0</v>
          </cell>
        </row>
      </sheetData>
      <sheetData sheetId="3631">
        <row r="5">
          <cell r="I5">
            <v>0</v>
          </cell>
        </row>
      </sheetData>
      <sheetData sheetId="3632">
        <row r="5">
          <cell r="I5">
            <v>0</v>
          </cell>
        </row>
      </sheetData>
      <sheetData sheetId="3633">
        <row r="5">
          <cell r="I5">
            <v>0</v>
          </cell>
        </row>
      </sheetData>
      <sheetData sheetId="3634">
        <row r="5">
          <cell r="I5">
            <v>0</v>
          </cell>
        </row>
      </sheetData>
      <sheetData sheetId="3635">
        <row r="5">
          <cell r="I5">
            <v>0</v>
          </cell>
        </row>
      </sheetData>
      <sheetData sheetId="3636">
        <row r="5">
          <cell r="I5">
            <v>0</v>
          </cell>
        </row>
      </sheetData>
      <sheetData sheetId="3637">
        <row r="5">
          <cell r="I5">
            <v>0</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5">
          <cell r="I5">
            <v>0</v>
          </cell>
        </row>
      </sheetData>
      <sheetData sheetId="3642">
        <row r="5">
          <cell r="I5">
            <v>0</v>
          </cell>
        </row>
      </sheetData>
      <sheetData sheetId="3643">
        <row r="19">
          <cell r="J19">
            <v>1.0499999999999999E-3</v>
          </cell>
        </row>
      </sheetData>
      <sheetData sheetId="3644">
        <row r="19">
          <cell r="J19">
            <v>1.0499999999999999E-3</v>
          </cell>
        </row>
      </sheetData>
      <sheetData sheetId="3645">
        <row r="5">
          <cell r="I5">
            <v>0</v>
          </cell>
        </row>
      </sheetData>
      <sheetData sheetId="3646">
        <row r="5">
          <cell r="I5">
            <v>0</v>
          </cell>
        </row>
      </sheetData>
      <sheetData sheetId="3647">
        <row r="19">
          <cell r="J19">
            <v>1.0499999999999999E-3</v>
          </cell>
        </row>
      </sheetData>
      <sheetData sheetId="3648">
        <row r="5">
          <cell r="I5">
            <v>0</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5">
          <cell r="I5">
            <v>0</v>
          </cell>
        </row>
      </sheetData>
      <sheetData sheetId="3654">
        <row r="5">
          <cell r="I5">
            <v>0</v>
          </cell>
        </row>
      </sheetData>
      <sheetData sheetId="3655">
        <row r="5">
          <cell r="I5">
            <v>0</v>
          </cell>
        </row>
      </sheetData>
      <sheetData sheetId="3656">
        <row r="5">
          <cell r="I5">
            <v>0</v>
          </cell>
        </row>
      </sheetData>
      <sheetData sheetId="3657">
        <row r="5">
          <cell r="I5">
            <v>0</v>
          </cell>
        </row>
      </sheetData>
      <sheetData sheetId="3658">
        <row r="19">
          <cell r="J19">
            <v>1.0499999999999999E-3</v>
          </cell>
        </row>
      </sheetData>
      <sheetData sheetId="3659">
        <row r="19">
          <cell r="J19">
            <v>1.0499999999999999E-3</v>
          </cell>
        </row>
      </sheetData>
      <sheetData sheetId="3660">
        <row r="5">
          <cell r="I5">
            <v>0</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5">
          <cell r="I5">
            <v>0</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5">
          <cell r="I5">
            <v>0</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5">
          <cell r="I5">
            <v>0</v>
          </cell>
        </row>
      </sheetData>
      <sheetData sheetId="3802">
        <row r="5">
          <cell r="I5">
            <v>0</v>
          </cell>
        </row>
      </sheetData>
      <sheetData sheetId="3803">
        <row r="5">
          <cell r="I5">
            <v>0</v>
          </cell>
        </row>
      </sheetData>
      <sheetData sheetId="3804">
        <row r="5">
          <cell r="I5">
            <v>0</v>
          </cell>
        </row>
      </sheetData>
      <sheetData sheetId="3805">
        <row r="5">
          <cell r="I5">
            <v>0</v>
          </cell>
        </row>
      </sheetData>
      <sheetData sheetId="3806">
        <row r="5">
          <cell r="I5">
            <v>0</v>
          </cell>
        </row>
      </sheetData>
      <sheetData sheetId="3807">
        <row r="5">
          <cell r="I5">
            <v>0</v>
          </cell>
        </row>
      </sheetData>
      <sheetData sheetId="3808">
        <row r="5">
          <cell r="I5">
            <v>0</v>
          </cell>
        </row>
      </sheetData>
      <sheetData sheetId="3809">
        <row r="5">
          <cell r="I5">
            <v>0</v>
          </cell>
        </row>
      </sheetData>
      <sheetData sheetId="3810">
        <row r="5">
          <cell r="I5">
            <v>0</v>
          </cell>
        </row>
      </sheetData>
      <sheetData sheetId="3811">
        <row r="5">
          <cell r="I5">
            <v>0</v>
          </cell>
        </row>
      </sheetData>
      <sheetData sheetId="3812">
        <row r="5">
          <cell r="I5">
            <v>0</v>
          </cell>
        </row>
      </sheetData>
      <sheetData sheetId="3813">
        <row r="5">
          <cell r="I5">
            <v>0</v>
          </cell>
        </row>
      </sheetData>
      <sheetData sheetId="3814">
        <row r="5">
          <cell r="I5">
            <v>0</v>
          </cell>
        </row>
      </sheetData>
      <sheetData sheetId="3815">
        <row r="5">
          <cell r="I5">
            <v>0</v>
          </cell>
        </row>
      </sheetData>
      <sheetData sheetId="3816">
        <row r="5">
          <cell r="I5">
            <v>0</v>
          </cell>
        </row>
      </sheetData>
      <sheetData sheetId="3817">
        <row r="5">
          <cell r="I5">
            <v>0</v>
          </cell>
        </row>
      </sheetData>
      <sheetData sheetId="3818">
        <row r="5">
          <cell r="I5">
            <v>0</v>
          </cell>
        </row>
      </sheetData>
      <sheetData sheetId="3819">
        <row r="5">
          <cell r="I5">
            <v>0</v>
          </cell>
        </row>
      </sheetData>
      <sheetData sheetId="3820">
        <row r="5">
          <cell r="I5">
            <v>0</v>
          </cell>
        </row>
      </sheetData>
      <sheetData sheetId="3821">
        <row r="5">
          <cell r="I5">
            <v>0</v>
          </cell>
        </row>
      </sheetData>
      <sheetData sheetId="3822">
        <row r="5">
          <cell r="I5">
            <v>0</v>
          </cell>
        </row>
      </sheetData>
      <sheetData sheetId="3823">
        <row r="5">
          <cell r="I5">
            <v>0</v>
          </cell>
        </row>
      </sheetData>
      <sheetData sheetId="3824">
        <row r="5">
          <cell r="I5">
            <v>0</v>
          </cell>
        </row>
      </sheetData>
      <sheetData sheetId="3825">
        <row r="5">
          <cell r="I5">
            <v>0</v>
          </cell>
        </row>
      </sheetData>
      <sheetData sheetId="3826">
        <row r="5">
          <cell r="I5">
            <v>0</v>
          </cell>
        </row>
      </sheetData>
      <sheetData sheetId="3827">
        <row r="5">
          <cell r="I5">
            <v>0</v>
          </cell>
        </row>
      </sheetData>
      <sheetData sheetId="3828">
        <row r="5">
          <cell r="I5">
            <v>0</v>
          </cell>
        </row>
      </sheetData>
      <sheetData sheetId="3829">
        <row r="5">
          <cell r="I5">
            <v>0</v>
          </cell>
        </row>
      </sheetData>
      <sheetData sheetId="3830">
        <row r="5">
          <cell r="I5">
            <v>0</v>
          </cell>
        </row>
      </sheetData>
      <sheetData sheetId="3831">
        <row r="5">
          <cell r="I5">
            <v>0</v>
          </cell>
        </row>
      </sheetData>
      <sheetData sheetId="3832">
        <row r="5">
          <cell r="I5">
            <v>0</v>
          </cell>
        </row>
      </sheetData>
      <sheetData sheetId="3833">
        <row r="5">
          <cell r="I5">
            <v>0</v>
          </cell>
        </row>
      </sheetData>
      <sheetData sheetId="3834">
        <row r="5">
          <cell r="I5">
            <v>0</v>
          </cell>
        </row>
      </sheetData>
      <sheetData sheetId="3835">
        <row r="5">
          <cell r="I5">
            <v>0</v>
          </cell>
        </row>
      </sheetData>
      <sheetData sheetId="3836">
        <row r="5">
          <cell r="I5">
            <v>0</v>
          </cell>
        </row>
      </sheetData>
      <sheetData sheetId="3837">
        <row r="5">
          <cell r="I5">
            <v>0</v>
          </cell>
        </row>
      </sheetData>
      <sheetData sheetId="3838">
        <row r="5">
          <cell r="I5">
            <v>0</v>
          </cell>
        </row>
      </sheetData>
      <sheetData sheetId="3839">
        <row r="5">
          <cell r="I5">
            <v>0</v>
          </cell>
        </row>
      </sheetData>
      <sheetData sheetId="3840">
        <row r="5">
          <cell r="I5">
            <v>0</v>
          </cell>
        </row>
      </sheetData>
      <sheetData sheetId="3841">
        <row r="5">
          <cell r="I5">
            <v>0</v>
          </cell>
        </row>
      </sheetData>
      <sheetData sheetId="3842">
        <row r="5">
          <cell r="I5">
            <v>0</v>
          </cell>
        </row>
      </sheetData>
      <sheetData sheetId="3843">
        <row r="5">
          <cell r="I5">
            <v>0</v>
          </cell>
        </row>
      </sheetData>
      <sheetData sheetId="3844">
        <row r="5">
          <cell r="I5">
            <v>0</v>
          </cell>
        </row>
      </sheetData>
      <sheetData sheetId="3845">
        <row r="5">
          <cell r="I5">
            <v>0</v>
          </cell>
        </row>
      </sheetData>
      <sheetData sheetId="3846">
        <row r="5">
          <cell r="I5">
            <v>0</v>
          </cell>
        </row>
      </sheetData>
      <sheetData sheetId="3847">
        <row r="5">
          <cell r="I5">
            <v>0</v>
          </cell>
        </row>
      </sheetData>
      <sheetData sheetId="3848">
        <row r="5">
          <cell r="I5">
            <v>0</v>
          </cell>
        </row>
      </sheetData>
      <sheetData sheetId="3849">
        <row r="5">
          <cell r="I5">
            <v>0</v>
          </cell>
        </row>
      </sheetData>
      <sheetData sheetId="3850">
        <row r="5">
          <cell r="I5">
            <v>0</v>
          </cell>
        </row>
      </sheetData>
      <sheetData sheetId="3851">
        <row r="5">
          <cell r="I5">
            <v>0</v>
          </cell>
        </row>
      </sheetData>
      <sheetData sheetId="3852">
        <row r="5">
          <cell r="I5">
            <v>0</v>
          </cell>
        </row>
      </sheetData>
      <sheetData sheetId="3853">
        <row r="5">
          <cell r="I5">
            <v>0</v>
          </cell>
        </row>
      </sheetData>
      <sheetData sheetId="3854">
        <row r="5">
          <cell r="I5">
            <v>0</v>
          </cell>
        </row>
      </sheetData>
      <sheetData sheetId="3855">
        <row r="5">
          <cell r="I5">
            <v>0</v>
          </cell>
        </row>
      </sheetData>
      <sheetData sheetId="3856">
        <row r="5">
          <cell r="I5">
            <v>0</v>
          </cell>
        </row>
      </sheetData>
      <sheetData sheetId="3857">
        <row r="5">
          <cell r="I5">
            <v>0</v>
          </cell>
        </row>
      </sheetData>
      <sheetData sheetId="3858">
        <row r="5">
          <cell r="I5">
            <v>0</v>
          </cell>
        </row>
      </sheetData>
      <sheetData sheetId="3859">
        <row r="5">
          <cell r="I5">
            <v>0</v>
          </cell>
        </row>
      </sheetData>
      <sheetData sheetId="3860">
        <row r="5">
          <cell r="I5">
            <v>0</v>
          </cell>
        </row>
      </sheetData>
      <sheetData sheetId="3861">
        <row r="5">
          <cell r="I5">
            <v>0</v>
          </cell>
        </row>
      </sheetData>
      <sheetData sheetId="3862">
        <row r="5">
          <cell r="I5">
            <v>0</v>
          </cell>
        </row>
      </sheetData>
      <sheetData sheetId="3863">
        <row r="5">
          <cell r="I5">
            <v>0</v>
          </cell>
        </row>
      </sheetData>
      <sheetData sheetId="3864">
        <row r="5">
          <cell r="I5">
            <v>0</v>
          </cell>
        </row>
      </sheetData>
      <sheetData sheetId="3865">
        <row r="5">
          <cell r="I5">
            <v>0</v>
          </cell>
        </row>
      </sheetData>
      <sheetData sheetId="3866">
        <row r="5">
          <cell r="I5">
            <v>0</v>
          </cell>
        </row>
      </sheetData>
      <sheetData sheetId="3867">
        <row r="5">
          <cell r="I5">
            <v>0</v>
          </cell>
        </row>
      </sheetData>
      <sheetData sheetId="3868">
        <row r="5">
          <cell r="I5">
            <v>0</v>
          </cell>
        </row>
      </sheetData>
      <sheetData sheetId="3869">
        <row r="5">
          <cell r="I5">
            <v>0</v>
          </cell>
        </row>
      </sheetData>
      <sheetData sheetId="3870">
        <row r="5">
          <cell r="I5">
            <v>0</v>
          </cell>
        </row>
      </sheetData>
      <sheetData sheetId="3871">
        <row r="5">
          <cell r="I5">
            <v>0</v>
          </cell>
        </row>
      </sheetData>
      <sheetData sheetId="3872">
        <row r="5">
          <cell r="I5">
            <v>0</v>
          </cell>
        </row>
      </sheetData>
      <sheetData sheetId="3873">
        <row r="5">
          <cell r="I5">
            <v>0</v>
          </cell>
        </row>
      </sheetData>
      <sheetData sheetId="3874">
        <row r="5">
          <cell r="I5">
            <v>0</v>
          </cell>
        </row>
      </sheetData>
      <sheetData sheetId="3875">
        <row r="5">
          <cell r="I5">
            <v>0</v>
          </cell>
        </row>
      </sheetData>
      <sheetData sheetId="3876">
        <row r="5">
          <cell r="I5">
            <v>0</v>
          </cell>
        </row>
      </sheetData>
      <sheetData sheetId="3877">
        <row r="5">
          <cell r="I5">
            <v>0</v>
          </cell>
        </row>
      </sheetData>
      <sheetData sheetId="3878">
        <row r="5">
          <cell r="I5">
            <v>0</v>
          </cell>
        </row>
      </sheetData>
      <sheetData sheetId="3879">
        <row r="5">
          <cell r="I5">
            <v>0</v>
          </cell>
        </row>
      </sheetData>
      <sheetData sheetId="3880">
        <row r="5">
          <cell r="I5">
            <v>0</v>
          </cell>
        </row>
      </sheetData>
      <sheetData sheetId="3881">
        <row r="5">
          <cell r="I5">
            <v>0</v>
          </cell>
        </row>
      </sheetData>
      <sheetData sheetId="3882">
        <row r="5">
          <cell r="I5">
            <v>0</v>
          </cell>
        </row>
      </sheetData>
      <sheetData sheetId="3883">
        <row r="5">
          <cell r="I5">
            <v>0</v>
          </cell>
        </row>
      </sheetData>
      <sheetData sheetId="3884">
        <row r="5">
          <cell r="I5">
            <v>0</v>
          </cell>
        </row>
      </sheetData>
      <sheetData sheetId="3885">
        <row r="5">
          <cell r="I5">
            <v>0</v>
          </cell>
        </row>
      </sheetData>
      <sheetData sheetId="3886">
        <row r="5">
          <cell r="I5">
            <v>0</v>
          </cell>
        </row>
      </sheetData>
      <sheetData sheetId="3887">
        <row r="5">
          <cell r="I5">
            <v>0</v>
          </cell>
        </row>
      </sheetData>
      <sheetData sheetId="3888">
        <row r="5">
          <cell r="I5">
            <v>0</v>
          </cell>
        </row>
      </sheetData>
      <sheetData sheetId="3889">
        <row r="5">
          <cell r="I5">
            <v>0</v>
          </cell>
        </row>
      </sheetData>
      <sheetData sheetId="3890">
        <row r="5">
          <cell r="I5">
            <v>0</v>
          </cell>
        </row>
      </sheetData>
      <sheetData sheetId="3891">
        <row r="5">
          <cell r="I5">
            <v>0</v>
          </cell>
        </row>
      </sheetData>
      <sheetData sheetId="3892">
        <row r="5">
          <cell r="I5">
            <v>0</v>
          </cell>
        </row>
      </sheetData>
      <sheetData sheetId="3893">
        <row r="5">
          <cell r="I5">
            <v>0</v>
          </cell>
        </row>
      </sheetData>
      <sheetData sheetId="3894">
        <row r="5">
          <cell r="I5">
            <v>0</v>
          </cell>
        </row>
      </sheetData>
      <sheetData sheetId="3895">
        <row r="5">
          <cell r="I5">
            <v>0</v>
          </cell>
        </row>
      </sheetData>
      <sheetData sheetId="3896">
        <row r="5">
          <cell r="I5">
            <v>0</v>
          </cell>
        </row>
      </sheetData>
      <sheetData sheetId="3897">
        <row r="5">
          <cell r="I5">
            <v>0</v>
          </cell>
        </row>
      </sheetData>
      <sheetData sheetId="3898">
        <row r="5">
          <cell r="I5">
            <v>0</v>
          </cell>
        </row>
      </sheetData>
      <sheetData sheetId="3899">
        <row r="5">
          <cell r="I5">
            <v>0</v>
          </cell>
        </row>
      </sheetData>
      <sheetData sheetId="3900">
        <row r="5">
          <cell r="I5">
            <v>0</v>
          </cell>
        </row>
      </sheetData>
      <sheetData sheetId="3901">
        <row r="5">
          <cell r="I5">
            <v>0</v>
          </cell>
        </row>
      </sheetData>
      <sheetData sheetId="3902">
        <row r="5">
          <cell r="I5">
            <v>0</v>
          </cell>
        </row>
      </sheetData>
      <sheetData sheetId="3903">
        <row r="5">
          <cell r="I5">
            <v>0</v>
          </cell>
        </row>
      </sheetData>
      <sheetData sheetId="3904">
        <row r="5">
          <cell r="I5">
            <v>0</v>
          </cell>
        </row>
      </sheetData>
      <sheetData sheetId="3905">
        <row r="5">
          <cell r="I5">
            <v>0</v>
          </cell>
        </row>
      </sheetData>
      <sheetData sheetId="3906">
        <row r="5">
          <cell r="I5">
            <v>0</v>
          </cell>
        </row>
      </sheetData>
      <sheetData sheetId="3907">
        <row r="5">
          <cell r="I5">
            <v>0</v>
          </cell>
        </row>
      </sheetData>
      <sheetData sheetId="3908">
        <row r="5">
          <cell r="I5">
            <v>0</v>
          </cell>
        </row>
      </sheetData>
      <sheetData sheetId="3909">
        <row r="5">
          <cell r="I5">
            <v>0</v>
          </cell>
        </row>
      </sheetData>
      <sheetData sheetId="3910">
        <row r="5">
          <cell r="I5">
            <v>0</v>
          </cell>
        </row>
      </sheetData>
      <sheetData sheetId="3911">
        <row r="5">
          <cell r="I5">
            <v>0</v>
          </cell>
        </row>
      </sheetData>
      <sheetData sheetId="3912">
        <row r="5">
          <cell r="I5">
            <v>0</v>
          </cell>
        </row>
      </sheetData>
      <sheetData sheetId="3913">
        <row r="5">
          <cell r="I5">
            <v>0</v>
          </cell>
        </row>
      </sheetData>
      <sheetData sheetId="3914">
        <row r="5">
          <cell r="I5">
            <v>0</v>
          </cell>
        </row>
      </sheetData>
      <sheetData sheetId="3915">
        <row r="5">
          <cell r="I5">
            <v>0</v>
          </cell>
        </row>
      </sheetData>
      <sheetData sheetId="3916">
        <row r="5">
          <cell r="I5">
            <v>0</v>
          </cell>
        </row>
      </sheetData>
      <sheetData sheetId="3917">
        <row r="5">
          <cell r="I5">
            <v>0</v>
          </cell>
        </row>
      </sheetData>
      <sheetData sheetId="3918">
        <row r="5">
          <cell r="I5">
            <v>0</v>
          </cell>
        </row>
      </sheetData>
      <sheetData sheetId="3919">
        <row r="5">
          <cell r="I5">
            <v>0</v>
          </cell>
        </row>
      </sheetData>
      <sheetData sheetId="3920">
        <row r="5">
          <cell r="I5">
            <v>0</v>
          </cell>
        </row>
      </sheetData>
      <sheetData sheetId="3921">
        <row r="5">
          <cell r="I5">
            <v>0</v>
          </cell>
        </row>
      </sheetData>
      <sheetData sheetId="3922">
        <row r="5">
          <cell r="I5">
            <v>0</v>
          </cell>
        </row>
      </sheetData>
      <sheetData sheetId="3923">
        <row r="5">
          <cell r="I5">
            <v>0</v>
          </cell>
        </row>
      </sheetData>
      <sheetData sheetId="3924">
        <row r="5">
          <cell r="I5">
            <v>0</v>
          </cell>
        </row>
      </sheetData>
      <sheetData sheetId="3925">
        <row r="5">
          <cell r="I5">
            <v>0</v>
          </cell>
        </row>
      </sheetData>
      <sheetData sheetId="3926">
        <row r="5">
          <cell r="I5">
            <v>0</v>
          </cell>
        </row>
      </sheetData>
      <sheetData sheetId="3927">
        <row r="5">
          <cell r="I5">
            <v>0</v>
          </cell>
        </row>
      </sheetData>
      <sheetData sheetId="3928">
        <row r="5">
          <cell r="I5">
            <v>0</v>
          </cell>
        </row>
      </sheetData>
      <sheetData sheetId="3929">
        <row r="5">
          <cell r="I5">
            <v>0</v>
          </cell>
        </row>
      </sheetData>
      <sheetData sheetId="3930">
        <row r="5">
          <cell r="I5">
            <v>0</v>
          </cell>
        </row>
      </sheetData>
      <sheetData sheetId="3931">
        <row r="5">
          <cell r="I5">
            <v>0</v>
          </cell>
        </row>
      </sheetData>
      <sheetData sheetId="3932">
        <row r="5">
          <cell r="I5">
            <v>0</v>
          </cell>
        </row>
      </sheetData>
      <sheetData sheetId="3933">
        <row r="5">
          <cell r="I5">
            <v>0</v>
          </cell>
        </row>
      </sheetData>
      <sheetData sheetId="3934">
        <row r="5">
          <cell r="I5">
            <v>0</v>
          </cell>
        </row>
      </sheetData>
      <sheetData sheetId="3935">
        <row r="5">
          <cell r="I5">
            <v>0</v>
          </cell>
        </row>
      </sheetData>
      <sheetData sheetId="3936">
        <row r="5">
          <cell r="I5">
            <v>0</v>
          </cell>
        </row>
      </sheetData>
      <sheetData sheetId="3937">
        <row r="5">
          <cell r="I5">
            <v>0</v>
          </cell>
        </row>
      </sheetData>
      <sheetData sheetId="3938">
        <row r="5">
          <cell r="I5">
            <v>0</v>
          </cell>
        </row>
      </sheetData>
      <sheetData sheetId="3939">
        <row r="5">
          <cell r="I5">
            <v>0</v>
          </cell>
        </row>
      </sheetData>
      <sheetData sheetId="3940">
        <row r="5">
          <cell r="I5">
            <v>0</v>
          </cell>
        </row>
      </sheetData>
      <sheetData sheetId="3941">
        <row r="5">
          <cell r="I5">
            <v>0</v>
          </cell>
        </row>
      </sheetData>
      <sheetData sheetId="3942">
        <row r="5">
          <cell r="I5">
            <v>0</v>
          </cell>
        </row>
      </sheetData>
      <sheetData sheetId="3943">
        <row r="5">
          <cell r="I5">
            <v>0</v>
          </cell>
        </row>
      </sheetData>
      <sheetData sheetId="3944">
        <row r="5">
          <cell r="I5">
            <v>0</v>
          </cell>
        </row>
      </sheetData>
      <sheetData sheetId="3945">
        <row r="5">
          <cell r="I5">
            <v>0</v>
          </cell>
        </row>
      </sheetData>
      <sheetData sheetId="3946">
        <row r="5">
          <cell r="I5">
            <v>0</v>
          </cell>
        </row>
      </sheetData>
      <sheetData sheetId="3947">
        <row r="5">
          <cell r="I5">
            <v>0</v>
          </cell>
        </row>
      </sheetData>
      <sheetData sheetId="3948">
        <row r="5">
          <cell r="I5">
            <v>0</v>
          </cell>
        </row>
      </sheetData>
      <sheetData sheetId="3949">
        <row r="5">
          <cell r="I5">
            <v>0</v>
          </cell>
        </row>
      </sheetData>
      <sheetData sheetId="3950">
        <row r="5">
          <cell r="I5">
            <v>0</v>
          </cell>
        </row>
      </sheetData>
      <sheetData sheetId="3951">
        <row r="5">
          <cell r="I5">
            <v>0</v>
          </cell>
        </row>
      </sheetData>
      <sheetData sheetId="3952">
        <row r="5">
          <cell r="I5">
            <v>0</v>
          </cell>
        </row>
      </sheetData>
      <sheetData sheetId="3953">
        <row r="5">
          <cell r="I5">
            <v>0</v>
          </cell>
        </row>
      </sheetData>
      <sheetData sheetId="3954">
        <row r="5">
          <cell r="I5">
            <v>0</v>
          </cell>
        </row>
      </sheetData>
      <sheetData sheetId="3955">
        <row r="5">
          <cell r="I5">
            <v>0</v>
          </cell>
        </row>
      </sheetData>
      <sheetData sheetId="3956">
        <row r="5">
          <cell r="I5">
            <v>0</v>
          </cell>
        </row>
      </sheetData>
      <sheetData sheetId="3957">
        <row r="5">
          <cell r="I5">
            <v>0</v>
          </cell>
        </row>
      </sheetData>
      <sheetData sheetId="3958">
        <row r="5">
          <cell r="I5">
            <v>0</v>
          </cell>
        </row>
      </sheetData>
      <sheetData sheetId="3959">
        <row r="5">
          <cell r="I5">
            <v>0</v>
          </cell>
        </row>
      </sheetData>
      <sheetData sheetId="3960">
        <row r="5">
          <cell r="I5">
            <v>0</v>
          </cell>
        </row>
      </sheetData>
      <sheetData sheetId="3961">
        <row r="5">
          <cell r="I5">
            <v>0</v>
          </cell>
        </row>
      </sheetData>
      <sheetData sheetId="3962">
        <row r="5">
          <cell r="I5">
            <v>0</v>
          </cell>
        </row>
      </sheetData>
      <sheetData sheetId="3963">
        <row r="5">
          <cell r="I5">
            <v>0</v>
          </cell>
        </row>
      </sheetData>
      <sheetData sheetId="3964">
        <row r="5">
          <cell r="I5">
            <v>0</v>
          </cell>
        </row>
      </sheetData>
      <sheetData sheetId="3965">
        <row r="5">
          <cell r="I5">
            <v>0</v>
          </cell>
        </row>
      </sheetData>
      <sheetData sheetId="3966">
        <row r="5">
          <cell r="I5">
            <v>0</v>
          </cell>
        </row>
      </sheetData>
      <sheetData sheetId="3967">
        <row r="5">
          <cell r="I5">
            <v>0</v>
          </cell>
        </row>
      </sheetData>
      <sheetData sheetId="3968">
        <row r="5">
          <cell r="I5">
            <v>0</v>
          </cell>
        </row>
      </sheetData>
      <sheetData sheetId="3969">
        <row r="5">
          <cell r="I5">
            <v>0</v>
          </cell>
        </row>
      </sheetData>
      <sheetData sheetId="3970">
        <row r="5">
          <cell r="I5">
            <v>0</v>
          </cell>
        </row>
      </sheetData>
      <sheetData sheetId="3971">
        <row r="5">
          <cell r="I5">
            <v>0</v>
          </cell>
        </row>
      </sheetData>
      <sheetData sheetId="3972">
        <row r="5">
          <cell r="I5">
            <v>0</v>
          </cell>
        </row>
      </sheetData>
      <sheetData sheetId="3973">
        <row r="5">
          <cell r="I5">
            <v>0</v>
          </cell>
        </row>
      </sheetData>
      <sheetData sheetId="3974">
        <row r="5">
          <cell r="I5">
            <v>0</v>
          </cell>
        </row>
      </sheetData>
      <sheetData sheetId="3975">
        <row r="5">
          <cell r="I5">
            <v>0</v>
          </cell>
        </row>
      </sheetData>
      <sheetData sheetId="3976">
        <row r="5">
          <cell r="I5">
            <v>0</v>
          </cell>
        </row>
      </sheetData>
      <sheetData sheetId="3977">
        <row r="5">
          <cell r="I5">
            <v>0</v>
          </cell>
        </row>
      </sheetData>
      <sheetData sheetId="3978">
        <row r="5">
          <cell r="I5">
            <v>0</v>
          </cell>
        </row>
      </sheetData>
      <sheetData sheetId="3979">
        <row r="5">
          <cell r="I5">
            <v>0</v>
          </cell>
        </row>
      </sheetData>
      <sheetData sheetId="3980">
        <row r="5">
          <cell r="I5">
            <v>0</v>
          </cell>
        </row>
      </sheetData>
      <sheetData sheetId="3981">
        <row r="5">
          <cell r="I5">
            <v>0</v>
          </cell>
        </row>
      </sheetData>
      <sheetData sheetId="3982">
        <row r="5">
          <cell r="I5">
            <v>0</v>
          </cell>
        </row>
      </sheetData>
      <sheetData sheetId="3983">
        <row r="5">
          <cell r="I5">
            <v>0</v>
          </cell>
        </row>
      </sheetData>
      <sheetData sheetId="3984">
        <row r="5">
          <cell r="I5">
            <v>0</v>
          </cell>
        </row>
      </sheetData>
      <sheetData sheetId="3985">
        <row r="5">
          <cell r="I5">
            <v>0</v>
          </cell>
        </row>
      </sheetData>
      <sheetData sheetId="3986">
        <row r="5">
          <cell r="I5">
            <v>0</v>
          </cell>
        </row>
      </sheetData>
      <sheetData sheetId="3987">
        <row r="5">
          <cell r="I5">
            <v>0</v>
          </cell>
        </row>
      </sheetData>
      <sheetData sheetId="3988">
        <row r="5">
          <cell r="I5">
            <v>0</v>
          </cell>
        </row>
      </sheetData>
      <sheetData sheetId="3989">
        <row r="5">
          <cell r="I5">
            <v>0</v>
          </cell>
        </row>
      </sheetData>
      <sheetData sheetId="3990">
        <row r="5">
          <cell r="I5">
            <v>0</v>
          </cell>
        </row>
      </sheetData>
      <sheetData sheetId="3991">
        <row r="5">
          <cell r="I5">
            <v>0</v>
          </cell>
        </row>
      </sheetData>
      <sheetData sheetId="3992">
        <row r="5">
          <cell r="I5">
            <v>0</v>
          </cell>
        </row>
      </sheetData>
      <sheetData sheetId="3993">
        <row r="5">
          <cell r="I5">
            <v>0</v>
          </cell>
        </row>
      </sheetData>
      <sheetData sheetId="3994">
        <row r="5">
          <cell r="I5">
            <v>0</v>
          </cell>
        </row>
      </sheetData>
      <sheetData sheetId="3995">
        <row r="5">
          <cell r="I5">
            <v>0</v>
          </cell>
        </row>
      </sheetData>
      <sheetData sheetId="3996">
        <row r="5">
          <cell r="I5">
            <v>0</v>
          </cell>
        </row>
      </sheetData>
      <sheetData sheetId="3997">
        <row r="5">
          <cell r="I5">
            <v>0</v>
          </cell>
        </row>
      </sheetData>
      <sheetData sheetId="3998">
        <row r="5">
          <cell r="I5">
            <v>0</v>
          </cell>
        </row>
      </sheetData>
      <sheetData sheetId="3999">
        <row r="5">
          <cell r="I5">
            <v>0</v>
          </cell>
        </row>
      </sheetData>
      <sheetData sheetId="4000">
        <row r="5">
          <cell r="I5">
            <v>0</v>
          </cell>
        </row>
      </sheetData>
      <sheetData sheetId="4001">
        <row r="5">
          <cell r="I5">
            <v>0</v>
          </cell>
        </row>
      </sheetData>
      <sheetData sheetId="4002">
        <row r="5">
          <cell r="I5">
            <v>0</v>
          </cell>
        </row>
      </sheetData>
      <sheetData sheetId="4003">
        <row r="5">
          <cell r="I5">
            <v>0</v>
          </cell>
        </row>
      </sheetData>
      <sheetData sheetId="4004">
        <row r="5">
          <cell r="I5">
            <v>0</v>
          </cell>
        </row>
      </sheetData>
      <sheetData sheetId="4005">
        <row r="5">
          <cell r="I5">
            <v>0</v>
          </cell>
        </row>
      </sheetData>
      <sheetData sheetId="4006">
        <row r="5">
          <cell r="I5">
            <v>0</v>
          </cell>
        </row>
      </sheetData>
      <sheetData sheetId="4007">
        <row r="5">
          <cell r="I5">
            <v>0</v>
          </cell>
        </row>
      </sheetData>
      <sheetData sheetId="4008">
        <row r="5">
          <cell r="I5">
            <v>0</v>
          </cell>
        </row>
      </sheetData>
      <sheetData sheetId="4009">
        <row r="5">
          <cell r="I5">
            <v>0</v>
          </cell>
        </row>
      </sheetData>
      <sheetData sheetId="4010">
        <row r="5">
          <cell r="I5">
            <v>0</v>
          </cell>
        </row>
      </sheetData>
      <sheetData sheetId="4011">
        <row r="5">
          <cell r="I5">
            <v>0</v>
          </cell>
        </row>
      </sheetData>
      <sheetData sheetId="4012">
        <row r="5">
          <cell r="I5">
            <v>0</v>
          </cell>
        </row>
      </sheetData>
      <sheetData sheetId="4013">
        <row r="5">
          <cell r="I5">
            <v>0</v>
          </cell>
        </row>
      </sheetData>
      <sheetData sheetId="4014">
        <row r="5">
          <cell r="I5">
            <v>0</v>
          </cell>
        </row>
      </sheetData>
      <sheetData sheetId="4015">
        <row r="5">
          <cell r="I5">
            <v>0</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5">
          <cell r="I5">
            <v>0</v>
          </cell>
        </row>
      </sheetData>
      <sheetData sheetId="4020">
        <row r="5">
          <cell r="I5">
            <v>0</v>
          </cell>
        </row>
      </sheetData>
      <sheetData sheetId="4021">
        <row r="19">
          <cell r="J19">
            <v>1.0499999999999999E-3</v>
          </cell>
        </row>
      </sheetData>
      <sheetData sheetId="4022">
        <row r="19">
          <cell r="J19">
            <v>1.0499999999999999E-3</v>
          </cell>
        </row>
      </sheetData>
      <sheetData sheetId="4023">
        <row r="5">
          <cell r="I5">
            <v>0</v>
          </cell>
        </row>
      </sheetData>
      <sheetData sheetId="4024">
        <row r="5">
          <cell r="I5">
            <v>0</v>
          </cell>
        </row>
      </sheetData>
      <sheetData sheetId="4025">
        <row r="19">
          <cell r="J19">
            <v>1.0499999999999999E-3</v>
          </cell>
        </row>
      </sheetData>
      <sheetData sheetId="4026">
        <row r="5">
          <cell r="I5">
            <v>0</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5">
          <cell r="I5">
            <v>0</v>
          </cell>
        </row>
      </sheetData>
      <sheetData sheetId="4032">
        <row r="5">
          <cell r="I5">
            <v>0</v>
          </cell>
        </row>
      </sheetData>
      <sheetData sheetId="4033">
        <row r="5">
          <cell r="I5">
            <v>0</v>
          </cell>
        </row>
      </sheetData>
      <sheetData sheetId="4034">
        <row r="5">
          <cell r="I5">
            <v>0</v>
          </cell>
        </row>
      </sheetData>
      <sheetData sheetId="4035">
        <row r="5">
          <cell r="I5">
            <v>0</v>
          </cell>
        </row>
      </sheetData>
      <sheetData sheetId="4036">
        <row r="19">
          <cell r="J19">
            <v>1.0499999999999999E-3</v>
          </cell>
        </row>
      </sheetData>
      <sheetData sheetId="4037">
        <row r="19">
          <cell r="J19">
            <v>1.0499999999999999E-3</v>
          </cell>
        </row>
      </sheetData>
      <sheetData sheetId="4038">
        <row r="5">
          <cell r="I5">
            <v>0</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5">
          <cell r="I5">
            <v>0</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5">
          <cell r="I5">
            <v>0</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5">
          <cell r="I5">
            <v>0</v>
          </cell>
        </row>
      </sheetData>
      <sheetData sheetId="4180">
        <row r="5">
          <cell r="I5">
            <v>0</v>
          </cell>
        </row>
      </sheetData>
      <sheetData sheetId="4181">
        <row r="5">
          <cell r="I5">
            <v>0</v>
          </cell>
        </row>
      </sheetData>
      <sheetData sheetId="4182">
        <row r="5">
          <cell r="I5">
            <v>0</v>
          </cell>
        </row>
      </sheetData>
      <sheetData sheetId="4183">
        <row r="5">
          <cell r="I5">
            <v>0</v>
          </cell>
        </row>
      </sheetData>
      <sheetData sheetId="4184">
        <row r="5">
          <cell r="I5">
            <v>0</v>
          </cell>
        </row>
      </sheetData>
      <sheetData sheetId="4185">
        <row r="5">
          <cell r="I5">
            <v>0</v>
          </cell>
        </row>
      </sheetData>
      <sheetData sheetId="4186">
        <row r="5">
          <cell r="I5">
            <v>0</v>
          </cell>
        </row>
      </sheetData>
      <sheetData sheetId="4187">
        <row r="5">
          <cell r="I5">
            <v>0</v>
          </cell>
        </row>
      </sheetData>
      <sheetData sheetId="4188">
        <row r="5">
          <cell r="I5">
            <v>0</v>
          </cell>
        </row>
      </sheetData>
      <sheetData sheetId="4189">
        <row r="5">
          <cell r="I5">
            <v>0</v>
          </cell>
        </row>
      </sheetData>
      <sheetData sheetId="4190">
        <row r="5">
          <cell r="I5">
            <v>0</v>
          </cell>
        </row>
      </sheetData>
      <sheetData sheetId="4191">
        <row r="5">
          <cell r="I5">
            <v>0</v>
          </cell>
        </row>
      </sheetData>
      <sheetData sheetId="4192">
        <row r="5">
          <cell r="I5">
            <v>0</v>
          </cell>
        </row>
      </sheetData>
      <sheetData sheetId="4193">
        <row r="5">
          <cell r="I5">
            <v>0</v>
          </cell>
        </row>
      </sheetData>
      <sheetData sheetId="4194">
        <row r="5">
          <cell r="I5">
            <v>0</v>
          </cell>
        </row>
      </sheetData>
      <sheetData sheetId="4195">
        <row r="5">
          <cell r="I5">
            <v>0</v>
          </cell>
        </row>
      </sheetData>
      <sheetData sheetId="4196">
        <row r="5">
          <cell r="I5">
            <v>0</v>
          </cell>
        </row>
      </sheetData>
      <sheetData sheetId="4197">
        <row r="5">
          <cell r="I5">
            <v>0</v>
          </cell>
        </row>
      </sheetData>
      <sheetData sheetId="4198">
        <row r="5">
          <cell r="I5">
            <v>0</v>
          </cell>
        </row>
      </sheetData>
      <sheetData sheetId="4199">
        <row r="5">
          <cell r="I5">
            <v>0</v>
          </cell>
        </row>
      </sheetData>
      <sheetData sheetId="4200">
        <row r="5">
          <cell r="I5">
            <v>0</v>
          </cell>
        </row>
      </sheetData>
      <sheetData sheetId="4201">
        <row r="5">
          <cell r="I5">
            <v>0</v>
          </cell>
        </row>
      </sheetData>
      <sheetData sheetId="4202">
        <row r="5">
          <cell r="I5">
            <v>0</v>
          </cell>
        </row>
      </sheetData>
      <sheetData sheetId="4203">
        <row r="5">
          <cell r="I5">
            <v>0</v>
          </cell>
        </row>
      </sheetData>
      <sheetData sheetId="4204">
        <row r="5">
          <cell r="I5">
            <v>0</v>
          </cell>
        </row>
      </sheetData>
      <sheetData sheetId="4205">
        <row r="5">
          <cell r="I5">
            <v>0</v>
          </cell>
        </row>
      </sheetData>
      <sheetData sheetId="4206">
        <row r="5">
          <cell r="I5">
            <v>0</v>
          </cell>
        </row>
      </sheetData>
      <sheetData sheetId="4207">
        <row r="5">
          <cell r="I5">
            <v>0</v>
          </cell>
        </row>
      </sheetData>
      <sheetData sheetId="4208">
        <row r="5">
          <cell r="I5">
            <v>0</v>
          </cell>
        </row>
      </sheetData>
      <sheetData sheetId="4209">
        <row r="5">
          <cell r="I5">
            <v>0</v>
          </cell>
        </row>
      </sheetData>
      <sheetData sheetId="4210">
        <row r="5">
          <cell r="I5">
            <v>0</v>
          </cell>
        </row>
      </sheetData>
      <sheetData sheetId="4211">
        <row r="5">
          <cell r="I5">
            <v>0</v>
          </cell>
        </row>
      </sheetData>
      <sheetData sheetId="4212">
        <row r="5">
          <cell r="I5">
            <v>0</v>
          </cell>
        </row>
      </sheetData>
      <sheetData sheetId="4213">
        <row r="5">
          <cell r="I5">
            <v>0</v>
          </cell>
        </row>
      </sheetData>
      <sheetData sheetId="4214">
        <row r="5">
          <cell r="I5">
            <v>0</v>
          </cell>
        </row>
      </sheetData>
      <sheetData sheetId="4215">
        <row r="5">
          <cell r="I5">
            <v>0</v>
          </cell>
        </row>
      </sheetData>
      <sheetData sheetId="4216">
        <row r="5">
          <cell r="I5">
            <v>0</v>
          </cell>
        </row>
      </sheetData>
      <sheetData sheetId="4217">
        <row r="5">
          <cell r="I5">
            <v>0</v>
          </cell>
        </row>
      </sheetData>
      <sheetData sheetId="4218">
        <row r="5">
          <cell r="I5">
            <v>0</v>
          </cell>
        </row>
      </sheetData>
      <sheetData sheetId="4219">
        <row r="5">
          <cell r="I5">
            <v>0</v>
          </cell>
        </row>
      </sheetData>
      <sheetData sheetId="4220">
        <row r="5">
          <cell r="I5">
            <v>0</v>
          </cell>
        </row>
      </sheetData>
      <sheetData sheetId="4221">
        <row r="5">
          <cell r="I5">
            <v>0</v>
          </cell>
        </row>
      </sheetData>
      <sheetData sheetId="4222">
        <row r="5">
          <cell r="I5">
            <v>0</v>
          </cell>
        </row>
      </sheetData>
      <sheetData sheetId="4223">
        <row r="5">
          <cell r="I5">
            <v>0</v>
          </cell>
        </row>
      </sheetData>
      <sheetData sheetId="4224">
        <row r="5">
          <cell r="I5">
            <v>0</v>
          </cell>
        </row>
      </sheetData>
      <sheetData sheetId="4225">
        <row r="5">
          <cell r="I5">
            <v>0</v>
          </cell>
        </row>
      </sheetData>
      <sheetData sheetId="4226">
        <row r="5">
          <cell r="I5">
            <v>0</v>
          </cell>
        </row>
      </sheetData>
      <sheetData sheetId="4227">
        <row r="5">
          <cell r="I5">
            <v>0</v>
          </cell>
        </row>
      </sheetData>
      <sheetData sheetId="4228">
        <row r="5">
          <cell r="I5">
            <v>0</v>
          </cell>
        </row>
      </sheetData>
      <sheetData sheetId="4229">
        <row r="5">
          <cell r="I5">
            <v>0</v>
          </cell>
        </row>
      </sheetData>
      <sheetData sheetId="4230">
        <row r="5">
          <cell r="I5">
            <v>0</v>
          </cell>
        </row>
      </sheetData>
      <sheetData sheetId="4231">
        <row r="5">
          <cell r="I5">
            <v>0</v>
          </cell>
        </row>
      </sheetData>
      <sheetData sheetId="4232">
        <row r="5">
          <cell r="I5">
            <v>0</v>
          </cell>
        </row>
      </sheetData>
      <sheetData sheetId="4233">
        <row r="5">
          <cell r="I5">
            <v>0</v>
          </cell>
        </row>
      </sheetData>
      <sheetData sheetId="4234">
        <row r="5">
          <cell r="I5">
            <v>0</v>
          </cell>
        </row>
      </sheetData>
      <sheetData sheetId="4235">
        <row r="5">
          <cell r="I5">
            <v>0</v>
          </cell>
        </row>
      </sheetData>
      <sheetData sheetId="4236">
        <row r="5">
          <cell r="I5">
            <v>0</v>
          </cell>
        </row>
      </sheetData>
      <sheetData sheetId="4237">
        <row r="5">
          <cell r="I5">
            <v>0</v>
          </cell>
        </row>
      </sheetData>
      <sheetData sheetId="4238">
        <row r="5">
          <cell r="I5">
            <v>0</v>
          </cell>
        </row>
      </sheetData>
      <sheetData sheetId="4239">
        <row r="5">
          <cell r="I5">
            <v>0</v>
          </cell>
        </row>
      </sheetData>
      <sheetData sheetId="4240">
        <row r="5">
          <cell r="I5">
            <v>0</v>
          </cell>
        </row>
      </sheetData>
      <sheetData sheetId="4241">
        <row r="5">
          <cell r="I5">
            <v>0</v>
          </cell>
        </row>
      </sheetData>
      <sheetData sheetId="4242">
        <row r="5">
          <cell r="I5">
            <v>0</v>
          </cell>
        </row>
      </sheetData>
      <sheetData sheetId="4243">
        <row r="5">
          <cell r="I5">
            <v>0</v>
          </cell>
        </row>
      </sheetData>
      <sheetData sheetId="4244">
        <row r="5">
          <cell r="I5">
            <v>0</v>
          </cell>
        </row>
      </sheetData>
      <sheetData sheetId="4245">
        <row r="5">
          <cell r="I5">
            <v>0</v>
          </cell>
        </row>
      </sheetData>
      <sheetData sheetId="4246">
        <row r="5">
          <cell r="I5">
            <v>0</v>
          </cell>
        </row>
      </sheetData>
      <sheetData sheetId="4247">
        <row r="5">
          <cell r="I5">
            <v>0</v>
          </cell>
        </row>
      </sheetData>
      <sheetData sheetId="4248">
        <row r="5">
          <cell r="I5">
            <v>0</v>
          </cell>
        </row>
      </sheetData>
      <sheetData sheetId="4249">
        <row r="5">
          <cell r="I5">
            <v>0</v>
          </cell>
        </row>
      </sheetData>
      <sheetData sheetId="4250">
        <row r="5">
          <cell r="I5">
            <v>0</v>
          </cell>
        </row>
      </sheetData>
      <sheetData sheetId="4251">
        <row r="5">
          <cell r="I5">
            <v>0</v>
          </cell>
        </row>
      </sheetData>
      <sheetData sheetId="4252">
        <row r="5">
          <cell r="I5">
            <v>0</v>
          </cell>
        </row>
      </sheetData>
      <sheetData sheetId="4253">
        <row r="5">
          <cell r="I5">
            <v>0</v>
          </cell>
        </row>
      </sheetData>
      <sheetData sheetId="4254">
        <row r="5">
          <cell r="I5">
            <v>0</v>
          </cell>
        </row>
      </sheetData>
      <sheetData sheetId="4255">
        <row r="5">
          <cell r="I5">
            <v>0</v>
          </cell>
        </row>
      </sheetData>
      <sheetData sheetId="4256">
        <row r="5">
          <cell r="I5">
            <v>0</v>
          </cell>
        </row>
      </sheetData>
      <sheetData sheetId="4257">
        <row r="5">
          <cell r="I5">
            <v>0</v>
          </cell>
        </row>
      </sheetData>
      <sheetData sheetId="4258">
        <row r="5">
          <cell r="I5">
            <v>0</v>
          </cell>
        </row>
      </sheetData>
      <sheetData sheetId="4259">
        <row r="5">
          <cell r="I5">
            <v>0</v>
          </cell>
        </row>
      </sheetData>
      <sheetData sheetId="4260">
        <row r="5">
          <cell r="I5">
            <v>0</v>
          </cell>
        </row>
      </sheetData>
      <sheetData sheetId="4261">
        <row r="5">
          <cell r="I5">
            <v>0</v>
          </cell>
        </row>
      </sheetData>
      <sheetData sheetId="4262">
        <row r="5">
          <cell r="I5">
            <v>0</v>
          </cell>
        </row>
      </sheetData>
      <sheetData sheetId="4263">
        <row r="5">
          <cell r="I5">
            <v>0</v>
          </cell>
        </row>
      </sheetData>
      <sheetData sheetId="4264">
        <row r="5">
          <cell r="I5">
            <v>0</v>
          </cell>
        </row>
      </sheetData>
      <sheetData sheetId="4265">
        <row r="5">
          <cell r="I5">
            <v>0</v>
          </cell>
        </row>
      </sheetData>
      <sheetData sheetId="4266">
        <row r="5">
          <cell r="I5">
            <v>0</v>
          </cell>
        </row>
      </sheetData>
      <sheetData sheetId="4267">
        <row r="5">
          <cell r="I5">
            <v>0</v>
          </cell>
        </row>
      </sheetData>
      <sheetData sheetId="4268">
        <row r="5">
          <cell r="I5">
            <v>0</v>
          </cell>
        </row>
      </sheetData>
      <sheetData sheetId="4269">
        <row r="5">
          <cell r="I5">
            <v>0</v>
          </cell>
        </row>
      </sheetData>
      <sheetData sheetId="4270">
        <row r="5">
          <cell r="I5">
            <v>0</v>
          </cell>
        </row>
      </sheetData>
      <sheetData sheetId="4271">
        <row r="5">
          <cell r="I5">
            <v>0</v>
          </cell>
        </row>
      </sheetData>
      <sheetData sheetId="4272">
        <row r="5">
          <cell r="I5">
            <v>0</v>
          </cell>
        </row>
      </sheetData>
      <sheetData sheetId="4273">
        <row r="5">
          <cell r="I5">
            <v>0</v>
          </cell>
        </row>
      </sheetData>
      <sheetData sheetId="4274">
        <row r="5">
          <cell r="I5">
            <v>0</v>
          </cell>
        </row>
      </sheetData>
      <sheetData sheetId="4275">
        <row r="5">
          <cell r="I5">
            <v>0</v>
          </cell>
        </row>
      </sheetData>
      <sheetData sheetId="4276">
        <row r="5">
          <cell r="I5">
            <v>0</v>
          </cell>
        </row>
      </sheetData>
      <sheetData sheetId="4277">
        <row r="5">
          <cell r="I5">
            <v>0</v>
          </cell>
        </row>
      </sheetData>
      <sheetData sheetId="4278">
        <row r="5">
          <cell r="I5">
            <v>0</v>
          </cell>
        </row>
      </sheetData>
      <sheetData sheetId="4279">
        <row r="5">
          <cell r="I5">
            <v>0</v>
          </cell>
        </row>
      </sheetData>
      <sheetData sheetId="4280">
        <row r="5">
          <cell r="I5">
            <v>0</v>
          </cell>
        </row>
      </sheetData>
      <sheetData sheetId="4281">
        <row r="5">
          <cell r="I5">
            <v>0</v>
          </cell>
        </row>
      </sheetData>
      <sheetData sheetId="4282">
        <row r="5">
          <cell r="I5">
            <v>0</v>
          </cell>
        </row>
      </sheetData>
      <sheetData sheetId="4283">
        <row r="5">
          <cell r="I5">
            <v>0</v>
          </cell>
        </row>
      </sheetData>
      <sheetData sheetId="4284">
        <row r="5">
          <cell r="I5">
            <v>0</v>
          </cell>
        </row>
      </sheetData>
      <sheetData sheetId="4285">
        <row r="5">
          <cell r="I5">
            <v>0</v>
          </cell>
        </row>
      </sheetData>
      <sheetData sheetId="4286">
        <row r="5">
          <cell r="I5">
            <v>0</v>
          </cell>
        </row>
      </sheetData>
      <sheetData sheetId="4287">
        <row r="5">
          <cell r="I5">
            <v>0</v>
          </cell>
        </row>
      </sheetData>
      <sheetData sheetId="4288">
        <row r="5">
          <cell r="I5">
            <v>0</v>
          </cell>
        </row>
      </sheetData>
      <sheetData sheetId="4289">
        <row r="5">
          <cell r="I5">
            <v>0</v>
          </cell>
        </row>
      </sheetData>
      <sheetData sheetId="4290">
        <row r="5">
          <cell r="I5">
            <v>0</v>
          </cell>
        </row>
      </sheetData>
      <sheetData sheetId="4291">
        <row r="5">
          <cell r="I5">
            <v>0</v>
          </cell>
        </row>
      </sheetData>
      <sheetData sheetId="4292">
        <row r="5">
          <cell r="I5">
            <v>0</v>
          </cell>
        </row>
      </sheetData>
      <sheetData sheetId="4293">
        <row r="5">
          <cell r="I5">
            <v>0</v>
          </cell>
        </row>
      </sheetData>
      <sheetData sheetId="4294">
        <row r="5">
          <cell r="I5">
            <v>0</v>
          </cell>
        </row>
      </sheetData>
      <sheetData sheetId="4295">
        <row r="5">
          <cell r="I5">
            <v>0</v>
          </cell>
        </row>
      </sheetData>
      <sheetData sheetId="4296">
        <row r="5">
          <cell r="I5">
            <v>0</v>
          </cell>
        </row>
      </sheetData>
      <sheetData sheetId="4297">
        <row r="5">
          <cell r="I5">
            <v>0</v>
          </cell>
        </row>
      </sheetData>
      <sheetData sheetId="4298">
        <row r="5">
          <cell r="I5">
            <v>0</v>
          </cell>
        </row>
      </sheetData>
      <sheetData sheetId="4299">
        <row r="5">
          <cell r="I5">
            <v>0</v>
          </cell>
        </row>
      </sheetData>
      <sheetData sheetId="4300">
        <row r="5">
          <cell r="I5">
            <v>0</v>
          </cell>
        </row>
      </sheetData>
      <sheetData sheetId="4301">
        <row r="5">
          <cell r="I5">
            <v>0</v>
          </cell>
        </row>
      </sheetData>
      <sheetData sheetId="4302">
        <row r="5">
          <cell r="I5">
            <v>0</v>
          </cell>
        </row>
      </sheetData>
      <sheetData sheetId="4303">
        <row r="5">
          <cell r="I5">
            <v>0</v>
          </cell>
        </row>
      </sheetData>
      <sheetData sheetId="4304">
        <row r="5">
          <cell r="I5">
            <v>0</v>
          </cell>
        </row>
      </sheetData>
      <sheetData sheetId="4305">
        <row r="5">
          <cell r="I5">
            <v>0</v>
          </cell>
        </row>
      </sheetData>
      <sheetData sheetId="4306">
        <row r="5">
          <cell r="I5">
            <v>0</v>
          </cell>
        </row>
      </sheetData>
      <sheetData sheetId="4307">
        <row r="5">
          <cell r="I5">
            <v>0</v>
          </cell>
        </row>
      </sheetData>
      <sheetData sheetId="4308">
        <row r="5">
          <cell r="I5">
            <v>0</v>
          </cell>
        </row>
      </sheetData>
      <sheetData sheetId="4309">
        <row r="5">
          <cell r="I5">
            <v>0</v>
          </cell>
        </row>
      </sheetData>
      <sheetData sheetId="4310">
        <row r="5">
          <cell r="I5">
            <v>0</v>
          </cell>
        </row>
      </sheetData>
      <sheetData sheetId="4311">
        <row r="5">
          <cell r="I5">
            <v>0</v>
          </cell>
        </row>
      </sheetData>
      <sheetData sheetId="4312">
        <row r="5">
          <cell r="I5">
            <v>0</v>
          </cell>
        </row>
      </sheetData>
      <sheetData sheetId="4313">
        <row r="5">
          <cell r="I5">
            <v>0</v>
          </cell>
        </row>
      </sheetData>
      <sheetData sheetId="4314">
        <row r="5">
          <cell r="I5">
            <v>0</v>
          </cell>
        </row>
      </sheetData>
      <sheetData sheetId="4315">
        <row r="5">
          <cell r="I5">
            <v>0</v>
          </cell>
        </row>
      </sheetData>
      <sheetData sheetId="4316">
        <row r="5">
          <cell r="I5">
            <v>0</v>
          </cell>
        </row>
      </sheetData>
      <sheetData sheetId="4317">
        <row r="5">
          <cell r="I5">
            <v>0</v>
          </cell>
        </row>
      </sheetData>
      <sheetData sheetId="4318">
        <row r="5">
          <cell r="I5">
            <v>0</v>
          </cell>
        </row>
      </sheetData>
      <sheetData sheetId="4319">
        <row r="5">
          <cell r="I5">
            <v>0</v>
          </cell>
        </row>
      </sheetData>
      <sheetData sheetId="4320">
        <row r="5">
          <cell r="I5">
            <v>0</v>
          </cell>
        </row>
      </sheetData>
      <sheetData sheetId="4321">
        <row r="5">
          <cell r="I5">
            <v>0</v>
          </cell>
        </row>
      </sheetData>
      <sheetData sheetId="4322">
        <row r="5">
          <cell r="I5">
            <v>0</v>
          </cell>
        </row>
      </sheetData>
      <sheetData sheetId="4323">
        <row r="5">
          <cell r="I5">
            <v>0</v>
          </cell>
        </row>
      </sheetData>
      <sheetData sheetId="4324">
        <row r="5">
          <cell r="I5">
            <v>0</v>
          </cell>
        </row>
      </sheetData>
      <sheetData sheetId="4325">
        <row r="5">
          <cell r="I5">
            <v>0</v>
          </cell>
        </row>
      </sheetData>
      <sheetData sheetId="4326">
        <row r="5">
          <cell r="I5">
            <v>0</v>
          </cell>
        </row>
      </sheetData>
      <sheetData sheetId="4327">
        <row r="5">
          <cell r="I5">
            <v>0</v>
          </cell>
        </row>
      </sheetData>
      <sheetData sheetId="4328">
        <row r="5">
          <cell r="I5">
            <v>0</v>
          </cell>
        </row>
      </sheetData>
      <sheetData sheetId="4329">
        <row r="5">
          <cell r="I5">
            <v>0</v>
          </cell>
        </row>
      </sheetData>
      <sheetData sheetId="4330">
        <row r="5">
          <cell r="I5">
            <v>0</v>
          </cell>
        </row>
      </sheetData>
      <sheetData sheetId="4331">
        <row r="5">
          <cell r="I5">
            <v>0</v>
          </cell>
        </row>
      </sheetData>
      <sheetData sheetId="4332">
        <row r="5">
          <cell r="I5">
            <v>0</v>
          </cell>
        </row>
      </sheetData>
      <sheetData sheetId="4333">
        <row r="5">
          <cell r="I5">
            <v>0</v>
          </cell>
        </row>
      </sheetData>
      <sheetData sheetId="4334">
        <row r="5">
          <cell r="I5">
            <v>0</v>
          </cell>
        </row>
      </sheetData>
      <sheetData sheetId="4335">
        <row r="5">
          <cell r="I5">
            <v>0</v>
          </cell>
        </row>
      </sheetData>
      <sheetData sheetId="4336">
        <row r="5">
          <cell r="I5">
            <v>0</v>
          </cell>
        </row>
      </sheetData>
      <sheetData sheetId="4337">
        <row r="5">
          <cell r="I5">
            <v>0</v>
          </cell>
        </row>
      </sheetData>
      <sheetData sheetId="4338">
        <row r="5">
          <cell r="I5">
            <v>0</v>
          </cell>
        </row>
      </sheetData>
      <sheetData sheetId="4339">
        <row r="5">
          <cell r="I5">
            <v>0</v>
          </cell>
        </row>
      </sheetData>
      <sheetData sheetId="4340">
        <row r="5">
          <cell r="I5">
            <v>0</v>
          </cell>
        </row>
      </sheetData>
      <sheetData sheetId="4341">
        <row r="5">
          <cell r="I5">
            <v>0</v>
          </cell>
        </row>
      </sheetData>
      <sheetData sheetId="4342">
        <row r="5">
          <cell r="I5">
            <v>0</v>
          </cell>
        </row>
      </sheetData>
      <sheetData sheetId="4343">
        <row r="5">
          <cell r="I5">
            <v>0</v>
          </cell>
        </row>
      </sheetData>
      <sheetData sheetId="4344">
        <row r="5">
          <cell r="I5">
            <v>0</v>
          </cell>
        </row>
      </sheetData>
      <sheetData sheetId="4345">
        <row r="5">
          <cell r="I5">
            <v>0</v>
          </cell>
        </row>
      </sheetData>
      <sheetData sheetId="4346">
        <row r="5">
          <cell r="I5">
            <v>0</v>
          </cell>
        </row>
      </sheetData>
      <sheetData sheetId="4347">
        <row r="5">
          <cell r="I5">
            <v>0</v>
          </cell>
        </row>
      </sheetData>
      <sheetData sheetId="4348">
        <row r="5">
          <cell r="I5">
            <v>0</v>
          </cell>
        </row>
      </sheetData>
      <sheetData sheetId="4349">
        <row r="5">
          <cell r="I5">
            <v>0</v>
          </cell>
        </row>
      </sheetData>
      <sheetData sheetId="4350">
        <row r="5">
          <cell r="I5">
            <v>0</v>
          </cell>
        </row>
      </sheetData>
      <sheetData sheetId="4351">
        <row r="5">
          <cell r="I5">
            <v>0</v>
          </cell>
        </row>
      </sheetData>
      <sheetData sheetId="4352">
        <row r="5">
          <cell r="I5">
            <v>0</v>
          </cell>
        </row>
      </sheetData>
      <sheetData sheetId="4353">
        <row r="5">
          <cell r="I5">
            <v>0</v>
          </cell>
        </row>
      </sheetData>
      <sheetData sheetId="4354">
        <row r="5">
          <cell r="I5">
            <v>0</v>
          </cell>
        </row>
      </sheetData>
      <sheetData sheetId="4355">
        <row r="5">
          <cell r="I5">
            <v>0</v>
          </cell>
        </row>
      </sheetData>
      <sheetData sheetId="4356">
        <row r="5">
          <cell r="I5">
            <v>0</v>
          </cell>
        </row>
      </sheetData>
      <sheetData sheetId="4357">
        <row r="5">
          <cell r="I5">
            <v>0</v>
          </cell>
        </row>
      </sheetData>
      <sheetData sheetId="4358">
        <row r="5">
          <cell r="I5">
            <v>0</v>
          </cell>
        </row>
      </sheetData>
      <sheetData sheetId="4359">
        <row r="5">
          <cell r="I5">
            <v>0</v>
          </cell>
        </row>
      </sheetData>
      <sheetData sheetId="4360">
        <row r="5">
          <cell r="I5">
            <v>0</v>
          </cell>
        </row>
      </sheetData>
      <sheetData sheetId="4361">
        <row r="5">
          <cell r="I5">
            <v>0</v>
          </cell>
        </row>
      </sheetData>
      <sheetData sheetId="4362">
        <row r="5">
          <cell r="I5">
            <v>0</v>
          </cell>
        </row>
      </sheetData>
      <sheetData sheetId="4363">
        <row r="5">
          <cell r="I5">
            <v>0</v>
          </cell>
        </row>
      </sheetData>
      <sheetData sheetId="4364">
        <row r="5">
          <cell r="I5">
            <v>0</v>
          </cell>
        </row>
      </sheetData>
      <sheetData sheetId="4365">
        <row r="5">
          <cell r="I5">
            <v>0</v>
          </cell>
        </row>
      </sheetData>
      <sheetData sheetId="4366">
        <row r="5">
          <cell r="I5">
            <v>0</v>
          </cell>
        </row>
      </sheetData>
      <sheetData sheetId="4367">
        <row r="5">
          <cell r="I5">
            <v>0</v>
          </cell>
        </row>
      </sheetData>
      <sheetData sheetId="4368">
        <row r="5">
          <cell r="I5">
            <v>0</v>
          </cell>
        </row>
      </sheetData>
      <sheetData sheetId="4369">
        <row r="5">
          <cell r="I5">
            <v>0</v>
          </cell>
        </row>
      </sheetData>
      <sheetData sheetId="4370">
        <row r="5">
          <cell r="I5">
            <v>0</v>
          </cell>
        </row>
      </sheetData>
      <sheetData sheetId="4371">
        <row r="5">
          <cell r="I5">
            <v>0</v>
          </cell>
        </row>
      </sheetData>
      <sheetData sheetId="4372">
        <row r="5">
          <cell r="I5">
            <v>0</v>
          </cell>
        </row>
      </sheetData>
      <sheetData sheetId="4373">
        <row r="5">
          <cell r="I5">
            <v>0</v>
          </cell>
        </row>
      </sheetData>
      <sheetData sheetId="4374">
        <row r="5">
          <cell r="I5">
            <v>0</v>
          </cell>
        </row>
      </sheetData>
      <sheetData sheetId="4375">
        <row r="5">
          <cell r="I5">
            <v>0</v>
          </cell>
        </row>
      </sheetData>
      <sheetData sheetId="4376">
        <row r="5">
          <cell r="I5">
            <v>0</v>
          </cell>
        </row>
      </sheetData>
      <sheetData sheetId="4377">
        <row r="5">
          <cell r="I5">
            <v>0</v>
          </cell>
        </row>
      </sheetData>
      <sheetData sheetId="4378">
        <row r="5">
          <cell r="I5">
            <v>0</v>
          </cell>
        </row>
      </sheetData>
      <sheetData sheetId="4379">
        <row r="5">
          <cell r="I5">
            <v>0</v>
          </cell>
        </row>
      </sheetData>
      <sheetData sheetId="4380">
        <row r="5">
          <cell r="I5">
            <v>0</v>
          </cell>
        </row>
      </sheetData>
      <sheetData sheetId="4381">
        <row r="5">
          <cell r="I5">
            <v>0</v>
          </cell>
        </row>
      </sheetData>
      <sheetData sheetId="4382">
        <row r="5">
          <cell r="I5">
            <v>0</v>
          </cell>
        </row>
      </sheetData>
      <sheetData sheetId="4383">
        <row r="5">
          <cell r="I5">
            <v>0</v>
          </cell>
        </row>
      </sheetData>
      <sheetData sheetId="4384">
        <row r="5">
          <cell r="I5">
            <v>0</v>
          </cell>
        </row>
      </sheetData>
      <sheetData sheetId="4385">
        <row r="5">
          <cell r="I5">
            <v>0</v>
          </cell>
        </row>
      </sheetData>
      <sheetData sheetId="4386">
        <row r="5">
          <cell r="I5">
            <v>0</v>
          </cell>
        </row>
      </sheetData>
      <sheetData sheetId="4387">
        <row r="5">
          <cell r="I5">
            <v>0</v>
          </cell>
        </row>
      </sheetData>
      <sheetData sheetId="4388">
        <row r="5">
          <cell r="I5">
            <v>0</v>
          </cell>
        </row>
      </sheetData>
      <sheetData sheetId="4389">
        <row r="5">
          <cell r="I5">
            <v>0</v>
          </cell>
        </row>
      </sheetData>
      <sheetData sheetId="4390">
        <row r="5">
          <cell r="I5">
            <v>0</v>
          </cell>
        </row>
      </sheetData>
      <sheetData sheetId="4391">
        <row r="5">
          <cell r="I5">
            <v>0</v>
          </cell>
        </row>
      </sheetData>
      <sheetData sheetId="4392">
        <row r="5">
          <cell r="I5">
            <v>0</v>
          </cell>
        </row>
      </sheetData>
      <sheetData sheetId="4393">
        <row r="5">
          <cell r="I5">
            <v>0</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5">
          <cell r="I5">
            <v>0</v>
          </cell>
        </row>
      </sheetData>
      <sheetData sheetId="4398">
        <row r="5">
          <cell r="I5">
            <v>0</v>
          </cell>
        </row>
      </sheetData>
      <sheetData sheetId="4399">
        <row r="19">
          <cell r="J19">
            <v>1.0499999999999999E-3</v>
          </cell>
        </row>
      </sheetData>
      <sheetData sheetId="4400">
        <row r="19">
          <cell r="J19">
            <v>1.0499999999999999E-3</v>
          </cell>
        </row>
      </sheetData>
      <sheetData sheetId="4401">
        <row r="5">
          <cell r="I5">
            <v>0</v>
          </cell>
        </row>
      </sheetData>
      <sheetData sheetId="4402">
        <row r="5">
          <cell r="I5">
            <v>0</v>
          </cell>
        </row>
      </sheetData>
      <sheetData sheetId="4403">
        <row r="19">
          <cell r="J19">
            <v>1.0499999999999999E-3</v>
          </cell>
        </row>
      </sheetData>
      <sheetData sheetId="4404">
        <row r="5">
          <cell r="I5">
            <v>0</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5">
          <cell r="I5">
            <v>0</v>
          </cell>
        </row>
      </sheetData>
      <sheetData sheetId="4410">
        <row r="5">
          <cell r="I5">
            <v>0</v>
          </cell>
        </row>
      </sheetData>
      <sheetData sheetId="4411">
        <row r="5">
          <cell r="I5">
            <v>0</v>
          </cell>
        </row>
      </sheetData>
      <sheetData sheetId="4412">
        <row r="5">
          <cell r="I5">
            <v>0</v>
          </cell>
        </row>
      </sheetData>
      <sheetData sheetId="4413">
        <row r="5">
          <cell r="I5">
            <v>0</v>
          </cell>
        </row>
      </sheetData>
      <sheetData sheetId="4414">
        <row r="19">
          <cell r="J19">
            <v>1.0499999999999999E-3</v>
          </cell>
        </row>
      </sheetData>
      <sheetData sheetId="4415">
        <row r="19">
          <cell r="J19">
            <v>1.0499999999999999E-3</v>
          </cell>
        </row>
      </sheetData>
      <sheetData sheetId="4416">
        <row r="5">
          <cell r="I5">
            <v>0</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5">
          <cell r="I5">
            <v>0</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5">
          <cell r="I5">
            <v>0</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5">
          <cell r="I5">
            <v>0</v>
          </cell>
        </row>
      </sheetData>
      <sheetData sheetId="4651">
        <row r="5">
          <cell r="I5">
            <v>0</v>
          </cell>
        </row>
      </sheetData>
      <sheetData sheetId="4652">
        <row r="5">
          <cell r="I5">
            <v>0</v>
          </cell>
        </row>
      </sheetData>
      <sheetData sheetId="4653">
        <row r="5">
          <cell r="I5">
            <v>0</v>
          </cell>
        </row>
      </sheetData>
      <sheetData sheetId="4654">
        <row r="5">
          <cell r="I5">
            <v>0</v>
          </cell>
        </row>
      </sheetData>
      <sheetData sheetId="4655">
        <row r="5">
          <cell r="I5">
            <v>0</v>
          </cell>
        </row>
      </sheetData>
      <sheetData sheetId="4656">
        <row r="5">
          <cell r="I5">
            <v>0</v>
          </cell>
        </row>
      </sheetData>
      <sheetData sheetId="4657">
        <row r="5">
          <cell r="I5">
            <v>0</v>
          </cell>
        </row>
      </sheetData>
      <sheetData sheetId="4658">
        <row r="5">
          <cell r="I5">
            <v>0</v>
          </cell>
        </row>
      </sheetData>
      <sheetData sheetId="4659">
        <row r="5">
          <cell r="I5">
            <v>0</v>
          </cell>
        </row>
      </sheetData>
      <sheetData sheetId="4660">
        <row r="5">
          <cell r="I5">
            <v>0</v>
          </cell>
        </row>
      </sheetData>
      <sheetData sheetId="4661">
        <row r="5">
          <cell r="I5">
            <v>0</v>
          </cell>
        </row>
      </sheetData>
      <sheetData sheetId="4662">
        <row r="5">
          <cell r="I5">
            <v>0</v>
          </cell>
        </row>
      </sheetData>
      <sheetData sheetId="4663">
        <row r="5">
          <cell r="I5">
            <v>0</v>
          </cell>
        </row>
      </sheetData>
      <sheetData sheetId="4664">
        <row r="5">
          <cell r="I5">
            <v>0</v>
          </cell>
        </row>
      </sheetData>
      <sheetData sheetId="4665">
        <row r="5">
          <cell r="I5">
            <v>0</v>
          </cell>
        </row>
      </sheetData>
      <sheetData sheetId="4666">
        <row r="5">
          <cell r="I5">
            <v>0</v>
          </cell>
        </row>
      </sheetData>
      <sheetData sheetId="4667">
        <row r="5">
          <cell r="I5">
            <v>0</v>
          </cell>
        </row>
      </sheetData>
      <sheetData sheetId="4668">
        <row r="5">
          <cell r="I5">
            <v>0</v>
          </cell>
        </row>
      </sheetData>
      <sheetData sheetId="4669">
        <row r="5">
          <cell r="I5">
            <v>0</v>
          </cell>
        </row>
      </sheetData>
      <sheetData sheetId="4670">
        <row r="5">
          <cell r="I5">
            <v>0</v>
          </cell>
        </row>
      </sheetData>
      <sheetData sheetId="4671">
        <row r="5">
          <cell r="I5">
            <v>0</v>
          </cell>
        </row>
      </sheetData>
      <sheetData sheetId="4672">
        <row r="5">
          <cell r="I5">
            <v>0</v>
          </cell>
        </row>
      </sheetData>
      <sheetData sheetId="4673">
        <row r="5">
          <cell r="I5">
            <v>0</v>
          </cell>
        </row>
      </sheetData>
      <sheetData sheetId="4674">
        <row r="5">
          <cell r="I5">
            <v>0</v>
          </cell>
        </row>
      </sheetData>
      <sheetData sheetId="4675">
        <row r="5">
          <cell r="I5">
            <v>0</v>
          </cell>
        </row>
      </sheetData>
      <sheetData sheetId="4676">
        <row r="5">
          <cell r="I5">
            <v>0</v>
          </cell>
        </row>
      </sheetData>
      <sheetData sheetId="4677">
        <row r="5">
          <cell r="I5">
            <v>0</v>
          </cell>
        </row>
      </sheetData>
      <sheetData sheetId="4678">
        <row r="5">
          <cell r="I5">
            <v>0</v>
          </cell>
        </row>
      </sheetData>
      <sheetData sheetId="4679">
        <row r="5">
          <cell r="I5">
            <v>0</v>
          </cell>
        </row>
      </sheetData>
      <sheetData sheetId="4680">
        <row r="5">
          <cell r="I5">
            <v>0</v>
          </cell>
        </row>
      </sheetData>
      <sheetData sheetId="4681">
        <row r="5">
          <cell r="I5">
            <v>0</v>
          </cell>
        </row>
      </sheetData>
      <sheetData sheetId="4682">
        <row r="5">
          <cell r="I5">
            <v>0</v>
          </cell>
        </row>
      </sheetData>
      <sheetData sheetId="4683">
        <row r="5">
          <cell r="I5">
            <v>0</v>
          </cell>
        </row>
      </sheetData>
      <sheetData sheetId="4684">
        <row r="5">
          <cell r="I5">
            <v>0</v>
          </cell>
        </row>
      </sheetData>
      <sheetData sheetId="4685">
        <row r="5">
          <cell r="I5">
            <v>0</v>
          </cell>
        </row>
      </sheetData>
      <sheetData sheetId="4686">
        <row r="5">
          <cell r="I5">
            <v>0</v>
          </cell>
        </row>
      </sheetData>
      <sheetData sheetId="4687">
        <row r="5">
          <cell r="I5">
            <v>0</v>
          </cell>
        </row>
      </sheetData>
      <sheetData sheetId="4688">
        <row r="5">
          <cell r="I5">
            <v>0</v>
          </cell>
        </row>
      </sheetData>
      <sheetData sheetId="4689">
        <row r="5">
          <cell r="I5">
            <v>0</v>
          </cell>
        </row>
      </sheetData>
      <sheetData sheetId="4690">
        <row r="5">
          <cell r="I5">
            <v>0</v>
          </cell>
        </row>
      </sheetData>
      <sheetData sheetId="4691">
        <row r="5">
          <cell r="I5">
            <v>0</v>
          </cell>
        </row>
      </sheetData>
      <sheetData sheetId="4692">
        <row r="5">
          <cell r="I5">
            <v>0</v>
          </cell>
        </row>
      </sheetData>
      <sheetData sheetId="4693">
        <row r="5">
          <cell r="I5">
            <v>0</v>
          </cell>
        </row>
      </sheetData>
      <sheetData sheetId="4694">
        <row r="5">
          <cell r="I5">
            <v>0</v>
          </cell>
        </row>
      </sheetData>
      <sheetData sheetId="4695">
        <row r="5">
          <cell r="I5">
            <v>0</v>
          </cell>
        </row>
      </sheetData>
      <sheetData sheetId="4696">
        <row r="5">
          <cell r="I5">
            <v>0</v>
          </cell>
        </row>
      </sheetData>
      <sheetData sheetId="4697">
        <row r="5">
          <cell r="I5">
            <v>0</v>
          </cell>
        </row>
      </sheetData>
      <sheetData sheetId="4698">
        <row r="5">
          <cell r="I5">
            <v>0</v>
          </cell>
        </row>
      </sheetData>
      <sheetData sheetId="4699">
        <row r="5">
          <cell r="I5">
            <v>0</v>
          </cell>
        </row>
      </sheetData>
      <sheetData sheetId="4700">
        <row r="5">
          <cell r="I5">
            <v>0</v>
          </cell>
        </row>
      </sheetData>
      <sheetData sheetId="4701">
        <row r="5">
          <cell r="I5">
            <v>0</v>
          </cell>
        </row>
      </sheetData>
      <sheetData sheetId="4702">
        <row r="5">
          <cell r="I5">
            <v>0</v>
          </cell>
        </row>
      </sheetData>
      <sheetData sheetId="4703">
        <row r="5">
          <cell r="I5">
            <v>0</v>
          </cell>
        </row>
      </sheetData>
      <sheetData sheetId="4704">
        <row r="5">
          <cell r="I5">
            <v>0</v>
          </cell>
        </row>
      </sheetData>
      <sheetData sheetId="4705">
        <row r="5">
          <cell r="I5">
            <v>0</v>
          </cell>
        </row>
      </sheetData>
      <sheetData sheetId="4706">
        <row r="5">
          <cell r="I5">
            <v>0</v>
          </cell>
        </row>
      </sheetData>
      <sheetData sheetId="4707">
        <row r="5">
          <cell r="I5">
            <v>0</v>
          </cell>
        </row>
      </sheetData>
      <sheetData sheetId="4708">
        <row r="5">
          <cell r="I5">
            <v>0</v>
          </cell>
        </row>
      </sheetData>
      <sheetData sheetId="4709">
        <row r="5">
          <cell r="I5">
            <v>0</v>
          </cell>
        </row>
      </sheetData>
      <sheetData sheetId="4710">
        <row r="5">
          <cell r="I5">
            <v>0</v>
          </cell>
        </row>
      </sheetData>
      <sheetData sheetId="4711">
        <row r="5">
          <cell r="I5">
            <v>0</v>
          </cell>
        </row>
      </sheetData>
      <sheetData sheetId="4712">
        <row r="5">
          <cell r="I5">
            <v>0</v>
          </cell>
        </row>
      </sheetData>
      <sheetData sheetId="4713">
        <row r="5">
          <cell r="I5">
            <v>0</v>
          </cell>
        </row>
      </sheetData>
      <sheetData sheetId="4714">
        <row r="5">
          <cell r="I5">
            <v>0</v>
          </cell>
        </row>
      </sheetData>
      <sheetData sheetId="4715">
        <row r="5">
          <cell r="I5">
            <v>0</v>
          </cell>
        </row>
      </sheetData>
      <sheetData sheetId="4716">
        <row r="5">
          <cell r="I5">
            <v>0</v>
          </cell>
        </row>
      </sheetData>
      <sheetData sheetId="4717">
        <row r="5">
          <cell r="I5">
            <v>0</v>
          </cell>
        </row>
      </sheetData>
      <sheetData sheetId="4718">
        <row r="5">
          <cell r="I5">
            <v>0</v>
          </cell>
        </row>
      </sheetData>
      <sheetData sheetId="4719">
        <row r="5">
          <cell r="I5">
            <v>0</v>
          </cell>
        </row>
      </sheetData>
      <sheetData sheetId="4720">
        <row r="5">
          <cell r="I5">
            <v>0</v>
          </cell>
        </row>
      </sheetData>
      <sheetData sheetId="4721">
        <row r="5">
          <cell r="I5">
            <v>0</v>
          </cell>
        </row>
      </sheetData>
      <sheetData sheetId="4722">
        <row r="5">
          <cell r="I5">
            <v>0</v>
          </cell>
        </row>
      </sheetData>
      <sheetData sheetId="4723">
        <row r="5">
          <cell r="I5">
            <v>0</v>
          </cell>
        </row>
      </sheetData>
      <sheetData sheetId="4724">
        <row r="5">
          <cell r="I5">
            <v>0</v>
          </cell>
        </row>
      </sheetData>
      <sheetData sheetId="4725">
        <row r="5">
          <cell r="I5">
            <v>0</v>
          </cell>
        </row>
      </sheetData>
      <sheetData sheetId="4726">
        <row r="5">
          <cell r="I5">
            <v>0</v>
          </cell>
        </row>
      </sheetData>
      <sheetData sheetId="4727">
        <row r="5">
          <cell r="I5">
            <v>0</v>
          </cell>
        </row>
      </sheetData>
      <sheetData sheetId="4728">
        <row r="5">
          <cell r="I5">
            <v>0</v>
          </cell>
        </row>
      </sheetData>
      <sheetData sheetId="4729">
        <row r="5">
          <cell r="I5">
            <v>0</v>
          </cell>
        </row>
      </sheetData>
      <sheetData sheetId="4730">
        <row r="5">
          <cell r="I5">
            <v>0</v>
          </cell>
        </row>
      </sheetData>
      <sheetData sheetId="4731">
        <row r="5">
          <cell r="I5">
            <v>0</v>
          </cell>
        </row>
      </sheetData>
      <sheetData sheetId="4732">
        <row r="5">
          <cell r="I5">
            <v>0</v>
          </cell>
        </row>
      </sheetData>
      <sheetData sheetId="4733">
        <row r="5">
          <cell r="I5">
            <v>0</v>
          </cell>
        </row>
      </sheetData>
      <sheetData sheetId="4734">
        <row r="5">
          <cell r="I5">
            <v>0</v>
          </cell>
        </row>
      </sheetData>
      <sheetData sheetId="4735">
        <row r="5">
          <cell r="I5">
            <v>0</v>
          </cell>
        </row>
      </sheetData>
      <sheetData sheetId="4736">
        <row r="5">
          <cell r="I5">
            <v>0</v>
          </cell>
        </row>
      </sheetData>
      <sheetData sheetId="4737">
        <row r="5">
          <cell r="I5">
            <v>0</v>
          </cell>
        </row>
      </sheetData>
      <sheetData sheetId="4738">
        <row r="5">
          <cell r="I5">
            <v>0</v>
          </cell>
        </row>
      </sheetData>
      <sheetData sheetId="4739">
        <row r="5">
          <cell r="I5">
            <v>0</v>
          </cell>
        </row>
      </sheetData>
      <sheetData sheetId="4740">
        <row r="5">
          <cell r="I5">
            <v>0</v>
          </cell>
        </row>
      </sheetData>
      <sheetData sheetId="4741">
        <row r="5">
          <cell r="I5">
            <v>0</v>
          </cell>
        </row>
      </sheetData>
      <sheetData sheetId="4742">
        <row r="5">
          <cell r="I5">
            <v>0</v>
          </cell>
        </row>
      </sheetData>
      <sheetData sheetId="4743">
        <row r="5">
          <cell r="I5">
            <v>0</v>
          </cell>
        </row>
      </sheetData>
      <sheetData sheetId="4744">
        <row r="5">
          <cell r="I5">
            <v>0</v>
          </cell>
        </row>
      </sheetData>
      <sheetData sheetId="4745">
        <row r="5">
          <cell r="I5">
            <v>0</v>
          </cell>
        </row>
      </sheetData>
      <sheetData sheetId="4746">
        <row r="5">
          <cell r="I5">
            <v>0</v>
          </cell>
        </row>
      </sheetData>
      <sheetData sheetId="4747">
        <row r="5">
          <cell r="I5">
            <v>0</v>
          </cell>
        </row>
      </sheetData>
      <sheetData sheetId="4748">
        <row r="5">
          <cell r="I5">
            <v>0</v>
          </cell>
        </row>
      </sheetData>
      <sheetData sheetId="4749">
        <row r="5">
          <cell r="I5">
            <v>0</v>
          </cell>
        </row>
      </sheetData>
      <sheetData sheetId="4750">
        <row r="5">
          <cell r="I5">
            <v>0</v>
          </cell>
        </row>
      </sheetData>
      <sheetData sheetId="4751">
        <row r="5">
          <cell r="I5">
            <v>0</v>
          </cell>
        </row>
      </sheetData>
      <sheetData sheetId="4752">
        <row r="5">
          <cell r="I5">
            <v>0</v>
          </cell>
        </row>
      </sheetData>
      <sheetData sheetId="4753">
        <row r="5">
          <cell r="I5">
            <v>0</v>
          </cell>
        </row>
      </sheetData>
      <sheetData sheetId="4754">
        <row r="5">
          <cell r="I5">
            <v>0</v>
          </cell>
        </row>
      </sheetData>
      <sheetData sheetId="4755">
        <row r="5">
          <cell r="I5">
            <v>0</v>
          </cell>
        </row>
      </sheetData>
      <sheetData sheetId="4756">
        <row r="5">
          <cell r="I5">
            <v>0</v>
          </cell>
        </row>
      </sheetData>
      <sheetData sheetId="4757">
        <row r="5">
          <cell r="I5">
            <v>0</v>
          </cell>
        </row>
      </sheetData>
      <sheetData sheetId="4758">
        <row r="5">
          <cell r="I5">
            <v>0</v>
          </cell>
        </row>
      </sheetData>
      <sheetData sheetId="4759">
        <row r="5">
          <cell r="I5">
            <v>0</v>
          </cell>
        </row>
      </sheetData>
      <sheetData sheetId="4760">
        <row r="5">
          <cell r="I5">
            <v>0</v>
          </cell>
        </row>
      </sheetData>
      <sheetData sheetId="4761">
        <row r="5">
          <cell r="I5">
            <v>0</v>
          </cell>
        </row>
      </sheetData>
      <sheetData sheetId="4762">
        <row r="5">
          <cell r="I5">
            <v>0</v>
          </cell>
        </row>
      </sheetData>
      <sheetData sheetId="4763">
        <row r="5">
          <cell r="I5">
            <v>0</v>
          </cell>
        </row>
      </sheetData>
      <sheetData sheetId="4764">
        <row r="5">
          <cell r="I5">
            <v>0</v>
          </cell>
        </row>
      </sheetData>
      <sheetData sheetId="4765">
        <row r="19">
          <cell r="J19">
            <v>1.0499999999999999E-3</v>
          </cell>
        </row>
      </sheetData>
      <sheetData sheetId="4766">
        <row r="5">
          <cell r="I5">
            <v>0</v>
          </cell>
        </row>
      </sheetData>
      <sheetData sheetId="4767">
        <row r="5">
          <cell r="I5">
            <v>0</v>
          </cell>
        </row>
      </sheetData>
      <sheetData sheetId="4768">
        <row r="5">
          <cell r="I5">
            <v>0</v>
          </cell>
        </row>
      </sheetData>
      <sheetData sheetId="4769">
        <row r="5">
          <cell r="I5">
            <v>0</v>
          </cell>
        </row>
      </sheetData>
      <sheetData sheetId="4770">
        <row r="5">
          <cell r="I5">
            <v>0</v>
          </cell>
        </row>
      </sheetData>
      <sheetData sheetId="4771">
        <row r="5">
          <cell r="I5">
            <v>0</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5">
          <cell r="I5">
            <v>0</v>
          </cell>
        </row>
      </sheetData>
      <sheetData sheetId="4780">
        <row r="5">
          <cell r="I5">
            <v>0</v>
          </cell>
        </row>
      </sheetData>
      <sheetData sheetId="4781">
        <row r="19">
          <cell r="J19">
            <v>1.0499999999999999E-3</v>
          </cell>
        </row>
      </sheetData>
      <sheetData sheetId="4782">
        <row r="5">
          <cell r="I5">
            <v>0</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5">
          <cell r="I5">
            <v>0</v>
          </cell>
        </row>
      </sheetData>
      <sheetData sheetId="4788">
        <row r="5">
          <cell r="I5">
            <v>0</v>
          </cell>
        </row>
      </sheetData>
      <sheetData sheetId="4789">
        <row r="5">
          <cell r="I5">
            <v>0</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5">
          <cell r="I5">
            <v>0</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5">
          <cell r="I5">
            <v>0</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ow r="19">
          <cell r="J19">
            <v>1.0499999999999999E-3</v>
          </cell>
        </row>
      </sheetData>
      <sheetData sheetId="4838">
        <row r="19">
          <cell r="J19">
            <v>1.0499999999999999E-3</v>
          </cell>
        </row>
      </sheetData>
      <sheetData sheetId="4839">
        <row r="19">
          <cell r="J19">
            <v>1.0499999999999999E-3</v>
          </cell>
        </row>
      </sheetData>
      <sheetData sheetId="4840">
        <row r="19">
          <cell r="J19">
            <v>1.0499999999999999E-3</v>
          </cell>
        </row>
      </sheetData>
      <sheetData sheetId="4841">
        <row r="19">
          <cell r="J19">
            <v>1.0499999999999999E-3</v>
          </cell>
        </row>
      </sheetData>
      <sheetData sheetId="4842">
        <row r="19">
          <cell r="J19">
            <v>1.0499999999999999E-3</v>
          </cell>
        </row>
      </sheetData>
      <sheetData sheetId="4843">
        <row r="19">
          <cell r="J19">
            <v>1.0499999999999999E-3</v>
          </cell>
        </row>
      </sheetData>
      <sheetData sheetId="4844">
        <row r="19">
          <cell r="J19">
            <v>1.0499999999999999E-3</v>
          </cell>
        </row>
      </sheetData>
      <sheetData sheetId="4845">
        <row r="19">
          <cell r="J19">
            <v>1.0499999999999999E-3</v>
          </cell>
        </row>
      </sheetData>
      <sheetData sheetId="4846">
        <row r="19">
          <cell r="J19">
            <v>1.0499999999999999E-3</v>
          </cell>
        </row>
      </sheetData>
      <sheetData sheetId="4847">
        <row r="19">
          <cell r="J19">
            <v>1.0499999999999999E-3</v>
          </cell>
        </row>
      </sheetData>
      <sheetData sheetId="4848">
        <row r="19">
          <cell r="J19">
            <v>1.0499999999999999E-3</v>
          </cell>
        </row>
      </sheetData>
      <sheetData sheetId="4849">
        <row r="19">
          <cell r="J19">
            <v>1.0499999999999999E-3</v>
          </cell>
        </row>
      </sheetData>
      <sheetData sheetId="4850">
        <row r="19">
          <cell r="J19">
            <v>1.0499999999999999E-3</v>
          </cell>
        </row>
      </sheetData>
      <sheetData sheetId="4851">
        <row r="19">
          <cell r="J19">
            <v>1.0499999999999999E-3</v>
          </cell>
        </row>
      </sheetData>
      <sheetData sheetId="4852">
        <row r="19">
          <cell r="J19">
            <v>1.0499999999999999E-3</v>
          </cell>
        </row>
      </sheetData>
      <sheetData sheetId="4853">
        <row r="19">
          <cell r="J19">
            <v>1.0499999999999999E-3</v>
          </cell>
        </row>
      </sheetData>
      <sheetData sheetId="4854">
        <row r="19">
          <cell r="J19">
            <v>1.0499999999999999E-3</v>
          </cell>
        </row>
      </sheetData>
      <sheetData sheetId="4855">
        <row r="19">
          <cell r="J19">
            <v>1.0499999999999999E-3</v>
          </cell>
        </row>
      </sheetData>
      <sheetData sheetId="4856">
        <row r="19">
          <cell r="J19">
            <v>1.0499999999999999E-3</v>
          </cell>
        </row>
      </sheetData>
      <sheetData sheetId="4857">
        <row r="19">
          <cell r="J19">
            <v>1.0499999999999999E-3</v>
          </cell>
        </row>
      </sheetData>
      <sheetData sheetId="4858">
        <row r="19">
          <cell r="J19">
            <v>1.0499999999999999E-3</v>
          </cell>
        </row>
      </sheetData>
      <sheetData sheetId="4859">
        <row r="19">
          <cell r="J19">
            <v>1.0499999999999999E-3</v>
          </cell>
        </row>
      </sheetData>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5">
          <cell r="I5">
            <v>0</v>
          </cell>
        </row>
      </sheetData>
      <sheetData sheetId="4898">
        <row r="5">
          <cell r="I5">
            <v>0</v>
          </cell>
        </row>
      </sheetData>
      <sheetData sheetId="4899">
        <row r="19">
          <cell r="J19">
            <v>1.0499999999999999E-3</v>
          </cell>
        </row>
      </sheetData>
      <sheetData sheetId="4900">
        <row r="19">
          <cell r="J19">
            <v>1.0499999999999999E-3</v>
          </cell>
        </row>
      </sheetData>
      <sheetData sheetId="4901">
        <row r="5">
          <cell r="I5">
            <v>0</v>
          </cell>
        </row>
      </sheetData>
      <sheetData sheetId="4902">
        <row r="19">
          <cell r="J19">
            <v>1.0499999999999999E-3</v>
          </cell>
        </row>
      </sheetData>
      <sheetData sheetId="4903">
        <row r="5">
          <cell r="I5">
            <v>0</v>
          </cell>
        </row>
      </sheetData>
      <sheetData sheetId="4904">
        <row r="5">
          <cell r="I5">
            <v>0</v>
          </cell>
        </row>
      </sheetData>
      <sheetData sheetId="4905">
        <row r="19">
          <cell r="J19">
            <v>1.0499999999999999E-3</v>
          </cell>
        </row>
      </sheetData>
      <sheetData sheetId="4906">
        <row r="19">
          <cell r="J19">
            <v>1.0499999999999999E-3</v>
          </cell>
        </row>
      </sheetData>
      <sheetData sheetId="4907">
        <row r="5">
          <cell r="I5">
            <v>0</v>
          </cell>
        </row>
      </sheetData>
      <sheetData sheetId="4908">
        <row r="19">
          <cell r="J19">
            <v>1.0499999999999999E-3</v>
          </cell>
        </row>
      </sheetData>
      <sheetData sheetId="4909">
        <row r="19">
          <cell r="J19">
            <v>1.0499999999999999E-3</v>
          </cell>
        </row>
      </sheetData>
      <sheetData sheetId="4910">
        <row r="19">
          <cell r="J19">
            <v>1.0499999999999999E-3</v>
          </cell>
        </row>
      </sheetData>
      <sheetData sheetId="4911">
        <row r="19">
          <cell r="J19">
            <v>1.0499999999999999E-3</v>
          </cell>
        </row>
      </sheetData>
      <sheetData sheetId="4912">
        <row r="19">
          <cell r="J19">
            <v>1.0499999999999999E-3</v>
          </cell>
        </row>
      </sheetData>
      <sheetData sheetId="4913">
        <row r="19">
          <cell r="J19">
            <v>1.0499999999999999E-3</v>
          </cell>
        </row>
      </sheetData>
      <sheetData sheetId="4914">
        <row r="19">
          <cell r="J19">
            <v>1.0499999999999999E-3</v>
          </cell>
        </row>
      </sheetData>
      <sheetData sheetId="4915">
        <row r="5">
          <cell r="I5">
            <v>0</v>
          </cell>
        </row>
      </sheetData>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ow r="5">
          <cell r="I5">
            <v>0</v>
          </cell>
        </row>
      </sheetData>
      <sheetData sheetId="4943">
        <row r="5">
          <cell r="I5">
            <v>0</v>
          </cell>
        </row>
      </sheetData>
      <sheetData sheetId="4944">
        <row r="5">
          <cell r="I5">
            <v>0</v>
          </cell>
        </row>
      </sheetData>
      <sheetData sheetId="4945">
        <row r="19">
          <cell r="J19">
            <v>1.0499999999999999E-3</v>
          </cell>
        </row>
      </sheetData>
      <sheetData sheetId="4946">
        <row r="5">
          <cell r="I5">
            <v>0</v>
          </cell>
        </row>
      </sheetData>
      <sheetData sheetId="4947">
        <row r="5">
          <cell r="I5">
            <v>0</v>
          </cell>
        </row>
      </sheetData>
      <sheetData sheetId="4948">
        <row r="5">
          <cell r="I5">
            <v>0</v>
          </cell>
        </row>
      </sheetData>
      <sheetData sheetId="4949">
        <row r="5">
          <cell r="I5">
            <v>0</v>
          </cell>
        </row>
      </sheetData>
      <sheetData sheetId="4950">
        <row r="5">
          <cell r="I5">
            <v>0</v>
          </cell>
        </row>
      </sheetData>
      <sheetData sheetId="4951">
        <row r="19">
          <cell r="J19">
            <v>1.0499999999999999E-3</v>
          </cell>
        </row>
      </sheetData>
      <sheetData sheetId="4952">
        <row r="5">
          <cell r="I5">
            <v>0</v>
          </cell>
        </row>
      </sheetData>
      <sheetData sheetId="4953">
        <row r="5">
          <cell r="I5">
            <v>0</v>
          </cell>
        </row>
      </sheetData>
      <sheetData sheetId="4954">
        <row r="5">
          <cell r="I5">
            <v>0</v>
          </cell>
        </row>
      </sheetData>
      <sheetData sheetId="4955">
        <row r="19">
          <cell r="J19">
            <v>1.0499999999999999E-3</v>
          </cell>
        </row>
      </sheetData>
      <sheetData sheetId="4956">
        <row r="5">
          <cell r="I5">
            <v>0</v>
          </cell>
        </row>
      </sheetData>
      <sheetData sheetId="4957">
        <row r="5">
          <cell r="I5">
            <v>0</v>
          </cell>
        </row>
      </sheetData>
      <sheetData sheetId="4958">
        <row r="5">
          <cell r="I5">
            <v>0</v>
          </cell>
        </row>
      </sheetData>
      <sheetData sheetId="4959">
        <row r="5">
          <cell r="I5">
            <v>0</v>
          </cell>
        </row>
      </sheetData>
      <sheetData sheetId="4960">
        <row r="5">
          <cell r="I5">
            <v>0</v>
          </cell>
        </row>
      </sheetData>
      <sheetData sheetId="4961">
        <row r="5">
          <cell r="I5">
            <v>0</v>
          </cell>
        </row>
      </sheetData>
      <sheetData sheetId="4962">
        <row r="5">
          <cell r="I5">
            <v>0</v>
          </cell>
        </row>
      </sheetData>
      <sheetData sheetId="4963">
        <row r="5">
          <cell r="I5">
            <v>0</v>
          </cell>
        </row>
      </sheetData>
      <sheetData sheetId="4964">
        <row r="5">
          <cell r="I5">
            <v>0</v>
          </cell>
        </row>
      </sheetData>
      <sheetData sheetId="4965">
        <row r="5">
          <cell r="I5">
            <v>0</v>
          </cell>
        </row>
      </sheetData>
      <sheetData sheetId="4966">
        <row r="5">
          <cell r="I5">
            <v>0</v>
          </cell>
        </row>
      </sheetData>
      <sheetData sheetId="4967">
        <row r="5">
          <cell r="I5">
            <v>0</v>
          </cell>
        </row>
      </sheetData>
      <sheetData sheetId="4968">
        <row r="5">
          <cell r="I5">
            <v>0</v>
          </cell>
        </row>
      </sheetData>
      <sheetData sheetId="4969">
        <row r="5">
          <cell r="I5">
            <v>0</v>
          </cell>
        </row>
      </sheetData>
      <sheetData sheetId="4970">
        <row r="5">
          <cell r="I5">
            <v>0</v>
          </cell>
        </row>
      </sheetData>
      <sheetData sheetId="4971">
        <row r="19">
          <cell r="J19">
            <v>1.0499999999999999E-3</v>
          </cell>
        </row>
      </sheetData>
      <sheetData sheetId="4972">
        <row r="5">
          <cell r="I5">
            <v>0</v>
          </cell>
        </row>
      </sheetData>
      <sheetData sheetId="4973">
        <row r="5">
          <cell r="I5">
            <v>0</v>
          </cell>
        </row>
      </sheetData>
      <sheetData sheetId="4974">
        <row r="5">
          <cell r="I5">
            <v>0</v>
          </cell>
        </row>
      </sheetData>
      <sheetData sheetId="4975">
        <row r="19">
          <cell r="J19">
            <v>1.0499999999999999E-3</v>
          </cell>
        </row>
      </sheetData>
      <sheetData sheetId="4976">
        <row r="5">
          <cell r="I5">
            <v>0</v>
          </cell>
        </row>
      </sheetData>
      <sheetData sheetId="4977">
        <row r="5">
          <cell r="I5">
            <v>0</v>
          </cell>
        </row>
      </sheetData>
      <sheetData sheetId="4978">
        <row r="5">
          <cell r="I5">
            <v>0</v>
          </cell>
        </row>
      </sheetData>
      <sheetData sheetId="4979">
        <row r="5">
          <cell r="I5">
            <v>0</v>
          </cell>
        </row>
      </sheetData>
      <sheetData sheetId="4980">
        <row r="5">
          <cell r="I5">
            <v>0</v>
          </cell>
        </row>
      </sheetData>
      <sheetData sheetId="4981">
        <row r="5">
          <cell r="I5">
            <v>0</v>
          </cell>
        </row>
      </sheetData>
      <sheetData sheetId="4982">
        <row r="5">
          <cell r="I5">
            <v>0</v>
          </cell>
        </row>
      </sheetData>
      <sheetData sheetId="4983">
        <row r="5">
          <cell r="I5">
            <v>0</v>
          </cell>
        </row>
      </sheetData>
      <sheetData sheetId="4984">
        <row r="5">
          <cell r="I5">
            <v>0</v>
          </cell>
        </row>
      </sheetData>
      <sheetData sheetId="4985">
        <row r="5">
          <cell r="I5">
            <v>0</v>
          </cell>
        </row>
      </sheetData>
      <sheetData sheetId="4986">
        <row r="19">
          <cell r="J19">
            <v>1.0499999999999999E-3</v>
          </cell>
        </row>
      </sheetData>
      <sheetData sheetId="4987">
        <row r="19">
          <cell r="J19">
            <v>1.0499999999999999E-3</v>
          </cell>
        </row>
      </sheetData>
      <sheetData sheetId="4988">
        <row r="5">
          <cell r="I5">
            <v>0</v>
          </cell>
        </row>
      </sheetData>
      <sheetData sheetId="4989">
        <row r="5">
          <cell r="I5">
            <v>0</v>
          </cell>
        </row>
      </sheetData>
      <sheetData sheetId="4990">
        <row r="5">
          <cell r="I5">
            <v>0</v>
          </cell>
        </row>
      </sheetData>
      <sheetData sheetId="4991">
        <row r="19">
          <cell r="J19">
            <v>1.0499999999999999E-3</v>
          </cell>
        </row>
      </sheetData>
      <sheetData sheetId="4992">
        <row r="5">
          <cell r="I5">
            <v>0</v>
          </cell>
        </row>
      </sheetData>
      <sheetData sheetId="4993">
        <row r="5">
          <cell r="I5">
            <v>0</v>
          </cell>
        </row>
      </sheetData>
      <sheetData sheetId="4994">
        <row r="5">
          <cell r="I5">
            <v>0</v>
          </cell>
        </row>
      </sheetData>
      <sheetData sheetId="4995">
        <row r="19">
          <cell r="J19">
            <v>1.0499999999999999E-3</v>
          </cell>
        </row>
      </sheetData>
      <sheetData sheetId="4996">
        <row r="5">
          <cell r="I5">
            <v>0</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5">
          <cell r="I5">
            <v>0</v>
          </cell>
        </row>
      </sheetData>
      <sheetData sheetId="5001">
        <row r="5">
          <cell r="I5">
            <v>0</v>
          </cell>
        </row>
      </sheetData>
      <sheetData sheetId="5002">
        <row r="19">
          <cell r="J19">
            <v>1.0499999999999999E-3</v>
          </cell>
        </row>
      </sheetData>
      <sheetData sheetId="5003">
        <row r="19">
          <cell r="J19">
            <v>1.0499999999999999E-3</v>
          </cell>
        </row>
      </sheetData>
      <sheetData sheetId="5004">
        <row r="5">
          <cell r="I5">
            <v>0</v>
          </cell>
        </row>
      </sheetData>
      <sheetData sheetId="5005">
        <row r="5">
          <cell r="I5">
            <v>0</v>
          </cell>
        </row>
      </sheetData>
      <sheetData sheetId="5006">
        <row r="19">
          <cell r="J19">
            <v>1.0499999999999999E-3</v>
          </cell>
        </row>
      </sheetData>
      <sheetData sheetId="5007">
        <row r="19">
          <cell r="J19">
            <v>1.0499999999999999E-3</v>
          </cell>
        </row>
      </sheetData>
      <sheetData sheetId="5008">
        <row r="5">
          <cell r="I5">
            <v>0</v>
          </cell>
        </row>
      </sheetData>
      <sheetData sheetId="5009">
        <row r="5">
          <cell r="I5">
            <v>0</v>
          </cell>
        </row>
      </sheetData>
      <sheetData sheetId="5010">
        <row r="19">
          <cell r="J19">
            <v>1.0499999999999999E-3</v>
          </cell>
        </row>
      </sheetData>
      <sheetData sheetId="5011">
        <row r="19">
          <cell r="J19">
            <v>1.0499999999999999E-3</v>
          </cell>
        </row>
      </sheetData>
      <sheetData sheetId="5012">
        <row r="5">
          <cell r="I5">
            <v>0</v>
          </cell>
        </row>
      </sheetData>
      <sheetData sheetId="5013">
        <row r="5">
          <cell r="I5">
            <v>0</v>
          </cell>
        </row>
      </sheetData>
      <sheetData sheetId="5014">
        <row r="19">
          <cell r="J19">
            <v>1.0499999999999999E-3</v>
          </cell>
        </row>
      </sheetData>
      <sheetData sheetId="5015">
        <row r="19">
          <cell r="J19">
            <v>1.0499999999999999E-3</v>
          </cell>
        </row>
      </sheetData>
      <sheetData sheetId="5016">
        <row r="5">
          <cell r="I5">
            <v>0</v>
          </cell>
        </row>
      </sheetData>
      <sheetData sheetId="5017">
        <row r="5">
          <cell r="I5">
            <v>0</v>
          </cell>
        </row>
      </sheetData>
      <sheetData sheetId="5018">
        <row r="19">
          <cell r="J19">
            <v>1.0499999999999999E-3</v>
          </cell>
        </row>
      </sheetData>
      <sheetData sheetId="5019">
        <row r="19">
          <cell r="J19">
            <v>1.0499999999999999E-3</v>
          </cell>
        </row>
      </sheetData>
      <sheetData sheetId="5020">
        <row r="5">
          <cell r="I5">
            <v>0</v>
          </cell>
        </row>
      </sheetData>
      <sheetData sheetId="5021">
        <row r="5">
          <cell r="I5">
            <v>0</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5">
          <cell r="I5">
            <v>0</v>
          </cell>
        </row>
      </sheetData>
      <sheetData sheetId="5026">
        <row r="19">
          <cell r="J19">
            <v>1.0499999999999999E-3</v>
          </cell>
        </row>
      </sheetData>
      <sheetData sheetId="5027">
        <row r="19">
          <cell r="J19">
            <v>1.0499999999999999E-3</v>
          </cell>
        </row>
      </sheetData>
      <sheetData sheetId="5028">
        <row r="5">
          <cell r="I5">
            <v>0</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5">
          <cell r="I5">
            <v>0</v>
          </cell>
        </row>
      </sheetData>
      <sheetData sheetId="5033">
        <row r="5">
          <cell r="I5">
            <v>0</v>
          </cell>
        </row>
      </sheetData>
      <sheetData sheetId="5034">
        <row r="19">
          <cell r="J19">
            <v>1.0499999999999999E-3</v>
          </cell>
        </row>
      </sheetData>
      <sheetData sheetId="5035">
        <row r="19">
          <cell r="J19">
            <v>1.0499999999999999E-3</v>
          </cell>
        </row>
      </sheetData>
      <sheetData sheetId="5036">
        <row r="5">
          <cell r="I5">
            <v>0</v>
          </cell>
        </row>
      </sheetData>
      <sheetData sheetId="5037">
        <row r="5">
          <cell r="I5">
            <v>0</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5">
          <cell r="I5">
            <v>0</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5">
          <cell r="I5">
            <v>0</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5">
          <cell r="I5">
            <v>0</v>
          </cell>
        </row>
      </sheetData>
      <sheetData sheetId="5053">
        <row r="5">
          <cell r="I5">
            <v>0</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5">
          <cell r="I5">
            <v>0</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ow r="19">
          <cell r="J19">
            <v>1.0499999999999999E-3</v>
          </cell>
        </row>
      </sheetData>
      <sheetData sheetId="7126">
        <row r="19">
          <cell r="J19">
            <v>1.0499999999999999E-3</v>
          </cell>
        </row>
      </sheetData>
      <sheetData sheetId="7127">
        <row r="19">
          <cell r="J19">
            <v>1.0499999999999999E-3</v>
          </cell>
        </row>
      </sheetData>
      <sheetData sheetId="7128">
        <row r="19">
          <cell r="J19">
            <v>1.0499999999999999E-3</v>
          </cell>
        </row>
      </sheetData>
      <sheetData sheetId="7129">
        <row r="19">
          <cell r="J19">
            <v>1.0499999999999999E-3</v>
          </cell>
        </row>
      </sheetData>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efreshError="1"/>
      <sheetData sheetId="7846" refreshError="1"/>
      <sheetData sheetId="7847">
        <row r="19">
          <cell r="J19">
            <v>1.0499999999999999E-3</v>
          </cell>
        </row>
      </sheetData>
      <sheetData sheetId="7848">
        <row r="19">
          <cell r="J19">
            <v>1.0499999999999999E-3</v>
          </cell>
        </row>
      </sheetData>
      <sheetData sheetId="7849" refreshError="1"/>
      <sheetData sheetId="7850" refreshError="1"/>
      <sheetData sheetId="7851">
        <row r="19">
          <cell r="J19">
            <v>1.0499999999999999E-3</v>
          </cell>
        </row>
      </sheetData>
      <sheetData sheetId="7852">
        <row r="19">
          <cell r="J19">
            <v>1.0499999999999999E-3</v>
          </cell>
        </row>
      </sheetData>
      <sheetData sheetId="7853" refreshError="1"/>
      <sheetData sheetId="7854" refreshError="1"/>
      <sheetData sheetId="7855">
        <row r="19">
          <cell r="J19">
            <v>1.0499999999999999E-3</v>
          </cell>
        </row>
      </sheetData>
      <sheetData sheetId="7856">
        <row r="19">
          <cell r="J19">
            <v>1.0499999999999999E-3</v>
          </cell>
        </row>
      </sheetData>
      <sheetData sheetId="7857">
        <row r="19">
          <cell r="J19">
            <v>1.0499999999999999E-3</v>
          </cell>
        </row>
      </sheetData>
      <sheetData sheetId="7858">
        <row r="19">
          <cell r="J19">
            <v>1.0499999999999999E-3</v>
          </cell>
        </row>
      </sheetData>
      <sheetData sheetId="7859">
        <row r="19">
          <cell r="J19">
            <v>1.0499999999999999E-3</v>
          </cell>
        </row>
      </sheetData>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sheetData sheetId="7869"/>
      <sheetData sheetId="7870"/>
      <sheetData sheetId="7871"/>
      <sheetData sheetId="7872"/>
      <sheetData sheetId="7873"/>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ow r="19">
          <cell r="J19">
            <v>1.0499999999999999E-3</v>
          </cell>
        </row>
      </sheetData>
      <sheetData sheetId="7894">
        <row r="19">
          <cell r="J19">
            <v>1.0499999999999999E-3</v>
          </cell>
        </row>
      </sheetData>
      <sheetData sheetId="7895">
        <row r="19">
          <cell r="J19">
            <v>1.0499999999999999E-3</v>
          </cell>
        </row>
      </sheetData>
      <sheetData sheetId="7896">
        <row r="19">
          <cell r="J19">
            <v>1.0499999999999999E-3</v>
          </cell>
        </row>
      </sheetData>
      <sheetData sheetId="7897">
        <row r="19">
          <cell r="J19">
            <v>1.0499999999999999E-3</v>
          </cell>
        </row>
      </sheetData>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5">
          <cell r="I5">
            <v>0</v>
          </cell>
        </row>
      </sheetData>
      <sheetData sheetId="8345">
        <row r="5">
          <cell r="I5">
            <v>0</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5">
          <cell r="I5">
            <v>0</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5">
          <cell r="I5">
            <v>0</v>
          </cell>
        </row>
      </sheetData>
      <sheetData sheetId="8726">
        <row r="19">
          <cell r="J19">
            <v>1.0499999999999999E-3</v>
          </cell>
        </row>
      </sheetData>
      <sheetData sheetId="8727">
        <row r="19">
          <cell r="J19">
            <v>1.0499999999999999E-3</v>
          </cell>
        </row>
      </sheetData>
      <sheetData sheetId="8728">
        <row r="5">
          <cell r="I5">
            <v>0</v>
          </cell>
        </row>
      </sheetData>
      <sheetData sheetId="8729">
        <row r="5">
          <cell r="I5">
            <v>0</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5">
          <cell r="I5">
            <v>0</v>
          </cell>
        </row>
      </sheetData>
      <sheetData sheetId="8742">
        <row r="19">
          <cell r="J19">
            <v>1.0499999999999999E-3</v>
          </cell>
        </row>
      </sheetData>
      <sheetData sheetId="8743">
        <row r="5">
          <cell r="I5">
            <v>0</v>
          </cell>
        </row>
      </sheetData>
      <sheetData sheetId="8744">
        <row r="19">
          <cell r="J19">
            <v>1.0499999999999999E-3</v>
          </cell>
        </row>
      </sheetData>
      <sheetData sheetId="8745">
        <row r="5">
          <cell r="I5">
            <v>0</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5">
          <cell r="I5">
            <v>0</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5">
          <cell r="I5">
            <v>0</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sheetData sheetId="9388"/>
      <sheetData sheetId="9389"/>
      <sheetData sheetId="9390"/>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ow r="19">
          <cell r="J19">
            <v>1.0499999999999999E-3</v>
          </cell>
        </row>
      </sheetData>
      <sheetData sheetId="9777" refreshError="1"/>
      <sheetData sheetId="9778">
        <row r="19">
          <cell r="J19">
            <v>1.0499999999999999E-3</v>
          </cell>
        </row>
      </sheetData>
      <sheetData sheetId="9779">
        <row r="19">
          <cell r="J19">
            <v>1.0499999999999999E-3</v>
          </cell>
        </row>
      </sheetData>
      <sheetData sheetId="9780">
        <row r="19">
          <cell r="J19">
            <v>1.0499999999999999E-3</v>
          </cell>
        </row>
      </sheetData>
      <sheetData sheetId="9781">
        <row r="19">
          <cell r="J19">
            <v>1.0499999999999999E-3</v>
          </cell>
        </row>
      </sheetData>
      <sheetData sheetId="9782">
        <row r="19">
          <cell r="J19">
            <v>1.0499999999999999E-3</v>
          </cell>
        </row>
      </sheetData>
      <sheetData sheetId="9783">
        <row r="19">
          <cell r="J19">
            <v>1.0499999999999999E-3</v>
          </cell>
        </row>
      </sheetData>
      <sheetData sheetId="9784">
        <row r="19">
          <cell r="J19">
            <v>1.0499999999999999E-3</v>
          </cell>
        </row>
      </sheetData>
      <sheetData sheetId="9785" refreshError="1"/>
      <sheetData sheetId="9786" refreshError="1"/>
      <sheetData sheetId="9787" refreshError="1"/>
      <sheetData sheetId="9788">
        <row r="19">
          <cell r="J19">
            <v>1.0499999999999999E-3</v>
          </cell>
        </row>
      </sheetData>
      <sheetData sheetId="9789">
        <row r="19">
          <cell r="J19">
            <v>1.0499999999999999E-3</v>
          </cell>
        </row>
      </sheetData>
      <sheetData sheetId="9790">
        <row r="19">
          <cell r="J19">
            <v>1.0499999999999999E-3</v>
          </cell>
        </row>
      </sheetData>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ow r="19">
          <cell r="J19">
            <v>1.0499999999999999E-3</v>
          </cell>
        </row>
      </sheetData>
      <sheetData sheetId="10294" refreshError="1"/>
      <sheetData sheetId="10295" refreshError="1"/>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5">
          <cell r="I5">
            <v>0</v>
          </cell>
        </row>
      </sheetData>
      <sheetData sheetId="10302">
        <row r="19">
          <cell r="J19">
            <v>1.0499999999999999E-3</v>
          </cell>
        </row>
      </sheetData>
      <sheetData sheetId="10303">
        <row r="5">
          <cell r="I5">
            <v>0</v>
          </cell>
        </row>
      </sheetData>
      <sheetData sheetId="10304">
        <row r="5">
          <cell r="I5">
            <v>0</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5">
          <cell r="I5">
            <v>0</v>
          </cell>
        </row>
      </sheetData>
      <sheetData sheetId="10312">
        <row r="19">
          <cell r="J19">
            <v>1.0499999999999999E-3</v>
          </cell>
        </row>
      </sheetData>
      <sheetData sheetId="10313">
        <row r="19">
          <cell r="J19">
            <v>1.0499999999999999E-3</v>
          </cell>
        </row>
      </sheetData>
      <sheetData sheetId="10314">
        <row r="5">
          <cell r="I5">
            <v>0</v>
          </cell>
        </row>
      </sheetData>
      <sheetData sheetId="10315">
        <row r="5">
          <cell r="I5">
            <v>0</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5">
          <cell r="I5">
            <v>0</v>
          </cell>
        </row>
      </sheetData>
      <sheetData sheetId="10323">
        <row r="19">
          <cell r="J19">
            <v>1.0499999999999999E-3</v>
          </cell>
        </row>
      </sheetData>
      <sheetData sheetId="10324">
        <row r="19">
          <cell r="J19">
            <v>1.0499999999999999E-3</v>
          </cell>
        </row>
      </sheetData>
      <sheetData sheetId="10325">
        <row r="5">
          <cell r="I5">
            <v>0</v>
          </cell>
        </row>
      </sheetData>
      <sheetData sheetId="10326">
        <row r="5">
          <cell r="I5">
            <v>0</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5">
          <cell r="I5">
            <v>0</v>
          </cell>
        </row>
      </sheetData>
      <sheetData sheetId="10334">
        <row r="19">
          <cell r="J19">
            <v>1.0499999999999999E-3</v>
          </cell>
        </row>
      </sheetData>
      <sheetData sheetId="10335">
        <row r="19">
          <cell r="J19">
            <v>1.0499999999999999E-3</v>
          </cell>
        </row>
      </sheetData>
      <sheetData sheetId="10336">
        <row r="5">
          <cell r="I5">
            <v>0</v>
          </cell>
        </row>
      </sheetData>
      <sheetData sheetId="10337">
        <row r="5">
          <cell r="I5">
            <v>0</v>
          </cell>
        </row>
      </sheetData>
      <sheetData sheetId="10338">
        <row r="5">
          <cell r="I5">
            <v>0</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5">
          <cell r="I5">
            <v>0</v>
          </cell>
        </row>
      </sheetData>
      <sheetData sheetId="10347">
        <row r="5">
          <cell r="I5">
            <v>0</v>
          </cell>
        </row>
      </sheetData>
      <sheetData sheetId="10348">
        <row r="5">
          <cell r="I5">
            <v>0</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5">
          <cell r="I5">
            <v>0</v>
          </cell>
        </row>
      </sheetData>
      <sheetData sheetId="10359">
        <row r="5">
          <cell r="I5">
            <v>0</v>
          </cell>
        </row>
      </sheetData>
      <sheetData sheetId="10360">
        <row r="5">
          <cell r="I5">
            <v>0</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5">
          <cell r="I5">
            <v>0</v>
          </cell>
        </row>
      </sheetData>
      <sheetData sheetId="10370">
        <row r="5">
          <cell r="I5">
            <v>0</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5">
          <cell r="I5">
            <v>0</v>
          </cell>
        </row>
      </sheetData>
      <sheetData sheetId="10381">
        <row r="5">
          <cell r="I5">
            <v>0</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5">
          <cell r="I5">
            <v>0</v>
          </cell>
        </row>
      </sheetData>
      <sheetData sheetId="10392">
        <row r="5">
          <cell r="I5">
            <v>0</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5">
          <cell r="I5">
            <v>0</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5">
          <cell r="I5">
            <v>0</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5">
          <cell r="I5">
            <v>0</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ow r="19">
          <cell r="J19">
            <v>1.0499999999999999E-3</v>
          </cell>
        </row>
      </sheetData>
      <sheetData sheetId="10566">
        <row r="19">
          <cell r="J19">
            <v>1.0499999999999999E-3</v>
          </cell>
        </row>
      </sheetData>
      <sheetData sheetId="10567">
        <row r="19">
          <cell r="J19">
            <v>1.0499999999999999E-3</v>
          </cell>
        </row>
      </sheetData>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efreshError="1"/>
      <sheetData sheetId="10581" refreshError="1"/>
      <sheetData sheetId="10582" refreshError="1"/>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5">
          <cell r="I5">
            <v>0</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5">
          <cell r="I5">
            <v>0</v>
          </cell>
        </row>
      </sheetData>
      <sheetData sheetId="10616">
        <row r="19">
          <cell r="J19">
            <v>1.0499999999999999E-3</v>
          </cell>
        </row>
      </sheetData>
      <sheetData sheetId="10617">
        <row r="5">
          <cell r="I5">
            <v>0</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5">
          <cell r="I5">
            <v>0</v>
          </cell>
        </row>
      </sheetData>
      <sheetData sheetId="10643">
        <row r="19">
          <cell r="J19">
            <v>1.0499999999999999E-3</v>
          </cell>
        </row>
      </sheetData>
      <sheetData sheetId="10644">
        <row r="5">
          <cell r="I5">
            <v>0</v>
          </cell>
        </row>
      </sheetData>
      <sheetData sheetId="10645">
        <row r="5">
          <cell r="I5">
            <v>0</v>
          </cell>
        </row>
      </sheetData>
      <sheetData sheetId="10646">
        <row r="5">
          <cell r="I5">
            <v>0</v>
          </cell>
        </row>
      </sheetData>
      <sheetData sheetId="10647">
        <row r="5">
          <cell r="I5">
            <v>0</v>
          </cell>
        </row>
      </sheetData>
      <sheetData sheetId="10648">
        <row r="5">
          <cell r="I5">
            <v>0</v>
          </cell>
        </row>
      </sheetData>
      <sheetData sheetId="10649">
        <row r="5">
          <cell r="I5">
            <v>0</v>
          </cell>
        </row>
      </sheetData>
      <sheetData sheetId="10650">
        <row r="5">
          <cell r="I5">
            <v>0</v>
          </cell>
        </row>
      </sheetData>
      <sheetData sheetId="10651">
        <row r="5">
          <cell r="I5">
            <v>0</v>
          </cell>
        </row>
      </sheetData>
      <sheetData sheetId="10652">
        <row r="5">
          <cell r="I5">
            <v>0</v>
          </cell>
        </row>
      </sheetData>
      <sheetData sheetId="10653">
        <row r="5">
          <cell r="I5">
            <v>0</v>
          </cell>
        </row>
      </sheetData>
      <sheetData sheetId="10654">
        <row r="5">
          <cell r="I5">
            <v>0</v>
          </cell>
        </row>
      </sheetData>
      <sheetData sheetId="10655">
        <row r="5">
          <cell r="I5">
            <v>0</v>
          </cell>
        </row>
      </sheetData>
      <sheetData sheetId="10656">
        <row r="5">
          <cell r="I5">
            <v>0</v>
          </cell>
        </row>
      </sheetData>
      <sheetData sheetId="10657">
        <row r="5">
          <cell r="I5">
            <v>0</v>
          </cell>
        </row>
      </sheetData>
      <sheetData sheetId="10658">
        <row r="5">
          <cell r="I5">
            <v>0</v>
          </cell>
        </row>
      </sheetData>
      <sheetData sheetId="10659">
        <row r="5">
          <cell r="I5">
            <v>0</v>
          </cell>
        </row>
      </sheetData>
      <sheetData sheetId="10660">
        <row r="5">
          <cell r="I5">
            <v>0</v>
          </cell>
        </row>
      </sheetData>
      <sheetData sheetId="10661">
        <row r="5">
          <cell r="I5">
            <v>0</v>
          </cell>
        </row>
      </sheetData>
      <sheetData sheetId="10662">
        <row r="5">
          <cell r="I5">
            <v>0</v>
          </cell>
        </row>
      </sheetData>
      <sheetData sheetId="10663">
        <row r="5">
          <cell r="I5">
            <v>0</v>
          </cell>
        </row>
      </sheetData>
      <sheetData sheetId="10664">
        <row r="5">
          <cell r="I5">
            <v>0</v>
          </cell>
        </row>
      </sheetData>
      <sheetData sheetId="10665">
        <row r="5">
          <cell r="I5">
            <v>0</v>
          </cell>
        </row>
      </sheetData>
      <sheetData sheetId="10666">
        <row r="5">
          <cell r="I5">
            <v>0</v>
          </cell>
        </row>
      </sheetData>
      <sheetData sheetId="10667">
        <row r="5">
          <cell r="I5">
            <v>0</v>
          </cell>
        </row>
      </sheetData>
      <sheetData sheetId="10668">
        <row r="5">
          <cell r="I5">
            <v>0</v>
          </cell>
        </row>
      </sheetData>
      <sheetData sheetId="10669">
        <row r="5">
          <cell r="I5">
            <v>0</v>
          </cell>
        </row>
      </sheetData>
      <sheetData sheetId="10670">
        <row r="5">
          <cell r="I5">
            <v>0</v>
          </cell>
        </row>
      </sheetData>
      <sheetData sheetId="10671">
        <row r="5">
          <cell r="I5">
            <v>0</v>
          </cell>
        </row>
      </sheetData>
      <sheetData sheetId="10672">
        <row r="5">
          <cell r="I5">
            <v>0</v>
          </cell>
        </row>
      </sheetData>
      <sheetData sheetId="10673">
        <row r="5">
          <cell r="I5">
            <v>0</v>
          </cell>
        </row>
      </sheetData>
      <sheetData sheetId="10674">
        <row r="5">
          <cell r="I5">
            <v>0</v>
          </cell>
        </row>
      </sheetData>
      <sheetData sheetId="10675">
        <row r="5">
          <cell r="I5">
            <v>0</v>
          </cell>
        </row>
      </sheetData>
      <sheetData sheetId="10676">
        <row r="5">
          <cell r="I5">
            <v>0</v>
          </cell>
        </row>
      </sheetData>
      <sheetData sheetId="10677">
        <row r="5">
          <cell r="I5">
            <v>0</v>
          </cell>
        </row>
      </sheetData>
      <sheetData sheetId="10678">
        <row r="5">
          <cell r="I5">
            <v>0</v>
          </cell>
        </row>
      </sheetData>
      <sheetData sheetId="10679">
        <row r="5">
          <cell r="I5">
            <v>0</v>
          </cell>
        </row>
      </sheetData>
      <sheetData sheetId="10680">
        <row r="5">
          <cell r="I5">
            <v>0</v>
          </cell>
        </row>
      </sheetData>
      <sheetData sheetId="10681">
        <row r="5">
          <cell r="I5">
            <v>0</v>
          </cell>
        </row>
      </sheetData>
      <sheetData sheetId="10682">
        <row r="5">
          <cell r="I5">
            <v>0</v>
          </cell>
        </row>
      </sheetData>
      <sheetData sheetId="10683">
        <row r="5">
          <cell r="I5">
            <v>0</v>
          </cell>
        </row>
      </sheetData>
      <sheetData sheetId="10684">
        <row r="5">
          <cell r="I5">
            <v>0</v>
          </cell>
        </row>
      </sheetData>
      <sheetData sheetId="10685">
        <row r="5">
          <cell r="I5">
            <v>0</v>
          </cell>
        </row>
      </sheetData>
      <sheetData sheetId="10686">
        <row r="5">
          <cell r="I5">
            <v>0</v>
          </cell>
        </row>
      </sheetData>
      <sheetData sheetId="10687">
        <row r="5">
          <cell r="I5">
            <v>0</v>
          </cell>
        </row>
      </sheetData>
      <sheetData sheetId="10688">
        <row r="5">
          <cell r="I5">
            <v>0</v>
          </cell>
        </row>
      </sheetData>
      <sheetData sheetId="10689">
        <row r="5">
          <cell r="I5">
            <v>0</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0</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0</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ow r="19">
          <cell r="J19">
            <v>1.0499999999999999E-3</v>
          </cell>
        </row>
      </sheetData>
      <sheetData sheetId="10955">
        <row r="19">
          <cell r="J19">
            <v>1.0499999999999999E-3</v>
          </cell>
        </row>
      </sheetData>
      <sheetData sheetId="10956">
        <row r="19">
          <cell r="J19">
            <v>1.0499999999999999E-3</v>
          </cell>
        </row>
      </sheetData>
      <sheetData sheetId="10957">
        <row r="19">
          <cell r="J19">
            <v>1.0499999999999999E-3</v>
          </cell>
        </row>
      </sheetData>
      <sheetData sheetId="10958">
        <row r="19">
          <cell r="J19">
            <v>1.0499999999999999E-3</v>
          </cell>
        </row>
      </sheetData>
      <sheetData sheetId="10959">
        <row r="19">
          <cell r="J19">
            <v>1.0499999999999999E-3</v>
          </cell>
        </row>
      </sheetData>
      <sheetData sheetId="10960">
        <row r="19">
          <cell r="J19">
            <v>1.0499999999999999E-3</v>
          </cell>
        </row>
      </sheetData>
      <sheetData sheetId="10961">
        <row r="19">
          <cell r="J19">
            <v>1.0499999999999999E-3</v>
          </cell>
        </row>
      </sheetData>
      <sheetData sheetId="10962">
        <row r="19">
          <cell r="J19">
            <v>1.0499999999999999E-3</v>
          </cell>
        </row>
      </sheetData>
      <sheetData sheetId="10963">
        <row r="19">
          <cell r="J19">
            <v>1.0499999999999999E-3</v>
          </cell>
        </row>
      </sheetData>
      <sheetData sheetId="10964">
        <row r="19">
          <cell r="J19">
            <v>1.0499999999999999E-3</v>
          </cell>
        </row>
      </sheetData>
      <sheetData sheetId="10965">
        <row r="19">
          <cell r="J19">
            <v>1.0499999999999999E-3</v>
          </cell>
        </row>
      </sheetData>
      <sheetData sheetId="10966">
        <row r="19">
          <cell r="J19">
            <v>1.0499999999999999E-3</v>
          </cell>
        </row>
      </sheetData>
      <sheetData sheetId="10967">
        <row r="19">
          <cell r="J19">
            <v>1.0499999999999999E-3</v>
          </cell>
        </row>
      </sheetData>
      <sheetData sheetId="10968">
        <row r="19">
          <cell r="J19">
            <v>1.0499999999999999E-3</v>
          </cell>
        </row>
      </sheetData>
      <sheetData sheetId="10969" refreshError="1"/>
      <sheetData sheetId="10970" refreshError="1"/>
      <sheetData sheetId="10971" refreshError="1"/>
      <sheetData sheetId="10972" refreshError="1"/>
      <sheetData sheetId="10973" refreshError="1"/>
      <sheetData sheetId="10974">
        <row r="19">
          <cell r="J19">
            <v>1.0499999999999999E-3</v>
          </cell>
        </row>
      </sheetData>
      <sheetData sheetId="10975">
        <row r="19">
          <cell r="J19">
            <v>1.0499999999999999E-3</v>
          </cell>
        </row>
      </sheetData>
      <sheetData sheetId="10976">
        <row r="19">
          <cell r="J19">
            <v>1.0499999999999999E-3</v>
          </cell>
        </row>
      </sheetData>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sheetData sheetId="11093"/>
      <sheetData sheetId="11094"/>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ow r="5">
          <cell r="I5">
            <v>0</v>
          </cell>
        </row>
      </sheetData>
      <sheetData sheetId="11109">
        <row r="5">
          <cell r="I5">
            <v>0</v>
          </cell>
        </row>
      </sheetData>
      <sheetData sheetId="11110" refreshError="1"/>
      <sheetData sheetId="11111" refreshError="1"/>
      <sheetData sheetId="11112">
        <row r="5">
          <cell r="I5">
            <v>0</v>
          </cell>
        </row>
      </sheetData>
      <sheetData sheetId="11113">
        <row r="5">
          <cell r="I5">
            <v>0</v>
          </cell>
        </row>
      </sheetData>
      <sheetData sheetId="11114">
        <row r="5">
          <cell r="I5">
            <v>0</v>
          </cell>
        </row>
      </sheetData>
      <sheetData sheetId="11115">
        <row r="5">
          <cell r="I5">
            <v>0</v>
          </cell>
        </row>
      </sheetData>
      <sheetData sheetId="11116">
        <row r="5">
          <cell r="I5">
            <v>0</v>
          </cell>
        </row>
      </sheetData>
      <sheetData sheetId="11117">
        <row r="5">
          <cell r="I5">
            <v>0</v>
          </cell>
        </row>
      </sheetData>
      <sheetData sheetId="11118">
        <row r="5">
          <cell r="I5">
            <v>0</v>
          </cell>
        </row>
      </sheetData>
      <sheetData sheetId="11119">
        <row r="5">
          <cell r="I5">
            <v>0</v>
          </cell>
        </row>
      </sheetData>
      <sheetData sheetId="11120">
        <row r="5">
          <cell r="I5">
            <v>0</v>
          </cell>
        </row>
      </sheetData>
      <sheetData sheetId="11121">
        <row r="5">
          <cell r="I5">
            <v>0</v>
          </cell>
        </row>
      </sheetData>
      <sheetData sheetId="11122">
        <row r="5">
          <cell r="I5">
            <v>0</v>
          </cell>
        </row>
      </sheetData>
      <sheetData sheetId="11123">
        <row r="5">
          <cell r="I5">
            <v>0</v>
          </cell>
        </row>
      </sheetData>
      <sheetData sheetId="11124">
        <row r="5">
          <cell r="I5">
            <v>0</v>
          </cell>
        </row>
      </sheetData>
      <sheetData sheetId="11125">
        <row r="19">
          <cell r="J19">
            <v>1.0499999999999999E-3</v>
          </cell>
        </row>
      </sheetData>
      <sheetData sheetId="11126">
        <row r="19">
          <cell r="J19">
            <v>1.0499999999999999E-3</v>
          </cell>
        </row>
      </sheetData>
      <sheetData sheetId="11127">
        <row r="19">
          <cell r="J19">
            <v>1.0499999999999999E-3</v>
          </cell>
        </row>
      </sheetData>
      <sheetData sheetId="11128">
        <row r="19">
          <cell r="J19">
            <v>1.0499999999999999E-3</v>
          </cell>
        </row>
      </sheetData>
      <sheetData sheetId="11129">
        <row r="19">
          <cell r="J19">
            <v>1.0499999999999999E-3</v>
          </cell>
        </row>
      </sheetData>
      <sheetData sheetId="11130">
        <row r="19">
          <cell r="J19">
            <v>1.0499999999999999E-3</v>
          </cell>
        </row>
      </sheetData>
      <sheetData sheetId="11131" refreshError="1"/>
      <sheetData sheetId="11132" refreshError="1"/>
      <sheetData sheetId="11133" refreshError="1"/>
      <sheetData sheetId="11134" refreshError="1"/>
      <sheetData sheetId="11135" refreshError="1"/>
      <sheetData sheetId="11136">
        <row r="5">
          <cell r="I5">
            <v>0</v>
          </cell>
        </row>
      </sheetData>
      <sheetData sheetId="11137">
        <row r="5">
          <cell r="I5">
            <v>0</v>
          </cell>
        </row>
      </sheetData>
      <sheetData sheetId="11138">
        <row r="5">
          <cell r="I5">
            <v>0</v>
          </cell>
        </row>
      </sheetData>
      <sheetData sheetId="11139">
        <row r="5">
          <cell r="I5">
            <v>0</v>
          </cell>
        </row>
      </sheetData>
      <sheetData sheetId="11140">
        <row r="19">
          <cell r="J19">
            <v>1.0499999999999999E-3</v>
          </cell>
        </row>
      </sheetData>
      <sheetData sheetId="11141">
        <row r="19">
          <cell r="J19">
            <v>1.0499999999999999E-3</v>
          </cell>
        </row>
      </sheetData>
      <sheetData sheetId="11142">
        <row r="19">
          <cell r="J19">
            <v>1.0499999999999999E-3</v>
          </cell>
        </row>
      </sheetData>
      <sheetData sheetId="11143">
        <row r="19">
          <cell r="J19">
            <v>1.0499999999999999E-3</v>
          </cell>
        </row>
      </sheetData>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ow r="5">
          <cell r="I5">
            <v>0</v>
          </cell>
        </row>
      </sheetData>
      <sheetData sheetId="11154">
        <row r="5">
          <cell r="I5">
            <v>0</v>
          </cell>
        </row>
      </sheetData>
      <sheetData sheetId="11155">
        <row r="5">
          <cell r="I5">
            <v>0</v>
          </cell>
        </row>
      </sheetData>
      <sheetData sheetId="11156">
        <row r="5">
          <cell r="I5">
            <v>0</v>
          </cell>
        </row>
      </sheetData>
      <sheetData sheetId="11157">
        <row r="19">
          <cell r="J19">
            <v>1.0499999999999999E-3</v>
          </cell>
        </row>
      </sheetData>
      <sheetData sheetId="11158">
        <row r="19">
          <cell r="J19">
            <v>1.0499999999999999E-3</v>
          </cell>
        </row>
      </sheetData>
      <sheetData sheetId="11159">
        <row r="19">
          <cell r="J19">
            <v>1.0499999999999999E-3</v>
          </cell>
        </row>
      </sheetData>
      <sheetData sheetId="11160">
        <row r="19">
          <cell r="J19">
            <v>1.0499999999999999E-3</v>
          </cell>
        </row>
      </sheetData>
      <sheetData sheetId="11161" refreshError="1"/>
      <sheetData sheetId="11162" refreshError="1"/>
      <sheetData sheetId="11163">
        <row r="19">
          <cell r="J19">
            <v>1.0499999999999999E-3</v>
          </cell>
        </row>
      </sheetData>
      <sheetData sheetId="11164">
        <row r="19">
          <cell r="J19">
            <v>1.0499999999999999E-3</v>
          </cell>
        </row>
      </sheetData>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ow r="19">
          <cell r="J19">
            <v>0</v>
          </cell>
        </row>
      </sheetData>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sheetData sheetId="11259" refreshError="1"/>
      <sheetData sheetId="11260" refreshError="1"/>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5">
          <cell r="I5">
            <v>0</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0</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sheetData sheetId="11319"/>
      <sheetData sheetId="11320"/>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ow r="19">
          <cell r="J19">
            <v>1.0499999999999999E-3</v>
          </cell>
        </row>
      </sheetData>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ow r="19">
          <cell r="J19">
            <v>1.0499999999999999E-3</v>
          </cell>
        </row>
      </sheetData>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ow r="19">
          <cell r="J19">
            <v>1.0499999999999999E-3</v>
          </cell>
        </row>
      </sheetData>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ow r="19">
          <cell r="J19">
            <v>1.0499999999999999E-3</v>
          </cell>
        </row>
      </sheetData>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sheetData sheetId="11568"/>
      <sheetData sheetId="11569"/>
      <sheetData sheetId="11570"/>
      <sheetData sheetId="11571" refreshError="1"/>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row r="19">
          <cell r="J19">
            <v>1.0499999999999999E-3</v>
          </cell>
        </row>
      </sheetData>
      <sheetData sheetId="11579">
        <row r="19">
          <cell r="J19">
            <v>1.0499999999999999E-3</v>
          </cell>
        </row>
      </sheetData>
      <sheetData sheetId="11580">
        <row r="19">
          <cell r="J19">
            <v>1.0499999999999999E-3</v>
          </cell>
        </row>
      </sheetData>
      <sheetData sheetId="11581">
        <row r="19">
          <cell r="J19">
            <v>1.0499999999999999E-3</v>
          </cell>
        </row>
      </sheetData>
      <sheetData sheetId="11582">
        <row r="19">
          <cell r="J19">
            <v>1.0499999999999999E-3</v>
          </cell>
        </row>
      </sheetData>
      <sheetData sheetId="11583">
        <row r="19">
          <cell r="J19">
            <v>1.0499999999999999E-3</v>
          </cell>
        </row>
      </sheetData>
      <sheetData sheetId="11584">
        <row r="19">
          <cell r="J19">
            <v>1.0499999999999999E-3</v>
          </cell>
        </row>
      </sheetData>
      <sheetData sheetId="11585">
        <row r="19">
          <cell r="J19">
            <v>1.0499999999999999E-3</v>
          </cell>
        </row>
      </sheetData>
      <sheetData sheetId="11586">
        <row r="19">
          <cell r="J19">
            <v>1.0499999999999999E-3</v>
          </cell>
        </row>
      </sheetData>
      <sheetData sheetId="11587">
        <row r="19">
          <cell r="J19">
            <v>1.0499999999999999E-3</v>
          </cell>
        </row>
      </sheetData>
      <sheetData sheetId="11588">
        <row r="19">
          <cell r="J19">
            <v>1.0499999999999999E-3</v>
          </cell>
        </row>
      </sheetData>
      <sheetData sheetId="11589">
        <row r="19">
          <cell r="J19">
            <v>1.0499999999999999E-3</v>
          </cell>
        </row>
      </sheetData>
      <sheetData sheetId="11590">
        <row r="19">
          <cell r="J19">
            <v>1.0499999999999999E-3</v>
          </cell>
        </row>
      </sheetData>
      <sheetData sheetId="11591">
        <row r="19">
          <cell r="J19">
            <v>1.0499999999999999E-3</v>
          </cell>
        </row>
      </sheetData>
      <sheetData sheetId="11592">
        <row r="19">
          <cell r="J19">
            <v>1.0499999999999999E-3</v>
          </cell>
        </row>
      </sheetData>
      <sheetData sheetId="11593">
        <row r="19">
          <cell r="J19">
            <v>1.0499999999999999E-3</v>
          </cell>
        </row>
      </sheetData>
      <sheetData sheetId="11594">
        <row r="19">
          <cell r="J19">
            <v>1.0499999999999999E-3</v>
          </cell>
        </row>
      </sheetData>
      <sheetData sheetId="11595">
        <row r="19">
          <cell r="J19">
            <v>1.0499999999999999E-3</v>
          </cell>
        </row>
      </sheetData>
      <sheetData sheetId="11596">
        <row r="19">
          <cell r="J19">
            <v>1.0499999999999999E-3</v>
          </cell>
        </row>
      </sheetData>
      <sheetData sheetId="11597">
        <row r="19">
          <cell r="J19">
            <v>1.0499999999999999E-3</v>
          </cell>
        </row>
      </sheetData>
      <sheetData sheetId="11598">
        <row r="19">
          <cell r="J19">
            <v>1.0499999999999999E-3</v>
          </cell>
        </row>
      </sheetData>
      <sheetData sheetId="11599">
        <row r="19">
          <cell r="J19">
            <v>1.0499999999999999E-3</v>
          </cell>
        </row>
      </sheetData>
      <sheetData sheetId="11600">
        <row r="19">
          <cell r="J19">
            <v>1.0499999999999999E-3</v>
          </cell>
        </row>
      </sheetData>
      <sheetData sheetId="11601">
        <row r="19">
          <cell r="J19">
            <v>1.0499999999999999E-3</v>
          </cell>
        </row>
      </sheetData>
      <sheetData sheetId="11602">
        <row r="19">
          <cell r="J19">
            <v>1.0499999999999999E-3</v>
          </cell>
        </row>
      </sheetData>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row r="19">
          <cell r="J19">
            <v>1.0499999999999999E-3</v>
          </cell>
        </row>
      </sheetData>
      <sheetData sheetId="11611">
        <row r="19">
          <cell r="J19">
            <v>1.0499999999999999E-3</v>
          </cell>
        </row>
      </sheetData>
      <sheetData sheetId="11612">
        <row r="19">
          <cell r="J19">
            <v>1.0499999999999999E-3</v>
          </cell>
        </row>
      </sheetData>
      <sheetData sheetId="11613">
        <row r="19">
          <cell r="J19">
            <v>1.0499999999999999E-3</v>
          </cell>
        </row>
      </sheetData>
      <sheetData sheetId="11614">
        <row r="19">
          <cell r="J19">
            <v>1.0499999999999999E-3</v>
          </cell>
        </row>
      </sheetData>
      <sheetData sheetId="11615">
        <row r="19">
          <cell r="J19">
            <v>1.0499999999999999E-3</v>
          </cell>
        </row>
      </sheetData>
      <sheetData sheetId="11616">
        <row r="19">
          <cell r="J19">
            <v>1.0499999999999999E-3</v>
          </cell>
        </row>
      </sheetData>
      <sheetData sheetId="11617">
        <row r="19">
          <cell r="J19">
            <v>1.0499999999999999E-3</v>
          </cell>
        </row>
      </sheetData>
      <sheetData sheetId="11618">
        <row r="19">
          <cell r="J19">
            <v>1.0499999999999999E-3</v>
          </cell>
        </row>
      </sheetData>
      <sheetData sheetId="11619">
        <row r="19">
          <cell r="J19">
            <v>1.0499999999999999E-3</v>
          </cell>
        </row>
      </sheetData>
      <sheetData sheetId="11620">
        <row r="19">
          <cell r="J19">
            <v>1.0499999999999999E-3</v>
          </cell>
        </row>
      </sheetData>
      <sheetData sheetId="11621">
        <row r="19">
          <cell r="J19">
            <v>1.0499999999999999E-3</v>
          </cell>
        </row>
      </sheetData>
      <sheetData sheetId="11622">
        <row r="19">
          <cell r="J19">
            <v>1.0499999999999999E-3</v>
          </cell>
        </row>
      </sheetData>
      <sheetData sheetId="11623"/>
      <sheetData sheetId="11624"/>
      <sheetData sheetId="11625"/>
      <sheetData sheetId="11626"/>
      <sheetData sheetId="11627"/>
      <sheetData sheetId="11628"/>
      <sheetData sheetId="11629"/>
      <sheetData sheetId="11630"/>
      <sheetData sheetId="11631"/>
      <sheetData sheetId="11632"/>
      <sheetData sheetId="11633">
        <row r="19">
          <cell r="J19">
            <v>1.0499999999999999E-3</v>
          </cell>
        </row>
      </sheetData>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row r="19">
          <cell r="J19">
            <v>1.0499999999999999E-3</v>
          </cell>
        </row>
      </sheetData>
      <sheetData sheetId="11714">
        <row r="19">
          <cell r="J19">
            <v>1.0499999999999999E-3</v>
          </cell>
        </row>
      </sheetData>
      <sheetData sheetId="11715"/>
      <sheetData sheetId="11716">
        <row r="19">
          <cell r="J19">
            <v>1.0499999999999999E-3</v>
          </cell>
        </row>
      </sheetData>
      <sheetData sheetId="11717">
        <row r="19">
          <cell r="J19">
            <v>1.0499999999999999E-3</v>
          </cell>
        </row>
      </sheetData>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row r="19">
          <cell r="J19">
            <v>1.0499999999999999E-3</v>
          </cell>
        </row>
      </sheetData>
      <sheetData sheetId="11749"/>
      <sheetData sheetId="11750"/>
      <sheetData sheetId="11751">
        <row r="19">
          <cell r="J19">
            <v>1.0499999999999999E-3</v>
          </cell>
        </row>
      </sheetData>
      <sheetData sheetId="11752"/>
      <sheetData sheetId="11753"/>
      <sheetData sheetId="11754">
        <row r="19">
          <cell r="J19">
            <v>1.0499999999999999E-3</v>
          </cell>
        </row>
      </sheetData>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row r="19">
          <cell r="J19">
            <v>1.0499999999999999E-3</v>
          </cell>
        </row>
      </sheetData>
      <sheetData sheetId="11780"/>
      <sheetData sheetId="11781">
        <row r="19">
          <cell r="J19">
            <v>1.0499999999999999E-3</v>
          </cell>
        </row>
      </sheetData>
      <sheetData sheetId="11782"/>
      <sheetData sheetId="11783"/>
      <sheetData sheetId="11784"/>
      <sheetData sheetId="11785"/>
      <sheetData sheetId="11786"/>
      <sheetData sheetId="11787"/>
      <sheetData sheetId="11788"/>
      <sheetData sheetId="11789"/>
      <sheetData sheetId="11790"/>
      <sheetData sheetId="11791">
        <row r="19">
          <cell r="J19">
            <v>1.0499999999999999E-3</v>
          </cell>
        </row>
      </sheetData>
      <sheetData sheetId="11792"/>
      <sheetData sheetId="11793"/>
      <sheetData sheetId="11794">
        <row r="19">
          <cell r="J19">
            <v>1.0499999999999999E-3</v>
          </cell>
        </row>
      </sheetData>
      <sheetData sheetId="11795"/>
      <sheetData sheetId="11796"/>
      <sheetData sheetId="11797">
        <row r="19">
          <cell r="J19">
            <v>1.0499999999999999E-3</v>
          </cell>
        </row>
      </sheetData>
      <sheetData sheetId="11798"/>
      <sheetData sheetId="11799">
        <row r="19">
          <cell r="J19">
            <v>1.0499999999999999E-3</v>
          </cell>
        </row>
      </sheetData>
      <sheetData sheetId="11800"/>
      <sheetData sheetId="11801">
        <row r="19">
          <cell r="J19">
            <v>1.0499999999999999E-3</v>
          </cell>
        </row>
      </sheetData>
      <sheetData sheetId="11802">
        <row r="19">
          <cell r="J19">
            <v>1.0499999999999999E-3</v>
          </cell>
        </row>
      </sheetData>
      <sheetData sheetId="11803"/>
      <sheetData sheetId="11804">
        <row r="19">
          <cell r="J19">
            <v>1.0499999999999999E-3</v>
          </cell>
        </row>
      </sheetData>
      <sheetData sheetId="11805">
        <row r="19">
          <cell r="J19">
            <v>1.0499999999999999E-3</v>
          </cell>
        </row>
      </sheetData>
      <sheetData sheetId="11806"/>
      <sheetData sheetId="11807"/>
      <sheetData sheetId="11808"/>
      <sheetData sheetId="11809" refreshError="1"/>
      <sheetData sheetId="11810" refreshError="1"/>
      <sheetData sheetId="11811" refreshError="1"/>
      <sheetData sheetId="11812" refreshError="1"/>
      <sheetData sheetId="11813" refreshError="1"/>
      <sheetData sheetId="11814">
        <row r="19">
          <cell r="J19">
            <v>1.0499999999999999E-3</v>
          </cell>
        </row>
      </sheetData>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ow r="19">
          <cell r="J19">
            <v>1.0499999999999999E-3</v>
          </cell>
        </row>
      </sheetData>
      <sheetData sheetId="11829">
        <row r="19">
          <cell r="J19">
            <v>1.0499999999999999E-3</v>
          </cell>
        </row>
      </sheetData>
      <sheetData sheetId="11830">
        <row r="19">
          <cell r="J19">
            <v>1.0499999999999999E-3</v>
          </cell>
        </row>
      </sheetData>
      <sheetData sheetId="11831">
        <row r="19">
          <cell r="J19">
            <v>1.0499999999999999E-3</v>
          </cell>
        </row>
      </sheetData>
      <sheetData sheetId="11832">
        <row r="19">
          <cell r="J19">
            <v>1.0499999999999999E-3</v>
          </cell>
        </row>
      </sheetData>
      <sheetData sheetId="11833">
        <row r="19">
          <cell r="J19">
            <v>1.0499999999999999E-3</v>
          </cell>
        </row>
      </sheetData>
      <sheetData sheetId="11834">
        <row r="19">
          <cell r="J19">
            <v>1.0499999999999999E-3</v>
          </cell>
        </row>
      </sheetData>
      <sheetData sheetId="11835">
        <row r="19">
          <cell r="J19">
            <v>1.0499999999999999E-3</v>
          </cell>
        </row>
      </sheetData>
      <sheetData sheetId="11836">
        <row r="19">
          <cell r="J19">
            <v>1.0499999999999999E-3</v>
          </cell>
        </row>
      </sheetData>
      <sheetData sheetId="11837">
        <row r="19">
          <cell r="J19">
            <v>1.0499999999999999E-3</v>
          </cell>
        </row>
      </sheetData>
      <sheetData sheetId="11838">
        <row r="19">
          <cell r="J19">
            <v>1.0499999999999999E-3</v>
          </cell>
        </row>
      </sheetData>
      <sheetData sheetId="11839">
        <row r="19">
          <cell r="J19">
            <v>1.0499999999999999E-3</v>
          </cell>
        </row>
      </sheetData>
      <sheetData sheetId="11840">
        <row r="19">
          <cell r="J19">
            <v>1.0499999999999999E-3</v>
          </cell>
        </row>
      </sheetData>
      <sheetData sheetId="11841">
        <row r="19">
          <cell r="J19">
            <v>1.0499999999999999E-3</v>
          </cell>
        </row>
      </sheetData>
      <sheetData sheetId="11842">
        <row r="19">
          <cell r="J19">
            <v>1.0499999999999999E-3</v>
          </cell>
        </row>
      </sheetData>
      <sheetData sheetId="11843">
        <row r="19">
          <cell r="J19">
            <v>1.0499999999999999E-3</v>
          </cell>
        </row>
      </sheetData>
      <sheetData sheetId="11844">
        <row r="19">
          <cell r="J19">
            <v>1.0499999999999999E-3</v>
          </cell>
        </row>
      </sheetData>
      <sheetData sheetId="11845">
        <row r="19">
          <cell r="J19">
            <v>1.0499999999999999E-3</v>
          </cell>
        </row>
      </sheetData>
      <sheetData sheetId="11846">
        <row r="19">
          <cell r="J19">
            <v>1.0499999999999999E-3</v>
          </cell>
        </row>
      </sheetData>
      <sheetData sheetId="11847">
        <row r="19">
          <cell r="J19">
            <v>1.0499999999999999E-3</v>
          </cell>
        </row>
      </sheetData>
      <sheetData sheetId="11848">
        <row r="19">
          <cell r="J19">
            <v>1.0499999999999999E-3</v>
          </cell>
        </row>
      </sheetData>
      <sheetData sheetId="11849">
        <row r="19">
          <cell r="J19">
            <v>1.0499999999999999E-3</v>
          </cell>
        </row>
      </sheetData>
      <sheetData sheetId="11850">
        <row r="19">
          <cell r="J19">
            <v>1.0499999999999999E-3</v>
          </cell>
        </row>
      </sheetData>
      <sheetData sheetId="11851">
        <row r="19">
          <cell r="J19">
            <v>1.0499999999999999E-3</v>
          </cell>
        </row>
      </sheetData>
      <sheetData sheetId="11852">
        <row r="19">
          <cell r="J19">
            <v>1.0499999999999999E-3</v>
          </cell>
        </row>
      </sheetData>
      <sheetData sheetId="11853">
        <row r="19">
          <cell r="J19">
            <v>1.0499999999999999E-3</v>
          </cell>
        </row>
      </sheetData>
      <sheetData sheetId="11854">
        <row r="19">
          <cell r="J19">
            <v>1.0499999999999999E-3</v>
          </cell>
        </row>
      </sheetData>
      <sheetData sheetId="11855">
        <row r="19">
          <cell r="J19">
            <v>1.0499999999999999E-3</v>
          </cell>
        </row>
      </sheetData>
      <sheetData sheetId="11856">
        <row r="19">
          <cell r="J19">
            <v>1.0499999999999999E-3</v>
          </cell>
        </row>
      </sheetData>
      <sheetData sheetId="11857">
        <row r="19">
          <cell r="J19">
            <v>1.0499999999999999E-3</v>
          </cell>
        </row>
      </sheetData>
      <sheetData sheetId="11858">
        <row r="19">
          <cell r="J19">
            <v>1.0499999999999999E-3</v>
          </cell>
        </row>
      </sheetData>
      <sheetData sheetId="11859">
        <row r="19">
          <cell r="J19">
            <v>1.0499999999999999E-3</v>
          </cell>
        </row>
      </sheetData>
      <sheetData sheetId="11860">
        <row r="19">
          <cell r="J19">
            <v>1.0499999999999999E-3</v>
          </cell>
        </row>
      </sheetData>
      <sheetData sheetId="11861">
        <row r="19">
          <cell r="J19">
            <v>1.0499999999999999E-3</v>
          </cell>
        </row>
      </sheetData>
      <sheetData sheetId="11862">
        <row r="19">
          <cell r="J19">
            <v>1.0499999999999999E-3</v>
          </cell>
        </row>
      </sheetData>
      <sheetData sheetId="11863">
        <row r="19">
          <cell r="J19">
            <v>1.0499999999999999E-3</v>
          </cell>
        </row>
      </sheetData>
      <sheetData sheetId="11864">
        <row r="19">
          <cell r="J19">
            <v>1.0499999999999999E-3</v>
          </cell>
        </row>
      </sheetData>
      <sheetData sheetId="11865">
        <row r="19">
          <cell r="J19">
            <v>1.0499999999999999E-3</v>
          </cell>
        </row>
      </sheetData>
      <sheetData sheetId="11866">
        <row r="19">
          <cell r="J19">
            <v>1.0499999999999999E-3</v>
          </cell>
        </row>
      </sheetData>
      <sheetData sheetId="11867">
        <row r="19">
          <cell r="J19">
            <v>1.0499999999999999E-3</v>
          </cell>
        </row>
      </sheetData>
      <sheetData sheetId="11868">
        <row r="19">
          <cell r="J19">
            <v>1.0499999999999999E-3</v>
          </cell>
        </row>
      </sheetData>
      <sheetData sheetId="11869">
        <row r="19">
          <cell r="J19">
            <v>1.0499999999999999E-3</v>
          </cell>
        </row>
      </sheetData>
      <sheetData sheetId="11870">
        <row r="19">
          <cell r="J19">
            <v>1.0499999999999999E-3</v>
          </cell>
        </row>
      </sheetData>
      <sheetData sheetId="11871">
        <row r="19">
          <cell r="J19">
            <v>1.0499999999999999E-3</v>
          </cell>
        </row>
      </sheetData>
      <sheetData sheetId="11872">
        <row r="19">
          <cell r="J19">
            <v>1.0499999999999999E-3</v>
          </cell>
        </row>
      </sheetData>
      <sheetData sheetId="11873">
        <row r="19">
          <cell r="J19">
            <v>1.0499999999999999E-3</v>
          </cell>
        </row>
      </sheetData>
      <sheetData sheetId="11874">
        <row r="19">
          <cell r="J19">
            <v>1.0499999999999999E-3</v>
          </cell>
        </row>
      </sheetData>
      <sheetData sheetId="11875">
        <row r="19">
          <cell r="J19">
            <v>1.0499999999999999E-3</v>
          </cell>
        </row>
      </sheetData>
      <sheetData sheetId="11876">
        <row r="19">
          <cell r="J19">
            <v>1.0499999999999999E-3</v>
          </cell>
        </row>
      </sheetData>
      <sheetData sheetId="11877">
        <row r="19">
          <cell r="J19">
            <v>1.0499999999999999E-3</v>
          </cell>
        </row>
      </sheetData>
      <sheetData sheetId="11878"/>
      <sheetData sheetId="11879"/>
      <sheetData sheetId="11880"/>
      <sheetData sheetId="11881"/>
      <sheetData sheetId="11882"/>
      <sheetData sheetId="11883">
        <row r="19">
          <cell r="J19">
            <v>1.0499999999999999E-3</v>
          </cell>
        </row>
      </sheetData>
      <sheetData sheetId="11884">
        <row r="19">
          <cell r="J19">
            <v>1.0499999999999999E-3</v>
          </cell>
        </row>
      </sheetData>
      <sheetData sheetId="11885">
        <row r="19">
          <cell r="J19">
            <v>1.0499999999999999E-3</v>
          </cell>
        </row>
      </sheetData>
      <sheetData sheetId="11886">
        <row r="19">
          <cell r="J19">
            <v>1.0499999999999999E-3</v>
          </cell>
        </row>
      </sheetData>
      <sheetData sheetId="11887">
        <row r="19">
          <cell r="J19">
            <v>1.0499999999999999E-3</v>
          </cell>
        </row>
      </sheetData>
      <sheetData sheetId="11888">
        <row r="19">
          <cell r="J19">
            <v>1.0499999999999999E-3</v>
          </cell>
        </row>
      </sheetData>
      <sheetData sheetId="11889">
        <row r="19">
          <cell r="J19">
            <v>1.0499999999999999E-3</v>
          </cell>
        </row>
      </sheetData>
      <sheetData sheetId="11890">
        <row r="19">
          <cell r="J19">
            <v>1.0499999999999999E-3</v>
          </cell>
        </row>
      </sheetData>
      <sheetData sheetId="11891">
        <row r="19">
          <cell r="J19">
            <v>1.0499999999999999E-3</v>
          </cell>
        </row>
      </sheetData>
      <sheetData sheetId="11892">
        <row r="19">
          <cell r="J19">
            <v>1.0499999999999999E-3</v>
          </cell>
        </row>
      </sheetData>
      <sheetData sheetId="11893">
        <row r="19">
          <cell r="J19">
            <v>1.0499999999999999E-3</v>
          </cell>
        </row>
      </sheetData>
      <sheetData sheetId="11894"/>
      <sheetData sheetId="11895"/>
      <sheetData sheetId="11896">
        <row r="19">
          <cell r="J19">
            <v>1.0499999999999999E-3</v>
          </cell>
        </row>
      </sheetData>
      <sheetData sheetId="11897">
        <row r="19">
          <cell r="J19">
            <v>1.0499999999999999E-3</v>
          </cell>
        </row>
      </sheetData>
      <sheetData sheetId="11898">
        <row r="19">
          <cell r="J19">
            <v>1.0499999999999999E-3</v>
          </cell>
        </row>
      </sheetData>
      <sheetData sheetId="11899">
        <row r="19">
          <cell r="J19">
            <v>1.0499999999999999E-3</v>
          </cell>
        </row>
      </sheetData>
      <sheetData sheetId="11900">
        <row r="19">
          <cell r="J19">
            <v>1.0499999999999999E-3</v>
          </cell>
        </row>
      </sheetData>
      <sheetData sheetId="11901">
        <row r="19">
          <cell r="J19">
            <v>1.0499999999999999E-3</v>
          </cell>
        </row>
      </sheetData>
      <sheetData sheetId="11902">
        <row r="19">
          <cell r="J19">
            <v>1.0499999999999999E-3</v>
          </cell>
        </row>
      </sheetData>
      <sheetData sheetId="11903">
        <row r="19">
          <cell r="J19">
            <v>1.0499999999999999E-3</v>
          </cell>
        </row>
      </sheetData>
      <sheetData sheetId="11904">
        <row r="19">
          <cell r="J19">
            <v>1.0499999999999999E-3</v>
          </cell>
        </row>
      </sheetData>
      <sheetData sheetId="11905">
        <row r="19">
          <cell r="J19">
            <v>1.0499999999999999E-3</v>
          </cell>
        </row>
      </sheetData>
      <sheetData sheetId="11906">
        <row r="19">
          <cell r="J19">
            <v>1.0499999999999999E-3</v>
          </cell>
        </row>
      </sheetData>
      <sheetData sheetId="11907">
        <row r="19">
          <cell r="J19">
            <v>1.0499999999999999E-3</v>
          </cell>
        </row>
      </sheetData>
      <sheetData sheetId="11908">
        <row r="19">
          <cell r="J19">
            <v>1.0499999999999999E-3</v>
          </cell>
        </row>
      </sheetData>
      <sheetData sheetId="11909">
        <row r="19">
          <cell r="J19">
            <v>1.0499999999999999E-3</v>
          </cell>
        </row>
      </sheetData>
      <sheetData sheetId="11910">
        <row r="19">
          <cell r="J19">
            <v>1.0499999999999999E-3</v>
          </cell>
        </row>
      </sheetData>
      <sheetData sheetId="11911">
        <row r="19">
          <cell r="J19">
            <v>1.0499999999999999E-3</v>
          </cell>
        </row>
      </sheetData>
      <sheetData sheetId="11912">
        <row r="19">
          <cell r="J19">
            <v>1.0499999999999999E-3</v>
          </cell>
        </row>
      </sheetData>
      <sheetData sheetId="11913">
        <row r="19">
          <cell r="J19">
            <v>1.0499999999999999E-3</v>
          </cell>
        </row>
      </sheetData>
      <sheetData sheetId="11914">
        <row r="19">
          <cell r="J19">
            <v>1.0499999999999999E-3</v>
          </cell>
        </row>
      </sheetData>
      <sheetData sheetId="11915">
        <row r="19">
          <cell r="J19">
            <v>1.0499999999999999E-3</v>
          </cell>
        </row>
      </sheetData>
      <sheetData sheetId="11916">
        <row r="19">
          <cell r="J19">
            <v>1.0499999999999999E-3</v>
          </cell>
        </row>
      </sheetData>
      <sheetData sheetId="11917">
        <row r="19">
          <cell r="J19">
            <v>1.0499999999999999E-3</v>
          </cell>
        </row>
      </sheetData>
      <sheetData sheetId="11918">
        <row r="19">
          <cell r="J19">
            <v>1.0499999999999999E-3</v>
          </cell>
        </row>
      </sheetData>
      <sheetData sheetId="11919">
        <row r="19">
          <cell r="J19">
            <v>1.0499999999999999E-3</v>
          </cell>
        </row>
      </sheetData>
      <sheetData sheetId="11920">
        <row r="19">
          <cell r="J19">
            <v>1.0499999999999999E-3</v>
          </cell>
        </row>
      </sheetData>
      <sheetData sheetId="11921">
        <row r="19">
          <cell r="J19">
            <v>1.0499999999999999E-3</v>
          </cell>
        </row>
      </sheetData>
      <sheetData sheetId="11922">
        <row r="19">
          <cell r="J19">
            <v>1.0499999999999999E-3</v>
          </cell>
        </row>
      </sheetData>
      <sheetData sheetId="11923">
        <row r="19">
          <cell r="J19">
            <v>1.0499999999999999E-3</v>
          </cell>
        </row>
      </sheetData>
      <sheetData sheetId="11924">
        <row r="19">
          <cell r="J19">
            <v>1.0499999999999999E-3</v>
          </cell>
        </row>
      </sheetData>
      <sheetData sheetId="11925">
        <row r="19">
          <cell r="J19">
            <v>1.0499999999999999E-3</v>
          </cell>
        </row>
      </sheetData>
      <sheetData sheetId="11926">
        <row r="19">
          <cell r="J19">
            <v>1.0499999999999999E-3</v>
          </cell>
        </row>
      </sheetData>
      <sheetData sheetId="11927">
        <row r="19">
          <cell r="J19">
            <v>1.0499999999999999E-3</v>
          </cell>
        </row>
      </sheetData>
      <sheetData sheetId="11928">
        <row r="19">
          <cell r="J19">
            <v>1.0499999999999999E-3</v>
          </cell>
        </row>
      </sheetData>
      <sheetData sheetId="11929">
        <row r="19">
          <cell r="J19">
            <v>1.0499999999999999E-3</v>
          </cell>
        </row>
      </sheetData>
      <sheetData sheetId="11930">
        <row r="19">
          <cell r="J19">
            <v>1.0499999999999999E-3</v>
          </cell>
        </row>
      </sheetData>
      <sheetData sheetId="11931">
        <row r="19">
          <cell r="J19">
            <v>1.0499999999999999E-3</v>
          </cell>
        </row>
      </sheetData>
      <sheetData sheetId="11932">
        <row r="19">
          <cell r="J19">
            <v>1.0499999999999999E-3</v>
          </cell>
        </row>
      </sheetData>
      <sheetData sheetId="11933">
        <row r="19">
          <cell r="J19">
            <v>1.0499999999999999E-3</v>
          </cell>
        </row>
      </sheetData>
      <sheetData sheetId="11934">
        <row r="19">
          <cell r="J19">
            <v>1.0499999999999999E-3</v>
          </cell>
        </row>
      </sheetData>
      <sheetData sheetId="11935">
        <row r="19">
          <cell r="J19">
            <v>1.0499999999999999E-3</v>
          </cell>
        </row>
      </sheetData>
      <sheetData sheetId="11936">
        <row r="19">
          <cell r="J19">
            <v>1.0499999999999999E-3</v>
          </cell>
        </row>
      </sheetData>
      <sheetData sheetId="11937">
        <row r="19">
          <cell r="J19">
            <v>1.0499999999999999E-3</v>
          </cell>
        </row>
      </sheetData>
      <sheetData sheetId="11938">
        <row r="19">
          <cell r="J19">
            <v>1.0499999999999999E-3</v>
          </cell>
        </row>
      </sheetData>
      <sheetData sheetId="11939">
        <row r="19">
          <cell r="J19">
            <v>1.0499999999999999E-3</v>
          </cell>
        </row>
      </sheetData>
      <sheetData sheetId="11940">
        <row r="19">
          <cell r="J19">
            <v>1.0499999999999999E-3</v>
          </cell>
        </row>
      </sheetData>
      <sheetData sheetId="11941">
        <row r="19">
          <cell r="J19">
            <v>1.0499999999999999E-3</v>
          </cell>
        </row>
      </sheetData>
      <sheetData sheetId="11942">
        <row r="19">
          <cell r="J19">
            <v>1.0499999999999999E-3</v>
          </cell>
        </row>
      </sheetData>
      <sheetData sheetId="11943">
        <row r="19">
          <cell r="J19">
            <v>1.0499999999999999E-3</v>
          </cell>
        </row>
      </sheetData>
      <sheetData sheetId="11944">
        <row r="19">
          <cell r="J19">
            <v>1.0499999999999999E-3</v>
          </cell>
        </row>
      </sheetData>
      <sheetData sheetId="11945">
        <row r="19">
          <cell r="J19">
            <v>1.0499999999999999E-3</v>
          </cell>
        </row>
      </sheetData>
      <sheetData sheetId="11946">
        <row r="19">
          <cell r="J19">
            <v>1.0499999999999999E-3</v>
          </cell>
        </row>
      </sheetData>
      <sheetData sheetId="11947">
        <row r="19">
          <cell r="J19">
            <v>1.0499999999999999E-3</v>
          </cell>
        </row>
      </sheetData>
      <sheetData sheetId="11948">
        <row r="19">
          <cell r="J19">
            <v>1.0499999999999999E-3</v>
          </cell>
        </row>
      </sheetData>
      <sheetData sheetId="11949">
        <row r="19">
          <cell r="J19">
            <v>1.0499999999999999E-3</v>
          </cell>
        </row>
      </sheetData>
      <sheetData sheetId="11950">
        <row r="19">
          <cell r="J19">
            <v>1.0499999999999999E-3</v>
          </cell>
        </row>
      </sheetData>
      <sheetData sheetId="11951">
        <row r="19">
          <cell r="J19">
            <v>1.0499999999999999E-3</v>
          </cell>
        </row>
      </sheetData>
      <sheetData sheetId="11952">
        <row r="19">
          <cell r="J19">
            <v>1.0499999999999999E-3</v>
          </cell>
        </row>
      </sheetData>
      <sheetData sheetId="11953">
        <row r="19">
          <cell r="J19">
            <v>1.0499999999999999E-3</v>
          </cell>
        </row>
      </sheetData>
      <sheetData sheetId="11954">
        <row r="19">
          <cell r="J19">
            <v>1.0499999999999999E-3</v>
          </cell>
        </row>
      </sheetData>
      <sheetData sheetId="11955">
        <row r="19">
          <cell r="J19">
            <v>1.0499999999999999E-3</v>
          </cell>
        </row>
      </sheetData>
      <sheetData sheetId="11956">
        <row r="19">
          <cell r="J19">
            <v>1.0499999999999999E-3</v>
          </cell>
        </row>
      </sheetData>
      <sheetData sheetId="11957">
        <row r="19">
          <cell r="J19">
            <v>1.0499999999999999E-3</v>
          </cell>
        </row>
      </sheetData>
      <sheetData sheetId="11958">
        <row r="19">
          <cell r="J19">
            <v>1.0499999999999999E-3</v>
          </cell>
        </row>
      </sheetData>
      <sheetData sheetId="11959"/>
      <sheetData sheetId="11960"/>
      <sheetData sheetId="11961"/>
      <sheetData sheetId="11962">
        <row r="19">
          <cell r="J19">
            <v>1.0499999999999999E-3</v>
          </cell>
        </row>
      </sheetData>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row r="19">
          <cell r="J19">
            <v>1.0499999999999999E-3</v>
          </cell>
        </row>
      </sheetData>
      <sheetData sheetId="12043">
        <row r="19">
          <cell r="J19">
            <v>1.0499999999999999E-3</v>
          </cell>
        </row>
      </sheetData>
      <sheetData sheetId="12044"/>
      <sheetData sheetId="12045">
        <row r="19">
          <cell r="J19">
            <v>1.0499999999999999E-3</v>
          </cell>
        </row>
      </sheetData>
      <sheetData sheetId="12046">
        <row r="19">
          <cell r="J19">
            <v>1.0499999999999999E-3</v>
          </cell>
        </row>
      </sheetData>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row r="19">
          <cell r="J19">
            <v>1.0499999999999999E-3</v>
          </cell>
        </row>
      </sheetData>
      <sheetData sheetId="12078"/>
      <sheetData sheetId="12079"/>
      <sheetData sheetId="12080">
        <row r="19">
          <cell r="J19">
            <v>1.0499999999999999E-3</v>
          </cell>
        </row>
      </sheetData>
      <sheetData sheetId="12081"/>
      <sheetData sheetId="12082"/>
      <sheetData sheetId="12083">
        <row r="19">
          <cell r="J19">
            <v>1.0499999999999999E-3</v>
          </cell>
        </row>
      </sheetData>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row r="19">
          <cell r="J19">
            <v>1.0499999999999999E-3</v>
          </cell>
        </row>
      </sheetData>
      <sheetData sheetId="12110">
        <row r="19">
          <cell r="J19">
            <v>1.0499999999999999E-3</v>
          </cell>
        </row>
      </sheetData>
      <sheetData sheetId="12111"/>
      <sheetData sheetId="12112"/>
      <sheetData sheetId="12113"/>
      <sheetData sheetId="12114"/>
      <sheetData sheetId="12115"/>
      <sheetData sheetId="12116">
        <row r="19">
          <cell r="J19">
            <v>1.0499999999999999E-3</v>
          </cell>
        </row>
      </sheetData>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row r="19">
          <cell r="J19">
            <v>1.0499999999999999E-3</v>
          </cell>
        </row>
      </sheetData>
      <sheetData sheetId="12137">
        <row r="19">
          <cell r="J19">
            <v>1.0499999999999999E-3</v>
          </cell>
        </row>
      </sheetData>
      <sheetData sheetId="12138">
        <row r="19">
          <cell r="J19">
            <v>1.0499999999999999E-3</v>
          </cell>
        </row>
      </sheetData>
      <sheetData sheetId="12139">
        <row r="19">
          <cell r="J19">
            <v>1.0499999999999999E-3</v>
          </cell>
        </row>
      </sheetData>
      <sheetData sheetId="12140">
        <row r="19">
          <cell r="J19">
            <v>1.0499999999999999E-3</v>
          </cell>
        </row>
      </sheetData>
      <sheetData sheetId="12141"/>
      <sheetData sheetId="12142">
        <row r="19">
          <cell r="J19">
            <v>1.0499999999999999E-3</v>
          </cell>
        </row>
      </sheetData>
      <sheetData sheetId="12143">
        <row r="19">
          <cell r="J19">
            <v>1.0499999999999999E-3</v>
          </cell>
        </row>
      </sheetData>
      <sheetData sheetId="12144"/>
      <sheetData sheetId="12145"/>
      <sheetData sheetId="12146">
        <row r="19">
          <cell r="J19">
            <v>1.0499999999999999E-3</v>
          </cell>
        </row>
      </sheetData>
      <sheetData sheetId="12147"/>
      <sheetData sheetId="12148"/>
      <sheetData sheetId="12149">
        <row r="19">
          <cell r="J19">
            <v>1.0499999999999999E-3</v>
          </cell>
        </row>
      </sheetData>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row r="19">
          <cell r="J19">
            <v>1.0499999999999999E-3</v>
          </cell>
        </row>
      </sheetData>
      <sheetData sheetId="12164">
        <row r="19">
          <cell r="J19">
            <v>1.0499999999999999E-3</v>
          </cell>
        </row>
      </sheetData>
      <sheetData sheetId="12165"/>
      <sheetData sheetId="12166">
        <row r="19">
          <cell r="J19">
            <v>1.0499999999999999E-3</v>
          </cell>
        </row>
      </sheetData>
      <sheetData sheetId="12167">
        <row r="19">
          <cell r="J19">
            <v>1.0499999999999999E-3</v>
          </cell>
        </row>
      </sheetData>
      <sheetData sheetId="12168">
        <row r="19">
          <cell r="J19">
            <v>1.0499999999999999E-3</v>
          </cell>
        </row>
      </sheetData>
      <sheetData sheetId="12169">
        <row r="19">
          <cell r="J19">
            <v>1.0499999999999999E-3</v>
          </cell>
        </row>
      </sheetData>
      <sheetData sheetId="12170"/>
      <sheetData sheetId="12171">
        <row r="19">
          <cell r="J19">
            <v>1.0499999999999999E-3</v>
          </cell>
        </row>
      </sheetData>
      <sheetData sheetId="12172">
        <row r="19">
          <cell r="J19">
            <v>1.0499999999999999E-3</v>
          </cell>
        </row>
      </sheetData>
      <sheetData sheetId="12173">
        <row r="19">
          <cell r="J19">
            <v>1.0499999999999999E-3</v>
          </cell>
        </row>
      </sheetData>
      <sheetData sheetId="12174">
        <row r="19">
          <cell r="J19">
            <v>1.0499999999999999E-3</v>
          </cell>
        </row>
      </sheetData>
      <sheetData sheetId="12175">
        <row r="19">
          <cell r="J19">
            <v>1.0499999999999999E-3</v>
          </cell>
        </row>
      </sheetData>
      <sheetData sheetId="12176">
        <row r="19">
          <cell r="J19">
            <v>1.0499999999999999E-3</v>
          </cell>
        </row>
      </sheetData>
      <sheetData sheetId="12177">
        <row r="19">
          <cell r="J19">
            <v>1.0499999999999999E-3</v>
          </cell>
        </row>
      </sheetData>
      <sheetData sheetId="12178">
        <row r="19">
          <cell r="J19">
            <v>1.0499999999999999E-3</v>
          </cell>
        </row>
      </sheetData>
      <sheetData sheetId="12179">
        <row r="19">
          <cell r="J19">
            <v>1.0499999999999999E-3</v>
          </cell>
        </row>
      </sheetData>
      <sheetData sheetId="12180">
        <row r="19">
          <cell r="J19">
            <v>1.0499999999999999E-3</v>
          </cell>
        </row>
      </sheetData>
      <sheetData sheetId="12181">
        <row r="19">
          <cell r="J19">
            <v>1.0499999999999999E-3</v>
          </cell>
        </row>
      </sheetData>
      <sheetData sheetId="12182">
        <row r="19">
          <cell r="J19">
            <v>1.0499999999999999E-3</v>
          </cell>
        </row>
      </sheetData>
      <sheetData sheetId="12183"/>
      <sheetData sheetId="12184">
        <row r="19">
          <cell r="J19">
            <v>1.0499999999999999E-3</v>
          </cell>
        </row>
      </sheetData>
      <sheetData sheetId="12185">
        <row r="19">
          <cell r="J19">
            <v>1.0499999999999999E-3</v>
          </cell>
        </row>
      </sheetData>
      <sheetData sheetId="12186"/>
      <sheetData sheetId="12187"/>
      <sheetData sheetId="12188"/>
      <sheetData sheetId="12189"/>
      <sheetData sheetId="12190"/>
      <sheetData sheetId="12191"/>
      <sheetData sheetId="12192">
        <row r="19">
          <cell r="J19">
            <v>1.0499999999999999E-3</v>
          </cell>
        </row>
      </sheetData>
      <sheetData sheetId="12193"/>
      <sheetData sheetId="12194"/>
      <sheetData sheetId="12195">
        <row r="19">
          <cell r="J19">
            <v>1.0499999999999999E-3</v>
          </cell>
        </row>
      </sheetData>
      <sheetData sheetId="12196">
        <row r="19">
          <cell r="J19">
            <v>1.0499999999999999E-3</v>
          </cell>
        </row>
      </sheetData>
      <sheetData sheetId="12197">
        <row r="19">
          <cell r="J19">
            <v>1.0499999999999999E-3</v>
          </cell>
        </row>
      </sheetData>
      <sheetData sheetId="12198">
        <row r="19">
          <cell r="J19">
            <v>1.0499999999999999E-3</v>
          </cell>
        </row>
      </sheetData>
      <sheetData sheetId="12199">
        <row r="19">
          <cell r="J19">
            <v>1.0499999999999999E-3</v>
          </cell>
        </row>
      </sheetData>
      <sheetData sheetId="12200">
        <row r="19">
          <cell r="J19">
            <v>1.0499999999999999E-3</v>
          </cell>
        </row>
      </sheetData>
      <sheetData sheetId="12201">
        <row r="19">
          <cell r="J19">
            <v>1.0499999999999999E-3</v>
          </cell>
        </row>
      </sheetData>
      <sheetData sheetId="12202">
        <row r="19">
          <cell r="J19">
            <v>1.0499999999999999E-3</v>
          </cell>
        </row>
      </sheetData>
      <sheetData sheetId="12203">
        <row r="19">
          <cell r="J19">
            <v>1.0499999999999999E-3</v>
          </cell>
        </row>
      </sheetData>
      <sheetData sheetId="12204"/>
      <sheetData sheetId="12205"/>
      <sheetData sheetId="12206"/>
      <sheetData sheetId="12207"/>
      <sheetData sheetId="12208"/>
      <sheetData sheetId="12209"/>
      <sheetData sheetId="12210">
        <row r="19">
          <cell r="J19">
            <v>1.0499999999999999E-3</v>
          </cell>
        </row>
      </sheetData>
      <sheetData sheetId="12211"/>
      <sheetData sheetId="12212"/>
      <sheetData sheetId="12213">
        <row r="19">
          <cell r="J19">
            <v>1.0499999999999999E-3</v>
          </cell>
        </row>
      </sheetData>
      <sheetData sheetId="12214">
        <row r="19">
          <cell r="J19">
            <v>1.0499999999999999E-3</v>
          </cell>
        </row>
      </sheetData>
      <sheetData sheetId="12215">
        <row r="19">
          <cell r="J19">
            <v>1.0499999999999999E-3</v>
          </cell>
        </row>
      </sheetData>
      <sheetData sheetId="12216">
        <row r="19">
          <cell r="J19">
            <v>1.0499999999999999E-3</v>
          </cell>
        </row>
      </sheetData>
      <sheetData sheetId="12217">
        <row r="19">
          <cell r="J19">
            <v>1.0499999999999999E-3</v>
          </cell>
        </row>
      </sheetData>
      <sheetData sheetId="12218">
        <row r="19">
          <cell r="J19">
            <v>1.0499999999999999E-3</v>
          </cell>
        </row>
      </sheetData>
      <sheetData sheetId="12219">
        <row r="19">
          <cell r="J19">
            <v>1.0499999999999999E-3</v>
          </cell>
        </row>
      </sheetData>
      <sheetData sheetId="12220">
        <row r="19">
          <cell r="J19">
            <v>1.0499999999999999E-3</v>
          </cell>
        </row>
      </sheetData>
      <sheetData sheetId="12221">
        <row r="19">
          <cell r="J19">
            <v>1.0499999999999999E-3</v>
          </cell>
        </row>
      </sheetData>
      <sheetData sheetId="12222">
        <row r="19">
          <cell r="J19">
            <v>1.0499999999999999E-3</v>
          </cell>
        </row>
      </sheetData>
      <sheetData sheetId="12223">
        <row r="19">
          <cell r="J19">
            <v>1.0499999999999999E-3</v>
          </cell>
        </row>
      </sheetData>
      <sheetData sheetId="12224">
        <row r="19">
          <cell r="J19">
            <v>1.0499999999999999E-3</v>
          </cell>
        </row>
      </sheetData>
      <sheetData sheetId="12225">
        <row r="19">
          <cell r="J19">
            <v>1.0499999999999999E-3</v>
          </cell>
        </row>
      </sheetData>
      <sheetData sheetId="12226">
        <row r="19">
          <cell r="J19">
            <v>1.0499999999999999E-3</v>
          </cell>
        </row>
      </sheetData>
      <sheetData sheetId="12227">
        <row r="19">
          <cell r="J19">
            <v>1.0499999999999999E-3</v>
          </cell>
        </row>
      </sheetData>
      <sheetData sheetId="12228"/>
      <sheetData sheetId="12229">
        <row r="19">
          <cell r="J19">
            <v>1.0499999999999999E-3</v>
          </cell>
        </row>
      </sheetData>
      <sheetData sheetId="12230">
        <row r="19">
          <cell r="J19">
            <v>1.0499999999999999E-3</v>
          </cell>
        </row>
      </sheetData>
      <sheetData sheetId="12231">
        <row r="19">
          <cell r="J19">
            <v>1.0499999999999999E-3</v>
          </cell>
        </row>
      </sheetData>
      <sheetData sheetId="12232">
        <row r="19">
          <cell r="J19">
            <v>1.0499999999999999E-3</v>
          </cell>
        </row>
      </sheetData>
      <sheetData sheetId="12233">
        <row r="19">
          <cell r="J19">
            <v>1.0499999999999999E-3</v>
          </cell>
        </row>
      </sheetData>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row r="19">
          <cell r="J19">
            <v>1.0499999999999999E-3</v>
          </cell>
        </row>
      </sheetData>
      <sheetData sheetId="12249">
        <row r="19">
          <cell r="J19">
            <v>1.0499999999999999E-3</v>
          </cell>
        </row>
      </sheetData>
      <sheetData sheetId="12250"/>
      <sheetData sheetId="12251">
        <row r="19">
          <cell r="J19">
            <v>1.0499999999999999E-3</v>
          </cell>
        </row>
      </sheetData>
      <sheetData sheetId="12252">
        <row r="19">
          <cell r="J19">
            <v>1.0499999999999999E-3</v>
          </cell>
        </row>
      </sheetData>
      <sheetData sheetId="12253"/>
      <sheetData sheetId="12254">
        <row r="19">
          <cell r="J19">
            <v>1.0499999999999999E-3</v>
          </cell>
        </row>
      </sheetData>
      <sheetData sheetId="12255">
        <row r="19">
          <cell r="J19">
            <v>1.0499999999999999E-3</v>
          </cell>
        </row>
      </sheetData>
      <sheetData sheetId="12256"/>
      <sheetData sheetId="12257">
        <row r="19">
          <cell r="J19">
            <v>1.0499999999999999E-3</v>
          </cell>
        </row>
      </sheetData>
      <sheetData sheetId="12258">
        <row r="19">
          <cell r="J19">
            <v>1.0499999999999999E-3</v>
          </cell>
        </row>
      </sheetData>
      <sheetData sheetId="12259">
        <row r="19">
          <cell r="J19">
            <v>1.0499999999999999E-3</v>
          </cell>
        </row>
      </sheetData>
      <sheetData sheetId="12260">
        <row r="19">
          <cell r="J19">
            <v>1.0499999999999999E-3</v>
          </cell>
        </row>
      </sheetData>
      <sheetData sheetId="12261">
        <row r="19">
          <cell r="J19">
            <v>1.0499999999999999E-3</v>
          </cell>
        </row>
      </sheetData>
      <sheetData sheetId="12262"/>
      <sheetData sheetId="12263"/>
      <sheetData sheetId="12264">
        <row r="19">
          <cell r="J19">
            <v>1.0499999999999999E-3</v>
          </cell>
        </row>
      </sheetData>
      <sheetData sheetId="12265"/>
      <sheetData sheetId="12266"/>
      <sheetData sheetId="12267">
        <row r="19">
          <cell r="J19">
            <v>1.0499999999999999E-3</v>
          </cell>
        </row>
      </sheetData>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row r="19">
          <cell r="J19">
            <v>1.0499999999999999E-3</v>
          </cell>
        </row>
      </sheetData>
      <sheetData sheetId="12282">
        <row r="19">
          <cell r="J19">
            <v>1.0499999999999999E-3</v>
          </cell>
        </row>
      </sheetData>
      <sheetData sheetId="12283">
        <row r="19">
          <cell r="J19">
            <v>1.0499999999999999E-3</v>
          </cell>
        </row>
      </sheetData>
      <sheetData sheetId="12284">
        <row r="19">
          <cell r="J19">
            <v>1.0499999999999999E-3</v>
          </cell>
        </row>
      </sheetData>
      <sheetData sheetId="12285">
        <row r="19">
          <cell r="J19">
            <v>1.0499999999999999E-3</v>
          </cell>
        </row>
      </sheetData>
      <sheetData sheetId="12286">
        <row r="19">
          <cell r="J19">
            <v>1.0499999999999999E-3</v>
          </cell>
        </row>
      </sheetData>
      <sheetData sheetId="12287">
        <row r="19">
          <cell r="J19">
            <v>1.0499999999999999E-3</v>
          </cell>
        </row>
      </sheetData>
      <sheetData sheetId="12288">
        <row r="19">
          <cell r="J19">
            <v>1.0499999999999999E-3</v>
          </cell>
        </row>
      </sheetData>
      <sheetData sheetId="12289">
        <row r="19">
          <cell r="J19">
            <v>1.0499999999999999E-3</v>
          </cell>
        </row>
      </sheetData>
      <sheetData sheetId="12290">
        <row r="19">
          <cell r="J19">
            <v>1.0499999999999999E-3</v>
          </cell>
        </row>
      </sheetData>
      <sheetData sheetId="12291">
        <row r="19">
          <cell r="J19">
            <v>1.0499999999999999E-3</v>
          </cell>
        </row>
      </sheetData>
      <sheetData sheetId="12292">
        <row r="19">
          <cell r="J19">
            <v>1.0499999999999999E-3</v>
          </cell>
        </row>
      </sheetData>
      <sheetData sheetId="12293">
        <row r="19">
          <cell r="J19">
            <v>1.0499999999999999E-3</v>
          </cell>
        </row>
      </sheetData>
      <sheetData sheetId="12294">
        <row r="19">
          <cell r="J19">
            <v>1.0499999999999999E-3</v>
          </cell>
        </row>
      </sheetData>
      <sheetData sheetId="12295">
        <row r="19">
          <cell r="J19">
            <v>1.0499999999999999E-3</v>
          </cell>
        </row>
      </sheetData>
      <sheetData sheetId="12296">
        <row r="19">
          <cell r="J19">
            <v>1.0499999999999999E-3</v>
          </cell>
        </row>
      </sheetData>
      <sheetData sheetId="12297">
        <row r="19">
          <cell r="J19">
            <v>1.0499999999999999E-3</v>
          </cell>
        </row>
      </sheetData>
      <sheetData sheetId="12298">
        <row r="19">
          <cell r="J19">
            <v>1.0499999999999999E-3</v>
          </cell>
        </row>
      </sheetData>
      <sheetData sheetId="12299">
        <row r="19">
          <cell r="J19">
            <v>1.0499999999999999E-3</v>
          </cell>
        </row>
      </sheetData>
      <sheetData sheetId="12300">
        <row r="19">
          <cell r="J19">
            <v>1.0499999999999999E-3</v>
          </cell>
        </row>
      </sheetData>
      <sheetData sheetId="12301"/>
      <sheetData sheetId="12302">
        <row r="19">
          <cell r="J19">
            <v>1.0499999999999999E-3</v>
          </cell>
        </row>
      </sheetData>
      <sheetData sheetId="12303">
        <row r="19">
          <cell r="J19">
            <v>1.0499999999999999E-3</v>
          </cell>
        </row>
      </sheetData>
      <sheetData sheetId="12304">
        <row r="19">
          <cell r="J19">
            <v>1.0499999999999999E-3</v>
          </cell>
        </row>
      </sheetData>
      <sheetData sheetId="12305">
        <row r="19">
          <cell r="J19">
            <v>1.0499999999999999E-3</v>
          </cell>
        </row>
      </sheetData>
      <sheetData sheetId="12306">
        <row r="19">
          <cell r="J19">
            <v>1.0499999999999999E-3</v>
          </cell>
        </row>
      </sheetData>
      <sheetData sheetId="12307">
        <row r="19">
          <cell r="J19">
            <v>1.0499999999999999E-3</v>
          </cell>
        </row>
      </sheetData>
      <sheetData sheetId="12308">
        <row r="19">
          <cell r="J19">
            <v>1.0499999999999999E-3</v>
          </cell>
        </row>
      </sheetData>
      <sheetData sheetId="12309">
        <row r="19">
          <cell r="J19">
            <v>1.0499999999999999E-3</v>
          </cell>
        </row>
      </sheetData>
      <sheetData sheetId="12310">
        <row r="19">
          <cell r="J19">
            <v>1.0499999999999999E-3</v>
          </cell>
        </row>
      </sheetData>
      <sheetData sheetId="12311">
        <row r="19">
          <cell r="J19">
            <v>1.0499999999999999E-3</v>
          </cell>
        </row>
      </sheetData>
      <sheetData sheetId="12312">
        <row r="19">
          <cell r="J19">
            <v>1.0499999999999999E-3</v>
          </cell>
        </row>
      </sheetData>
      <sheetData sheetId="12313">
        <row r="19">
          <cell r="J19">
            <v>1.0499999999999999E-3</v>
          </cell>
        </row>
      </sheetData>
      <sheetData sheetId="12314">
        <row r="19">
          <cell r="J19">
            <v>1.0499999999999999E-3</v>
          </cell>
        </row>
      </sheetData>
      <sheetData sheetId="12315">
        <row r="19">
          <cell r="J19">
            <v>1.0499999999999999E-3</v>
          </cell>
        </row>
      </sheetData>
      <sheetData sheetId="12316">
        <row r="19">
          <cell r="J19">
            <v>1.0499999999999999E-3</v>
          </cell>
        </row>
      </sheetData>
      <sheetData sheetId="12317">
        <row r="19">
          <cell r="J19">
            <v>1.0499999999999999E-3</v>
          </cell>
        </row>
      </sheetData>
      <sheetData sheetId="12318">
        <row r="19">
          <cell r="J19">
            <v>1.0499999999999999E-3</v>
          </cell>
        </row>
      </sheetData>
      <sheetData sheetId="12319">
        <row r="19">
          <cell r="J19">
            <v>1.0499999999999999E-3</v>
          </cell>
        </row>
      </sheetData>
      <sheetData sheetId="12320">
        <row r="19">
          <cell r="J19">
            <v>1.0499999999999999E-3</v>
          </cell>
        </row>
      </sheetData>
      <sheetData sheetId="12321">
        <row r="19">
          <cell r="J19">
            <v>1.0499999999999999E-3</v>
          </cell>
        </row>
      </sheetData>
      <sheetData sheetId="12322">
        <row r="19">
          <cell r="J19">
            <v>1.0499999999999999E-3</v>
          </cell>
        </row>
      </sheetData>
      <sheetData sheetId="12323"/>
      <sheetData sheetId="12324"/>
      <sheetData sheetId="12325">
        <row r="19">
          <cell r="J19">
            <v>1.0499999999999999E-3</v>
          </cell>
        </row>
      </sheetData>
      <sheetData sheetId="12326"/>
      <sheetData sheetId="12327"/>
      <sheetData sheetId="12328">
        <row r="19">
          <cell r="J19">
            <v>1.0499999999999999E-3</v>
          </cell>
        </row>
      </sheetData>
      <sheetData sheetId="12329">
        <row r="19">
          <cell r="J19">
            <v>1.0499999999999999E-3</v>
          </cell>
        </row>
      </sheetData>
      <sheetData sheetId="12330"/>
      <sheetData sheetId="12331"/>
      <sheetData sheetId="12332"/>
      <sheetData sheetId="12333">
        <row r="19">
          <cell r="J19">
            <v>1.0499999999999999E-3</v>
          </cell>
        </row>
      </sheetData>
      <sheetData sheetId="12334">
        <row r="19">
          <cell r="J19">
            <v>1.0499999999999999E-3</v>
          </cell>
        </row>
      </sheetData>
      <sheetData sheetId="12335"/>
      <sheetData sheetId="12336">
        <row r="19">
          <cell r="J19">
            <v>1.0499999999999999E-3</v>
          </cell>
        </row>
      </sheetData>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row r="19">
          <cell r="J19">
            <v>1.0499999999999999E-3</v>
          </cell>
        </row>
      </sheetData>
      <sheetData sheetId="12357">
        <row r="19">
          <cell r="J19">
            <v>1.0499999999999999E-3</v>
          </cell>
        </row>
      </sheetData>
      <sheetData sheetId="12358">
        <row r="19">
          <cell r="J19">
            <v>1.0499999999999999E-3</v>
          </cell>
        </row>
      </sheetData>
      <sheetData sheetId="12359">
        <row r="19">
          <cell r="J19">
            <v>1.0499999999999999E-3</v>
          </cell>
        </row>
      </sheetData>
      <sheetData sheetId="12360"/>
      <sheetData sheetId="12361">
        <row r="19">
          <cell r="J19">
            <v>0</v>
          </cell>
        </row>
      </sheetData>
      <sheetData sheetId="12362">
        <row r="19">
          <cell r="J19">
            <v>0</v>
          </cell>
        </row>
      </sheetData>
      <sheetData sheetId="12363">
        <row r="19">
          <cell r="J19">
            <v>0</v>
          </cell>
        </row>
      </sheetData>
      <sheetData sheetId="12364">
        <row r="19">
          <cell r="J19">
            <v>0</v>
          </cell>
        </row>
      </sheetData>
      <sheetData sheetId="12365">
        <row r="19">
          <cell r="J19">
            <v>0</v>
          </cell>
        </row>
      </sheetData>
      <sheetData sheetId="12366">
        <row r="19">
          <cell r="J19">
            <v>0</v>
          </cell>
        </row>
      </sheetData>
      <sheetData sheetId="12367">
        <row r="19">
          <cell r="J19">
            <v>0</v>
          </cell>
        </row>
      </sheetData>
      <sheetData sheetId="12368">
        <row r="19">
          <cell r="J19">
            <v>0</v>
          </cell>
        </row>
      </sheetData>
      <sheetData sheetId="12369">
        <row r="19">
          <cell r="J19">
            <v>0</v>
          </cell>
        </row>
      </sheetData>
      <sheetData sheetId="12370">
        <row r="19">
          <cell r="J19">
            <v>0</v>
          </cell>
        </row>
      </sheetData>
      <sheetData sheetId="12371">
        <row r="19">
          <cell r="J19">
            <v>0</v>
          </cell>
        </row>
      </sheetData>
      <sheetData sheetId="12372">
        <row r="19">
          <cell r="J19">
            <v>0</v>
          </cell>
        </row>
      </sheetData>
      <sheetData sheetId="12373">
        <row r="19">
          <cell r="J19">
            <v>0</v>
          </cell>
        </row>
      </sheetData>
      <sheetData sheetId="12374"/>
      <sheetData sheetId="12375">
        <row r="19">
          <cell r="J19">
            <v>0</v>
          </cell>
        </row>
      </sheetData>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row r="19">
          <cell r="J19">
            <v>1.0499999999999999E-3</v>
          </cell>
        </row>
      </sheetData>
      <sheetData sheetId="12391"/>
      <sheetData sheetId="12392"/>
      <sheetData sheetId="12393">
        <row r="19">
          <cell r="J19">
            <v>1.0499999999999999E-3</v>
          </cell>
        </row>
      </sheetData>
      <sheetData sheetId="12394"/>
      <sheetData sheetId="12395">
        <row r="19">
          <cell r="J19">
            <v>1.0499999999999999E-3</v>
          </cell>
        </row>
      </sheetData>
      <sheetData sheetId="12396"/>
      <sheetData sheetId="12397"/>
      <sheetData sheetId="12398">
        <row r="19">
          <cell r="J19">
            <v>1.0499999999999999E-3</v>
          </cell>
        </row>
      </sheetData>
      <sheetData sheetId="12399">
        <row r="19">
          <cell r="J19">
            <v>1.0499999999999999E-3</v>
          </cell>
        </row>
      </sheetData>
      <sheetData sheetId="12400">
        <row r="19">
          <cell r="J19">
            <v>1.0499999999999999E-3</v>
          </cell>
        </row>
      </sheetData>
      <sheetData sheetId="12401">
        <row r="19">
          <cell r="J19">
            <v>1.0499999999999999E-3</v>
          </cell>
        </row>
      </sheetData>
      <sheetData sheetId="12402">
        <row r="19">
          <cell r="J19">
            <v>1.0499999999999999E-3</v>
          </cell>
        </row>
      </sheetData>
      <sheetData sheetId="12403">
        <row r="19">
          <cell r="J19">
            <v>1.0499999999999999E-3</v>
          </cell>
        </row>
      </sheetData>
      <sheetData sheetId="12404">
        <row r="19">
          <cell r="J19">
            <v>1.0499999999999999E-3</v>
          </cell>
        </row>
      </sheetData>
      <sheetData sheetId="12405">
        <row r="19">
          <cell r="J19">
            <v>1.0499999999999999E-3</v>
          </cell>
        </row>
      </sheetData>
      <sheetData sheetId="12406">
        <row r="19">
          <cell r="J19">
            <v>1.0499999999999999E-3</v>
          </cell>
        </row>
      </sheetData>
      <sheetData sheetId="12407">
        <row r="19">
          <cell r="J19">
            <v>1.0499999999999999E-3</v>
          </cell>
        </row>
      </sheetData>
      <sheetData sheetId="12408">
        <row r="19">
          <cell r="J19">
            <v>1.0499999999999999E-3</v>
          </cell>
        </row>
      </sheetData>
      <sheetData sheetId="12409">
        <row r="19">
          <cell r="J19">
            <v>1.0499999999999999E-3</v>
          </cell>
        </row>
      </sheetData>
      <sheetData sheetId="12410">
        <row r="19">
          <cell r="J19">
            <v>1.0499999999999999E-3</v>
          </cell>
        </row>
      </sheetData>
      <sheetData sheetId="12411">
        <row r="19">
          <cell r="J19">
            <v>1.0499999999999999E-3</v>
          </cell>
        </row>
      </sheetData>
      <sheetData sheetId="12412">
        <row r="19">
          <cell r="J19">
            <v>1.0499999999999999E-3</v>
          </cell>
        </row>
      </sheetData>
      <sheetData sheetId="12413"/>
      <sheetData sheetId="12414">
        <row r="19">
          <cell r="J19">
            <v>1.0499999999999999E-3</v>
          </cell>
        </row>
      </sheetData>
      <sheetData sheetId="12415">
        <row r="19">
          <cell r="J19">
            <v>1.0499999999999999E-3</v>
          </cell>
        </row>
      </sheetData>
      <sheetData sheetId="12416"/>
      <sheetData sheetId="12417">
        <row r="19">
          <cell r="J19">
            <v>1.0499999999999999E-3</v>
          </cell>
        </row>
      </sheetData>
      <sheetData sheetId="12418">
        <row r="19">
          <cell r="J19">
            <v>1.0499999999999999E-3</v>
          </cell>
        </row>
      </sheetData>
      <sheetData sheetId="12419"/>
      <sheetData sheetId="12420">
        <row r="19">
          <cell r="J19">
            <v>0</v>
          </cell>
        </row>
      </sheetData>
      <sheetData sheetId="12421">
        <row r="19">
          <cell r="J19">
            <v>1.0499999999999999E-3</v>
          </cell>
        </row>
      </sheetData>
      <sheetData sheetId="12422">
        <row r="19">
          <cell r="J19">
            <v>1.0499999999999999E-3</v>
          </cell>
        </row>
      </sheetData>
      <sheetData sheetId="12423">
        <row r="19">
          <cell r="J19">
            <v>0</v>
          </cell>
        </row>
      </sheetData>
      <sheetData sheetId="12424">
        <row r="19">
          <cell r="J19">
            <v>1.0499999999999999E-3</v>
          </cell>
        </row>
      </sheetData>
      <sheetData sheetId="12425">
        <row r="19">
          <cell r="J19">
            <v>1.0499999999999999E-3</v>
          </cell>
        </row>
      </sheetData>
      <sheetData sheetId="12426">
        <row r="19">
          <cell r="J19">
            <v>1.0499999999999999E-3</v>
          </cell>
        </row>
      </sheetData>
      <sheetData sheetId="12427">
        <row r="19">
          <cell r="J19">
            <v>1.0499999999999999E-3</v>
          </cell>
        </row>
      </sheetData>
      <sheetData sheetId="12428"/>
      <sheetData sheetId="12429"/>
      <sheetData sheetId="12430">
        <row r="19">
          <cell r="J19">
            <v>1.0499999999999999E-3</v>
          </cell>
        </row>
      </sheetData>
      <sheetData sheetId="12431"/>
      <sheetData sheetId="12432">
        <row r="19">
          <cell r="J19">
            <v>1.0499999999999999E-3</v>
          </cell>
        </row>
      </sheetData>
      <sheetData sheetId="12433">
        <row r="19">
          <cell r="J19">
            <v>1.0499999999999999E-3</v>
          </cell>
        </row>
      </sheetData>
      <sheetData sheetId="12434">
        <row r="19">
          <cell r="J19">
            <v>1.0499999999999999E-3</v>
          </cell>
        </row>
      </sheetData>
      <sheetData sheetId="12435">
        <row r="19">
          <cell r="J19">
            <v>1.0499999999999999E-3</v>
          </cell>
        </row>
      </sheetData>
      <sheetData sheetId="12436">
        <row r="19">
          <cell r="J19">
            <v>1.0499999999999999E-3</v>
          </cell>
        </row>
      </sheetData>
      <sheetData sheetId="12437">
        <row r="19">
          <cell r="J19">
            <v>1.0499999999999999E-3</v>
          </cell>
        </row>
      </sheetData>
      <sheetData sheetId="12438">
        <row r="19">
          <cell r="J19">
            <v>1.0499999999999999E-3</v>
          </cell>
        </row>
      </sheetData>
      <sheetData sheetId="12439">
        <row r="19">
          <cell r="J19">
            <v>1.0499999999999999E-3</v>
          </cell>
        </row>
      </sheetData>
      <sheetData sheetId="12440">
        <row r="19">
          <cell r="J19">
            <v>1.0499999999999999E-3</v>
          </cell>
        </row>
      </sheetData>
      <sheetData sheetId="12441"/>
      <sheetData sheetId="12442">
        <row r="19">
          <cell r="J19">
            <v>1.0499999999999999E-3</v>
          </cell>
        </row>
      </sheetData>
      <sheetData sheetId="12443">
        <row r="19">
          <cell r="J19">
            <v>1.0499999999999999E-3</v>
          </cell>
        </row>
      </sheetData>
      <sheetData sheetId="12444"/>
      <sheetData sheetId="12445">
        <row r="19">
          <cell r="J19">
            <v>1.0499999999999999E-3</v>
          </cell>
        </row>
      </sheetData>
      <sheetData sheetId="12446">
        <row r="19">
          <cell r="J19">
            <v>1.0499999999999999E-3</v>
          </cell>
        </row>
      </sheetData>
      <sheetData sheetId="12447"/>
      <sheetData sheetId="12448"/>
      <sheetData sheetId="12449">
        <row r="19">
          <cell r="J19">
            <v>1.0499999999999999E-3</v>
          </cell>
        </row>
      </sheetData>
      <sheetData sheetId="12450"/>
      <sheetData sheetId="12451"/>
      <sheetData sheetId="12452">
        <row r="19">
          <cell r="J19">
            <v>1.0499999999999999E-3</v>
          </cell>
        </row>
      </sheetData>
      <sheetData sheetId="12453"/>
      <sheetData sheetId="12454"/>
      <sheetData sheetId="12455"/>
      <sheetData sheetId="12456">
        <row r="19">
          <cell r="J19">
            <v>1.0499999999999999E-3</v>
          </cell>
        </row>
      </sheetData>
      <sheetData sheetId="12457"/>
      <sheetData sheetId="12458"/>
      <sheetData sheetId="12459"/>
      <sheetData sheetId="12460"/>
      <sheetData sheetId="12461"/>
      <sheetData sheetId="12462"/>
      <sheetData sheetId="12463"/>
      <sheetData sheetId="12464"/>
      <sheetData sheetId="12465"/>
      <sheetData sheetId="12466">
        <row r="19">
          <cell r="J19">
            <v>1.0499999999999999E-3</v>
          </cell>
        </row>
      </sheetData>
      <sheetData sheetId="12467">
        <row r="19">
          <cell r="J19">
            <v>1.0499999999999999E-3</v>
          </cell>
        </row>
      </sheetData>
      <sheetData sheetId="12468">
        <row r="19">
          <cell r="J19">
            <v>1.0499999999999999E-3</v>
          </cell>
        </row>
      </sheetData>
      <sheetData sheetId="12469">
        <row r="19">
          <cell r="J19">
            <v>1.0499999999999999E-3</v>
          </cell>
        </row>
      </sheetData>
      <sheetData sheetId="12470">
        <row r="19">
          <cell r="J19">
            <v>1.0499999999999999E-3</v>
          </cell>
        </row>
      </sheetData>
      <sheetData sheetId="12471">
        <row r="19">
          <cell r="J19">
            <v>1.0499999999999999E-3</v>
          </cell>
        </row>
      </sheetData>
      <sheetData sheetId="12472">
        <row r="19">
          <cell r="J19">
            <v>1.0499999999999999E-3</v>
          </cell>
        </row>
      </sheetData>
      <sheetData sheetId="12473">
        <row r="19">
          <cell r="J19">
            <v>1.0499999999999999E-3</v>
          </cell>
        </row>
      </sheetData>
      <sheetData sheetId="12474">
        <row r="19">
          <cell r="J19">
            <v>1.0499999999999999E-3</v>
          </cell>
        </row>
      </sheetData>
      <sheetData sheetId="12475">
        <row r="19">
          <cell r="J19">
            <v>1.0499999999999999E-3</v>
          </cell>
        </row>
      </sheetData>
      <sheetData sheetId="12476">
        <row r="19">
          <cell r="J19">
            <v>1.0499999999999999E-3</v>
          </cell>
        </row>
      </sheetData>
      <sheetData sheetId="12477">
        <row r="19">
          <cell r="J19">
            <v>1.0499999999999999E-3</v>
          </cell>
        </row>
      </sheetData>
      <sheetData sheetId="12478">
        <row r="19">
          <cell r="J19">
            <v>0</v>
          </cell>
        </row>
      </sheetData>
      <sheetData sheetId="12479">
        <row r="19">
          <cell r="J19">
            <v>0</v>
          </cell>
        </row>
      </sheetData>
      <sheetData sheetId="12480">
        <row r="19">
          <cell r="J19">
            <v>0</v>
          </cell>
        </row>
      </sheetData>
      <sheetData sheetId="12481">
        <row r="19">
          <cell r="J19">
            <v>0</v>
          </cell>
        </row>
      </sheetData>
      <sheetData sheetId="12482">
        <row r="19">
          <cell r="J19">
            <v>0</v>
          </cell>
        </row>
      </sheetData>
      <sheetData sheetId="12483">
        <row r="19">
          <cell r="J19">
            <v>0</v>
          </cell>
        </row>
      </sheetData>
      <sheetData sheetId="12484">
        <row r="19">
          <cell r="J19">
            <v>0</v>
          </cell>
        </row>
      </sheetData>
      <sheetData sheetId="12485">
        <row r="19">
          <cell r="J19">
            <v>0</v>
          </cell>
        </row>
      </sheetData>
      <sheetData sheetId="12486">
        <row r="19">
          <cell r="J19">
            <v>0</v>
          </cell>
        </row>
      </sheetData>
      <sheetData sheetId="12487">
        <row r="19">
          <cell r="J19">
            <v>0</v>
          </cell>
        </row>
      </sheetData>
      <sheetData sheetId="12488">
        <row r="19">
          <cell r="J19">
            <v>0</v>
          </cell>
        </row>
      </sheetData>
      <sheetData sheetId="12489">
        <row r="19">
          <cell r="J19">
            <v>0</v>
          </cell>
        </row>
      </sheetData>
      <sheetData sheetId="12490">
        <row r="19">
          <cell r="J19">
            <v>0</v>
          </cell>
        </row>
      </sheetData>
      <sheetData sheetId="12491">
        <row r="19">
          <cell r="J19">
            <v>1.0499999999999999E-3</v>
          </cell>
        </row>
      </sheetData>
      <sheetData sheetId="12492">
        <row r="19">
          <cell r="J19">
            <v>0</v>
          </cell>
        </row>
      </sheetData>
      <sheetData sheetId="12493">
        <row r="19">
          <cell r="J19">
            <v>1.0499999999999999E-3</v>
          </cell>
        </row>
      </sheetData>
      <sheetData sheetId="12494">
        <row r="19">
          <cell r="J19">
            <v>1.0499999999999999E-3</v>
          </cell>
        </row>
      </sheetData>
      <sheetData sheetId="12495">
        <row r="19">
          <cell r="J19">
            <v>1.0499999999999999E-3</v>
          </cell>
        </row>
      </sheetData>
      <sheetData sheetId="12496">
        <row r="19">
          <cell r="J19">
            <v>1.0499999999999999E-3</v>
          </cell>
        </row>
      </sheetData>
      <sheetData sheetId="12497"/>
      <sheetData sheetId="12498">
        <row r="19">
          <cell r="J19">
            <v>1.0499999999999999E-3</v>
          </cell>
        </row>
      </sheetData>
      <sheetData sheetId="12499">
        <row r="19">
          <cell r="J19">
            <v>1.0499999999999999E-3</v>
          </cell>
        </row>
      </sheetData>
      <sheetData sheetId="12500"/>
      <sheetData sheetId="12501">
        <row r="19">
          <cell r="J19">
            <v>1.0499999999999999E-3</v>
          </cell>
        </row>
      </sheetData>
      <sheetData sheetId="12502">
        <row r="19">
          <cell r="J19">
            <v>0</v>
          </cell>
        </row>
      </sheetData>
      <sheetData sheetId="12503">
        <row r="19">
          <cell r="J19">
            <v>0</v>
          </cell>
        </row>
      </sheetData>
      <sheetData sheetId="12504">
        <row r="19">
          <cell r="J19">
            <v>0</v>
          </cell>
        </row>
      </sheetData>
      <sheetData sheetId="12505">
        <row r="19">
          <cell r="J19">
            <v>0</v>
          </cell>
        </row>
      </sheetData>
      <sheetData sheetId="12506">
        <row r="19">
          <cell r="J19">
            <v>0</v>
          </cell>
        </row>
      </sheetData>
      <sheetData sheetId="12507">
        <row r="19">
          <cell r="J19">
            <v>0</v>
          </cell>
        </row>
      </sheetData>
      <sheetData sheetId="12508">
        <row r="19">
          <cell r="J19">
            <v>0</v>
          </cell>
        </row>
      </sheetData>
      <sheetData sheetId="12509">
        <row r="19">
          <cell r="J19">
            <v>0</v>
          </cell>
        </row>
      </sheetData>
      <sheetData sheetId="12510">
        <row r="19">
          <cell r="J19">
            <v>0</v>
          </cell>
        </row>
      </sheetData>
      <sheetData sheetId="12511">
        <row r="19">
          <cell r="J19">
            <v>0</v>
          </cell>
        </row>
      </sheetData>
      <sheetData sheetId="12512">
        <row r="19">
          <cell r="J19">
            <v>0</v>
          </cell>
        </row>
      </sheetData>
      <sheetData sheetId="12513">
        <row r="19">
          <cell r="J19">
            <v>0</v>
          </cell>
        </row>
      </sheetData>
      <sheetData sheetId="12514"/>
      <sheetData sheetId="12515">
        <row r="19">
          <cell r="J19">
            <v>0</v>
          </cell>
        </row>
      </sheetData>
      <sheetData sheetId="12516">
        <row r="19">
          <cell r="J19">
            <v>0</v>
          </cell>
        </row>
      </sheetData>
      <sheetData sheetId="12517">
        <row r="19">
          <cell r="J19">
            <v>0</v>
          </cell>
        </row>
      </sheetData>
      <sheetData sheetId="12518">
        <row r="19">
          <cell r="J19">
            <v>0</v>
          </cell>
        </row>
      </sheetData>
      <sheetData sheetId="12519">
        <row r="19">
          <cell r="J19">
            <v>0</v>
          </cell>
        </row>
      </sheetData>
      <sheetData sheetId="12520">
        <row r="19">
          <cell r="J19">
            <v>0</v>
          </cell>
        </row>
      </sheetData>
      <sheetData sheetId="12521">
        <row r="19">
          <cell r="J19">
            <v>0</v>
          </cell>
        </row>
      </sheetData>
      <sheetData sheetId="12522">
        <row r="19">
          <cell r="J19">
            <v>0</v>
          </cell>
        </row>
      </sheetData>
      <sheetData sheetId="12523">
        <row r="19">
          <cell r="J19">
            <v>0</v>
          </cell>
        </row>
      </sheetData>
      <sheetData sheetId="12524">
        <row r="19">
          <cell r="J19">
            <v>0</v>
          </cell>
        </row>
      </sheetData>
      <sheetData sheetId="12525">
        <row r="19">
          <cell r="J19">
            <v>0</v>
          </cell>
        </row>
      </sheetData>
      <sheetData sheetId="12526">
        <row r="19">
          <cell r="J19">
            <v>0</v>
          </cell>
        </row>
      </sheetData>
      <sheetData sheetId="12527">
        <row r="19">
          <cell r="J19">
            <v>0</v>
          </cell>
        </row>
      </sheetData>
      <sheetData sheetId="12528">
        <row r="19">
          <cell r="J19">
            <v>0</v>
          </cell>
        </row>
      </sheetData>
      <sheetData sheetId="12529">
        <row r="19">
          <cell r="J19">
            <v>0</v>
          </cell>
        </row>
      </sheetData>
      <sheetData sheetId="12530">
        <row r="19">
          <cell r="J19">
            <v>0</v>
          </cell>
        </row>
      </sheetData>
      <sheetData sheetId="12531">
        <row r="19">
          <cell r="J19">
            <v>0</v>
          </cell>
        </row>
      </sheetData>
      <sheetData sheetId="12532">
        <row r="19">
          <cell r="J19">
            <v>0</v>
          </cell>
        </row>
      </sheetData>
      <sheetData sheetId="12533">
        <row r="19">
          <cell r="J19">
            <v>0</v>
          </cell>
        </row>
      </sheetData>
      <sheetData sheetId="12534">
        <row r="19">
          <cell r="J19">
            <v>0</v>
          </cell>
        </row>
      </sheetData>
      <sheetData sheetId="12535">
        <row r="19">
          <cell r="J19">
            <v>0</v>
          </cell>
        </row>
      </sheetData>
      <sheetData sheetId="12536">
        <row r="19">
          <cell r="J19">
            <v>0</v>
          </cell>
        </row>
      </sheetData>
      <sheetData sheetId="12537">
        <row r="19">
          <cell r="J19">
            <v>0</v>
          </cell>
        </row>
      </sheetData>
      <sheetData sheetId="12538">
        <row r="19">
          <cell r="J19">
            <v>0</v>
          </cell>
        </row>
      </sheetData>
      <sheetData sheetId="12539">
        <row r="19">
          <cell r="J19">
            <v>0</v>
          </cell>
        </row>
      </sheetData>
      <sheetData sheetId="12540">
        <row r="19">
          <cell r="J19">
            <v>0</v>
          </cell>
        </row>
      </sheetData>
      <sheetData sheetId="12541">
        <row r="19">
          <cell r="J19">
            <v>0</v>
          </cell>
        </row>
      </sheetData>
      <sheetData sheetId="12542">
        <row r="19">
          <cell r="J19">
            <v>0</v>
          </cell>
        </row>
      </sheetData>
      <sheetData sheetId="12543"/>
      <sheetData sheetId="12544">
        <row r="19">
          <cell r="J19">
            <v>0</v>
          </cell>
        </row>
      </sheetData>
      <sheetData sheetId="12545">
        <row r="19">
          <cell r="J19">
            <v>1.0499999999999999E-3</v>
          </cell>
        </row>
      </sheetData>
      <sheetData sheetId="12546"/>
      <sheetData sheetId="12547"/>
      <sheetData sheetId="12548"/>
      <sheetData sheetId="12549"/>
      <sheetData sheetId="12550"/>
      <sheetData sheetId="12551">
        <row r="19">
          <cell r="J19">
            <v>1.0499999999999999E-3</v>
          </cell>
        </row>
      </sheetData>
      <sheetData sheetId="12552">
        <row r="19">
          <cell r="J19">
            <v>1.0499999999999999E-3</v>
          </cell>
        </row>
      </sheetData>
      <sheetData sheetId="12553">
        <row r="19">
          <cell r="J19">
            <v>1.0499999999999999E-3</v>
          </cell>
        </row>
      </sheetData>
      <sheetData sheetId="12554">
        <row r="19">
          <cell r="J19">
            <v>1.0499999999999999E-3</v>
          </cell>
        </row>
      </sheetData>
      <sheetData sheetId="12555">
        <row r="19">
          <cell r="J19">
            <v>1.0499999999999999E-3</v>
          </cell>
        </row>
      </sheetData>
      <sheetData sheetId="12556">
        <row r="19">
          <cell r="J19">
            <v>1.0499999999999999E-3</v>
          </cell>
        </row>
      </sheetData>
      <sheetData sheetId="12557"/>
      <sheetData sheetId="12558"/>
      <sheetData sheetId="12559"/>
      <sheetData sheetId="12560"/>
      <sheetData sheetId="12561"/>
      <sheetData sheetId="12562"/>
      <sheetData sheetId="12563"/>
      <sheetData sheetId="12564"/>
      <sheetData sheetId="12565"/>
      <sheetData sheetId="12566"/>
      <sheetData sheetId="12567">
        <row r="19">
          <cell r="J19">
            <v>1.0499999999999999E-3</v>
          </cell>
        </row>
      </sheetData>
      <sheetData sheetId="12568">
        <row r="19">
          <cell r="J19">
            <v>1.0499999999999999E-3</v>
          </cell>
        </row>
      </sheetData>
      <sheetData sheetId="12569">
        <row r="19">
          <cell r="J19">
            <v>1.0499999999999999E-3</v>
          </cell>
        </row>
      </sheetData>
      <sheetData sheetId="12570">
        <row r="19">
          <cell r="J19">
            <v>1.0499999999999999E-3</v>
          </cell>
        </row>
      </sheetData>
      <sheetData sheetId="12571">
        <row r="19">
          <cell r="J19">
            <v>1.0499999999999999E-3</v>
          </cell>
        </row>
      </sheetData>
      <sheetData sheetId="12572">
        <row r="19">
          <cell r="J19">
            <v>1.0499999999999999E-3</v>
          </cell>
        </row>
      </sheetData>
      <sheetData sheetId="12573">
        <row r="19">
          <cell r="J19">
            <v>1.0499999999999999E-3</v>
          </cell>
        </row>
      </sheetData>
      <sheetData sheetId="12574">
        <row r="19">
          <cell r="J19">
            <v>0</v>
          </cell>
        </row>
      </sheetData>
      <sheetData sheetId="12575">
        <row r="19">
          <cell r="J19">
            <v>1.0499999999999999E-3</v>
          </cell>
        </row>
      </sheetData>
      <sheetData sheetId="12576">
        <row r="19">
          <cell r="J19">
            <v>1.0499999999999999E-3</v>
          </cell>
        </row>
      </sheetData>
      <sheetData sheetId="12577">
        <row r="19">
          <cell r="J19">
            <v>1.0499999999999999E-3</v>
          </cell>
        </row>
      </sheetData>
      <sheetData sheetId="12578">
        <row r="19">
          <cell r="J19">
            <v>1.0499999999999999E-3</v>
          </cell>
        </row>
      </sheetData>
      <sheetData sheetId="12579">
        <row r="19">
          <cell r="J19">
            <v>1.0499999999999999E-3</v>
          </cell>
        </row>
      </sheetData>
      <sheetData sheetId="12580">
        <row r="19">
          <cell r="J19">
            <v>1.0499999999999999E-3</v>
          </cell>
        </row>
      </sheetData>
      <sheetData sheetId="12581">
        <row r="19">
          <cell r="J19">
            <v>1.0499999999999999E-3</v>
          </cell>
        </row>
      </sheetData>
      <sheetData sheetId="12582">
        <row r="19">
          <cell r="J19">
            <v>1.0499999999999999E-3</v>
          </cell>
        </row>
      </sheetData>
      <sheetData sheetId="12583">
        <row r="19">
          <cell r="J19">
            <v>1.0499999999999999E-3</v>
          </cell>
        </row>
      </sheetData>
      <sheetData sheetId="12584">
        <row r="19">
          <cell r="J19">
            <v>1.0499999999999999E-3</v>
          </cell>
        </row>
      </sheetData>
      <sheetData sheetId="12585">
        <row r="19">
          <cell r="J19">
            <v>1.0499999999999999E-3</v>
          </cell>
        </row>
      </sheetData>
      <sheetData sheetId="12586">
        <row r="19">
          <cell r="J19">
            <v>1.0499999999999999E-3</v>
          </cell>
        </row>
      </sheetData>
      <sheetData sheetId="12587">
        <row r="19">
          <cell r="J19">
            <v>0</v>
          </cell>
        </row>
      </sheetData>
      <sheetData sheetId="12588"/>
      <sheetData sheetId="12589"/>
      <sheetData sheetId="12590">
        <row r="19">
          <cell r="J19">
            <v>1.0499999999999999E-3</v>
          </cell>
        </row>
      </sheetData>
      <sheetData sheetId="12591">
        <row r="19">
          <cell r="J19">
            <v>1.0499999999999999E-3</v>
          </cell>
        </row>
      </sheetData>
      <sheetData sheetId="12592">
        <row r="19">
          <cell r="J19">
            <v>1.0499999999999999E-3</v>
          </cell>
        </row>
      </sheetData>
      <sheetData sheetId="12593">
        <row r="19">
          <cell r="J19">
            <v>1.0499999999999999E-3</v>
          </cell>
        </row>
      </sheetData>
      <sheetData sheetId="12594">
        <row r="19">
          <cell r="J19">
            <v>1.0499999999999999E-3</v>
          </cell>
        </row>
      </sheetData>
      <sheetData sheetId="12595">
        <row r="19">
          <cell r="J19">
            <v>1.0499999999999999E-3</v>
          </cell>
        </row>
      </sheetData>
      <sheetData sheetId="12596">
        <row r="19">
          <cell r="J19">
            <v>1.0499999999999999E-3</v>
          </cell>
        </row>
      </sheetData>
      <sheetData sheetId="12597">
        <row r="19">
          <cell r="J19">
            <v>1.0499999999999999E-3</v>
          </cell>
        </row>
      </sheetData>
      <sheetData sheetId="12598">
        <row r="19">
          <cell r="J19">
            <v>1.0499999999999999E-3</v>
          </cell>
        </row>
      </sheetData>
      <sheetData sheetId="12599"/>
      <sheetData sheetId="12600"/>
      <sheetData sheetId="12601"/>
      <sheetData sheetId="12602"/>
      <sheetData sheetId="12603">
        <row r="19">
          <cell r="J19">
            <v>1.0499999999999999E-3</v>
          </cell>
        </row>
      </sheetData>
      <sheetData sheetId="12604">
        <row r="19">
          <cell r="J19">
            <v>1.0499999999999999E-3</v>
          </cell>
        </row>
      </sheetData>
      <sheetData sheetId="12605"/>
      <sheetData sheetId="12606"/>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sheetData sheetId="12620" refreshError="1"/>
      <sheetData sheetId="12621" refreshError="1"/>
      <sheetData sheetId="12622" refreshError="1"/>
      <sheetData sheetId="12623" refreshError="1"/>
      <sheetData sheetId="12624" refreshError="1"/>
      <sheetData sheetId="12625" refreshError="1"/>
      <sheetData sheetId="12626">
        <row r="5">
          <cell r="I5">
            <v>0</v>
          </cell>
        </row>
      </sheetData>
      <sheetData sheetId="12627">
        <row r="5">
          <cell r="I5">
            <v>0</v>
          </cell>
        </row>
      </sheetData>
      <sheetData sheetId="12628">
        <row r="5">
          <cell r="I5">
            <v>0</v>
          </cell>
        </row>
      </sheetData>
      <sheetData sheetId="12629">
        <row r="5">
          <cell r="I5">
            <v>0</v>
          </cell>
        </row>
      </sheetData>
      <sheetData sheetId="12630">
        <row r="5">
          <cell r="I5">
            <v>0</v>
          </cell>
        </row>
      </sheetData>
      <sheetData sheetId="12631">
        <row r="5">
          <cell r="I5">
            <v>0</v>
          </cell>
        </row>
      </sheetData>
      <sheetData sheetId="12632">
        <row r="5">
          <cell r="I5">
            <v>0</v>
          </cell>
        </row>
      </sheetData>
      <sheetData sheetId="12633">
        <row r="5">
          <cell r="I5">
            <v>0</v>
          </cell>
        </row>
      </sheetData>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ow r="19">
          <cell r="J19">
            <v>1.0499999999999999E-3</v>
          </cell>
        </row>
      </sheetData>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ow r="19">
          <cell r="J19">
            <v>1.0499999999999999E-3</v>
          </cell>
        </row>
      </sheetData>
      <sheetData sheetId="12663" refreshError="1"/>
      <sheetData sheetId="12664"/>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ow r="5">
          <cell r="I5">
            <v>0</v>
          </cell>
        </row>
      </sheetData>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sheetData sheetId="12723">
        <row r="19">
          <cell r="J19">
            <v>1.0499999999999999E-3</v>
          </cell>
        </row>
      </sheetData>
      <sheetData sheetId="12724"/>
      <sheetData sheetId="12725"/>
      <sheetData sheetId="12726"/>
      <sheetData sheetId="12727"/>
      <sheetData sheetId="12728"/>
      <sheetData sheetId="12729"/>
      <sheetData sheetId="12730"/>
      <sheetData sheetId="12731"/>
      <sheetData sheetId="12732">
        <row r="19">
          <cell r="J19">
            <v>1.0499999999999999E-3</v>
          </cell>
        </row>
      </sheetData>
      <sheetData sheetId="12733"/>
      <sheetData sheetId="12734"/>
      <sheetData sheetId="12735"/>
      <sheetData sheetId="12736"/>
      <sheetData sheetId="12737"/>
      <sheetData sheetId="12738"/>
      <sheetData sheetId="12739">
        <row r="19">
          <cell r="J19">
            <v>1.0499999999999999E-3</v>
          </cell>
        </row>
      </sheetData>
      <sheetData sheetId="12740"/>
      <sheetData sheetId="12741"/>
      <sheetData sheetId="12742">
        <row r="19">
          <cell r="J19">
            <v>1.0499999999999999E-3</v>
          </cell>
        </row>
      </sheetData>
      <sheetData sheetId="12743">
        <row r="19">
          <cell r="J19">
            <v>1.0499999999999999E-3</v>
          </cell>
        </row>
      </sheetData>
      <sheetData sheetId="12744">
        <row r="19">
          <cell r="J19">
            <v>1.0499999999999999E-3</v>
          </cell>
        </row>
      </sheetData>
      <sheetData sheetId="12745">
        <row r="19">
          <cell r="J19">
            <v>1.0499999999999999E-3</v>
          </cell>
        </row>
      </sheetData>
      <sheetData sheetId="12746">
        <row r="19">
          <cell r="J19">
            <v>1.0499999999999999E-3</v>
          </cell>
        </row>
      </sheetData>
      <sheetData sheetId="12747">
        <row r="19">
          <cell r="J19">
            <v>1.0499999999999999E-3</v>
          </cell>
        </row>
      </sheetData>
      <sheetData sheetId="12748">
        <row r="19">
          <cell r="J19">
            <v>1.0499999999999999E-3</v>
          </cell>
        </row>
      </sheetData>
      <sheetData sheetId="12749"/>
      <sheetData sheetId="12750" refreshError="1"/>
      <sheetData sheetId="12751"/>
      <sheetData sheetId="12752"/>
      <sheetData sheetId="12753"/>
      <sheetData sheetId="12754"/>
      <sheetData sheetId="12755" refreshError="1"/>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refreshError="1"/>
      <sheetData sheetId="12821" refreshError="1"/>
      <sheetData sheetId="12822" refreshError="1"/>
      <sheetData sheetId="12823" refreshError="1"/>
      <sheetData sheetId="12824" refreshError="1"/>
      <sheetData sheetId="12825" refreshError="1"/>
      <sheetData sheetId="12826"/>
      <sheetData sheetId="12827"/>
      <sheetData sheetId="12828">
        <row r="19">
          <cell r="J19">
            <v>1.0499999999999999E-3</v>
          </cell>
        </row>
      </sheetData>
      <sheetData sheetId="12829">
        <row r="19">
          <cell r="J19">
            <v>1.0499999999999999E-3</v>
          </cell>
        </row>
      </sheetData>
      <sheetData sheetId="12830">
        <row r="19">
          <cell r="J19">
            <v>1.0499999999999999E-3</v>
          </cell>
        </row>
      </sheetData>
      <sheetData sheetId="12831">
        <row r="19">
          <cell r="J19">
            <v>1.0499999999999999E-3</v>
          </cell>
        </row>
      </sheetData>
      <sheetData sheetId="12832">
        <row r="19">
          <cell r="J19">
            <v>1.0499999999999999E-3</v>
          </cell>
        </row>
      </sheetData>
      <sheetData sheetId="12833">
        <row r="19">
          <cell r="J19">
            <v>1.0499999999999999E-3</v>
          </cell>
        </row>
      </sheetData>
      <sheetData sheetId="12834">
        <row r="19">
          <cell r="J19">
            <v>1.0499999999999999E-3</v>
          </cell>
        </row>
      </sheetData>
      <sheetData sheetId="12835">
        <row r="19">
          <cell r="J19">
            <v>1.0499999999999999E-3</v>
          </cell>
        </row>
      </sheetData>
      <sheetData sheetId="12836"/>
      <sheetData sheetId="12837"/>
      <sheetData sheetId="12838"/>
      <sheetData sheetId="12839">
        <row r="19">
          <cell r="J19">
            <v>1.0499999999999999E-3</v>
          </cell>
        </row>
      </sheetData>
      <sheetData sheetId="12840">
        <row r="19">
          <cell r="J19">
            <v>1.0499999999999999E-3</v>
          </cell>
        </row>
      </sheetData>
      <sheetData sheetId="12841">
        <row r="19">
          <cell r="J19">
            <v>1.0499999999999999E-3</v>
          </cell>
        </row>
      </sheetData>
      <sheetData sheetId="12842"/>
      <sheetData sheetId="12843">
        <row r="19">
          <cell r="J19">
            <v>1.0499999999999999E-3</v>
          </cell>
        </row>
      </sheetData>
      <sheetData sheetId="12844">
        <row r="19">
          <cell r="J19">
            <v>1.0499999999999999E-3</v>
          </cell>
        </row>
      </sheetData>
      <sheetData sheetId="12845">
        <row r="19">
          <cell r="J19">
            <v>1.0499999999999999E-3</v>
          </cell>
        </row>
      </sheetData>
      <sheetData sheetId="12846">
        <row r="19">
          <cell r="J19">
            <v>1.0499999999999999E-3</v>
          </cell>
        </row>
      </sheetData>
      <sheetData sheetId="12847"/>
      <sheetData sheetId="12848">
        <row r="19">
          <cell r="J19">
            <v>1.0499999999999999E-3</v>
          </cell>
        </row>
      </sheetData>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row r="19">
          <cell r="J19">
            <v>1.0499999999999999E-3</v>
          </cell>
        </row>
      </sheetData>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row r="19">
          <cell r="J19">
            <v>1.0499999999999999E-3</v>
          </cell>
        </row>
      </sheetData>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row r="19">
          <cell r="J19">
            <v>1.0499999999999999E-3</v>
          </cell>
        </row>
      </sheetData>
      <sheetData sheetId="13164">
        <row r="19">
          <cell r="J19">
            <v>1.0499999999999999E-3</v>
          </cell>
        </row>
      </sheetData>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row r="19">
          <cell r="J19">
            <v>1.0499999999999999E-3</v>
          </cell>
        </row>
      </sheetData>
      <sheetData sheetId="13209"/>
      <sheetData sheetId="13210"/>
      <sheetData sheetId="13211"/>
      <sheetData sheetId="13212"/>
      <sheetData sheetId="13213"/>
      <sheetData sheetId="13214"/>
      <sheetData sheetId="13215"/>
      <sheetData sheetId="13216" refreshError="1"/>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refreshError="1"/>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refreshError="1"/>
      <sheetData sheetId="13309" refreshError="1"/>
      <sheetData sheetId="13310" refreshError="1"/>
      <sheetData sheetId="13311">
        <row r="19">
          <cell r="J19">
            <v>1.0499999999999999E-3</v>
          </cell>
        </row>
      </sheetData>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ow r="19">
          <cell r="J19">
            <v>1.0499999999999999E-3</v>
          </cell>
        </row>
      </sheetData>
      <sheetData sheetId="13337" refreshError="1"/>
      <sheetData sheetId="13338" refreshError="1"/>
      <sheetData sheetId="13339" refreshError="1"/>
      <sheetData sheetId="13340" refreshError="1"/>
      <sheetData sheetId="13341" refreshError="1"/>
      <sheetData sheetId="13342" refreshError="1"/>
      <sheetData sheetId="13343">
        <row r="19">
          <cell r="J19">
            <v>1.0499999999999999E-3</v>
          </cell>
        </row>
      </sheetData>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ow r="19">
          <cell r="J19">
            <v>1.0499999999999999E-3</v>
          </cell>
        </row>
      </sheetData>
      <sheetData sheetId="13368">
        <row r="19">
          <cell r="J19">
            <v>1.0499999999999999E-3</v>
          </cell>
        </row>
      </sheetData>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ow r="19">
          <cell r="J19">
            <v>1.0499999999999999E-3</v>
          </cell>
        </row>
      </sheetData>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sheetData sheetId="1339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sheetData sheetId="13442"/>
      <sheetData sheetId="13443"/>
      <sheetData sheetId="13444"/>
      <sheetData sheetId="13445"/>
      <sheetData sheetId="13446"/>
      <sheetData sheetId="13447"/>
      <sheetData sheetId="13448"/>
      <sheetData sheetId="13449"/>
      <sheetData sheetId="13450"/>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sheetData sheetId="13492"/>
      <sheetData sheetId="13493"/>
      <sheetData sheetId="13494"/>
      <sheetData sheetId="13495"/>
      <sheetData sheetId="13496"/>
      <sheetData sheetId="13497"/>
      <sheetData sheetId="13498"/>
      <sheetData sheetId="13499" refreshError="1"/>
      <sheetData sheetId="13500" refreshError="1"/>
      <sheetData sheetId="13501" refreshError="1"/>
      <sheetData sheetId="13502" refreshError="1"/>
      <sheetData sheetId="13503" refreshError="1"/>
      <sheetData sheetId="13504" refreshError="1"/>
      <sheetData sheetId="13505"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2.2"/>
      <sheetName val="rates"/>
      <sheetName val="MTP"/>
      <sheetName val="MTP1"/>
      <sheetName val="Main"/>
      <sheetName val="Data"/>
      <sheetName val="B2_2"/>
    </sheetNames>
    <sheetDataSet>
      <sheetData sheetId="0">
        <row r="3265">
          <cell r="K3265">
            <v>737825</v>
          </cell>
        </row>
      </sheetData>
      <sheetData sheetId="1" refreshError="1"/>
      <sheetData sheetId="2" refreshError="1"/>
      <sheetData sheetId="3" refreshError="1"/>
      <sheetData sheetId="4" refreshError="1"/>
      <sheetData sheetId="5" refreshError="1"/>
      <sheetData sheetId="6">
        <row r="3265">
          <cell r="K3265">
            <v>737825</v>
          </cell>
        </row>
      </sheetData>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wordsdata"/>
      <sheetName val="RateAnalysis"/>
      <sheetName val="GM &amp; TA"/>
      <sheetName val="Micro"/>
      <sheetName val="Macro"/>
      <sheetName val="Scaff-Rose"/>
      <sheetName val="MPR_PA_1"/>
      <sheetName val="Consolidated"/>
      <sheetName val="見積書_8月５日提出"/>
      <sheetName val="見積書_8月７日変更"/>
      <sheetName val="表紙_(2)"/>
      <sheetName val="見積書_11月20日"/>
      <sheetName val="見積書_11月20日_連動"/>
      <sheetName val="GM_&amp;_TA"/>
      <sheetName val="L&amp;T Shop Floor Drawings Status"/>
      <sheetName val="Load Details(B1)"/>
      <sheetName val="std.wt."/>
      <sheetName val="PRECAST lightconc-II"/>
      <sheetName val="Wag&amp;Sal"/>
      <sheetName val="seT"/>
      <sheetName val="Matrix"/>
      <sheetName val="NLD - Assum"/>
      <sheetName val="Sheet1"/>
      <sheetName val="Attributes"/>
      <sheetName val="見積書_8月５日提出1"/>
      <sheetName val="見積書_8月７日変更1"/>
      <sheetName val="表紙_(2)1"/>
      <sheetName val="見積書_11月20日1"/>
      <sheetName val="見積書_11月20日_連動1"/>
      <sheetName val="GM_&amp;_TA1"/>
      <sheetName val="L&amp;T_Shop_Floor_Drawings_Status"/>
      <sheetName val="Load_Details(B1)"/>
      <sheetName val="std_wt_"/>
      <sheetName val="PRECAST_lightconc-II"/>
      <sheetName val="Balance Sheet"/>
      <sheetName val="Civil Boq"/>
      <sheetName val="CHIFLET"/>
      <sheetName val="Inter unit set off"/>
      <sheetName val="Unit cost- Drain-Protection-2"/>
      <sheetName val="Unit cost- Drain-Protection-1 "/>
      <sheetName val="일위대가"/>
      <sheetName val="HL8"/>
      <sheetName val="CCNs"/>
      <sheetName val="2ELEC"/>
      <sheetName val="Construction"/>
      <sheetName val="Özet"/>
      <sheetName val="Summary"/>
      <sheetName val="TOSHIBA-Structure"/>
      <sheetName val="SCHEDULE"/>
      <sheetName val="VENDOR LIST"/>
      <sheetName val="Break up Sheet"/>
      <sheetName val="FitOutConfCentre"/>
      <sheetName val="Cover letter"/>
      <sheetName val="Invoice"/>
      <sheetName val="BoQ"/>
      <sheetName val="Room Matrix"/>
      <sheetName val="6.1.7 Grand Summary"/>
      <sheetName val="rates"/>
      <sheetName val="accumdeprn"/>
      <sheetName val="G29A"/>
      <sheetName val="Project Man."/>
      <sheetName val="Labor abs-NMR"/>
      <sheetName val="見積書_8月５日提出2"/>
      <sheetName val="見積書_8月７日変更2"/>
      <sheetName val="表紙_(2)2"/>
      <sheetName val="見積書_11月20日2"/>
      <sheetName val="見積書_11月20日_連動2"/>
      <sheetName val="GM_&amp;_TA2"/>
      <sheetName val="Balance_Sheet"/>
      <sheetName val="L&amp;T_Shop_Floor_Drawings_Status1"/>
      <sheetName val="Load_Details(B1)1"/>
      <sheetName val="std_wt_1"/>
      <sheetName val="PRECAST_lightconc-II1"/>
      <sheetName val="NLD_-_Assum"/>
      <sheetName val="Labor_abs-NMR"/>
      <sheetName val="見積書_8月５日提出3"/>
      <sheetName val="見積書_8月７日変更3"/>
      <sheetName val="表紙_(2)3"/>
      <sheetName val="見積書_11月20日3"/>
      <sheetName val="見積書_11月20日_連動3"/>
      <sheetName val="GM_&amp;_TA3"/>
      <sheetName val="L&amp;T_Shop_Floor_Drawings_Status2"/>
      <sheetName val="Load_Details(B1)2"/>
      <sheetName val="std_wt_2"/>
      <sheetName val="PRECAST_lightconc-II2"/>
      <sheetName val="NLD_-_Assum1"/>
      <sheetName val="Balance_Sheet1"/>
      <sheetName val="Labor_abs-NMR1"/>
      <sheetName val="Civil_Boq"/>
      <sheetName val="Inter_unit_set_off"/>
      <sheetName val="Unit_cost-_Drain-Protection-2"/>
      <sheetName val="Unit_cost-_Drain-Protection-1_"/>
      <sheetName val="Trial Bal "/>
      <sheetName val="Contents"/>
      <sheetName val="Civil_Boq1"/>
      <sheetName val="Inter_unit_set_off1"/>
      <sheetName val="MOS"/>
      <sheetName val="rate analysis"/>
      <sheetName val="Cover_letter"/>
      <sheetName val="Room_Matrix"/>
      <sheetName val="VENDOR_LIST"/>
      <sheetName val="pvc vent"/>
      <sheetName val="w_dn_idd"/>
      <sheetName val="col-reinft1"/>
      <sheetName val="Mechanical"/>
      <sheetName val="STEEL STRUCTURE"/>
      <sheetName val="Boq_ structure "/>
      <sheetName val="경비공통"/>
      <sheetName val="Fin Sum"/>
      <sheetName val="Project Brief"/>
      <sheetName val="S"/>
      <sheetName val="EK B.3"/>
      <sheetName val="Wall Sched"/>
      <sheetName val="11. Weekly Progress"/>
      <sheetName val="Index"/>
      <sheetName val="Katsayılar"/>
      <sheetName val="eot288"/>
      <sheetName val="Risk"/>
      <sheetName val="rebrand"/>
      <sheetName val="成本多栏明细账"/>
      <sheetName val="KOYO提出見積書 "/>
      <sheetName val="DATA"/>
      <sheetName val="Notes"/>
      <sheetName val="T&amp;M"/>
      <sheetName val="QUOTE_E"/>
      <sheetName val="GS"/>
      <sheetName val="Projec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ow r="1">
          <cell r="F1">
            <v>0</v>
          </cell>
        </row>
      </sheetData>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row r="1">
          <cell r="F1">
            <v>0</v>
          </cell>
        </row>
      </sheetData>
      <sheetData sheetId="65">
        <row r="1">
          <cell r="F1">
            <v>0</v>
          </cell>
        </row>
      </sheetData>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sheetData sheetId="105"/>
      <sheetData sheetId="106" refreshError="1"/>
      <sheetData sheetId="107" refreshError="1"/>
      <sheetData sheetId="108"/>
      <sheetData sheetId="109">
        <row r="1">
          <cell r="F1">
            <v>0</v>
          </cell>
        </row>
      </sheetData>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heet1"/>
      <sheetName val="PRECAST lightconc-II"/>
      <sheetName val="Consolidated"/>
      <sheetName val="est"/>
      <sheetName val="Amount in font"/>
    </sheetNames>
    <sheetDataSet>
      <sheetData sheetId="0"/>
      <sheetData sheetId="1">
        <row r="2">
          <cell r="B2" t="str">
            <v>Square inch</v>
          </cell>
        </row>
        <row r="3">
          <cell r="B3" t="str">
            <v>Cubic inch</v>
          </cell>
        </row>
        <row r="4">
          <cell r="B4" t="str">
            <v>%</v>
          </cell>
        </row>
        <row r="5">
          <cell r="B5" t="str">
            <v>%O</v>
          </cell>
        </row>
        <row r="6">
          <cell r="B6" t="str">
            <v>°C</v>
          </cell>
        </row>
        <row r="7">
          <cell r="B7" t="str">
            <v>°F</v>
          </cell>
        </row>
        <row r="8">
          <cell r="B8">
            <v>0</v>
          </cell>
        </row>
        <row r="9">
          <cell r="B9">
            <v>1</v>
          </cell>
        </row>
        <row r="10">
          <cell r="B10" t="str">
            <v>22S</v>
          </cell>
        </row>
        <row r="11">
          <cell r="B11" t="str">
            <v>A</v>
          </cell>
        </row>
        <row r="12">
          <cell r="B12" t="str">
            <v>A/V</v>
          </cell>
        </row>
        <row r="13">
          <cell r="B13" t="str">
            <v>ACR</v>
          </cell>
        </row>
        <row r="14">
          <cell r="B14" t="str">
            <v>AU</v>
          </cell>
        </row>
        <row r="15">
          <cell r="B15" t="str">
            <v>BAG</v>
          </cell>
        </row>
        <row r="16">
          <cell r="B16" t="str">
            <v>BAR</v>
          </cell>
        </row>
        <row r="17">
          <cell r="B17" t="str">
            <v>BDL</v>
          </cell>
        </row>
        <row r="18">
          <cell r="B18" t="str">
            <v>BOX</v>
          </cell>
        </row>
        <row r="19">
          <cell r="B19" t="str">
            <v>BQK</v>
          </cell>
        </row>
        <row r="20">
          <cell r="B20" t="str">
            <v>BRS</v>
          </cell>
        </row>
        <row r="21">
          <cell r="B21" t="str">
            <v>BT</v>
          </cell>
        </row>
        <row r="22">
          <cell r="B22" t="str">
            <v>C3S</v>
          </cell>
        </row>
        <row r="23">
          <cell r="B23" t="str">
            <v>CAN</v>
          </cell>
        </row>
        <row r="24">
          <cell r="B24" t="str">
            <v>CAR</v>
          </cell>
        </row>
        <row r="25">
          <cell r="B25" t="str">
            <v>CCM</v>
          </cell>
        </row>
        <row r="26">
          <cell r="B26" t="str">
            <v>CD</v>
          </cell>
        </row>
        <row r="27">
          <cell r="B27" t="str">
            <v>CD3</v>
          </cell>
        </row>
        <row r="28">
          <cell r="B28" t="str">
            <v>CFT</v>
          </cell>
        </row>
        <row r="29">
          <cell r="B29" t="str">
            <v>CL</v>
          </cell>
        </row>
        <row r="30">
          <cell r="B30" t="str">
            <v>CM</v>
          </cell>
        </row>
        <row r="31">
          <cell r="B31" t="str">
            <v>CM2</v>
          </cell>
        </row>
        <row r="32">
          <cell r="B32" t="str">
            <v>CMH</v>
          </cell>
        </row>
        <row r="33">
          <cell r="B33" t="str">
            <v>CMS</v>
          </cell>
        </row>
        <row r="34">
          <cell r="B34" t="str">
            <v>CRT</v>
          </cell>
        </row>
        <row r="35">
          <cell r="B35" t="str">
            <v>CV</v>
          </cell>
        </row>
        <row r="36">
          <cell r="B36" t="str">
            <v>D</v>
          </cell>
        </row>
        <row r="37">
          <cell r="B37" t="str">
            <v>DAY</v>
          </cell>
        </row>
        <row r="38">
          <cell r="B38" t="str">
            <v>DEG</v>
          </cell>
        </row>
        <row r="39">
          <cell r="B39" t="str">
            <v>DM</v>
          </cell>
        </row>
        <row r="40">
          <cell r="B40" t="str">
            <v>DR</v>
          </cell>
        </row>
        <row r="41">
          <cell r="B41" t="str">
            <v>DZ</v>
          </cell>
        </row>
        <row r="42">
          <cell r="B42" t="str">
            <v>EA</v>
          </cell>
        </row>
        <row r="43">
          <cell r="B43" t="str">
            <v>EML</v>
          </cell>
        </row>
        <row r="44">
          <cell r="B44" t="str">
            <v>EU</v>
          </cell>
        </row>
        <row r="45">
          <cell r="B45" t="str">
            <v>F</v>
          </cell>
        </row>
        <row r="46">
          <cell r="B46" t="str">
            <v>FOZ</v>
          </cell>
        </row>
        <row r="47">
          <cell r="B47" t="str">
            <v>FT</v>
          </cell>
        </row>
        <row r="48">
          <cell r="B48" t="str">
            <v>FT2</v>
          </cell>
        </row>
        <row r="49">
          <cell r="B49" t="str">
            <v>FT3</v>
          </cell>
        </row>
        <row r="50">
          <cell r="B50" t="str">
            <v>G</v>
          </cell>
        </row>
        <row r="51">
          <cell r="B51" t="str">
            <v>G/L</v>
          </cell>
        </row>
        <row r="52">
          <cell r="B52" t="str">
            <v>GAI</v>
          </cell>
        </row>
        <row r="53">
          <cell r="B53" t="str">
            <v>GAL</v>
          </cell>
        </row>
        <row r="54">
          <cell r="B54" t="str">
            <v>GAU</v>
          </cell>
        </row>
        <row r="55">
          <cell r="B55" t="str">
            <v>GHG</v>
          </cell>
        </row>
        <row r="56">
          <cell r="B56" t="str">
            <v>GJ</v>
          </cell>
        </row>
        <row r="57">
          <cell r="B57" t="str">
            <v>GKG</v>
          </cell>
        </row>
        <row r="58">
          <cell r="B58" t="str">
            <v>GLI</v>
          </cell>
        </row>
        <row r="59">
          <cell r="B59" t="str">
            <v>GM</v>
          </cell>
        </row>
        <row r="60">
          <cell r="B60" t="str">
            <v>GM2</v>
          </cell>
        </row>
        <row r="61">
          <cell r="B61" t="str">
            <v>GM3</v>
          </cell>
        </row>
        <row r="62">
          <cell r="B62" t="str">
            <v>GOH</v>
          </cell>
        </row>
        <row r="63">
          <cell r="B63" t="str">
            <v>GPH</v>
          </cell>
        </row>
        <row r="64">
          <cell r="B64" t="str">
            <v>GPM</v>
          </cell>
        </row>
        <row r="65">
          <cell r="B65" t="str">
            <v>GRO</v>
          </cell>
        </row>
        <row r="66">
          <cell r="B66" t="str">
            <v>HA</v>
          </cell>
        </row>
        <row r="67">
          <cell r="B67" t="str">
            <v>HL</v>
          </cell>
        </row>
        <row r="68">
          <cell r="B68" t="str">
            <v>HPA</v>
          </cell>
        </row>
        <row r="69">
          <cell r="B69" t="str">
            <v>HR</v>
          </cell>
        </row>
        <row r="70">
          <cell r="B70" t="str">
            <v>HZ</v>
          </cell>
        </row>
        <row r="71">
          <cell r="B71" t="str">
            <v>IB</v>
          </cell>
        </row>
        <row r="72">
          <cell r="B72" t="str">
            <v>J</v>
          </cell>
        </row>
        <row r="73">
          <cell r="B73" t="str">
            <v>JKG</v>
          </cell>
        </row>
        <row r="74">
          <cell r="B74" t="str">
            <v>JKK</v>
          </cell>
        </row>
        <row r="75">
          <cell r="B75" t="str">
            <v>JMO</v>
          </cell>
        </row>
        <row r="76">
          <cell r="B76" t="str">
            <v>K</v>
          </cell>
        </row>
        <row r="77">
          <cell r="B77" t="str">
            <v>KA</v>
          </cell>
        </row>
        <row r="78">
          <cell r="B78" t="str">
            <v>KAI</v>
          </cell>
        </row>
        <row r="79">
          <cell r="B79" t="str">
            <v>KBK</v>
          </cell>
        </row>
        <row r="80">
          <cell r="B80" t="str">
            <v>KD3</v>
          </cell>
        </row>
        <row r="81">
          <cell r="B81" t="str">
            <v>KG</v>
          </cell>
        </row>
        <row r="82">
          <cell r="B82" t="str">
            <v>KGF</v>
          </cell>
        </row>
        <row r="83">
          <cell r="B83" t="str">
            <v>KGK</v>
          </cell>
        </row>
        <row r="84">
          <cell r="B84" t="str">
            <v>KGM</v>
          </cell>
        </row>
        <row r="85">
          <cell r="B85" t="str">
            <v>KGS</v>
          </cell>
        </row>
        <row r="86">
          <cell r="B86" t="str">
            <v>KGV</v>
          </cell>
        </row>
        <row r="87">
          <cell r="B87" t="str">
            <v>KHZ</v>
          </cell>
        </row>
        <row r="88">
          <cell r="B88" t="str">
            <v>KIK</v>
          </cell>
        </row>
        <row r="89">
          <cell r="B89" t="str">
            <v>KJ</v>
          </cell>
        </row>
        <row r="90">
          <cell r="B90" t="str">
            <v>KJK</v>
          </cell>
        </row>
        <row r="91">
          <cell r="B91" t="str">
            <v>KJM</v>
          </cell>
        </row>
        <row r="92">
          <cell r="B92" t="str">
            <v>KM</v>
          </cell>
        </row>
        <row r="93">
          <cell r="B93" t="str">
            <v>KM2</v>
          </cell>
        </row>
        <row r="94">
          <cell r="B94" t="str">
            <v>KMH</v>
          </cell>
        </row>
        <row r="95">
          <cell r="B95" t="str">
            <v>KMK</v>
          </cell>
        </row>
        <row r="96">
          <cell r="B96" t="str">
            <v>KMN</v>
          </cell>
        </row>
        <row r="97">
          <cell r="B97" t="str">
            <v>KMS</v>
          </cell>
        </row>
        <row r="98">
          <cell r="B98" t="str">
            <v>KOH</v>
          </cell>
        </row>
        <row r="99">
          <cell r="B99" t="str">
            <v>KPA</v>
          </cell>
        </row>
        <row r="100">
          <cell r="B100" t="str">
            <v>KT</v>
          </cell>
        </row>
        <row r="101">
          <cell r="B101" t="str">
            <v>KV</v>
          </cell>
        </row>
        <row r="102">
          <cell r="B102" t="str">
            <v>KVA</v>
          </cell>
        </row>
        <row r="103">
          <cell r="B103" t="str">
            <v>KW</v>
          </cell>
        </row>
        <row r="104">
          <cell r="B104" t="str">
            <v>KWH</v>
          </cell>
        </row>
        <row r="105">
          <cell r="B105" t="str">
            <v>L</v>
          </cell>
        </row>
        <row r="106">
          <cell r="B106" t="str">
            <v>LB</v>
          </cell>
        </row>
        <row r="107">
          <cell r="B107" t="str">
            <v>LHK</v>
          </cell>
        </row>
        <row r="108">
          <cell r="B108" t="str">
            <v>LMI</v>
          </cell>
        </row>
        <row r="109">
          <cell r="B109" t="str">
            <v>LMS</v>
          </cell>
        </row>
        <row r="110">
          <cell r="B110" t="str">
            <v>LPD</v>
          </cell>
        </row>
        <row r="111">
          <cell r="B111" t="str">
            <v>LPH</v>
          </cell>
        </row>
        <row r="112">
          <cell r="B112" t="str">
            <v>LS</v>
          </cell>
        </row>
        <row r="113">
          <cell r="B113" t="str">
            <v>M</v>
          </cell>
        </row>
        <row r="114">
          <cell r="B114" t="str">
            <v>M-2</v>
          </cell>
        </row>
        <row r="115">
          <cell r="B115" t="str">
            <v>M/H</v>
          </cell>
        </row>
        <row r="116">
          <cell r="B116" t="str">
            <v>M/L</v>
          </cell>
        </row>
        <row r="117">
          <cell r="B117" t="str">
            <v>M/M</v>
          </cell>
        </row>
        <row r="118">
          <cell r="B118" t="str">
            <v>M/S</v>
          </cell>
        </row>
        <row r="119">
          <cell r="B119" t="str">
            <v>M%</v>
          </cell>
        </row>
        <row r="120">
          <cell r="B120" t="str">
            <v>M%O</v>
          </cell>
        </row>
        <row r="121">
          <cell r="B121" t="str">
            <v>M2</v>
          </cell>
        </row>
        <row r="122">
          <cell r="B122" t="str">
            <v>M2S</v>
          </cell>
        </row>
        <row r="123">
          <cell r="B123" t="str">
            <v>M3</v>
          </cell>
        </row>
        <row r="124">
          <cell r="B124" t="str">
            <v>M3H</v>
          </cell>
        </row>
        <row r="125">
          <cell r="B125" t="str">
            <v>M3S</v>
          </cell>
        </row>
        <row r="126">
          <cell r="B126" t="str">
            <v>MA</v>
          </cell>
        </row>
        <row r="127">
          <cell r="B127" t="str">
            <v>MBA</v>
          </cell>
        </row>
        <row r="128">
          <cell r="B128" t="str">
            <v>MBZ</v>
          </cell>
        </row>
        <row r="129">
          <cell r="B129" t="str">
            <v>MEJ</v>
          </cell>
        </row>
        <row r="130">
          <cell r="B130" t="str">
            <v>MG</v>
          </cell>
        </row>
        <row r="131">
          <cell r="B131" t="str">
            <v>MGE</v>
          </cell>
        </row>
        <row r="132">
          <cell r="B132" t="str">
            <v>MGG</v>
          </cell>
        </row>
        <row r="133">
          <cell r="B133" t="str">
            <v>MGK</v>
          </cell>
        </row>
        <row r="134">
          <cell r="B134" t="str">
            <v>MGL</v>
          </cell>
        </row>
        <row r="135">
          <cell r="B135" t="str">
            <v>MGO</v>
          </cell>
        </row>
        <row r="136">
          <cell r="B136" t="str">
            <v>MGQ</v>
          </cell>
        </row>
        <row r="137">
          <cell r="B137" t="str">
            <v>MGW</v>
          </cell>
        </row>
        <row r="138">
          <cell r="B138" t="str">
            <v>MHV</v>
          </cell>
        </row>
        <row r="139">
          <cell r="B139" t="str">
            <v>MHZ</v>
          </cell>
        </row>
        <row r="140">
          <cell r="B140" t="str">
            <v>MI</v>
          </cell>
        </row>
        <row r="141">
          <cell r="B141" t="str">
            <v>MI2</v>
          </cell>
        </row>
        <row r="142">
          <cell r="B142" t="str">
            <v>MIJ</v>
          </cell>
        </row>
        <row r="143">
          <cell r="B143" t="str">
            <v>MIN</v>
          </cell>
        </row>
        <row r="144">
          <cell r="B144" t="str">
            <v>MIS</v>
          </cell>
        </row>
        <row r="145">
          <cell r="B145" t="str">
            <v>ML</v>
          </cell>
        </row>
        <row r="146">
          <cell r="B146" t="str">
            <v>MLI</v>
          </cell>
        </row>
        <row r="147">
          <cell r="B147" t="str">
            <v>MLK</v>
          </cell>
        </row>
        <row r="148">
          <cell r="B148" t="str">
            <v>MM</v>
          </cell>
        </row>
        <row r="149">
          <cell r="B149" t="str">
            <v>MM2</v>
          </cell>
        </row>
        <row r="150">
          <cell r="B150" t="str">
            <v>MM3</v>
          </cell>
        </row>
        <row r="151">
          <cell r="B151" t="str">
            <v>MMA</v>
          </cell>
        </row>
        <row r="152">
          <cell r="B152" t="str">
            <v>MMG</v>
          </cell>
        </row>
        <row r="153">
          <cell r="B153" t="str">
            <v>MMH</v>
          </cell>
        </row>
        <row r="154">
          <cell r="B154" t="str">
            <v>MMK</v>
          </cell>
        </row>
        <row r="155">
          <cell r="B155" t="str">
            <v>MMO</v>
          </cell>
        </row>
        <row r="156">
          <cell r="B156" t="str">
            <v>MMS</v>
          </cell>
        </row>
        <row r="157">
          <cell r="B157" t="str">
            <v>MN</v>
          </cell>
        </row>
        <row r="158">
          <cell r="B158" t="str">
            <v>MNM</v>
          </cell>
        </row>
        <row r="159">
          <cell r="B159" t="str">
            <v>MOK</v>
          </cell>
        </row>
        <row r="160">
          <cell r="B160" t="str">
            <v>MOL</v>
          </cell>
        </row>
        <row r="161">
          <cell r="B161" t="str">
            <v>MON</v>
          </cell>
        </row>
        <row r="162">
          <cell r="B162" t="str">
            <v>MPA</v>
          </cell>
        </row>
        <row r="163">
          <cell r="B163" t="str">
            <v>MPB</v>
          </cell>
        </row>
        <row r="164">
          <cell r="B164" t="str">
            <v>MPG</v>
          </cell>
        </row>
        <row r="165">
          <cell r="B165" t="str">
            <v>MPL</v>
          </cell>
        </row>
        <row r="166">
          <cell r="B166" t="str">
            <v>MPM</v>
          </cell>
        </row>
        <row r="167">
          <cell r="B167" t="str">
            <v>MPS</v>
          </cell>
        </row>
        <row r="168">
          <cell r="B168" t="str">
            <v>MPT</v>
          </cell>
        </row>
        <row r="169">
          <cell r="B169" t="str">
            <v>MPZ</v>
          </cell>
        </row>
        <row r="170">
          <cell r="B170" t="str">
            <v>MS2</v>
          </cell>
        </row>
        <row r="171">
          <cell r="B171" t="str">
            <v>MSC</v>
          </cell>
        </row>
        <row r="172">
          <cell r="B172" t="str">
            <v>MSE</v>
          </cell>
        </row>
        <row r="173">
          <cell r="B173" t="str">
            <v>MTE</v>
          </cell>
        </row>
        <row r="174">
          <cell r="B174" t="str">
            <v>MV</v>
          </cell>
        </row>
        <row r="175">
          <cell r="B175" t="str">
            <v>MVA</v>
          </cell>
        </row>
        <row r="176">
          <cell r="B176" t="str">
            <v>MW</v>
          </cell>
        </row>
        <row r="177">
          <cell r="B177" t="str">
            <v>MWH</v>
          </cell>
        </row>
        <row r="178">
          <cell r="B178" t="str">
            <v>N</v>
          </cell>
        </row>
        <row r="179">
          <cell r="B179" t="str">
            <v>NA</v>
          </cell>
        </row>
        <row r="180">
          <cell r="B180" t="str">
            <v>NAM</v>
          </cell>
        </row>
        <row r="181">
          <cell r="B181" t="str">
            <v>NI</v>
          </cell>
        </row>
        <row r="182">
          <cell r="B182" t="str">
            <v>NM</v>
          </cell>
        </row>
        <row r="183">
          <cell r="B183" t="str">
            <v>NMM</v>
          </cell>
        </row>
        <row r="184">
          <cell r="B184" t="str">
            <v>NOS</v>
          </cell>
        </row>
        <row r="185">
          <cell r="B185" t="str">
            <v>NS</v>
          </cell>
        </row>
        <row r="186">
          <cell r="B186" t="str">
            <v>OCM</v>
          </cell>
        </row>
        <row r="187">
          <cell r="B187" t="str">
            <v>OHM</v>
          </cell>
        </row>
        <row r="188">
          <cell r="B188" t="str">
            <v>OM</v>
          </cell>
        </row>
        <row r="189">
          <cell r="B189" t="str">
            <v>ONE</v>
          </cell>
        </row>
        <row r="190">
          <cell r="B190" t="str">
            <v>OZ</v>
          </cell>
        </row>
        <row r="191">
          <cell r="B191" t="str">
            <v>P</v>
          </cell>
        </row>
        <row r="192">
          <cell r="B192" t="str">
            <v>PA</v>
          </cell>
        </row>
        <row r="193">
          <cell r="B193" t="str">
            <v>PAA</v>
          </cell>
        </row>
        <row r="194">
          <cell r="B194" t="str">
            <v>PAC</v>
          </cell>
        </row>
        <row r="195">
          <cell r="B195" t="str">
            <v>PAL</v>
          </cell>
        </row>
        <row r="196">
          <cell r="B196" t="str">
            <v>PAS</v>
          </cell>
        </row>
        <row r="197">
          <cell r="B197" t="str">
            <v>PCS</v>
          </cell>
        </row>
        <row r="198">
          <cell r="B198" t="str">
            <v>PKT</v>
          </cell>
        </row>
        <row r="199">
          <cell r="B199" t="str">
            <v>PMI</v>
          </cell>
        </row>
        <row r="200">
          <cell r="B200" t="str">
            <v>PMR</v>
          </cell>
        </row>
        <row r="201">
          <cell r="B201" t="str">
            <v>PPB</v>
          </cell>
        </row>
        <row r="202">
          <cell r="B202" t="str">
            <v>PPM</v>
          </cell>
        </row>
        <row r="203">
          <cell r="B203" t="str">
            <v>PPT</v>
          </cell>
        </row>
        <row r="204">
          <cell r="B204" t="str">
            <v>PRC</v>
          </cell>
        </row>
        <row r="205">
          <cell r="B205" t="str">
            <v>PRM</v>
          </cell>
        </row>
        <row r="206">
          <cell r="B206" t="str">
            <v>PRS</v>
          </cell>
        </row>
        <row r="207">
          <cell r="B207" t="str">
            <v>PS</v>
          </cell>
        </row>
        <row r="208">
          <cell r="B208" t="str">
            <v>PT</v>
          </cell>
        </row>
        <row r="209">
          <cell r="B209" t="str">
            <v>QML</v>
          </cell>
        </row>
        <row r="210">
          <cell r="B210" t="str">
            <v>QT</v>
          </cell>
        </row>
        <row r="211">
          <cell r="B211" t="str">
            <v>R-U</v>
          </cell>
        </row>
        <row r="212">
          <cell r="B212" t="str">
            <v>RF</v>
          </cell>
        </row>
        <row r="213">
          <cell r="B213" t="str">
            <v>RFT</v>
          </cell>
        </row>
        <row r="214">
          <cell r="B214" t="str">
            <v>RHO</v>
          </cell>
        </row>
        <row r="215">
          <cell r="B215" t="str">
            <v>RMT</v>
          </cell>
        </row>
        <row r="216">
          <cell r="B216" t="str">
            <v>ROL</v>
          </cell>
        </row>
        <row r="217">
          <cell r="B217" t="str">
            <v>S</v>
          </cell>
        </row>
        <row r="218">
          <cell r="B218" t="str">
            <v>SET</v>
          </cell>
        </row>
        <row r="219">
          <cell r="B219" t="str">
            <v>SFT</v>
          </cell>
        </row>
        <row r="220">
          <cell r="B220" t="str">
            <v>ST</v>
          </cell>
        </row>
        <row r="221">
          <cell r="B221" t="str">
            <v>TC3</v>
          </cell>
        </row>
        <row r="222">
          <cell r="B222" t="str">
            <v>TES</v>
          </cell>
        </row>
        <row r="223">
          <cell r="B223" t="str">
            <v>TM3</v>
          </cell>
        </row>
        <row r="224">
          <cell r="B224" t="str">
            <v>TNK</v>
          </cell>
        </row>
        <row r="225">
          <cell r="B225" t="str">
            <v>TO</v>
          </cell>
        </row>
        <row r="226">
          <cell r="B226" t="str">
            <v>TOM</v>
          </cell>
        </row>
        <row r="227">
          <cell r="B227" t="str">
            <v>TON</v>
          </cell>
        </row>
        <row r="228">
          <cell r="B228" t="str">
            <v>TRP</v>
          </cell>
        </row>
        <row r="229">
          <cell r="B229" t="str">
            <v>TS</v>
          </cell>
        </row>
        <row r="230">
          <cell r="B230" t="str">
            <v>V</v>
          </cell>
        </row>
        <row r="231">
          <cell r="B231" t="str">
            <v>V%</v>
          </cell>
        </row>
        <row r="232">
          <cell r="B232" t="str">
            <v>V%O</v>
          </cell>
        </row>
        <row r="233">
          <cell r="B233" t="str">
            <v>VAL</v>
          </cell>
        </row>
        <row r="234">
          <cell r="B234" t="str">
            <v>VAM</v>
          </cell>
        </row>
        <row r="235">
          <cell r="B235" t="str">
            <v>VPB</v>
          </cell>
        </row>
        <row r="236">
          <cell r="B236" t="str">
            <v>VPM</v>
          </cell>
        </row>
        <row r="237">
          <cell r="B237" t="str">
            <v>VPT</v>
          </cell>
        </row>
        <row r="238">
          <cell r="B238" t="str">
            <v>W</v>
          </cell>
        </row>
        <row r="239">
          <cell r="B239" t="str">
            <v>WK</v>
          </cell>
        </row>
        <row r="240">
          <cell r="B240" t="str">
            <v>WKY</v>
          </cell>
        </row>
        <row r="241">
          <cell r="B241" t="str">
            <v>WMK</v>
          </cell>
        </row>
        <row r="242">
          <cell r="B242" t="str">
            <v>YD</v>
          </cell>
        </row>
        <row r="243">
          <cell r="B243" t="str">
            <v>YD2</v>
          </cell>
        </row>
        <row r="244">
          <cell r="B244" t="str">
            <v>YD3</v>
          </cell>
        </row>
        <row r="245">
          <cell r="B245" t="str">
            <v>YR</v>
          </cell>
        </row>
        <row r="246">
          <cell r="B246" t="str">
            <v>µA</v>
          </cell>
        </row>
        <row r="247">
          <cell r="B247" t="str">
            <v>µF</v>
          </cell>
        </row>
        <row r="248">
          <cell r="B248" t="str">
            <v>µGL</v>
          </cell>
        </row>
        <row r="249">
          <cell r="B249" t="str">
            <v>µGQ</v>
          </cell>
        </row>
        <row r="250">
          <cell r="B250" t="str">
            <v>µL</v>
          </cell>
        </row>
        <row r="251">
          <cell r="B251" t="str">
            <v>µM</v>
          </cell>
        </row>
      </sheetData>
      <sheetData sheetId="2" refreshError="1"/>
      <sheetData sheetId="3" refreshError="1"/>
      <sheetData sheetId="4" refreshError="1"/>
      <sheetData sheetId="5"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Sheet2"/>
      <sheetName val="Bill"/>
      <sheetName val="GBDI"/>
      <sheetName val="Cost-Selling"/>
      <sheetName val="Comparison with IFT prices"/>
      <sheetName val="Bill Summary"/>
      <sheetName val="Trade Summary"/>
      <sheetName val="Trade Summary (2)"/>
      <sheetName val="GBD"/>
      <sheetName val="Module"/>
      <sheetName val="Data"/>
      <sheetName val="Cost_By_Trade"/>
      <sheetName val="Indirect Cost"/>
      <sheetName val="Financial Expenses"/>
      <sheetName val="Bill Summary Discoun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Labour bills -Excav,Conc &amp; Rft"/>
      <sheetName val="Prelim-Breakup"/>
      <sheetName val="Safety material - Prorata"/>
      <sheetName val="SAFETTY ITEMS"/>
      <sheetName val="Mobilisation (2)"/>
      <sheetName val="NMR Alt"/>
      <sheetName val="Security,Acc &amp; mobile charges"/>
      <sheetName val="Backup - Mobilisation (2)"/>
      <sheetName val="GM &amp; TA"/>
      <sheetName val="Staff Salary"/>
      <sheetName val="Accts Prov"/>
      <sheetName val="Premobilisation"/>
      <sheetName val="P &amp; M "/>
      <sheetName val="C class items "/>
      <sheetName val="German tools"/>
      <sheetName val="Indian Tools"/>
      <sheetName val="Backup - Mobilisation"/>
      <sheetName val="Lab equipments"/>
      <sheetName val="Petty cash expenses"/>
      <sheetName val="Petty cash-Abstract"/>
      <sheetName val="Batch material"/>
      <sheetName val="Micro"/>
      <sheetName val="Macro"/>
      <sheetName val="Scaff-Rose"/>
      <sheetName val="wordsdata"/>
      <sheetName val="細目"/>
      <sheetName val="Fin Sum"/>
      <sheetName val="Break up Sheet"/>
      <sheetName val="est"/>
      <sheetName val="Boq_ structure "/>
      <sheetName val="SBI(Siliguri)"/>
      <sheetName val="NLD - Assum"/>
      <sheetName val="final abstract"/>
      <sheetName val="Civil Boq"/>
      <sheetName val="D5"/>
      <sheetName val="D5-P&amp;L"/>
      <sheetName val="Introduction"/>
      <sheetName val="Model (Not Merged)"/>
      <sheetName val="seT"/>
      <sheetName val="Analy_7-10"/>
      <sheetName val="analysis-superstructure"/>
      <sheetName val="Pile cap"/>
      <sheetName val="_Labour_bills_-Excav,Conc_&amp;_Rft"/>
      <sheetName val="Safety_material_-_Prorata"/>
      <sheetName val="SAFETTY_ITEMS"/>
      <sheetName val="Mobilisation_(2)"/>
      <sheetName val="NMR_Alt"/>
      <sheetName val="Security,Acc_&amp;_mobile_charges"/>
      <sheetName val="Backup_-_Mobilisation_(2)"/>
      <sheetName val="GM_&amp;_TA"/>
      <sheetName val="Staff_Salary"/>
      <sheetName val="Accts_Prov"/>
      <sheetName val="P_&amp;_M_"/>
      <sheetName val="C_class_items_"/>
      <sheetName val="German_tools"/>
      <sheetName val="Indian_Tools"/>
      <sheetName val="Backup_-_Mobilisation"/>
      <sheetName val="Lab_equipments"/>
      <sheetName val="Petty_cash_expenses"/>
      <sheetName val="Petty_cash-Abstract"/>
      <sheetName val="Batch_material"/>
      <sheetName val="Fin_Sum"/>
      <sheetName val="Break_up_Sheet"/>
      <sheetName val="Boq__structure_"/>
      <sheetName val="NLD_-_Assum"/>
      <sheetName val="final_abstract"/>
      <sheetName val="Civil_Boq"/>
      <sheetName val="Model_(Not_Merged)"/>
      <sheetName val="Pile_cap"/>
      <sheetName val="Wag&amp;Sal"/>
      <sheetName val="Totowa commitment"/>
      <sheetName val="Sheet1"/>
      <sheetName val="keyword"/>
      <sheetName val="Parametry"/>
      <sheetName val="RateAnalysis"/>
      <sheetName val="Quote Sheet"/>
      <sheetName val="Load Details(B1)"/>
      <sheetName val="Data sheet"/>
      <sheetName val="Data_sheet"/>
      <sheetName val="labour_rates"/>
      <sheetName val="Supplier"/>
      <sheetName val="_Labour_bills_-Excav,Conc_&amp;_Rf1"/>
      <sheetName val="Safety_material_-_Prorata1"/>
      <sheetName val="SAFETTY_ITEMS1"/>
      <sheetName val="Mobilisation_(2)1"/>
      <sheetName val="NMR_Alt1"/>
      <sheetName val="Security,Acc_&amp;_mobile_charges1"/>
      <sheetName val="Backup_-_Mobilisation_(2)1"/>
      <sheetName val="GM_&amp;_TA1"/>
      <sheetName val="Staff_Salary1"/>
      <sheetName val="Accts_Prov1"/>
      <sheetName val="P_&amp;_M_1"/>
      <sheetName val="C_class_items_1"/>
      <sheetName val="German_tools1"/>
      <sheetName val="Indian_Tools1"/>
      <sheetName val="Backup_-_Mobilisation1"/>
      <sheetName val="Lab_equipments1"/>
      <sheetName val="Petty_cash_expenses1"/>
      <sheetName val="Petty_cash-Abstract1"/>
      <sheetName val="Batch_material1"/>
      <sheetName val="Fin_Sum1"/>
      <sheetName val="Break_up_Sheet1"/>
      <sheetName val="Boq__structure_1"/>
      <sheetName val="NLD_-_Assum1"/>
      <sheetName val="final_abstract1"/>
      <sheetName val="Civil_Boq1"/>
      <sheetName val="Model_(Not_Merged)1"/>
      <sheetName val="Data_sheet1"/>
      <sheetName val="Headings"/>
      <sheetName val="Rate analysis"/>
      <sheetName val="labour coeff"/>
      <sheetName val="Basement Budget"/>
      <sheetName val="p&amp;m"/>
      <sheetName val="Summary year Plan"/>
      <sheetName val="Footings"/>
      <sheetName val="Ward areas"/>
      <sheetName val="D-F"/>
      <sheetName val="Control"/>
      <sheetName val="_Labour_bills_-Excav,Conc_&amp;_Rf2"/>
      <sheetName val="Safety_material_-_Prorata2"/>
      <sheetName val="SAFETTY_ITEMS2"/>
      <sheetName val="Mobilisation_(2)2"/>
      <sheetName val="NMR_Alt2"/>
      <sheetName val="Security,Acc_&amp;_mobile_charges2"/>
      <sheetName val="Backup_-_Mobilisation_(2)2"/>
      <sheetName val="GM_&amp;_TA2"/>
      <sheetName val="Staff_Salary2"/>
      <sheetName val="Accts_Prov2"/>
      <sheetName val="P_&amp;_M_2"/>
      <sheetName val="C_class_items_2"/>
      <sheetName val="German_tools2"/>
      <sheetName val="Indian_Tools2"/>
      <sheetName val="Backup_-_Mobilisation2"/>
      <sheetName val="Lab_equipments2"/>
      <sheetName val="Petty_cash_expenses2"/>
      <sheetName val="Petty_cash-Abstract2"/>
      <sheetName val="Batch_material2"/>
      <sheetName val="Fin_Sum2"/>
      <sheetName val="Break_up_Sheet2"/>
      <sheetName val="Boq__structure_2"/>
      <sheetName val="NLD_-_Assum2"/>
      <sheetName val="final_abstract2"/>
      <sheetName val="Civil_Boq2"/>
      <sheetName val="Model_(Not_Merged)2"/>
      <sheetName val="Pile_cap1"/>
      <sheetName val="Totowa_commitment"/>
      <sheetName val="Quote_Sheet"/>
      <sheetName val="Load_Details(B1)"/>
      <sheetName val="Data_sheet2"/>
      <sheetName val="Consolidated"/>
      <sheetName val="Balance Sheet"/>
      <sheetName val="입찰내역 발주처 양식"/>
      <sheetName val="GS"/>
      <sheetName val="Unit cost- Drain-Protection-2"/>
      <sheetName val="Unit cost- Drain-Protection-1 "/>
      <sheetName val="HL8"/>
      <sheetName val="PRECAST lightconc-II"/>
      <sheetName val="Project Data"/>
      <sheetName val="Invoice summary"/>
      <sheetName val="CHIFLET"/>
      <sheetName val="G29A"/>
      <sheetName val="Project Man."/>
      <sheetName val="_Labour_bills_-Excav,Conc_&amp;_Rf3"/>
      <sheetName val="Safety_material_-_Prorata3"/>
      <sheetName val="SAFETTY_ITEMS3"/>
      <sheetName val="Mobilisation_(2)3"/>
      <sheetName val="NMR_Alt3"/>
      <sheetName val="Security,Acc_&amp;_mobile_charges3"/>
      <sheetName val="Backup_-_Mobilisation_(2)3"/>
      <sheetName val="GM_&amp;_TA3"/>
      <sheetName val="Staff_Salary3"/>
      <sheetName val="Accts_Prov3"/>
      <sheetName val="P_&amp;_M_3"/>
      <sheetName val="C_class_items_3"/>
      <sheetName val="German_tools3"/>
      <sheetName val="Indian_Tools3"/>
      <sheetName val="Backup_-_Mobilisation3"/>
      <sheetName val="Lab_equipments3"/>
      <sheetName val="Petty_cash_expenses3"/>
      <sheetName val="Petty_cash-Abstract3"/>
      <sheetName val="Batch_material3"/>
      <sheetName val="Fin_Sum3"/>
      <sheetName val="Break_up_Sheet3"/>
      <sheetName val="Boq__structure_3"/>
      <sheetName val="NLD_-_Assum3"/>
      <sheetName val="final_abstract3"/>
      <sheetName val="Civil_Boq3"/>
      <sheetName val="Model_(Not_Merged)3"/>
      <sheetName val="Pile_cap2"/>
      <sheetName val="Balance_Sheet"/>
      <sheetName val="Totowa_commitment1"/>
      <sheetName val="Quote_Sheet1"/>
      <sheetName val="Load_Details(B1)1"/>
      <sheetName val="Data_sheet3"/>
      <sheetName val="Rate_analysis"/>
      <sheetName val="labour_coeff"/>
      <sheetName val="Basement_Budget"/>
      <sheetName val="Summary_year_Plan"/>
      <sheetName val="Ward_areas"/>
      <sheetName val="_Labour_bills_-Excav,Conc_&amp;_Rf4"/>
      <sheetName val="Safety_material_-_Prorata4"/>
      <sheetName val="SAFETTY_ITEMS4"/>
      <sheetName val="Mobilisation_(2)4"/>
      <sheetName val="NMR_Alt4"/>
      <sheetName val="Security,Acc_&amp;_mobile_charges4"/>
      <sheetName val="Backup_-_Mobilisation_(2)4"/>
      <sheetName val="GM_&amp;_TA4"/>
      <sheetName val="Staff_Salary4"/>
      <sheetName val="Accts_Prov4"/>
      <sheetName val="P_&amp;_M_4"/>
      <sheetName val="C_class_items_4"/>
      <sheetName val="German_tools4"/>
      <sheetName val="Indian_Tools4"/>
      <sheetName val="Backup_-_Mobilisation4"/>
      <sheetName val="Lab_equipments4"/>
      <sheetName val="Petty_cash_expenses4"/>
      <sheetName val="Petty_cash-Abstract4"/>
      <sheetName val="Batch_material4"/>
      <sheetName val="Fin_Sum4"/>
      <sheetName val="Break_up_Sheet4"/>
      <sheetName val="Boq__structure_4"/>
      <sheetName val="NLD_-_Assum4"/>
      <sheetName val="final_abstract4"/>
      <sheetName val="Civil_Boq4"/>
      <sheetName val="Model_(Not_Merged)4"/>
      <sheetName val="Pile_cap3"/>
      <sheetName val="Totowa_commitment2"/>
      <sheetName val="Quote_Sheet2"/>
      <sheetName val="Load_Details(B1)2"/>
      <sheetName val="Data_sheet4"/>
      <sheetName val="Rate_analysis1"/>
      <sheetName val="labour_coeff1"/>
      <sheetName val="Basement_Budget1"/>
      <sheetName val="Summary_year_Plan1"/>
      <sheetName val="Ward_areas1"/>
      <sheetName val="Balance_Sheet1"/>
      <sheetName val="Unit_cost-_Drain-Protection-2"/>
      <sheetName val="Unit_cost-_Drain-Protection-1_"/>
      <sheetName val="PRECAST_lightconc-II"/>
      <sheetName val="eval"/>
      <sheetName val="見積書 8月５日提出"/>
      <sheetName val="입찰내역_발주처_양식"/>
      <sheetName val="입찰내역_발주처_양식1"/>
      <sheetName val="PRECAST_lightconc-II1"/>
      <sheetName val="Unit_cost-_Drain-Protection-21"/>
      <sheetName val="Unit_cost-_Drain-Protection-1_1"/>
      <sheetName val="FIN-QTY"/>
      <sheetName val="改加胶玻璃、室外栏杆"/>
      <sheetName val="Names"/>
      <sheetName val="Inter unit set off"/>
      <sheetName val="COLUMN"/>
      <sheetName val="RA-markate"/>
      <sheetName val="Design"/>
      <sheetName val="Labor abs-NMR"/>
      <sheetName val="Attributes"/>
      <sheetName val="concrete"/>
      <sheetName val="SPT vs PHI"/>
      <sheetName val="FB-can-7.2.09"/>
      <sheetName val="US RCP Sep"/>
      <sheetName val="PURCHASE REQUISITION STATUS"/>
      <sheetName val="XREF"/>
      <sheetName val="master"/>
      <sheetName val="Arch"/>
      <sheetName val="CA"/>
      <sheetName val="Construction"/>
      <sheetName val="Tie Beams "/>
      <sheetName val="Stair-Data"/>
      <sheetName val="13M TRUSS-TOP CHORD"/>
      <sheetName val="Source - Never delete"/>
      <sheetName val="Boq"/>
      <sheetName val="Data"/>
      <sheetName val="AN3"/>
      <sheetName val="Summary"/>
      <sheetName val="预算封面"/>
      <sheetName val="材料单价"/>
      <sheetName val="2A"/>
      <sheetName val="材料数量"/>
      <sheetName val="rebrand"/>
      <sheetName val="Risk"/>
      <sheetName val="Storage Units"/>
      <sheetName val="T&amp;M"/>
      <sheetName val="AOR"/>
      <sheetName val="VENDOR LIST"/>
      <sheetName val="9"/>
      <sheetName val="11. Weekly Progress"/>
      <sheetName val="ctc"/>
      <sheetName val="ELECTRICAL BOQ"/>
    </sheetNames>
    <sheetDataSet>
      <sheetData sheetId="0"/>
      <sheetData sheetId="1"/>
      <sheetData sheetId="2"/>
      <sheetData sheetId="3"/>
      <sheetData sheetId="4"/>
      <sheetData sheetId="5"/>
      <sheetData sheetId="6"/>
      <sheetData sheetId="7"/>
      <sheetData sheetId="8" refreshError="1">
        <row r="5">
          <cell r="F5" t="str">
            <v>No of Days</v>
          </cell>
          <cell r="G5" t="str">
            <v>No of Months</v>
          </cell>
          <cell r="I5" t="str">
            <v>HRA</v>
          </cell>
          <cell r="J5" t="str">
            <v>TA</v>
          </cell>
          <cell r="K5" t="str">
            <v>OA</v>
          </cell>
          <cell r="L5" t="str">
            <v>Gross</v>
          </cell>
          <cell r="M5" t="str">
            <v>LA</v>
          </cell>
          <cell r="N5" t="str">
            <v>MA</v>
          </cell>
          <cell r="O5" t="str">
            <v>ESI</v>
          </cell>
          <cell r="P5" t="str">
            <v>PF</v>
          </cell>
          <cell r="Q5" t="str">
            <v>Gratuity</v>
          </cell>
          <cell r="R5" t="str">
            <v>Bonus</v>
          </cell>
          <cell r="S5" t="str">
            <v>Cost to Company</v>
          </cell>
          <cell r="T5" t="str">
            <v>Per day Cost</v>
          </cell>
        </row>
        <row r="8">
          <cell r="F8">
            <v>136</v>
          </cell>
          <cell r="G8">
            <v>4.5333333333333332</v>
          </cell>
          <cell r="I8">
            <v>8800</v>
          </cell>
          <cell r="J8">
            <v>8800</v>
          </cell>
          <cell r="K8">
            <v>4400</v>
          </cell>
          <cell r="L8">
            <v>44000</v>
          </cell>
          <cell r="M8">
            <v>1833.3333333333333</v>
          </cell>
          <cell r="N8">
            <v>1833.3333333333333</v>
          </cell>
          <cell r="O8">
            <v>0</v>
          </cell>
          <cell r="P8">
            <v>2640</v>
          </cell>
          <cell r="Q8">
            <v>916.66666666666663</v>
          </cell>
          <cell r="R8">
            <v>2750</v>
          </cell>
          <cell r="S8">
            <v>53973.333333333336</v>
          </cell>
          <cell r="T8">
            <v>1799.1111111111111</v>
          </cell>
        </row>
        <row r="9">
          <cell r="F9">
            <v>81</v>
          </cell>
          <cell r="G9">
            <v>2.7</v>
          </cell>
          <cell r="I9">
            <v>15200</v>
          </cell>
          <cell r="J9">
            <v>15200</v>
          </cell>
          <cell r="K9">
            <v>7600</v>
          </cell>
          <cell r="L9">
            <v>76000</v>
          </cell>
          <cell r="M9">
            <v>3166.6666666666665</v>
          </cell>
          <cell r="N9">
            <v>3166.6666666666665</v>
          </cell>
          <cell r="O9">
            <v>0</v>
          </cell>
          <cell r="P9">
            <v>4560</v>
          </cell>
          <cell r="Q9">
            <v>1583.3333333333333</v>
          </cell>
          <cell r="R9">
            <v>4750</v>
          </cell>
          <cell r="S9">
            <v>93226.666666666672</v>
          </cell>
          <cell r="T9">
            <v>3107.5555555555557</v>
          </cell>
        </row>
        <row r="10">
          <cell r="F10">
            <v>58</v>
          </cell>
          <cell r="G10">
            <v>1.9333333333333333</v>
          </cell>
          <cell r="I10">
            <v>8800</v>
          </cell>
          <cell r="J10">
            <v>8800</v>
          </cell>
          <cell r="K10">
            <v>4400</v>
          </cell>
          <cell r="L10">
            <v>44000</v>
          </cell>
          <cell r="M10">
            <v>1833.3333333333333</v>
          </cell>
          <cell r="N10">
            <v>1833.3333333333333</v>
          </cell>
          <cell r="O10">
            <v>0</v>
          </cell>
          <cell r="P10">
            <v>2640</v>
          </cell>
          <cell r="Q10">
            <v>916.66666666666663</v>
          </cell>
          <cell r="R10">
            <v>2750</v>
          </cell>
          <cell r="S10">
            <v>53973.333333333336</v>
          </cell>
          <cell r="T10">
            <v>1799.1111111111111</v>
          </cell>
        </row>
        <row r="15">
          <cell r="F15">
            <v>81</v>
          </cell>
          <cell r="G15">
            <v>2.7</v>
          </cell>
          <cell r="I15">
            <v>1620</v>
          </cell>
          <cell r="J15">
            <v>1620</v>
          </cell>
          <cell r="K15">
            <v>810</v>
          </cell>
          <cell r="L15">
            <v>8100</v>
          </cell>
          <cell r="M15">
            <v>337.5</v>
          </cell>
          <cell r="N15">
            <v>337.5</v>
          </cell>
          <cell r="O15">
            <v>0</v>
          </cell>
          <cell r="P15">
            <v>486</v>
          </cell>
          <cell r="Q15">
            <v>168.75</v>
          </cell>
          <cell r="R15">
            <v>506.25</v>
          </cell>
          <cell r="S15">
            <v>9936</v>
          </cell>
          <cell r="T15">
            <v>331.2</v>
          </cell>
        </row>
        <row r="16">
          <cell r="F16">
            <v>76</v>
          </cell>
          <cell r="G16">
            <v>2.5333333333333332</v>
          </cell>
          <cell r="I16">
            <v>1400</v>
          </cell>
          <cell r="J16">
            <v>1400</v>
          </cell>
          <cell r="K16">
            <v>700</v>
          </cell>
          <cell r="L16">
            <v>7000</v>
          </cell>
          <cell r="M16">
            <v>291.66666666666669</v>
          </cell>
          <cell r="N16">
            <v>291.66666666666669</v>
          </cell>
          <cell r="O16">
            <v>0</v>
          </cell>
          <cell r="P16">
            <v>420</v>
          </cell>
          <cell r="Q16">
            <v>145.83333333333334</v>
          </cell>
          <cell r="R16">
            <v>437.5</v>
          </cell>
          <cell r="S16">
            <v>8586.6666666666679</v>
          </cell>
          <cell r="T16">
            <v>286.22222222222229</v>
          </cell>
        </row>
        <row r="17">
          <cell r="F17">
            <v>120</v>
          </cell>
          <cell r="G17">
            <v>4</v>
          </cell>
          <cell r="I17">
            <v>1400</v>
          </cell>
          <cell r="J17">
            <v>1400</v>
          </cell>
          <cell r="K17">
            <v>700</v>
          </cell>
          <cell r="L17">
            <v>7000</v>
          </cell>
          <cell r="M17">
            <v>291.66666666666669</v>
          </cell>
          <cell r="N17">
            <v>291.66666666666669</v>
          </cell>
          <cell r="O17">
            <v>0</v>
          </cell>
          <cell r="P17">
            <v>420</v>
          </cell>
          <cell r="Q17">
            <v>145.83333333333334</v>
          </cell>
          <cell r="R17">
            <v>437.5</v>
          </cell>
          <cell r="S17">
            <v>8586.6666666666679</v>
          </cell>
          <cell r="T17">
            <v>286.22222222222229</v>
          </cell>
        </row>
        <row r="20">
          <cell r="F20">
            <v>218</v>
          </cell>
          <cell r="G20">
            <v>7.2666666666666666</v>
          </cell>
          <cell r="I20">
            <v>24452.400000000001</v>
          </cell>
          <cell r="J20">
            <v>24452.400000000001</v>
          </cell>
          <cell r="K20">
            <v>12226.2</v>
          </cell>
          <cell r="L20">
            <v>122261.99999999999</v>
          </cell>
          <cell r="M20">
            <v>5094.25</v>
          </cell>
          <cell r="N20">
            <v>5094.25</v>
          </cell>
          <cell r="O20">
            <v>0</v>
          </cell>
          <cell r="P20">
            <v>7335.7199999999993</v>
          </cell>
          <cell r="Q20">
            <v>2547.125</v>
          </cell>
          <cell r="R20">
            <v>7641.375</v>
          </cell>
          <cell r="S20">
            <v>149974.72</v>
          </cell>
          <cell r="T20">
            <v>4999.1573333333336</v>
          </cell>
        </row>
        <row r="21">
          <cell r="F21">
            <v>218</v>
          </cell>
          <cell r="G21">
            <v>7.2666666666666666</v>
          </cell>
          <cell r="I21">
            <v>1800</v>
          </cell>
          <cell r="J21">
            <v>1800</v>
          </cell>
          <cell r="K21">
            <v>900</v>
          </cell>
          <cell r="L21">
            <v>9000</v>
          </cell>
          <cell r="M21">
            <v>375</v>
          </cell>
          <cell r="N21">
            <v>375</v>
          </cell>
          <cell r="O21">
            <v>0</v>
          </cell>
          <cell r="P21">
            <v>540</v>
          </cell>
          <cell r="Q21">
            <v>187.5</v>
          </cell>
          <cell r="R21">
            <v>562.5</v>
          </cell>
          <cell r="S21">
            <v>11040</v>
          </cell>
          <cell r="T21">
            <v>368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row r="5">
          <cell r="F5" t="str">
            <v>No of Days</v>
          </cell>
        </row>
      </sheetData>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ow r="5">
          <cell r="F5" t="str">
            <v>No of Days</v>
          </cell>
        </row>
      </sheetData>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sheetData sheetId="243"/>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Factor"/>
      <sheetName val="HVAC"/>
      <sheetName val="공문"/>
      <sheetName val="갑지"/>
      <sheetName val="jobhist"/>
      <sheetName val="合成単価作成表-BLDG"/>
      <sheetName val="#2CDU실행"/>
      <sheetName val="w't table"/>
      <sheetName val="#REF"/>
      <sheetName val="해평견적"/>
      <sheetName val="토목(대안)"/>
      <sheetName val="할증 "/>
      <sheetName val="뜃맟뭁돽띿맟?-BLDG"/>
      <sheetName val="12CGOU"/>
      <sheetName val="단가집"/>
      <sheetName val="Main"/>
      <sheetName val="내역서"/>
      <sheetName val=" Sum"/>
      <sheetName val="Chi tiet"/>
      <sheetName val="Gia vat tu"/>
      <sheetName val="환율표"/>
      <sheetName val="기계내역서"/>
      <sheetName val="Macro"/>
      <sheetName val="Balance Sheet"/>
      <sheetName val="GM &amp; TA"/>
      <sheetName val="2A"/>
      <sheetName val="개산공사비"/>
      <sheetName val="Consolidated"/>
      <sheetName val="eot288"/>
      <sheetName val="공정계획(내부계획25%,내부w.f)"/>
      <sheetName val="h-013211-2"/>
      <sheetName val="PDS U-1400"/>
      <sheetName val="DELIVERIES"/>
      <sheetName val="BATCH"/>
      <sheetName val="단가"/>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Sheet1"/>
      <sheetName val="수지표"/>
      <sheetName val="셀명"/>
      <sheetName val="PipWT"/>
      <sheetName val="참고자료"/>
      <sheetName val="見積条件入力画面"/>
      <sheetName val="性能取り纏め"/>
      <sheetName val="CAT_5"/>
      <sheetName val="CAL"/>
      <sheetName val="EQT-ESTN"/>
      <sheetName val="inter"/>
      <sheetName val="PIPE"/>
      <sheetName val="FLANGE"/>
      <sheetName val="VALVE"/>
      <sheetName val="Piping Design Data"/>
      <sheetName val="2-1. 경관조명 내역총괄표"/>
      <sheetName val="뜃맟뭁돽띿맟_-BLDG"/>
      <sheetName val="Price Summary Sheet (Final BQ)"/>
      <sheetName val="Currencies"/>
      <sheetName val="PROGRESS"/>
      <sheetName val="원가계산"/>
      <sheetName val="재료비"/>
      <sheetName val="장비종합부표"/>
      <sheetName val="집계표_식재"/>
      <sheetName val="부표"/>
      <sheetName val="경비"/>
      <sheetName val="Spec1"/>
      <sheetName val="일위대가표"/>
      <sheetName val="Summary"/>
      <sheetName val="AREA"/>
      <sheetName val="Sheet5"/>
      <sheetName val="D"/>
      <sheetName val="관련부서"/>
      <sheetName val="Report"/>
      <sheetName val="추가예산"/>
      <sheetName val="갑지(추정)"/>
      <sheetName val="공통(20-91)"/>
      <sheetName val="DATE"/>
      <sheetName val="견적기준"/>
      <sheetName val="노임이"/>
      <sheetName val="공사_산출"/>
      <sheetName val="산출내역"/>
      <sheetName val="준공조서갑지"/>
      <sheetName val="PSV2701F"/>
      <sheetName val="costing_CV"/>
      <sheetName val="Chiet tinh dz35"/>
      <sheetName val="Chiet tinh dz22"/>
      <sheetName val="CT Thang Mo"/>
      <sheetName val="CT  PL"/>
      <sheetName val="MTP"/>
      <sheetName val="MTP1"/>
      <sheetName val="8"/>
      <sheetName val="10"/>
      <sheetName val="12"/>
      <sheetName val="9"/>
      <sheetName val="11"/>
      <sheetName val="2"/>
      <sheetName val="AA"/>
      <sheetName val="도급"/>
      <sheetName val="도면자료제출일정"/>
      <sheetName val="MB(LAB_No.2)"/>
      <sheetName val="AILC004"/>
      <sheetName val="설계"/>
      <sheetName val="PBS"/>
      <sheetName val="편성절차"/>
      <sheetName val="SUBCON"/>
      <sheetName val="cement"/>
      <sheetName val="TOT-SUM"/>
      <sheetName val="예총"/>
      <sheetName val="UNIT PRICES"/>
      <sheetName val="주관사업"/>
      <sheetName val="cable-data"/>
      <sheetName val="Pile"/>
      <sheetName val="SS2"/>
      <sheetName val="TRANSFER"/>
      <sheetName val="기자재집계"/>
      <sheetName val="견적대비표"/>
      <sheetName val="토공개요"/>
      <sheetName val="실행내역"/>
      <sheetName val="name"/>
      <sheetName val="BQMPALOC"/>
      <sheetName val="설계명세서"/>
      <sheetName val="품셈표"/>
      <sheetName val="設計条件"/>
      <sheetName val="일위대가목차"/>
      <sheetName val="노임단가"/>
      <sheetName val="전기"/>
      <sheetName val="BASE DE PERSONAL"/>
      <sheetName val="Facturación A"/>
      <sheetName val="TABLAS"/>
      <sheetName val="RES"/>
      <sheetName val="SILICATE"/>
      <sheetName val="CODE"/>
      <sheetName val="Precall-new"/>
      <sheetName val="TIE-INS"/>
      <sheetName val="A01"/>
      <sheetName val="A11"/>
      <sheetName val="A16"/>
      <sheetName val="A02"/>
      <sheetName val="A03"/>
      <sheetName val="A04"/>
      <sheetName val="A05"/>
      <sheetName val="A06"/>
      <sheetName val="A07"/>
      <sheetName val="A08a"/>
      <sheetName val="A08b"/>
      <sheetName val="CE-ORG"/>
      <sheetName val="Variations"/>
      <sheetName val="Q5434 EQ LIST"/>
      <sheetName val="Pump"/>
      <sheetName val="Segment"/>
      <sheetName val="laroux"/>
      <sheetName val="단중표-ST"/>
      <sheetName val="잡비계산"/>
      <sheetName val="공사비 내역 (가)"/>
      <sheetName val="2002년12월"/>
      <sheetName val="집계표(OPTION)"/>
      <sheetName val="M"/>
      <sheetName val="MEPS Structural Steel Index 비교"/>
      <sheetName val="MEPS CS Index 비교"/>
      <sheetName val="98수지배부(수정)"/>
      <sheetName val="총괄표"/>
      <sheetName val="실행철강하도"/>
      <sheetName val="AU"/>
      <sheetName val="wp DESCRIPTION"/>
      <sheetName val="Civil Boq"/>
      <sheetName val="_REF"/>
      <sheetName val="수주추정"/>
      <sheetName val="C3"/>
      <sheetName val="마감집계(창고)"/>
      <sheetName val="도장면적"/>
      <sheetName val="마감산근(창고)"/>
      <sheetName val="자금운영"/>
      <sheetName val="골조시행"/>
      <sheetName val="명세서"/>
      <sheetName val="실행내역서 "/>
      <sheetName val="COST-TZ"/>
      <sheetName val="Katsayılar"/>
      <sheetName val="CONSTANTES"/>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대창(함평)"/>
      <sheetName val="대창(장성)"/>
      <sheetName val="경비집계"/>
      <sheetName val="ESTI."/>
      <sheetName val="DI-ESTI"/>
      <sheetName val="96.12"/>
      <sheetName val="영업소실적"/>
      <sheetName val="3514-HV-0201"/>
      <sheetName val="PROJECT"/>
      <sheetName val="eq_data"/>
      <sheetName val="COA-17"/>
      <sheetName val="C-18"/>
      <sheetName val="자재단가조사표-수목"/>
      <sheetName val="Total"/>
      <sheetName val="건축명"/>
      <sheetName val="기계명"/>
      <sheetName val="전기명"/>
      <sheetName val="토목명"/>
      <sheetName val="XLR_NoRangeSheet"/>
      <sheetName val="Weights"/>
      <sheetName val="당진1,2호기전선관설치및접지4차공사내역서-을지"/>
      <sheetName val="hGH정제"/>
      <sheetName val="POWER"/>
      <sheetName val="설명서 "/>
      <sheetName val="토목"/>
      <sheetName val="Data"/>
      <sheetName val="15100"/>
      <sheetName val="BM"/>
      <sheetName val="MEXICO-C"/>
      <sheetName val="9-1차이내역"/>
      <sheetName val="Questions to Vendor"/>
      <sheetName val="costing_Misc"/>
      <sheetName val="거래처계좌"/>
      <sheetName val="대비표"/>
      <sheetName val="차액보증"/>
      <sheetName val="H_param"/>
      <sheetName val="상반기손익차2총괄"/>
      <sheetName val="Civil"/>
      <sheetName val="DB@Acess"/>
      <sheetName val="INDIRECTS"/>
      <sheetName val="Project Details"/>
      <sheetName val="steel data sheet"/>
      <sheetName val="CTEMCOST"/>
      <sheetName val="2. Project Orgarnization(Site)"/>
      <sheetName val="__-BLDG"/>
      <sheetName val="FAB별"/>
      <sheetName val="부서코드표"/>
      <sheetName val="각계정원장"/>
      <sheetName val="간접비차이_PJT"/>
      <sheetName val="자바라1"/>
      <sheetName val="1100-1200-1300-1910-2140-LEV 2"/>
      <sheetName val="X17-TOTAL"/>
      <sheetName val="견"/>
      <sheetName val="Det_IH"/>
      <sheetName val="요약배부"/>
      <sheetName val="table"/>
      <sheetName val="Final(1)summary"/>
      <sheetName val="P2-Project Data"/>
      <sheetName val="w't_table"/>
      <sheetName val="할증_"/>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wp_DESCRIPTION"/>
      <sheetName val="Civil_Boq"/>
      <sheetName val="공사비_내역_(가)"/>
      <sheetName val="출금실적"/>
      <sheetName val="5.) Time Delays"/>
      <sheetName val="Utility and Fire flange"/>
      <sheetName val="Quantity"/>
      <sheetName val="지수"/>
      <sheetName val="INVOICE_CERT EIV'S"/>
      <sheetName val="INVOICE_CERT_EIV'S"/>
      <sheetName val="PI"/>
      <sheetName val="자재코드"/>
      <sheetName val="기초입력"/>
      <sheetName val="TENDER PROG."/>
      <sheetName val="Status"/>
      <sheetName val="Fax"/>
      <sheetName val="비주거용"/>
      <sheetName val="Summary Sheets"/>
      <sheetName val="cover"/>
      <sheetName val="Testing"/>
      <sheetName val="A-12"/>
      <sheetName val="입력"/>
      <sheetName val="구조물철거타공정이월"/>
      <sheetName val="MAN-Sch"/>
      <sheetName val="RING WALL"/>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상계견적"/>
      <sheetName val="M-EQPT-Z"/>
      <sheetName val="기기리스트"/>
      <sheetName val="정부노임단가"/>
      <sheetName val="데이타"/>
      <sheetName val="식재인부"/>
      <sheetName val="pvc vent"/>
      <sheetName val="PipeLines"/>
      <sheetName val="공사비 내역 _가_"/>
      <sheetName val="공사개요"/>
      <sheetName val="기준"/>
      <sheetName val="INGENIERÍA"/>
      <sheetName val="당초"/>
      <sheetName val="변경"/>
      <sheetName val="집계표"/>
      <sheetName val="CB"/>
      <sheetName val="cvr"/>
      <sheetName val="sum"/>
      <sheetName val="indirect"/>
      <sheetName val="bm (2)"/>
      <sheetName val="Instrument"/>
      <sheetName val="Junction Box"/>
      <sheetName val="JB_Final checked"/>
      <sheetName val="Equipment"/>
      <sheetName val="F&amp;G System"/>
      <sheetName val="F&amp;G System (Detail)"/>
      <sheetName val="MOTOR"/>
      <sheetName val="동결보온"/>
      <sheetName val="BID"/>
      <sheetName val="금액내역서"/>
      <sheetName val=" 배관자재비-SKEC구매분"/>
      <sheetName val="제경비"/>
      <sheetName val="abc"/>
      <sheetName val="108"/>
      <sheetName val="JCS"/>
      <sheetName val="Working"/>
      <sheetName val="Manpower"/>
      <sheetName val="Datas"/>
      <sheetName val="Int. Pr.-Shell"/>
      <sheetName val="Ext. Pr.-Shell"/>
      <sheetName val="Int. Pr.-D'End"/>
      <sheetName val="Ext. Pr.-D'End"/>
      <sheetName val="Reinforcement Pad"/>
      <sheetName val="Nozzles"/>
      <sheetName val="Painting"/>
      <sheetName val="수입"/>
      <sheetName val="TTL"/>
      <sheetName val="품셈"/>
      <sheetName val="Onerous Terms"/>
      <sheetName val="fitting"/>
      <sheetName val="Erection"/>
      <sheetName val="Proposal"/>
      <sheetName val="WORK-VOL"/>
      <sheetName val="FAB_I"/>
      <sheetName val="적용환율"/>
      <sheetName val="조도계산서 (도서)"/>
      <sheetName val="도급양식"/>
      <sheetName val="입찰안"/>
      <sheetName val="직원동원SCH"/>
      <sheetName val="D-3109"/>
      <sheetName val="기성내역"/>
      <sheetName val="현장지지물물량"/>
      <sheetName val="General Data"/>
      <sheetName val="COST SUMMARY"/>
      <sheetName val="PIPING"/>
      <sheetName val="bm_(2)"/>
      <sheetName val="Junction_Box"/>
      <sheetName val="JB_Final_checked"/>
      <sheetName val="F&amp;G_System"/>
      <sheetName val="F&amp;G_System_(Detail)"/>
      <sheetName val="_배관자재비-SKEC구매분"/>
      <sheetName val="extensions lookup"/>
      <sheetName val="3. Piping"/>
      <sheetName val="EQUIP"/>
      <sheetName val="작성방법"/>
      <sheetName val="자격 땡겨오기"/>
      <sheetName val="연돌일위집계"/>
      <sheetName val="ITEM"/>
      <sheetName val="영업2"/>
      <sheetName val="4300 UTILITY BLDG (2)"/>
      <sheetName val="공정율 기초 Data"/>
      <sheetName val="가격분석@1100(990104)"/>
      <sheetName val="Escalation"/>
      <sheetName val="Rate Analysis"/>
      <sheetName val="wall"/>
      <sheetName val="결재판(삭제하지말아주세요)"/>
      <sheetName val="광통신 견적내역서1"/>
      <sheetName val="WIP"/>
      <sheetName val="BEND LOSS"/>
      <sheetName val="산출근거#2-3"/>
      <sheetName val="A1 Thru A11- LUMP SUM CONSTR"/>
      <sheetName val="Dike(H=0.9m)"/>
      <sheetName val="PIPING_total"/>
      <sheetName val="static.cal"/>
      <sheetName val="가도공"/>
      <sheetName val="Sheet1 (2)"/>
      <sheetName val="CoverShawIntl"/>
      <sheetName val="VS배관내역서"/>
      <sheetName val="철거산출근거"/>
      <sheetName val="Database"/>
      <sheetName val="근거 및 가정"/>
      <sheetName val="NEWDRAW"/>
      <sheetName val="Utility_and_Fire_flange"/>
      <sheetName val="Questions_to_Vendor"/>
      <sheetName val="NIML"/>
      <sheetName val="BGT-00F2907"/>
      <sheetName val="COLUMN"/>
      <sheetName val="DRUM"/>
      <sheetName val="TO_COST_PPS_METRIC"/>
      <sheetName val="NAMES"/>
      <sheetName val="RFP009"/>
      <sheetName val="CASE A1 CPP"/>
      <sheetName val="수목단가"/>
      <sheetName val="시설수량표"/>
      <sheetName val="식재수량표"/>
      <sheetName val="일위목록"/>
      <sheetName val="자재단가"/>
      <sheetName val="조명시설"/>
      <sheetName val="실행(ALT1)"/>
      <sheetName val="건축"/>
      <sheetName val="PROJECT DATA"/>
      <sheetName val="7-2"/>
      <sheetName val="BP"/>
      <sheetName val="INSTR"/>
      <sheetName val="찍기"/>
      <sheetName val="0110이후"/>
      <sheetName val="보수0831"/>
      <sheetName val="ANALYSIS"/>
      <sheetName val="w't_table1"/>
      <sheetName val="할증_1"/>
      <sheetName val="_Sum1"/>
      <sheetName val="공정계획(내부계획25%,내부w_f)1"/>
      <sheetName val="HO_ENG_MH_CAL1"/>
      <sheetName val="Gia_vat_tu1"/>
      <sheetName val="Piping_Design_Data1"/>
      <sheetName val="2-1__경관조명_내역총괄표1"/>
      <sheetName val="BASE_DE_PERSONAL1"/>
      <sheetName val="Facturación_A1"/>
      <sheetName val="Price_Summary_Sheet_(Final_BQ)1"/>
      <sheetName val="Chi_tiet1"/>
      <sheetName val="PDS_U-14001"/>
      <sheetName val="Chiet_tinh_dz351"/>
      <sheetName val="Chiet_tinh_dz221"/>
      <sheetName val="CT_Thang_Mo1"/>
      <sheetName val="CT__PL1"/>
      <sheetName val="MB(LAB_No_2)1"/>
      <sheetName val="UNIT_PRICES1"/>
      <sheetName val="Q5434_EQ_LIST1"/>
      <sheetName val="공사비_내역_(가)1"/>
      <sheetName val="MEPS_Structural_Steel_Index_비교1"/>
      <sheetName val="MEPS_CS_Index_비교1"/>
      <sheetName val="wp_DESCRIPTION1"/>
      <sheetName val="Civil_Boq1"/>
      <sheetName val="실행내역서_1"/>
      <sheetName val="Process_Piping1"/>
      <sheetName val="BOX_설계1"/>
      <sheetName val="1_설계조건1"/>
      <sheetName val="member_design1"/>
      <sheetName val="design_criteria1"/>
      <sheetName val="working_load_at_the_btm_ft_1"/>
      <sheetName val="plan&amp;section_of_foundation1"/>
      <sheetName val="soil_bearing_check1"/>
      <sheetName val="CAL_1"/>
      <sheetName val="Project_Details"/>
      <sheetName val="steel_data_sheet"/>
      <sheetName val="ESTI_1"/>
      <sheetName val="96_121"/>
      <sheetName val="설명서_"/>
      <sheetName val="5_)_Time_Delays"/>
      <sheetName val="1100-1200-1300-1910-2140-LEV_2"/>
      <sheetName val="P2-Project_Data"/>
      <sheetName val="2__Project_Orgarnization(Site)"/>
      <sheetName val="TENDER_PROG_"/>
      <sheetName val="Summary_Sheets"/>
      <sheetName val="INVOICE_CERT_EIV'S1"/>
      <sheetName val="공사비_내역__가_"/>
      <sheetName val="6_현장조직도"/>
      <sheetName val="w't_table2"/>
      <sheetName val="할증_2"/>
      <sheetName val="_Sum2"/>
      <sheetName val="공정계획(내부계획25%,내부w_f)2"/>
      <sheetName val="HO_ENG_MH_CAL2"/>
      <sheetName val="Gia_vat_tu2"/>
      <sheetName val="Piping_Design_Data2"/>
      <sheetName val="2-1__경관조명_내역총괄표2"/>
      <sheetName val="BASE_DE_PERSONAL2"/>
      <sheetName val="Facturación_A2"/>
      <sheetName val="Price_Summary_Sheet_(Final_BQ)2"/>
      <sheetName val="Chi_tiet2"/>
      <sheetName val="PDS_U-14002"/>
      <sheetName val="Chiet_tinh_dz352"/>
      <sheetName val="Chiet_tinh_dz222"/>
      <sheetName val="CT_Thang_Mo2"/>
      <sheetName val="CT__PL2"/>
      <sheetName val="MB(LAB_No_2)2"/>
      <sheetName val="UNIT_PRICES2"/>
      <sheetName val="Q5434_EQ_LIST2"/>
      <sheetName val="공사비_내역_(가)2"/>
      <sheetName val="MEPS_Structural_Steel_Index_비교2"/>
      <sheetName val="MEPS_CS_Index_비교2"/>
      <sheetName val="wp_DESCRIPTION2"/>
      <sheetName val="Civil_Boq2"/>
      <sheetName val="실행내역서_2"/>
      <sheetName val="Process_Piping2"/>
      <sheetName val="BOX_설계2"/>
      <sheetName val="1_설계조건2"/>
      <sheetName val="member_design2"/>
      <sheetName val="design_criteria2"/>
      <sheetName val="working_load_at_the_btm_ft_2"/>
      <sheetName val="plan&amp;section_of_foundation2"/>
      <sheetName val="soil_bearing_check2"/>
      <sheetName val="CAL_2"/>
      <sheetName val="Project_Details1"/>
      <sheetName val="steel_data_sheet1"/>
      <sheetName val="ESTI_2"/>
      <sheetName val="96_122"/>
      <sheetName val="Questions_to_Vendor1"/>
      <sheetName val="설명서_1"/>
      <sheetName val="5_)_Time_Delays1"/>
      <sheetName val="1100-1200-1300-1910-2140-LEV_21"/>
      <sheetName val="P2-Project_Data1"/>
      <sheetName val="Utility_and_Fire_flange1"/>
      <sheetName val="2__Project_Orgarnization(Site)1"/>
      <sheetName val="TENDER_PROG_1"/>
      <sheetName val="Summary_Sheets1"/>
      <sheetName val="INVOICE_CERT_EIV'S2"/>
      <sheetName val="공사비_내역__가_1"/>
      <sheetName val="6_현장조직도1"/>
      <sheetName val="vlookup - do not print"/>
      <sheetName val="안전장치"/>
      <sheetName val="A(Rev.3)"/>
      <sheetName val="UnitList"/>
      <sheetName val="Macro1"/>
      <sheetName val="Aweer"/>
      <sheetName val="C-850R0.XLS"/>
      <sheetName val="Pittsburge"/>
      <sheetName val="activity"/>
      <sheetName val="1.cs sl(150)"/>
      <sheetName val="steam table"/>
      <sheetName val="GEN PROG"/>
      <sheetName val="TOTAL MHRS"/>
      <sheetName val="대치판정"/>
      <sheetName val="CC16-내역서"/>
      <sheetName val="معد .ث"/>
      <sheetName val="D-623D"/>
      <sheetName val="ASCEandUBC"/>
      <sheetName val="1단계"/>
      <sheetName val="을"/>
      <sheetName val="계약자료"/>
      <sheetName val="Panel제작명세서"/>
      <sheetName val="CA1"/>
      <sheetName val="Contents"/>
      <sheetName val="SYS_DB"/>
      <sheetName val="건축내역"/>
      <sheetName val="소화실적"/>
      <sheetName val="D-3503"/>
      <sheetName val="Eq. Mobilization"/>
      <sheetName val="PROCURE"/>
      <sheetName val="BoQ"/>
      <sheetName val="DESIGN"/>
      <sheetName val="도"/>
      <sheetName val="Graph (LGEN)"/>
      <sheetName val="out_prog"/>
      <sheetName val="선적schedule (2)"/>
      <sheetName val="INDEX"/>
      <sheetName val="Food court "/>
      <sheetName val="부재력정리"/>
      <sheetName val="WIND"/>
      <sheetName val="Rates"/>
      <sheetName val="WITHOUT C&amp;I PROFIT (3)"/>
      <sheetName val="EIs Progress"/>
      <sheetName val="RFP003B"/>
      <sheetName val="HP-Steamdrum"/>
      <sheetName val="EQUIPMENT ERECTION BREAKDOWN"/>
      <sheetName val="RING_WALL"/>
      <sheetName val="pvc_vent"/>
      <sheetName val="bm_(2)1"/>
      <sheetName val="Junction_Box1"/>
      <sheetName val="JB_Final_checked1"/>
      <sheetName val="F&amp;G_System1"/>
      <sheetName val="F&amp;G_System_(Detail)1"/>
      <sheetName val="_배관자재비-SKEC구매분1"/>
      <sheetName val="Int__Pr_-Shell"/>
      <sheetName val="Ext__Pr_-Shell"/>
      <sheetName val="Int__Pr_-D'End"/>
      <sheetName val="Ext__Pr_-D'End"/>
      <sheetName val="Reinforcement_Pad"/>
      <sheetName val="Onerous_Terms"/>
      <sheetName val="조도계산서_(도서)"/>
      <sheetName val="General_Data"/>
      <sheetName val="COST_SUMMARY"/>
      <sheetName val="extensions_lookup"/>
      <sheetName val="3__Piping"/>
      <sheetName val="자격_땡겨오기"/>
      <sheetName val="4300_UTILITY_BLDG_(2)"/>
      <sheetName val="공정율_기초_Data"/>
      <sheetName val="Rate_Analysis"/>
      <sheetName val="광통신_견적내역서1"/>
      <sheetName val="Dike(H=0_9m)"/>
      <sheetName val="static_cal"/>
      <sheetName val="BEND_LOSS"/>
      <sheetName val="A1_Thru_A11-_LUMP_SUM_CONSTR"/>
      <sheetName val="Option"/>
      <sheetName val="P-Ph3-F-002"/>
      <sheetName val="est"/>
      <sheetName val="S1BOQ"/>
      <sheetName val="FORM7"/>
      <sheetName val="Labour"/>
      <sheetName val="Material"/>
      <sheetName val=" CC26R Tender Stag BoQ"/>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refreshError="1"/>
      <sheetData sheetId="354" refreshError="1"/>
      <sheetData sheetId="355" refreshError="1"/>
      <sheetData sheetId="356" refreshError="1"/>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sheetData sheetId="628"/>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total"/>
      <sheetName val="V1"/>
      <sheetName val="V4"/>
      <sheetName val="V5"/>
      <sheetName val="steel v1"/>
      <sheetName val="steel v4"/>
      <sheetName val="steel v5"/>
      <sheetName val="Sketch"/>
      <sheetName val="Steel List"/>
      <sheetName val="steel_total"/>
      <sheetName val="steel_v1"/>
      <sheetName val="steel_v4"/>
      <sheetName val="steel_v5"/>
      <sheetName val="Steel_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
      <sheetName val="INPUTBOX"/>
      <sheetName val="요율금액"/>
      <sheetName val="갑지"/>
      <sheetName val="집계표"/>
      <sheetName val="전자정보관"/>
      <sheetName val="일반행정업무 서비스"/>
      <sheetName val="대민업무 서비스"/>
      <sheetName val="멀티미디어 서비스"/>
      <sheetName val="검색서비스"/>
      <sheetName val="전화교환서비스"/>
      <sheetName val="LAN"/>
      <sheetName val="CATV"/>
      <sheetName val="AV서비스"/>
      <sheetName val="Security"/>
      <sheetName val="통합배선"/>
      <sheetName val="CCTV서비스"/>
      <sheetName val="change"/>
      <sheetName val="직노"/>
      <sheetName val="소일위대가코드표"/>
      <sheetName val="코드관리"/>
      <sheetName val="Site Expenses"/>
      <sheetName val="wordsdata"/>
      <sheetName val="cover page"/>
      <sheetName val="Views_Pool"/>
      <sheetName val="Details"/>
      <sheetName val="Unit_Name"/>
      <sheetName val="IPS new"/>
      <sheetName val="C3"/>
      <sheetName val="QUOTE_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D6772-58A8-4225-8A88-A9FD944917FF}">
  <sheetPr>
    <pageSetUpPr fitToPage="1"/>
  </sheetPr>
  <dimension ref="A1:I52"/>
  <sheetViews>
    <sheetView view="pageBreakPreview" topLeftCell="A24" zoomScaleNormal="100" zoomScaleSheetLayoutView="100" workbookViewId="0">
      <selection activeCell="M16" sqref="M16"/>
    </sheetView>
  </sheetViews>
  <sheetFormatPr defaultRowHeight="14.5"/>
  <cols>
    <col min="1" max="1" width="8.54296875" customWidth="1"/>
    <col min="2" max="2" width="9.54296875" customWidth="1"/>
    <col min="3" max="3" width="14" customWidth="1"/>
    <col min="4" max="4" width="5.81640625" customWidth="1"/>
    <col min="5" max="5" width="6.7265625" customWidth="1"/>
    <col min="6" max="6" width="8.26953125" customWidth="1"/>
    <col min="7" max="7" width="15.7265625" customWidth="1"/>
    <col min="8" max="8" width="5.26953125" customWidth="1"/>
    <col min="9" max="9" width="13.26953125" customWidth="1"/>
  </cols>
  <sheetData>
    <row r="1" spans="1:9" ht="12.75" customHeight="1">
      <c r="A1" s="43"/>
      <c r="B1" s="43"/>
      <c r="C1" s="43"/>
      <c r="D1" s="43"/>
      <c r="E1" s="43"/>
      <c r="F1" s="43"/>
      <c r="G1" s="43"/>
      <c r="H1" s="43"/>
      <c r="I1" s="43"/>
    </row>
    <row r="2" spans="1:9" ht="12.75" customHeight="1">
      <c r="A2" s="43"/>
      <c r="B2" s="43"/>
      <c r="C2" s="43"/>
      <c r="D2" s="43"/>
      <c r="E2" s="43"/>
      <c r="F2" s="43"/>
      <c r="G2" s="43"/>
      <c r="H2" s="43"/>
      <c r="I2" s="43"/>
    </row>
    <row r="3" spans="1:9" ht="12.75" customHeight="1">
      <c r="A3" s="43"/>
      <c r="B3" s="43"/>
      <c r="C3" s="43"/>
      <c r="D3" s="43"/>
      <c r="E3" s="43"/>
      <c r="F3" s="43"/>
      <c r="G3" s="43"/>
      <c r="H3" s="43"/>
      <c r="I3" s="43"/>
    </row>
    <row r="4" spans="1:9" ht="12.75" customHeight="1">
      <c r="A4" s="43"/>
      <c r="B4" s="43"/>
      <c r="C4" s="43"/>
      <c r="D4" s="43"/>
      <c r="E4" s="43"/>
      <c r="F4" s="43"/>
      <c r="G4" s="43"/>
      <c r="H4" s="43"/>
      <c r="I4" s="43"/>
    </row>
    <row r="5" spans="1:9" ht="12.75" customHeight="1">
      <c r="A5" s="43"/>
      <c r="B5" s="43"/>
      <c r="C5" s="43"/>
      <c r="D5" s="43"/>
      <c r="E5" s="43"/>
      <c r="F5" s="43"/>
      <c r="G5" s="43"/>
      <c r="H5" s="43"/>
      <c r="I5" s="43"/>
    </row>
    <row r="6" spans="1:9" ht="26.25" customHeight="1">
      <c r="A6" s="189" t="s">
        <v>48</v>
      </c>
      <c r="B6" s="189"/>
      <c r="C6" s="189"/>
      <c r="D6" s="189"/>
      <c r="E6" s="189"/>
      <c r="F6" s="189"/>
      <c r="G6" s="189"/>
      <c r="H6" s="189"/>
      <c r="I6" s="189"/>
    </row>
    <row r="7" spans="1:9" ht="12.75" customHeight="1">
      <c r="A7" s="184" t="s">
        <v>49</v>
      </c>
      <c r="B7" s="184"/>
      <c r="C7" s="184"/>
      <c r="D7" s="43"/>
      <c r="E7" s="43"/>
      <c r="F7" s="43"/>
      <c r="G7" s="172"/>
      <c r="H7" s="172"/>
      <c r="I7" s="44"/>
    </row>
    <row r="8" spans="1:9" ht="12.75" customHeight="1">
      <c r="A8" s="180" t="s">
        <v>50</v>
      </c>
      <c r="B8" s="180"/>
      <c r="C8" s="180"/>
      <c r="D8" s="45"/>
      <c r="E8" s="43"/>
      <c r="F8" s="43"/>
      <c r="G8" s="46"/>
      <c r="H8" s="47" t="s">
        <v>51</v>
      </c>
      <c r="I8" s="48">
        <v>44985</v>
      </c>
    </row>
    <row r="9" spans="1:9" ht="12.75" customHeight="1">
      <c r="A9" s="180" t="s">
        <v>52</v>
      </c>
      <c r="B9" s="180"/>
      <c r="C9" s="180"/>
      <c r="D9" s="49"/>
      <c r="E9" s="50"/>
      <c r="F9" s="50"/>
      <c r="G9" s="51"/>
      <c r="H9" s="47" t="s">
        <v>53</v>
      </c>
      <c r="I9" s="48" t="s">
        <v>115</v>
      </c>
    </row>
    <row r="10" spans="1:9" ht="12.75" customHeight="1">
      <c r="A10" s="180" t="s">
        <v>54</v>
      </c>
      <c r="B10" s="180"/>
      <c r="C10" s="180"/>
      <c r="D10" s="45"/>
      <c r="E10" s="43"/>
      <c r="F10" s="43"/>
      <c r="G10" s="46"/>
      <c r="H10" s="47" t="s">
        <v>55</v>
      </c>
      <c r="I10" s="120" t="s">
        <v>110</v>
      </c>
    </row>
    <row r="11" spans="1:9" ht="12.75" customHeight="1">
      <c r="A11" s="52" t="s">
        <v>56</v>
      </c>
      <c r="B11" s="52"/>
      <c r="C11" s="52"/>
      <c r="D11" s="45"/>
      <c r="E11" s="43"/>
      <c r="F11" s="43"/>
      <c r="G11" s="46"/>
      <c r="H11" s="47"/>
      <c r="I11" s="121" t="s">
        <v>111</v>
      </c>
    </row>
    <row r="12" spans="1:9" ht="12.75" customHeight="1">
      <c r="A12" s="184" t="s">
        <v>57</v>
      </c>
      <c r="B12" s="184"/>
      <c r="C12" s="184"/>
      <c r="D12" s="45"/>
      <c r="E12" s="43"/>
      <c r="F12" s="43"/>
      <c r="G12" s="46"/>
      <c r="H12" s="47" t="s">
        <v>58</v>
      </c>
      <c r="I12" s="132" t="s">
        <v>118</v>
      </c>
    </row>
    <row r="13" spans="1:9" ht="12.75" customHeight="1">
      <c r="A13" s="53"/>
      <c r="B13" s="53"/>
      <c r="C13" s="53"/>
      <c r="D13" s="45"/>
      <c r="E13" s="43"/>
      <c r="F13" s="43"/>
      <c r="G13" s="46"/>
      <c r="H13" s="47" t="s">
        <v>59</v>
      </c>
      <c r="I13" s="119" t="s">
        <v>119</v>
      </c>
    </row>
    <row r="14" spans="1:9" ht="12.75" customHeight="1">
      <c r="A14" s="54"/>
      <c r="B14" s="54"/>
      <c r="C14" s="54"/>
      <c r="D14" s="45"/>
      <c r="E14" s="43"/>
      <c r="F14" s="43"/>
      <c r="G14" s="55"/>
      <c r="H14" s="47"/>
      <c r="I14" s="47"/>
    </row>
    <row r="15" spans="1:9" ht="12.75" customHeight="1">
      <c r="A15" s="185" t="s">
        <v>103</v>
      </c>
      <c r="B15" s="186"/>
      <c r="C15" s="186"/>
      <c r="D15" s="187"/>
      <c r="E15" s="43"/>
      <c r="F15" s="43"/>
      <c r="G15" s="188" t="s">
        <v>60</v>
      </c>
      <c r="H15" s="182"/>
      <c r="I15" s="56" t="s">
        <v>102</v>
      </c>
    </row>
    <row r="16" spans="1:9" ht="12.75" customHeight="1">
      <c r="A16" s="168" t="s">
        <v>105</v>
      </c>
      <c r="B16" s="169"/>
      <c r="C16" s="169"/>
      <c r="D16" s="170"/>
      <c r="E16" s="43"/>
      <c r="F16" s="43"/>
      <c r="G16" s="171" t="s">
        <v>61</v>
      </c>
      <c r="H16" s="172"/>
      <c r="I16" s="129">
        <v>44700</v>
      </c>
    </row>
    <row r="17" spans="1:9" ht="12.75" customHeight="1">
      <c r="A17" s="179" t="s">
        <v>104</v>
      </c>
      <c r="B17" s="180"/>
      <c r="C17" s="180"/>
      <c r="D17" s="181"/>
      <c r="E17" s="43"/>
      <c r="F17" s="43"/>
      <c r="G17" s="171" t="s">
        <v>62</v>
      </c>
      <c r="H17" s="172"/>
      <c r="I17" s="57">
        <f>+'SUMMARY '!F37</f>
        <v>4325954.9960346166</v>
      </c>
    </row>
    <row r="18" spans="1:9" ht="12.75" customHeight="1">
      <c r="A18" s="58" t="s">
        <v>106</v>
      </c>
      <c r="B18" s="117"/>
      <c r="C18" s="117"/>
      <c r="D18" s="59"/>
      <c r="E18" s="43"/>
      <c r="F18" s="43"/>
      <c r="G18" s="60"/>
      <c r="H18" s="47" t="s">
        <v>63</v>
      </c>
      <c r="I18" s="61">
        <f>+'SUMMARY '!F31</f>
        <v>59537</v>
      </c>
    </row>
    <row r="19" spans="1:9" ht="12.75" customHeight="1">
      <c r="A19" s="58" t="s">
        <v>108</v>
      </c>
      <c r="B19" s="117"/>
      <c r="C19" s="117"/>
      <c r="D19" s="59"/>
      <c r="E19" s="43"/>
      <c r="F19" s="43"/>
      <c r="G19" s="171" t="s">
        <v>64</v>
      </c>
      <c r="H19" s="172"/>
      <c r="I19" s="63">
        <f>+I17+I18</f>
        <v>4385491.9960346166</v>
      </c>
    </row>
    <row r="20" spans="1:9" ht="12.75" customHeight="1">
      <c r="A20" s="62" t="s">
        <v>107</v>
      </c>
      <c r="B20" s="117"/>
      <c r="C20" s="117"/>
      <c r="D20" s="59"/>
      <c r="E20" s="43"/>
      <c r="F20" s="43"/>
      <c r="G20" s="182"/>
      <c r="H20" s="182"/>
      <c r="I20" s="67"/>
    </row>
    <row r="21" spans="1:9" ht="12.75" customHeight="1">
      <c r="A21" s="64" t="s">
        <v>109</v>
      </c>
      <c r="B21" s="65"/>
      <c r="C21" s="65"/>
      <c r="D21" s="66"/>
      <c r="E21" s="43"/>
      <c r="F21" s="43"/>
      <c r="G21" s="47"/>
      <c r="H21" s="47"/>
      <c r="I21" s="118"/>
    </row>
    <row r="22" spans="1:9" ht="12.75" customHeight="1">
      <c r="A22" s="45"/>
      <c r="B22" s="45"/>
      <c r="C22" s="45"/>
      <c r="D22" s="43"/>
      <c r="E22" s="43"/>
      <c r="F22" s="43"/>
      <c r="G22" s="43"/>
      <c r="H22" s="43"/>
      <c r="I22" s="43"/>
    </row>
    <row r="23" spans="1:9" ht="12.75" customHeight="1">
      <c r="A23" s="68" t="s">
        <v>65</v>
      </c>
      <c r="B23" s="183" t="s">
        <v>66</v>
      </c>
      <c r="C23" s="183"/>
      <c r="D23" s="183"/>
      <c r="E23" s="183"/>
      <c r="F23" s="183"/>
      <c r="G23" s="183"/>
      <c r="H23" s="183"/>
      <c r="I23" s="183"/>
    </row>
    <row r="24" spans="1:9" ht="12.75" customHeight="1">
      <c r="A24" s="69"/>
      <c r="B24" s="70"/>
      <c r="C24" s="70"/>
      <c r="D24" s="70"/>
      <c r="E24" s="70"/>
      <c r="F24" s="70"/>
      <c r="G24" s="70"/>
      <c r="H24" s="70"/>
      <c r="I24" s="71"/>
    </row>
    <row r="25" spans="1:9" ht="12.75" customHeight="1">
      <c r="A25" s="72" t="s">
        <v>27</v>
      </c>
      <c r="B25" s="177" t="s">
        <v>67</v>
      </c>
      <c r="C25" s="177"/>
      <c r="D25" s="177"/>
      <c r="E25" s="177"/>
      <c r="F25" s="177"/>
      <c r="G25" s="72" t="s">
        <v>29</v>
      </c>
      <c r="H25" s="72" t="s">
        <v>68</v>
      </c>
      <c r="I25" s="72" t="s">
        <v>69</v>
      </c>
    </row>
    <row r="26" spans="1:9" ht="12.75" customHeight="1">
      <c r="A26" s="73">
        <v>1</v>
      </c>
      <c r="B26" s="178" t="s">
        <v>70</v>
      </c>
      <c r="C26" s="178"/>
      <c r="D26" s="178"/>
      <c r="E26" s="178"/>
      <c r="F26" s="178"/>
      <c r="G26" s="74">
        <f>+'SUMMARY '!J37</f>
        <v>3512303.8443425382</v>
      </c>
      <c r="H26" s="75"/>
      <c r="I26" s="76"/>
    </row>
    <row r="27" spans="1:9" ht="12.75" customHeight="1">
      <c r="A27" s="73"/>
      <c r="B27" s="161"/>
      <c r="C27" s="162"/>
      <c r="D27" s="162"/>
      <c r="E27" s="162"/>
      <c r="F27" s="163"/>
      <c r="G27" s="74"/>
      <c r="H27" s="75"/>
      <c r="I27" s="76"/>
    </row>
    <row r="28" spans="1:9" ht="12.75" customHeight="1">
      <c r="A28" s="73"/>
      <c r="B28" s="173" t="s">
        <v>71</v>
      </c>
      <c r="C28" s="173"/>
      <c r="D28" s="173"/>
      <c r="E28" s="173"/>
      <c r="F28" s="173"/>
      <c r="G28" s="77">
        <f>SUM(G26:G26)</f>
        <v>3512303.8443425382</v>
      </c>
      <c r="H28" s="75"/>
      <c r="I28" s="76"/>
    </row>
    <row r="29" spans="1:9" ht="12.75" customHeight="1">
      <c r="A29" s="78" t="s">
        <v>72</v>
      </c>
      <c r="B29" s="174"/>
      <c r="C29" s="175"/>
      <c r="D29" s="175"/>
      <c r="E29" s="175"/>
      <c r="F29" s="176"/>
      <c r="G29" s="79"/>
      <c r="H29" s="75"/>
      <c r="I29" s="76"/>
    </row>
    <row r="30" spans="1:9" ht="12.75" customHeight="1">
      <c r="A30" s="80">
        <v>1</v>
      </c>
      <c r="B30" s="158" t="s">
        <v>73</v>
      </c>
      <c r="C30" s="159"/>
      <c r="D30" s="159"/>
      <c r="E30" s="159"/>
      <c r="F30" s="160"/>
      <c r="G30" s="79">
        <f>-ROUND(G28*0.1,2)</f>
        <v>-351230.38</v>
      </c>
      <c r="H30" s="75"/>
      <c r="I30" s="76"/>
    </row>
    <row r="31" spans="1:9" ht="12.75" customHeight="1">
      <c r="A31" s="80">
        <v>2</v>
      </c>
      <c r="B31" s="158" t="s">
        <v>117</v>
      </c>
      <c r="C31" s="159"/>
      <c r="D31" s="159"/>
      <c r="E31" s="159"/>
      <c r="F31" s="160"/>
      <c r="G31" s="79">
        <f>-743588.3-471268.22-129697.72-105673.36-116352-505538.1</f>
        <v>-2072117.7000000002</v>
      </c>
      <c r="H31" s="75"/>
      <c r="I31" s="76"/>
    </row>
    <row r="32" spans="1:9" ht="12.75" customHeight="1">
      <c r="A32" s="80">
        <v>3</v>
      </c>
      <c r="B32" s="158" t="s">
        <v>120</v>
      </c>
      <c r="C32" s="159"/>
      <c r="D32" s="159"/>
      <c r="E32" s="159"/>
      <c r="F32" s="160"/>
      <c r="G32" s="79">
        <v>-384735.02</v>
      </c>
      <c r="H32" s="75"/>
      <c r="I32" s="76"/>
    </row>
    <row r="33" spans="1:9" ht="12.75" customHeight="1">
      <c r="A33" s="73"/>
      <c r="B33" s="158"/>
      <c r="C33" s="159"/>
      <c r="D33" s="159"/>
      <c r="E33" s="159"/>
      <c r="F33" s="160"/>
      <c r="G33" s="74"/>
      <c r="H33" s="75"/>
      <c r="I33" s="76"/>
    </row>
    <row r="34" spans="1:9" ht="12.75" customHeight="1">
      <c r="A34" s="73"/>
      <c r="B34" s="164" t="s">
        <v>74</v>
      </c>
      <c r="C34" s="165"/>
      <c r="D34" s="165"/>
      <c r="E34" s="165"/>
      <c r="F34" s="166"/>
      <c r="G34" s="81">
        <f>SUM(G30:G33)</f>
        <v>-2808083.1</v>
      </c>
      <c r="H34" s="75"/>
      <c r="I34" s="76"/>
    </row>
    <row r="35" spans="1:9" ht="12.75" customHeight="1">
      <c r="A35" s="167" t="s">
        <v>75</v>
      </c>
      <c r="B35" s="167"/>
      <c r="C35" s="167"/>
      <c r="D35" s="167"/>
      <c r="E35" s="167"/>
      <c r="F35" s="167"/>
      <c r="G35" s="82">
        <f>ROUND(+G28+G34,2)</f>
        <v>704220.74</v>
      </c>
      <c r="H35" s="83">
        <v>0.05</v>
      </c>
      <c r="I35" s="84">
        <f>ROUND(H35*G35,2)</f>
        <v>35211.040000000001</v>
      </c>
    </row>
    <row r="36" spans="1:9" ht="12.75" customHeight="1">
      <c r="A36" s="85"/>
      <c r="B36" s="86"/>
      <c r="C36" s="86"/>
      <c r="D36" s="86"/>
      <c r="E36" s="142" t="s">
        <v>76</v>
      </c>
      <c r="F36" s="143"/>
      <c r="G36" s="143"/>
      <c r="H36" s="143"/>
      <c r="I36" s="87">
        <f>+G35</f>
        <v>704220.74</v>
      </c>
    </row>
    <row r="37" spans="1:9" ht="12.75" customHeight="1">
      <c r="A37" s="88"/>
      <c r="B37" s="89"/>
      <c r="C37" s="89"/>
      <c r="D37" s="89"/>
      <c r="E37" s="144" t="s">
        <v>77</v>
      </c>
      <c r="F37" s="144"/>
      <c r="G37" s="144"/>
      <c r="H37" s="145"/>
      <c r="I37" s="90">
        <f>+SUM(I26:I35)</f>
        <v>35211.040000000001</v>
      </c>
    </row>
    <row r="38" spans="1:9" ht="12.75" customHeight="1">
      <c r="A38" s="91"/>
      <c r="B38" s="92"/>
      <c r="C38" s="92"/>
      <c r="D38" s="92"/>
      <c r="E38" s="149" t="s">
        <v>78</v>
      </c>
      <c r="F38" s="149"/>
      <c r="G38" s="149"/>
      <c r="H38" s="142"/>
      <c r="I38" s="84">
        <f>ROUND(I36+I37,2)</f>
        <v>739431.78</v>
      </c>
    </row>
    <row r="39" spans="1:9" ht="12.75" customHeight="1">
      <c r="A39" s="150" t="s">
        <v>121</v>
      </c>
      <c r="B39" s="151"/>
      <c r="C39" s="151"/>
      <c r="D39" s="151"/>
      <c r="E39" s="151"/>
      <c r="F39" s="151"/>
      <c r="G39" s="151"/>
      <c r="H39" s="151"/>
      <c r="I39" s="152"/>
    </row>
    <row r="40" spans="1:9" ht="12.75" customHeight="1">
      <c r="A40" s="93"/>
      <c r="B40" s="93"/>
      <c r="C40" s="94"/>
      <c r="D40" s="94"/>
      <c r="E40" s="94"/>
      <c r="F40" s="94"/>
      <c r="G40" s="94"/>
      <c r="H40" s="94"/>
      <c r="I40" s="43"/>
    </row>
    <row r="41" spans="1:9" ht="12.75" customHeight="1">
      <c r="A41" s="95" t="s">
        <v>79</v>
      </c>
      <c r="B41" s="96" t="s">
        <v>80</v>
      </c>
      <c r="C41" s="97"/>
      <c r="D41" s="98"/>
      <c r="E41" s="98"/>
      <c r="F41" s="98"/>
      <c r="G41" s="98"/>
      <c r="H41" s="99"/>
      <c r="I41" s="43"/>
    </row>
    <row r="42" spans="1:9" ht="12.75" customHeight="1">
      <c r="A42" s="94"/>
      <c r="B42" s="100" t="s">
        <v>81</v>
      </c>
      <c r="C42" s="97"/>
      <c r="D42" s="98"/>
      <c r="E42" s="98"/>
      <c r="F42" s="98"/>
      <c r="G42" s="98"/>
      <c r="H42" s="99"/>
      <c r="I42" s="43"/>
    </row>
    <row r="43" spans="1:9" ht="12.75" customHeight="1">
      <c r="A43" s="101" t="s">
        <v>82</v>
      </c>
      <c r="B43" s="100" t="s">
        <v>49</v>
      </c>
      <c r="C43" s="102"/>
      <c r="D43" s="99"/>
      <c r="E43" s="99"/>
      <c r="F43" s="99"/>
      <c r="G43" s="99"/>
      <c r="H43" s="99"/>
      <c r="I43" s="43"/>
    </row>
    <row r="44" spans="1:9" ht="12.75" customHeight="1">
      <c r="A44" s="93"/>
      <c r="B44" s="100" t="s">
        <v>83</v>
      </c>
      <c r="C44" s="103"/>
      <c r="D44" s="43"/>
      <c r="E44" s="98"/>
      <c r="F44" s="104"/>
      <c r="G44" s="43"/>
      <c r="H44" s="153"/>
      <c r="I44" s="153"/>
    </row>
    <row r="45" spans="1:9" ht="12.75" customHeight="1">
      <c r="A45" s="43"/>
      <c r="B45" s="100" t="s">
        <v>84</v>
      </c>
      <c r="C45" s="103"/>
      <c r="D45" s="43"/>
      <c r="E45" s="43"/>
      <c r="F45" s="43"/>
      <c r="G45" s="43"/>
      <c r="H45" s="105"/>
      <c r="I45" s="43"/>
    </row>
    <row r="46" spans="1:9" ht="12.75" customHeight="1">
      <c r="A46" s="43"/>
      <c r="B46" s="43"/>
      <c r="C46" s="43"/>
      <c r="D46" s="43"/>
      <c r="E46" s="43"/>
      <c r="F46" s="43"/>
      <c r="G46" s="106"/>
      <c r="H46" s="154"/>
      <c r="I46" s="154"/>
    </row>
    <row r="47" spans="1:9" ht="12.75" customHeight="1">
      <c r="A47" s="107" t="s">
        <v>85</v>
      </c>
      <c r="B47" s="107"/>
      <c r="C47" s="69"/>
      <c r="D47" s="43"/>
      <c r="E47" s="93"/>
      <c r="F47" s="93"/>
      <c r="G47" s="106"/>
      <c r="H47" s="155"/>
      <c r="I47" s="155"/>
    </row>
    <row r="48" spans="1:9" ht="12.75" customHeight="1">
      <c r="A48" s="108" t="s">
        <v>86</v>
      </c>
      <c r="B48" s="94"/>
      <c r="C48" s="108" t="s">
        <v>87</v>
      </c>
      <c r="D48" s="94"/>
      <c r="E48" s="108" t="s">
        <v>88</v>
      </c>
      <c r="F48" s="43"/>
      <c r="G48" s="109" t="s">
        <v>89</v>
      </c>
      <c r="H48" s="156" t="s">
        <v>90</v>
      </c>
      <c r="I48" s="157"/>
    </row>
    <row r="49" spans="1:9" ht="12.75" customHeight="1">
      <c r="A49" s="43"/>
      <c r="B49" s="43"/>
      <c r="C49" s="43"/>
      <c r="D49" s="43"/>
      <c r="E49" s="43"/>
      <c r="F49" s="43"/>
      <c r="G49" s="110" t="s">
        <v>91</v>
      </c>
      <c r="H49" s="94"/>
      <c r="I49" s="111"/>
    </row>
    <row r="50" spans="1:9" ht="12.75" customHeight="1">
      <c r="A50" s="43"/>
      <c r="B50" s="43"/>
      <c r="C50" s="43"/>
      <c r="D50" s="43"/>
      <c r="E50" s="43"/>
      <c r="F50" s="43"/>
      <c r="G50" s="110" t="s">
        <v>92</v>
      </c>
      <c r="H50" s="94"/>
      <c r="I50" s="111"/>
    </row>
    <row r="51" spans="1:9" ht="12.75" customHeight="1">
      <c r="A51" s="112" t="s">
        <v>93</v>
      </c>
      <c r="B51" s="112"/>
      <c r="C51" s="113" t="s">
        <v>94</v>
      </c>
      <c r="D51" s="112"/>
      <c r="E51" s="146" t="s">
        <v>95</v>
      </c>
      <c r="F51" s="147"/>
      <c r="G51" s="110" t="s">
        <v>96</v>
      </c>
      <c r="H51" s="94"/>
      <c r="I51" s="111"/>
    </row>
    <row r="52" spans="1:9" ht="12.75" customHeight="1">
      <c r="A52" s="148" t="s">
        <v>97</v>
      </c>
      <c r="B52" s="148"/>
      <c r="C52" s="148" t="s">
        <v>98</v>
      </c>
      <c r="D52" s="148"/>
      <c r="E52" s="148" t="s">
        <v>99</v>
      </c>
      <c r="F52" s="148"/>
      <c r="G52" s="114" t="s">
        <v>100</v>
      </c>
      <c r="H52" s="115"/>
      <c r="I52" s="116" t="s">
        <v>101</v>
      </c>
    </row>
  </sheetData>
  <mergeCells count="39">
    <mergeCell ref="A12:C12"/>
    <mergeCell ref="A15:D15"/>
    <mergeCell ref="G15:H15"/>
    <mergeCell ref="A10:C10"/>
    <mergeCell ref="A6:I6"/>
    <mergeCell ref="A7:C7"/>
    <mergeCell ref="G7:H7"/>
    <mergeCell ref="A8:C8"/>
    <mergeCell ref="A9:C9"/>
    <mergeCell ref="A16:D16"/>
    <mergeCell ref="G16:H16"/>
    <mergeCell ref="B28:F28"/>
    <mergeCell ref="B29:F29"/>
    <mergeCell ref="B30:F30"/>
    <mergeCell ref="B25:F25"/>
    <mergeCell ref="B26:F26"/>
    <mergeCell ref="A17:D17"/>
    <mergeCell ref="G17:H17"/>
    <mergeCell ref="G19:H19"/>
    <mergeCell ref="G20:H20"/>
    <mergeCell ref="B23:I23"/>
    <mergeCell ref="B31:F31"/>
    <mergeCell ref="B27:F27"/>
    <mergeCell ref="B33:F33"/>
    <mergeCell ref="B34:F34"/>
    <mergeCell ref="A35:F35"/>
    <mergeCell ref="B32:F32"/>
    <mergeCell ref="E36:H36"/>
    <mergeCell ref="E37:H37"/>
    <mergeCell ref="E51:F51"/>
    <mergeCell ref="A52:B52"/>
    <mergeCell ref="C52:D52"/>
    <mergeCell ref="E52:F52"/>
    <mergeCell ref="E38:H38"/>
    <mergeCell ref="A39:I39"/>
    <mergeCell ref="H44:I44"/>
    <mergeCell ref="H46:I46"/>
    <mergeCell ref="H47:I47"/>
    <mergeCell ref="H48:I48"/>
  </mergeCells>
  <printOptions horizontalCentered="1"/>
  <pageMargins left="0.5" right="0.2" top="0.75" bottom="0.75" header="0.3" footer="0.3"/>
  <pageSetup paperSize="9"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59226-A10A-46AD-987B-1CBD81AF35ED}">
  <sheetPr>
    <pageSetUpPr fitToPage="1"/>
  </sheetPr>
  <dimension ref="A1:P37"/>
  <sheetViews>
    <sheetView tabSelected="1" view="pageBreakPreview" topLeftCell="F1" zoomScaleNormal="100" zoomScaleSheetLayoutView="100" workbookViewId="0">
      <selection activeCell="L1" sqref="L1"/>
    </sheetView>
  </sheetViews>
  <sheetFormatPr defaultRowHeight="14.5"/>
  <cols>
    <col min="1" max="1" width="3.1796875" customWidth="1"/>
    <col min="2" max="2" width="8.81640625" style="31"/>
    <col min="3" max="3" width="51.453125" customWidth="1"/>
    <col min="4" max="4" width="15.26953125" customWidth="1"/>
    <col min="5" max="5" width="17.26953125" style="1" customWidth="1"/>
    <col min="6" max="6" width="17.1796875" style="1" customWidth="1"/>
    <col min="7" max="7" width="1.7265625" style="1" customWidth="1"/>
    <col min="8" max="8" width="14.453125" style="1" customWidth="1"/>
    <col min="9" max="9" width="13.26953125" style="1" customWidth="1"/>
    <col min="10" max="10" width="13.7265625" style="1" customWidth="1"/>
    <col min="11" max="11" width="13.453125" style="139" bestFit="1" customWidth="1"/>
    <col min="12" max="12" width="11.7265625" style="32" customWidth="1"/>
    <col min="13" max="13" width="13.26953125" style="1" bestFit="1" customWidth="1"/>
    <col min="14" max="14" width="12.26953125" hidden="1" customWidth="1"/>
    <col min="15" max="15" width="12.26953125" bestFit="1" customWidth="1"/>
    <col min="16" max="16" width="11.7265625" bestFit="1" customWidth="1"/>
  </cols>
  <sheetData>
    <row r="1" spans="1:16">
      <c r="A1" t="s">
        <v>44</v>
      </c>
    </row>
    <row r="2" spans="1:16">
      <c r="A2" t="s">
        <v>45</v>
      </c>
    </row>
    <row r="3" spans="1:16">
      <c r="A3" t="s">
        <v>46</v>
      </c>
    </row>
    <row r="5" spans="1:16" ht="24.75" customHeight="1">
      <c r="B5" s="193" t="s">
        <v>0</v>
      </c>
      <c r="C5" s="193" t="s">
        <v>1</v>
      </c>
      <c r="D5" s="193" t="s">
        <v>2</v>
      </c>
      <c r="E5" s="195" t="s">
        <v>113</v>
      </c>
      <c r="F5" s="197" t="s">
        <v>114</v>
      </c>
      <c r="H5" s="190" t="s">
        <v>112</v>
      </c>
      <c r="I5" s="190"/>
      <c r="J5" s="190"/>
      <c r="K5" s="204" t="s">
        <v>129</v>
      </c>
      <c r="L5" s="205"/>
      <c r="M5" s="205"/>
    </row>
    <row r="6" spans="1:16" s="3" customFormat="1" ht="20.149999999999999" customHeight="1">
      <c r="B6" s="193"/>
      <c r="C6" s="193"/>
      <c r="D6" s="194"/>
      <c r="E6" s="196"/>
      <c r="F6" s="198"/>
      <c r="G6" s="2"/>
      <c r="H6" s="125" t="s">
        <v>30</v>
      </c>
      <c r="I6" s="125" t="s">
        <v>31</v>
      </c>
      <c r="J6" s="125" t="s">
        <v>32</v>
      </c>
      <c r="K6" s="136" t="s">
        <v>127</v>
      </c>
      <c r="L6" s="133" t="s">
        <v>128</v>
      </c>
      <c r="M6" s="134" t="s">
        <v>32</v>
      </c>
    </row>
    <row r="7" spans="1:16">
      <c r="B7" s="4"/>
      <c r="C7" s="5" t="s">
        <v>3</v>
      </c>
      <c r="D7" s="6"/>
      <c r="E7" s="7"/>
      <c r="F7" s="7"/>
      <c r="H7" s="127"/>
      <c r="I7" s="127"/>
      <c r="J7" s="127"/>
      <c r="L7" s="37"/>
      <c r="M7" s="36"/>
    </row>
    <row r="8" spans="1:16">
      <c r="B8" s="8">
        <v>1</v>
      </c>
      <c r="C8" s="9" t="s">
        <v>4</v>
      </c>
      <c r="D8" s="10">
        <v>3816677</v>
      </c>
      <c r="E8" s="11">
        <v>2345348.0026652226</v>
      </c>
      <c r="F8" s="11">
        <v>1471328.9973347776</v>
      </c>
      <c r="H8" s="11">
        <v>1465454.0252680387</v>
      </c>
      <c r="I8" s="11">
        <v>5199.4720667388819</v>
      </c>
      <c r="J8" s="11">
        <v>1470653.4973347776</v>
      </c>
      <c r="K8" s="139">
        <f>+J8/F8</f>
        <v>0.99954089126142176</v>
      </c>
      <c r="L8" s="37">
        <v>0.95</v>
      </c>
      <c r="M8" s="36">
        <f t="shared" ref="M8:M15" si="0">+F8*L8</f>
        <v>1397762.5474680387</v>
      </c>
    </row>
    <row r="9" spans="1:16">
      <c r="B9" s="8">
        <v>2</v>
      </c>
      <c r="C9" s="9" t="s">
        <v>5</v>
      </c>
      <c r="D9" s="10">
        <v>3286191</v>
      </c>
      <c r="E9" s="11">
        <v>2536282.0002014786</v>
      </c>
      <c r="F9" s="11">
        <v>749908.99979852128</v>
      </c>
      <c r="H9" s="11">
        <v>745120.03395079519</v>
      </c>
      <c r="I9" s="11">
        <v>3172.9658477260691</v>
      </c>
      <c r="J9" s="11">
        <v>748292.99979852128</v>
      </c>
      <c r="K9" s="139">
        <f t="shared" ref="K9:K15" si="1">+J9/F9</f>
        <v>0.99784507186814109</v>
      </c>
      <c r="L9" s="37">
        <v>0.95</v>
      </c>
      <c r="M9" s="36">
        <f t="shared" si="0"/>
        <v>712413.54980859521</v>
      </c>
    </row>
    <row r="10" spans="1:16">
      <c r="B10" s="8">
        <v>3</v>
      </c>
      <c r="C10" s="9" t="s">
        <v>6</v>
      </c>
      <c r="D10" s="10">
        <v>3692282</v>
      </c>
      <c r="E10" s="11">
        <v>2024108.9945098469</v>
      </c>
      <c r="F10" s="11">
        <v>1668173.0054901533</v>
      </c>
      <c r="H10" s="11">
        <v>525288.3390166614</v>
      </c>
      <c r="I10" s="11">
        <v>348256.53370977868</v>
      </c>
      <c r="J10" s="11">
        <v>873544.87272644008</v>
      </c>
      <c r="K10" s="139">
        <f t="shared" si="1"/>
        <v>0.52365364374768164</v>
      </c>
      <c r="L10" s="37">
        <v>0.45</v>
      </c>
      <c r="M10" s="36">
        <f t="shared" si="0"/>
        <v>750677.85247056896</v>
      </c>
      <c r="O10">
        <v>519439.81964143121</v>
      </c>
      <c r="P10" s="141">
        <f>O10-M10</f>
        <v>-231238.03282913775</v>
      </c>
    </row>
    <row r="11" spans="1:16">
      <c r="B11" s="8">
        <v>4</v>
      </c>
      <c r="C11" s="9" t="s">
        <v>7</v>
      </c>
      <c r="D11" s="122">
        <v>-199930</v>
      </c>
      <c r="E11" s="123">
        <v>-129355</v>
      </c>
      <c r="F11" s="123">
        <v>-70575</v>
      </c>
      <c r="H11" s="123">
        <v>-29045.97</v>
      </c>
      <c r="I11" s="123">
        <v>-6604.8948182132744</v>
      </c>
      <c r="J11" s="123">
        <v>-29045.97</v>
      </c>
      <c r="K11" s="139">
        <f t="shared" si="1"/>
        <v>0.41156174282678004</v>
      </c>
      <c r="L11" s="37">
        <f>SUM(M8:M10)/SUM(F8:F10)</f>
        <v>0.73554940524864165</v>
      </c>
      <c r="M11" s="36">
        <f t="shared" si="0"/>
        <v>-51911.399275422882</v>
      </c>
    </row>
    <row r="12" spans="1:16">
      <c r="B12" s="8">
        <v>5</v>
      </c>
      <c r="C12" s="9" t="s">
        <v>8</v>
      </c>
      <c r="D12" s="10">
        <v>102000</v>
      </c>
      <c r="E12" s="11">
        <v>65994.000551634716</v>
      </c>
      <c r="F12" s="11">
        <v>36005.999448365284</v>
      </c>
      <c r="H12" s="11">
        <v>20968.600520000004</v>
      </c>
      <c r="I12" s="11">
        <v>4056.901785673057</v>
      </c>
      <c r="J12" s="11">
        <v>20968.600520000004</v>
      </c>
      <c r="K12" s="139">
        <f t="shared" si="1"/>
        <v>0.58236407380026234</v>
      </c>
      <c r="L12" s="37">
        <f>+K12</f>
        <v>0.58236407380026234</v>
      </c>
      <c r="M12" s="36">
        <f t="shared" si="0"/>
        <v>20968.600520000007</v>
      </c>
    </row>
    <row r="13" spans="1:16">
      <c r="B13" s="8">
        <v>6</v>
      </c>
      <c r="C13" s="9" t="s">
        <v>41</v>
      </c>
      <c r="D13" s="10">
        <v>212378</v>
      </c>
      <c r="E13" s="11">
        <v>130506.00327999998</v>
      </c>
      <c r="F13" s="11">
        <v>81871.996719999996</v>
      </c>
      <c r="H13" s="11">
        <v>81061.996719999996</v>
      </c>
      <c r="I13" s="11">
        <v>0</v>
      </c>
      <c r="J13" s="11">
        <v>81061.996719999996</v>
      </c>
      <c r="K13" s="139">
        <f t="shared" si="1"/>
        <v>0.99010650732300842</v>
      </c>
      <c r="L13" s="37">
        <v>0.85</v>
      </c>
      <c r="M13" s="36">
        <f t="shared" si="0"/>
        <v>69591.197211999999</v>
      </c>
    </row>
    <row r="14" spans="1:16">
      <c r="B14" s="8">
        <v>7</v>
      </c>
      <c r="C14" s="9" t="s">
        <v>42</v>
      </c>
      <c r="D14" s="10">
        <v>286720</v>
      </c>
      <c r="E14" s="11">
        <v>221289.99799399998</v>
      </c>
      <c r="F14" s="11">
        <v>65430.002005999988</v>
      </c>
      <c r="H14" s="11">
        <v>60503.652005999989</v>
      </c>
      <c r="I14" s="11">
        <v>0</v>
      </c>
      <c r="J14" s="11">
        <v>60503.652005999989</v>
      </c>
      <c r="K14" s="139">
        <f t="shared" si="1"/>
        <v>0.92470808728466414</v>
      </c>
      <c r="L14" s="37">
        <v>0.85</v>
      </c>
      <c r="M14" s="36">
        <f t="shared" si="0"/>
        <v>55615.501705099989</v>
      </c>
    </row>
    <row r="15" spans="1:16">
      <c r="B15" s="12">
        <v>8</v>
      </c>
      <c r="C15" s="13" t="s">
        <v>43</v>
      </c>
      <c r="D15" s="14">
        <v>150573</v>
      </c>
      <c r="E15" s="15">
        <v>82544.004763200006</v>
      </c>
      <c r="F15" s="15">
        <v>68028.995236799994</v>
      </c>
      <c r="H15" s="126">
        <v>23650.175236799998</v>
      </c>
      <c r="I15" s="126">
        <v>20140.019999999997</v>
      </c>
      <c r="J15" s="126">
        <v>43790.195236799998</v>
      </c>
      <c r="K15" s="139">
        <f t="shared" si="1"/>
        <v>0.64369898576881934</v>
      </c>
      <c r="L15" s="37">
        <v>0.45</v>
      </c>
      <c r="M15" s="36">
        <f t="shared" si="0"/>
        <v>30613.047856559999</v>
      </c>
      <c r="O15">
        <v>10204.349285519998</v>
      </c>
      <c r="P15" s="141">
        <f>O15-M15</f>
        <v>-20408.69857104</v>
      </c>
    </row>
    <row r="16" spans="1:16" s="21" customFormat="1">
      <c r="B16" s="16"/>
      <c r="C16" s="17" t="s">
        <v>9</v>
      </c>
      <c r="D16" s="18">
        <f>SUM(D8:D15)</f>
        <v>11346891</v>
      </c>
      <c r="E16" s="19">
        <f>SUM(E8:E15)</f>
        <v>7276718.0039653825</v>
      </c>
      <c r="F16" s="19">
        <f>SUM(F8:F15)</f>
        <v>4070172.9960346171</v>
      </c>
      <c r="G16" s="20"/>
      <c r="H16" s="128">
        <f>SUM(H8:H15)</f>
        <v>2893000.8527182955</v>
      </c>
      <c r="I16" s="128">
        <f>SUM(I8:I15)</f>
        <v>374220.99859170342</v>
      </c>
      <c r="J16" s="128">
        <f>SUM(J8:J15)</f>
        <v>3269769.8443425382</v>
      </c>
      <c r="K16" s="140"/>
      <c r="L16" s="135"/>
      <c r="M16" s="30">
        <f>SUM(M8:M15)</f>
        <v>2985730.8977654395</v>
      </c>
      <c r="N16" s="137">
        <f>M16-J16</f>
        <v>-284038.94657709869</v>
      </c>
      <c r="O16" s="137">
        <f>+M16-J16</f>
        <v>-284038.94657709869</v>
      </c>
    </row>
    <row r="17" spans="2:15">
      <c r="B17" s="8"/>
      <c r="C17" s="9"/>
      <c r="D17" s="9"/>
      <c r="E17" s="11"/>
      <c r="F17" s="11"/>
      <c r="H17" s="11"/>
      <c r="I17" s="11"/>
      <c r="J17" s="11"/>
      <c r="L17" s="37"/>
      <c r="M17" s="36"/>
    </row>
    <row r="18" spans="2:15">
      <c r="B18" s="8"/>
      <c r="C18" s="22" t="s">
        <v>10</v>
      </c>
      <c r="D18" s="9"/>
      <c r="E18" s="11"/>
      <c r="F18" s="11"/>
      <c r="H18" s="11"/>
      <c r="I18" s="11"/>
      <c r="J18" s="11"/>
      <c r="L18" s="37"/>
      <c r="M18" s="36"/>
    </row>
    <row r="19" spans="2:15">
      <c r="B19" s="8">
        <v>1</v>
      </c>
      <c r="C19" s="9" t="s">
        <v>11</v>
      </c>
      <c r="D19" s="10">
        <v>18415</v>
      </c>
      <c r="E19" s="11"/>
      <c r="F19" s="11">
        <v>18415</v>
      </c>
      <c r="H19" s="11">
        <v>18415</v>
      </c>
      <c r="I19" s="11">
        <v>0</v>
      </c>
      <c r="J19" s="11">
        <v>18415</v>
      </c>
      <c r="K19" s="139">
        <f t="shared" ref="K19:K31" si="2">+J19/F19</f>
        <v>1</v>
      </c>
      <c r="L19" s="37">
        <f>+L13</f>
        <v>0.85</v>
      </c>
      <c r="M19" s="36">
        <f>+F19*L19</f>
        <v>15652.75</v>
      </c>
      <c r="N19" t="s">
        <v>123</v>
      </c>
    </row>
    <row r="20" spans="2:15">
      <c r="B20" s="8">
        <v>2</v>
      </c>
      <c r="C20" s="9" t="s">
        <v>12</v>
      </c>
      <c r="D20" s="122">
        <v>-14685</v>
      </c>
      <c r="E20" s="123"/>
      <c r="F20" s="123">
        <v>-14685</v>
      </c>
      <c r="H20" s="123">
        <v>-14685</v>
      </c>
      <c r="I20" s="123">
        <v>0</v>
      </c>
      <c r="J20" s="123">
        <v>-14685</v>
      </c>
      <c r="K20" s="139">
        <f t="shared" si="2"/>
        <v>1</v>
      </c>
      <c r="L20" s="37">
        <f>+K20</f>
        <v>1</v>
      </c>
      <c r="M20" s="36">
        <f t="shared" ref="M20:M21" si="3">+F20*L20</f>
        <v>-14685</v>
      </c>
    </row>
    <row r="21" spans="2:15">
      <c r="B21" s="8">
        <v>3</v>
      </c>
      <c r="C21" s="9" t="s">
        <v>13</v>
      </c>
      <c r="D21" s="122">
        <v>-9612</v>
      </c>
      <c r="E21" s="123"/>
      <c r="F21" s="123">
        <v>-9612</v>
      </c>
      <c r="H21" s="123">
        <v>-9612</v>
      </c>
      <c r="I21" s="123">
        <v>0</v>
      </c>
      <c r="J21" s="123">
        <v>-9612</v>
      </c>
      <c r="K21" s="139">
        <f t="shared" si="2"/>
        <v>1</v>
      </c>
      <c r="L21" s="37">
        <f>+K21</f>
        <v>1</v>
      </c>
      <c r="M21" s="36">
        <f t="shared" si="3"/>
        <v>-9612</v>
      </c>
    </row>
    <row r="22" spans="2:15">
      <c r="B22" s="8">
        <v>4</v>
      </c>
      <c r="C22" s="9" t="s">
        <v>14</v>
      </c>
      <c r="D22" s="10">
        <v>4251</v>
      </c>
      <c r="E22" s="11">
        <v>4251</v>
      </c>
      <c r="F22" s="11">
        <v>0</v>
      </c>
      <c r="H22" s="11">
        <v>0</v>
      </c>
      <c r="I22" s="11">
        <v>0</v>
      </c>
      <c r="J22" s="11">
        <v>0</v>
      </c>
      <c r="L22" s="37"/>
      <c r="M22" s="36"/>
    </row>
    <row r="23" spans="2:15">
      <c r="B23" s="8">
        <v>5</v>
      </c>
      <c r="C23" s="9" t="s">
        <v>15</v>
      </c>
      <c r="D23" s="10">
        <v>46991</v>
      </c>
      <c r="E23" s="11">
        <v>46991</v>
      </c>
      <c r="F23" s="11">
        <v>0</v>
      </c>
      <c r="H23" s="11">
        <v>0</v>
      </c>
      <c r="I23" s="11">
        <v>0</v>
      </c>
      <c r="J23" s="11">
        <v>0</v>
      </c>
      <c r="L23" s="37"/>
      <c r="M23" s="36"/>
    </row>
    <row r="24" spans="2:15">
      <c r="B24" s="8">
        <v>6</v>
      </c>
      <c r="C24" s="9" t="s">
        <v>16</v>
      </c>
      <c r="D24" s="10">
        <v>201091</v>
      </c>
      <c r="E24" s="11">
        <v>100545</v>
      </c>
      <c r="F24" s="130">
        <v>100546</v>
      </c>
      <c r="H24" s="11">
        <v>100546</v>
      </c>
      <c r="I24" s="11">
        <v>0</v>
      </c>
      <c r="J24" s="11">
        <v>100546</v>
      </c>
      <c r="K24" s="139">
        <f t="shared" si="2"/>
        <v>1</v>
      </c>
      <c r="L24" s="37">
        <f>+K24</f>
        <v>1</v>
      </c>
      <c r="M24" s="36">
        <f t="shared" ref="M24:M31" si="4">+F24*L24</f>
        <v>100546</v>
      </c>
    </row>
    <row r="25" spans="2:15">
      <c r="B25" s="8">
        <v>7</v>
      </c>
      <c r="C25" s="9" t="s">
        <v>17</v>
      </c>
      <c r="D25" s="10">
        <v>10621</v>
      </c>
      <c r="E25" s="11"/>
      <c r="F25" s="11">
        <v>10621</v>
      </c>
      <c r="H25" s="11">
        <v>10621</v>
      </c>
      <c r="I25" s="11">
        <v>0</v>
      </c>
      <c r="J25" s="11">
        <v>10621</v>
      </c>
      <c r="K25" s="139">
        <f t="shared" si="2"/>
        <v>1</v>
      </c>
      <c r="L25" s="37">
        <f>+L11</f>
        <v>0.73554940524864165</v>
      </c>
      <c r="M25" s="36">
        <f t="shared" si="4"/>
        <v>7812.2702331458231</v>
      </c>
      <c r="N25" t="s">
        <v>122</v>
      </c>
    </row>
    <row r="26" spans="2:15">
      <c r="B26" s="8">
        <v>8</v>
      </c>
      <c r="C26" s="9" t="s">
        <v>18</v>
      </c>
      <c r="D26" s="10">
        <v>13303</v>
      </c>
      <c r="E26" s="11">
        <v>13303</v>
      </c>
      <c r="F26" s="11">
        <v>0</v>
      </c>
      <c r="H26" s="11">
        <v>0</v>
      </c>
      <c r="I26" s="11">
        <v>0</v>
      </c>
      <c r="J26" s="11">
        <v>0</v>
      </c>
      <c r="L26" s="37"/>
      <c r="M26" s="36"/>
    </row>
    <row r="27" spans="2:15">
      <c r="B27" s="8">
        <v>9</v>
      </c>
      <c r="C27" s="9" t="s">
        <v>19</v>
      </c>
      <c r="D27" s="10">
        <v>13068</v>
      </c>
      <c r="E27" s="11"/>
      <c r="F27" s="11">
        <v>13068</v>
      </c>
      <c r="H27" s="11">
        <v>13068</v>
      </c>
      <c r="I27" s="11">
        <v>-13068</v>
      </c>
      <c r="J27" s="11">
        <v>0</v>
      </c>
      <c r="K27" s="139">
        <f t="shared" si="2"/>
        <v>0</v>
      </c>
      <c r="L27" s="37">
        <v>0</v>
      </c>
      <c r="M27" s="36">
        <f t="shared" si="4"/>
        <v>0</v>
      </c>
    </row>
    <row r="28" spans="2:15">
      <c r="B28" s="8">
        <v>10</v>
      </c>
      <c r="C28" s="9" t="s">
        <v>20</v>
      </c>
      <c r="D28" s="10">
        <v>4166</v>
      </c>
      <c r="E28" s="11"/>
      <c r="F28" s="11">
        <v>4166</v>
      </c>
      <c r="H28" s="11">
        <v>4166</v>
      </c>
      <c r="I28" s="11">
        <v>-180</v>
      </c>
      <c r="J28" s="11">
        <v>3986</v>
      </c>
      <c r="K28" s="139">
        <f t="shared" si="2"/>
        <v>0.95679308689390308</v>
      </c>
      <c r="L28" s="37">
        <v>0.5</v>
      </c>
      <c r="M28" s="36">
        <f t="shared" si="4"/>
        <v>2083</v>
      </c>
      <c r="N28" t="s">
        <v>123</v>
      </c>
    </row>
    <row r="29" spans="2:15">
      <c r="B29" s="8">
        <v>11</v>
      </c>
      <c r="C29" s="9" t="s">
        <v>21</v>
      </c>
      <c r="D29" s="10">
        <v>113263</v>
      </c>
      <c r="E29" s="11"/>
      <c r="F29" s="11">
        <v>113263</v>
      </c>
      <c r="H29" s="11">
        <v>113263</v>
      </c>
      <c r="I29" s="11">
        <v>0</v>
      </c>
      <c r="J29" s="11">
        <v>113263</v>
      </c>
      <c r="K29" s="139">
        <f t="shared" si="2"/>
        <v>1</v>
      </c>
      <c r="L29" s="37">
        <f>(M8+M10)/(F8+F10)</f>
        <v>0.68432522037107668</v>
      </c>
      <c r="M29" s="36">
        <f t="shared" si="4"/>
        <v>77508.727434889253</v>
      </c>
      <c r="N29" t="s">
        <v>125</v>
      </c>
    </row>
    <row r="30" spans="2:15">
      <c r="B30" s="12">
        <v>12</v>
      </c>
      <c r="C30" s="13" t="s">
        <v>22</v>
      </c>
      <c r="D30" s="14">
        <v>20000</v>
      </c>
      <c r="E30" s="15"/>
      <c r="F30" s="11">
        <v>20000</v>
      </c>
      <c r="H30" s="11">
        <v>20000</v>
      </c>
      <c r="I30" s="11">
        <v>0</v>
      </c>
      <c r="J30" s="11">
        <v>20000</v>
      </c>
      <c r="K30" s="139">
        <f t="shared" si="2"/>
        <v>1</v>
      </c>
      <c r="L30" s="37">
        <v>0.5</v>
      </c>
      <c r="M30" s="36">
        <f t="shared" si="4"/>
        <v>10000</v>
      </c>
      <c r="N30" t="s">
        <v>124</v>
      </c>
    </row>
    <row r="31" spans="2:15">
      <c r="B31" s="12">
        <v>13</v>
      </c>
      <c r="C31" s="13" t="s">
        <v>116</v>
      </c>
      <c r="D31" s="14"/>
      <c r="E31" s="15">
        <v>0</v>
      </c>
      <c r="F31" s="11">
        <v>59537</v>
      </c>
      <c r="H31" s="11">
        <v>59537</v>
      </c>
      <c r="I31" s="11"/>
      <c r="J31" s="130"/>
      <c r="K31" s="139">
        <f t="shared" si="2"/>
        <v>0</v>
      </c>
      <c r="L31" s="37"/>
      <c r="M31" s="36">
        <f t="shared" si="4"/>
        <v>0</v>
      </c>
      <c r="N31" t="s">
        <v>126</v>
      </c>
    </row>
    <row r="32" spans="2:15" s="21" customFormat="1">
      <c r="B32" s="16"/>
      <c r="C32" s="17" t="s">
        <v>23</v>
      </c>
      <c r="D32" s="18">
        <f>SUM(D19:D30)</f>
        <v>420872</v>
      </c>
      <c r="E32" s="19">
        <f>SUM(E19:E30)</f>
        <v>165090</v>
      </c>
      <c r="F32" s="19">
        <f>SUM(F19:F30)</f>
        <v>255782</v>
      </c>
      <c r="G32" s="20"/>
      <c r="H32" s="131">
        <f>SUM(H19:H31)</f>
        <v>315319</v>
      </c>
      <c r="I32" s="19">
        <f>SUM(I19:I31)</f>
        <v>-13248</v>
      </c>
      <c r="J32" s="19">
        <f>SUM(J19:J31)</f>
        <v>242534</v>
      </c>
      <c r="K32" s="140"/>
      <c r="L32" s="135"/>
      <c r="M32" s="30">
        <f>SUM(M19:M31)</f>
        <v>189305.7476680351</v>
      </c>
      <c r="N32" s="137">
        <f>M32-J32</f>
        <v>-53228.252331964904</v>
      </c>
      <c r="O32" s="137">
        <f>+M32-J32</f>
        <v>-53228.252331964904</v>
      </c>
    </row>
    <row r="33" spans="2:15">
      <c r="B33" s="8"/>
      <c r="C33" s="9"/>
      <c r="D33" s="9"/>
      <c r="E33" s="11"/>
      <c r="F33" s="11"/>
      <c r="H33" s="11"/>
      <c r="I33" s="11"/>
      <c r="J33" s="11"/>
    </row>
    <row r="34" spans="2:15">
      <c r="B34" s="12"/>
      <c r="C34" s="13" t="s">
        <v>24</v>
      </c>
      <c r="D34" s="15">
        <v>0</v>
      </c>
      <c r="E34" s="15">
        <v>0</v>
      </c>
      <c r="F34" s="15"/>
      <c r="H34" s="126"/>
      <c r="I34" s="126"/>
      <c r="J34" s="126"/>
    </row>
    <row r="35" spans="2:15">
      <c r="B35" s="4"/>
      <c r="C35" s="17" t="s">
        <v>25</v>
      </c>
      <c r="D35" s="24">
        <f>+D34</f>
        <v>0</v>
      </c>
      <c r="E35" s="7">
        <f>+E34</f>
        <v>0</v>
      </c>
      <c r="F35" s="7">
        <f>+F34</f>
        <v>0</v>
      </c>
      <c r="H35" s="7"/>
      <c r="I35" s="7"/>
      <c r="J35" s="7"/>
    </row>
    <row r="36" spans="2:15" s="1" customFormat="1">
      <c r="B36" s="25"/>
      <c r="C36" s="26"/>
      <c r="D36" s="27"/>
      <c r="E36" s="28"/>
      <c r="F36" s="28"/>
      <c r="H36" s="126"/>
      <c r="I36" s="126"/>
      <c r="J36" s="126"/>
      <c r="K36" s="139"/>
      <c r="L36" s="32"/>
    </row>
    <row r="37" spans="2:15" s="1" customFormat="1">
      <c r="B37" s="191" t="s">
        <v>26</v>
      </c>
      <c r="C37" s="192"/>
      <c r="D37" s="29">
        <f>+D35+D32+D16</f>
        <v>11767763</v>
      </c>
      <c r="E37" s="30">
        <f t="shared" ref="E37:I37" si="5">+E35+E32+E16</f>
        <v>7441808.0039653825</v>
      </c>
      <c r="F37" s="30">
        <f>+F35+F32+F16</f>
        <v>4325954.9960346166</v>
      </c>
      <c r="H37" s="30">
        <f>+H35+H32+H16</f>
        <v>3208319.8527182955</v>
      </c>
      <c r="I37" s="30">
        <f t="shared" si="5"/>
        <v>360972.99859170342</v>
      </c>
      <c r="J37" s="30">
        <f>+J35+J32+J16</f>
        <v>3512303.8443425382</v>
      </c>
      <c r="K37" s="139"/>
      <c r="L37" s="32"/>
      <c r="M37" s="30">
        <f>+M35+M32+M16</f>
        <v>3175036.6454334743</v>
      </c>
      <c r="N37" s="138">
        <f>+SUM(N7:N32)</f>
        <v>-337267.19890906359</v>
      </c>
      <c r="O37" s="137">
        <f>+M37-J37</f>
        <v>-337267.19890906382</v>
      </c>
    </row>
  </sheetData>
  <mergeCells count="8">
    <mergeCell ref="K5:M5"/>
    <mergeCell ref="H5:J5"/>
    <mergeCell ref="B37:C37"/>
    <mergeCell ref="B5:B6"/>
    <mergeCell ref="C5:C6"/>
    <mergeCell ref="D5:D6"/>
    <mergeCell ref="E5:E6"/>
    <mergeCell ref="F5:F6"/>
  </mergeCells>
  <printOptions horizontalCentered="1"/>
  <pageMargins left="0.5" right="0.2" top="0.5" bottom="0.5" header="0.3" footer="0.3"/>
  <pageSetup paperSize="9" scale="61"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0BCB8-DA35-4219-902E-3EC1B26479A7}">
  <dimension ref="A1:K16"/>
  <sheetViews>
    <sheetView view="pageBreakPreview" zoomScaleNormal="100" zoomScaleSheetLayoutView="100" workbookViewId="0">
      <selection activeCell="F4" sqref="F4"/>
    </sheetView>
  </sheetViews>
  <sheetFormatPr defaultRowHeight="14.5"/>
  <cols>
    <col min="1" max="1" width="3.26953125" customWidth="1"/>
    <col min="2" max="2" width="20.54296875" customWidth="1"/>
    <col min="3" max="3" width="8.81640625" style="1"/>
    <col min="4" max="5" width="11.26953125" style="1" bestFit="1" customWidth="1"/>
    <col min="6" max="6" width="8.81640625" style="32"/>
    <col min="7" max="7" width="17.54296875" style="1" customWidth="1"/>
    <col min="8" max="8" width="7.7265625" style="23" customWidth="1"/>
    <col min="9" max="9" width="17.54296875" style="1" customWidth="1"/>
    <col min="10" max="10" width="9.7265625" style="32" customWidth="1"/>
    <col min="11" max="11" width="17.54296875" style="1" customWidth="1"/>
  </cols>
  <sheetData>
    <row r="1" spans="1:11">
      <c r="A1" t="e">
        <f>+#REF!</f>
        <v>#REF!</v>
      </c>
      <c r="K1" s="39"/>
    </row>
    <row r="2" spans="1:11">
      <c r="A2" t="s">
        <v>47</v>
      </c>
      <c r="K2" s="40"/>
    </row>
    <row r="4" spans="1:11" s="33" customFormat="1">
      <c r="B4" s="200" t="s">
        <v>1</v>
      </c>
      <c r="C4" s="202" t="s">
        <v>35</v>
      </c>
      <c r="D4" s="202" t="s">
        <v>28</v>
      </c>
      <c r="E4" s="202" t="s">
        <v>29</v>
      </c>
      <c r="F4" s="124" t="s">
        <v>33</v>
      </c>
      <c r="G4" s="124"/>
      <c r="H4" s="124"/>
      <c r="I4" s="124"/>
      <c r="J4" s="124"/>
      <c r="K4" s="124"/>
    </row>
    <row r="5" spans="1:11" s="33" customFormat="1">
      <c r="B5" s="201"/>
      <c r="C5" s="203"/>
      <c r="D5" s="203"/>
      <c r="E5" s="203"/>
      <c r="F5" s="199" t="s">
        <v>30</v>
      </c>
      <c r="G5" s="199"/>
      <c r="H5" s="41"/>
      <c r="I5" s="34"/>
      <c r="J5" s="199" t="s">
        <v>34</v>
      </c>
      <c r="K5" s="199"/>
    </row>
    <row r="6" spans="1:11">
      <c r="B6" s="35"/>
      <c r="C6" s="36"/>
      <c r="D6" s="36"/>
      <c r="E6" s="36"/>
      <c r="F6" s="37" t="s">
        <v>36</v>
      </c>
      <c r="G6" s="36" t="s">
        <v>29</v>
      </c>
      <c r="H6" s="42" t="s">
        <v>36</v>
      </c>
      <c r="I6" s="36" t="s">
        <v>29</v>
      </c>
      <c r="J6" s="37" t="s">
        <v>36</v>
      </c>
      <c r="K6" s="36" t="s">
        <v>29</v>
      </c>
    </row>
    <row r="7" spans="1:11">
      <c r="B7" s="35"/>
      <c r="C7" s="36"/>
      <c r="D7" s="36"/>
      <c r="E7" s="36"/>
      <c r="F7" s="37"/>
      <c r="G7" s="36"/>
      <c r="H7" s="42"/>
      <c r="I7" s="36"/>
      <c r="J7" s="37"/>
      <c r="K7" s="36"/>
    </row>
    <row r="8" spans="1:11">
      <c r="B8" s="35" t="s">
        <v>37</v>
      </c>
      <c r="C8" s="36">
        <v>0.1</v>
      </c>
      <c r="D8" s="36">
        <v>759999.03</v>
      </c>
      <c r="E8" s="36">
        <f>C8*D8</f>
        <v>75999.903000000006</v>
      </c>
      <c r="F8" s="37">
        <v>1</v>
      </c>
      <c r="G8" s="36">
        <v>75999.903000000006</v>
      </c>
      <c r="H8" s="42">
        <f>J8-F8</f>
        <v>0</v>
      </c>
      <c r="I8" s="36">
        <f>K8-G8</f>
        <v>0</v>
      </c>
      <c r="J8" s="37">
        <v>1</v>
      </c>
      <c r="K8" s="36">
        <f>J8*E8</f>
        <v>75999.903000000006</v>
      </c>
    </row>
    <row r="9" spans="1:11">
      <c r="B9" s="35" t="s">
        <v>38</v>
      </c>
      <c r="C9" s="36">
        <v>0.3</v>
      </c>
      <c r="D9" s="36">
        <v>759999.03</v>
      </c>
      <c r="E9" s="36">
        <f>C9*D9</f>
        <v>227999.709</v>
      </c>
      <c r="F9" s="37">
        <v>0.875</v>
      </c>
      <c r="G9" s="36">
        <v>199499.745375</v>
      </c>
      <c r="H9" s="42">
        <f t="shared" ref="H9:H12" si="0">J9-F9</f>
        <v>0</v>
      </c>
      <c r="I9" s="36">
        <f>K9-G9</f>
        <v>0</v>
      </c>
      <c r="J9" s="38">
        <f>7/8</f>
        <v>0.875</v>
      </c>
      <c r="K9" s="36">
        <f>J9*E9</f>
        <v>199499.745375</v>
      </c>
    </row>
    <row r="10" spans="1:11">
      <c r="B10" s="35" t="s">
        <v>39</v>
      </c>
      <c r="C10" s="36">
        <v>0.6</v>
      </c>
      <c r="D10" s="36">
        <v>759999.03</v>
      </c>
      <c r="E10" s="36">
        <f>C10*D10</f>
        <v>455999.41800000001</v>
      </c>
      <c r="F10" s="37">
        <v>0.63943790389234167</v>
      </c>
      <c r="G10" s="36">
        <v>291583.31202204776</v>
      </c>
      <c r="H10" s="42">
        <f t="shared" si="0"/>
        <v>0</v>
      </c>
      <c r="I10" s="36">
        <f>K10-G10</f>
        <v>0</v>
      </c>
      <c r="J10" s="37">
        <v>0.63943790389234167</v>
      </c>
      <c r="K10" s="36">
        <f>J10*E10</f>
        <v>291583.31202204776</v>
      </c>
    </row>
    <row r="11" spans="1:11">
      <c r="B11" s="35"/>
      <c r="C11" s="36"/>
      <c r="D11" s="36"/>
      <c r="E11" s="36"/>
      <c r="F11" s="37"/>
      <c r="G11" s="36"/>
      <c r="H11" s="42">
        <f t="shared" si="0"/>
        <v>0</v>
      </c>
      <c r="I11" s="36"/>
      <c r="J11" s="37"/>
      <c r="K11" s="36"/>
    </row>
    <row r="12" spans="1:11">
      <c r="B12" s="35" t="s">
        <v>40</v>
      </c>
      <c r="C12" s="36">
        <f>SUM(C8:C10)</f>
        <v>1</v>
      </c>
      <c r="D12" s="36"/>
      <c r="E12" s="36">
        <f>SUM(E8:E10)</f>
        <v>759999.03</v>
      </c>
      <c r="F12" s="37">
        <v>0.74616274233540492</v>
      </c>
      <c r="G12" s="36">
        <v>567082.96039704769</v>
      </c>
      <c r="H12" s="42">
        <f t="shared" si="0"/>
        <v>0</v>
      </c>
      <c r="I12" s="36">
        <f>SUM(I8:I11)</f>
        <v>0</v>
      </c>
      <c r="J12" s="37">
        <f>K12/E12</f>
        <v>0.74616274233540492</v>
      </c>
      <c r="K12" s="36">
        <f>SUM(K8:K10)</f>
        <v>567082.96039704769</v>
      </c>
    </row>
    <row r="15" spans="1:11">
      <c r="G15" s="32"/>
    </row>
    <row r="16" spans="1:11">
      <c r="G16" s="32"/>
    </row>
  </sheetData>
  <mergeCells count="6">
    <mergeCell ref="J5:K5"/>
    <mergeCell ref="B4:B5"/>
    <mergeCell ref="C4:C5"/>
    <mergeCell ref="D4:D5"/>
    <mergeCell ref="E4:E5"/>
    <mergeCell ref="F5:G5"/>
  </mergeCells>
  <pageMargins left="0.7" right="0.7" top="0.75" bottom="0.75" header="0.3" footer="0.3"/>
  <pageSetup scale="63"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52C19EA790EB54A99A699BA62372528" ma:contentTypeVersion="15" ma:contentTypeDescription="Create a new document." ma:contentTypeScope="" ma:versionID="b92e8d07ddcb96500ad79536e213bba2">
  <xsd:schema xmlns:xsd="http://www.w3.org/2001/XMLSchema" xmlns:xs="http://www.w3.org/2001/XMLSchema" xmlns:p="http://schemas.microsoft.com/office/2006/metadata/properties" xmlns:ns2="8182470c-9c64-4c0e-a68a-a1f556439e59" xmlns:ns3="4d52836b-ce72-4b89-82f9-d65d5dfc828e" targetNamespace="http://schemas.microsoft.com/office/2006/metadata/properties" ma:root="true" ma:fieldsID="740b569e960f62d2154794bad3f43ad3" ns2:_="" ns3:_="">
    <xsd:import namespace="8182470c-9c64-4c0e-a68a-a1f556439e59"/>
    <xsd:import namespace="4d52836b-ce72-4b89-82f9-d65d5dfc828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2470c-9c64-4c0e-a68a-a1f556439e5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b668e07-5b8d-4535-ba3d-9372a51266d2}" ma:internalName="TaxCatchAll" ma:showField="CatchAllData" ma:web="8182470c-9c64-4c0e-a68a-a1f556439e5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d52836b-ce72-4b89-82f9-d65d5dfc828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417e60-6381-4e96-be2e-0834c651c8ef"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1F0960-BEB2-47AE-B8F9-B4802F5BC35E}">
  <ds:schemaRefs>
    <ds:schemaRef ds:uri="http://schemas.microsoft.com/sharepoint/v3/contenttype/forms"/>
  </ds:schemaRefs>
</ds:datastoreItem>
</file>

<file path=customXml/itemProps2.xml><?xml version="1.0" encoding="utf-8"?>
<ds:datastoreItem xmlns:ds="http://schemas.openxmlformats.org/officeDocument/2006/customXml" ds:itemID="{039491A5-A4FA-42F5-BA1A-3CC908E455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82470c-9c64-4c0e-a68a-a1f556439e59"/>
    <ds:schemaRef ds:uri="4d52836b-ce72-4b89-82f9-d65d5dfc82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CL</vt:lpstr>
      <vt:lpstr>SUMMARY </vt:lpstr>
      <vt:lpstr>Prelims-Fitout</vt:lpstr>
      <vt:lpstr>'Prelims-Fitout'!Print_Area</vt:lpstr>
      <vt:lpstr>'SUMMARY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Isuru Gunarathne</dc:creator>
  <cp:lastModifiedBy>Himal Kosala</cp:lastModifiedBy>
  <cp:lastPrinted>2023-02-28T11:14:14Z</cp:lastPrinted>
  <dcterms:created xsi:type="dcterms:W3CDTF">2022-07-30T08:37:14Z</dcterms:created>
  <dcterms:modified xsi:type="dcterms:W3CDTF">2023-04-19T04:33:26Z</dcterms:modified>
</cp:coreProperties>
</file>